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xl/charts/chart3.xml" ContentType="application/vnd.openxmlformats-officedocument.drawingml.chart+xml"/>
  <Override PartName="/xl/charts/chart4.xml" ContentType="application/vnd.openxmlformats-officedocument.drawingml.chart+xml"/>
  <Override PartName="/xl/charts/chart8.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5.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13.xml" ContentType="application/vnd.openxmlformats-officedocument.drawing+xml"/>
  <Override PartName="/xl/drawings/drawing9.xml" ContentType="application/vnd.openxmlformats-officedocument.drawing+xml"/>
  <Override PartName="/xl/drawings/drawing6.xml" ContentType="application/vnd.openxmlformats-officedocument.drawing+xml"/>
  <Override PartName="/xl/drawings/drawing3.xml" ContentType="application/vnd.openxmlformats-officedocument.drawing+xml"/>
  <Override PartName="/xl/drawings/drawing5.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4.xml" ContentType="application/vnd.openxmlformats-officedocument.drawing+xml"/>
  <Override PartName="/xl/drawings/drawing10.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workbook.xml" ContentType="application/vnd.openxmlformats-officedocument.spreadsheetml.sheet.main+xml"/>
  <Override PartName="/xl/worksheets/sheet5.xml" ContentType="application/vnd.openxmlformats-officedocument.spreadsheetml.worksheet+xml"/>
  <Override PartName="/xl/worksheets/sheet3.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3.xml" ContentType="application/vnd.openxmlformats-officedocument.spreadsheetml.worksheet+xml"/>
  <Override PartName="/xl/worksheets/sheet1.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worksheets/sheet14.xml" ContentType="application/vnd.openxmlformats-officedocument.spreadsheetml.worksheet+xml"/>
  <Override PartName="/xl/worksheets/sheet4.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heetId="1" name="FSW14 Applicants" state="visible" r:id="rId3"/>
    <sheet sheetId="2" name="Charts" state="visible" r:id="rId4"/>
    <sheet sheetId="3" name="App status dynamics" state="hidden" r:id="rId5"/>
    <sheet sheetId="4" name="Apps by rcvd. date and status c" state="hidden" r:id="rId6"/>
    <sheet sheetId="5" name="Apps by VO" state="visible" r:id="rId7"/>
    <sheet sheetId="6" name="CIC Caps" state="visible" r:id="rId8"/>
    <sheet sheetId="7" name="Times" state="visible" r:id="rId9"/>
    <sheet sheetId="8" name="Transit times" state="visible" r:id="rId10"/>
    <sheet sheetId="9" name="Apps by NOC  Cap estimates" state="visible" r:id="rId11"/>
    <sheet sheetId="10" name="Fee encashed  PER estimates" state="visible" r:id="rId12"/>
    <sheet sheetId="11" name="Apps by rcvd. date and status" state="visible" r:id="rId13"/>
    <sheet sheetId="12" name="Required Links" state="visible" r:id="rId14"/>
    <sheet sheetId="13" name="Abbreviations" state="visible" r:id="rId15"/>
    <sheet sheetId="14" name="Possible duplicates" state="hidden" r:id="rId16"/>
  </sheets>
  <definedNames/>
  <calcPr/>
</workbook>
</file>

<file path=xl/comments1.xml><?xml version="1.0" encoding="utf-8"?>
<comments xmlns="http://schemas.openxmlformats.org/spreadsheetml/2006/main">
  <authors>
    <author/>
  </authors>
  <commentList>
    <comment ref="A5" authorId="0">
      <text>
        <t xml:space="preserve">A_S has 2 entries:
NOC: 1112
Sent Date: 4/28/2014
Timestamp: 7/6/2014 8:51:30 PM
Status:  Medical Request
Row ~5
NOC: 1112
Sent Date: 5/6/2014
Timestamp: 6/4/2014 6:10:48 PM
Status:  At CIO
Row ~403
A_S is encouraged to provide clarification to admins whether these entries are duplicates or not.
(To admins: This note has been generated automatically. If you edit it and don't want your changes to be overwritten, please remove *this* text).</t>
      </text>
    </comment>
    <comment ref="A91" authorId="0">
      <text>
        <t xml:space="preserve">bambam has 2 entries:
NOC: 111
Sent Date: 5/5/2014
Timestamp: 7/3/2014 10:18:46 PM
Status:  Payment Charged
Row ~91
NOC: 1111
Sent Date: 5/5/2014
Timestamp: 5/10/2014 12:06:53 AM
Status:  At CIO
Row ~356
bambam is encouraged to provide clarification to admins whether these entries are duplicates or not.
(To admins: This note has been generated automatically. If you edit it and don't want your changes to be overwritten, please remove *this* text).</t>
      </text>
    </comment>
    <comment ref="A282" authorId="0">
      <text>
        <t xml:space="preserve">mk.2382 has 2 entries:
NOC: 111
Sent Date: 6/26/2014
Timestamp: 6/30/2014 2:51:29 PM
Status:  At CIO
Row ~282
NOC: 111
Sent Date: 5/2/2014
Timestamp: 5/23/2014 11:29:38 PM
Status: Rejected/Returned
Row ~1532
(To admins: This note has been generated automatically. If you edit it and don't want your changes to be overwritten, please remove *this* text).</t>
      </text>
    </comment>
    <comment ref="A303" authorId="0">
      <text>
        <t xml:space="preserve">royston has 2 entries:
NOC: 112
Sent Date: 6/28/2014
Timestamp: 7/8/2014 10:46:06 AM
Status:  At CIO
Row ~303
NOC: 2241
Sent Date: 7/5/2014
Timestamp: 7/14/2014 10:20:55 AM
Status:  At CIO
Row ~1189
royston is encouraged to provide clarification to admins whether these entries are duplicates or not.
(To admins: This note has been generated automatically. If you edit it and don't want your changes to be overwritten, please remove *this* text).</t>
      </text>
    </comment>
    <comment ref="A356" authorId="0">
      <text>
        <t xml:space="preserve">bambam has 2 entries:
NOC: 111
Sent Date: 5/5/2014
Timestamp: 7/3/2014 10:18:46 PM
Status:  Payment Charged
Row ~91
NOC: 1111
Sent Date: 5/5/2014
Timestamp: 5/10/2014 12:06:53 AM
Status:  At CIO
Row ~356
bambam is encouraged to provide clarification to admins whether these entries are duplicates or not.
(To admins: This note has been generated automatically. If you edit it and don't want your changes to be overwritten, please remove *this* text).</t>
      </text>
    </comment>
    <comment ref="A403" authorId="0">
      <text>
        <t xml:space="preserve">A_S has 2 entries:
NOC: 1112
Sent Date: 4/28/2014
Timestamp: 7/6/2014 8:51:30 PM
Status:  Medical Request
Row ~5
NOC: 1112
Sent Date: 5/6/2014
Timestamp: 6/4/2014 6:10:48 PM
Status:  At CIO
Row ~403
A_S is encouraged to provide clarification to admins whether these entries are duplicates or not.
(To admins: This note has been generated automatically. If you edit it and don't want your changes to be overwritten, please remove *this* text).</t>
      </text>
    </comment>
    <comment ref="A449" authorId="0">
      <text>
        <t xml:space="preserve">FSW 2014 Spreadsheet entry has 2 entries:
NOC: 1112
Sent Date: 5/9/2014
Timestamp: 5/27/2014 7:59:19 PM
Status:  At CIO
Row ~449
NOC: 1212
Sent Date: 6/30/2014
Timestamp: 7/1/2014 3:59:07 PM
Status:   Inactive?
Row ~1440
FSW 2014 Spreadsheet entry is encouraged to provide clarification to admins whether these entries are duplicates or not.
(To admins: This note has been generated automatically. If you edit it and don't want your changes to be overwritten, please remove *this* text).</t>
      </text>
    </comment>
    <comment ref="A519" authorId="0">
      <text>
        <t xml:space="preserve">FSW 2014 Applicants Timeline- Lets Network Here. has 2 entries:
NOC: 1123
Sent Date: 6/12/2014
Timestamp: 6/17/2014 12:46:14 PM
Status:  At CIO
Row ~519
NOC: 3233
Sent Date: 6/2/2014
Timestamp: 6/5/2014 12:05:12 PM
Status:   Inactive?
Row ~1498
FSW 2014 Applicants Timeline- Lets Network Here. is encouraged to provide clarification to admins whether these entries are duplicates or not.
(To admins: This note has been generated automatically. If you edit it and don't want your changes to be overwritten, please remove *this* text).</t>
      </text>
    </comment>
    <comment ref="A797" authorId="0">
      <text>
        <t xml:space="preserve">world citizen has 2 entries:
NOC: 2171
Sent Date: 5/14/2014
Timestamp: 6/3/2014 2:12:27 AM
Status:  At CIO
Row ~797
NOC: 2173
Sent Date: 5/16/2014
Timestamp: 6/9/2014 7:29:42 PM
Status:  At CIO
Row ~922
world citizen is encouraged to provide clarification to admins whether these entries are duplicates or not.
(To admins: This note has been generated automatically. If you edit it and don't want your changes to be overwritten, please remove *this* text).</t>
      </text>
    </comment>
    <comment ref="A803" authorId="0">
      <text>
        <t xml:space="preserve">tiger has 2 entries:
NOC: 2171
Sent Date: 5/15/2014
Timestamp: 5/22/2014 4:25:15 PM
Status:  At CIO
Row ~803
NOC: 2172
Sent Date: 6/25/2014
Timestamp: 7/2/2014 7:18:55 PM
Status:  At CIO
Row ~891
tiger is encouraged to provide clarification to admins whether these entries are duplicates or not.
(To admins: This note has been generated automatically. If you edit it and don't want your changes to be overwritten, please remove *this* text).</t>
      </text>
    </comment>
    <comment ref="A887" authorId="0">
      <text>
        <t xml:space="preserve">calltsr has 2 entries:
NOC: 2172
Sent Date: 6/17/2014
Timestamp: 6/20/2014 10:42:07 PM
Status:  At CIO
Row ~887
NOC: 2174
Sent Date: 5/2/2014
Timestamp: 5/19/2014 11:54:49 PM
Status:  At CIO
Row ~1032
calltsr is encouraged to provide clarification to admins whether these entries are duplicates or not.
(To admins: This note has been generated automatically. If you edit it and don't want your changes to be overwritten, please remove *this* text).</t>
      </text>
    </comment>
    <comment ref="A891" authorId="0">
      <text>
        <t xml:space="preserve">tiger has 2 entries:
NOC: 2171
Sent Date: 5/15/2014
Timestamp: 5/22/2014 4:25:15 PM
Status:  At CIO
Row ~803
NOC: 2172
Sent Date: 6/25/2014
Timestamp: 7/2/2014 7:18:55 PM
Status:  At CIO
Row ~891
tiger is encouraged to provide clarification to admins whether these entries are duplicates or not.
(To admins: This note has been generated automatically. If you edit it and don't want your changes to be overwritten, please remove *this* text).</t>
      </text>
    </comment>
    <comment ref="A922" authorId="0">
      <text>
        <t xml:space="preserve">world citizen has 2 entries:
NOC: 2171
Sent Date: 5/14/2014
Timestamp: 6/3/2014 2:12:27 AM
Status:  At CIO
Row ~797
NOC: 2173
Sent Date: 5/16/2014
Timestamp: 6/9/2014 7:29:42 PM
Status:  At CIO
Row ~922
world citizen is encouraged to provide clarification to admins whether these entries are duplicates or not.
(To admins: This note has been generated automatically. If you edit it and don't want your changes to be overwritten, please remove *this* text).</t>
      </text>
    </comment>
    <comment ref="A955" authorId="0">
      <text>
        <t xml:space="preserve">Max_Ash has 2 entries:
NOC: 2173
Sent Date: 5/30/2014
Timestamp: 6/2/2014 7:41:53 PM
Status:  At CIO
Row ~955
NOC: 2174
Sent Date: 4/30/2014
Timestamp: 5/29/2014 11:21:02 PM
Status: Rejected/Returned
Row ~1538
(To admins: This note has been generated automatically. If you edit it and don't want your changes to be overwritten, please remove *this* text).</t>
      </text>
    </comment>
    <comment ref="A1006" authorId="0">
      <text>
        <t xml:space="preserve">dileepkay has 2 entries:
NOC: 2173
Sent Date: 7/7/2014
Timestamp: 7/7/2014 7:17:29 PM
Status:  At CIO
Row ~1006
NOC: 811
Sent Date: 7/14/2014
Timestamp: 7/14/2014 12:34:03 PM
Status:  In Transit
Row ~1385
dileepkay is encouraged to provide clarification to admins whether these entries are duplicates or not.
(To admins: This note has been generated automatically. If you edit it and don't want your changes to be overwritten, please remove *this* text).</t>
      </text>
    </comment>
    <comment ref="A1032" authorId="0">
      <text>
        <t xml:space="preserve">calltsr has 2 entries:
NOC: 2172
Sent Date: 6/17/2014
Timestamp: 6/20/2014 10:42:07 PM
Status:  At CIO
Row ~887
NOC: 2174
Sent Date: 5/2/2014
Timestamp: 5/19/2014 11:54:49 PM
Status:  At CIO
Row ~1032
calltsr is encouraged to provide clarification to admins whether these entries are duplicates or not.
(To admins: This note has been generated automatically. If you edit it and don't want your changes to be overwritten, please remove *this* text).</t>
      </text>
    </comment>
    <comment ref="A1189" authorId="0">
      <text>
        <t xml:space="preserve">royston has 2 entries:
NOC: 112
Sent Date: 6/28/2014
Timestamp: 7/8/2014 10:46:06 AM
Status:  At CIO
Row ~303
NOC: 2241
Sent Date: 7/5/2014
Timestamp: 7/14/2014 10:20:55 AM
Status:  At CIO
Row ~1189
royston is encouraged to provide clarification to admins whether these entries are duplicates or not.
(To admins: This note has been generated automatically. If you edit it and don't want your changes to be overwritten, please remove *this* text).</t>
      </text>
    </comment>
    <comment ref="A1266" authorId="0">
      <text>
        <t xml:space="preserve">bonesaw has 2 entries:
NOC: 2281
Sent Date: 7/3/2014
Timestamp: 7/9/2014 4:38:59 PM
Status:  At CIO
Row ~1266
NOC: 2281
Sent Date: 4/30/2014
Timestamp: 5/7/2014 8:18:13 AM
Status: Rejected/Returned
Row ~1539
(To admins: This note has been generated automatically. If you edit it and don't want your changes to be overwritten, please remove *this* text).</t>
      </text>
    </comment>
    <comment ref="A1333" authorId="0">
      <text>
        <t xml:space="preserve">SSPT has 2 entries:
NOC: 3142
Sent Date: 7/4/2014
Timestamp: 7/8/2014 4:52:10 PM
Status:  At CIO
Row ~1333
NOC: 3142
Sent Date: 5/1/2014
Timestamp: 7/2/2014 12:29:06 AM
Status: Rejected/Returned
Row ~1540
(To admins: This note has been generated automatically. If you edit it and don't want your changes to be overwritten, please remove *this* text).</t>
      </text>
    </comment>
    <comment ref="A1385" authorId="0">
      <text>
        <t xml:space="preserve">dileepkay has 2 entries:
NOC: 2173
Sent Date: 7/7/2014
Timestamp: 7/7/2014 7:17:29 PM
Status:  At CIO
Row ~1006
NOC: 811
Sent Date: 7/14/2014
Timestamp: 7/14/2014 12:34:03 PM
Status:  In Transit
Row ~1385
dileepkay is encouraged to provide clarification to admins whether these entries are duplicates or not.
(To admins: This note has been generated automatically. If you edit it and don't want your changes to be overwritten, please remove *this* text).</t>
      </text>
    </comment>
    <comment ref="A1440" authorId="0">
      <text>
        <t xml:space="preserve">FSW 2014 Spreadsheet entry has 2 entries:
NOC: 1112
Sent Date: 5/9/2014
Timestamp: 5/27/2014 7:59:19 PM
Status:  At CIO
Row ~449
NOC: 1212
Sent Date: 6/30/2014
Timestamp: 7/1/2014 3:59:07 PM
Status:   Inactive?
Row ~1440
FSW 2014 Spreadsheet entry is encouraged to provide clarification to admins whether these entries are duplicates or not.
(To admins: This note has been generated automatically. If you edit it and don't want your changes to be overwritten, please remove *this* text).</t>
      </text>
    </comment>
    <comment ref="A1498" authorId="0">
      <text>
        <t xml:space="preserve">FSW 2014 Applicants Timeline- Lets Network Here. has 2 entries:
NOC: 1123
Sent Date: 6/12/2014
Timestamp: 6/17/2014 12:46:14 PM
Status:  At CIO
Row ~519
NOC: 3233
Sent Date: 6/2/2014
Timestamp: 6/5/2014 12:05:12 PM
Status:   Inactive?
Row ~1498
FSW 2014 Applicants Timeline- Lets Network Here. is encouraged to provide clarification to admins whether these entries are duplicates or not.
(To admins: This note has been generated automatically. If you edit it and don't want your changes to be overwritten, please remove *this* text).</t>
      </text>
    </comment>
    <comment ref="A1532" authorId="0">
      <text>
        <t xml:space="preserve">mk.2382 has 2 entries:
NOC: 111
Sent Date: 6/26/2014
Timestamp: 6/30/2014 2:51:29 PM
Status:  At CIO
Row ~282
NOC: 111
Sent Date: 5/2/2014
Timestamp: 5/23/2014 11:29:38 PM
Status: Rejected/Returned
Row ~1532
(To admins: This note has been generated automatically. If you edit it and don't want your changes to be overwritten, please remove *this* text).</t>
      </text>
    </comment>
    <comment ref="A1538" authorId="0">
      <text>
        <t xml:space="preserve">Max_Ash has 2 entries:
NOC: 2173
Sent Date: 5/30/2014
Timestamp: 6/2/2014 7:41:53 PM
Status:  At CIO
Row ~955
NOC: 2174
Sent Date: 4/30/2014
Timestamp: 5/29/2014 11:21:02 PM
Status: Rejected/Returned
Row ~1538
(To admins: This note has been generated automatically. If you edit it and don't want your changes to be overwritten, please remove *this* text).</t>
      </text>
    </comment>
    <comment ref="A1539" authorId="0">
      <text>
        <t xml:space="preserve">bonesaw has 2 entries:
NOC: 2281
Sent Date: 7/3/2014
Timestamp: 7/9/2014 4:38:59 PM
Status:  At CIO
Row ~1266
NOC: 2281
Sent Date: 4/30/2014
Timestamp: 5/7/2014 8:18:13 AM
Status: Rejected/Returned
Row ~1539
(To admins: This note has been generated automatically. If you edit it and don't want your changes to be overwritten, please remove *this* text).</t>
      </text>
    </comment>
    <comment ref="A1540" authorId="0">
      <text>
        <t xml:space="preserve">SSPT has 2 entries:
NOC: 3142
Sent Date: 7/4/2014
Timestamp: 7/8/2014 4:52:10 PM
Status:  At CIO
Row ~1333
NOC: 3142
Sent Date: 5/1/2014
Timestamp: 7/2/2014 12:29:06 AM
Status: Rejected/Returned
Row ~1540
(To admins: This note has been generated automatically. If you edit it and don't want your changes to be overwritten, please remove *this* text).</t>
      </text>
    </comment>
  </commentList>
</comments>
</file>

<file path=xl/sharedStrings.xml><?xml version="1.0" encoding="utf-8"?>
<sst xmlns="http://schemas.openxmlformats.org/spreadsheetml/2006/main">
  <si>
    <t>In Transit</t>
  </si>
  <si>
    <t>Payment Charged</t>
  </si>
  <si>
    <t>File Transferred</t>
  </si>
  <si>
    <t>Interview</t>
  </si>
  <si>
    <t>Medical Request</t>
  </si>
  <si>
    <t>Visa Issued</t>
  </si>
  <si>
    <t>At CIO</t>
  </si>
  <si>
    <t>PER Received</t>
  </si>
  <si>
    <t>Processing Started</t>
  </si>
  <si>
    <t>Passport Request</t>
  </si>
  <si>
    <t>If you don't have a link to edit your details, please re-submit them using the link above. Please don't forget to bookmark the edit link this time! It's shown on the submission confirmation screen.</t>
  </si>
  <si>
    <t>Forum Profile Name</t>
  </si>
  <si>
    <t>NOC</t>
  </si>
  <si>
    <t>Visa Office</t>
  </si>
  <si>
    <t>App. Received</t>
  </si>
  <si>
    <t>Days since rcvd.</t>
  </si>
  <si>
    <t>Record ID</t>
  </si>
  <si>
    <t>IETLS Bands </t>
  </si>
  <si>
    <t>Self Calculated Points</t>
  </si>
  <si>
    <t>Spouse IELTS Included?</t>
  </si>
  <si>
    <t>Relatives in Canada</t>
  </si>
  <si>
    <t>Job Offer? </t>
  </si>
  <si>
    <t>Degree?</t>
  </si>
  <si>
    <t>Job Experience</t>
  </si>
  <si>
    <t>PCC Sent? </t>
  </si>
  <si>
    <t>Lawyer / consultant hired?</t>
  </si>
  <si>
    <t>Country of Nationality</t>
  </si>
  <si>
    <t>Destination in Canada</t>
  </si>
  <si>
    <t>Fee Method</t>
  </si>
  <si>
    <t>Application Sent Date </t>
  </si>
  <si>
    <t>Application Sent From</t>
  </si>
  <si>
    <t>Postal service used to send the application</t>
  </si>
  <si>
    <t>Receiving Time</t>
  </si>
  <si>
    <t>Signed By</t>
  </si>
  <si>
    <t>App. returned?</t>
  </si>
  <si>
    <t>Fee Encashed Date?</t>
  </si>
  <si>
    <t>PER received date?</t>
  </si>
  <si>
    <t>First UCI digits</t>
  </si>
  <si>
    <t>File transferred to local VO?</t>
  </si>
  <si>
    <t>Local VO started processing?</t>
  </si>
  <si>
    <t>Interview date?</t>
  </si>
  <si>
    <t>Interview location</t>
  </si>
  <si>
    <t>Medical request date?</t>
  </si>
  <si>
    <t>Medicals done?</t>
  </si>
  <si>
    <t>Medicals received by VO?</t>
  </si>
  <si>
    <t>RPRF request?</t>
  </si>
  <si>
    <t>RPRF sent?</t>
  </si>
  <si>
    <t>RPRF received?</t>
  </si>
  <si>
    <t>Passport request?</t>
  </si>
  <si>
    <t>Passport sent?</t>
  </si>
  <si>
    <t>Decision made?</t>
  </si>
  <si>
    <t>Visa issued date</t>
  </si>
  <si>
    <t>Passport returned?</t>
  </si>
  <si>
    <t>Landed</t>
  </si>
  <si>
    <t>Timestamp</t>
  </si>
  <si>
    <t>Application Status</t>
  </si>
  <si>
    <t>ECAS Online Status</t>
  </si>
  <si>
    <t>Remarks</t>
  </si>
  <si>
    <t>G1111</t>
  </si>
  <si>
    <t>CPC-Ottawa</t>
  </si>
  <si>
    <t>avQXyg4IVQ1kOGbmjfjcicsRenIEwZx0wmFiK+crM8n84zufLqQ7TdmaSzkjjUXv,30KIdsW5CxmdouVcQ83mkwbL8j2xmKnhQbrbXayGifb2QhawPlV6H2nRsCwtaxDi,ecVP+zGTN8Dzn+b1ignsP9usDjZNXgsx+ROi3dN1hG67DcMZSj0iiZD20XFq0JUY,0fDI3waMbzBTpd22iWQFS+RBBmOKIlJjCuDHlq+EEAxRWwZOVU3sOnrxWaZ6RKPb</t>
  </si>
  <si>
    <t>Yes</t>
  </si>
  <si>
    <t>No</t>
  </si>
  <si>
    <t>No</t>
  </si>
  <si>
    <t>BCOM/CA</t>
  </si>
  <si>
    <t>3+</t>
  </si>
  <si>
    <t>No</t>
  </si>
  <si>
    <t>No</t>
  </si>
  <si>
    <t>India</t>
  </si>
  <si>
    <t>Toronto, ON</t>
  </si>
  <si>
    <t>CC</t>
  </si>
  <si>
    <t>USA</t>
  </si>
  <si>
    <t>FedEx</t>
  </si>
  <si>
    <t>D. Stapleton</t>
  </si>
  <si>
    <t>A_S</t>
  </si>
  <si>
    <t>CPC-Ottawa</t>
  </si>
  <si>
    <t>npIpnx3p/eldpsgT/tJRzMXR+yZXTogW4hP9QZOfI4DXEpxgl4EwRmD8GrEAaWJj,DKmCmSwC8Vx/uLoE6BDgYP5rrNy/TImLPD1cIY/jwwJaWmzy1zNXQbgqWTgjeJit</t>
  </si>
  <si>
    <t>No</t>
  </si>
  <si>
    <t>No</t>
  </si>
  <si>
    <t>No</t>
  </si>
  <si>
    <t>MBA</t>
  </si>
  <si>
    <t>6+</t>
  </si>
  <si>
    <t>Yes</t>
  </si>
  <si>
    <t>No</t>
  </si>
  <si>
    <t>India</t>
  </si>
  <si>
    <t>Toronto, ON</t>
  </si>
  <si>
    <t>CC</t>
  </si>
  <si>
    <t>U.S.A</t>
  </si>
  <si>
    <t>FedEx</t>
  </si>
  <si>
    <t>D. Stapleton</t>
  </si>
  <si>
    <t>kashish1728</t>
  </si>
  <si>
    <t>CPC-Ottawa</t>
  </si>
  <si>
    <t>1ZDfPEG4g7/2NFGkjWVDPKTEkhhqZt1eIqRBUeT8qeoGVMq18hWTyFoz2sJjMsp8</t>
  </si>
  <si>
    <t>Yes</t>
  </si>
  <si>
    <t>No</t>
  </si>
  <si>
    <t>No</t>
  </si>
  <si>
    <t>MBA</t>
  </si>
  <si>
    <t>8+</t>
  </si>
  <si>
    <t>No</t>
  </si>
  <si>
    <t>Yes</t>
  </si>
  <si>
    <t>India</t>
  </si>
  <si>
    <t>Toronto, ON</t>
  </si>
  <si>
    <t>CC</t>
  </si>
  <si>
    <t>USA</t>
  </si>
  <si>
    <t>purolator</t>
  </si>
  <si>
    <t>Mike</t>
  </si>
  <si>
    <t>MP2014</t>
  </si>
  <si>
    <t>CPC-Ottawa</t>
  </si>
  <si>
    <t>4oUtyIZO/QqO6k7MgYiOyL6X/e4RVlMVI/5Sp71YdAfn5X32kQdEEm46KlCOyytw,KY2bPYYJmdHDAdNADwODDzaUvcxt2MssA0g7dFuHyqJrZD7aSdOSq92MGvjkR+X3,lzF8n92xk2u4/9Tf84KdohwZNu3RNrrFpqv8xQUOhwYMDasEDYTT9ejNPs9Z2qUr,cimG57e1QZNsjpqkqmyaGVVLgWU4Dqf+jy5xvLpvUiE4hZC7uo5DglKK9KLC92Rz</t>
  </si>
  <si>
    <t>Yes</t>
  </si>
  <si>
    <t>No</t>
  </si>
  <si>
    <t>No</t>
  </si>
  <si>
    <t>Master in Civil Engg</t>
  </si>
  <si>
    <t>4+</t>
  </si>
  <si>
    <t>No</t>
  </si>
  <si>
    <t>No</t>
  </si>
  <si>
    <t>India</t>
  </si>
  <si>
    <t>Toronto, ON</t>
  </si>
  <si>
    <t>CC</t>
  </si>
  <si>
    <t>DHL</t>
  </si>
  <si>
    <t>Mike</t>
  </si>
  <si>
    <t>ack1990</t>
  </si>
  <si>
    <t>CPC-Ottawa</t>
  </si>
  <si>
    <t>ffEQj1TM44xl/60qnn3MZgqC1lRAh3X1/mgmOu+wrHhz7caIBQkrKsOJK7qlroq3,TXXA2114f4FmgPpGT7t+Cdpl347LQubpwOz5oapC+PaBx+GJ++CX0jfhP9vdPuZy,jQuu0SL3aZN8xWhpxe4CL2eIdfsOjKDFX68FsdNnmHsF6TahWmMz0kT1gK4e0Uvl,S6IzNopS2HLhFdWTRPMD+23gwLUz7Lo5WWHJY0ouDRa3g65gyFZcbJvYyXWJd80o</t>
  </si>
  <si>
    <t>No</t>
  </si>
  <si>
    <t>No</t>
  </si>
  <si>
    <t>No</t>
  </si>
  <si>
    <t>Masters</t>
  </si>
  <si>
    <t>3+</t>
  </si>
  <si>
    <t>Partial</t>
  </si>
  <si>
    <t>No</t>
  </si>
  <si>
    <t>India</t>
  </si>
  <si>
    <t>Calgary, AB</t>
  </si>
  <si>
    <t>CC</t>
  </si>
  <si>
    <t>UPS</t>
  </si>
  <si>
    <t>Mike</t>
  </si>
  <si>
    <t>In Process</t>
  </si>
  <si>
    <t>In personal history, I mentioned only 5 years. (« Reply #34288 on: July 01, 2014, 12:32:11 pm »)</t>
  </si>
  <si>
    <t>Can2171-2014</t>
  </si>
  <si>
    <t>New York</t>
  </si>
  <si>
    <t>874l1DvtBct8K2seEuokKHbgGj7MdkqOXkGpnYvCAdVynzaWM1q1a84IsqAGmdOs,FNkRBLrc7ZKq7k3DBPo6CqOJtFoLxfR9xu3wfMVXZp+/aWrHo/6/nTikuAnKxO7h,oq3nXGTnOgw4N2lNhz9r7BOpjZlEW3iIrUAuoAJVyTHjtlRBVjpDzk4lDB21lVHx,Bx58BX8j2aRhy1jLIszhr48uwzAgZrQlnFe8tMMix4afQIFDJ6+a8D2dlFaeBjie</t>
  </si>
  <si>
    <t>Yes</t>
  </si>
  <si>
    <t>No</t>
  </si>
  <si>
    <t>No</t>
  </si>
  <si>
    <t>B.tech</t>
  </si>
  <si>
    <t>8+</t>
  </si>
  <si>
    <t>No</t>
  </si>
  <si>
    <t>No</t>
  </si>
  <si>
    <t>India</t>
  </si>
  <si>
    <t>Toronto, ON</t>
  </si>
  <si>
    <t>DD</t>
  </si>
  <si>
    <t>NJ USA</t>
  </si>
  <si>
    <t>UPS</t>
  </si>
  <si>
    <t>Mike</t>
  </si>
  <si>
    <t>visa office was automatically changed to cpc-ottawa</t>
  </si>
  <si>
    <t>gs123</t>
  </si>
  <si>
    <t>CPC-Ottawa</t>
  </si>
  <si>
    <t>k7j2GWXiB0DQOsPFZLgQfKg4zwbZWU8HjEhgdYR6qS3ORIQpoNFPUIYvfGsdiIUD,6dlMLd8mmGr5GSzCyS4LWr6UAfJXmazzB+dAjt38ZzCTg4+0HnrbFdeE8HctYp+k,tUD030s2Cdo2Lu0I47GkxVwh/u+/Ag7bRyq0CNi7qGISpLR4OoIDf+dtQaEDz1U1</t>
  </si>
  <si>
    <t>No</t>
  </si>
  <si>
    <t>No</t>
  </si>
  <si>
    <t>No</t>
  </si>
  <si>
    <t>BTech</t>
  </si>
  <si>
    <t>8+</t>
  </si>
  <si>
    <t>No</t>
  </si>
  <si>
    <t>No</t>
  </si>
  <si>
    <t>India</t>
  </si>
  <si>
    <t>Vancouver, BC</t>
  </si>
  <si>
    <t>CC</t>
  </si>
  <si>
    <t>USA</t>
  </si>
  <si>
    <t>FedEx</t>
  </si>
  <si>
    <t>D. Stapleton</t>
  </si>
  <si>
    <t>..Received on May 01, 2014</t>
  </si>
  <si>
    <t>Good Luck!</t>
  </si>
  <si>
    <t>rooney123</t>
  </si>
  <si>
    <t>CPC-Ottawa</t>
  </si>
  <si>
    <t>26erWXcD1peRzW9v4OamKtA+dRNyIOIz7CF2bjUxBtaWUGsSBp17W2puQ1dsZf/3,z7OW/Ilthe5rGyP/RI0YiS7lCMf1YyFQStspo91M5w9J8YuWryXl3Hf02suDmqBp,bna8cfwa0gJCYUcSGI08bfSQpbnq0Sa5TKtK+uZVA7DhS3T4hQRV0bIykoU5htSa</t>
  </si>
  <si>
    <t>Yes</t>
  </si>
  <si>
    <t>No</t>
  </si>
  <si>
    <t>No</t>
  </si>
  <si>
    <t>MBA</t>
  </si>
  <si>
    <t>1+</t>
  </si>
  <si>
    <t>Partial</t>
  </si>
  <si>
    <t>No</t>
  </si>
  <si>
    <t>India</t>
  </si>
  <si>
    <t>Toronto, ON</t>
  </si>
  <si>
    <t>CC</t>
  </si>
  <si>
    <t>USA</t>
  </si>
  <si>
    <t>FedEx</t>
  </si>
  <si>
    <t>FSWDev</t>
  </si>
  <si>
    <t>CPC-Ottawa</t>
  </si>
  <si>
    <t>Xu1aOa1srf7tTHO4YHfXXLxbq1xiMrjDVrv4vpzIisVtMq2lPNq4FWApDjQrPeEf,bzBOJJ4JwGV6A3DSNjtpOti5yQCSkCwoFGjII7BTe5FhlLtOA/l+zZIA0YWz2kO7</t>
  </si>
  <si>
    <t>Yes</t>
  </si>
  <si>
    <t>No</t>
  </si>
  <si>
    <t>No</t>
  </si>
  <si>
    <t>BE</t>
  </si>
  <si>
    <t>6+</t>
  </si>
  <si>
    <t>No</t>
  </si>
  <si>
    <t>Yes</t>
  </si>
  <si>
    <t>India</t>
  </si>
  <si>
    <t>Mississauga, ON</t>
  </si>
  <si>
    <t>CC</t>
  </si>
  <si>
    <t>Canada</t>
  </si>
  <si>
    <t>Regular mail</t>
  </si>
  <si>
    <t>2.We started processing your application on June 23, 2014</t>
  </si>
  <si>
    <t>cse70938</t>
  </si>
  <si>
    <t>CPC-Ottawa</t>
  </si>
  <si>
    <t>bNYP5OLJ9aeyHSld1mVw478ehu1Qz3RtKD69vcKkLxKmeB1cMvdJrJT/2S0nYTl9</t>
  </si>
  <si>
    <t>Yes</t>
  </si>
  <si>
    <t>No</t>
  </si>
  <si>
    <t>No</t>
  </si>
  <si>
    <t>BE</t>
  </si>
  <si>
    <t>8+</t>
  </si>
  <si>
    <t>Yes</t>
  </si>
  <si>
    <t>No</t>
  </si>
  <si>
    <t>India</t>
  </si>
  <si>
    <t>Toronto, ON</t>
  </si>
  <si>
    <t>CC</t>
  </si>
  <si>
    <t>USA</t>
  </si>
  <si>
    <t>UPS</t>
  </si>
  <si>
    <t>Mike</t>
  </si>
  <si>
    <t>We received your application for permanent residence on May 1, 2014</t>
  </si>
  <si>
    <t>Good Luck to ALL</t>
  </si>
  <si>
    <t>austincanada</t>
  </si>
  <si>
    <t>CPC-Ottawa</t>
  </si>
  <si>
    <t>wpAu2iwewWmsKgDi5BjnCru9JL2w1BM7RmiyCrqGV57R4QARbamhzpNoWDth6vJE,B2GExJA6XPlqJJ1qY5OYas0tGck0eBlnn2590weC05PTCynqk2GRVbqISrOhsmda</t>
  </si>
  <si>
    <t>Yes</t>
  </si>
  <si>
    <t>No</t>
  </si>
  <si>
    <t>No</t>
  </si>
  <si>
    <t>Masters</t>
  </si>
  <si>
    <t>5+</t>
  </si>
  <si>
    <t>Partial</t>
  </si>
  <si>
    <t>No</t>
  </si>
  <si>
    <t>Nepal</t>
  </si>
  <si>
    <t>Toronto, ON</t>
  </si>
  <si>
    <t>CC</t>
  </si>
  <si>
    <t>Austin, USA</t>
  </si>
  <si>
    <t>FedEx</t>
  </si>
  <si>
    <t>Mike</t>
  </si>
  <si>
    <t>We started processing your application on July 3, 2014.</t>
  </si>
  <si>
    <t>Good luck everyone. May God fulfill all of our wishes.</t>
  </si>
  <si>
    <t>omarxp4</t>
  </si>
  <si>
    <t>Mexico City</t>
  </si>
  <si>
    <t>nGGz9xOtLtHXCBGVNgHYmTAZx51wG4uFW7LHRyxJKFiTzZCuJtFnGxlf78lDWdNc,R4TUXFRlWCuPNE6hdJ3K+vNmagU+vBDfAE8dmUZCGQzC7YITcMLCy0WKjRiMfZ6u,zdpO4v0XDcuFoKBrc2YkO18Yzemx23twi0B08hgXhPid/6LUaO1OjiYMPPdRTzSm</t>
  </si>
  <si>
    <t>Yes</t>
  </si>
  <si>
    <t>No</t>
  </si>
  <si>
    <t>No</t>
  </si>
  <si>
    <t>Computer Engineer </t>
  </si>
  <si>
    <t>4+</t>
  </si>
  <si>
    <t>No</t>
  </si>
  <si>
    <t>Yes</t>
  </si>
  <si>
    <t>Venezuelan</t>
  </si>
  <si>
    <t>Calgary, AB</t>
  </si>
  <si>
    <t>DD</t>
  </si>
  <si>
    <t>Toronto, Canada</t>
  </si>
  <si>
    <t>Purolator</t>
  </si>
  <si>
    <t>NJ</t>
  </si>
  <si>
    <t>CPC-Ottawa</t>
  </si>
  <si>
    <t>h4K8ity8x02BX4MZVZafvZZZYtrKB78X1E7knRP8Sox1pQo8VwPV+4Ox160uQG4n,l34xaK0Pq6TpMsvhp5Fr6MydTb8SysfqEDA1Wibu7+GyMu1+XECO0jY3Xi9tYpP6,jb12kWba949hBesgbKE/Mak2TZiQfiiKCS/h+cY6RC5qc5x0H6GrNTcGWZ4rIx/F,lsXDM0xCvzRJ1QhVDt+eYMN7I/TMTRSz7Z9GszmSDtQ3XB1YnkTnRiDAhVEqhbEm,G4DY29cQLn612FDy8LumUCAUiU61OElRBxGX8NaBzKhM5nMxC1OmdKpSjPFTjt79,aBnoqmZKngqIW8EoYADs8kHTdQYyDi13QlfTtPljOHsb3b0oXFQmGVJVk0qC4JJ4,om6lP5Gkda76UkfiE8v4MTgrzRv23RcytguZnOihBIAZ8P4RQHaU7jqBhdLFC5e3</t>
  </si>
  <si>
    <t>Yes</t>
  </si>
  <si>
    <t>No</t>
  </si>
  <si>
    <t>No</t>
  </si>
  <si>
    <t>Master Of Engineering</t>
  </si>
  <si>
    <t>4+</t>
  </si>
  <si>
    <t>Yes</t>
  </si>
  <si>
    <t>No</t>
  </si>
  <si>
    <t>India </t>
  </si>
  <si>
    <t>Calgary, AB</t>
  </si>
  <si>
    <t>CC</t>
  </si>
  <si>
    <t>USA</t>
  </si>
  <si>
    <t>Regular mail</t>
  </si>
  <si>
    <t>N/A</t>
  </si>
  <si>
    <t>icomeback</t>
  </si>
  <si>
    <t>Hong Kong</t>
  </si>
  <si>
    <t>cPCwG3HR3mpqepxkokiw7VQB29Q57+bP1rcqQbl7jpY4kP9VpmhOsB8UUcNJyR5k,DU6MSty+OjfUuTKlK5My81s3wBkibxjENGBqc01U6OyvLWlchBqHw7Mxdj9kV5M9,bA7n7cHuvn12NSkDGlHOB4fxIYVSigYfoLCeBwJlOXdmDbHiLENDx0Rws1knwHez,eFs4O+56P9Uisst9cfGnZ9gVuhZOu/S6Q43dNsrbgiU6axgHJ04Roqbxb2XGpfKL,JV/Z7ZtejpdIE0zbV8opxNcgwrQhVfAS53xCqNl+8a4AOR7i7/5IxOf/7xgvUQRC,ox/V8tXABQMWOTm8zKO9Dn7ndWWnysiSkMGgCHJs1HzfZvhpS6VgQEgPSYfy9KsZ</t>
  </si>
  <si>
    <t>Yes</t>
  </si>
  <si>
    <t>No</t>
  </si>
  <si>
    <t>No</t>
  </si>
  <si>
    <t>Bachelor</t>
  </si>
  <si>
    <t>10+</t>
  </si>
  <si>
    <t>Yes</t>
  </si>
  <si>
    <t>No</t>
  </si>
  <si>
    <t>CHINA</t>
  </si>
  <si>
    <t>Vancouver, BC</t>
  </si>
  <si>
    <t>CC</t>
  </si>
  <si>
    <t>CHINA</t>
  </si>
  <si>
    <t>DHL</t>
  </si>
  <si>
    <t>Mike</t>
  </si>
  <si>
    <t>AppleLee</t>
  </si>
  <si>
    <t>Hong Kong</t>
  </si>
  <si>
    <t>EY7c/ZHoAxqt9Dmw/H3ayGJTRWSRjLCe3TX4YDdK0IHa939rU1aEkJSO51tYFQj5,dzvEEqPkZIURGsLIn/HkLD7+rxwPwA033w71B9XAOh2hywv/eDGZ2H/XFEWb7n03</t>
  </si>
  <si>
    <t>Yes</t>
  </si>
  <si>
    <t>No</t>
  </si>
  <si>
    <t>No</t>
  </si>
  <si>
    <t>Master</t>
  </si>
  <si>
    <t>2+</t>
  </si>
  <si>
    <t>Yes</t>
  </si>
  <si>
    <t>No</t>
  </si>
  <si>
    <t>China</t>
  </si>
  <si>
    <t>Edmonton, AB</t>
  </si>
  <si>
    <t>CC</t>
  </si>
  <si>
    <t>Edmonton, AB, Canada</t>
  </si>
  <si>
    <t>Canada Post</t>
  </si>
  <si>
    <t>M C</t>
  </si>
  <si>
    <t>We received your application for permanent residence on May 5, 2014.</t>
  </si>
  <si>
    <t>APSK</t>
  </si>
  <si>
    <t>New Delhi</t>
  </si>
  <si>
    <t>4eYpWUbtUy2Q8HBP9K5L+GZhUdIY0g7DESm1oIkgIx4yA0+v8/eo85WgB7LGvJj4,cOXH2Gji1sCbIvqIGPZ1QR6hhfUcDgml0F6jbKlgr7g5d3qKrHnJcgmRlXqpRRHL,NnMSsltlEtAHi5D7D2nlRM2uiHmp1qtWcMKWysdQaHBur283eXKf5bRsCobp8C1W,onRdY+7uBZzAMtZxZfJNLNiwDTqgs2CGV83ye7aX9QcLCVrWM11r4bum92nES0pm,RbRdQFiOGmdwEpY99D+c6UndgIKmitf5L7TenqZfcQGVLTx1Xpy/aLgyRk0BAZQ4,M6Muv13DyF52jhXK5LR+KW7XP5znrEms53KC9y79c2hxTGjPe08zlZdmoWugTxBK,p+13kr7MlxnZzEy8miEYMbfM6D5ApAxuFQMdoP8ADSDX0wL/zDLajkVYSDuAQwDI,W9XoRJ2CXjS7kQu19mhGjZg0Erb5mtBlonCuAHS9+6KPencjNgiaE+42BXhQMztW</t>
  </si>
  <si>
    <t>No</t>
  </si>
  <si>
    <t>Yes</t>
  </si>
  <si>
    <t>No</t>
  </si>
  <si>
    <t>B.tech</t>
  </si>
  <si>
    <t>4+</t>
  </si>
  <si>
    <t>Partial</t>
  </si>
  <si>
    <t>No</t>
  </si>
  <si>
    <t>India</t>
  </si>
  <si>
    <t>Calgary, AB</t>
  </si>
  <si>
    <t>CC</t>
  </si>
  <si>
    <t>India</t>
  </si>
  <si>
    <t>FedEx</t>
  </si>
  <si>
    <t>D. Stapleton</t>
  </si>
  <si>
    <t>In Process</t>
  </si>
  <si>
    <t>God Bless</t>
  </si>
  <si>
    <t>wik.haider</t>
  </si>
  <si>
    <t>London</t>
  </si>
  <si>
    <t>X6xcPZw2ldF/PurQs888FhN2WnCsqTBWRJpNxf9BLnYpOlk0ZZC42VaL42e2IqN1,QbA6CbmerKLD8HblRITRNntgFaedhKbrPzVU/ocFti0qbNcOw0vx7/jGDuE1M0vV</t>
  </si>
  <si>
    <t>Yes</t>
  </si>
  <si>
    <t>Yes</t>
  </si>
  <si>
    <t>No</t>
  </si>
  <si>
    <t>MSc</t>
  </si>
  <si>
    <t>2+</t>
  </si>
  <si>
    <t>Yes</t>
  </si>
  <si>
    <t>No</t>
  </si>
  <si>
    <t>Pakistan</t>
  </si>
  <si>
    <t>Mississauga, ON</t>
  </si>
  <si>
    <t>DD</t>
  </si>
  <si>
    <t>Mississauga, ON</t>
  </si>
  <si>
    <t>UPS</t>
  </si>
  <si>
    <t>Mike</t>
  </si>
  <si>
    <t>rajaram_friend</t>
  </si>
  <si>
    <t>Singapore</t>
  </si>
  <si>
    <t>Yes</t>
  </si>
  <si>
    <t>No</t>
  </si>
  <si>
    <t>No</t>
  </si>
  <si>
    <t>MCA</t>
  </si>
  <si>
    <t>8+</t>
  </si>
  <si>
    <t>No</t>
  </si>
  <si>
    <t>INDIA</t>
  </si>
  <si>
    <t>Toronto ON</t>
  </si>
  <si>
    <t>CC</t>
  </si>
  <si>
    <t>MIKE</t>
  </si>
  <si>
    <t>lvtruong</t>
  </si>
  <si>
    <t>Singapore</t>
  </si>
  <si>
    <t>vcJdXBi9DhEleZK4Ha9iJActKH/2rldTOryiLLcaHb58aJDTVt5G0LOyJARyKMHj,mmxGosg38mhKe4rMp9RMQ7lUGvZMgHO9k39g3+3ln57R4IAkugszSNj8U6iH4KFS,6zKr+LJBA7euBj/fQYRsuxY5uIgICmMdAeb0d1vCZ3wXPAlXZoK6rtudfzIDH713,kd0ymR8z3JJIU9i2x93Lcpe85HsoX0O+109z2RcYjHGjLjxObtmFxDzDZAohYYTX</t>
  </si>
  <si>
    <t>Yes</t>
  </si>
  <si>
    <t>No</t>
  </si>
  <si>
    <t>No</t>
  </si>
  <si>
    <t>Bachelor's degree</t>
  </si>
  <si>
    <t>6+</t>
  </si>
  <si>
    <t>No</t>
  </si>
  <si>
    <t>Vietnam</t>
  </si>
  <si>
    <t>Toronto, ON</t>
  </si>
  <si>
    <t>DD</t>
  </si>
  <si>
    <t>Purolator</t>
  </si>
  <si>
    <t>Mike</t>
  </si>
  <si>
    <t>In progress</t>
  </si>
  <si>
    <t>blackorna</t>
  </si>
  <si>
    <t>Hong Kong</t>
  </si>
  <si>
    <t>EpRxCp7GhkRmGwc/sAQdqNcZ9RVz+MyUDuyVstmBMy2hl3XeuXI70BHoor1+H11c</t>
  </si>
  <si>
    <t>No</t>
  </si>
  <si>
    <t>No</t>
  </si>
  <si>
    <t>No</t>
  </si>
  <si>
    <t>Bachelor</t>
  </si>
  <si>
    <t>10+</t>
  </si>
  <si>
    <t>Yes</t>
  </si>
  <si>
    <t>No</t>
  </si>
  <si>
    <t>China P R</t>
  </si>
  <si>
    <t>Ottawa, ON</t>
  </si>
  <si>
    <t>CC</t>
  </si>
  <si>
    <t>China</t>
  </si>
  <si>
    <t>FedEx</t>
  </si>
  <si>
    <t>D. Stapleton</t>
  </si>
  <si>
    <t>"... received on May 2"</t>
  </si>
  <si>
    <t>stbox</t>
  </si>
  <si>
    <t>Moscow</t>
  </si>
  <si>
    <t>V843TxxkSoWXhe21tfOzh091xkpMylCAZG3eCNYxM6jDxFz1zxAdtbp6Nx9prQT3,rDRBAr/dxL9ughli4GvFd6OmuHaZKd+M29XUjM5J/ePvxqQyoZFf6JqrZqyddETB</t>
  </si>
  <si>
    <t>No</t>
  </si>
  <si>
    <t>Yes</t>
  </si>
  <si>
    <t>No</t>
  </si>
  <si>
    <t>Masters, MBA</t>
  </si>
  <si>
    <t>6+</t>
  </si>
  <si>
    <t>Yes</t>
  </si>
  <si>
    <t>No</t>
  </si>
  <si>
    <t>Russia</t>
  </si>
  <si>
    <t>Mississauga, ON</t>
  </si>
  <si>
    <t>DD</t>
  </si>
  <si>
    <t>Mississauga, ON</t>
  </si>
  <si>
    <t>FedEx</t>
  </si>
  <si>
    <t>M. Krszwda</t>
  </si>
  <si>
    <t>Jazcan</t>
  </si>
  <si>
    <t>London</t>
  </si>
  <si>
    <t>t2pYaR8uj4hHjKh3LTqwfUVH85Hal+FnTBbgtkr9097VrQfOFyvJoaTGR1uiOHLG</t>
  </si>
  <si>
    <t>Yes</t>
  </si>
  <si>
    <t>No</t>
  </si>
  <si>
    <t>No</t>
  </si>
  <si>
    <t>BSC </t>
  </si>
  <si>
    <t>8+</t>
  </si>
  <si>
    <t>Yes</t>
  </si>
  <si>
    <t>No</t>
  </si>
  <si>
    <t>Poland</t>
  </si>
  <si>
    <t>Calgary, AB</t>
  </si>
  <si>
    <t>CC</t>
  </si>
  <si>
    <t>London, UK</t>
  </si>
  <si>
    <t>UPS</t>
  </si>
  <si>
    <t>Mike</t>
  </si>
  <si>
    <t>peagreen</t>
  </si>
  <si>
    <t>Beijing</t>
  </si>
  <si>
    <t>yn66t3BjgUhI+F3iK0LvD0jOJBQGXnGoiyLTaj4302gDV0YJDKSDIQY262WmXNpW,WTPh7TUtimOi253eiIc0m06Xtcv3ts7fEETdvZ095/KHRuso7Xhv1+zekX4cUujL</t>
  </si>
  <si>
    <t>No</t>
  </si>
  <si>
    <t>No</t>
  </si>
  <si>
    <t>No</t>
  </si>
  <si>
    <t>Ph.D</t>
  </si>
  <si>
    <t>9+</t>
  </si>
  <si>
    <t>Partial</t>
  </si>
  <si>
    <t>No</t>
  </si>
  <si>
    <t>China</t>
  </si>
  <si>
    <t>Toronto, ON</t>
  </si>
  <si>
    <t>CC</t>
  </si>
  <si>
    <t>Vancouver, BC</t>
  </si>
  <si>
    <t>FedEx</t>
  </si>
  <si>
    <t>M. Krszwda</t>
  </si>
  <si>
    <t>A-cheng</t>
  </si>
  <si>
    <t>Manila</t>
  </si>
  <si>
    <t>L3w9aqC+Cb0n2PGgdtIT5q4VUBkobKtbezFSEP//weI2swW9QoZsv9v4LfBIki3u</t>
  </si>
  <si>
    <t>No</t>
  </si>
  <si>
    <t>Yes</t>
  </si>
  <si>
    <t>No</t>
  </si>
  <si>
    <t>MBA</t>
  </si>
  <si>
    <t>10+</t>
  </si>
  <si>
    <t>Partial</t>
  </si>
  <si>
    <t>No</t>
  </si>
  <si>
    <t>Philippines</t>
  </si>
  <si>
    <t>Vancouver, BC</t>
  </si>
  <si>
    <t>DD</t>
  </si>
  <si>
    <t>Philippines</t>
  </si>
  <si>
    <t>DHL</t>
  </si>
  <si>
    <t>Mike</t>
  </si>
  <si>
    <t>I stapled forms per form title and some docs but not everything and did not staple to bind it all together. I used long envelope. I didnt include bar codes bec it didnt appear after validation. Validated? Yes, it is indicated in the form validated.</t>
  </si>
  <si>
    <t>piccola</t>
  </si>
  <si>
    <t>Warsaw</t>
  </si>
  <si>
    <t>9xtTYRk5P1oTYceEko9W6BvDBCCuOVTwLsZ7eVov/fY7iLmkH+rTQmJGdS7oe9w/,MRXhFl1+HzQvd1JgxJYzl1zVS7QMRvBESvbIrehYpYRG5kMT6TpgAQUQXJOroWid,DoU5wrn+h+jmAPTBCmVSobQT+3r2S7HRXv9hDllIlYxCtW1ZROtJbcqMMcXRupm0,5IoO0yW8vxiRwOkchkNuwNiSblnwaJbVnjwV/LNAMXQmpqv7fhmeB+85QqsczvyE</t>
  </si>
  <si>
    <t>No</t>
  </si>
  <si>
    <t>No</t>
  </si>
  <si>
    <t>No</t>
  </si>
  <si>
    <t>Master's</t>
  </si>
  <si>
    <t>8+</t>
  </si>
  <si>
    <t>Yes</t>
  </si>
  <si>
    <t>No</t>
  </si>
  <si>
    <t>Russia</t>
  </si>
  <si>
    <t>Calgary, AB</t>
  </si>
  <si>
    <t>CC</t>
  </si>
  <si>
    <t>Calgary, Canada</t>
  </si>
  <si>
    <t>FedEx</t>
  </si>
  <si>
    <t>Mike</t>
  </si>
  <si>
    <t>in process</t>
  </si>
  <si>
    <t>My data is wrong in the table at the moment! </t>
  </si>
  <si>
    <t>Sellside</t>
  </si>
  <si>
    <t>Hong Kong</t>
  </si>
  <si>
    <t>eOJhHHNMaaf94BZmyIjvQ76/RY0hhSEUYA5bCIN6om1X9E3PAFqK4Wow6E+AdMFv,lF5jNQYBDBk+qPjX83QuS7mR3j1FkDckOqULIgJaQAAilqmXCzwJDAVaYEoaCEV1,nbuoLiMcgqkBejWuF987AknBYozqEdXK6FMeolruQ50ZKfZAsOYkjrnW0DnWQJxG</t>
  </si>
  <si>
    <t>No</t>
  </si>
  <si>
    <t>Yes</t>
  </si>
  <si>
    <t>No</t>
  </si>
  <si>
    <t>Bachelor's</t>
  </si>
  <si>
    <t>7+</t>
  </si>
  <si>
    <t>Partial</t>
  </si>
  <si>
    <t>No</t>
  </si>
  <si>
    <t>Pakistan</t>
  </si>
  <si>
    <t>Vancouver, BC</t>
  </si>
  <si>
    <t>CC</t>
  </si>
  <si>
    <t>Hong Kong</t>
  </si>
  <si>
    <t>DHL</t>
  </si>
  <si>
    <t>Doug</t>
  </si>
  <si>
    <t>
</t>
  </si>
  <si>
    <t>Paru from himalaya</t>
  </si>
  <si>
    <t>New Delhi</t>
  </si>
  <si>
    <t>sjR+wlP2106GOGkcJ/F4nzq6MAHD6eQUBFBV2vPCzlVqye6+a7wnYi2pjZ8CDQZc,2LrYlHpo1fZR3bGqSMVQoQQ1BGLC48H8neG3JPA7DQOXehqTf2WGOUtt899OvWpm</t>
  </si>
  <si>
    <t>No</t>
  </si>
  <si>
    <t>No</t>
  </si>
  <si>
    <t>No</t>
  </si>
  <si>
    <t>Master's degree (equivalent 4 years bachelor(ECA)</t>
  </si>
  <si>
    <t>8+</t>
  </si>
  <si>
    <t>Yes</t>
  </si>
  <si>
    <t>No</t>
  </si>
  <si>
    <t>Nepal</t>
  </si>
  <si>
    <t>Calgary, AB</t>
  </si>
  <si>
    <t>DD</t>
  </si>
  <si>
    <t>Kathmandu, Nepal</t>
  </si>
  <si>
    <t>FedEx</t>
  </si>
  <si>
    <t>D. Stapleton</t>
  </si>
  <si>
    <t>in process </t>
  </si>
  <si>
    <t>how long will it take to get AOR from New delhi visa office, did any one get AOR who got PER on 5th June 2014???</t>
  </si>
  <si>
    <t>Qualexanh</t>
  </si>
  <si>
    <t>Singapore</t>
  </si>
  <si>
    <t>qqz4skakN4BgHAajsyF8uZhh32NmwL2Lvt4YaqvrWvUdMdt9aK6XsmhdajV5a5Ez,Lh5sKPjuRxiH83q1l1P544kxEJBaf+IC0sGyvMvYPC1nORooao008JCjnrl+vaHv</t>
  </si>
  <si>
    <t>Yes</t>
  </si>
  <si>
    <t>No</t>
  </si>
  <si>
    <t>No</t>
  </si>
  <si>
    <t>Master</t>
  </si>
  <si>
    <t>8+</t>
  </si>
  <si>
    <t>Yes</t>
  </si>
  <si>
    <t>Yes</t>
  </si>
  <si>
    <t>Vietnam</t>
  </si>
  <si>
    <t>Toronto, ON</t>
  </si>
  <si>
    <t>DD</t>
  </si>
  <si>
    <t>Hanoi Vietnam</t>
  </si>
  <si>
    <t>UPS</t>
  </si>
  <si>
    <t>N/A</t>
  </si>
  <si>
    <t>binuky</t>
  </si>
  <si>
    <t>New Delhi</t>
  </si>
  <si>
    <t>K+H7k6IupuTE35d9eUMK9k+759lbF5rnrHCTbizGMSrHw5nEssp+RuYPAKtY5J0i,C9FvOGAfx1c9+HPvgt7Ykr8LBFRt30+cpZkQVMvvQD/VzmiVynnIeBGB8Y/3Mapc</t>
  </si>
  <si>
    <t>Yes</t>
  </si>
  <si>
    <t>Yes</t>
  </si>
  <si>
    <t>No</t>
  </si>
  <si>
    <t>MBA</t>
  </si>
  <si>
    <t>2+</t>
  </si>
  <si>
    <t>Yes</t>
  </si>
  <si>
    <t>India</t>
  </si>
  <si>
    <t>Edmonton, AB</t>
  </si>
  <si>
    <t>DD</t>
  </si>
  <si>
    <t>UPS</t>
  </si>
  <si>
    <t>Mike</t>
  </si>
  <si>
    <t>In process</t>
  </si>
  <si>
    <t>Kakkal</t>
  </si>
  <si>
    <t>Singapore</t>
  </si>
  <si>
    <t>+xmVhcy1P/43YnItxB9mC1M/mi4MiXI5EQMNrCHznp/WCS2JbLNByI80E3oi0M8U,tKdK5CvIT3KMamWGw7ky0hgc0XOxSCGIeSIS+4j1etPTZkOeI0Jm/3BhXnEU8orw</t>
  </si>
  <si>
    <t>Yes</t>
  </si>
  <si>
    <t>Yes</t>
  </si>
  <si>
    <t>No</t>
  </si>
  <si>
    <t>MBA</t>
  </si>
  <si>
    <t>10+</t>
  </si>
  <si>
    <t>Yes</t>
  </si>
  <si>
    <t>No</t>
  </si>
  <si>
    <t>Bangladesh</t>
  </si>
  <si>
    <t>Edmonton, AB</t>
  </si>
  <si>
    <t>DD</t>
  </si>
  <si>
    <t>Bangladesh</t>
  </si>
  <si>
    <t>FedEx</t>
  </si>
  <si>
    <t>M. Krszwda</t>
  </si>
  <si>
    <t>Ati007</t>
  </si>
  <si>
    <t>London</t>
  </si>
  <si>
    <t>Yes</t>
  </si>
  <si>
    <t>Yes</t>
  </si>
  <si>
    <t>No</t>
  </si>
  <si>
    <t>MBA (Fin)</t>
  </si>
  <si>
    <t>10+</t>
  </si>
  <si>
    <t>Yes</t>
  </si>
  <si>
    <t>Pakistan </t>
  </si>
  <si>
    <t>Toronto, ON</t>
  </si>
  <si>
    <t>DD</t>
  </si>
  <si>
    <t>DHL</t>
  </si>
  <si>
    <t>Mike</t>
  </si>
  <si>
    <t>MIMOST</t>
  </si>
  <si>
    <t>Moscow</t>
  </si>
  <si>
    <t>6qz6DXiihOUzo9tWHXeepxwrLGuCiVAzJgMOcFARSKSFSJDPM4KHddNyhG45xt5O,9xwbw6US6TczlusABRJNUuOZ3/nk5TSQvl4FiAhEIsYBm2cahOfBYCLQ/WUX50CH,CuMfbM8F7fdwJYl0+Kx0gSmUz32qAWdSPMFHe5DfW3Z4h5B61wCugUwnn7yp5BSY</t>
  </si>
  <si>
    <t>No</t>
  </si>
  <si>
    <t>Yes</t>
  </si>
  <si>
    <t>No</t>
  </si>
  <si>
    <t>Bachelor</t>
  </si>
  <si>
    <t>8+</t>
  </si>
  <si>
    <t>Yes</t>
  </si>
  <si>
    <t>No</t>
  </si>
  <si>
    <t>Russia</t>
  </si>
  <si>
    <t>Toronto, ON</t>
  </si>
  <si>
    <t>CC</t>
  </si>
  <si>
    <t>Torono</t>
  </si>
  <si>
    <t>Canada Post</t>
  </si>
  <si>
    <t>M C</t>
  </si>
  <si>
    <t>dustincarlisle</t>
  </si>
  <si>
    <t>Manila</t>
  </si>
  <si>
    <t>jytF75soHZ0CzzgfiLdwWVlb5xDKAzouSfKrPiRHwz8VW6TL1GsNX38h59qV4ryJ,Ww8gJSxbggbpviFXFVd25JOKPaHaSGF788t9lkb9BMjY92CH1CGC2MEdpVAWPVky,0k+jYXjz0K4kOxlL/3m5gu9CCIm99z4QgkZL8NwPSbmwjRCJO4TUcscUjSYx9viP,xYwp0TbwsORkqnl0PwPFjjDMhItn/z7y+6Kx68WuhissUC0HuvIpsJ3DZBkAFaT8,2ztS5t71l8cnVmtB2oytpCgP6CKOL2GsWZOS4CAApasOLJUzrhsi4ERc0Olu39GL,NUX8y3a1dJzG/XUhKBvs06cB/tK51feIHslu3h5ZlT0YUEWCoaaM9eowEE/I+7a5,RkbLjOBnO6twOdChG2m9tozJMDYHQ6aiePd62FYFVEyLRyx1tKozl56tAfOvwPbt,VA6Ap/FWl4IAYlz/7rDJ7wKGfuTcw4OiZPPsFYrIlR25CPqZmL95IJDhBM6a29fi,xUY0giAlcMkbzH72FltP8jbK/DtBoz0szOFt2rFuyPMCxdToeg7+aUKCLuSfcAbW</t>
  </si>
  <si>
    <t>No</t>
  </si>
  <si>
    <t>Yes</t>
  </si>
  <si>
    <t>No</t>
  </si>
  <si>
    <t>Bachelor</t>
  </si>
  <si>
    <t>5+</t>
  </si>
  <si>
    <t>No</t>
  </si>
  <si>
    <t>No</t>
  </si>
  <si>
    <t>Philippines</t>
  </si>
  <si>
    <t>Edmonton, AB</t>
  </si>
  <si>
    <t>CC</t>
  </si>
  <si>
    <t>Alberta, Canada</t>
  </si>
  <si>
    <t>Canada Post</t>
  </si>
  <si>
    <t>In Process</t>
  </si>
  <si>
    <t>miku2014</t>
  </si>
  <si>
    <t>New Delhi</t>
  </si>
  <si>
    <t>2TZuUHNAmNUKXZ4qpZAbwko3RBaAl0dHWxE1y+GWLIrOajDiNTAA2BsmQPOQbJSX,Lj3JAVS7NtUhYhaOFNzfxznlm4BxuIMJbEHbVVtAp99scoOcyPvaJooHxsgrUMlC</t>
  </si>
  <si>
    <t>No</t>
  </si>
  <si>
    <t>No</t>
  </si>
  <si>
    <t>No</t>
  </si>
  <si>
    <t>MBA</t>
  </si>
  <si>
    <t>6+</t>
  </si>
  <si>
    <t>No</t>
  </si>
  <si>
    <t>Yes</t>
  </si>
  <si>
    <t>INDIA</t>
  </si>
  <si>
    <t>Toronto, ON</t>
  </si>
  <si>
    <t>DD</t>
  </si>
  <si>
    <t>Toronto</t>
  </si>
  <si>
    <t>CANADA POST</t>
  </si>
  <si>
    <t>M.C</t>
  </si>
  <si>
    <t>RALU1981</t>
  </si>
  <si>
    <t>Bucharest</t>
  </si>
  <si>
    <t>T3N76tOgXAC4JlTJNCu8mf/lrXj+Wig0vQf2dsRNKcPlLAy1SzRaWbjtcCZw0F3X,7hC0zIhqe8J0gKfUONma0hgvtQXEhVn5ChiO++Dc+nfBuh2+YjZqf5oogRBknaQx</t>
  </si>
  <si>
    <t>Yes</t>
  </si>
  <si>
    <t>Yes</t>
  </si>
  <si>
    <t>No</t>
  </si>
  <si>
    <t>MASTER</t>
  </si>
  <si>
    <t>8+</t>
  </si>
  <si>
    <t>Yes</t>
  </si>
  <si>
    <t>No</t>
  </si>
  <si>
    <t>ROMANIA</t>
  </si>
  <si>
    <t>Vancouver, BC</t>
  </si>
  <si>
    <t>CC</t>
  </si>
  <si>
    <t>BUCHAREST</t>
  </si>
  <si>
    <t>DHL</t>
  </si>
  <si>
    <t>Mike</t>
  </si>
  <si>
    <t>SUMU</t>
  </si>
  <si>
    <t>New Delhi</t>
  </si>
  <si>
    <t>h/Ary+FXEwN315Ix3RmT+KHFYYNgo/FYVL3pgFTK7RPVOYlo/Q47mAuH3cSPrk2a,YgnVa1p6Uf8Oup3EjxtOv49o9TF13lIFGPKfbwBy/lpXcsCHeVSd+zY42GwwVxqo,jwEL9lEBdGuUACO5bIlIN9ybSiUX+TPgoYWyUWSJS/x7lYwb8d4+L4wtbzkjn4Lz,CxpEjgkf3L83AVrulbx0oYeWe9sBOBXxqLCgJstyUaDbjSpiljKVr+EdgTfzpEpB</t>
  </si>
  <si>
    <t>Yes</t>
  </si>
  <si>
    <t>Yes</t>
  </si>
  <si>
    <t>No</t>
  </si>
  <si>
    <t>Bachelor</t>
  </si>
  <si>
    <t>8+</t>
  </si>
  <si>
    <t>No</t>
  </si>
  <si>
    <t>Nepal</t>
  </si>
  <si>
    <t>Calgary, AB</t>
  </si>
  <si>
    <t>CC</t>
  </si>
  <si>
    <t>Mike</t>
  </si>
  <si>
    <t>In Process</t>
  </si>
  <si>
    <t>Misha123</t>
  </si>
  <si>
    <t>Singapore</t>
  </si>
  <si>
    <t>d/7oYbgJYk/LxjL3rhPx+PRp3cgXGh1yCLx5jmLOGNVNN3nCEITgGFmXKWZwF2c8</t>
  </si>
  <si>
    <t>No</t>
  </si>
  <si>
    <t>No</t>
  </si>
  <si>
    <t>No</t>
  </si>
  <si>
    <t>BSS in Economics</t>
  </si>
  <si>
    <t>4+</t>
  </si>
  <si>
    <t>Yes</t>
  </si>
  <si>
    <t>Yes</t>
  </si>
  <si>
    <t>Bangladesh</t>
  </si>
  <si>
    <t>Sydney, NS</t>
  </si>
  <si>
    <t>DD</t>
  </si>
  <si>
    <t>Dhaka, Bangladesh</t>
  </si>
  <si>
    <t>UPS</t>
  </si>
  <si>
    <t>Mike</t>
  </si>
  <si>
    <t>We received your application for permanent residence on May 6, 2014.</t>
  </si>
  <si>
    <t>Nargit</t>
  </si>
  <si>
    <t>Moscow</t>
  </si>
  <si>
    <t>wcgR/Z2aeX6Qly3Cuf2UbFV33O4i/O2XSyVvm2btO1XkeKIO4MpDC/lt9/WfjBmP,p0itIkQuQqXcYzHGFmbd/UsVYDacqit0TVCgtMJbgqwNh9JbogDuzzP1ESoWPfmM,mO14AWymYCwubT1Oh07RJ83mtHW5Ujaihz8/BXvogNSkHctzQ8WNR3AaRW8iJi4q</t>
  </si>
  <si>
    <t>Yes</t>
  </si>
  <si>
    <t>No</t>
  </si>
  <si>
    <t>No</t>
  </si>
  <si>
    <t>Maser</t>
  </si>
  <si>
    <t>8+</t>
  </si>
  <si>
    <t>No</t>
  </si>
  <si>
    <t>No</t>
  </si>
  <si>
    <t>Armenia</t>
  </si>
  <si>
    <t>Toronto, ON</t>
  </si>
  <si>
    <t>CC</t>
  </si>
  <si>
    <t>Yerevan</t>
  </si>
  <si>
    <t>FedEx</t>
  </si>
  <si>
    <t>M. Krszwda</t>
  </si>
  <si>
    <t>ferry1978</t>
  </si>
  <si>
    <t>London</t>
  </si>
  <si>
    <t>Dgf9fL9D7NYm+Z8952U/g5xKbBBCtYwPt4QE2/Fg7yA+YRIHo+5pn8FOc+VwtBbA</t>
  </si>
  <si>
    <t>Yes</t>
  </si>
  <si>
    <t>No</t>
  </si>
  <si>
    <t>No</t>
  </si>
  <si>
    <t>B.Sc.</t>
  </si>
  <si>
    <t>8+</t>
  </si>
  <si>
    <t>No</t>
  </si>
  <si>
    <t>No</t>
  </si>
  <si>
    <t>Egypt</t>
  </si>
  <si>
    <t>Calgary, AB</t>
  </si>
  <si>
    <t>DD</t>
  </si>
  <si>
    <t>United Arab Emirates</t>
  </si>
  <si>
    <t>Aramex</t>
  </si>
  <si>
    <t>Mike</t>
  </si>
  <si>
    <t>mechanical13</t>
  </si>
  <si>
    <t>CPC-Ottawa</t>
  </si>
  <si>
    <t>zF3x+4Lz1UAGH7LlIMzHD0TV/r8QA2iRwN9dR79oPWeqCQRgI01zN6ofNEyUnjNq,NiPX9rZkB+kWL3r6UwCNURhCzBxprpu1uygLLKq4lIq//Xchvf/EwZisk8ZVUWR1,+PtWkp1zuBNHfUiyUgYCDl5E3jpRuxkOn7N6MdFFzFTCUWY3XggE2WMx7dz2lhuP</t>
  </si>
  <si>
    <t>Yes</t>
  </si>
  <si>
    <t>No</t>
  </si>
  <si>
    <t>No</t>
  </si>
  <si>
    <t>Masters</t>
  </si>
  <si>
    <t>8+</t>
  </si>
  <si>
    <t>Yes</t>
  </si>
  <si>
    <t>No</t>
  </si>
  <si>
    <t>India</t>
  </si>
  <si>
    <t>Toronto, ON</t>
  </si>
  <si>
    <t>CC</t>
  </si>
  <si>
    <t>New Brunswick NJ</t>
  </si>
  <si>
    <t>UPS</t>
  </si>
  <si>
    <t>Mike</t>
  </si>
  <si>
    <t>JazzB</t>
  </si>
  <si>
    <t>New Delhi</t>
  </si>
  <si>
    <t>yZEQdYpf7v3ex38X1n9XgQOdOR8r5F5Udd26uN+8VpeayHpa53+r0Wch5EPl1dEx,KaBLWIuSMlKB786HxogZ8YN4l3c1HWTY/+yAIRin4N4f5bgMj1UXrfpJaoE4rU1v,ZLWw1O7WOjqEsBz/6XKCkND6zi0hav6xFGcTopeYA7CkPU4qQvUTR2I6RixtNxKO</t>
  </si>
  <si>
    <t>No</t>
  </si>
  <si>
    <t>No</t>
  </si>
  <si>
    <t>No</t>
  </si>
  <si>
    <t>Engineering</t>
  </si>
  <si>
    <t>4+</t>
  </si>
  <si>
    <t>No</t>
  </si>
  <si>
    <t>No</t>
  </si>
  <si>
    <t>Indian</t>
  </si>
  <si>
    <t>Vancouver, BC</t>
  </si>
  <si>
    <t>CC</t>
  </si>
  <si>
    <t>India</t>
  </si>
  <si>
    <t>FedEx</t>
  </si>
  <si>
    <t>D. Stapleton</t>
  </si>
  <si>
    <t>mermer</t>
  </si>
  <si>
    <t>CPC-Ottawa</t>
  </si>
  <si>
    <t>eEnwchwVUmrUxdbBj//3HG7F2oiGIx6hm8VdKYfCSfAxaNNh+tUT0DUzvMV+Jzp/,tqXVj+++nCQluqZO0wHAfPFfM3PvPVH/pZU6y5wV5M5KyCjAmo1RjxPk65O6/Y8K</t>
  </si>
  <si>
    <t>Yes</t>
  </si>
  <si>
    <t>No</t>
  </si>
  <si>
    <t>No</t>
  </si>
  <si>
    <t>Master</t>
  </si>
  <si>
    <t>2+</t>
  </si>
  <si>
    <t>No</t>
  </si>
  <si>
    <t>No</t>
  </si>
  <si>
    <t>China</t>
  </si>
  <si>
    <t>Toronto, ON</t>
  </si>
  <si>
    <t>CC</t>
  </si>
  <si>
    <t>Ann Arbor, US</t>
  </si>
  <si>
    <t>FedEx</t>
  </si>
  <si>
    <t>M. Krszwda</t>
  </si>
  <si>
    <t>vivesehg</t>
  </si>
  <si>
    <t>New Delhi</t>
  </si>
  <si>
    <t>sn2gwD0ffMhlFIukZE8n6f+YEOOzFmRZeWXm0zr9xcKrDF542rCM9yvSnVNGcWHy,LCpwJke4Iow2scl0koJRTDtWJgK5qS22gQigL1GQ1hRcgBVIYCC4N0j63oldpx5h</t>
  </si>
  <si>
    <t>No</t>
  </si>
  <si>
    <t>No</t>
  </si>
  <si>
    <t>No</t>
  </si>
  <si>
    <t>Masters</t>
  </si>
  <si>
    <t>2+</t>
  </si>
  <si>
    <t>Partial</t>
  </si>
  <si>
    <t>No</t>
  </si>
  <si>
    <t>INDIA</t>
  </si>
  <si>
    <t>Toronto, ON</t>
  </si>
  <si>
    <t>DD</t>
  </si>
  <si>
    <t>INDIA</t>
  </si>
  <si>
    <t>DHL</t>
  </si>
  <si>
    <t>Mike</t>
  </si>
  <si>
    <t>Used 10th class marksheet for me and my spouse. No affidavit or cover letter. I put sticky note on 10th marksheets stating 'birth date proof for applicant/spouse'. sent PCC from FBI which was 7 months old.</t>
  </si>
  <si>
    <t>wanderer24x7</t>
  </si>
  <si>
    <t>New Delhi</t>
  </si>
  <si>
    <t>KAu4J0Vqc9kkzBvwBECVF9xzCaJQf1DmL3ooMv9u0ub3kDkmMpI83uUSiNWsMisE,nsWQc/C6EgXtrN1h0UtD6C4/5VfJQ8GM9Ar25mTEi/v4OudazUlmMIERnNswpIst</t>
  </si>
  <si>
    <t>No</t>
  </si>
  <si>
    <t>No</t>
  </si>
  <si>
    <t>No</t>
  </si>
  <si>
    <t>Masters</t>
  </si>
  <si>
    <t>9+</t>
  </si>
  <si>
    <t>Yes</t>
  </si>
  <si>
    <t>No</t>
  </si>
  <si>
    <t>India</t>
  </si>
  <si>
    <t>Toronto, ON</t>
  </si>
  <si>
    <t>DD</t>
  </si>
  <si>
    <t>Bangalore</t>
  </si>
  <si>
    <t>TNT</t>
  </si>
  <si>
    <t>Mike</t>
  </si>
  <si>
    <t>ioanna</t>
  </si>
  <si>
    <t>Moscow</t>
  </si>
  <si>
    <t>BVZ43kREugkma9vR8ZnfNcq9q9aolfZmgZh+3juVY5qBC9YoHJT6uYZdkwuVI5eH</t>
  </si>
  <si>
    <t>No</t>
  </si>
  <si>
    <t>No</t>
  </si>
  <si>
    <t>No</t>
  </si>
  <si>
    <t>Bachelor</t>
  </si>
  <si>
    <t>5+</t>
  </si>
  <si>
    <t>Yes</t>
  </si>
  <si>
    <t>No</t>
  </si>
  <si>
    <t>Russia</t>
  </si>
  <si>
    <t>Vancouver, BC</t>
  </si>
  <si>
    <t>CC</t>
  </si>
  <si>
    <t>Moscow, Russia</t>
  </si>
  <si>
    <t>UPS</t>
  </si>
  <si>
    <t>Mike</t>
  </si>
  <si>
    <t>Sri</t>
  </si>
  <si>
    <t>New York</t>
  </si>
  <si>
    <t>MtI6bFUTlWK/YFHlSWWBUE0UIUp0H4YDyx7W1NdOXrxhNvT5/yoDNHjOqDptOtN1,FTGuUVWJv2So8UntCZeKIzu2Zrww1x3toXhqACYP60e7bW4PnShhY5W1b4XITIw6</t>
  </si>
  <si>
    <t>Yes</t>
  </si>
  <si>
    <t>No</t>
  </si>
  <si>
    <t>No</t>
  </si>
  <si>
    <t>Masters</t>
  </si>
  <si>
    <t>10+</t>
  </si>
  <si>
    <t>No</t>
  </si>
  <si>
    <t>Yes</t>
  </si>
  <si>
    <t>INDIA</t>
  </si>
  <si>
    <t>Sydney, NS</t>
  </si>
  <si>
    <t>CC</t>
  </si>
  <si>
    <t>Mississauga, ON, CA</t>
  </si>
  <si>
    <t>Purolator</t>
  </si>
  <si>
    <t>Mike</t>
  </si>
  <si>
    <t>In Process (we have received your application on May 5,2014)</t>
  </si>
  <si>
    <t>abu-obaid</t>
  </si>
  <si>
    <t>Amman</t>
  </si>
  <si>
    <t>wVMxoUYgyszy1tVjBdLnnx7UtyZndNvNI0vE3JGRs1yhj6vNuevUeW2TuqeSEa96,OUcbg59MS7ojuQIAncsVdOrwmwZaDYDtrRfyDNY9rZ1sVyZip2MaclYoOMnqr75p,hCmD6/mduABdGnQHi1aTtnujOnNIR4w56DZWs3/gSkahzLwkhOaDJj5QAnJX0TvV</t>
  </si>
  <si>
    <t>Yes</t>
  </si>
  <si>
    <t>No</t>
  </si>
  <si>
    <t>No</t>
  </si>
  <si>
    <t>Bachelors Degree</t>
  </si>
  <si>
    <t>4+</t>
  </si>
  <si>
    <t>Partial</t>
  </si>
  <si>
    <t>No</t>
  </si>
  <si>
    <t>jordan</t>
  </si>
  <si>
    <t>Toronto, ON</t>
  </si>
  <si>
    <t>CC</t>
  </si>
  <si>
    <t>kuwait</t>
  </si>
  <si>
    <t>DHL</t>
  </si>
  <si>
    <t>Mike</t>
  </si>
  <si>
    <t>ahmad77</t>
  </si>
  <si>
    <t>Amman</t>
  </si>
  <si>
    <t>6GVIXJfyWBC81/7SNW51SdEml6Z7+baz8h0TQy2HFJ6eFNgP3cUWdfs7dKS3k4P8</t>
  </si>
  <si>
    <t>No</t>
  </si>
  <si>
    <t>No</t>
  </si>
  <si>
    <t>No</t>
  </si>
  <si>
    <t>Bsc</t>
  </si>
  <si>
    <t>8+</t>
  </si>
  <si>
    <t>Partial</t>
  </si>
  <si>
    <t>No</t>
  </si>
  <si>
    <t>Jordan</t>
  </si>
  <si>
    <t>Toronto, ON</t>
  </si>
  <si>
    <t>CC</t>
  </si>
  <si>
    <t>Saudi Arabia - Riyadh</t>
  </si>
  <si>
    <t>FedEx</t>
  </si>
  <si>
    <t>D. Stapleton</t>
  </si>
  <si>
    <t>navneetsibal</t>
  </si>
  <si>
    <t>New Delhi</t>
  </si>
  <si>
    <t>2VMqrqnFD2C04NYG0FaE97ofJvfhjcXFWILbksefowMQQQW/i/r+v3Hy78XXpfPb,GfTr5nPNeUIFMOwlfeUG4fU2E+UCF6lewKKMVE8y0ZE5gWyi8E+zHBYO1n/mDRq4</t>
  </si>
  <si>
    <t>No</t>
  </si>
  <si>
    <t>No</t>
  </si>
  <si>
    <t>No</t>
  </si>
  <si>
    <t>B.Tech</t>
  </si>
  <si>
    <t>6+</t>
  </si>
  <si>
    <t>No</t>
  </si>
  <si>
    <t>No</t>
  </si>
  <si>
    <t>Indian</t>
  </si>
  <si>
    <t>Calgary, AB</t>
  </si>
  <si>
    <t>CC</t>
  </si>
  <si>
    <t>Pune, India</t>
  </si>
  <si>
    <t>Firstflight</t>
  </si>
  <si>
    <t>Mike</t>
  </si>
  <si>
    <t>In process</t>
  </si>
  <si>
    <t>bswam</t>
  </si>
  <si>
    <t>New Delhi</t>
  </si>
  <si>
    <t>Fk+IrO5yVhOuwtFvnlnHuRrmtuBH0msnCt0Pm4yFY9lWuZpjsg/D9tkPEsemjoq/,UeQryGP9Y2gi192sLQ0mPv0hEYl7zL462DEW3RJLaiyc7aSvHKQUXlXAfQMjrfya</t>
  </si>
  <si>
    <t>Yes</t>
  </si>
  <si>
    <t>Yes</t>
  </si>
  <si>
    <t>No</t>
  </si>
  <si>
    <t>BE</t>
  </si>
  <si>
    <t>6+</t>
  </si>
  <si>
    <t>Yes</t>
  </si>
  <si>
    <t>No</t>
  </si>
  <si>
    <t>Indian</t>
  </si>
  <si>
    <t>Toronto, ON</t>
  </si>
  <si>
    <t>DD</t>
  </si>
  <si>
    <t>Chennai</t>
  </si>
  <si>
    <t>DHL</t>
  </si>
  <si>
    <t>N/A</t>
  </si>
  <si>
    <t>In Process</t>
  </si>
  <si>
    <t>delhi2173</t>
  </si>
  <si>
    <t>New Delhi</t>
  </si>
  <si>
    <t>tTwUW/q/OxWrNzqRaHG9jZvwXpYeQ/H/noc+tAw4OqBCrVZc+zo/Gfx+/dnP//Ox,pXVv8BZpTf3fGxC9TQiAW9AE2R6jL/bSfrJJFTbxPhs6JWKOxlKN5AjCbwyXPpkz</t>
  </si>
  <si>
    <t>No</t>
  </si>
  <si>
    <t>Yes</t>
  </si>
  <si>
    <t>No</t>
  </si>
  <si>
    <t>B.Tech</t>
  </si>
  <si>
    <t>8+</t>
  </si>
  <si>
    <t>No</t>
  </si>
  <si>
    <t>Yes</t>
  </si>
  <si>
    <t>India</t>
  </si>
  <si>
    <t>Toronto, ON</t>
  </si>
  <si>
    <t>DD</t>
  </si>
  <si>
    <t>New Delhi, India</t>
  </si>
  <si>
    <t>DHL</t>
  </si>
  <si>
    <t>Mike</t>
  </si>
  <si>
    <t>In Process (we have received your application on May 5,2014)</t>
  </si>
  <si>
    <t>rzhu</t>
  </si>
  <si>
    <t>Beijing</t>
  </si>
  <si>
    <t>Yes</t>
  </si>
  <si>
    <t>Yes</t>
  </si>
  <si>
    <t>No</t>
  </si>
  <si>
    <t>Master</t>
  </si>
  <si>
    <t>8+</t>
  </si>
  <si>
    <t>Yes</t>
  </si>
  <si>
    <t>China</t>
  </si>
  <si>
    <t>Toronto, ON</t>
  </si>
  <si>
    <t>CC</t>
  </si>
  <si>
    <t>UPS</t>
  </si>
  <si>
    <t>Mike</t>
  </si>
  <si>
    <t>roaming</t>
  </si>
  <si>
    <t>Hong Kong</t>
  </si>
  <si>
    <t>Yes</t>
  </si>
  <si>
    <t>Yes</t>
  </si>
  <si>
    <t>No</t>
  </si>
  <si>
    <t>Master</t>
  </si>
  <si>
    <t>10+</t>
  </si>
  <si>
    <t>Yes</t>
  </si>
  <si>
    <t>No</t>
  </si>
  <si>
    <t>China</t>
  </si>
  <si>
    <t>Ottawa, ON</t>
  </si>
  <si>
    <t>CC</t>
  </si>
  <si>
    <t>Shanghai, China</t>
  </si>
  <si>
    <t>UPS</t>
  </si>
  <si>
    <t>Mike</t>
  </si>
  <si>
    <t>a4visa</t>
  </si>
  <si>
    <t>CPC-Ottawa</t>
  </si>
  <si>
    <t>7msYJRp/y+/uGucBNw7Oh6CYIzgz3kuS1vDJrB4MPWg9E6bMa2NYvuSvwk6rXU3d,AF87ujaJfZY2m+0H3VLT2bqhvK1QsvpX70DAGUscmfj9QP5CjqztOfTt/72l2pfp</t>
  </si>
  <si>
    <t>No</t>
  </si>
  <si>
    <t>No</t>
  </si>
  <si>
    <t>No</t>
  </si>
  <si>
    <t>B.Sc.</t>
  </si>
  <si>
    <t>7+</t>
  </si>
  <si>
    <t>Yes</t>
  </si>
  <si>
    <t>No</t>
  </si>
  <si>
    <t>India</t>
  </si>
  <si>
    <t>Toronto, ON</t>
  </si>
  <si>
    <t>DD</t>
  </si>
  <si>
    <t>Toronto, Canada</t>
  </si>
  <si>
    <t>UPS</t>
  </si>
  <si>
    <t>Mike</t>
  </si>
  <si>
    <t>Studying in one of the best schools in the country. :)</t>
  </si>
  <si>
    <t>jigzz</t>
  </si>
  <si>
    <t>New Delhi</t>
  </si>
  <si>
    <t>Yes</t>
  </si>
  <si>
    <t>Yes</t>
  </si>
  <si>
    <t>No</t>
  </si>
  <si>
    <t>Bachelor of Engg. Electronics</t>
  </si>
  <si>
    <t>5+</t>
  </si>
  <si>
    <t>Partial</t>
  </si>
  <si>
    <t>India</t>
  </si>
  <si>
    <t>Toronto, ON</t>
  </si>
  <si>
    <t>CC</t>
  </si>
  <si>
    <t>DHL</t>
  </si>
  <si>
    <t>Mike</t>
  </si>
  <si>
    <t>Rajaram</t>
  </si>
  <si>
    <t>New Delhi</t>
  </si>
  <si>
    <t>PxakLYYak3JB9pzqDZcaiQPbmaI6Fgf0r7EtROyRRcQc9mi1UpjdTBBw8MjtVrKx</t>
  </si>
  <si>
    <t>Yes</t>
  </si>
  <si>
    <t>No</t>
  </si>
  <si>
    <t>No</t>
  </si>
  <si>
    <t>MCA</t>
  </si>
  <si>
    <t>9+</t>
  </si>
  <si>
    <t>No</t>
  </si>
  <si>
    <t>No</t>
  </si>
  <si>
    <t>India</t>
  </si>
  <si>
    <t>Vancouver, BC</t>
  </si>
  <si>
    <t>DD</t>
  </si>
  <si>
    <t>Delhi</t>
  </si>
  <si>
    <t>UPS</t>
  </si>
  <si>
    <t>Mike</t>
  </si>
  <si>
    <t>In Process 1. We have recieved your PR application on May 1, 2014</t>
  </si>
  <si>
    <t>Riha85</t>
  </si>
  <si>
    <t>New York</t>
  </si>
  <si>
    <t>+n99XyGALTFa38kgUcJEXnfmk2o2gXAmKsFj9lflX9/hkQb9vvPw6I5/CNldD8Wf,XeZ4mTVyZ9O7V80JCdOEJ2RRuYVBkyQFHrKxOq0vJInCor03en6ptSd5mocOKjSB</t>
  </si>
  <si>
    <t>No</t>
  </si>
  <si>
    <t>Yes</t>
  </si>
  <si>
    <t>No</t>
  </si>
  <si>
    <t>Masters</t>
  </si>
  <si>
    <t>3+</t>
  </si>
  <si>
    <t>No</t>
  </si>
  <si>
    <t>No</t>
  </si>
  <si>
    <t>India</t>
  </si>
  <si>
    <t>Toronto, ON</t>
  </si>
  <si>
    <t>CC</t>
  </si>
  <si>
    <t>USA</t>
  </si>
  <si>
    <t>UPS</t>
  </si>
  <si>
    <t>D. Stapleton</t>
  </si>
  <si>
    <t>jizzking</t>
  </si>
  <si>
    <t>CPC-Ottawa</t>
  </si>
  <si>
    <t>ivsUgSBgCuSO1VHHpigsEFvADWPi7R7GxQvgX9EEHDAq707ylgCv9ndLIuK3W/SH</t>
  </si>
  <si>
    <t>No</t>
  </si>
  <si>
    <t>No</t>
  </si>
  <si>
    <t>No</t>
  </si>
  <si>
    <t>MS</t>
  </si>
  <si>
    <t>3+</t>
  </si>
  <si>
    <t>Partial</t>
  </si>
  <si>
    <t>No</t>
  </si>
  <si>
    <t>India</t>
  </si>
  <si>
    <t>Toronto, ON</t>
  </si>
  <si>
    <t>CC</t>
  </si>
  <si>
    <t>Mike</t>
  </si>
  <si>
    <t>vmpharm</t>
  </si>
  <si>
    <t>New Delhi</t>
  </si>
  <si>
    <t>4/hUVcO3UVW0667ZmIgNYvRRJreHqKX6h6qkJIYZLQLjr7Vb/m2nNj2pwYbQBJ1F,r4EJ9IIzvrd6bB4ENZh9p1vymHpEvmxbpjF7xaqNDJc0TExmNlS744zXOMEo9rQZ,nCcxVrfdO1NOtqUsQPXpoF3S/+MS7ZYnMApGzWRe9/qYPZerK79MnWvF9+ytd8f5,1SzwhKOSpgZwpcmFmEEccA227yDDAWd985XB82BV+ExbiuichB2g4FieeJGp9vBl</t>
  </si>
  <si>
    <t>No</t>
  </si>
  <si>
    <t>Yes</t>
  </si>
  <si>
    <t>No</t>
  </si>
  <si>
    <t>BE</t>
  </si>
  <si>
    <t>10+</t>
  </si>
  <si>
    <t>Yes</t>
  </si>
  <si>
    <t>No</t>
  </si>
  <si>
    <t>india</t>
  </si>
  <si>
    <t>Toronto, ON</t>
  </si>
  <si>
    <t>CC</t>
  </si>
  <si>
    <t>ireland</t>
  </si>
  <si>
    <t>FedEx</t>
  </si>
  <si>
    <t>J. Miller</t>
  </si>
  <si>
    <t>vinisha</t>
  </si>
  <si>
    <t>New Delhi</t>
  </si>
  <si>
    <t>lS1NwiZkghpckS3jXMuJLSnSacstJe0QB3FJxNtRLvEuyfjaFsaozl6fP/qKakVX</t>
  </si>
  <si>
    <t>No</t>
  </si>
  <si>
    <t>Yes</t>
  </si>
  <si>
    <t>No</t>
  </si>
  <si>
    <t>bachelors</t>
  </si>
  <si>
    <t>10+</t>
  </si>
  <si>
    <t>Yes</t>
  </si>
  <si>
    <t>No</t>
  </si>
  <si>
    <t>india</t>
  </si>
  <si>
    <t>Toronto, ON</t>
  </si>
  <si>
    <t>CC</t>
  </si>
  <si>
    <t>ireland</t>
  </si>
  <si>
    <t>FedEx</t>
  </si>
  <si>
    <t>N/A</t>
  </si>
  <si>
    <t>rainylni</t>
  </si>
  <si>
    <t>CPC-Ottawa</t>
  </si>
  <si>
    <t>aA12zv7YldbuigrYJ6215CenNC4TbpXFDeMvHt06B2mFqIgm+Q/EIjZBePgPFgGe</t>
  </si>
  <si>
    <t>No</t>
  </si>
  <si>
    <t>Yes</t>
  </si>
  <si>
    <t>No</t>
  </si>
  <si>
    <t>Master in Electrical Engineering</t>
  </si>
  <si>
    <t>4+</t>
  </si>
  <si>
    <t>Partial</t>
  </si>
  <si>
    <t>Yes</t>
  </si>
  <si>
    <t>China</t>
  </si>
  <si>
    <t>Toronto, ON</t>
  </si>
  <si>
    <t>DD</t>
  </si>
  <si>
    <t>USA</t>
  </si>
  <si>
    <t>FedEx</t>
  </si>
  <si>
    <t>N/A</t>
  </si>
  <si>
    <t>cancalling</t>
  </si>
  <si>
    <t>London</t>
  </si>
  <si>
    <t>+jNL6mcP8++rBlaxXqH1buNzL+XcwElOTQShyEkEa56KaIo4uzejZPzHT2XbCQeE,+9o1QgrGGWWWnkYwYtep0ca+hpKyOgyQfRwvv4izAXODFIhHDpbW8BFQTNy0KwTk</t>
  </si>
  <si>
    <t>No</t>
  </si>
  <si>
    <t>No</t>
  </si>
  <si>
    <t>No</t>
  </si>
  <si>
    <t>Bachelor</t>
  </si>
  <si>
    <t>9+</t>
  </si>
  <si>
    <t>No</t>
  </si>
  <si>
    <t>No</t>
  </si>
  <si>
    <t>Indian</t>
  </si>
  <si>
    <t>Vancouver, BC</t>
  </si>
  <si>
    <t>CC</t>
  </si>
  <si>
    <t>London</t>
  </si>
  <si>
    <t>UPS</t>
  </si>
  <si>
    <t>Mike</t>
  </si>
  <si>
    <t>rssb</t>
  </si>
  <si>
    <t>CPC-Ottawa</t>
  </si>
  <si>
    <t>Ei7smXAHCz0kokijwgjjoOvT13FCPT6QHg5wZL4S/kmuuMQNG9IwpO04XUDSIoyz</t>
  </si>
  <si>
    <t>No</t>
  </si>
  <si>
    <t>No</t>
  </si>
  <si>
    <t>No</t>
  </si>
  <si>
    <t>Masters in computer Science</t>
  </si>
  <si>
    <t>7+</t>
  </si>
  <si>
    <t>No</t>
  </si>
  <si>
    <t>No</t>
  </si>
  <si>
    <t>India</t>
  </si>
  <si>
    <t>Toronto, ON</t>
  </si>
  <si>
    <t>CC</t>
  </si>
  <si>
    <t>USA</t>
  </si>
  <si>
    <t>UPS</t>
  </si>
  <si>
    <t>Mike</t>
  </si>
  <si>
    <t>Srideep</t>
  </si>
  <si>
    <t>CPC-Ottawa</t>
  </si>
  <si>
    <t>KOFqnkLJb+nGX1O5njLaoqwNL5+uJyHq4uoa0THiNKiL7MuJOKKHBX42FiZ3o4N6</t>
  </si>
  <si>
    <t>No</t>
  </si>
  <si>
    <t>No</t>
  </si>
  <si>
    <t>No</t>
  </si>
  <si>
    <t>B Tech</t>
  </si>
  <si>
    <t>6+</t>
  </si>
  <si>
    <t>No</t>
  </si>
  <si>
    <t>No</t>
  </si>
  <si>
    <t>India</t>
  </si>
  <si>
    <t>Toronto, ON</t>
  </si>
  <si>
    <t>CC</t>
  </si>
  <si>
    <t>USA</t>
  </si>
  <si>
    <t>UPS</t>
  </si>
  <si>
    <t>Mike</t>
  </si>
  <si>
    <t>MukulGarg</t>
  </si>
  <si>
    <t>New Delhi</t>
  </si>
  <si>
    <t>pSXUbp68xS5530cHzjkwpHfY6SGQLRDGX2XCUpfgBu+47yeunO7g7GD6wQqF2rZq</t>
  </si>
  <si>
    <t>No</t>
  </si>
  <si>
    <t>No</t>
  </si>
  <si>
    <t>No</t>
  </si>
  <si>
    <t>Bachelor of Engineering</t>
  </si>
  <si>
    <t>10+</t>
  </si>
  <si>
    <t>No</t>
  </si>
  <si>
    <t>Yes</t>
  </si>
  <si>
    <t>India</t>
  </si>
  <si>
    <t>Toronto, ON</t>
  </si>
  <si>
    <t>CC</t>
  </si>
  <si>
    <t>Toronto, canada</t>
  </si>
  <si>
    <t>Purolator</t>
  </si>
  <si>
    <t>Mike</t>
  </si>
  <si>
    <t>Thank you GOD.... good luck to everyone</t>
  </si>
  <si>
    <t>mcgyver</t>
  </si>
  <si>
    <t>Singapore</t>
  </si>
  <si>
    <t>1pSY33fn7Gu/OwQPjCyGo27avXEYeFKhIe9jysdf8kWC/nGpo8J1c0z7PYTZtIc0,ryxrAeVEPl67ozYWNhzejTJZt8ibYak0irxTQwtyRju+nd/8Dv0x1r7PzrvRfZHN</t>
  </si>
  <si>
    <t>Yes</t>
  </si>
  <si>
    <t>No</t>
  </si>
  <si>
    <t>No</t>
  </si>
  <si>
    <t>Bachelor</t>
  </si>
  <si>
    <t>9+</t>
  </si>
  <si>
    <t>Yes</t>
  </si>
  <si>
    <t>No</t>
  </si>
  <si>
    <t>Bangladesh</t>
  </si>
  <si>
    <t>Ottawa, ON</t>
  </si>
  <si>
    <t>CC</t>
  </si>
  <si>
    <t>Dhaka, Bangladesh</t>
  </si>
  <si>
    <t>FedEx</t>
  </si>
  <si>
    <t>M. Krszwda</t>
  </si>
  <si>
    <t>migratecanada2012</t>
  </si>
  <si>
    <t>New Delhi</t>
  </si>
  <si>
    <t>Yes</t>
  </si>
  <si>
    <t>No</t>
  </si>
  <si>
    <t>No</t>
  </si>
  <si>
    <t>M.C.A</t>
  </si>
  <si>
    <t>7+</t>
  </si>
  <si>
    <t>No</t>
  </si>
  <si>
    <t>No</t>
  </si>
  <si>
    <t>India</t>
  </si>
  <si>
    <t>Vancouver, BC</t>
  </si>
  <si>
    <t>CC</t>
  </si>
  <si>
    <t>Mumbai India</t>
  </si>
  <si>
    <t>FedEx</t>
  </si>
  <si>
    <t>M. Krszwda</t>
  </si>
  <si>
    <t>Mahe</t>
  </si>
  <si>
    <t>New Delhi</t>
  </si>
  <si>
    <t>zPlXt9bxbNrAsiEd9sn09Awq41JNSxlix2wMqGe5VQYplDrTHVtmGwFGqkTvCHVl,T/1lmgNynH4jlQ8HTvDUi9EtKPdQoCZpLbkr9juRrGCcdNwWe/e6h6tcldFRlaSd,TRPKmK4Juf7GprtCIqLjfEKDdK1rzE9rQWV5otQMInSZyw2hA384Bj3V3KOu54O/,EqOqNfwPgPcPpIUmLW8i349dK5jV8OKzBmqdTL9/CLrnR8akR7vN/0yobSrfToom,jSEIIcuXUdG7Wy0Al7L025SxRaVqbJZZMHQfNFshPpN8QzNWDoAg3x6JP/w0XJGr</t>
  </si>
  <si>
    <t>No</t>
  </si>
  <si>
    <t>Yes</t>
  </si>
  <si>
    <t>No</t>
  </si>
  <si>
    <t>MCA</t>
  </si>
  <si>
    <t>6+</t>
  </si>
  <si>
    <t>No</t>
  </si>
  <si>
    <t>No</t>
  </si>
  <si>
    <t>India</t>
  </si>
  <si>
    <t>Vancouver, BC</t>
  </si>
  <si>
    <t>CC</t>
  </si>
  <si>
    <t>Chennai, India</t>
  </si>
  <si>
    <t>DHL</t>
  </si>
  <si>
    <t>Mike</t>
  </si>
  <si>
    <t>Harikutty</t>
  </si>
  <si>
    <t>New Delhi</t>
  </si>
  <si>
    <t>fbHFwhhYUxaoWwH0Wv4awsHUxD7gHp2UVxrhprc8KtONGk/uHghNSR/xMKOOTHhx,jd3dtb2LblCviuAvFqivzkQ/4RjOUqV2XZO0ZTanFeZ0NFkZKuclVPIuPZxZvHEY</t>
  </si>
  <si>
    <t>Yes</t>
  </si>
  <si>
    <t>No</t>
  </si>
  <si>
    <t>No</t>
  </si>
  <si>
    <t>B.Tech</t>
  </si>
  <si>
    <t>10+</t>
  </si>
  <si>
    <t>Partial</t>
  </si>
  <si>
    <t>No</t>
  </si>
  <si>
    <t>India</t>
  </si>
  <si>
    <t>Halifax, NS</t>
  </si>
  <si>
    <t>CC</t>
  </si>
  <si>
    <t>Chennai</t>
  </si>
  <si>
    <t>DHL</t>
  </si>
  <si>
    <t>Mike</t>
  </si>
  <si>
    <t>We received your application for permanent residence on May 5, 2014.</t>
  </si>
  <si>
    <t>sunny</t>
  </si>
  <si>
    <t>New Delhi</t>
  </si>
  <si>
    <t>LnBnQb5hDOioZkfTsNToPPL91w59jG9MM//1OIsb1VatZf9m4qHYiWkR+IvA/T0Q,NlFmpVr1tt7v1H6cmHsHC18NLXWEthCaXYIU+bRCskBF3m8aVdTXpY5TFOvM2dHA,5kcWpVhjgVkQMhnk+/68iAoesR6sT2yCtc8TplAjRiEFYQWR507ypDFhSP5JOQBX</t>
  </si>
  <si>
    <t>No</t>
  </si>
  <si>
    <t>No</t>
  </si>
  <si>
    <t>No</t>
  </si>
  <si>
    <t>MCA</t>
  </si>
  <si>
    <t>10+</t>
  </si>
  <si>
    <t>Partial</t>
  </si>
  <si>
    <t>No</t>
  </si>
  <si>
    <t>INDIA</t>
  </si>
  <si>
    <t>Mississauga, ON</t>
  </si>
  <si>
    <t>CC</t>
  </si>
  <si>
    <t>NEW DELHI</t>
  </si>
  <si>
    <t>DHL</t>
  </si>
  <si>
    <t>Mike</t>
  </si>
  <si>
    <t>Mohammad1978</t>
  </si>
  <si>
    <t>Manila</t>
  </si>
  <si>
    <t>fO/hnmPZ3WJI8lVRJSgYqJcNf8OSJ+vrdJ72VPPHeylGwj03jyM1o8VsmGps4dpH,3vdj8VeLSGo0NCnK0L6IaoGO8fZHZbtMDcq77tcia5p6mYhPPpB6CRHnUOp6ajxH</t>
  </si>
  <si>
    <t>No</t>
  </si>
  <si>
    <t>Yes</t>
  </si>
  <si>
    <t>No</t>
  </si>
  <si>
    <t>B.Sc</t>
  </si>
  <si>
    <t>10+</t>
  </si>
  <si>
    <t>No</t>
  </si>
  <si>
    <t>No</t>
  </si>
  <si>
    <t>Bangladesh</t>
  </si>
  <si>
    <t>Toronto, ON</t>
  </si>
  <si>
    <t>CC</t>
  </si>
  <si>
    <t>Japan</t>
  </si>
  <si>
    <t>DHL</t>
  </si>
  <si>
    <t>Mike</t>
  </si>
  <si>
    <t>In Process</t>
  </si>
  <si>
    <t>Thanks Allah!</t>
  </si>
  <si>
    <t>FSW2014</t>
  </si>
  <si>
    <t>New Delhi</t>
  </si>
  <si>
    <t>ml2GsJJ8oNBt5WpfxSG3mJ5m5fBHliB/m+QPFUTLfUooe5dgw8RMo7+z58T+pi1w,s9cCarPfadCTm98j3T+Ou7IJZ7oVr0XPT4OwcoU4rYWiHYCKZGoJ2Q9qbSmHhGn/</t>
  </si>
  <si>
    <t>Yes</t>
  </si>
  <si>
    <t>No</t>
  </si>
  <si>
    <t>No</t>
  </si>
  <si>
    <t>B.E. Computer</t>
  </si>
  <si>
    <t>6+</t>
  </si>
  <si>
    <t>No</t>
  </si>
  <si>
    <t>No</t>
  </si>
  <si>
    <t>Indian</t>
  </si>
  <si>
    <t>Toronto, ON</t>
  </si>
  <si>
    <t>CC</t>
  </si>
  <si>
    <t>UK</t>
  </si>
  <si>
    <t>Parcel Force</t>
  </si>
  <si>
    <t>M. Krszwda</t>
  </si>
  <si>
    <t>canadaFS</t>
  </si>
  <si>
    <t>New Delhi</t>
  </si>
  <si>
    <t>TcLomr6zAHSojRg/UneOwL7FiN1x5ch1U4HhLx4ovGHMSya/Cbsu76EY2TzimRpQ,SpKGFLKXVw7Z5QBw0pAkaDVdgtV+CqlR6Z9KZl5vgSYG8GOCkYV1nTCybNTBf6SZ,rmo4IRwJakCICeAdEWDyf8Vb5G63jhOLJZlDuQgvi+Zc8XhsVf5ZVt25oQqI14Kl</t>
  </si>
  <si>
    <t>7/7/7/6.5</t>
  </si>
  <si>
    <t>No</t>
  </si>
  <si>
    <t>No</t>
  </si>
  <si>
    <t>No</t>
  </si>
  <si>
    <t>master's degree</t>
  </si>
  <si>
    <t>8+</t>
  </si>
  <si>
    <t>No</t>
  </si>
  <si>
    <t>No</t>
  </si>
  <si>
    <t>India</t>
  </si>
  <si>
    <t>Toronto, ON</t>
  </si>
  <si>
    <t>DD</t>
  </si>
  <si>
    <t>New Delhi, India</t>
  </si>
  <si>
    <t>DHL</t>
  </si>
  <si>
    <t>milansaha</t>
  </si>
  <si>
    <t>Singapore</t>
  </si>
  <si>
    <t>oVeHqpG6mwuPIGSpM6HG3fj7U54pUoA40nXDQs/E8CQ4lLeBwTKUR9mwFjBLzTQq,mF4vqgqJaBdhwPiV68WW6OOHWGIkg733OnNeB18tVMZxo5EA52yb8mJ9CizCLsRz</t>
  </si>
  <si>
    <t>No</t>
  </si>
  <si>
    <t>No</t>
  </si>
  <si>
    <t>No</t>
  </si>
  <si>
    <t>BSc in CSc</t>
  </si>
  <si>
    <t>6+</t>
  </si>
  <si>
    <t>No</t>
  </si>
  <si>
    <t>Yes</t>
  </si>
  <si>
    <t>Bangladeshi</t>
  </si>
  <si>
    <t>Toronto, ON</t>
  </si>
  <si>
    <t>CC</t>
  </si>
  <si>
    <t>Montreal,Canda</t>
  </si>
  <si>
    <t>N/A</t>
  </si>
  <si>
    <t>RC2014</t>
  </si>
  <si>
    <t>London</t>
  </si>
  <si>
    <t>GCNOcrUBbAFh6HgQe6D/IkXhPl9I7yFbqyMGPWHSIlDxJ7U7HQ6jEzkSsFxHjZqd,mgzG4peKNpH4RDSSQhlVuvLuRpx6WwcI1X389U2WG2ewBdC3U/CbGQo7gKx2vfF+</t>
  </si>
  <si>
    <t>No</t>
  </si>
  <si>
    <t>No</t>
  </si>
  <si>
    <t>No</t>
  </si>
  <si>
    <t>MBA</t>
  </si>
  <si>
    <t>8+</t>
  </si>
  <si>
    <t>Yes</t>
  </si>
  <si>
    <t>Yes</t>
  </si>
  <si>
    <t>Pakistan</t>
  </si>
  <si>
    <t>Toronto, ON</t>
  </si>
  <si>
    <t>CC</t>
  </si>
  <si>
    <t>Karachi Pakistan</t>
  </si>
  <si>
    <t>DHL</t>
  </si>
  <si>
    <t>N/A</t>
  </si>
  <si>
    <t>wannbecanadian</t>
  </si>
  <si>
    <t>CPC-Ottawa</t>
  </si>
  <si>
    <t>DBjKBqbk/PMHPbtYBQTPhuH7iz/4G/jNsOmL1eeBV7exAXv9gWbQ1GbS73qLaFRG,8/XX4p2ANBRfm7icGokbkO2SN/5bbxW+eeFZejeGL0UpKAyfAobU8EBpEc2Wyxyj</t>
  </si>
  <si>
    <t>Yes</t>
  </si>
  <si>
    <t>No</t>
  </si>
  <si>
    <t>No</t>
  </si>
  <si>
    <t>B.com/PGDCA</t>
  </si>
  <si>
    <t>6+</t>
  </si>
  <si>
    <t>Yes</t>
  </si>
  <si>
    <t>Yes</t>
  </si>
  <si>
    <t>India</t>
  </si>
  <si>
    <t>Halifax, NS</t>
  </si>
  <si>
    <t>DD</t>
  </si>
  <si>
    <t>USA</t>
  </si>
  <si>
    <t>Regular mail</t>
  </si>
  <si>
    <t>N/A</t>
  </si>
  <si>
    <t>in process</t>
  </si>
  <si>
    <t>nshivani</t>
  </si>
  <si>
    <t>London</t>
  </si>
  <si>
    <t>JDm31emls38uywopFbskkttDcdrTjw+ErTd/63MCev8IOpIrdjQgD6kvrVO68sjm,Wcm1jvaBTzb+++RRufMjd6K+cdPb4Z4Rrr1uPVgLWv/lLZA8QmtpVksFqlmVaRmT</t>
  </si>
  <si>
    <t>Yes</t>
  </si>
  <si>
    <t>Yes</t>
  </si>
  <si>
    <t>No</t>
  </si>
  <si>
    <t>Masters</t>
  </si>
  <si>
    <t>7+</t>
  </si>
  <si>
    <t>Partial</t>
  </si>
  <si>
    <t>No</t>
  </si>
  <si>
    <t>INDIA</t>
  </si>
  <si>
    <t>Toronto, ON</t>
  </si>
  <si>
    <t>CC</t>
  </si>
  <si>
    <t>Dubai, UAE</t>
  </si>
  <si>
    <t>UPS</t>
  </si>
  <si>
    <t>Mike</t>
  </si>
  <si>
    <t>eagle2maple</t>
  </si>
  <si>
    <t>New Delhi</t>
  </si>
  <si>
    <t>iLFcyuzklTY4zO6OgrcOaj21bNYHhJQsLaSR1ibkNMM/6H5UM4q6tzkIidYeern1,ufi2MVXs+2IcnUCUqi+0lrGyp0pyVTrFqtz1PL/BuNXaVTLTtAt9bbvGOZYLTdgn</t>
  </si>
  <si>
    <t>Yes</t>
  </si>
  <si>
    <t>No</t>
  </si>
  <si>
    <t>No</t>
  </si>
  <si>
    <t>B.E</t>
  </si>
  <si>
    <t>9+</t>
  </si>
  <si>
    <t>No</t>
  </si>
  <si>
    <t>No</t>
  </si>
  <si>
    <t>India</t>
  </si>
  <si>
    <t>Toronto, ON</t>
  </si>
  <si>
    <t>DD</t>
  </si>
  <si>
    <t>Chicago, USA</t>
  </si>
  <si>
    <t>UPS</t>
  </si>
  <si>
    <t>Mike</t>
  </si>
  <si>
    <t>dmitrych</t>
  </si>
  <si>
    <t>Kyiv</t>
  </si>
  <si>
    <t>XcXpq7eH6Plxok48pvXRPykC+t5mh3UKi4eWSo+oqR/WxJTPB6wY9l/aZlNMUxjK,YlZ8rnaelyhUoKpd4anNNkwd215TlSZi9CgbOMMMC6tMCuxy9Y/hqMT21eRsYWn+</t>
  </si>
  <si>
    <t>8.5/9/8/6.5</t>
  </si>
  <si>
    <t>No</t>
  </si>
  <si>
    <t>No</t>
  </si>
  <si>
    <t>No</t>
  </si>
  <si>
    <t>Master's degree in Information Science</t>
  </si>
  <si>
    <t>5+</t>
  </si>
  <si>
    <t>Yes</t>
  </si>
  <si>
    <t>Yes</t>
  </si>
  <si>
    <t>Ukraine</t>
  </si>
  <si>
    <t>Toronto, ON</t>
  </si>
  <si>
    <t>DD</t>
  </si>
  <si>
    <t>Chicago, USA</t>
  </si>
  <si>
    <t>FedEx</t>
  </si>
  <si>
    <t>M. Krszwda</t>
  </si>
  <si>
    <t>In Process. We received your application for permanent residence on May 6, 2014.</t>
  </si>
  <si>
    <t>tupa</t>
  </si>
  <si>
    <t>Singapore</t>
  </si>
  <si>
    <t>jBSS43NroUpdO8o6dnmFbT3Gz4NrbU1NZGBsJ1Z4yfxKGcfu2YCLPdiOnFhBCB79,YSBjuDSIldc5q7FQg99FEPSQEkcJgCyKBkrpc4PNxAwc48gtL4eaxx6Xq0oAycZI</t>
  </si>
  <si>
    <t>Yes</t>
  </si>
  <si>
    <t>No</t>
  </si>
  <si>
    <t>No</t>
  </si>
  <si>
    <t>B.Sc Engineering</t>
  </si>
  <si>
    <t>9+</t>
  </si>
  <si>
    <t>No</t>
  </si>
  <si>
    <t>No</t>
  </si>
  <si>
    <t>Bangladesh</t>
  </si>
  <si>
    <t>Ottawa, ON</t>
  </si>
  <si>
    <t>DD</t>
  </si>
  <si>
    <t>Dhaka, Bangladesh</t>
  </si>
  <si>
    <t>DHL</t>
  </si>
  <si>
    <t>Mike</t>
  </si>
  <si>
    <t>We have received your permanent resience application on 5th May 2014</t>
  </si>
  <si>
    <t>God bless us all; All the best wishes to your family </t>
  </si>
  <si>
    <t>Darsh</t>
  </si>
  <si>
    <t>CPC-Ottawa</t>
  </si>
  <si>
    <t>g97pFHvDM2ofJAjcjzycEpZ88jUjwFEUfHN4w2S08HAMy5ci7QpPyTdivF4lQGHj,S70VJkOz3sZhOcgrIgibql9K/DbDFNOr7wVTCnj2qls4cBYulklC8pFNl2RBslgH,nQjV1p1em6znTa4s8lFBqYjPuUwkF2rUpDrCAivnxhljbEFqOIyRFWLR8iZDpeU4</t>
  </si>
  <si>
    <t>No</t>
  </si>
  <si>
    <t>No</t>
  </si>
  <si>
    <t>No</t>
  </si>
  <si>
    <t>Bachelor</t>
  </si>
  <si>
    <t>3+</t>
  </si>
  <si>
    <t>Partial</t>
  </si>
  <si>
    <t>No</t>
  </si>
  <si>
    <t>India</t>
  </si>
  <si>
    <t>Toronto, ON</t>
  </si>
  <si>
    <t>CC</t>
  </si>
  <si>
    <t>Toronto,CA</t>
  </si>
  <si>
    <t>Canada POst</t>
  </si>
  <si>
    <t>Mike</t>
  </si>
  <si>
    <t>abodair</t>
  </si>
  <si>
    <t>London</t>
  </si>
  <si>
    <t>NEd1W/O8h8wbBLMg3kvR9ui4ugAH7BUHUgMJFRe89k+xYP8d2elnY+1Q4D+nLC56,JKP3mEzxpRyQriJ2Bl5J404+vjfzwPR5hxTH/knxZJ9Np/fLulIE85MoN8OThTjm</t>
  </si>
  <si>
    <t>No</t>
  </si>
  <si>
    <t>No</t>
  </si>
  <si>
    <t>No</t>
  </si>
  <si>
    <t>Master</t>
  </si>
  <si>
    <t>8+</t>
  </si>
  <si>
    <t>Yes</t>
  </si>
  <si>
    <t>Yes</t>
  </si>
  <si>
    <t>Jordan</t>
  </si>
  <si>
    <t>Mississauga, ON</t>
  </si>
  <si>
    <t>CC</t>
  </si>
  <si>
    <t>Canada</t>
  </si>
  <si>
    <t>Canada Post</t>
  </si>
  <si>
    <t>C. Macdonald</t>
  </si>
  <si>
    <t>izverg</t>
  </si>
  <si>
    <t>Moscow</t>
  </si>
  <si>
    <t>Yes</t>
  </si>
  <si>
    <t>No</t>
  </si>
  <si>
    <t>No</t>
  </si>
  <si>
    <t>BS</t>
  </si>
  <si>
    <t>2+</t>
  </si>
  <si>
    <t>No</t>
  </si>
  <si>
    <t>No</t>
  </si>
  <si>
    <t>Russia</t>
  </si>
  <si>
    <t>Calgary, AB</t>
  </si>
  <si>
    <t>CC</t>
  </si>
  <si>
    <t>Moscow</t>
  </si>
  <si>
    <t>DHL</t>
  </si>
  <si>
    <t>Mike</t>
  </si>
  <si>
    <t>joancanada</t>
  </si>
  <si>
    <t>Manila</t>
  </si>
  <si>
    <t>l6AX3Nd1jNHZX1mVhBKwxGaNyRSCXAd7getx+B8KDkNqV2XvYEuRFhpE8NoVVcUs</t>
  </si>
  <si>
    <t>No</t>
  </si>
  <si>
    <t>No</t>
  </si>
  <si>
    <t>No</t>
  </si>
  <si>
    <t>BSN</t>
  </si>
  <si>
    <t>2+</t>
  </si>
  <si>
    <t>Yes</t>
  </si>
  <si>
    <t>No</t>
  </si>
  <si>
    <t>Philippines</t>
  </si>
  <si>
    <t>Toronto, ON</t>
  </si>
  <si>
    <t>CC</t>
  </si>
  <si>
    <t>Manila</t>
  </si>
  <si>
    <t>UPS</t>
  </si>
  <si>
    <t>Mike</t>
  </si>
  <si>
    <t>john</t>
  </si>
  <si>
    <t>New Delhi</t>
  </si>
  <si>
    <t>OIhfFZi1IR6MnZqh2LVxihOYk55kUPvzre8WYIdNqXo1lWr+i6DF93tCELDSHYLT</t>
  </si>
  <si>
    <t>Yes</t>
  </si>
  <si>
    <t>Yes</t>
  </si>
  <si>
    <t>No</t>
  </si>
  <si>
    <t>B Sc</t>
  </si>
  <si>
    <t>4+</t>
  </si>
  <si>
    <t>No</t>
  </si>
  <si>
    <t>No</t>
  </si>
  <si>
    <t>India</t>
  </si>
  <si>
    <t>Calgary, AB</t>
  </si>
  <si>
    <t>CC</t>
  </si>
  <si>
    <t>Canada</t>
  </si>
  <si>
    <t>UPS</t>
  </si>
  <si>
    <t>Mike</t>
  </si>
  <si>
    <t>Thank GOD..Thank GOD...Thank GOD</t>
  </si>
  <si>
    <t>BDM0111</t>
  </si>
  <si>
    <t>Singapore</t>
  </si>
  <si>
    <t>iEd/MtbO48bN9LnbSNDhUlsvP21zVGCZ1KnUGPnY0nRWZGbL1T9Ptkm/ac8r5CuA,kJ8oM4PikPGoqpHeqPzgIABOO5C85Yiie1Nj4HlAPdKod1LXjtWA+ic3G6ZZQskI</t>
  </si>
  <si>
    <t>No</t>
  </si>
  <si>
    <t>No</t>
  </si>
  <si>
    <t>No</t>
  </si>
  <si>
    <t>MBA</t>
  </si>
  <si>
    <t>10+</t>
  </si>
  <si>
    <t>Yes</t>
  </si>
  <si>
    <t>No</t>
  </si>
  <si>
    <t>Bangladesh</t>
  </si>
  <si>
    <t>Toronto, ON</t>
  </si>
  <si>
    <t>DD</t>
  </si>
  <si>
    <t>Dhaka</t>
  </si>
  <si>
    <t>UPS</t>
  </si>
  <si>
    <t>M. Krszwda</t>
  </si>
  <si>
    <t>kumars.aman</t>
  </si>
  <si>
    <t>New Delhi</t>
  </si>
  <si>
    <t>T2RIFIHQaMejBV3ZjrClbAaxRB352ekIkYAWm1yNZd3SbmKI0AvDViDeTwoX7yi0,v2lm99Xk/Fer1tqHnNyjbbWjUPiI/WcmQRaFt+Vhhk/vcjhWi4icKtVBBmX5jCad,2dRjI/7c4Oj1WGpwQjKxdXFB2uGCibX9OA1tmgObPTeDg5hA+QJRg2yTdg3n/mF0</t>
  </si>
  <si>
    <t>Yes</t>
  </si>
  <si>
    <t>No</t>
  </si>
  <si>
    <t>No</t>
  </si>
  <si>
    <t>C.A</t>
  </si>
  <si>
    <t>2+</t>
  </si>
  <si>
    <t>No</t>
  </si>
  <si>
    <t>Yes</t>
  </si>
  <si>
    <t>Indian</t>
  </si>
  <si>
    <t>Calgary, AB</t>
  </si>
  <si>
    <t>DD</t>
  </si>
  <si>
    <t>Delhi</t>
  </si>
  <si>
    <t>UPS</t>
  </si>
  <si>
    <t>Mike</t>
  </si>
  <si>
    <t>bambam</t>
  </si>
  <si>
    <t>Accra</t>
  </si>
  <si>
    <t>FXf5AU7OlRcQecC2cqcUB2iZprITV1HWfNHDYbbWmdY8Tc7uYugjNWpQYB0vLSeb,fLBHUtPBPy3cPpq/0IBe3R4D/p8ZFN21kqFGSdupil+CVdhpFmnwvuitL7nJlG7F</t>
  </si>
  <si>
    <t>No</t>
  </si>
  <si>
    <t>No</t>
  </si>
  <si>
    <t>No</t>
  </si>
  <si>
    <t>Advanced diploma</t>
  </si>
  <si>
    <t>6+</t>
  </si>
  <si>
    <t>Yes</t>
  </si>
  <si>
    <t>Yes</t>
  </si>
  <si>
    <t>Nigeria</t>
  </si>
  <si>
    <t>Hamilton</t>
  </si>
  <si>
    <t>CC</t>
  </si>
  <si>
    <t>Quebec canada</t>
  </si>
  <si>
    <t>FedEx</t>
  </si>
  <si>
    <t>M. Krszwda</t>
  </si>
  <si>
    <t>Jayveer Jadeja</t>
  </si>
  <si>
    <t>New Delhi</t>
  </si>
  <si>
    <t>8jNvmcneqeiejeaS1YqzQfKBjKctXcZoTV39tHegE4nFoCND+57aof9xuuTBU6nC,nDY2wAJ77Deu6e7wJ3XAnlvwOVaPnQHUYAOIV+rqcRmVwb5xGuGCeAfRFvqBWswo</t>
  </si>
  <si>
    <t>Yes</t>
  </si>
  <si>
    <t>No</t>
  </si>
  <si>
    <t>No</t>
  </si>
  <si>
    <t>MBA</t>
  </si>
  <si>
    <t>10+</t>
  </si>
  <si>
    <t>Yes</t>
  </si>
  <si>
    <t>Yes</t>
  </si>
  <si>
    <t>India</t>
  </si>
  <si>
    <t>Toronto, ON</t>
  </si>
  <si>
    <t>CC</t>
  </si>
  <si>
    <t>India</t>
  </si>
  <si>
    <t>DHL</t>
  </si>
  <si>
    <t>Mike</t>
  </si>
  <si>
    <t>Riz</t>
  </si>
  <si>
    <t>London</t>
  </si>
  <si>
    <t>No</t>
  </si>
  <si>
    <t>Yes</t>
  </si>
  <si>
    <t>No</t>
  </si>
  <si>
    <t>Masters</t>
  </si>
  <si>
    <t>6+</t>
  </si>
  <si>
    <t>No</t>
  </si>
  <si>
    <t>Pakistan</t>
  </si>
  <si>
    <t>Ottawa ON</t>
  </si>
  <si>
    <t>CC</t>
  </si>
  <si>
    <t>olivus</t>
  </si>
  <si>
    <t>Ankara</t>
  </si>
  <si>
    <t>Yes</t>
  </si>
  <si>
    <t>No</t>
  </si>
  <si>
    <t>No</t>
  </si>
  <si>
    <t>MSc.</t>
  </si>
  <si>
    <t>10+</t>
  </si>
  <si>
    <t>Yes</t>
  </si>
  <si>
    <t>Turkey</t>
  </si>
  <si>
    <t>Toronto, ON</t>
  </si>
  <si>
    <t>CC</t>
  </si>
  <si>
    <t>UPS</t>
  </si>
  <si>
    <t>Mike</t>
  </si>
  <si>
    <t>anthamsen</t>
  </si>
  <si>
    <t>New Delhi</t>
  </si>
  <si>
    <t>p8y1BolLwZ4LzfVvNbnskhr+2eeCEyuPGajbU6EVwy+lKT/DlNIPWQQxxmURBYjc</t>
  </si>
  <si>
    <t>Yes</t>
  </si>
  <si>
    <t>No</t>
  </si>
  <si>
    <t>No</t>
  </si>
  <si>
    <t>Bachelor of engg</t>
  </si>
  <si>
    <t>8+</t>
  </si>
  <si>
    <t>Yes</t>
  </si>
  <si>
    <t>No</t>
  </si>
  <si>
    <t>INDIA</t>
  </si>
  <si>
    <t>Toronto, ON</t>
  </si>
  <si>
    <t>CC</t>
  </si>
  <si>
    <t>Chennai,India</t>
  </si>
  <si>
    <t>DHL</t>
  </si>
  <si>
    <t>Jason</t>
  </si>
  <si>
    <t>AZMIN1980</t>
  </si>
  <si>
    <t>New Delhi</t>
  </si>
  <si>
    <t>X8FZiKDVLHR2FPOwxzKD2JvBydGLs+QWKrhEYmYYVR2rv8DAO3DsQ0fjTMyKzx4j,VQvYd/IYr0mDd0lUCT4G/4JyvqeEabijW7IWZBJEpYVEXATQ6wYTM+KXlxlLyas3,zDtSpLs9w3Le5PBrhVCMpS/w6gIqZ/VZYg9RdXKPiWgYbsCHY/BUrAC51oN1huoe,NWtmjCNqrONckr7DkUmMiTScR0ORarAKR48qbjRUQ7XWJje/s1bp+AYEvoq2texO</t>
  </si>
  <si>
    <t>Yes</t>
  </si>
  <si>
    <t>Yes</t>
  </si>
  <si>
    <t>No</t>
  </si>
  <si>
    <t>bachelor's</t>
  </si>
  <si>
    <t>2+</t>
  </si>
  <si>
    <t>Yes</t>
  </si>
  <si>
    <t>No</t>
  </si>
  <si>
    <t>indian</t>
  </si>
  <si>
    <t>Toronto, ON</t>
  </si>
  <si>
    <t>DD</t>
  </si>
  <si>
    <t>AMRITSAR , INDIA</t>
  </si>
  <si>
    <t>DHL</t>
  </si>
  <si>
    <t>Mike</t>
  </si>
  <si>
    <t>indresh83</t>
  </si>
  <si>
    <t>New Delhi</t>
  </si>
  <si>
    <t>vqtNvE5nOKbeNr4EYpLsEWZjoHCv/mqGCyrOwbPKhYoeTCNZV/MobN0Wi1IJM7Xf,lF/YRdQitdpR6LlcsQ7xvkk5jp/dZG/Y9hacoqLsiMzI44teJaWO10M19cFf0YM2</t>
  </si>
  <si>
    <t>Yes</t>
  </si>
  <si>
    <t>Yes</t>
  </si>
  <si>
    <t>No</t>
  </si>
  <si>
    <t>M.S. Industrial Engg.</t>
  </si>
  <si>
    <t>5+</t>
  </si>
  <si>
    <t>Partial</t>
  </si>
  <si>
    <t>No</t>
  </si>
  <si>
    <t>India</t>
  </si>
  <si>
    <t>Vancouver, BC</t>
  </si>
  <si>
    <t>DD</t>
  </si>
  <si>
    <t>Delhi, India</t>
  </si>
  <si>
    <t>DHL</t>
  </si>
  <si>
    <t>Mike</t>
  </si>
  <si>
    <t>IamRoyale</t>
  </si>
  <si>
    <t>Manila</t>
  </si>
  <si>
    <t>zM3gKBThuJE8osdvaC9yY085Idubrzdq7DZBoqSJWysB8pciq6HhHt1PWe24g7F7,PG7E8BSO0CTFYffPi395DXsDvaDurGChd6L9BsaPyGWsDuRvCOtPVoF5xO4lQOlQ,FjxCjPhcqIrwEFHKi9M9aAEiYizLTKT7bU5/iJC9ap13SQScYHxxQ8iImb1jL/rn,Zwa6++UIKIBt+rkbeQnUtNAdQMARJGlmGZ90wD1AIwoScgkg/gTlwJn2OeVwfCX+</t>
  </si>
  <si>
    <t>7..5</t>
  </si>
  <si>
    <t>No</t>
  </si>
  <si>
    <t>No</t>
  </si>
  <si>
    <t>No</t>
  </si>
  <si>
    <t>BS</t>
  </si>
  <si>
    <t>8+</t>
  </si>
  <si>
    <t>Partial</t>
  </si>
  <si>
    <t>No</t>
  </si>
  <si>
    <t>Philippines</t>
  </si>
  <si>
    <t>Peterborough, ON</t>
  </si>
  <si>
    <t>CC</t>
  </si>
  <si>
    <t>Manila</t>
  </si>
  <si>
    <t>DHL</t>
  </si>
  <si>
    <t>Mike</t>
  </si>
  <si>
    <t>In Process</t>
  </si>
  <si>
    <t>khalil</t>
  </si>
  <si>
    <t>London</t>
  </si>
  <si>
    <t>sCEoEzFvXy8cKGbifPaxdBUmceB/9dTJeaMK3ZX8VWZjNmz92J7vR/36jA73GLRq,vol5QulyQBNTpmpojKy3jmFY5DOzLeQyuXUs1suOHe7VYqqmKE0JyUH7wMbevKBl</t>
  </si>
  <si>
    <t>No</t>
  </si>
  <si>
    <t>No</t>
  </si>
  <si>
    <t>No</t>
  </si>
  <si>
    <t>MSc</t>
  </si>
  <si>
    <t>2+</t>
  </si>
  <si>
    <t>No</t>
  </si>
  <si>
    <t>No</t>
  </si>
  <si>
    <t>Pakistan</t>
  </si>
  <si>
    <t>Toronto, ON</t>
  </si>
  <si>
    <t>DD</t>
  </si>
  <si>
    <t>karachi</t>
  </si>
  <si>
    <t>FedEx</t>
  </si>
  <si>
    <t>M. Krszwda</t>
  </si>
  <si>
    <t>liechka</t>
  </si>
  <si>
    <t>Tel Aviv</t>
  </si>
  <si>
    <t>EaQDvZPI0cWSHOhReGv4Xhlo3RKSAUybD1VdlxgNhT4OjZ6DFkFMemb5g2y+X0jP,vhukldgmd1/IXHFj23FY+LQ5Iw9JIHN/73C0Dr+RSBHzuKrzfy9wEayg0Sl3QUis</t>
  </si>
  <si>
    <t>Yes</t>
  </si>
  <si>
    <t>No</t>
  </si>
  <si>
    <t>No</t>
  </si>
  <si>
    <t>mba</t>
  </si>
  <si>
    <t>6+</t>
  </si>
  <si>
    <t>No</t>
  </si>
  <si>
    <t>No</t>
  </si>
  <si>
    <t>Israel</t>
  </si>
  <si>
    <t>CC</t>
  </si>
  <si>
    <t>Tel Aviv Israel</t>
  </si>
  <si>
    <t>UPS</t>
  </si>
  <si>
    <t>Mike</t>
  </si>
  <si>
    <t>Mira8</t>
  </si>
  <si>
    <t>London</t>
  </si>
  <si>
    <t>No</t>
  </si>
  <si>
    <t>Yes</t>
  </si>
  <si>
    <t>No</t>
  </si>
  <si>
    <t>Bs Economics</t>
  </si>
  <si>
    <t>7+</t>
  </si>
  <si>
    <t>No</t>
  </si>
  <si>
    <t>No</t>
  </si>
  <si>
    <t>Syria</t>
  </si>
  <si>
    <t>Ottawa, ON</t>
  </si>
  <si>
    <t>CC</t>
  </si>
  <si>
    <t>Dubai, UAE</t>
  </si>
  <si>
    <t>DHL</t>
  </si>
  <si>
    <t>Mike</t>
  </si>
  <si>
    <t>chiragpathel</t>
  </si>
  <si>
    <t>CPC-Ottawa</t>
  </si>
  <si>
    <t>Yes</t>
  </si>
  <si>
    <t>No</t>
  </si>
  <si>
    <t>No</t>
  </si>
  <si>
    <t>MBA</t>
  </si>
  <si>
    <t>4+</t>
  </si>
  <si>
    <t>No</t>
  </si>
  <si>
    <t>India</t>
  </si>
  <si>
    <t>Vancouver, BC</t>
  </si>
  <si>
    <t>CC</t>
  </si>
  <si>
    <t>UPS</t>
  </si>
  <si>
    <t>Mike</t>
  </si>
  <si>
    <t>Shiningthistime</t>
  </si>
  <si>
    <t>New Delhi</t>
  </si>
  <si>
    <t>Q/BJJbv3RByFA0Xu/Ux9ePCP1nDRe+5voPHYZIMr1WvSoPa06n8N8+whKbUrO0X2,tVKeEnQd7XBaPgTmjCau2J9Opj/0IL7DStQy53R/cTAb0y2UKhMCgbzT/cNBCPf4</t>
  </si>
  <si>
    <t>No</t>
  </si>
  <si>
    <t>No</t>
  </si>
  <si>
    <t>No</t>
  </si>
  <si>
    <t>Bachelors</t>
  </si>
  <si>
    <t>10+</t>
  </si>
  <si>
    <t>No</t>
  </si>
  <si>
    <t>No</t>
  </si>
  <si>
    <t>India</t>
  </si>
  <si>
    <t>Toronto, ON</t>
  </si>
  <si>
    <t>CC</t>
  </si>
  <si>
    <t>India</t>
  </si>
  <si>
    <t>FedEx</t>
  </si>
  <si>
    <t>Mike</t>
  </si>
  <si>
    <t>In Process</t>
  </si>
  <si>
    <t>Atefeh1977</t>
  </si>
  <si>
    <t>Ankara</t>
  </si>
  <si>
    <t>biD4hPKOCHH4QsxZ3Ck5RGLsoTEFqm0yyna5yu4pkU/lytSsfuZeKDBeHa/VfU26</t>
  </si>
  <si>
    <t>No</t>
  </si>
  <si>
    <t>No</t>
  </si>
  <si>
    <t>No</t>
  </si>
  <si>
    <t>Master's</t>
  </si>
  <si>
    <t>10+</t>
  </si>
  <si>
    <t>Partial</t>
  </si>
  <si>
    <t>No</t>
  </si>
  <si>
    <t>Iranian</t>
  </si>
  <si>
    <t>Ottawa, ON</t>
  </si>
  <si>
    <t>DD</t>
  </si>
  <si>
    <t>Tehran</t>
  </si>
  <si>
    <t>TNT</t>
  </si>
  <si>
    <t>Mike</t>
  </si>
  <si>
    <t>We received your application for permanent residence on May 7, 2014.</t>
  </si>
  <si>
    <t>lusman</t>
  </si>
  <si>
    <t>Tel Aviv</t>
  </si>
  <si>
    <t>Yes</t>
  </si>
  <si>
    <t>No</t>
  </si>
  <si>
    <t>No</t>
  </si>
  <si>
    <t>Bachelor's</t>
  </si>
  <si>
    <t>3+</t>
  </si>
  <si>
    <t>No</t>
  </si>
  <si>
    <t>Israel</t>
  </si>
  <si>
    <t>Vancouver, BC</t>
  </si>
  <si>
    <t>DD</t>
  </si>
  <si>
    <t>UPS</t>
  </si>
  <si>
    <t>Mike</t>
  </si>
  <si>
    <t>Asna786</t>
  </si>
  <si>
    <t>London</t>
  </si>
  <si>
    <t>F3fhUcxdl30tZD+zcUsJCQtMuzJ4iJMxlZQ5azDKwqIiB6gTprzUUd7QKUSywrqn,LaTE6ZJ/aLniuKXvM139aEfDD0JmYqB8cT7XmE92qQaefXwgI6FQfV5elDRmL0I8</t>
  </si>
  <si>
    <t>Yes</t>
  </si>
  <si>
    <t>No</t>
  </si>
  <si>
    <t>No</t>
  </si>
  <si>
    <t>MBA</t>
  </si>
  <si>
    <t>4+</t>
  </si>
  <si>
    <t>No</t>
  </si>
  <si>
    <t>No</t>
  </si>
  <si>
    <t>Pakistan</t>
  </si>
  <si>
    <t>Toronto, ON</t>
  </si>
  <si>
    <t>CC</t>
  </si>
  <si>
    <t>Jeddah Saudi Arabia</t>
  </si>
  <si>
    <t>FedEx</t>
  </si>
  <si>
    <t>M. Krszwda</t>
  </si>
  <si>
    <t>izharsiddiqui</t>
  </si>
  <si>
    <t>London</t>
  </si>
  <si>
    <t>vBgCRhlCpq9hu9FMCjlTBooUnOVG6nRvl7l9ymM4+EV1vNyEsJhXU2wqGdgt+Bqr,fmpEMJ12PX1nE7ETCKq+n/mfTYynCsiUf4HwrvpyeIJZ9+gTORMYzd/sgprgUJJy</t>
  </si>
  <si>
    <t>Yes</t>
  </si>
  <si>
    <t>Yes</t>
  </si>
  <si>
    <t>No</t>
  </si>
  <si>
    <t>BSc</t>
  </si>
  <si>
    <t>7+</t>
  </si>
  <si>
    <t>Partial</t>
  </si>
  <si>
    <t>No</t>
  </si>
  <si>
    <t>Pakistan</t>
  </si>
  <si>
    <t>Toronto, ON</t>
  </si>
  <si>
    <t>CC</t>
  </si>
  <si>
    <t>Riyadh, Saudi Arabia</t>
  </si>
  <si>
    <t>FedEx</t>
  </si>
  <si>
    <t>M. Krszwda</t>
  </si>
  <si>
    <t>v_i_r_u_s</t>
  </si>
  <si>
    <t>Singapore</t>
  </si>
  <si>
    <t>Yes</t>
  </si>
  <si>
    <t>No</t>
  </si>
  <si>
    <t>No</t>
  </si>
  <si>
    <t>MBA - Finance</t>
  </si>
  <si>
    <t>5+</t>
  </si>
  <si>
    <t>No</t>
  </si>
  <si>
    <t>Bangladeshi</t>
  </si>
  <si>
    <t>Vancouver, BC</t>
  </si>
  <si>
    <t>CC</t>
  </si>
  <si>
    <t>FedEx</t>
  </si>
  <si>
    <t>M. Krszwda</t>
  </si>
  <si>
    <t>think_positive</t>
  </si>
  <si>
    <t>Hong Kong</t>
  </si>
  <si>
    <t>Yes</t>
  </si>
  <si>
    <t>No</t>
  </si>
  <si>
    <t>No</t>
  </si>
  <si>
    <t>Double Degree</t>
  </si>
  <si>
    <t>10+</t>
  </si>
  <si>
    <t>No</t>
  </si>
  <si>
    <t>Hong Kong</t>
  </si>
  <si>
    <t>Toronto, ON</t>
  </si>
  <si>
    <t>CC</t>
  </si>
  <si>
    <t>FedEx</t>
  </si>
  <si>
    <t>M. Krszwda</t>
  </si>
  <si>
    <t>future_canadian</t>
  </si>
  <si>
    <t>Hong Kong</t>
  </si>
  <si>
    <t>Yes</t>
  </si>
  <si>
    <t>No</t>
  </si>
  <si>
    <t>No</t>
  </si>
  <si>
    <t>BA</t>
  </si>
  <si>
    <t>10+</t>
  </si>
  <si>
    <t>No</t>
  </si>
  <si>
    <t>Yes</t>
  </si>
  <si>
    <t>Hong Kong</t>
  </si>
  <si>
    <t>Vancouver, BC</t>
  </si>
  <si>
    <t>DD</t>
  </si>
  <si>
    <t>Hong Kong</t>
  </si>
  <si>
    <t>FedEx</t>
  </si>
  <si>
    <t>M. Krszwda</t>
  </si>
  <si>
    <t>kpatel</t>
  </si>
  <si>
    <t>New Delhi</t>
  </si>
  <si>
    <t>2czCLu8YwkUbvMDDV+nCGwzcSyeFse2sbBQdstXVfs9p3BBrubvTmSIpY0abiYkD,NpyxBT0Pw2NLfQbFmBGA5+v5yFN33HAuU0p29SkC4QRpWU0OI/UBMytcm468S75M</t>
  </si>
  <si>
    <t>Yes</t>
  </si>
  <si>
    <t>No</t>
  </si>
  <si>
    <t>No</t>
  </si>
  <si>
    <t>MBA (Finance</t>
  </si>
  <si>
    <t>6+</t>
  </si>
  <si>
    <t>Yes</t>
  </si>
  <si>
    <t>Yes</t>
  </si>
  <si>
    <t>Indian</t>
  </si>
  <si>
    <t>Toronto, ON</t>
  </si>
  <si>
    <t>CC</t>
  </si>
  <si>
    <t>Mumbai - india</t>
  </si>
  <si>
    <t>UPS</t>
  </si>
  <si>
    <t>Mike</t>
  </si>
  <si>
    <t>JAMAL007</t>
  </si>
  <si>
    <t>Amman</t>
  </si>
  <si>
    <t>+H5w8H1HgHD3qg3/eGqlkZKAyy9Ctci+7iiQw5FPwv0WFGHOOASEA3XVNOK4C7UQ</t>
  </si>
  <si>
    <t>No</t>
  </si>
  <si>
    <t>No</t>
  </si>
  <si>
    <t>No</t>
  </si>
  <si>
    <t>Master </t>
  </si>
  <si>
    <t>6+</t>
  </si>
  <si>
    <t>No</t>
  </si>
  <si>
    <t>No</t>
  </si>
  <si>
    <t>JORDAN</t>
  </si>
  <si>
    <t>Toronto, ON</t>
  </si>
  <si>
    <t>CC</t>
  </si>
  <si>
    <t>AMMAN, JORDAN</t>
  </si>
  <si>
    <t>ARAMEX</t>
  </si>
  <si>
    <t>Mike</t>
  </si>
  <si>
    <t>We have received your application .... in process.</t>
  </si>
  <si>
    <t>M.A</t>
  </si>
  <si>
    <t>London</t>
  </si>
  <si>
    <t>2DIwtSconPNY2xRenqVvGuQxyb5Bh1X7vAjZn8FgbyNyRc8MZRbQQ911Aw5bKFBO,E8SYoWp4zRUMBT2yyxHGCnkzDF0//3CXo1GnqqfaVUhpW/KSA+O3IqDAw3XfRle8</t>
  </si>
  <si>
    <t>No</t>
  </si>
  <si>
    <t>Yes</t>
  </si>
  <si>
    <t>No</t>
  </si>
  <si>
    <t>Bachelors</t>
  </si>
  <si>
    <t>8+</t>
  </si>
  <si>
    <t>No</t>
  </si>
  <si>
    <t>No</t>
  </si>
  <si>
    <t>Palestinian</t>
  </si>
  <si>
    <t>Brampton, ON</t>
  </si>
  <si>
    <t>CC</t>
  </si>
  <si>
    <t>Abu dhabi, UAE</t>
  </si>
  <si>
    <t>DHL</t>
  </si>
  <si>
    <t>Mike</t>
  </si>
  <si>
    <t>Kaneddarescueme</t>
  </si>
  <si>
    <t>New Delhi</t>
  </si>
  <si>
    <t>fKlsDiwL/9EdxufBrx3zQbnHgvW6E4y8xVajg2nvqcTa1W/Ye71N/PCtOpND7MS2</t>
  </si>
  <si>
    <t>No</t>
  </si>
  <si>
    <t>Yes</t>
  </si>
  <si>
    <t>No</t>
  </si>
  <si>
    <t>Master's</t>
  </si>
  <si>
    <t>10+</t>
  </si>
  <si>
    <t>No</t>
  </si>
  <si>
    <t>Yes</t>
  </si>
  <si>
    <t>India</t>
  </si>
  <si>
    <t>Edmonton, AB</t>
  </si>
  <si>
    <t>CC</t>
  </si>
  <si>
    <t>Delhi, India</t>
  </si>
  <si>
    <t>DHL</t>
  </si>
  <si>
    <t>Mike</t>
  </si>
  <si>
    <t>IRANA</t>
  </si>
  <si>
    <t>London</t>
  </si>
  <si>
    <t>NaDmWA8DbMky6vieXBQQoXZ2UD+VLOJUzBkzNluYlMXMmK/3dXdZhewFFLnVt9Rp,0QSrJr0sFs4Wp0lbfrsYvzqM6KRi+NgT1OtAN7I1g9Ut4Tz1PDkhzyxtmETZiu5n</t>
  </si>
  <si>
    <t>Yes</t>
  </si>
  <si>
    <t>No</t>
  </si>
  <si>
    <t>No</t>
  </si>
  <si>
    <t>MBA Finance, CFA</t>
  </si>
  <si>
    <t>4+</t>
  </si>
  <si>
    <t>No</t>
  </si>
  <si>
    <t>No</t>
  </si>
  <si>
    <t>Pakistan</t>
  </si>
  <si>
    <t>ON</t>
  </si>
  <si>
    <t>CC</t>
  </si>
  <si>
    <t>Islamabad, Pakistan</t>
  </si>
  <si>
    <t>DHL</t>
  </si>
  <si>
    <t>Mike</t>
  </si>
  <si>
    <t>Cc.</t>
  </si>
  <si>
    <t>Hong Kong</t>
  </si>
  <si>
    <t>n6e5v7c77oJJ5AZD7iZ0dGZoAG6KbsrqOHRYRV8LYNLB88bSrzsDmwoMFge/ujPL,Nqoui4pUfduoxDttHnRvpDGB+LGW6YUlagM77Ht/D/D8zldgt4E+N9ZclVg6BJly</t>
  </si>
  <si>
    <t>No</t>
  </si>
  <si>
    <t>Yes</t>
  </si>
  <si>
    <t>No</t>
  </si>
  <si>
    <t>bachelor</t>
  </si>
  <si>
    <t>3+</t>
  </si>
  <si>
    <t>Yes</t>
  </si>
  <si>
    <t>No</t>
  </si>
  <si>
    <t>China</t>
  </si>
  <si>
    <t>Toronto, ON</t>
  </si>
  <si>
    <t>DD</t>
  </si>
  <si>
    <t>Guangzhou, China</t>
  </si>
  <si>
    <t>DHL</t>
  </si>
  <si>
    <t>Mike</t>
  </si>
  <si>
    <t>In Process (we have received your application on May 7,2014)</t>
  </si>
  <si>
    <t>pjanjuha</t>
  </si>
  <si>
    <t>New Delhi</t>
  </si>
  <si>
    <t>ApYyQFpVbmJwbeY/f1XiEzHEclZGDMzZ4LAX9A2Puds+OvkpmCf2nkhXpQHLCCnf,trEfyH9SMw6u52gedxHrFI61sWYkeN7N8+xaP6eZT+Mu+sbfit1OvsBLLgQCRDk2</t>
  </si>
  <si>
    <t>Yes</t>
  </si>
  <si>
    <t>Yes</t>
  </si>
  <si>
    <t>No</t>
  </si>
  <si>
    <t>M.Com</t>
  </si>
  <si>
    <t>7+</t>
  </si>
  <si>
    <t>No</t>
  </si>
  <si>
    <t>No</t>
  </si>
  <si>
    <t>India</t>
  </si>
  <si>
    <t>Toronto, ON</t>
  </si>
  <si>
    <t>CC</t>
  </si>
  <si>
    <t>Mumbai</t>
  </si>
  <si>
    <t>DHL</t>
  </si>
  <si>
    <t>Mike</t>
  </si>
  <si>
    <t>ndj</t>
  </si>
  <si>
    <t>Port of Spain</t>
  </si>
  <si>
    <t>qCAO/zjn2u0dn/ibgH44uFtUFZshHVcVkhh719ktoq6xgwKiVlk867KXLELs7JrK,3wX9jR6GG2IqHI/sjHqNZ02Q+3ZTwb57jW2vX0T1l4rW9jYLiaLGjE94Jncz8aVJ</t>
  </si>
  <si>
    <t>No</t>
  </si>
  <si>
    <t>Yes</t>
  </si>
  <si>
    <t>No</t>
  </si>
  <si>
    <t>BBA</t>
  </si>
  <si>
    <t>7+</t>
  </si>
  <si>
    <t>Yes</t>
  </si>
  <si>
    <t>No</t>
  </si>
  <si>
    <t>TRINIDAD &amp; TOBAGO</t>
  </si>
  <si>
    <t>NB</t>
  </si>
  <si>
    <t>DD</t>
  </si>
  <si>
    <t>POS</t>
  </si>
  <si>
    <t>FedEx</t>
  </si>
  <si>
    <t>M. Krszwda</t>
  </si>
  <si>
    <t>Arzaib</t>
  </si>
  <si>
    <t>London</t>
  </si>
  <si>
    <t>e29864gw7BkTgmy9GMPQh7HccKTt5zEUXJujHyuMICfBzab91VTjz/rMCSg5+d+5,bxlw9PQA8u7hm9Vd0aFB6CMsFQ+zx4SPWeKCkeQ3ZeFWkJ9xL4aXXe+bM+5qacQZ</t>
  </si>
  <si>
    <t>No</t>
  </si>
  <si>
    <t>No</t>
  </si>
  <si>
    <t>No</t>
  </si>
  <si>
    <t>MASTERS</t>
  </si>
  <si>
    <t>6+</t>
  </si>
  <si>
    <t>Yes</t>
  </si>
  <si>
    <t>PAKISTAN</t>
  </si>
  <si>
    <t>Toronto, ON</t>
  </si>
  <si>
    <t>DD</t>
  </si>
  <si>
    <t>FedEx</t>
  </si>
  <si>
    <t>M. Krszwda</t>
  </si>
  <si>
    <t>In process</t>
  </si>
  <si>
    <t>nivo</t>
  </si>
  <si>
    <t>Hong Kong</t>
  </si>
  <si>
    <t>Yes</t>
  </si>
  <si>
    <t>No</t>
  </si>
  <si>
    <t>No</t>
  </si>
  <si>
    <t>MASTER</t>
  </si>
  <si>
    <t>6+</t>
  </si>
  <si>
    <t>Yes</t>
  </si>
  <si>
    <t>PRC</t>
  </si>
  <si>
    <t>Toronto, ON</t>
  </si>
  <si>
    <t>DD</t>
  </si>
  <si>
    <t>FedEx</t>
  </si>
  <si>
    <t>ylaoxi</t>
  </si>
  <si>
    <t>Hong Kong</t>
  </si>
  <si>
    <t>ZMF72kKscjRUSWWjMT8h1VUBudsKnkJEeoarA9XP8hlgiVaxZjQCaWL3kFYbH0iQ,gQdDea1xC2m/Ue/W7a5kGlwxCxPy841TgafNXdzs66h3Kzn8jdR696nDelslPDL2</t>
  </si>
  <si>
    <t>No</t>
  </si>
  <si>
    <t>No</t>
  </si>
  <si>
    <t>No</t>
  </si>
  <si>
    <t>Master</t>
  </si>
  <si>
    <t>6+</t>
  </si>
  <si>
    <t>Yes</t>
  </si>
  <si>
    <t>No</t>
  </si>
  <si>
    <t>China</t>
  </si>
  <si>
    <t>Toronto, ON</t>
  </si>
  <si>
    <t>CC</t>
  </si>
  <si>
    <t>Shanghai, China</t>
  </si>
  <si>
    <t>UPS</t>
  </si>
  <si>
    <t>Mike</t>
  </si>
  <si>
    <t>Manpreet</t>
  </si>
  <si>
    <t>New Delhi</t>
  </si>
  <si>
    <t>No</t>
  </si>
  <si>
    <t>No</t>
  </si>
  <si>
    <t>No</t>
  </si>
  <si>
    <t>Masters</t>
  </si>
  <si>
    <t>4+</t>
  </si>
  <si>
    <t>No</t>
  </si>
  <si>
    <t>INDIAN</t>
  </si>
  <si>
    <t>Edmonton, AB</t>
  </si>
  <si>
    <t>CC</t>
  </si>
  <si>
    <t>UPS</t>
  </si>
  <si>
    <t>Mike</t>
  </si>
  <si>
    <t>CANADAWAIT</t>
  </si>
  <si>
    <t>Accra</t>
  </si>
  <si>
    <t>n8pe8OmvncoKwpBzfCRAAfd3MKwmrpc/2lcz99V0lBnlgrrovcnduT9mSP8rhvSe,17iCqHekmlU9huBlc6O5awtTNbakEEfaACyBrfzpgjtXGo0dRrtvmXzyH6ZRLC8R</t>
  </si>
  <si>
    <t>Yes</t>
  </si>
  <si>
    <t>Yes</t>
  </si>
  <si>
    <t>No</t>
  </si>
  <si>
    <t>university Degree</t>
  </si>
  <si>
    <t>10+</t>
  </si>
  <si>
    <t>Yes</t>
  </si>
  <si>
    <t>Yes</t>
  </si>
  <si>
    <t>NIGERIA</t>
  </si>
  <si>
    <t>Toronto, ON</t>
  </si>
  <si>
    <t>CC</t>
  </si>
  <si>
    <t>CANADA</t>
  </si>
  <si>
    <t>FedEx</t>
  </si>
  <si>
    <t>Mike</t>
  </si>
  <si>
    <t>ruchill</t>
  </si>
  <si>
    <t>New Delhi</t>
  </si>
  <si>
    <t>hLxOfYrw3oDLHqPLEUYeexy1Yql3fTFdaOQLJftEIEAYAIGjkpoLb4scuYw5hMuM,C8hiKX0NOz14oVRpvWZYMlK9LiuVNrufOQzgxRr1sRwLPVWUHma7EV8hC9IXLDIQ,rA1JVsyFGYkXlKYmjE1DJZBqLr5KCM9FVOnJ7XOedLcRGHlADO5m5pz4BYtgE4xn,XDfxJl9gbA+f+gGzqO1Kja03fuW0DAMLkKEUEpopXOFa4b+emI6MPNw4iDWbI2DA</t>
  </si>
  <si>
    <t>No</t>
  </si>
  <si>
    <t>No</t>
  </si>
  <si>
    <t>No</t>
  </si>
  <si>
    <t>MBA</t>
  </si>
  <si>
    <t>7+</t>
  </si>
  <si>
    <t>Yes</t>
  </si>
  <si>
    <t>No</t>
  </si>
  <si>
    <t>India</t>
  </si>
  <si>
    <t>Toronto, ON</t>
  </si>
  <si>
    <t>DD</t>
  </si>
  <si>
    <t>India</t>
  </si>
  <si>
    <t>FedEx</t>
  </si>
  <si>
    <t>M. Krszwda</t>
  </si>
  <si>
    <t>danibravo2003</t>
  </si>
  <si>
    <t>Lima</t>
  </si>
  <si>
    <t>Yes</t>
  </si>
  <si>
    <t>Yes</t>
  </si>
  <si>
    <t>No</t>
  </si>
  <si>
    <t>bachelor</t>
  </si>
  <si>
    <t>2+</t>
  </si>
  <si>
    <t>Yes</t>
  </si>
  <si>
    <t>No</t>
  </si>
  <si>
    <t>Peru</t>
  </si>
  <si>
    <t>Vancouver, BC</t>
  </si>
  <si>
    <t>CC</t>
  </si>
  <si>
    <t>Lima, Peru</t>
  </si>
  <si>
    <t>DHL</t>
  </si>
  <si>
    <t>Jason</t>
  </si>
  <si>
    <t>VO wronly put as Lima rather than Mexico. « Reply #37961 on: July 09, 2014, 03:30:49 pm »</t>
  </si>
  <si>
    <t>VA</t>
  </si>
  <si>
    <t>New Delhi</t>
  </si>
  <si>
    <t>Yes</t>
  </si>
  <si>
    <t>No</t>
  </si>
  <si>
    <t>No</t>
  </si>
  <si>
    <t>B. Com</t>
  </si>
  <si>
    <t>10+</t>
  </si>
  <si>
    <t>No</t>
  </si>
  <si>
    <t>No</t>
  </si>
  <si>
    <t>India</t>
  </si>
  <si>
    <t>Calgary, AB</t>
  </si>
  <si>
    <t>CC</t>
  </si>
  <si>
    <t>New Delhi</t>
  </si>
  <si>
    <t>FedEx</t>
  </si>
  <si>
    <t>M. Krszwda</t>
  </si>
  <si>
    <t>arsanik</t>
  </si>
  <si>
    <t>CPC-Ottawa</t>
  </si>
  <si>
    <t>2aY3Sc3qRH3/1783DGBnWyRQ9hgCK0haDLF42dGHdJel6Z423+ZxrgjcSD0j+cl7,Tn1Q41F5yKybluBImQGAWPI/TNibzuiVvxqjsxWRNBLKYygvNin488HTAjXUNIYp</t>
  </si>
  <si>
    <t>Yes</t>
  </si>
  <si>
    <t>Yes</t>
  </si>
  <si>
    <t>No</t>
  </si>
  <si>
    <t>Masters</t>
  </si>
  <si>
    <t>2+</t>
  </si>
  <si>
    <t>No</t>
  </si>
  <si>
    <t>No</t>
  </si>
  <si>
    <t>Iran</t>
  </si>
  <si>
    <t>Toronto, ON</t>
  </si>
  <si>
    <t>CC</t>
  </si>
  <si>
    <t>USA</t>
  </si>
  <si>
    <t>FedEx</t>
  </si>
  <si>
    <t>M. Krszwda</t>
  </si>
  <si>
    <t>ARayaba</t>
  </si>
  <si>
    <t>CPC-Ottawa</t>
  </si>
  <si>
    <t>3jy9Iyqt0N1VJeVWo/aDMi0D9qP/nUG9/LlQS+oohE8gDC7ppImAIVF0gDXrsskw,DLTPmdYv+TcaChUmDxRryRou+4OOxGFOp4GumgrRuRlUmiZRqPjbqjTUu6de5geM</t>
  </si>
  <si>
    <t>No</t>
  </si>
  <si>
    <t>No</t>
  </si>
  <si>
    <t>No</t>
  </si>
  <si>
    <t>Masters</t>
  </si>
  <si>
    <t>5+</t>
  </si>
  <si>
    <t>Partial</t>
  </si>
  <si>
    <t>No</t>
  </si>
  <si>
    <t>India</t>
  </si>
  <si>
    <t>Mississauga, ON</t>
  </si>
  <si>
    <t>DD</t>
  </si>
  <si>
    <t>Minneapolis, USA</t>
  </si>
  <si>
    <t>FedEx</t>
  </si>
  <si>
    <t>M. Krszwda</t>
  </si>
  <si>
    <t>We received your application for permanent residence on May 7, 2014</t>
  </si>
  <si>
    <t>Sent PCC from Chicago India Consulate. FBI PCC not sent yet</t>
  </si>
  <si>
    <t>madman</t>
  </si>
  <si>
    <t>Beirut</t>
  </si>
  <si>
    <t>QCbaxTLewOEobSl0nj+tXT5ILG4FVK9Z3JyNqqxZLKHQSA4Tz6NMcjPl79Dp9rYP,kjal+avR/Q91WHK9p7vjmV2gap+8SYPBx24Vleayf8WFKwwrgeDGQZXhjsB+mWoy</t>
  </si>
  <si>
    <t>No</t>
  </si>
  <si>
    <t>No</t>
  </si>
  <si>
    <t>No</t>
  </si>
  <si>
    <t>Maste's Degree in Civil Engineering</t>
  </si>
  <si>
    <t>9+</t>
  </si>
  <si>
    <t>Yes</t>
  </si>
  <si>
    <t>No</t>
  </si>
  <si>
    <t>Palestine</t>
  </si>
  <si>
    <t>Toronto, ON</t>
  </si>
  <si>
    <t>CC</t>
  </si>
  <si>
    <t>Beirut</t>
  </si>
  <si>
    <t>DHL</t>
  </si>
  <si>
    <t>Mike</t>
  </si>
  <si>
    <t>bua2581</t>
  </si>
  <si>
    <t>London</t>
  </si>
  <si>
    <t>gWRwT1jC/EgJdpWuOUA0MERSw6shYqVVbd/pmoQA++TR1tXXbK7Z9xKmOR1fd+2M,FxXyrxZtMEmIVLAX7b0G0YQ2PlU9WE8hhMpgvjsk4agakYgEv7zImKflTW4DlUn0</t>
  </si>
  <si>
    <t>Yes</t>
  </si>
  <si>
    <t>No</t>
  </si>
  <si>
    <t>No</t>
  </si>
  <si>
    <t>MSc</t>
  </si>
  <si>
    <t>10+</t>
  </si>
  <si>
    <t>No</t>
  </si>
  <si>
    <t>No</t>
  </si>
  <si>
    <t>PAKISTAN</t>
  </si>
  <si>
    <t>Mississauga, ON</t>
  </si>
  <si>
    <t>CC</t>
  </si>
  <si>
    <t>Mike</t>
  </si>
  <si>
    <t>Ussave</t>
  </si>
  <si>
    <t>Accra</t>
  </si>
  <si>
    <t>gTEc+3O+dy6Gz+QnOea2snHNUmYStwywu+X9cxbCsu+iqNYnRfZp938fxfJ3t37c,QIfkj7MraSJUTS7RQYvokzukzeXe4DrGzVe9ZeDORerEESMoP/SVrjmgR88NN6BA,IZewd6Ts9IbUCi2/xfkGOkeeZK/LP8G9cI44FUBpuWr2wklzbIvZkMMQWE8sGgnt</t>
  </si>
  <si>
    <t>Yes</t>
  </si>
  <si>
    <t>No</t>
  </si>
  <si>
    <t>No</t>
  </si>
  <si>
    <t>Masters</t>
  </si>
  <si>
    <t>10+</t>
  </si>
  <si>
    <t>Yes</t>
  </si>
  <si>
    <t>No</t>
  </si>
  <si>
    <t>Nigeria</t>
  </si>
  <si>
    <t>Calgary, AB</t>
  </si>
  <si>
    <t>CC</t>
  </si>
  <si>
    <t>Nigeria</t>
  </si>
  <si>
    <t>DHL</t>
  </si>
  <si>
    <t>Mike</t>
  </si>
  <si>
    <t>harry911</t>
  </si>
  <si>
    <t>New Delhi</t>
  </si>
  <si>
    <t>Ksve4xShlnPm8gMFG8AZA4slIgWubLaAvgEFoXHXAZ2gmiBmpG+OqySI4fqxL1ur,0xDXa8tNmOKejvdFtgO23NquWCpcXnBO/TSDyto0KynSZJewgnbgmF3I/Dq2Hi5/</t>
  </si>
  <si>
    <t>No</t>
  </si>
  <si>
    <t>Yes</t>
  </si>
  <si>
    <t>No</t>
  </si>
  <si>
    <t>B. TECH</t>
  </si>
  <si>
    <t>10+</t>
  </si>
  <si>
    <t>Yes</t>
  </si>
  <si>
    <t>No</t>
  </si>
  <si>
    <t>INDIA</t>
  </si>
  <si>
    <t>Toronto, ON</t>
  </si>
  <si>
    <t>CC</t>
  </si>
  <si>
    <t>INDIA</t>
  </si>
  <si>
    <t>FedEx</t>
  </si>
  <si>
    <t>M. Krszwda</t>
  </si>
  <si>
    <t>Dhaka2014</t>
  </si>
  <si>
    <t>London</t>
  </si>
  <si>
    <t>L0sBQGapRd0jSzpp3xsaAJ+4wPGZIvVdi65nlztSYXP2kLBxgyMt+IxyV+1ne0SP,8Aov+gS1S2P5ciFZF1o/zP2MUOwiK8vpqEvCiyl+Nc4rBasbvnfA4AZHfptorURa</t>
  </si>
  <si>
    <t>No</t>
  </si>
  <si>
    <t>No</t>
  </si>
  <si>
    <t>No</t>
  </si>
  <si>
    <t>Bachelors</t>
  </si>
  <si>
    <t>8+</t>
  </si>
  <si>
    <t>No</t>
  </si>
  <si>
    <t>No</t>
  </si>
  <si>
    <t>Bangladesh</t>
  </si>
  <si>
    <t>Toronto, ON</t>
  </si>
  <si>
    <t>CC</t>
  </si>
  <si>
    <t>Saudi Arabia</t>
  </si>
  <si>
    <t>DHL</t>
  </si>
  <si>
    <t>Mike</t>
  </si>
  <si>
    <t>mehul1313</t>
  </si>
  <si>
    <t>New Delhi</t>
  </si>
  <si>
    <t>o2DdOrHkm9UiLu9wG/ZPEpmOyrHsVI/WhrFXQQih3i+DaIFlsjiCxr5K33cUIlsz,/bjVhcy2G03aTeVqH4StJ65wWqb2kHdLZkgx1Y4NF5ezftJK3Hhb4hZZxBbQrU7i</t>
  </si>
  <si>
    <t>No</t>
  </si>
  <si>
    <t>No</t>
  </si>
  <si>
    <t>No</t>
  </si>
  <si>
    <t>Bachelor of Engineering</t>
  </si>
  <si>
    <t>4+</t>
  </si>
  <si>
    <t>Yes</t>
  </si>
  <si>
    <t>No</t>
  </si>
  <si>
    <t>India</t>
  </si>
  <si>
    <t>Edmonton, AB</t>
  </si>
  <si>
    <t>CC</t>
  </si>
  <si>
    <t>Mumbai, India</t>
  </si>
  <si>
    <t>UPS</t>
  </si>
  <si>
    <t>Mike</t>
  </si>
  <si>
    <t>mssb</t>
  </si>
  <si>
    <t>Singapore</t>
  </si>
  <si>
    <t>MbEMtf/y1vXg/n7qqaK3kFyMClP3ZOSamvGjFupATNh47YNMZ4mys8DurG8DXis3,WPY41fQxZj+EMC5ge8+BU2fd9/a42WUd/roPNS0+sHkWemgLJh3VN4Vg9nO/GL9V</t>
  </si>
  <si>
    <t>Yes</t>
  </si>
  <si>
    <t>No</t>
  </si>
  <si>
    <t>No</t>
  </si>
  <si>
    <t>BS eng</t>
  </si>
  <si>
    <t>10+</t>
  </si>
  <si>
    <t>Yes</t>
  </si>
  <si>
    <t>No</t>
  </si>
  <si>
    <t>India</t>
  </si>
  <si>
    <t>Toronto, ON</t>
  </si>
  <si>
    <t>DD</t>
  </si>
  <si>
    <t>Malaysia</t>
  </si>
  <si>
    <t>DHL</t>
  </si>
  <si>
    <t>Mike</t>
  </si>
  <si>
    <t>Achiever 99</t>
  </si>
  <si>
    <t>New Delhi</t>
  </si>
  <si>
    <t>KI/SipDhQb5KsTR9b+dt9tJ6YddyaCSJMkQaTV8oWsH/M3fTX4tTYkJKj3qVFwXF,ByR3OLlNvQtlpLHi/Ci1X7WwLMYauvWtFPYkO1oilk8panm7T43es+6vTaEA/BN3,mjHWU6hsGkWJW3SjGbD9ik3fbjmIdhQUUAjvCOBkYoI07hWMzHBzt0daxAD2RnH3</t>
  </si>
  <si>
    <t>No</t>
  </si>
  <si>
    <t>No</t>
  </si>
  <si>
    <t>No</t>
  </si>
  <si>
    <t>Masters</t>
  </si>
  <si>
    <t>5+</t>
  </si>
  <si>
    <t>No</t>
  </si>
  <si>
    <t>India</t>
  </si>
  <si>
    <t>Calgary, AB</t>
  </si>
  <si>
    <t>DD</t>
  </si>
  <si>
    <t>DHL</t>
  </si>
  <si>
    <t>Jason</t>
  </si>
  <si>
    <t>In Progress</t>
  </si>
  <si>
    <t>LifeXplorer</t>
  </si>
  <si>
    <t>Cairo</t>
  </si>
  <si>
    <t>y7dSTmiMzHibt4A2//7l8OxtyzuhR10G28TRCVGzmq29NbQStMFxJcDkq7a7yY0m,Thd/14JRE3yDReJSMnAknYh+6QYozN5Fr0l1vHWZwpVYT9qsXI8uf/LemkqtdGtx</t>
  </si>
  <si>
    <t>Yes</t>
  </si>
  <si>
    <t>No</t>
  </si>
  <si>
    <t>No</t>
  </si>
  <si>
    <t>BsC</t>
  </si>
  <si>
    <t>6+</t>
  </si>
  <si>
    <t>Yes</t>
  </si>
  <si>
    <t>No</t>
  </si>
  <si>
    <t>Egypt</t>
  </si>
  <si>
    <t>Toronto, ON</t>
  </si>
  <si>
    <t>CC</t>
  </si>
  <si>
    <t>Cairo, Egypt</t>
  </si>
  <si>
    <t>DHL</t>
  </si>
  <si>
    <t>Jason</t>
  </si>
  <si>
    <t>George Alexan</t>
  </si>
  <si>
    <t>Cairo</t>
  </si>
  <si>
    <t>No</t>
  </si>
  <si>
    <t>Yes</t>
  </si>
  <si>
    <t>No</t>
  </si>
  <si>
    <t>Masters</t>
  </si>
  <si>
    <t>10+</t>
  </si>
  <si>
    <t>Yes</t>
  </si>
  <si>
    <t>No</t>
  </si>
  <si>
    <t>Egypt</t>
  </si>
  <si>
    <t>Toronto, ON</t>
  </si>
  <si>
    <t>CC</t>
  </si>
  <si>
    <t>Egypt</t>
  </si>
  <si>
    <t>DHL</t>
  </si>
  <si>
    <t>Jason</t>
  </si>
  <si>
    <t>Fred</t>
  </si>
  <si>
    <t>Hong Kong</t>
  </si>
  <si>
    <t>w84++igLFc3W6Xfj1KFJSB3hDlJenHSu1gjY22cGLtBJZiTr0RXwBiUpBRkBa7in</t>
  </si>
  <si>
    <t>Yes</t>
  </si>
  <si>
    <t>No</t>
  </si>
  <si>
    <t>No</t>
  </si>
  <si>
    <t>Master</t>
  </si>
  <si>
    <t>10+</t>
  </si>
  <si>
    <t>Yes</t>
  </si>
  <si>
    <t>P.R. China</t>
  </si>
  <si>
    <t>Halifax, NS</t>
  </si>
  <si>
    <t>CC</t>
  </si>
  <si>
    <t>UPS</t>
  </si>
  <si>
    <t>Mike</t>
  </si>
  <si>
    <t>spesus</t>
  </si>
  <si>
    <t>Ankara</t>
  </si>
  <si>
    <t>o53LZgNtYgSWLE97Nv2GAoDyEcsgtQK2/Hs3rbyIiagMW5YfjJiYQeB+8NkV3yno,t+dth7jitt/V52NQgZvqlE2vdNf4DXThpCzU8iwmBkCBuMeQgvjyLL7PGDPx5SPg</t>
  </si>
  <si>
    <t>Yes</t>
  </si>
  <si>
    <t>Yes</t>
  </si>
  <si>
    <t>No</t>
  </si>
  <si>
    <t>BSc</t>
  </si>
  <si>
    <t>10+</t>
  </si>
  <si>
    <t>Yes</t>
  </si>
  <si>
    <t>No</t>
  </si>
  <si>
    <t>Turkey</t>
  </si>
  <si>
    <t>Toronto, ON</t>
  </si>
  <si>
    <t>CC</t>
  </si>
  <si>
    <t>UPS</t>
  </si>
  <si>
    <t>Mike</t>
  </si>
  <si>
    <t>In Process. We received your application for permanent residence on May 7, 2014</t>
  </si>
  <si>
    <t>HNHYHJ</t>
  </si>
  <si>
    <t>Hong Kong</t>
  </si>
  <si>
    <t>Yes</t>
  </si>
  <si>
    <t>No</t>
  </si>
  <si>
    <t>No</t>
  </si>
  <si>
    <t>Master</t>
  </si>
  <si>
    <t>10+</t>
  </si>
  <si>
    <t>Yes</t>
  </si>
  <si>
    <t>P.R. China</t>
  </si>
  <si>
    <t>Toronto, ON</t>
  </si>
  <si>
    <t>DD</t>
  </si>
  <si>
    <t>UPS</t>
  </si>
  <si>
    <t>Mike</t>
  </si>
  <si>
    <t>N/A (By wael.ot)</t>
  </si>
  <si>
    <t>Cairo</t>
  </si>
  <si>
    <t>8dPpLzkjgGcen/IemWKcCb9wGCGD82ndRkPCAkOvTDSJYMt6OT1GVfGWBc3+gScX</t>
  </si>
  <si>
    <t>No</t>
  </si>
  <si>
    <t>No</t>
  </si>
  <si>
    <t>No</t>
  </si>
  <si>
    <t>B.Sc.</t>
  </si>
  <si>
    <t>6+</t>
  </si>
  <si>
    <t>Yes</t>
  </si>
  <si>
    <t>No</t>
  </si>
  <si>
    <t>Egypt</t>
  </si>
  <si>
    <t>Halifax, NS</t>
  </si>
  <si>
    <t>CC</t>
  </si>
  <si>
    <t>Cairo</t>
  </si>
  <si>
    <t>DHL</t>
  </si>
  <si>
    <t>N/A</t>
  </si>
  <si>
    <t>Kokojaro</t>
  </si>
  <si>
    <t>Cairo</t>
  </si>
  <si>
    <t>ZIQLLEQYb6iWW99nHDiQvJPpYAGhn4ZtH/uSkTZhRK6A+ab5nNu5qkvxF0FE1tod</t>
  </si>
  <si>
    <t>No</t>
  </si>
  <si>
    <t>No</t>
  </si>
  <si>
    <t>No</t>
  </si>
  <si>
    <t>Bachelor's</t>
  </si>
  <si>
    <t>6+</t>
  </si>
  <si>
    <t>No</t>
  </si>
  <si>
    <t>No</t>
  </si>
  <si>
    <t>Egypt</t>
  </si>
  <si>
    <t>Toronto, ON</t>
  </si>
  <si>
    <t>CC</t>
  </si>
  <si>
    <t>Qatar</t>
  </si>
  <si>
    <t>EMS</t>
  </si>
  <si>
    <t>N/A</t>
  </si>
  <si>
    <t>jaimin227</t>
  </si>
  <si>
    <t>CPC-Ottawa</t>
  </si>
  <si>
    <t>/6Xeb8ehoqQXlTsSmaU3MA6wJK7DrpN/ZMguET7Ip1E8NRtd5MBNWOgYlVJ8cH9n,tDIoV8l3jZe6x1a8xtw8ucYo4n5YZmD6hth13j2IYNkK4iIMjv7xmo1ZXGz1TbG+</t>
  </si>
  <si>
    <t>No</t>
  </si>
  <si>
    <t>Yes</t>
  </si>
  <si>
    <t>No</t>
  </si>
  <si>
    <t>Masters</t>
  </si>
  <si>
    <t>5+</t>
  </si>
  <si>
    <t>No</t>
  </si>
  <si>
    <t>No</t>
  </si>
  <si>
    <t>India</t>
  </si>
  <si>
    <t>Calgary, AB</t>
  </si>
  <si>
    <t>CC</t>
  </si>
  <si>
    <t>USA</t>
  </si>
  <si>
    <t>UPS</t>
  </si>
  <si>
    <t>Mike</t>
  </si>
  <si>
    <t>In Process</t>
  </si>
  <si>
    <t>piscean5</t>
  </si>
  <si>
    <t>CPC-Ottawa</t>
  </si>
  <si>
    <t>IlnCrbyd0oMvQq3aRmXeNq7FWJ6NWzFVAv8IVJE8HWHOZ8Z7KB6lcZdRBk9E+yb7</t>
  </si>
  <si>
    <t>No</t>
  </si>
  <si>
    <t>Yes</t>
  </si>
  <si>
    <t>No</t>
  </si>
  <si>
    <t>Masters</t>
  </si>
  <si>
    <t>10+</t>
  </si>
  <si>
    <t>No</t>
  </si>
  <si>
    <t>India</t>
  </si>
  <si>
    <t>Calgary, AB</t>
  </si>
  <si>
    <t>CC</t>
  </si>
  <si>
    <t>NewYork/USA</t>
  </si>
  <si>
    <t>UPS</t>
  </si>
  <si>
    <t>Mike</t>
  </si>
  <si>
    <t>GnuDoyng</t>
  </si>
  <si>
    <t>Hong Kong</t>
  </si>
  <si>
    <t>wrOyq4D2AFqqE4R53dCbLIOaGFmE+6yyK6fimrxhBtgHlBybxofuHvrPFFMrSxCn,Kl/9Hgkgw1gAABiezxz68pEi40TKXxN0dMiKt+3taP0wj63T2dlIRrEdhMXyGCQV</t>
  </si>
  <si>
    <t>No</t>
  </si>
  <si>
    <t>No</t>
  </si>
  <si>
    <t>No</t>
  </si>
  <si>
    <t>B. Sc.</t>
  </si>
  <si>
    <t>7+</t>
  </si>
  <si>
    <t>Partial</t>
  </si>
  <si>
    <t>No</t>
  </si>
  <si>
    <t>China</t>
  </si>
  <si>
    <t>Toronto, ON</t>
  </si>
  <si>
    <t>CC</t>
  </si>
  <si>
    <t>Foochow, China</t>
  </si>
  <si>
    <t>UPS</t>
  </si>
  <si>
    <t>Mike</t>
  </si>
  <si>
    <t>iDare</t>
  </si>
  <si>
    <t>New Delhi</t>
  </si>
  <si>
    <t>BdOGVKHy2EkREbgjZ4fYoNzWSkXVYNm6s3J9kok7qBYZPnlUmX245qzEvf7j8c8L,JS1AL02z4R047yF1mxdBV/soRdaITg8lbMUwhLSSvdCoTVJqRpHls+YAtAqS2IxT</t>
  </si>
  <si>
    <t>Yes</t>
  </si>
  <si>
    <t>No</t>
  </si>
  <si>
    <t>No</t>
  </si>
  <si>
    <t>B.E</t>
  </si>
  <si>
    <t>7+</t>
  </si>
  <si>
    <t>Partial</t>
  </si>
  <si>
    <t>No</t>
  </si>
  <si>
    <t>India</t>
  </si>
  <si>
    <t>Toronto, ON</t>
  </si>
  <si>
    <t>CC</t>
  </si>
  <si>
    <t>Chennai, India</t>
  </si>
  <si>
    <t>FedEx</t>
  </si>
  <si>
    <t>M. Krszwda</t>
  </si>
  <si>
    <t>disdis</t>
  </si>
  <si>
    <t>Hong Kong</t>
  </si>
  <si>
    <t>Mc7/M7t5wOmftpohM/AMc1iLIJYV02ICgvtB3HZb8TA/NK+cnUcUoIfI4+uWshIH,q5u1YihZneOQ1u39cY5zjybjGRskvn5+qjGbpGesNViE1OBKqMqiEPzVMc6jwLBd</t>
  </si>
  <si>
    <t>Yes</t>
  </si>
  <si>
    <t>No</t>
  </si>
  <si>
    <t>No</t>
  </si>
  <si>
    <t>MSc</t>
  </si>
  <si>
    <t>10+</t>
  </si>
  <si>
    <t>No</t>
  </si>
  <si>
    <t>No</t>
  </si>
  <si>
    <t>Hong Kong</t>
  </si>
  <si>
    <t>Toronto, ON</t>
  </si>
  <si>
    <t>CC</t>
  </si>
  <si>
    <t>Hong Kong</t>
  </si>
  <si>
    <t>DHL</t>
  </si>
  <si>
    <t>Mike</t>
  </si>
  <si>
    <t>yana_kab</t>
  </si>
  <si>
    <t>Bucharest</t>
  </si>
  <si>
    <t>0pBJ1ZRBSnJY3rzj/mnSVWWMGDqjYNzrQNrhDtBStIUV1MbkDquA5FIu+SJ4V0JI,vuS7sunKK/n44RgEz6s3WRG5hfXUU1VE41+ounE4gpHdeiT/AR7YU4/jViudmmcf</t>
  </si>
  <si>
    <t>No</t>
  </si>
  <si>
    <t>No</t>
  </si>
  <si>
    <t>No</t>
  </si>
  <si>
    <t>Bachelor</t>
  </si>
  <si>
    <t>10+</t>
  </si>
  <si>
    <t>No</t>
  </si>
  <si>
    <t>No</t>
  </si>
  <si>
    <t>Bulgaria</t>
  </si>
  <si>
    <t>Ottawa, ON</t>
  </si>
  <si>
    <t>CC</t>
  </si>
  <si>
    <t>Sofia, Bulgaria</t>
  </si>
  <si>
    <t>DHL</t>
  </si>
  <si>
    <t>Mike</t>
  </si>
  <si>
    <t>Cardsman	</t>
  </si>
  <si>
    <t>London</t>
  </si>
  <si>
    <t>caqh1VlQhLjwdI1O/qjLd1hg6PkFyCk1vVCNVaLsx/Fw9YHJd+HryIRAetTHik43,T4UkpWDzqilWA+V1H26aUmHe9wEjR0ttuPj7hx8vOu+R/+uLkS/gB83ngyhxBVZz,va5veycDCCXFF7uC/gNWXAK5KbrGNqTXTyK7vu4vOg6+Fzz2++KmWeYA/vk5eIjy,3YpuAiI1GlBKTIFcjn5ZFGBvtieaFvX3OLrpQYHkXEuK7qIClKUcXlF+j68l2zVx</t>
  </si>
  <si>
    <t>No</t>
  </si>
  <si>
    <t>Yes</t>
  </si>
  <si>
    <t>No</t>
  </si>
  <si>
    <t>MSC</t>
  </si>
  <si>
    <t>5+</t>
  </si>
  <si>
    <t>No</t>
  </si>
  <si>
    <t>No</t>
  </si>
  <si>
    <t>PAKISTAN</t>
  </si>
  <si>
    <t>Toronto, ON</t>
  </si>
  <si>
    <t>DD</t>
  </si>
  <si>
    <t>London, UK	</t>
  </si>
  <si>
    <t>DHL</t>
  </si>
  <si>
    <t>Mike</t>
  </si>
  <si>
    <t>In process</t>
  </si>
  <si>
    <t>fswp2014</t>
  </si>
  <si>
    <t>New Delhi</t>
  </si>
  <si>
    <t>6qi23mjNtTPnLHnAMr6lzmNDePGYC7o+yJRMahUtgctl7RMh1XNywBaS4t0N/Z1M,qqHGmFMehzeBftAkAbzIccbOGcVzllUuRcbvgJgvozPMg2iAYbYQLt2o+yDF7hUZ</t>
  </si>
  <si>
    <t>Yes</t>
  </si>
  <si>
    <t>Yes</t>
  </si>
  <si>
    <t>No</t>
  </si>
  <si>
    <t>Post Graduation</t>
  </si>
  <si>
    <t>8+</t>
  </si>
  <si>
    <t>No</t>
  </si>
  <si>
    <t>No</t>
  </si>
  <si>
    <t>India</t>
  </si>
  <si>
    <t>Toronto, ON</t>
  </si>
  <si>
    <t>CC</t>
  </si>
  <si>
    <t>Bangalore, India</t>
  </si>
  <si>
    <t>DHL</t>
  </si>
  <si>
    <t>Mike</t>
  </si>
  <si>
    <t>wolf365</t>
  </si>
  <si>
    <t>Sao Paulo</t>
  </si>
  <si>
    <t>YC6vBoMMCpi5t9G0j1Sxk/0kz14gLvnVbaFPhCOYb3BMilqfY77TDYbAqWRssiwn,gm03bvvstgH0CVL+CCexlpwA7e7pfJN+VwVz/dICRJBd9fSyw/czbMFGF2PuSnxo</t>
  </si>
  <si>
    <t>No</t>
  </si>
  <si>
    <t>No</t>
  </si>
  <si>
    <t>No</t>
  </si>
  <si>
    <t>Bachelor of Information Systems</t>
  </si>
  <si>
    <t>4+</t>
  </si>
  <si>
    <t>Yes</t>
  </si>
  <si>
    <t>No</t>
  </si>
  <si>
    <t>Brazil</t>
  </si>
  <si>
    <t>Toronto, ON</t>
  </si>
  <si>
    <t>CC</t>
  </si>
  <si>
    <t>DHL</t>
  </si>
  <si>
    <t>Mike</t>
  </si>
  <si>
    <t>Thumsup</t>
  </si>
  <si>
    <t>New Delhi</t>
  </si>
  <si>
    <t>x5Je6uxagQmCgtiGV3SbhTivb42+firTk/A2dCaVRkPvC1NpKLChKHeHuWlXbVMA,UqTYzNwtW57rj65rp4NOWSFJNCrhjRdwDPoWT8j6OL2TUo1jXU6G2ACFBdmmaybw,nc43e6lHpJqdKbFDf/Bu74YcgK1dxZTx0rp8JABckjTr0gyXPEe8rGiM3wrXtUks</t>
  </si>
  <si>
    <t>Yes</t>
  </si>
  <si>
    <t>Yes</t>
  </si>
  <si>
    <t>No</t>
  </si>
  <si>
    <t>MBA</t>
  </si>
  <si>
    <t>8+</t>
  </si>
  <si>
    <t>Partial</t>
  </si>
  <si>
    <t>No</t>
  </si>
  <si>
    <t>INDIA</t>
  </si>
  <si>
    <t>Toronto, ON</t>
  </si>
  <si>
    <t>CC</t>
  </si>
  <si>
    <t>INDIA</t>
  </si>
  <si>
    <t>DHL</t>
  </si>
  <si>
    <t>Jason</t>
  </si>
  <si>
    <t>Abdelallah	</t>
  </si>
  <si>
    <t>Cairo</t>
  </si>
  <si>
    <t>M9YRAmf486SwaMCWa2pLj5vJxcFuxgjUo9YurZ4KGnOJAbeNhY+Cz1RziFveOcTz,+iB0wcjJFgPp/vrroE59c+ury3qol00Pohv+6jwpxEtDInuKPOrefiH9/2X9lY7a</t>
  </si>
  <si>
    <t>Yes</t>
  </si>
  <si>
    <t>No</t>
  </si>
  <si>
    <t>No</t>
  </si>
  <si>
    <t>MSc</t>
  </si>
  <si>
    <t>10+</t>
  </si>
  <si>
    <t>No</t>
  </si>
  <si>
    <t>Egypt</t>
  </si>
  <si>
    <t>CC</t>
  </si>
  <si>
    <t>Egypt</t>
  </si>
  <si>
    <t>FedEx</t>
  </si>
  <si>
    <t>M. Krszwda</t>
  </si>
  <si>
    <t>sysanalyst</t>
  </si>
  <si>
    <t>New Delhi</t>
  </si>
  <si>
    <t>mig+pOdmP4GtXEzwlj18DNY8deNq7Z31kUkt/+/n1hER3g/7xsF7I9mdinwWUaot,p3NSZaSz9BTvyuTroeAFQmHVSPxLh0BjprSPTO4JOz0EOzPDGDE16z+40tKbhAcI</t>
  </si>
  <si>
    <t>Yes</t>
  </si>
  <si>
    <t>No</t>
  </si>
  <si>
    <t>No</t>
  </si>
  <si>
    <t>MCA</t>
  </si>
  <si>
    <t>6+</t>
  </si>
  <si>
    <t>No</t>
  </si>
  <si>
    <t>No</t>
  </si>
  <si>
    <t>India</t>
  </si>
  <si>
    <t>Toronto, ON</t>
  </si>
  <si>
    <t>CC</t>
  </si>
  <si>
    <t>FedEx</t>
  </si>
  <si>
    <t>M. Krszwda</t>
  </si>
  <si>
    <t>deargupt</t>
  </si>
  <si>
    <t>New Delhi</t>
  </si>
  <si>
    <t>Te1fADYlgs7GbCYJqZMyHqVjq7nUybZ+ELnDos380pHg3FsWozppTf1a5WqJIkqK,FBhtJKpZg1jZJUAUBfb0gO2U+qFJC4wvXWhKWSbD7UO6FawzhjHSgC71U5pYWpfL</t>
  </si>
  <si>
    <t>Yes</t>
  </si>
  <si>
    <t>Yes</t>
  </si>
  <si>
    <t>No</t>
  </si>
  <si>
    <t>B.Tech</t>
  </si>
  <si>
    <t>10+</t>
  </si>
  <si>
    <t>Yes</t>
  </si>
  <si>
    <t>No</t>
  </si>
  <si>
    <t>India</t>
  </si>
  <si>
    <t>Calgary, AB</t>
  </si>
  <si>
    <t>CC</t>
  </si>
  <si>
    <t>India</t>
  </si>
  <si>
    <t>FedEx</t>
  </si>
  <si>
    <t>M. Krszwda</t>
  </si>
  <si>
    <t>S7</t>
  </si>
  <si>
    <t>London</t>
  </si>
  <si>
    <t>Kf9qX/EAPm3K2RIVNYBbrZefePnxXXOUgC6KnPMWPKpY3zHQyXc8jxRMfH3ti2KN,haEuBXEraQDSqHd6HeovyHVf7Q5UxlL6/YKwnvXDAosCxoxMX+utCgiqEUpiUP+G</t>
  </si>
  <si>
    <t>No</t>
  </si>
  <si>
    <t>No</t>
  </si>
  <si>
    <t>No</t>
  </si>
  <si>
    <t>Masters</t>
  </si>
  <si>
    <t>10+</t>
  </si>
  <si>
    <t>Partial</t>
  </si>
  <si>
    <t>No</t>
  </si>
  <si>
    <t>Yemen</t>
  </si>
  <si>
    <t>Calgary, AB</t>
  </si>
  <si>
    <t>CC</t>
  </si>
  <si>
    <t>Dubai, UAE</t>
  </si>
  <si>
    <t>DHL</t>
  </si>
  <si>
    <t>Jason</t>
  </si>
  <si>
    <t>Self-attested duties.  printed the email traffic between my ex boss and HR and myself to proof that my 1st company policy does not allow to provide experience letter.  « Reply #37917 on: July 09, 2014, 01:58:39 pm »</t>
  </si>
  <si>
    <t>aha2174</t>
  </si>
  <si>
    <t>New Delhi</t>
  </si>
  <si>
    <t>r2zNuwjo31U4uYZFSF+UfBY8HyVw11gxCKtDV7xxFIiy7VoD9NTTuDMyM2OWgynH,dKl6tnz/vq9R7ZkoIt8CNVjbtdhuBZFGpnmVrPFalMXN32vh3gBXvQfBgVnkyEeO</t>
  </si>
  <si>
    <t>No</t>
  </si>
  <si>
    <t>No</t>
  </si>
  <si>
    <t>No</t>
  </si>
  <si>
    <t>Masters</t>
  </si>
  <si>
    <t>10+</t>
  </si>
  <si>
    <t>No</t>
  </si>
  <si>
    <t>No</t>
  </si>
  <si>
    <t>India</t>
  </si>
  <si>
    <t>Toronto, ON</t>
  </si>
  <si>
    <t>DD</t>
  </si>
  <si>
    <t>New Delhi</t>
  </si>
  <si>
    <t>DHL</t>
  </si>
  <si>
    <t>Jason</t>
  </si>
  <si>
    <t>Ezapa</t>
  </si>
  <si>
    <t>CPC-Ottawa</t>
  </si>
  <si>
    <t>p91zId7Fb4Up6oS1EkvTNzw1GK1CBoUX0uLw+XTSn8X1pRD8rHMFhDK4a5szIWcB,hcQUalKlfur91TdpRAaJgbrwbl4UVZjJQmc4U0duw2pcmmp4gYH/9NFwNiXgmBuJ,k5Qi/IuKNMnfkSp+tExuLwXoduxVwrugxRkiegUFzH6MBYEYrRen/72OYeKGUnDn</t>
  </si>
  <si>
    <t>Yes</t>
  </si>
  <si>
    <t>No</t>
  </si>
  <si>
    <t>No</t>
  </si>
  <si>
    <t>Masters</t>
  </si>
  <si>
    <t>3+</t>
  </si>
  <si>
    <t>No</t>
  </si>
  <si>
    <t>No</t>
  </si>
  <si>
    <t>India</t>
  </si>
  <si>
    <t>Windsor,ON</t>
  </si>
  <si>
    <t>CC</t>
  </si>
  <si>
    <t>Pittsburgh, PA</t>
  </si>
  <si>
    <t>FedEx</t>
  </si>
  <si>
    <t>N/A</t>
  </si>
  <si>
    <t>kofcai</t>
  </si>
  <si>
    <t>Hong Kong</t>
  </si>
  <si>
    <t>No</t>
  </si>
  <si>
    <t>No</t>
  </si>
  <si>
    <t>No</t>
  </si>
  <si>
    <t>Bachelor</t>
  </si>
  <si>
    <t>10+</t>
  </si>
  <si>
    <t>Yes</t>
  </si>
  <si>
    <t>China</t>
  </si>
  <si>
    <t>Toronto, ON</t>
  </si>
  <si>
    <t>CC</t>
  </si>
  <si>
    <t>UPS</t>
  </si>
  <si>
    <t>Mike</t>
  </si>
  <si>
    <t>Krishna11871</t>
  </si>
  <si>
    <t>Sydney</t>
  </si>
  <si>
    <t>eVmpZG7Rb8iKQMW+ipFDOcwfatZZ/rUpgMKLGNL9jNYqOW8xsboA3Q0ZqCvCcB8n,6cnFcfUioPub1t74NCTwYTZF0XKUyUxJ3Tucze42tMSCxkPK7G6tsc6Lqlr/7dUs,Fnn3jdYdlQi+u0s6u3TMoCbxjwmRgHBbIAnBKPWPIcywVjkvp/CC+lgEDywJfQYz,Uu3bWDtHSNGmQ+yN+RvNgA0Qy2oITfq5Gx/SdTtP1HiTwdDC1CU6T77+le4wwn0O</t>
  </si>
  <si>
    <t>No</t>
  </si>
  <si>
    <t>No</t>
  </si>
  <si>
    <t>No</t>
  </si>
  <si>
    <t>Masters</t>
  </si>
  <si>
    <t>8+</t>
  </si>
  <si>
    <t>No</t>
  </si>
  <si>
    <t>No</t>
  </si>
  <si>
    <t>India</t>
  </si>
  <si>
    <t>Sydney, NS</t>
  </si>
  <si>
    <t>CC</t>
  </si>
  <si>
    <t>India</t>
  </si>
  <si>
    <t>DHL</t>
  </si>
  <si>
    <t>Jason</t>
  </si>
  <si>
    <t>nb_84</t>
  </si>
  <si>
    <t>New Delhi</t>
  </si>
  <si>
    <t>BDkEQzFEXZIgWE4V9YBFHuqy20tMQB1E8d3Bj1W0eaC2ZsDoUNiPW836ky5MpM7X</t>
  </si>
  <si>
    <t>No</t>
  </si>
  <si>
    <t>Yes</t>
  </si>
  <si>
    <t>No</t>
  </si>
  <si>
    <t>BTech</t>
  </si>
  <si>
    <t>7+</t>
  </si>
  <si>
    <t>No</t>
  </si>
  <si>
    <t>Yes</t>
  </si>
  <si>
    <t>India</t>
  </si>
  <si>
    <t>Sydney, NS</t>
  </si>
  <si>
    <t>CC</t>
  </si>
  <si>
    <t>Banglore, India</t>
  </si>
  <si>
    <t>DHL</t>
  </si>
  <si>
    <t>Mike</t>
  </si>
  <si>
    <t>Good Luck</t>
  </si>
  <si>
    <t>raij</t>
  </si>
  <si>
    <t>CPC-Ottawa</t>
  </si>
  <si>
    <t>jDWoJU6SK5PyLqsn03Pw1qbp+5MCyE2osK5g/YvA13A2H36aPWdV7OW9XxVcv6AL</t>
  </si>
  <si>
    <t>No</t>
  </si>
  <si>
    <t>Yes</t>
  </si>
  <si>
    <t>No</t>
  </si>
  <si>
    <t>B.Tech.</t>
  </si>
  <si>
    <t>8+</t>
  </si>
  <si>
    <t>No</t>
  </si>
  <si>
    <t>No</t>
  </si>
  <si>
    <t>India</t>
  </si>
  <si>
    <t>Toronto, ON</t>
  </si>
  <si>
    <t>CC</t>
  </si>
  <si>
    <t>Toronto, Canada</t>
  </si>
  <si>
    <t>UPS</t>
  </si>
  <si>
    <t>Mike</t>
  </si>
  <si>
    <t>wwylittlepig</t>
  </si>
  <si>
    <t>Hong Kong</t>
  </si>
  <si>
    <t>cvWqoCYq+7kBXwmpoqEwyUR9e6QphmzNn/SSpBh4yXbma/oE2h+hvmJsgE9f8n+K</t>
  </si>
  <si>
    <t>Yes</t>
  </si>
  <si>
    <t>No</t>
  </si>
  <si>
    <t>No</t>
  </si>
  <si>
    <t>Master</t>
  </si>
  <si>
    <t>8+</t>
  </si>
  <si>
    <t>Yes</t>
  </si>
  <si>
    <t>No</t>
  </si>
  <si>
    <t>China</t>
  </si>
  <si>
    <t>Toronto, ON</t>
  </si>
  <si>
    <t>CC</t>
  </si>
  <si>
    <t>China</t>
  </si>
  <si>
    <t>UPS</t>
  </si>
  <si>
    <t>Mike</t>
  </si>
  <si>
    <t>terkukaiku</t>
  </si>
  <si>
    <t>New Delhi</t>
  </si>
  <si>
    <t>Yes</t>
  </si>
  <si>
    <t>No</t>
  </si>
  <si>
    <t>No</t>
  </si>
  <si>
    <t>Masters</t>
  </si>
  <si>
    <t>6+</t>
  </si>
  <si>
    <t>Partial</t>
  </si>
  <si>
    <t>No</t>
  </si>
  <si>
    <t>India</t>
  </si>
  <si>
    <t>Toronto, ON</t>
  </si>
  <si>
    <t>CC</t>
  </si>
  <si>
    <t>Riyadh</t>
  </si>
  <si>
    <t>FedEx</t>
  </si>
  <si>
    <t>M. Krszwda</t>
  </si>
  <si>
    <t>Can2174</t>
  </si>
  <si>
    <t>New Delhi</t>
  </si>
  <si>
    <t>No</t>
  </si>
  <si>
    <t>Yes</t>
  </si>
  <si>
    <t>No</t>
  </si>
  <si>
    <t>Master Of Computer Applications</t>
  </si>
  <si>
    <t>5+</t>
  </si>
  <si>
    <t>No</t>
  </si>
  <si>
    <t>No</t>
  </si>
  <si>
    <t>India</t>
  </si>
  <si>
    <t>Toronto ON</t>
  </si>
  <si>
    <t>CC</t>
  </si>
  <si>
    <t>Pune, India</t>
  </si>
  <si>
    <t>UPS</t>
  </si>
  <si>
    <t>Mike</t>
  </si>
  <si>
    <t>jigsgr8</t>
  </si>
  <si>
    <t>New Delhi</t>
  </si>
  <si>
    <t>p8krS2CXiFWkPSY++A/Qkt2sECCSZERFGDtmgGVWsKEQDlKr3XK/lDlrjqUKKQ2A</t>
  </si>
  <si>
    <t>No</t>
  </si>
  <si>
    <t>Yes</t>
  </si>
  <si>
    <t>No</t>
  </si>
  <si>
    <t>B.E. Computer</t>
  </si>
  <si>
    <t>2+</t>
  </si>
  <si>
    <t>Yes</t>
  </si>
  <si>
    <t>No</t>
  </si>
  <si>
    <t>India</t>
  </si>
  <si>
    <t>Toronto, ON</t>
  </si>
  <si>
    <t>CC</t>
  </si>
  <si>
    <t>Ahmedabad, India</t>
  </si>
  <si>
    <t>UPS</t>
  </si>
  <si>
    <t>Mike</t>
  </si>
  <si>
    <t>_north</t>
  </si>
  <si>
    <t>Hong Kong</t>
  </si>
  <si>
    <t>iq0dZaFTyGh+0p3NtWCtgVisA0FNzz/jx89mynZjZ6TcexRjySwJa5HOU6VHyBH3</t>
  </si>
  <si>
    <t>Yes</t>
  </si>
  <si>
    <t>No</t>
  </si>
  <si>
    <t>No</t>
  </si>
  <si>
    <t>Master</t>
  </si>
  <si>
    <t>3+</t>
  </si>
  <si>
    <t>Yes</t>
  </si>
  <si>
    <t>No</t>
  </si>
  <si>
    <t>China</t>
  </si>
  <si>
    <t>Ottawa, ON</t>
  </si>
  <si>
    <t>CC</t>
  </si>
  <si>
    <t>China</t>
  </si>
  <si>
    <t>UPS</t>
  </si>
  <si>
    <t>Mike</t>
  </si>
  <si>
    <t>duke_cliff</t>
  </si>
  <si>
    <t>Beijing</t>
  </si>
  <si>
    <t>CupuU48mZ7kQtkaS3+Uwoujp1DHx5UOuJWAk3JpPNJL9WmRWS2LZQIrLjUJjw6LG</t>
  </si>
  <si>
    <t>Yes</t>
  </si>
  <si>
    <t>No</t>
  </si>
  <si>
    <t>No</t>
  </si>
  <si>
    <t>B.A.</t>
  </si>
  <si>
    <t>9+</t>
  </si>
  <si>
    <t>Yes</t>
  </si>
  <si>
    <t>No</t>
  </si>
  <si>
    <t>China</t>
  </si>
  <si>
    <t>Toronto, ON</t>
  </si>
  <si>
    <t>CC</t>
  </si>
  <si>
    <t>UPS</t>
  </si>
  <si>
    <t>Mike</t>
  </si>
  <si>
    <t>Immutable</t>
  </si>
  <si>
    <t>New Delhi</t>
  </si>
  <si>
    <t>h9cVkdZv8tKVITdH+6jNtT1gHRhz+Gj9V4XUtv8OaZ87FgSzzDhBYaV9KAxK7anc,iOjRjKxYY0G/NG6/AZ/qJ+AHHa858T4GTGenYTzS/fsZqtWPT7rSVnGG/AH01fPC</t>
  </si>
  <si>
    <t>No</t>
  </si>
  <si>
    <t>No</t>
  </si>
  <si>
    <t>No</t>
  </si>
  <si>
    <t>B.E.</t>
  </si>
  <si>
    <t>8+</t>
  </si>
  <si>
    <t>Partial</t>
  </si>
  <si>
    <t>No</t>
  </si>
  <si>
    <t>Indian</t>
  </si>
  <si>
    <t>Toronto, ON</t>
  </si>
  <si>
    <t>CC</t>
  </si>
  <si>
    <t>Bangalore, India</t>
  </si>
  <si>
    <t>FedEx</t>
  </si>
  <si>
    <t>M. Krszwda</t>
  </si>
  <si>
    <t>Telugodu</t>
  </si>
  <si>
    <t>New Delhi</t>
  </si>
  <si>
    <t>X04Ns7iVNkPitjb1MpktnAMkpdsoX/P7Svq5mocA7VRv+WRlTEklGgsd0UE6SOEY</t>
  </si>
  <si>
    <t>Yes</t>
  </si>
  <si>
    <t>No</t>
  </si>
  <si>
    <t>No</t>
  </si>
  <si>
    <t>Masters</t>
  </si>
  <si>
    <t>6+</t>
  </si>
  <si>
    <t>No</t>
  </si>
  <si>
    <t>No</t>
  </si>
  <si>
    <t>Indian</t>
  </si>
  <si>
    <t>Calgary, AB</t>
  </si>
  <si>
    <t>CC</t>
  </si>
  <si>
    <t>hyderabad</t>
  </si>
  <si>
    <t>blue dart</t>
  </si>
  <si>
    <t>Mike</t>
  </si>
  <si>
    <t>Dipti</t>
  </si>
  <si>
    <t>London</t>
  </si>
  <si>
    <t>b7e/lCkj9BgtujWRTF+zLWgpZ8M+nIQSaRpnlA/4GKQ9uK4bR+ku/sPdSftCGhcp,b7YZblRQvUtdzUiRibu00JEKSfTLkK68/fuXZtvGUglIrqjDp4LqQWOODUQBkY5m</t>
  </si>
  <si>
    <t>Yes</t>
  </si>
  <si>
    <t>No</t>
  </si>
  <si>
    <t>No</t>
  </si>
  <si>
    <t>Masters</t>
  </si>
  <si>
    <t>7+</t>
  </si>
  <si>
    <t>Yes</t>
  </si>
  <si>
    <t>No</t>
  </si>
  <si>
    <t>India</t>
  </si>
  <si>
    <t>Toronto, ON</t>
  </si>
  <si>
    <t>DD</t>
  </si>
  <si>
    <t>doha</t>
  </si>
  <si>
    <t>DHL</t>
  </si>
  <si>
    <t>Mike</t>
  </si>
  <si>
    <t>In-Process</t>
  </si>
  <si>
    <t>maxCoder</t>
  </si>
  <si>
    <t>New Delhi</t>
  </si>
  <si>
    <t>pvctDE7glAAaJGUx32RCwqztjguzsfM3KFGmCzOr/CrTTymDnYJNAQkH+YmN5Eg1,bb1EcN9XB7DYNRquMFsP7twJstnZxhOJoXxz0/0WOqnagmMZYS494k8i+gGm9B9a,SRJQZ3A9kz8FwDgHjFGP2vEayp0InECfDGw6pchkINPlZX/mc8wYVMDIqfdjBRuX</t>
  </si>
  <si>
    <t>No</t>
  </si>
  <si>
    <t>No</t>
  </si>
  <si>
    <t>No</t>
  </si>
  <si>
    <t>B.E.</t>
  </si>
  <si>
    <t>2+</t>
  </si>
  <si>
    <t>Yes</t>
  </si>
  <si>
    <t>No</t>
  </si>
  <si>
    <t>India</t>
  </si>
  <si>
    <t>Toronto, ON</t>
  </si>
  <si>
    <t>CC</t>
  </si>
  <si>
    <t>Bangalore, Karnataka, India</t>
  </si>
  <si>
    <t>DHL</t>
  </si>
  <si>
    <t>Mike</t>
  </si>
  <si>
    <t>Jay19</t>
  </si>
  <si>
    <t>New Delhi</t>
  </si>
  <si>
    <t>cftwWVkAU0O70tf044EYW73G8Ee7OgN9YzqC90C9FFOFWwSS4WODae2EEBI7xmNJ,WSp9d1RAZWNtQp7Mewz6FmNiOJdwfuKYYGfurjeVS/gjPbVvGiXflNVmvg7QUZHb,X5anKlQLCquQGocOnLnJbb1LfIFGzBENhuTLtOyr2acvyqhtbxd79O7kikE/F9fL</t>
  </si>
  <si>
    <t>No</t>
  </si>
  <si>
    <t>Yes</t>
  </si>
  <si>
    <t>No</t>
  </si>
  <si>
    <t>MCA</t>
  </si>
  <si>
    <t>6+</t>
  </si>
  <si>
    <t>Yes</t>
  </si>
  <si>
    <t>No</t>
  </si>
  <si>
    <t>India</t>
  </si>
  <si>
    <t>Toronto, ON</t>
  </si>
  <si>
    <t>CC</t>
  </si>
  <si>
    <t>Gurgaon</t>
  </si>
  <si>
    <t>DHL</t>
  </si>
  <si>
    <t>Mike</t>
  </si>
  <si>
    <t>moonsun</t>
  </si>
  <si>
    <t>Sydney</t>
  </si>
  <si>
    <t>ngSxosrNyJRnxaDU5rm6uEr1wWBbwNvQvHRyTUpwXnj8qGzCwosESmvNY7N54CKC,GwqkDj29NpN8NUtvd+wY/Z2YRR75DE9SrW7A6taF4DHTS8ooIs3yeyf7VuTj+4hR,sphRcjbh0M/GdN6zVqRxbvB5RQMLcECoOUbIYATgYPYthGOqmifoCKj3KZxMQKG1,LqETDZ4I5PXD6FReH24bx8/LAgW68OYbhMgBGunAYn2FSel5Y6IuusEHZ0O1iqfP</t>
  </si>
  <si>
    <t>Yes</t>
  </si>
  <si>
    <t>No</t>
  </si>
  <si>
    <t>No</t>
  </si>
  <si>
    <t>engineering</t>
  </si>
  <si>
    <t>5+</t>
  </si>
  <si>
    <t>No</t>
  </si>
  <si>
    <t>No</t>
  </si>
  <si>
    <t>India</t>
  </si>
  <si>
    <t>Calgary, AB</t>
  </si>
  <si>
    <t>CC</t>
  </si>
  <si>
    <t>Hyderabad</t>
  </si>
  <si>
    <t>FedEx</t>
  </si>
  <si>
    <t>Mike</t>
  </si>
  <si>
    <t>nsing25</t>
  </si>
  <si>
    <t>New Delhi</t>
  </si>
  <si>
    <t>cml8R19T9niXz96WpxvmtD5OAADoXcZGsMnbn44kWTMNF9gDKKIQjVaaIUYX3zzA,kg4ZYIAKwud4unD7bUxjJDypHmZuoMKz2zbpx+q/Q1WyvyvN4101dEbEWa4BihmC</t>
  </si>
  <si>
    <t>Yes</t>
  </si>
  <si>
    <t>No</t>
  </si>
  <si>
    <t>No</t>
  </si>
  <si>
    <t>Bachelor</t>
  </si>
  <si>
    <t>7+</t>
  </si>
  <si>
    <t>Yes</t>
  </si>
  <si>
    <t>No</t>
  </si>
  <si>
    <t>India</t>
  </si>
  <si>
    <t>Toronto, ON</t>
  </si>
  <si>
    <t>CC</t>
  </si>
  <si>
    <t>DHL</t>
  </si>
  <si>
    <t>Mike</t>
  </si>
  <si>
    <t>suzuki</t>
  </si>
  <si>
    <t>Manila</t>
  </si>
  <si>
    <t>EWYNtWq8pmtQ8kS/48FG/TlBgOJK82GSQMBxydLqeaWWNwPP2Bfu5wWHDXmy+cIn,0QNaNCId6ZWx/7wHSKAbeY3LVOGRid+7PQyGpY+CPEhrliq3zYFFXvZzAFHb3KPd,CM5awSaf4nbtIQpcPiinli1a22yr2Idu6F1zcHS2U7T6YBMMhXxWYCJHzIyYXhGG,z4b/Pex08P9BaMb39knDYo5VepN+A23tYT+XSVI3oWsNXa2tLmi9ibgRXsyPpTO6</t>
  </si>
  <si>
    <t>Yes</t>
  </si>
  <si>
    <t>No</t>
  </si>
  <si>
    <t>No</t>
  </si>
  <si>
    <t>phd</t>
  </si>
  <si>
    <t>1+</t>
  </si>
  <si>
    <t>Yes</t>
  </si>
  <si>
    <t>nepal</t>
  </si>
  <si>
    <t>CC</t>
  </si>
  <si>
    <t>Wrongly wrote VO as Seoul rather than Manila. « Reply #37306 on: July 08, 2014, 09:00:51 am »</t>
  </si>
  <si>
    <t>NA-HFL</t>
  </si>
  <si>
    <t>Hong Kong</t>
  </si>
  <si>
    <t>WUJA1MMm0cHMLMamAy22YKRPgPtwjSNxESgScE2ucxU3JyIQsecmiQWSskriTkVI,YbDXLKk4UdCN1TSCQr4sX1llkO/Yx+ljflRAVipUoiAoAe/wTHtCEex1W0pE6hZW</t>
  </si>
  <si>
    <t>No</t>
  </si>
  <si>
    <t>No</t>
  </si>
  <si>
    <t>No</t>
  </si>
  <si>
    <t>Bachelor of Engineering</t>
  </si>
  <si>
    <t>8+</t>
  </si>
  <si>
    <t>Yes</t>
  </si>
  <si>
    <t>No</t>
  </si>
  <si>
    <t>P.R. China</t>
  </si>
  <si>
    <t>Vancouver, BC</t>
  </si>
  <si>
    <t>CC</t>
  </si>
  <si>
    <t>Shanghai</t>
  </si>
  <si>
    <t>FedEx</t>
  </si>
  <si>
    <t>M. Krszwda</t>
  </si>
  <si>
    <t>Application received on May 8th (ECAS updated on Jul 14)</t>
  </si>
  <si>
    <t>chaojidiao</t>
  </si>
  <si>
    <t>Hong Kong</t>
  </si>
  <si>
    <t>oamQRsQtGQv25sGK5gcdCvH5r1Dpw5g1NBbadHNigZSD11D/I9YHBYN9R8fqNYu3,EXnwbRGUWB0W6QmeNPFzJYEv1uJdzSh9rD2QtDWoIUhzThxO50JoEA6QqWi2O0Lo</t>
  </si>
  <si>
    <t>No</t>
  </si>
  <si>
    <t>No</t>
  </si>
  <si>
    <t>No</t>
  </si>
  <si>
    <t>Master</t>
  </si>
  <si>
    <t>5+</t>
  </si>
  <si>
    <t>Yes</t>
  </si>
  <si>
    <t>No</t>
  </si>
  <si>
    <t>China</t>
  </si>
  <si>
    <t>Vancouver, BC</t>
  </si>
  <si>
    <t>CC</t>
  </si>
  <si>
    <t>Singapore</t>
  </si>
  <si>
    <t>UPS</t>
  </si>
  <si>
    <t>Mike</t>
  </si>
  <si>
    <t>mapleplease</t>
  </si>
  <si>
    <t>CPC-Ottawa</t>
  </si>
  <si>
    <t>UZUPlGTeO8vBB/CY19KbmVEjIrNYsPeEOqvhlZfdm5waUbAuKMjvDtVWJRSafvqP,5jiHhN0V2ulW3562MiJJA4NZf1sOHec5WIxnDD5d/oP9hwKwaeSumqA4eFoAOglN</t>
  </si>
  <si>
    <t>Yes</t>
  </si>
  <si>
    <t>No</t>
  </si>
  <si>
    <t>Yes</t>
  </si>
  <si>
    <t>Bachelors</t>
  </si>
  <si>
    <t>4+</t>
  </si>
  <si>
    <t>No</t>
  </si>
  <si>
    <t>No</t>
  </si>
  <si>
    <t>India</t>
  </si>
  <si>
    <t>Toronto, ON</t>
  </si>
  <si>
    <t>CC</t>
  </si>
  <si>
    <t>Toronto, Canada</t>
  </si>
  <si>
    <t>Canada Post</t>
  </si>
  <si>
    <t>M M</t>
  </si>
  <si>
    <t>Arranged Offer of Employment</t>
  </si>
  <si>
    <t>Ali_110</t>
  </si>
  <si>
    <t>London</t>
  </si>
  <si>
    <t>oKWTgG02frzdIM7VhvhVA1pHK/8vwcFTnJ64lwBqXfceCVnqc5woeTDJiFy+F1Nn,mpFjIXJkvTYegQoGuZHscwe7c/CeJLz0QpF/xcFnmyfOoaAK4Oeb3UYlkTUcCzsF</t>
  </si>
  <si>
    <t>Yes</t>
  </si>
  <si>
    <t>No</t>
  </si>
  <si>
    <t>No</t>
  </si>
  <si>
    <t>Bachelors</t>
  </si>
  <si>
    <t>8+</t>
  </si>
  <si>
    <t>No</t>
  </si>
  <si>
    <t>No</t>
  </si>
  <si>
    <t>Pakistan</t>
  </si>
  <si>
    <t>Ottawa, ON</t>
  </si>
  <si>
    <t>CC</t>
  </si>
  <si>
    <t>Karachi</t>
  </si>
  <si>
    <t>DHL</t>
  </si>
  <si>
    <t>Jason</t>
  </si>
  <si>
    <t>amanuppal</t>
  </si>
  <si>
    <t>New Delhi</t>
  </si>
  <si>
    <t>ykI6lPsas7+34IZfpIOFByOu1SkuKkz4ih3Xtk3+GNjxNZGdYfNSxwOCO/gvbBPG</t>
  </si>
  <si>
    <t>Yes</t>
  </si>
  <si>
    <t>No</t>
  </si>
  <si>
    <t>No</t>
  </si>
  <si>
    <t>Master</t>
  </si>
  <si>
    <t>6+</t>
  </si>
  <si>
    <t>Yes</t>
  </si>
  <si>
    <t>Unknown</t>
  </si>
  <si>
    <t>Unknown</t>
  </si>
  <si>
    <t>CC</t>
  </si>
  <si>
    <t>canadasuperb</t>
  </si>
  <si>
    <t>CPC-Ottawa</t>
  </si>
  <si>
    <t>Yes</t>
  </si>
  <si>
    <t>No</t>
  </si>
  <si>
    <t>No</t>
  </si>
  <si>
    <t>B.E</t>
  </si>
  <si>
    <t>6+</t>
  </si>
  <si>
    <t>No</t>
  </si>
  <si>
    <t>No</t>
  </si>
  <si>
    <t>india</t>
  </si>
  <si>
    <t>Toronto, ON</t>
  </si>
  <si>
    <t>CC</t>
  </si>
  <si>
    <t>UPS</t>
  </si>
  <si>
    <t>Mike</t>
  </si>
  <si>
    <t>neha.g30</t>
  </si>
  <si>
    <t>New Delhi</t>
  </si>
  <si>
    <t>Yes</t>
  </si>
  <si>
    <t>No</t>
  </si>
  <si>
    <t>No</t>
  </si>
  <si>
    <t>B.Tech</t>
  </si>
  <si>
    <t>8+</t>
  </si>
  <si>
    <t>Yes</t>
  </si>
  <si>
    <t>India</t>
  </si>
  <si>
    <t>Vancouver, BC</t>
  </si>
  <si>
    <t>DD</t>
  </si>
  <si>
    <t>FedEx</t>
  </si>
  <si>
    <t>M. Krszwda</t>
  </si>
  <si>
    <t>aduckardt</t>
  </si>
  <si>
    <t>Moscow</t>
  </si>
  <si>
    <t>QK5/P185i7UPPv4i29R31e723Fny8YS8jcz6NkwxDQGtIfPEapPP0MnULpE4Y3CD,4qI/zy/ifI4pMmYqstCAIEXmA/n17rFqyppIr/THPjS7PPFVDmcUOaoh9tlBd+VS,+sx3AhMNcBaPKpuJfQLxm3yxlE0QD23BUHGloZTuxHgaKrcmb1nQdxGP24hwCL08</t>
  </si>
  <si>
    <t>No</t>
  </si>
  <si>
    <t>No</t>
  </si>
  <si>
    <t>No</t>
  </si>
  <si>
    <t>Doctorate degree</t>
  </si>
  <si>
    <t>6+</t>
  </si>
  <si>
    <t>Yes</t>
  </si>
  <si>
    <t>No</t>
  </si>
  <si>
    <t>Russia</t>
  </si>
  <si>
    <t>Ottawa, ON</t>
  </si>
  <si>
    <t>CC</t>
  </si>
  <si>
    <t>Taganrog</t>
  </si>
  <si>
    <t>DHL</t>
  </si>
  <si>
    <t>Mike</t>
  </si>
  <si>
    <t>SR2174</t>
  </si>
  <si>
    <t>New Delhi</t>
  </si>
  <si>
    <t>P0Z1+6F+kDVQfXg3t3XKTyACHIxGnRDmUe2yZimQuvRwU9RO4HxOTF/jCnNBp/As</t>
  </si>
  <si>
    <t>No</t>
  </si>
  <si>
    <t>No</t>
  </si>
  <si>
    <t>No</t>
  </si>
  <si>
    <t>Btech</t>
  </si>
  <si>
    <t>6+</t>
  </si>
  <si>
    <t>No</t>
  </si>
  <si>
    <t>Yes</t>
  </si>
  <si>
    <t>INDIAN</t>
  </si>
  <si>
    <t>Toronto, ON</t>
  </si>
  <si>
    <t>CC</t>
  </si>
  <si>
    <t>INDIA</t>
  </si>
  <si>
    <t>DHL</t>
  </si>
  <si>
    <t>J. Miller</t>
  </si>
  <si>
    <t>stone</t>
  </si>
  <si>
    <t>Hong Kong</t>
  </si>
  <si>
    <t>Yes</t>
  </si>
  <si>
    <t>No</t>
  </si>
  <si>
    <t>No</t>
  </si>
  <si>
    <t>Master</t>
  </si>
  <si>
    <t>4+</t>
  </si>
  <si>
    <t>Yes</t>
  </si>
  <si>
    <t>China</t>
  </si>
  <si>
    <t>Toronto, ON</t>
  </si>
  <si>
    <t>CC</t>
  </si>
  <si>
    <t>UPS</t>
  </si>
  <si>
    <t>Mike</t>
  </si>
  <si>
    <t>mp84</t>
  </si>
  <si>
    <t>New Delhi</t>
  </si>
  <si>
    <t>02eeTLwqj3gGz40wfXGzr3lHR4F6XUP/gzo9EF0fDr81nA9k04m9ssSPS8HiZDy9,tL2jKrGUHtVF3jvToylO/m1A+CjVrJCbqAwtIkJQ0Qjuv3pwbRNn0gRRQ27Eu8Nu</t>
  </si>
  <si>
    <t>Yes</t>
  </si>
  <si>
    <t>Yes</t>
  </si>
  <si>
    <t>No</t>
  </si>
  <si>
    <t>M. Sc. IT</t>
  </si>
  <si>
    <t>5+</t>
  </si>
  <si>
    <t>Yes</t>
  </si>
  <si>
    <t>No</t>
  </si>
  <si>
    <t>india</t>
  </si>
  <si>
    <t>Mississauga, ON</t>
  </si>
  <si>
    <t>CC</t>
  </si>
  <si>
    <t>india</t>
  </si>
  <si>
    <t>UPS</t>
  </si>
  <si>
    <t>Mike</t>
  </si>
  <si>
    <t>We received your application for permanent residence on May 7, 2014.</t>
  </si>
  <si>
    <t>hellen119119</t>
  </si>
  <si>
    <t>Paris</t>
  </si>
  <si>
    <t>VgIerQH8RjLxuWAxLK+AdBYaiF9OQlpDGSsIMZxWwLAe/oFtZW4iDMu5wO8Ro+nO,+zPdkr02gqhnXxELqm52r+kDtmcoY4Bd5H5SGETV8hGfTjiTKCP2nzpD8tGl4KBk</t>
  </si>
  <si>
    <t>Yes</t>
  </si>
  <si>
    <t>Yes</t>
  </si>
  <si>
    <t>No</t>
  </si>
  <si>
    <t>Ph.D</t>
  </si>
  <si>
    <t>6+</t>
  </si>
  <si>
    <t>Partial</t>
  </si>
  <si>
    <t>No</t>
  </si>
  <si>
    <t>China</t>
  </si>
  <si>
    <t>Toronto, ON</t>
  </si>
  <si>
    <t>CC</t>
  </si>
  <si>
    <t>Belgium</t>
  </si>
  <si>
    <t>UPS</t>
  </si>
  <si>
    <t>Mike</t>
  </si>
  <si>
    <t>nandha23</t>
  </si>
  <si>
    <t>New Delhi</t>
  </si>
  <si>
    <t>Dm6wrIy0k52JjwP6szDxEUYkG2tmW+HSkaqt7x3SR2IJl6kxoqCXrjll6e0Yx3yd,PAVao1IYakuBHqlY9oDlWO5tDQlytEbJnz/L9U6OsPHyLH3nevbWWZZkZZWuubcj,u6sTmgJ1nxBDsMGPMrgKQqBMtw7crmKZHy7jBRMMKH3kVdozkMH+1Rhx6+5A3LZd,5389fysbkm7RcPiZ5KKtM30ysGjcOUZITfGCM5c0xyHU90iU1DvK8fQv3oysmQSE,eNJLV6+iV936ns0u0ysMJ1JnY+Fh6wXC/PL3ODrSk5KJGM0ZYu5q30EQWX8u9qOU,SCCgqxLUuNnCTJo0C54if58LRzlBsLzkvD25zm7DSv0OmapaOF/axFaec5IWLXXD</t>
  </si>
  <si>
    <t>No</t>
  </si>
  <si>
    <t>No</t>
  </si>
  <si>
    <t>No</t>
  </si>
  <si>
    <t>b.e</t>
  </si>
  <si>
    <t>10+</t>
  </si>
  <si>
    <t>No</t>
  </si>
  <si>
    <t>No</t>
  </si>
  <si>
    <t>india</t>
  </si>
  <si>
    <t>Toronto, ON</t>
  </si>
  <si>
    <t>CC</t>
  </si>
  <si>
    <t>chennai, india</t>
  </si>
  <si>
    <t>UPS</t>
  </si>
  <si>
    <t>Mike</t>
  </si>
  <si>
    <t>June17th2174</t>
  </si>
  <si>
    <t>New Delhi</t>
  </si>
  <si>
    <t>T5mPUl7uncjnWZk7w+fuA5GGeRE1tdNpKOE0ocmljU9QgvKyINjITUlVFn1OWDi+,8lvwtLCNjaajXz2xEDC9nPSKXmaSifSglN1co+ycsnRG+d+GQ67YuXuzZb9k395N</t>
  </si>
  <si>
    <t>Yes</t>
  </si>
  <si>
    <t>Yes</t>
  </si>
  <si>
    <t>No</t>
  </si>
  <si>
    <t>MCA</t>
  </si>
  <si>
    <t>5+</t>
  </si>
  <si>
    <t>No</t>
  </si>
  <si>
    <t>No</t>
  </si>
  <si>
    <t>India</t>
  </si>
  <si>
    <t>Vancouver, BC</t>
  </si>
  <si>
    <t>DD</t>
  </si>
  <si>
    <t>Chandigarh, India</t>
  </si>
  <si>
    <t>UPS</t>
  </si>
  <si>
    <t>Mike</t>
  </si>
  <si>
    <t>We received your application for permanent residence on May 7, 2014.</t>
  </si>
  <si>
    <t>Wish Me Luck</t>
  </si>
  <si>
    <t>pappusampath</t>
  </si>
  <si>
    <t>New Delhi</t>
  </si>
  <si>
    <t>75TF4PoFyB8F3a0NDjSbw4U3cUKXMGUhFGIBzctg5ojjDgIIrkv3fyElOJ1Zwmnp,qu9l6otmm/trraKqIafvfekGq2y7Hx5J9T266UPapsvvkH1TJszyKzbq9f/y1XF5,FSTWZRFQk14IE1TSZK+zAZDeF8nIJMoehyPGVd05kBkdjmK9rkZgX4uMH/WorGDg,wCqqxMymv4Heep9OkZ/9IrNKo6WFoHXTbyg60bPkS7BuySGF0Bwd5CYU0IfV+d+7,hr+nopk8JDVquiGywDTt9cBBWH6/tZNHinrZO85GWq5QnZ8H62ou7B9+80tPvs0b</t>
  </si>
  <si>
    <t>No</t>
  </si>
  <si>
    <t>No</t>
  </si>
  <si>
    <t>No</t>
  </si>
  <si>
    <t>B.E</t>
  </si>
  <si>
    <t>7+</t>
  </si>
  <si>
    <t>Yes</t>
  </si>
  <si>
    <t>No</t>
  </si>
  <si>
    <t>India</t>
  </si>
  <si>
    <t>Toronto, ON</t>
  </si>
  <si>
    <t>DD</t>
  </si>
  <si>
    <t>Bangalore, India</t>
  </si>
  <si>
    <t>UPS</t>
  </si>
  <si>
    <t>Mike</t>
  </si>
  <si>
    <t>We received your application for Permanent Residence on 7th May 2014</t>
  </si>
  <si>
    <t>abhibhat97</t>
  </si>
  <si>
    <t>New Delhi</t>
  </si>
  <si>
    <t>m2y7OYz9nZxJr/JnnbFwySxAXNWJ71Vm4yJtMltoJY9bociTOxNuDJqV5ZCIAd3c,KFGG0Hliq/nL3Wh3eBiCW5awL4m9fBlTjJLgh9Cm7pjARwlA74+sty0mmysiR5oq</t>
  </si>
  <si>
    <t>Yes</t>
  </si>
  <si>
    <t>No</t>
  </si>
  <si>
    <t>No</t>
  </si>
  <si>
    <t>MCA</t>
  </si>
  <si>
    <t>6+</t>
  </si>
  <si>
    <t>No</t>
  </si>
  <si>
    <t>No</t>
  </si>
  <si>
    <t>India</t>
  </si>
  <si>
    <t>Toronto, ON</t>
  </si>
  <si>
    <t>CC</t>
  </si>
  <si>
    <t>Mumbai, India</t>
  </si>
  <si>
    <t>UPS</t>
  </si>
  <si>
    <t>Mike</t>
  </si>
  <si>
    <t>k_b</t>
  </si>
  <si>
    <t>New Delhi</t>
  </si>
  <si>
    <t>Bb9j0p9pxOCBGzyMAcKcnt92QL070IIaAHoJRBnqxXqemhvU4DSqF8bS4zyTNCMX</t>
  </si>
  <si>
    <t>No</t>
  </si>
  <si>
    <t>No</t>
  </si>
  <si>
    <t>No</t>
  </si>
  <si>
    <t>b tech</t>
  </si>
  <si>
    <t>5+</t>
  </si>
  <si>
    <t>No</t>
  </si>
  <si>
    <t>No</t>
  </si>
  <si>
    <t>india</t>
  </si>
  <si>
    <t>Vancouver, BC</t>
  </si>
  <si>
    <t>CC</t>
  </si>
  <si>
    <t>surrey bc</t>
  </si>
  <si>
    <t>UPS</t>
  </si>
  <si>
    <t>Mike</t>
  </si>
  <si>
    <t>katvees2001</t>
  </si>
  <si>
    <t>New Delhi</t>
  </si>
  <si>
    <t>YyEtgsbFeP7hme14oV/KIAosn2+gNQBSu0bpnb2EMr2NMatx3k9QLO+b1KFo6iEY,U/8ZDPY0nYfvM0ymXUliv8ThL8h5xYgYiUDHA54f6ajjs4n2ymi+cYfWTtpfYE+a,ibpvQU8HN3sURw4lBJYgHhYsw9JYll7vKvaBYU9TQkoguMHjNc6BbUhB0isl5U5V</t>
  </si>
  <si>
    <t>Yes</t>
  </si>
  <si>
    <t>No</t>
  </si>
  <si>
    <t>No</t>
  </si>
  <si>
    <t>MCA</t>
  </si>
  <si>
    <t>10+</t>
  </si>
  <si>
    <t>No</t>
  </si>
  <si>
    <t>No</t>
  </si>
  <si>
    <t>India</t>
  </si>
  <si>
    <t>Edmonton, AB</t>
  </si>
  <si>
    <t>DD</t>
  </si>
  <si>
    <t>Chennai, India</t>
  </si>
  <si>
    <t>FedEx</t>
  </si>
  <si>
    <t>M. Krszwda</t>
  </si>
  <si>
    <t>In-Process</t>
  </si>
  <si>
    <t>srip17</t>
  </si>
  <si>
    <t>New Delhi</t>
  </si>
  <si>
    <t>KFCqiTpWx2ZkK7u6MwHw+mILUQCAZNlGztTOTHF1h0/qmz8RzgT/SiRiiRhVU8OQ,36Aq18F6rv6PU2KmQCVs1lAUwiJHcQhAtsoo0fw2SGAtLuQt55NI0NzFrZ2dexu5</t>
  </si>
  <si>
    <t>No</t>
  </si>
  <si>
    <t>Yes</t>
  </si>
  <si>
    <t>No</t>
  </si>
  <si>
    <t>MCA</t>
  </si>
  <si>
    <t>10+</t>
  </si>
  <si>
    <t>Yes</t>
  </si>
  <si>
    <t>No</t>
  </si>
  <si>
    <t>India</t>
  </si>
  <si>
    <t>Toronto, ON</t>
  </si>
  <si>
    <t>CC</t>
  </si>
  <si>
    <t>India</t>
  </si>
  <si>
    <t>FedEx</t>
  </si>
  <si>
    <t>M. Krszwda</t>
  </si>
  <si>
    <t>nepsam</t>
  </si>
  <si>
    <t>New Delhi</t>
  </si>
  <si>
    <t>1cltMog1ZQ7GmhV8eDVMD7kNMrLcevkGSAIlSrKWW62RQhC5xJh+VEce+DaxzTLj,6AyEpWZ3wDl2pJhhcWRml6K+RkRVvFQDQ6WcMQfPNyWFHkOEUQXyCihLtKqiG92y,e26o8XwC2zUCF+cbZVjQDmGfCko9M1WUOXTHHoOdR5fxDLPRY7KVeujLv9yLjxfw</t>
  </si>
  <si>
    <t>No</t>
  </si>
  <si>
    <t>Yes</t>
  </si>
  <si>
    <t>No</t>
  </si>
  <si>
    <t>Bachelors</t>
  </si>
  <si>
    <t>1+</t>
  </si>
  <si>
    <t>Yes</t>
  </si>
  <si>
    <t>No</t>
  </si>
  <si>
    <t>Nepal</t>
  </si>
  <si>
    <t>Calgary, AB</t>
  </si>
  <si>
    <t>DD</t>
  </si>
  <si>
    <t>Nepal</t>
  </si>
  <si>
    <t>FedEx</t>
  </si>
  <si>
    <t>M. Krszwda</t>
  </si>
  <si>
    <t>In process</t>
  </si>
  <si>
    <t>tdotgirl</t>
  </si>
  <si>
    <t>Sao Paulo</t>
  </si>
  <si>
    <t>ykwwpYVBtfilJzqjGJ8hKoiR8yuLi9Al6r08xCUIwjPV4rLbyFfpSxbFDCGnqRFy,N7+AmlqdKUNOE03Cm8t1JIhbz0A/jvuimgmrnGQkGzUFAFYCAivP/dMNa2hbFNAr</t>
  </si>
  <si>
    <t>Yes</t>
  </si>
  <si>
    <t>No</t>
  </si>
  <si>
    <t>No</t>
  </si>
  <si>
    <t>4 Years Bachelors</t>
  </si>
  <si>
    <t>5+</t>
  </si>
  <si>
    <t>Yes</t>
  </si>
  <si>
    <t>No</t>
  </si>
  <si>
    <t>Brazil</t>
  </si>
  <si>
    <t>Toronto, ON</t>
  </si>
  <si>
    <t>CC</t>
  </si>
  <si>
    <t>Sao Paulo</t>
  </si>
  <si>
    <t>FedEx</t>
  </si>
  <si>
    <t>M. Krszwda</t>
  </si>
  <si>
    <t>Good Luck =)</t>
  </si>
  <si>
    <t>kewlCanada</t>
  </si>
  <si>
    <t>CPC-Ottawa</t>
  </si>
  <si>
    <t>TR9MRwrtA1KAyb6SEO4JIWLfDlxMyPWnc6z4oLiJwIfut0CINMKOLYXl7yBgS4sy,KH4vbdf2UMEUBkqaKjdjfK/PyvffMRKmQ/DxfFHPlFVLL4IBBNnfO07yAVHn969s</t>
  </si>
  <si>
    <t>CLB 7 +</t>
  </si>
  <si>
    <t>Yes</t>
  </si>
  <si>
    <t>No</t>
  </si>
  <si>
    <t>No</t>
  </si>
  <si>
    <t>Master in Computer Science</t>
  </si>
  <si>
    <t>3+</t>
  </si>
  <si>
    <t>Partial</t>
  </si>
  <si>
    <t>INDIA</t>
  </si>
  <si>
    <t>Toronto, ON</t>
  </si>
  <si>
    <t>CC</t>
  </si>
  <si>
    <t>Toronto</t>
  </si>
  <si>
    <t>UPS</t>
  </si>
  <si>
    <t>Mike</t>
  </si>
  <si>
    <t>In Process</t>
  </si>
  <si>
    <t>We have received your  PR application on 7th May 2014</t>
  </si>
  <si>
    <t>airan002</t>
  </si>
  <si>
    <t>New Delhi</t>
  </si>
  <si>
    <t>7uFh0kaE2eqXc+0+jaDENI+FXcaKxkY2040mJ0a+XJWtVchZys81sRrbnm9Y2tjC,/SE5kB4KPeiEbNSBxSDJgKDdrxP53rrMd+yNZCpEPUlDY7677+xW4e0+wfU9Nc6c</t>
  </si>
  <si>
    <t>Yes</t>
  </si>
  <si>
    <t>No</t>
  </si>
  <si>
    <t>No</t>
  </si>
  <si>
    <t>BE</t>
  </si>
  <si>
    <t>10+</t>
  </si>
  <si>
    <t>Partial</t>
  </si>
  <si>
    <t>No</t>
  </si>
  <si>
    <t>India</t>
  </si>
  <si>
    <t>Nova Scotia</t>
  </si>
  <si>
    <t>CC</t>
  </si>
  <si>
    <t>Brussels</t>
  </si>
  <si>
    <t>DHL</t>
  </si>
  <si>
    <t>Mike</t>
  </si>
  <si>
    <t>Your application was received on 7th May</t>
  </si>
  <si>
    <t>Kusaig</t>
  </si>
  <si>
    <t>London</t>
  </si>
  <si>
    <t>FJw/z/28KB/u1b+9bP0jClCMkPMcVxGNm7qf6N5AbvmjSev1hZVdTQI56fgpygZs,JYOejiIlIitMJccGlU8dvlawIL5Ma3hRyKop7RnOPe4yYnjcAny7uBHEN6z4P+FL,HHamEEalBFAq4JjCKOFlFjMfT1pB56zAbfWha5+Ag7CpVin2ovl2vzoKf9DXKjJ/</t>
  </si>
  <si>
    <t>No</t>
  </si>
  <si>
    <t>No</t>
  </si>
  <si>
    <t>No</t>
  </si>
  <si>
    <t>Bachelor</t>
  </si>
  <si>
    <t>10+</t>
  </si>
  <si>
    <t>Partial</t>
  </si>
  <si>
    <t>No</t>
  </si>
  <si>
    <t>Syria</t>
  </si>
  <si>
    <t>Toronto, ON</t>
  </si>
  <si>
    <t>CC</t>
  </si>
  <si>
    <t>Doha, Qatar</t>
  </si>
  <si>
    <t>Aramex</t>
  </si>
  <si>
    <t>Mike</t>
  </si>
  <si>
    <t>Rabb</t>
  </si>
  <si>
    <t>New Delhi</t>
  </si>
  <si>
    <t>QO6mp9PLnJHLod54mqELGBz2SFP2IsxAAp4xyXEOaiJIAg9Fw53s+4VysotASmwp,McR0i0YR7t6OG6VyjwKaB8aBpH8fzPCWIYuAOmqZPfcdSxsovKcp+D8Uuqqj5XGT</t>
  </si>
  <si>
    <t>No</t>
  </si>
  <si>
    <t>Yes</t>
  </si>
  <si>
    <t>No</t>
  </si>
  <si>
    <t>B-Tech</t>
  </si>
  <si>
    <t>10+</t>
  </si>
  <si>
    <t>Yes</t>
  </si>
  <si>
    <t>No</t>
  </si>
  <si>
    <t>India</t>
  </si>
  <si>
    <t>Toronto, ON</t>
  </si>
  <si>
    <t>DD</t>
  </si>
  <si>
    <t>India</t>
  </si>
  <si>
    <t>DHL</t>
  </si>
  <si>
    <t>Mike</t>
  </si>
  <si>
    <t>antbanks</t>
  </si>
  <si>
    <t>Accra</t>
  </si>
  <si>
    <t>ZQXoqbHNZjbwQUsl5DFIHRnuuYQuAdHej2pWvJGa3jK6ncTOATMa1OLofe9ZW3tU,Dl6kltJEPwezua0nMfoFVe4YOYinZVRID3zVLU2/jefZEYH7t4Y3bmR+2gPuKyFd</t>
  </si>
  <si>
    <t>Yes</t>
  </si>
  <si>
    <t>No</t>
  </si>
  <si>
    <t>No</t>
  </si>
  <si>
    <t>Bsc</t>
  </si>
  <si>
    <t>8+</t>
  </si>
  <si>
    <t>Yes</t>
  </si>
  <si>
    <t>No</t>
  </si>
  <si>
    <t>Nigeria</t>
  </si>
  <si>
    <t>Winnipeg, MB</t>
  </si>
  <si>
    <t>DD</t>
  </si>
  <si>
    <t>Nigeria</t>
  </si>
  <si>
    <t>DHL</t>
  </si>
  <si>
    <t>Mike</t>
  </si>
  <si>
    <t>ECAS: In process</t>
  </si>
  <si>
    <t>Spades</t>
  </si>
  <si>
    <t>Moscow</t>
  </si>
  <si>
    <t>arGdinSkbfxCedFuQHeeoSvoLRKMzdFGrdE1YUvj4Yv2yKSv9FBeH+kYlqtHVz9M,xDmL2/w/x3Ki2AzRgZ3RGBv0vWUt1/lCTZKRJ4cv9FRGNddKcnC1cpu4oa0t5NzV</t>
  </si>
  <si>
    <t>Yes</t>
  </si>
  <si>
    <t>No</t>
  </si>
  <si>
    <t>No</t>
  </si>
  <si>
    <t>BS Computer Engineering</t>
  </si>
  <si>
    <t>5+</t>
  </si>
  <si>
    <t>Yes</t>
  </si>
  <si>
    <t>No</t>
  </si>
  <si>
    <t>Russia</t>
  </si>
  <si>
    <t>Toronto, ON</t>
  </si>
  <si>
    <t>CC</t>
  </si>
  <si>
    <t>Moscow, Russia</t>
  </si>
  <si>
    <t>DHL</t>
  </si>
  <si>
    <t>Mike</t>
  </si>
  <si>
    <t>In Process</t>
  </si>
  <si>
    <t>dhanu 786</t>
  </si>
  <si>
    <t>New Delhi</t>
  </si>
  <si>
    <t>VVlJO3iVb1bAc8zkL1VlutrHUsPnqkRzzuFu6q4rgNR8nI5QuzYIOlSMY/7Gn6wz,07kZO0tvjZfppDEpCDP8fTYIDckjMd60zlKrW21O2y0pYo8/nqh2w47wIY9Usdpx</t>
  </si>
  <si>
    <t>No</t>
  </si>
  <si>
    <t>No</t>
  </si>
  <si>
    <t>No</t>
  </si>
  <si>
    <t>MCA</t>
  </si>
  <si>
    <t>7+</t>
  </si>
  <si>
    <t>No</t>
  </si>
  <si>
    <t>No</t>
  </si>
  <si>
    <t>INDIAN</t>
  </si>
  <si>
    <t>Toronto, ON</t>
  </si>
  <si>
    <t>CC</t>
  </si>
  <si>
    <t>new delhi, India</t>
  </si>
  <si>
    <t>DHL</t>
  </si>
  <si>
    <t>Mike</t>
  </si>
  <si>
    <t>gsandhu14</t>
  </si>
  <si>
    <t>New Delhi</t>
  </si>
  <si>
    <t>KsGqyVec6HJo2mI5hCKTLYIE0OvorIQvAqZPHfTfZSYhzZUPjxpuF+Qq7lgdFSAW,QlIwxvxop9fO14q7ZW7YHtkdH+tBIvI+ZuiobifevUw395j8eRK7B+LiqxiRIRUx</t>
  </si>
  <si>
    <t>Yes</t>
  </si>
  <si>
    <t>No</t>
  </si>
  <si>
    <t>No</t>
  </si>
  <si>
    <t>B.Tech</t>
  </si>
  <si>
    <t>6+</t>
  </si>
  <si>
    <t>Yes</t>
  </si>
  <si>
    <t>No</t>
  </si>
  <si>
    <t>India</t>
  </si>
  <si>
    <t>Ottawa, ON</t>
  </si>
  <si>
    <t>DD</t>
  </si>
  <si>
    <t>India</t>
  </si>
  <si>
    <t>DHL</t>
  </si>
  <si>
    <t>Mike</t>
  </si>
  <si>
    <t>Submitted 10th certificate as DOB(without any cover letter)</t>
  </si>
  <si>
    <t>Jammy2174</t>
  </si>
  <si>
    <t>New Delhi</t>
  </si>
  <si>
    <t>yAqmVNq5vOVh5G/PrKlEOYR3JaBgdRFwwlI+A1iWTJ9N+88U39b7z2kFSWHeYnn1,pQeSWbNTbdG26ruNX//fcauRIIiRWn8yV6Gp/BmmieSokEpqmAl2sbqvWx05AkoW</t>
  </si>
  <si>
    <t>Yes</t>
  </si>
  <si>
    <t>No</t>
  </si>
  <si>
    <t>No</t>
  </si>
  <si>
    <t>MCA</t>
  </si>
  <si>
    <t>10+</t>
  </si>
  <si>
    <t>No</t>
  </si>
  <si>
    <t>No</t>
  </si>
  <si>
    <t>INDIA</t>
  </si>
  <si>
    <t>Ottawa, ON</t>
  </si>
  <si>
    <t>CC</t>
  </si>
  <si>
    <t>New Delhi, India</t>
  </si>
  <si>
    <t>DHL</t>
  </si>
  <si>
    <t>Mike</t>
  </si>
  <si>
    <t>moodie</t>
  </si>
  <si>
    <t>Cairo</t>
  </si>
  <si>
    <t>cPWZEYf6GRW5njWMAPXgFufxHkGBvPx2nfkh419T4JH0dt4ApchyMtrpemrttzn2,iIA0BYLdr8nJhbmRmwsOFIMJcKbrXcwyO2FzXo3KM/rUi6Z2AMae5qa4Og/94FkS</t>
  </si>
  <si>
    <t>No</t>
  </si>
  <si>
    <t>No</t>
  </si>
  <si>
    <t>No</t>
  </si>
  <si>
    <t>Bachelor</t>
  </si>
  <si>
    <t>8+</t>
  </si>
  <si>
    <t>Yes</t>
  </si>
  <si>
    <t>No</t>
  </si>
  <si>
    <t>Egypt</t>
  </si>
  <si>
    <t>Halifax, NS</t>
  </si>
  <si>
    <t>CC</t>
  </si>
  <si>
    <t>Kuwait</t>
  </si>
  <si>
    <t>DHL</t>
  </si>
  <si>
    <t>Mike</t>
  </si>
  <si>
    <t>kenkirin</t>
  </si>
  <si>
    <t>Singapore</t>
  </si>
  <si>
    <t>Yes</t>
  </si>
  <si>
    <t>No</t>
  </si>
  <si>
    <t>No</t>
  </si>
  <si>
    <t>Master</t>
  </si>
  <si>
    <t>8+</t>
  </si>
  <si>
    <t>No</t>
  </si>
  <si>
    <t>Thailand</t>
  </si>
  <si>
    <t>Toronto, ON</t>
  </si>
  <si>
    <t>DD</t>
  </si>
  <si>
    <t>DHL</t>
  </si>
  <si>
    <t>Mike</t>
  </si>
  <si>
    <t>shakti123</t>
  </si>
  <si>
    <t>New Delhi</t>
  </si>
  <si>
    <t>bnIL63D5fx2i5e9yNVS+KVOm+NKyDxi5qd4Bl537nzfCkh8BE1ruvgr3p95hyImk</t>
  </si>
  <si>
    <t>No</t>
  </si>
  <si>
    <t>No</t>
  </si>
  <si>
    <t>No</t>
  </si>
  <si>
    <t>Masters</t>
  </si>
  <si>
    <t>6+</t>
  </si>
  <si>
    <t>No</t>
  </si>
  <si>
    <t>No</t>
  </si>
  <si>
    <t>India</t>
  </si>
  <si>
    <t>Toronto, ON</t>
  </si>
  <si>
    <t>CC</t>
  </si>
  <si>
    <t>Hyderabad, India</t>
  </si>
  <si>
    <t>UPS</t>
  </si>
  <si>
    <t>Mike</t>
  </si>
  <si>
    <t>Engine</t>
  </si>
  <si>
    <t>Moscow</t>
  </si>
  <si>
    <t>t0qwnd4XrBc2m/S2IdFoVzqxi1rby2ZBhuBE8qf0ZuhIZChkAMJCX1DzA3bZJuG5,ztHYLxaqr49IDwk7W2dDZwR6kEiKgKmbOwvEDpLIoFNc24sSpRt/qlIdVTPu2+Qb,N7SGb/ndot0a5jrFrhmB0Irrjm5l+P/gP8dMEPHU+DZp5E7bQdm4xBUtgJap6byV</t>
  </si>
  <si>
    <t>Yes</t>
  </si>
  <si>
    <t>No</t>
  </si>
  <si>
    <t>No</t>
  </si>
  <si>
    <t>Masters</t>
  </si>
  <si>
    <t>10+</t>
  </si>
  <si>
    <t>Yes</t>
  </si>
  <si>
    <t>No</t>
  </si>
  <si>
    <t>Russia</t>
  </si>
  <si>
    <t>Vancouver, BC</t>
  </si>
  <si>
    <t>CC</t>
  </si>
  <si>
    <t>Moscow, Russia</t>
  </si>
  <si>
    <t>UPS</t>
  </si>
  <si>
    <t>Mike</t>
  </si>
  <si>
    <t>medwiz</t>
  </si>
  <si>
    <t>Cairo</t>
  </si>
  <si>
    <t>v4RqbmCnG9d2DFGUmbK3DZ4WZ/1WGSx6PwcJIEZxgNmH4tGiRQgrt/6Kgegj3J0b,v646Cqn0/f4J0fN/2UXgg0I1a1ti0vqeeaCQNiVZGAPkbip5UffVbsgxkBA8D0nI</t>
  </si>
  <si>
    <t>No</t>
  </si>
  <si>
    <t>No</t>
  </si>
  <si>
    <t>No</t>
  </si>
  <si>
    <t>Bachelor's Comp Science</t>
  </si>
  <si>
    <t>4+</t>
  </si>
  <si>
    <t>Yes</t>
  </si>
  <si>
    <t>No</t>
  </si>
  <si>
    <t>Egypt</t>
  </si>
  <si>
    <t>Calgary, AB</t>
  </si>
  <si>
    <t>CC</t>
  </si>
  <si>
    <t>Cairo,  Egypt</t>
  </si>
  <si>
    <t>UPS</t>
  </si>
  <si>
    <t>Mike</t>
  </si>
  <si>
    <t>dsan_01</t>
  </si>
  <si>
    <t>CPC-Ottawa</t>
  </si>
  <si>
    <t>5Wzs9rUYnA5DVD98vDEEQT0ZDyKNN3Nt/AOtBc5oV86BciuInjn8ff/zwXfqxk7H</t>
  </si>
  <si>
    <t>No</t>
  </si>
  <si>
    <t>Yes</t>
  </si>
  <si>
    <t>No</t>
  </si>
  <si>
    <t>B.Tech</t>
  </si>
  <si>
    <t>3+</t>
  </si>
  <si>
    <t>Yes</t>
  </si>
  <si>
    <t>No</t>
  </si>
  <si>
    <t>India</t>
  </si>
  <si>
    <t>Calgary, AB</t>
  </si>
  <si>
    <t>CC</t>
  </si>
  <si>
    <t>Calgary</t>
  </si>
  <si>
    <t>FedEx</t>
  </si>
  <si>
    <t>M. Krszwda</t>
  </si>
  <si>
    <t>SoCalDude</t>
  </si>
  <si>
    <t>New Delhi</t>
  </si>
  <si>
    <t>Vlm8owY9TU0mc66poiPzh6ChLGz05DL4mFS0alsl+PjS5UdWdTutkR/NVXejDbJB,u1uwUpwveQxSuUS0L738MvaX36jrBukclMfjy/sWF6a0ss3n9rcKR1rYiNnkss3K</t>
  </si>
  <si>
    <t>No</t>
  </si>
  <si>
    <t>No</t>
  </si>
  <si>
    <t>No</t>
  </si>
  <si>
    <t>Undergrad</t>
  </si>
  <si>
    <t>8+</t>
  </si>
  <si>
    <t>No</t>
  </si>
  <si>
    <t>No</t>
  </si>
  <si>
    <t>India</t>
  </si>
  <si>
    <t>Calgary, AB</t>
  </si>
  <si>
    <t>CC</t>
  </si>
  <si>
    <t>New Delhi, India</t>
  </si>
  <si>
    <t>UPS</t>
  </si>
  <si>
    <t>Mike</t>
  </si>
  <si>
    <t>gaexp</t>
  </si>
  <si>
    <t>CPC-Ottawa</t>
  </si>
  <si>
    <t>P+9qpl4xmzRJCenzW7enkOnQycDhItY6JubcUuxk8mp5H66OkW3AWESqKH4HQxGU,1YVreuZqTtx+bSHFDK/p9NEzor6UGabrbh8HJFecHvfhVVeuaXOKIZvqWMCE/htk,nxxZa3vH6QZHyEsP1gbo37RC6dgX1XfKpGTCbKuGLP5wg87qsuFAk6Pgl8QxFOTl,OOdcM8KY9h4LfnMZjcsoZlmM7Ox830M600cOGkbVE7QQCVC9iQfSxky4r1oTFZJF</t>
  </si>
  <si>
    <t>No</t>
  </si>
  <si>
    <t>No</t>
  </si>
  <si>
    <t>No</t>
  </si>
  <si>
    <t>Masters</t>
  </si>
  <si>
    <t>2+</t>
  </si>
  <si>
    <t>No</t>
  </si>
  <si>
    <t>No</t>
  </si>
  <si>
    <t>India</t>
  </si>
  <si>
    <t>Vancouver, BC</t>
  </si>
  <si>
    <t>CC</t>
  </si>
  <si>
    <t>Texas</t>
  </si>
  <si>
    <t>USPS</t>
  </si>
  <si>
    <t>Good Luck all</t>
  </si>
  <si>
    <t>Maddux</t>
  </si>
  <si>
    <t>Ankara</t>
  </si>
  <si>
    <t>6kBQ0xH50Z9ebn4vemV9wKsb46OgFR3Dj0e9B2HgGFVHvuLZCKCc6Bza8t5582hv,fm2N2OuusfIKscYzpqpMjVseqYgGh92MWXFIJRLA3Cz8HLn217bdPP07Q9yNgjmc</t>
  </si>
  <si>
    <t>Yes</t>
  </si>
  <si>
    <t>Yes</t>
  </si>
  <si>
    <t>No</t>
  </si>
  <si>
    <t>Bachelor's</t>
  </si>
  <si>
    <t>8+</t>
  </si>
  <si>
    <t>Yes</t>
  </si>
  <si>
    <t>No</t>
  </si>
  <si>
    <t>Iran</t>
  </si>
  <si>
    <t>-</t>
  </si>
  <si>
    <t>CC</t>
  </si>
  <si>
    <t>Iran</t>
  </si>
  <si>
    <t>DHL</t>
  </si>
  <si>
    <t>Jason</t>
  </si>
  <si>
    <t>Lucky_me</t>
  </si>
  <si>
    <t>Kyiv</t>
  </si>
  <si>
    <t>YzwklqJQb9GuzOBCD63lOu9tMibRG5aeF5LkQxWy0OvqJd4anm4YtsCwbkLjBwug,iryYkUWn0aIb9Ymf0mu2WPvGkgnfZfxlCA0h1jStowA/MUB2EsWH0OeEEPJAGons</t>
  </si>
  <si>
    <t>No</t>
  </si>
  <si>
    <t>No</t>
  </si>
  <si>
    <t>No</t>
  </si>
  <si>
    <t>Masters</t>
  </si>
  <si>
    <t>4+</t>
  </si>
  <si>
    <t>Yes</t>
  </si>
  <si>
    <t>No</t>
  </si>
  <si>
    <t>Ukraine</t>
  </si>
  <si>
    <t>Toronto, ON</t>
  </si>
  <si>
    <t>CC</t>
  </si>
  <si>
    <t>Kyiv, Ukraine</t>
  </si>
  <si>
    <t>DHL</t>
  </si>
  <si>
    <t>Jason</t>
  </si>
  <si>
    <t>Interstellar</t>
  </si>
  <si>
    <t>Rome</t>
  </si>
  <si>
    <t>IlM4bVhexvz1aQTvZtjYffn9mopDg9LL/Zpdt3/QOSB+/rVPVmUoB8Lv7bmPNNvH,03YKxurm+H+EDCP1B0quSnT0uUWje2EItun18QXatk6S4hdsbIOeXdSi0r9sgh6l,LxtgpLQhyGptDPos17Mip4tR43ufUWzgBBq/2o0B/LM7A9sa/VZbh3teX9tQKuuJ</t>
  </si>
  <si>
    <t>No</t>
  </si>
  <si>
    <t>Yes</t>
  </si>
  <si>
    <t>No</t>
  </si>
  <si>
    <t>Masters</t>
  </si>
  <si>
    <t>2+</t>
  </si>
  <si>
    <t>No</t>
  </si>
  <si>
    <t>No</t>
  </si>
  <si>
    <t>India</t>
  </si>
  <si>
    <t>Calgary, AB</t>
  </si>
  <si>
    <t>CC</t>
  </si>
  <si>
    <t>Milan</t>
  </si>
  <si>
    <t>DHL</t>
  </si>
  <si>
    <t>Jason</t>
  </si>
  <si>
    <t>surit</t>
  </si>
  <si>
    <t>New Delhi</t>
  </si>
  <si>
    <t>NLwujpWrv3lx1T5qAOE2xb8QE+8GuK2ZI5e0fPZ9IS5lfKLC82yWtVgivlp6SLpA,ROEP9oEqJ6v1W2qkWi/FrVHReSWtFQxW/hEdnAwdSnpEq+q+syH4R6oJj17Cx4u2</t>
  </si>
  <si>
    <t>Yes</t>
  </si>
  <si>
    <t>No</t>
  </si>
  <si>
    <t>No</t>
  </si>
  <si>
    <t>M.Tech</t>
  </si>
  <si>
    <t>7+</t>
  </si>
  <si>
    <t>Partial</t>
  </si>
  <si>
    <t>Yes</t>
  </si>
  <si>
    <t>India</t>
  </si>
  <si>
    <t>Toronto, ON</t>
  </si>
  <si>
    <t>CC</t>
  </si>
  <si>
    <t>Hyderabad, India</t>
  </si>
  <si>
    <t>DHL</t>
  </si>
  <si>
    <t>Jason</t>
  </si>
  <si>
    <t>Indijoe</t>
  </si>
  <si>
    <t>New Delhi</t>
  </si>
  <si>
    <t>YSFWCCWFsI8XIAYOrnOKLL9vaZPBOykL276eIOW+wZVZeJKscOdFgHagtG4QMl9O</t>
  </si>
  <si>
    <t>No</t>
  </si>
  <si>
    <t>No</t>
  </si>
  <si>
    <t>No</t>
  </si>
  <si>
    <t>Bachelor of Engineering</t>
  </si>
  <si>
    <t>9+</t>
  </si>
  <si>
    <t>No</t>
  </si>
  <si>
    <t>No</t>
  </si>
  <si>
    <t>INDIA</t>
  </si>
  <si>
    <t>Toronto, ON</t>
  </si>
  <si>
    <t>CC</t>
  </si>
  <si>
    <t>Bangalore, INDIA</t>
  </si>
  <si>
    <t>DHL</t>
  </si>
  <si>
    <t>Jason</t>
  </si>
  <si>
    <t>shinnoon</t>
  </si>
  <si>
    <t>Ankara</t>
  </si>
  <si>
    <t>PqtcbvToRw/UmmTdc70HMDrtpoNzeVIzUWmrnsZ4r0fga5yJtFoVUF2CI8l+Wfjc,MoOMhty+19PDk/dT/holgQgLJK0Er22SnBZVSRNAam6hXcDfWg2TmXeRspyLQPUG,2XQb1Ln42AX02E1n4PbulVaVjZ1pxtPPrgAg1hwp5DOJxmedzBJN95hf5eVShmNe,yNdYEMVt46mB54oHUZPplG71cClKVM7dfvZR1rFOIODsNHYOSktoDxDVJIfF3vOq</t>
  </si>
  <si>
    <t>No</t>
  </si>
  <si>
    <t>Yes</t>
  </si>
  <si>
    <t>No</t>
  </si>
  <si>
    <t>Master</t>
  </si>
  <si>
    <t>2+</t>
  </si>
  <si>
    <t>Yes</t>
  </si>
  <si>
    <t>No</t>
  </si>
  <si>
    <t>Iran</t>
  </si>
  <si>
    <t>Ottawa, ON</t>
  </si>
  <si>
    <t>CC</t>
  </si>
  <si>
    <t>Iran</t>
  </si>
  <si>
    <t>Mike</t>
  </si>
  <si>
    <t>kondaveeti41</t>
  </si>
  <si>
    <t>New Delhi</t>
  </si>
  <si>
    <t>yDn/ojcJ+oYIfDDWzcnp60ZLwUMW6bZerbVr1nz22A9VGvJ0tVSghhPVEvwQidKX,WbbQLEYknA91+ktx1mLwXhKJY7DQhbSkea/OpI3umRcrYPD8tzenaF4XYVhHTEyS,H0bMJ4vHWDQH9I99VT7Idkt5ifuR0JATE1SBgsX40ZEr0ya3XCRlS6o9zpzXcXDp,i6w8iQjgAS8bpq+s3q8krC7YsN09+lreKRRQ3bfDHgXPPlIhov8gufDxlC2es9eE</t>
  </si>
  <si>
    <t>Yes</t>
  </si>
  <si>
    <t>Yes</t>
  </si>
  <si>
    <t>No</t>
  </si>
  <si>
    <t>B.Tech</t>
  </si>
  <si>
    <t>6+</t>
  </si>
  <si>
    <t>No</t>
  </si>
  <si>
    <t>No</t>
  </si>
  <si>
    <t>India</t>
  </si>
  <si>
    <t>Halifax, NS</t>
  </si>
  <si>
    <t>CC</t>
  </si>
  <si>
    <t>Medicinehat, Canada</t>
  </si>
  <si>
    <t>FedEx</t>
  </si>
  <si>
    <t>D. Stevenson</t>
  </si>
  <si>
    <t>NEO_2263</t>
  </si>
  <si>
    <t>New Delhi</t>
  </si>
  <si>
    <t>Yes</t>
  </si>
  <si>
    <t>No</t>
  </si>
  <si>
    <t>No</t>
  </si>
  <si>
    <t>P.G diploma in Hospitality Management</t>
  </si>
  <si>
    <t>1+</t>
  </si>
  <si>
    <t>Yes</t>
  </si>
  <si>
    <t>India</t>
  </si>
  <si>
    <t>Winnipeg, MB</t>
  </si>
  <si>
    <t>DD</t>
  </si>
  <si>
    <t>TNT</t>
  </si>
  <si>
    <t>Mike</t>
  </si>
  <si>
    <t>We received your application for permanent residence on May 7, 2014.</t>
  </si>
  <si>
    <t>N/A</t>
  </si>
  <si>
    <t>Hong Kong</t>
  </si>
  <si>
    <t>9EnPivypgN4q0jGSLV+fMFmgYFDhcbxnAUNA9i37gnCVVJ9f2CS4cMiaV3+XwtK0</t>
  </si>
  <si>
    <t>No</t>
  </si>
  <si>
    <t>No</t>
  </si>
  <si>
    <t>No</t>
  </si>
  <si>
    <t>Master Degree</t>
  </si>
  <si>
    <t>7+</t>
  </si>
  <si>
    <t>Yes</t>
  </si>
  <si>
    <t>No</t>
  </si>
  <si>
    <t>China</t>
  </si>
  <si>
    <t>Sydney, NS</t>
  </si>
  <si>
    <t>CC</t>
  </si>
  <si>
    <t>Shanghai, China</t>
  </si>
  <si>
    <t>UPS</t>
  </si>
  <si>
    <t>Mike</t>
  </si>
  <si>
    <t>xpec</t>
  </si>
  <si>
    <t>Hong Kong</t>
  </si>
  <si>
    <t>olyCo9PJZAPMaY51ZnNW3fkBcpaRMGETw9zQZIbapyGtZYpO+PKIg8vbT0JVOw7l</t>
  </si>
  <si>
    <t>Yes</t>
  </si>
  <si>
    <t>No</t>
  </si>
  <si>
    <t>No</t>
  </si>
  <si>
    <t>Bachelor</t>
  </si>
  <si>
    <t>6+</t>
  </si>
  <si>
    <t>Yes</t>
  </si>
  <si>
    <t>No</t>
  </si>
  <si>
    <t>China</t>
  </si>
  <si>
    <t>Halifax, NS</t>
  </si>
  <si>
    <t>DD</t>
  </si>
  <si>
    <t>China</t>
  </si>
  <si>
    <t>UPS</t>
  </si>
  <si>
    <t>Mike</t>
  </si>
  <si>
    <t>barako1</t>
  </si>
  <si>
    <t>Vienna</t>
  </si>
  <si>
    <t>D3g+0mXmumDFcwljP4eeYTvgXjon5q8/Mvy7yLzD9WBAzyD0WSAjosGhhz+v6ENE,elGfRLhUvoyaHmH6vVdIgMv++T5lYfPSUlg1gsT13EXVG5Sfl1/dQ3bkbADE8eY8</t>
  </si>
  <si>
    <t>Yes</t>
  </si>
  <si>
    <t>No</t>
  </si>
  <si>
    <t>No</t>
  </si>
  <si>
    <t>Master's</t>
  </si>
  <si>
    <t>10+</t>
  </si>
  <si>
    <t>Yes</t>
  </si>
  <si>
    <t>No</t>
  </si>
  <si>
    <t>Russia</t>
  </si>
  <si>
    <t>Toronto, ON</t>
  </si>
  <si>
    <t>CC</t>
  </si>
  <si>
    <t>Bratislava</t>
  </si>
  <si>
    <t>DHL</t>
  </si>
  <si>
    <t>Mike</t>
  </si>
  <si>
    <t>gulbadan.singh</t>
  </si>
  <si>
    <t>New Delhi</t>
  </si>
  <si>
    <t>No</t>
  </si>
  <si>
    <t>No</t>
  </si>
  <si>
    <t>No</t>
  </si>
  <si>
    <t>Bachelors</t>
  </si>
  <si>
    <t>5+</t>
  </si>
  <si>
    <t>Yes</t>
  </si>
  <si>
    <t>Indian</t>
  </si>
  <si>
    <t>Toronto ON</t>
  </si>
  <si>
    <t>CC</t>
  </si>
  <si>
    <t>DHL</t>
  </si>
  <si>
    <t>Mike</t>
  </si>
  <si>
    <t>mrs_fca</t>
  </si>
  <si>
    <t>Singapore</t>
  </si>
  <si>
    <t>O1UePn9ILXg1hKwn1MNrV+LSoJ0XVNuj/pQRs8AKWbKwr3wywxfNMyu+t8APhxWj</t>
  </si>
  <si>
    <t>Yes</t>
  </si>
  <si>
    <t>Yes</t>
  </si>
  <si>
    <t>No</t>
  </si>
  <si>
    <t>Degree</t>
  </si>
  <si>
    <t>10+</t>
  </si>
  <si>
    <t>Partial</t>
  </si>
  <si>
    <t>No</t>
  </si>
  <si>
    <t>Philippines</t>
  </si>
  <si>
    <t>ON</t>
  </si>
  <si>
    <t>CC</t>
  </si>
  <si>
    <t>Singapore</t>
  </si>
  <si>
    <t>FedEx</t>
  </si>
  <si>
    <t>M. Krszwda</t>
  </si>
  <si>
    <t>Mohd_Syeda5</t>
  </si>
  <si>
    <t>London</t>
  </si>
  <si>
    <t>Jpvnc5VWZor+cGDCBV6wXFBnhPe/FuALuPgxmVnHZS5wYRkM9IxKG2Bi6OOPGE5v,rjBJFjpwCS5RHz/vs4Mr/PKV3oBjJkSu5HjB8ob07BtOaVd0gekxB2umFsivQqlI</t>
  </si>
  <si>
    <t>Yes</t>
  </si>
  <si>
    <t>No</t>
  </si>
  <si>
    <t>No</t>
  </si>
  <si>
    <t>Bachelors of Engineering</t>
  </si>
  <si>
    <t>10+</t>
  </si>
  <si>
    <t>Partial</t>
  </si>
  <si>
    <t>No</t>
  </si>
  <si>
    <t>India</t>
  </si>
  <si>
    <t>Toronto, ON</t>
  </si>
  <si>
    <t>CC</t>
  </si>
  <si>
    <t>UAE </t>
  </si>
  <si>
    <t>DHL</t>
  </si>
  <si>
    <t>Jason</t>
  </si>
  <si>
    <t>solemn affirmation about my roles n responsibilities. « Reply #37932 on: July 09, 2014, 02:17:35 pm »</t>
  </si>
  <si>
    <t>Can thought</t>
  </si>
  <si>
    <t>New York</t>
  </si>
  <si>
    <t>UFBKURJ3eM8AYgDvtdL1QqF+G4Uir03jih48vlBSZSxHoZUTTXGDcJIvm74C35gG</t>
  </si>
  <si>
    <t>No</t>
  </si>
  <si>
    <t>No</t>
  </si>
  <si>
    <t>No</t>
  </si>
  <si>
    <t>bachelors</t>
  </si>
  <si>
    <t>4+</t>
  </si>
  <si>
    <t>Yes</t>
  </si>
  <si>
    <t>No</t>
  </si>
  <si>
    <t>mexico</t>
  </si>
  <si>
    <t>Toronto, ON</t>
  </si>
  <si>
    <t>CC</t>
  </si>
  <si>
    <t>New York</t>
  </si>
  <si>
    <t>UPS</t>
  </si>
  <si>
    <t>Mike</t>
  </si>
  <si>
    <t>gl3nda</t>
  </si>
  <si>
    <t>Manila</t>
  </si>
  <si>
    <t>rqXDCCC1MRWnq5lXxnWyndivAoC3AtBE28WEQaHU2321VnymTeNZS30zrNoUrr8R</t>
  </si>
  <si>
    <t>No</t>
  </si>
  <si>
    <t>No</t>
  </si>
  <si>
    <t>No</t>
  </si>
  <si>
    <t>Bachelors</t>
  </si>
  <si>
    <t>3+</t>
  </si>
  <si>
    <t>Yes</t>
  </si>
  <si>
    <t>No</t>
  </si>
  <si>
    <t>Philippines</t>
  </si>
  <si>
    <t>Toronto, ON</t>
  </si>
  <si>
    <t>CC</t>
  </si>
  <si>
    <t>DHL</t>
  </si>
  <si>
    <t>Mike</t>
  </si>
  <si>
    <t>Thanks Allah</t>
  </si>
  <si>
    <t>SDNY</t>
  </si>
  <si>
    <t>New York</t>
  </si>
  <si>
    <t>Yes</t>
  </si>
  <si>
    <t>Yes</t>
  </si>
  <si>
    <t>No</t>
  </si>
  <si>
    <t>MS</t>
  </si>
  <si>
    <t>5+</t>
  </si>
  <si>
    <t>Yes</t>
  </si>
  <si>
    <t>INDIA</t>
  </si>
  <si>
    <t>Mississauga, ON</t>
  </si>
  <si>
    <t>CC</t>
  </si>
  <si>
    <t>UPS</t>
  </si>
  <si>
    <t>N/A</t>
  </si>
  <si>
    <t>deep1988</t>
  </si>
  <si>
    <t>New Delhi</t>
  </si>
  <si>
    <t>DbEtVExUVTatQUk8Jpmr0ZBEVQhxKWxArJAVOybFLL/na0SV1BxX86bp6hXMVBkY,pvJwhEpsudev+yuB9Rz7PRVp3H43gtRZXfFdh2wMFecomcvG2GNHziMtzVHwu1DN</t>
  </si>
  <si>
    <t>No</t>
  </si>
  <si>
    <t>No</t>
  </si>
  <si>
    <t>No</t>
  </si>
  <si>
    <t>MSC</t>
  </si>
  <si>
    <t>5+</t>
  </si>
  <si>
    <t>No</t>
  </si>
  <si>
    <t>No</t>
  </si>
  <si>
    <t>INDIA</t>
  </si>
  <si>
    <t>Toronto, ON</t>
  </si>
  <si>
    <t>CC</t>
  </si>
  <si>
    <t>MUMBAI</t>
  </si>
  <si>
    <t>DHL</t>
  </si>
  <si>
    <t>Mike</t>
  </si>
  <si>
    <t>IN PROCESS</t>
  </si>
  <si>
    <t>Maddyphysio</t>
  </si>
  <si>
    <t>New Delhi</t>
  </si>
  <si>
    <t>3VrTBLVs2mnzTLL6w6DO/YktXh53Rpm+FoReL0MyuzrW1r73gcPQpB2c8AxFhl0q,O7e6rUs9wmrqdbriScue8rTNa8DCCr8id4AH6Xvg2N6BrGKdEo6G6BGwyjX0InGJ,Iz3zj/G4hVD4eNTSbJQ7kD60yR8iRTT9HPppMVep8eMTaTlFFU7GvxIafW7xo7+C</t>
  </si>
  <si>
    <t>Yes</t>
  </si>
  <si>
    <t>No</t>
  </si>
  <si>
    <t>No</t>
  </si>
  <si>
    <t>Master of Physiotherapy</t>
  </si>
  <si>
    <t>3+</t>
  </si>
  <si>
    <t>No</t>
  </si>
  <si>
    <t>No</t>
  </si>
  <si>
    <t>India</t>
  </si>
  <si>
    <t>Winnipeg, MB</t>
  </si>
  <si>
    <t>CC</t>
  </si>
  <si>
    <t>Surat, India</t>
  </si>
  <si>
    <t>DHL</t>
  </si>
  <si>
    <t>Mike</t>
  </si>
  <si>
    <t>We received your application for permanent residence on May 7, 2014.</t>
  </si>
  <si>
    <t>Maria2014</t>
  </si>
  <si>
    <t>New Delhi</t>
  </si>
  <si>
    <t>Yes</t>
  </si>
  <si>
    <t>Yes</t>
  </si>
  <si>
    <t>No</t>
  </si>
  <si>
    <t>MBA</t>
  </si>
  <si>
    <t>2+</t>
  </si>
  <si>
    <t>Yes</t>
  </si>
  <si>
    <t>India</t>
  </si>
  <si>
    <t>Toronto, ON</t>
  </si>
  <si>
    <t>CC</t>
  </si>
  <si>
    <t>UPS</t>
  </si>
  <si>
    <t>Mike</t>
  </si>
  <si>
    <t>bhavin5503</t>
  </si>
  <si>
    <t>New Delhi</t>
  </si>
  <si>
    <t>UJOHQZpUANVqSvbo7lrLQv0eC06VObiEVpbi4sIXo1XoIIP0S8JK24/eMtgpum0p</t>
  </si>
  <si>
    <t>Yes</t>
  </si>
  <si>
    <t>No</t>
  </si>
  <si>
    <t>No</t>
  </si>
  <si>
    <t>CA</t>
  </si>
  <si>
    <t>10+</t>
  </si>
  <si>
    <t>No</t>
  </si>
  <si>
    <t>No</t>
  </si>
  <si>
    <t>INDIA</t>
  </si>
  <si>
    <t>Toronto, ON</t>
  </si>
  <si>
    <t>CC</t>
  </si>
  <si>
    <t>Pwetty</t>
  </si>
  <si>
    <t>Accra</t>
  </si>
  <si>
    <t>FRGt5ZBVoPoOOUpQqZvyLIGvDUvy4IpVyMw/yCP3n9WB8nGY8sOUwbKiB7KPvcMP</t>
  </si>
  <si>
    <t>No</t>
  </si>
  <si>
    <t>Yes</t>
  </si>
  <si>
    <t>No</t>
  </si>
  <si>
    <t>MBA</t>
  </si>
  <si>
    <t>7+</t>
  </si>
  <si>
    <t>Yes</t>
  </si>
  <si>
    <t>No</t>
  </si>
  <si>
    <t>Nigeria</t>
  </si>
  <si>
    <t>Calgary, AB</t>
  </si>
  <si>
    <t>CC</t>
  </si>
  <si>
    <t>Nigeria</t>
  </si>
  <si>
    <t>DHL</t>
  </si>
  <si>
    <t>Mike</t>
  </si>
  <si>
    <t>ricky3296</t>
  </si>
  <si>
    <t>New Delhi</t>
  </si>
  <si>
    <t>vze821o5gyXyRNsAZ8JF0tmILbQ7ueMcfRA6pMfd+zFIzqxYfGiDXjeTLVPCWbOp,76QfPQaihrgPL8IQpWGvN76ZA1kRRgWV7UROCXE67702zLSjh+GTlKtaHOc5e4pw</t>
  </si>
  <si>
    <t>Yes</t>
  </si>
  <si>
    <t>No</t>
  </si>
  <si>
    <t>No</t>
  </si>
  <si>
    <t>B.Sc,BBA</t>
  </si>
  <si>
    <t>9+</t>
  </si>
  <si>
    <t>No</t>
  </si>
  <si>
    <t>No</t>
  </si>
  <si>
    <t>Indian</t>
  </si>
  <si>
    <t>Winnipeg, MB</t>
  </si>
  <si>
    <t>DD</t>
  </si>
  <si>
    <t>New Delhi</t>
  </si>
  <si>
    <t>FedEx</t>
  </si>
  <si>
    <t>M. Krszwda</t>
  </si>
  <si>
    <t>theflyingfalcon</t>
  </si>
  <si>
    <t>London</t>
  </si>
  <si>
    <t>fvgT3IUfZNS2DT5lai0SxnSNcK91bCVVMqoKEw/OTZl53y3jucW8QbzMVT1nydYa</t>
  </si>
  <si>
    <t>No</t>
  </si>
  <si>
    <t>Yes</t>
  </si>
  <si>
    <t>No</t>
  </si>
  <si>
    <t>Post Graduate</t>
  </si>
  <si>
    <t>10+</t>
  </si>
  <si>
    <t>Yes</t>
  </si>
  <si>
    <t>No</t>
  </si>
  <si>
    <t>Lebanon</t>
  </si>
  <si>
    <t>Mississauga, ON</t>
  </si>
  <si>
    <t>CC</t>
  </si>
  <si>
    <t>Dubai, UAE</t>
  </si>
  <si>
    <t>DHL</t>
  </si>
  <si>
    <t>JASON</t>
  </si>
  <si>
    <t>myreckus</t>
  </si>
  <si>
    <t>Vienna</t>
  </si>
  <si>
    <t>No</t>
  </si>
  <si>
    <t>Yes</t>
  </si>
  <si>
    <t>No</t>
  </si>
  <si>
    <t>bachelors</t>
  </si>
  <si>
    <t>10+</t>
  </si>
  <si>
    <t>Yes</t>
  </si>
  <si>
    <t>No</t>
  </si>
  <si>
    <t>croatia</t>
  </si>
  <si>
    <t>Toronto, ON</t>
  </si>
  <si>
    <t>CC</t>
  </si>
  <si>
    <t>crroatia</t>
  </si>
  <si>
    <t>UPS</t>
  </si>
  <si>
    <t>Colin</t>
  </si>
  <si>
    <t>MaxHeadroom</t>
  </si>
  <si>
    <t>Ankara</t>
  </si>
  <si>
    <t>dbBRLP50piobhTcc0kGDEwraTSK9Ly1cmgCnSI4oWpjiao1BnIZWbio5FI27CFHk</t>
  </si>
  <si>
    <t>Yes</t>
  </si>
  <si>
    <t>No</t>
  </si>
  <si>
    <t>No</t>
  </si>
  <si>
    <t>MBA</t>
  </si>
  <si>
    <t>10+</t>
  </si>
  <si>
    <t>Yes</t>
  </si>
  <si>
    <t>Yes</t>
  </si>
  <si>
    <t>Turkey</t>
  </si>
  <si>
    <t>Calgary, AB</t>
  </si>
  <si>
    <t>DD</t>
  </si>
  <si>
    <t>Toronto</t>
  </si>
  <si>
    <t>Canada Post</t>
  </si>
  <si>
    <t>J. Miller</t>
  </si>
  <si>
    <t>majd</t>
  </si>
  <si>
    <t>Amman</t>
  </si>
  <si>
    <t>xooxNtuF4q5LUQw2BodSAZccE3LFEG+ghStvJ9C552XiZIrG/eWnRgnd+7p8D8cd</t>
  </si>
  <si>
    <t>Yes</t>
  </si>
  <si>
    <t>Yes</t>
  </si>
  <si>
    <t>No</t>
  </si>
  <si>
    <t>msc</t>
  </si>
  <si>
    <t>7+</t>
  </si>
  <si>
    <t>Yes</t>
  </si>
  <si>
    <t>No</t>
  </si>
  <si>
    <t>Iraq</t>
  </si>
  <si>
    <t>Vancouver, BC</t>
  </si>
  <si>
    <t>CC</t>
  </si>
  <si>
    <t>AMMAN/JORDAN</t>
  </si>
  <si>
    <t>TNT</t>
  </si>
  <si>
    <t>Vams</t>
  </si>
  <si>
    <t>New Delhi</t>
  </si>
  <si>
    <t>8aJ/2T8d93Mflkg2YGNiO4WwukRDbkUf96JMQTToAzn4SkXXScvXbV96SDL+ZhAc</t>
  </si>
  <si>
    <t>Yes</t>
  </si>
  <si>
    <t>Yes</t>
  </si>
  <si>
    <t>No</t>
  </si>
  <si>
    <t>MBA</t>
  </si>
  <si>
    <t>2+</t>
  </si>
  <si>
    <t>No</t>
  </si>
  <si>
    <t>No</t>
  </si>
  <si>
    <t>Indian</t>
  </si>
  <si>
    <t>Calgary, AB</t>
  </si>
  <si>
    <t>DD</t>
  </si>
  <si>
    <t>Canada</t>
  </si>
  <si>
    <t>Purlator</t>
  </si>
  <si>
    <t>J. Miller</t>
  </si>
  <si>
    <t>BC not provided. 10th Class marksheet don't have parent's name</t>
  </si>
  <si>
    <t>coolguy32</t>
  </si>
  <si>
    <t>New Delhi</t>
  </si>
  <si>
    <t>0ekUHp8F26PO8QUN4E1xa+DNlD9s3NJrtQW38ARA/vSOn3vzAnJ6WYZUh5zVco/G,Tgv5irH/MTSQ68pCcCnWaFwjMWVT9znw1BmADG/gw8Otp2/oshf41S9kM52Hhz2f</t>
  </si>
  <si>
    <t>Yes</t>
  </si>
  <si>
    <t>Yes</t>
  </si>
  <si>
    <t>No</t>
  </si>
  <si>
    <t>MBA</t>
  </si>
  <si>
    <t>9+</t>
  </si>
  <si>
    <t>Partial</t>
  </si>
  <si>
    <t>Yes</t>
  </si>
  <si>
    <t>Indian</t>
  </si>
  <si>
    <t>Toronto, ON</t>
  </si>
  <si>
    <t>CC</t>
  </si>
  <si>
    <t>Montreal, Canada</t>
  </si>
  <si>
    <t>FedEx</t>
  </si>
  <si>
    <t>M. Krszwda</t>
  </si>
  <si>
    <t>mehedi6448</t>
  </si>
  <si>
    <t>Singapore</t>
  </si>
  <si>
    <t>8itp0wHQ6rIjwABvYQ/ovvI6t0lfEHgCdAHpgoav2huvRnblD/MfChRr8JTVRDRi,6DqWEkNV1UKD+8bd2y4aSjzfcp2kJKG2QW9cKRX+La1JIe2+fU++tfVRYuruyoEa</t>
  </si>
  <si>
    <t>Yes</t>
  </si>
  <si>
    <t>No</t>
  </si>
  <si>
    <t>No</t>
  </si>
  <si>
    <t>ACCA</t>
  </si>
  <si>
    <t>2+</t>
  </si>
  <si>
    <t>Partial</t>
  </si>
  <si>
    <t>No</t>
  </si>
  <si>
    <t>Bangladesh</t>
  </si>
  <si>
    <t>Hamilton, ON</t>
  </si>
  <si>
    <t>CC</t>
  </si>
  <si>
    <t>Canada</t>
  </si>
  <si>
    <t>DHL</t>
  </si>
  <si>
    <t>Mike</t>
  </si>
  <si>
    <t>fajr</t>
  </si>
  <si>
    <t>Amman</t>
  </si>
  <si>
    <t>5nWp8QAfc3sKPTr8fGSlEUKnVoiQ6WC87doe5o2zAWL9W2Tx6g7he20kPnAMp5ED,Kr+zA9DNReRI95S+B2uqByEdWHNpXkYArmBRh94FsjUbBPnviiFTflli+2lgGonD</t>
  </si>
  <si>
    <t>Yes</t>
  </si>
  <si>
    <t>Yes</t>
  </si>
  <si>
    <t>No</t>
  </si>
  <si>
    <t>sc</t>
  </si>
  <si>
    <t>8+</t>
  </si>
  <si>
    <t>Yes</t>
  </si>
  <si>
    <t>Yes</t>
  </si>
  <si>
    <t>turky</t>
  </si>
  <si>
    <t>Toronto, ON</t>
  </si>
  <si>
    <t>CC</t>
  </si>
  <si>
    <t>istanbul</t>
  </si>
  <si>
    <t>DHL</t>
  </si>
  <si>
    <t>Collin</t>
  </si>
  <si>
    <t>lucky</t>
  </si>
  <si>
    <t>Carpediem</t>
  </si>
  <si>
    <t>London</t>
  </si>
  <si>
    <t>IDNGKtAWjBuzdL7az29hX6mqUv+hc/7RTDC1pi+V/FDirI+08aTDaHetVLZvxvj4,pU3sB5XKl8Vet1gsiIg2S3dZ/8T7o6wQMxgJ4fLX6ABjyX6yD9Y8RfUet8ti7hfx,PmnvpaU2iKBAfpwabkIGVJoAvoNOH5F1myvwW88jn86GtfIKKRsrMTPwe6dpn01u</t>
  </si>
  <si>
    <t>Yes</t>
  </si>
  <si>
    <t>Yes</t>
  </si>
  <si>
    <t>No</t>
  </si>
  <si>
    <t>Masters</t>
  </si>
  <si>
    <t>10+</t>
  </si>
  <si>
    <t>Yes</t>
  </si>
  <si>
    <t>Yes</t>
  </si>
  <si>
    <t>Pakistan</t>
  </si>
  <si>
    <t>Mississauga, ON</t>
  </si>
  <si>
    <t>CC</t>
  </si>
  <si>
    <t>Islamabad, Pakistan</t>
  </si>
  <si>
    <t>FedEx</t>
  </si>
  <si>
    <t>D. Stapleton</t>
  </si>
  <si>
    <t>strangersr</t>
  </si>
  <si>
    <t>Vienna</t>
  </si>
  <si>
    <t>No</t>
  </si>
  <si>
    <t>Yes</t>
  </si>
  <si>
    <t>No</t>
  </si>
  <si>
    <t>Masters</t>
  </si>
  <si>
    <t>10+</t>
  </si>
  <si>
    <t>Yes</t>
  </si>
  <si>
    <t>No</t>
  </si>
  <si>
    <t>Serbia</t>
  </si>
  <si>
    <t>Edmonton, AB</t>
  </si>
  <si>
    <t>CC</t>
  </si>
  <si>
    <t>Uzice, Serbia</t>
  </si>
  <si>
    <t>UPS</t>
  </si>
  <si>
    <t>Mike</t>
  </si>
  <si>
    <t>sarimraza</t>
  </si>
  <si>
    <t>London</t>
  </si>
  <si>
    <t>ENC0JGsl94ak3m9fj33GWQU4WSEawTteFd53FlcMez7w3+pMWYODnmTk8GcEb1JR,gn1IDpc8DUJUcd7Ut58vC7t39UOpixChkFLWmoBbnO0K12CvpgVpq3aj/S7E6qMb</t>
  </si>
  <si>
    <t>Yes</t>
  </si>
  <si>
    <t>No</t>
  </si>
  <si>
    <t>No</t>
  </si>
  <si>
    <t>Msc</t>
  </si>
  <si>
    <t>9+</t>
  </si>
  <si>
    <t>Partial</t>
  </si>
  <si>
    <t>No</t>
  </si>
  <si>
    <t>Pakistan</t>
  </si>
  <si>
    <t>DD</t>
  </si>
  <si>
    <t>Karachi</t>
  </si>
  <si>
    <t>FedEx</t>
  </si>
  <si>
    <t>chasinglight</t>
  </si>
  <si>
    <t>Port of Spain</t>
  </si>
  <si>
    <t>DtPFwsMj3szsNnAOeXqCQMPe0XcrMAyAGwaBIFwQrGNPwC12oPJOsad7PfM5ZDQa,nbrlIYB0UcYfmJyx0RLv8cUAejtiswuvu6Zap4tftQpPpuPnziG1el7BXOls9kpT,y3/dI/yxPfx2kLGhwpALbqyKVN0VAJIpkfi14pt5do478lF1cmx6fp2Me1f4LpEE,eMw7Mc8HnGBJpzK/7pxVm4yBbE6GBfw/ia4CfTMTrUp1+EZuki2uAzvcLS+8Gyth</t>
  </si>
  <si>
    <t>CELPIP  12/11/11/11</t>
  </si>
  <si>
    <t>No</t>
  </si>
  <si>
    <t>No</t>
  </si>
  <si>
    <t>No</t>
  </si>
  <si>
    <t>Associate Degree</t>
  </si>
  <si>
    <t>6+</t>
  </si>
  <si>
    <t>Yes</t>
  </si>
  <si>
    <t>No</t>
  </si>
  <si>
    <t>Barbados</t>
  </si>
  <si>
    <t>Toronto, ON</t>
  </si>
  <si>
    <t>DD</t>
  </si>
  <si>
    <t>Barbados</t>
  </si>
  <si>
    <t>FedEx</t>
  </si>
  <si>
    <t>D. Maccuray</t>
  </si>
  <si>
    <t>NARAYAN KAZA</t>
  </si>
  <si>
    <t>New Delhi</t>
  </si>
  <si>
    <t>ludJq5hxF4wGwSS29+QUvA3tVmljZpKeGZVRHxPZs9QmXlBPfvjZVYKMp9B8aB2s,xqLewu9QGCmhX/HBzL7KQKRgpUaa82C3yFYNqk6simdWOXUzxCtCEJgweUN1dFiE</t>
  </si>
  <si>
    <t>Yes</t>
  </si>
  <si>
    <t>No</t>
  </si>
  <si>
    <t>No</t>
  </si>
  <si>
    <t>MBA</t>
  </si>
  <si>
    <t>10+</t>
  </si>
  <si>
    <t>Yes</t>
  </si>
  <si>
    <t>No</t>
  </si>
  <si>
    <t>INDIA</t>
  </si>
  <si>
    <t>Vancouver, BC</t>
  </si>
  <si>
    <t>CC</t>
  </si>
  <si>
    <t>HYDERABAD,INDIA</t>
  </si>
  <si>
    <t>DHL</t>
  </si>
  <si>
    <t>David</t>
  </si>
  <si>
    <t>Century</t>
  </si>
  <si>
    <t>Singapore</t>
  </si>
  <si>
    <t>PTvUNCl+K5dLCJuVpRHWjitGs6DejwHSvoSyN0GQSX+Df8pbLiNYtInh6MeQx8/l</t>
  </si>
  <si>
    <t>Yes</t>
  </si>
  <si>
    <t>Yes</t>
  </si>
  <si>
    <t>No</t>
  </si>
  <si>
    <t>MBA</t>
  </si>
  <si>
    <t>10+</t>
  </si>
  <si>
    <t>Yes</t>
  </si>
  <si>
    <t>No</t>
  </si>
  <si>
    <t>Bangladesh</t>
  </si>
  <si>
    <t>Toronto, ON</t>
  </si>
  <si>
    <t>DD</t>
  </si>
  <si>
    <t>Dhaka, Bangladesh</t>
  </si>
  <si>
    <t>FedEx</t>
  </si>
  <si>
    <t>M. Krszwda</t>
  </si>
  <si>
    <t>We received your application for permanent residence on May 7, 2014.</t>
  </si>
  <si>
    <t>Moh0111</t>
  </si>
  <si>
    <t>Amman</t>
  </si>
  <si>
    <t>No</t>
  </si>
  <si>
    <t>Yes</t>
  </si>
  <si>
    <t>No</t>
  </si>
  <si>
    <t>Msc</t>
  </si>
  <si>
    <t>5+</t>
  </si>
  <si>
    <t>Yes</t>
  </si>
  <si>
    <t>jordan</t>
  </si>
  <si>
    <t>Calgary, AB</t>
  </si>
  <si>
    <t>DD</t>
  </si>
  <si>
    <t>DHL</t>
  </si>
  <si>
    <t>Mike</t>
  </si>
  <si>
    <t>MRH</t>
  </si>
  <si>
    <t>Singapore</t>
  </si>
  <si>
    <t>Yes</t>
  </si>
  <si>
    <t>No</t>
  </si>
  <si>
    <t>No</t>
  </si>
  <si>
    <t>Masters</t>
  </si>
  <si>
    <t>3+</t>
  </si>
  <si>
    <t>Yes</t>
  </si>
  <si>
    <t>No</t>
  </si>
  <si>
    <t>Bangladesh</t>
  </si>
  <si>
    <t>Toronto, ON</t>
  </si>
  <si>
    <t>DD</t>
  </si>
  <si>
    <t>Dhaka, Bangladesh</t>
  </si>
  <si>
    <t>DHL</t>
  </si>
  <si>
    <t>Mike</t>
  </si>
  <si>
    <t>Mona76</t>
  </si>
  <si>
    <t>London</t>
  </si>
  <si>
    <t>zKJ3ePtMjNYPjRmPVTZYW4Xo/SFiMpRR6oIrT383KuYgg5UTrnGyxKDOjrBFHlbh,HSE3kZD1Zp4xCDnMeROkGAZI+J8ZFxhNLoXLYaT7V7mApyb5YPpp+ncNnTk0B32B,BrGD3qzt8rRqyA7AewsNQoxPqOlstoZrLqCnUxwsoRUui2itB4Vt5hBmJWn6OR23,RbdV3oFsWQKK/qpfkbJaSpCXSUOhmqaqcLXk1h8Zp96XVa4dDaUuDfSVB2kJcROu</t>
  </si>
  <si>
    <t>Yes</t>
  </si>
  <si>
    <t>Yes</t>
  </si>
  <si>
    <t>No</t>
  </si>
  <si>
    <t>MBA finance, MSc finance,CFA</t>
  </si>
  <si>
    <t>10+</t>
  </si>
  <si>
    <t>No</t>
  </si>
  <si>
    <t>No</t>
  </si>
  <si>
    <t>Pakistani</t>
  </si>
  <si>
    <t>Edmonton, AB</t>
  </si>
  <si>
    <t>DD</t>
  </si>
  <si>
    <t>Riyadh</t>
  </si>
  <si>
    <t>DHL</t>
  </si>
  <si>
    <t>Tots</t>
  </si>
  <si>
    <t>New Delhi</t>
  </si>
  <si>
    <t>Yes</t>
  </si>
  <si>
    <t>No</t>
  </si>
  <si>
    <t>No</t>
  </si>
  <si>
    <t>Bachelors of Science</t>
  </si>
  <si>
    <t>10+</t>
  </si>
  <si>
    <t>Yes</t>
  </si>
  <si>
    <t>India</t>
  </si>
  <si>
    <t>Toronto ON</t>
  </si>
  <si>
    <t>CC</t>
  </si>
  <si>
    <t>Manucharyanroza</t>
  </si>
  <si>
    <t>Moscow</t>
  </si>
  <si>
    <t>Yes</t>
  </si>
  <si>
    <t>No</t>
  </si>
  <si>
    <t>No</t>
  </si>
  <si>
    <t>Master's</t>
  </si>
  <si>
    <t>10+</t>
  </si>
  <si>
    <t>Yes</t>
  </si>
  <si>
    <t>Armenia</t>
  </si>
  <si>
    <t>Regina, SK</t>
  </si>
  <si>
    <t>CC</t>
  </si>
  <si>
    <t>DHL</t>
  </si>
  <si>
    <t>Mike</t>
  </si>
  <si>
    <t>CGA member</t>
  </si>
  <si>
    <t>Hopecouple</t>
  </si>
  <si>
    <t>Sao Paulo</t>
  </si>
  <si>
    <t>YCmM5Z5UB5Vqmht2u4f7sLeJ/zpAm8LTS+vrJbjQX/8Uv4uSEkdOEFd6b+MnNVtS</t>
  </si>
  <si>
    <t>6,5</t>
  </si>
  <si>
    <t>No</t>
  </si>
  <si>
    <t>No</t>
  </si>
  <si>
    <t>No</t>
  </si>
  <si>
    <t>Post graduated certificate</t>
  </si>
  <si>
    <t>10+</t>
  </si>
  <si>
    <t>Yes</t>
  </si>
  <si>
    <t>No</t>
  </si>
  <si>
    <t>Brazil</t>
  </si>
  <si>
    <t>Toronto, ON</t>
  </si>
  <si>
    <t>CC</t>
  </si>
  <si>
    <t>Sao Paulo, brazil</t>
  </si>
  <si>
    <t>DHL</t>
  </si>
  <si>
    <t>Mike</t>
  </si>
  <si>
    <t>Obinja</t>
  </si>
  <si>
    <t>Accra</t>
  </si>
  <si>
    <t>RybZZDayd1jnk14MVPk2ZjR3tsrAyVBTUJwTLqZ7X0qf9uxL8Aw8k2QI0HNVrZM1</t>
  </si>
  <si>
    <t>Yes</t>
  </si>
  <si>
    <t>No</t>
  </si>
  <si>
    <t>No</t>
  </si>
  <si>
    <t>Bachelors</t>
  </si>
  <si>
    <t>10+</t>
  </si>
  <si>
    <t>Yes</t>
  </si>
  <si>
    <t>No</t>
  </si>
  <si>
    <t>Nigeria</t>
  </si>
  <si>
    <t>Calgary, AB</t>
  </si>
  <si>
    <t>CC</t>
  </si>
  <si>
    <t>Lagos</t>
  </si>
  <si>
    <t>FedEx</t>
  </si>
  <si>
    <t>C. Macdonald</t>
  </si>
  <si>
    <t>surajoad</t>
  </si>
  <si>
    <t>London</t>
  </si>
  <si>
    <t>No</t>
  </si>
  <si>
    <t>Yes</t>
  </si>
  <si>
    <t>No</t>
  </si>
  <si>
    <t>BBA-MBA</t>
  </si>
  <si>
    <t>3+</t>
  </si>
  <si>
    <t>Yes</t>
  </si>
  <si>
    <t>No</t>
  </si>
  <si>
    <t>Pakistani</t>
  </si>
  <si>
    <t>Edmonton, AB</t>
  </si>
  <si>
    <t>DD</t>
  </si>
  <si>
    <t>Karachi Pakistan</t>
  </si>
  <si>
    <t>DHL</t>
  </si>
  <si>
    <t>COLIN</t>
  </si>
  <si>
    <t>matkar</t>
  </si>
  <si>
    <t>Manila</t>
  </si>
  <si>
    <t>Obze0S0XN2v380x/RJj3xiFAVYVSMeOUhTPQw4DqxLULY0V0Ie4W6vRj/6iMQq8J</t>
  </si>
  <si>
    <t>No</t>
  </si>
  <si>
    <t>No</t>
  </si>
  <si>
    <t>No</t>
  </si>
  <si>
    <t>Bachelor of Science in Accountancy</t>
  </si>
  <si>
    <t>6+</t>
  </si>
  <si>
    <t>Yes</t>
  </si>
  <si>
    <t>Yes</t>
  </si>
  <si>
    <t>Philippines</t>
  </si>
  <si>
    <t>Calgary, AB</t>
  </si>
  <si>
    <t>CC</t>
  </si>
  <si>
    <t>Manila, Philippines</t>
  </si>
  <si>
    <t>DHL</t>
  </si>
  <si>
    <t>Colin</t>
  </si>
  <si>
    <t>Ships</t>
  </si>
  <si>
    <t>Accra</t>
  </si>
  <si>
    <t>1LcUc51rOx/YBeoEdygnmtlIG8h56hyoepF72GwLThW/LnnZ5h8MC9Jby+DOMXQi</t>
  </si>
  <si>
    <t>No</t>
  </si>
  <si>
    <t>No</t>
  </si>
  <si>
    <t>No</t>
  </si>
  <si>
    <t>BSC/FCCA</t>
  </si>
  <si>
    <t>10+</t>
  </si>
  <si>
    <t>Yes</t>
  </si>
  <si>
    <t>No</t>
  </si>
  <si>
    <t>Nigeria</t>
  </si>
  <si>
    <t>Calgary, AB</t>
  </si>
  <si>
    <t>CC</t>
  </si>
  <si>
    <t>Calgary Canada</t>
  </si>
  <si>
    <t>Canada Post</t>
  </si>
  <si>
    <t>M.C</t>
  </si>
  <si>
    <t>biglleite</t>
  </si>
  <si>
    <t>Sao Paulo</t>
  </si>
  <si>
    <t>IX9lpkZG2c8mnL/NvHZsc5B8OZtOfUG3eGY4cTHqgQs7afPgyTng/WF/GFjloZsO,LObm2O76PtNB/Lwy4WQ6tyepgocRK4bIGpjexFmMevfsdPH3mfMwpQ9mFHb6uId5,NniNdTrF5SuCO6to5VBaUGoeWJ/xE3n5z+wXKjmmWE6L0P2VSgGKdWxXs0xnn9LU</t>
  </si>
  <si>
    <t>6,5</t>
  </si>
  <si>
    <t>Yes</t>
  </si>
  <si>
    <t>No</t>
  </si>
  <si>
    <t>No</t>
  </si>
  <si>
    <t>Bachelor's</t>
  </si>
  <si>
    <t>4+</t>
  </si>
  <si>
    <t>Yes</t>
  </si>
  <si>
    <t>No</t>
  </si>
  <si>
    <t>Brazil</t>
  </si>
  <si>
    <t>Digby, NS</t>
  </si>
  <si>
    <t>CC</t>
  </si>
  <si>
    <t>Fortaleza, Brazil</t>
  </si>
  <si>
    <t>FedEx</t>
  </si>
  <si>
    <t>J. Miller</t>
  </si>
  <si>
    <t>canadams</t>
  </si>
  <si>
    <t>CPC-Ottawa</t>
  </si>
  <si>
    <t>Tcb8UZGEomt+nx2g2285ACZ6sOPiKwUEsW56lX1PgeGSi0lefAasFcR05gyUkATg</t>
  </si>
  <si>
    <t>Yes</t>
  </si>
  <si>
    <t>No</t>
  </si>
  <si>
    <t>No</t>
  </si>
  <si>
    <t>Bachelors</t>
  </si>
  <si>
    <t>8+</t>
  </si>
  <si>
    <t>No</t>
  </si>
  <si>
    <t>Yes</t>
  </si>
  <si>
    <t>Indian</t>
  </si>
  <si>
    <t>Toronto, ON</t>
  </si>
  <si>
    <t>DD</t>
  </si>
  <si>
    <t>Toronto, Canada</t>
  </si>
  <si>
    <t>Porulator</t>
  </si>
  <si>
    <t>J. Miller</t>
  </si>
  <si>
    <t>merrycan</t>
  </si>
  <si>
    <t>New Delhi</t>
  </si>
  <si>
    <t>eh+mlJQEoiYeqJRE3PI5N7DMqfI13CF3nWi5/ptcE2pI9e991zRgLN2O8dxOCuEC</t>
  </si>
  <si>
    <t>Yes</t>
  </si>
  <si>
    <t>Yes</t>
  </si>
  <si>
    <t>No</t>
  </si>
  <si>
    <t>Masters</t>
  </si>
  <si>
    <t>10+</t>
  </si>
  <si>
    <t>No</t>
  </si>
  <si>
    <t>No</t>
  </si>
  <si>
    <t>India</t>
  </si>
  <si>
    <t>Calgary, AB</t>
  </si>
  <si>
    <t>DD</t>
  </si>
  <si>
    <t>Singapore</t>
  </si>
  <si>
    <t>UPS</t>
  </si>
  <si>
    <t>Mike</t>
  </si>
  <si>
    <t>smreal</t>
  </si>
  <si>
    <t>Singapore</t>
  </si>
  <si>
    <t>6ikEWEOb257XLZd3B2W35FDEcioIbBNxSF+Pb0i3ADqeK7MGT/OuiGijODCvi9Xx</t>
  </si>
  <si>
    <t>sp 7 wr 8.5 re 8.5 lis 8</t>
  </si>
  <si>
    <t>No</t>
  </si>
  <si>
    <t>Yes</t>
  </si>
  <si>
    <t>No</t>
  </si>
  <si>
    <t>BBA and  ACCA</t>
  </si>
  <si>
    <t>4+</t>
  </si>
  <si>
    <t>No</t>
  </si>
  <si>
    <t>No</t>
  </si>
  <si>
    <t>Bangladesh </t>
  </si>
  <si>
    <t>Toronto, ON</t>
  </si>
  <si>
    <t>DD</t>
  </si>
  <si>
    <t>Dhaka </t>
  </si>
  <si>
    <t>FedEx</t>
  </si>
  <si>
    <t>eds wifey</t>
  </si>
  <si>
    <t>Manila</t>
  </si>
  <si>
    <t>Wz9jW4F8CkoAO5qnVeOtAVBeHSdt7m3Fy5Z5jPFc6uQ5appVz4sox4MW84twWqdD</t>
  </si>
  <si>
    <t>No</t>
  </si>
  <si>
    <t>Yes</t>
  </si>
  <si>
    <t>No</t>
  </si>
  <si>
    <t>Bachelor of Science</t>
  </si>
  <si>
    <t>10+</t>
  </si>
  <si>
    <t>Yes</t>
  </si>
  <si>
    <t>Yes</t>
  </si>
  <si>
    <t>Philippines</t>
  </si>
  <si>
    <t>Toronto, ON</t>
  </si>
  <si>
    <t>CC</t>
  </si>
  <si>
    <t>Manila</t>
  </si>
  <si>
    <t>DHL</t>
  </si>
  <si>
    <t>Mike</t>
  </si>
  <si>
    <t>sujancs</t>
  </si>
  <si>
    <t>Singapore</t>
  </si>
  <si>
    <t>0K55D5e4iOr1Nr115s+qqTt2r3vch1vJYJYuNmpfcQBA9fXrxVpi26EsXBpZwiUK,FJGjcGYX79cqLpZfo6Q4m3UFAMPFF0aQqiOV1j9CtsOJkw5/kfqyBwk/gt81TnkA</t>
  </si>
  <si>
    <t>No</t>
  </si>
  <si>
    <t>No</t>
  </si>
  <si>
    <t>No</t>
  </si>
  <si>
    <t>MBA</t>
  </si>
  <si>
    <t>9+</t>
  </si>
  <si>
    <t>Yes</t>
  </si>
  <si>
    <t>No</t>
  </si>
  <si>
    <t>Bangladesh</t>
  </si>
  <si>
    <t>Toronto, ON</t>
  </si>
  <si>
    <t>DD</t>
  </si>
  <si>
    <t>Bangladesh</t>
  </si>
  <si>
    <t>DHL</t>
  </si>
  <si>
    <t>Mike</t>
  </si>
  <si>
    <t>ABKWIN</t>
  </si>
  <si>
    <t>CPC-Ottawa</t>
  </si>
  <si>
    <t>jmnr/Qi9hwXBDNGy/r0ECuysmyu0X0EWbPIlZaIJm9PMKimaavyE1Xup10qDUmZ6</t>
  </si>
  <si>
    <t>Yes</t>
  </si>
  <si>
    <t>Yes</t>
  </si>
  <si>
    <t>No</t>
  </si>
  <si>
    <t>graduate</t>
  </si>
  <si>
    <t>10+</t>
  </si>
  <si>
    <t>No</t>
  </si>
  <si>
    <t>No</t>
  </si>
  <si>
    <t>India</t>
  </si>
  <si>
    <t>Toronto, ON</t>
  </si>
  <si>
    <t>CC</t>
  </si>
  <si>
    <t>FedEx</t>
  </si>
  <si>
    <t>D. Stapleton</t>
  </si>
  <si>
    <t>yansky03</t>
  </si>
  <si>
    <t>Manila</t>
  </si>
  <si>
    <t>5sopr8lCME50LmVogH51c0zZUmp7Wp47YJDs5I8346VpzHvZHRepE/5Qseg38Eap</t>
  </si>
  <si>
    <t>Yes</t>
  </si>
  <si>
    <t>No</t>
  </si>
  <si>
    <t>No</t>
  </si>
  <si>
    <t>Bachelor's Degree</t>
  </si>
  <si>
    <t>1+</t>
  </si>
  <si>
    <t>Partial</t>
  </si>
  <si>
    <t>Yes</t>
  </si>
  <si>
    <t>Philippines</t>
  </si>
  <si>
    <t>Vancouver, BC</t>
  </si>
  <si>
    <t>DD</t>
  </si>
  <si>
    <t>Cebu, Philippines</t>
  </si>
  <si>
    <t>DHL</t>
  </si>
  <si>
    <t>Glen</t>
  </si>
  <si>
    <t>qlong22</t>
  </si>
  <si>
    <t>CPC-Ottawa</t>
  </si>
  <si>
    <t>hyGryObMtcCJTZyU6diuRhUHzNhuA8oUewDPfp/JqHGiMZMubNwb40IsXmgPuqfC</t>
  </si>
  <si>
    <t>No</t>
  </si>
  <si>
    <t>No</t>
  </si>
  <si>
    <t>No</t>
  </si>
  <si>
    <t>Bachelor</t>
  </si>
  <si>
    <t>5+</t>
  </si>
  <si>
    <t>Yes</t>
  </si>
  <si>
    <t>No</t>
  </si>
  <si>
    <t>China</t>
  </si>
  <si>
    <t>Toronto, ON</t>
  </si>
  <si>
    <t>CC</t>
  </si>
  <si>
    <t>China</t>
  </si>
  <si>
    <t>UPS</t>
  </si>
  <si>
    <t>Mike</t>
  </si>
  <si>
    <t>Godfada</t>
  </si>
  <si>
    <t>Kingston</t>
  </si>
  <si>
    <t>TqjTM02ei4A2pbfz/TyJeNzmKUZmmbKzHl38gpGEeoHMe946/OrKH+vWo8755ix6</t>
  </si>
  <si>
    <t>No</t>
  </si>
  <si>
    <t>Yes</t>
  </si>
  <si>
    <t>No</t>
  </si>
  <si>
    <t>Bachelors</t>
  </si>
  <si>
    <t>7+</t>
  </si>
  <si>
    <t>Yes</t>
  </si>
  <si>
    <t>No</t>
  </si>
  <si>
    <t>Jamaica</t>
  </si>
  <si>
    <t>Toronto, ON</t>
  </si>
  <si>
    <t>CC</t>
  </si>
  <si>
    <t>Kingston, Jamaica</t>
  </si>
  <si>
    <t>DHL</t>
  </si>
  <si>
    <t>David</t>
  </si>
  <si>
    <t>babu2013</t>
  </si>
  <si>
    <t>Singapore</t>
  </si>
  <si>
    <t>3R9GC8/Tua3XyNs9cOQkFVwImUPMERzKKwZ2GMMdrC/mDmeKWMcjzQznqfV+hgx0,HtcK1JtbokqNMn97MkB2nCEjB9GAm+lQcPhtYU4DTtPsYQOm+TqHVbSA588G8wTW,24PSA2RckrRdM8gM5Lnny66dbiWToHhHGkbVHSlQCxF0XGfHDVlIWoXpfuZ5nCtO</t>
  </si>
  <si>
    <t>Yes</t>
  </si>
  <si>
    <t>No</t>
  </si>
  <si>
    <t>No</t>
  </si>
  <si>
    <t>MBA</t>
  </si>
  <si>
    <t>4+</t>
  </si>
  <si>
    <t>Yes</t>
  </si>
  <si>
    <t>No</t>
  </si>
  <si>
    <t>Bangladesh</t>
  </si>
  <si>
    <t>Toronto, ON</t>
  </si>
  <si>
    <t>DD</t>
  </si>
  <si>
    <t>Chittagong, Bangladesh</t>
  </si>
  <si>
    <t>DHL</t>
  </si>
  <si>
    <t>David</t>
  </si>
  <si>
    <t>Sureluck</t>
  </si>
  <si>
    <t>Manila</t>
  </si>
  <si>
    <t>uIwwqJQHTfutBEJBB71YnO7QXd7750L/l6vHbmPbCablNSYPcJNOeo+YpzJobfbn</t>
  </si>
  <si>
    <t>No</t>
  </si>
  <si>
    <t>Yes</t>
  </si>
  <si>
    <t>No</t>
  </si>
  <si>
    <t>BS Accountancy</t>
  </si>
  <si>
    <t>10+</t>
  </si>
  <si>
    <t>Yes</t>
  </si>
  <si>
    <t>Yes</t>
  </si>
  <si>
    <t>Philippines</t>
  </si>
  <si>
    <t>Calgary, AB</t>
  </si>
  <si>
    <t>CC</t>
  </si>
  <si>
    <t>Manila</t>
  </si>
  <si>
    <t>DHL</t>
  </si>
  <si>
    <t>Mike</t>
  </si>
  <si>
    <t>Bijoy_16</t>
  </si>
  <si>
    <t>Singapore</t>
  </si>
  <si>
    <t>yipwUbQtX4IHgdRSOqK8b0IEEnTOPj9HRpQ4JzumnYQZTXZLEKwpN3A7zuUGh9wC,PMWpTHaKb99Wl2KSRWEKomCKBEOkojIJx3qqzELd1F8JdPCT1k6/pysL6d//CYyR</t>
  </si>
  <si>
    <t>Yes</t>
  </si>
  <si>
    <t>No</t>
  </si>
  <si>
    <t>No</t>
  </si>
  <si>
    <t>MBA</t>
  </si>
  <si>
    <t>6+</t>
  </si>
  <si>
    <t>Yes</t>
  </si>
  <si>
    <t>No</t>
  </si>
  <si>
    <t>Bangladesh</t>
  </si>
  <si>
    <t>Calgary, AB</t>
  </si>
  <si>
    <t>CC</t>
  </si>
  <si>
    <t>Dhaka</t>
  </si>
  <si>
    <t>DHL</t>
  </si>
  <si>
    <t>Mike</t>
  </si>
  <si>
    <t>FarWah</t>
  </si>
  <si>
    <t>Sydney</t>
  </si>
  <si>
    <t>P0K4DL+y072BsfAS76dL0/PE3QfxMYInDbcbwC9s6AVHzTa5bW4Xjykn25vYogNS,sz6vT+mzOutn2+XEp/YK1m+anYauaVSBQFdHuN8nsorRpSZbKU1OUZzW+8EwC2lb</t>
  </si>
  <si>
    <t>overall 7.5</t>
  </si>
  <si>
    <t>Yes</t>
  </si>
  <si>
    <t>No</t>
  </si>
  <si>
    <t>No</t>
  </si>
  <si>
    <t>MBA</t>
  </si>
  <si>
    <t>9+</t>
  </si>
  <si>
    <t>No</t>
  </si>
  <si>
    <t>No</t>
  </si>
  <si>
    <t>Pakistan</t>
  </si>
  <si>
    <t>Calgary, AB</t>
  </si>
  <si>
    <t>CC</t>
  </si>
  <si>
    <t>Dubai, UAE</t>
  </si>
  <si>
    <t>FedEx</t>
  </si>
  <si>
    <t>D. Maccurray</t>
  </si>
  <si>
    <t>darpanshah444</t>
  </si>
  <si>
    <t>New Delhi</t>
  </si>
  <si>
    <t>4x39lF+0SZzOzcsim4S/xIApnY5LtNmzwpwSK7xDB23azvl0kvBCL3ht3hQMqp5S,IRUnX+PaSzCUVqBvDDZcC8Y5SnqME5LLA8GijL9s9hWY0uXx4/EuhkTruxyUpw5I,/14Pi4Fv0UxXerhup3lBlFrDrDNCRqq7WCRc/58AGD4SlCXIlpSI4vtpWvpaGhBP,x5dRQA3tjSJNY2n6cON2cEb2+Zq6dpZwXZjOh+qo2SZr7lmiC+rAQf5JHlDDuuen</t>
  </si>
  <si>
    <t>Yes</t>
  </si>
  <si>
    <t>Yes</t>
  </si>
  <si>
    <t>No</t>
  </si>
  <si>
    <t>B.Com</t>
  </si>
  <si>
    <t>5+</t>
  </si>
  <si>
    <t>Yes</t>
  </si>
  <si>
    <t>No</t>
  </si>
  <si>
    <t>India</t>
  </si>
  <si>
    <t>Toronto, ON</t>
  </si>
  <si>
    <t>CC</t>
  </si>
  <si>
    <t>Ahmedabad, India</t>
  </si>
  <si>
    <t>DHL</t>
  </si>
  <si>
    <t>Doug</t>
  </si>
  <si>
    <t>seanr</t>
  </si>
  <si>
    <t>CPC-Ottawa</t>
  </si>
  <si>
    <t>JYvaM9IJM5ass0JLqwhRw/2hOHDsgU4lqqp92+JZG10jMlKRZBGKomuJqb+wuhNB,8CgpxWIx139PY4u/CTtuqVfI8pKq8JrpoUJjz5SC6H6Jk0OLmLeBiGvT6h5Lt+FV</t>
  </si>
  <si>
    <t>Yes</t>
  </si>
  <si>
    <t>No</t>
  </si>
  <si>
    <t>No</t>
  </si>
  <si>
    <t>Bachelor of Commerce</t>
  </si>
  <si>
    <t>10+</t>
  </si>
  <si>
    <t>No</t>
  </si>
  <si>
    <t>Yes</t>
  </si>
  <si>
    <t>Indian</t>
  </si>
  <si>
    <t>Calgary, AB</t>
  </si>
  <si>
    <t>DD</t>
  </si>
  <si>
    <t>Canada</t>
  </si>
  <si>
    <t>Regular mail</t>
  </si>
  <si>
    <t>Doug Stephanson</t>
  </si>
  <si>
    <t>Paddy78</t>
  </si>
  <si>
    <t>New Delhi</t>
  </si>
  <si>
    <t>zAVtPM/FLSi1sXvTESYEBWV3ZQj2hsxcnQwjqFk4Ttvy/80COnke2G0W67mpp5Hq,AvZprMx5s9Tf5XiPkVDYeoLadnNpgKglZawo25dqTJzGZ4DfAtsYRwue9qFwmDPu</t>
  </si>
  <si>
    <t>No</t>
  </si>
  <si>
    <t>No</t>
  </si>
  <si>
    <t>No</t>
  </si>
  <si>
    <t>CA</t>
  </si>
  <si>
    <t>10+</t>
  </si>
  <si>
    <t>No</t>
  </si>
  <si>
    <t>No</t>
  </si>
  <si>
    <t>India</t>
  </si>
  <si>
    <t>Toronto, ON</t>
  </si>
  <si>
    <t>DD</t>
  </si>
  <si>
    <t>Delhi</t>
  </si>
  <si>
    <t>DHL</t>
  </si>
  <si>
    <t>Doug</t>
  </si>
  <si>
    <t>Pariad2809</t>
  </si>
  <si>
    <t>New Delhi</t>
  </si>
  <si>
    <t>OtIj+av2icJ7kQI72pj0m5RIEjPFCwpCegKwnpKZQtTCh1/2zS6hamRgd8eYAQOL,XzFHcts5VanDETj1MlPHfNxODKrUR2ccgdJ7/8nMzR7c22/oiP15upn6xvlMdXjy</t>
  </si>
  <si>
    <t>No</t>
  </si>
  <si>
    <t>No</t>
  </si>
  <si>
    <t>No</t>
  </si>
  <si>
    <t>MBA</t>
  </si>
  <si>
    <t>7+</t>
  </si>
  <si>
    <t>Yes</t>
  </si>
  <si>
    <t>No</t>
  </si>
  <si>
    <t>INDIA</t>
  </si>
  <si>
    <t>Toronto, ON</t>
  </si>
  <si>
    <t>CC</t>
  </si>
  <si>
    <t>New Delhi, India</t>
  </si>
  <si>
    <t>DHL</t>
  </si>
  <si>
    <t>David</t>
  </si>
  <si>
    <t>GrantM</t>
  </si>
  <si>
    <t>Pretoria</t>
  </si>
  <si>
    <t>sBlvrZRBUt3j8nUPBCTNnZzFcRF9RU+cv12p88wIo7Mt0NaCUBEVSJrPeidLTy8s,FbBUvm+xFJex62VTuZYim5Mf2LPOpyUaRGI/wrSUXzqw1is2MCUsLYgprAmf3I8o</t>
  </si>
  <si>
    <t>No</t>
  </si>
  <si>
    <t>Yes</t>
  </si>
  <si>
    <t>No</t>
  </si>
  <si>
    <t>Bachelor of Accounting Science</t>
  </si>
  <si>
    <t>5+</t>
  </si>
  <si>
    <t>Yes</t>
  </si>
  <si>
    <t>No</t>
  </si>
  <si>
    <t>South Africa</t>
  </si>
  <si>
    <t>Calgary, AB</t>
  </si>
  <si>
    <t>CC</t>
  </si>
  <si>
    <t>Cape Town, South Africa</t>
  </si>
  <si>
    <t>UPS</t>
  </si>
  <si>
    <t>Dave</t>
  </si>
  <si>
    <t>mk.2382</t>
  </si>
  <si>
    <t>New Delhi</t>
  </si>
  <si>
    <t>tDq1Sr+fFr+XRE4SKPsxy+vYuFS2eGjEydT9gWZn6tAD5dnhtTuNqL2OJ4k1pF/X,QQVJavRKhgStaoybtPaAAEEgr2ZhTm16cINGeHCeHy9rvcsVYsZ5xPFuAXT8gKeg</t>
  </si>
  <si>
    <t>No</t>
  </si>
  <si>
    <t>No</t>
  </si>
  <si>
    <t>No</t>
  </si>
  <si>
    <t>MBA (Finance)</t>
  </si>
  <si>
    <t>8+</t>
  </si>
  <si>
    <t>Yes</t>
  </si>
  <si>
    <t>No</t>
  </si>
  <si>
    <t>India</t>
  </si>
  <si>
    <t>Calgary, AB</t>
  </si>
  <si>
    <t>CC</t>
  </si>
  <si>
    <t>New Delhi</t>
  </si>
  <si>
    <t>UPS</t>
  </si>
  <si>
    <t>Dave</t>
  </si>
  <si>
    <t>Enity123</t>
  </si>
  <si>
    <t>Accra</t>
  </si>
  <si>
    <t>Ji/LCEB6IH2YuNfVCjZCaUoX3Oh9GteV5bKxIMSZIItHNbmFm9pWuVGsjAbcsBEk,kOIWKuWqALlEbL8c2Ml7+BVRJ6Q67YPSiwnfFBW66WYoeP13BnTQJCu9HbwSwLU+</t>
  </si>
  <si>
    <t>Yes</t>
  </si>
  <si>
    <t>No</t>
  </si>
  <si>
    <t>No</t>
  </si>
  <si>
    <t>Bsc.</t>
  </si>
  <si>
    <t>10+</t>
  </si>
  <si>
    <t>Yes</t>
  </si>
  <si>
    <t>No</t>
  </si>
  <si>
    <t>Nigeria</t>
  </si>
  <si>
    <t>Edmonton, AB</t>
  </si>
  <si>
    <t>CC</t>
  </si>
  <si>
    <t>Lagos</t>
  </si>
  <si>
    <t>FedEx</t>
  </si>
  <si>
    <t>D. Maccuray</t>
  </si>
  <si>
    <t>dream_can</t>
  </si>
  <si>
    <t>London</t>
  </si>
  <si>
    <t>CShKu5yphZCm+j+4CJL/SyyKGiAoApeD5ydZq9Rh4RFVi3e/9ijR9CUDEsaeJE0y,zVRWwBALW+8eRIzybzfAmyI3Bd1ZYAf2hCpw4nkCfphv0dppFRwcqJVQj0GPlUcJ</t>
  </si>
  <si>
    <t>Yes</t>
  </si>
  <si>
    <t>Yes</t>
  </si>
  <si>
    <t>No</t>
  </si>
  <si>
    <t>Masters</t>
  </si>
  <si>
    <t>8+</t>
  </si>
  <si>
    <t>No</t>
  </si>
  <si>
    <t>No</t>
  </si>
  <si>
    <t>Pakistan</t>
  </si>
  <si>
    <t>Toronto, ON</t>
  </si>
  <si>
    <t>DD</t>
  </si>
  <si>
    <t>Islamabad-Pakistan</t>
  </si>
  <si>
    <t>FedEx</t>
  </si>
  <si>
    <t>D. Macurdy</t>
  </si>
  <si>
    <t>NSharma</t>
  </si>
  <si>
    <t>New Delhi</t>
  </si>
  <si>
    <t>bsE/WHW+dwApwGfXWGD/DoWQluT2HSidr8YsOkwG4rNpSdDosPXEXTwCA59/64eR</t>
  </si>
  <si>
    <t>Yes</t>
  </si>
  <si>
    <t>No</t>
  </si>
  <si>
    <t>No</t>
  </si>
  <si>
    <t>MBA</t>
  </si>
  <si>
    <t>9+</t>
  </si>
  <si>
    <t>No</t>
  </si>
  <si>
    <t>No</t>
  </si>
  <si>
    <t>India</t>
  </si>
  <si>
    <t>Toronto, ON</t>
  </si>
  <si>
    <t>CC</t>
  </si>
  <si>
    <t>Ahmedabad, India</t>
  </si>
  <si>
    <t>DHL</t>
  </si>
  <si>
    <t>Mike</t>
  </si>
  <si>
    <t>paranoid2507</t>
  </si>
  <si>
    <t>Singapore</t>
  </si>
  <si>
    <t>u+Q01cTL40qkCM36BhW1fQl3Kil9QxaZKdffu7kiKbVQ2hVlW35DFs/mMbBeyFwQ,IAU6fz89SYd843yLITpM4ijqqCjRr4LrJr/xuNnOw3vpYW8w64dgZz7P/6c3yEfL</t>
  </si>
  <si>
    <t>No</t>
  </si>
  <si>
    <t>No</t>
  </si>
  <si>
    <t>No</t>
  </si>
  <si>
    <t>Bachelor</t>
  </si>
  <si>
    <t>6+</t>
  </si>
  <si>
    <t>No</t>
  </si>
  <si>
    <t>Yes</t>
  </si>
  <si>
    <t>Bangladesh</t>
  </si>
  <si>
    <t>Toronto, ON</t>
  </si>
  <si>
    <t>DD</t>
  </si>
  <si>
    <t>Dhaka</t>
  </si>
  <si>
    <t>TNT</t>
  </si>
  <si>
    <t>Mike</t>
  </si>
  <si>
    <t>JIN4UU</t>
  </si>
  <si>
    <t>New Delhi</t>
  </si>
  <si>
    <t>M6ifeJ1lIuB4ve3trOlb/wHDwiEKv1hu+Qm1fkqRHSX+RSR7AO1mb6cJ5rgMXcFG</t>
  </si>
  <si>
    <t>Yes</t>
  </si>
  <si>
    <t>No</t>
  </si>
  <si>
    <t>No</t>
  </si>
  <si>
    <t>Masters</t>
  </si>
  <si>
    <t>8+</t>
  </si>
  <si>
    <t>Yes</t>
  </si>
  <si>
    <t>Yes</t>
  </si>
  <si>
    <t>INDIAN</t>
  </si>
  <si>
    <t>Toronto, ON</t>
  </si>
  <si>
    <t>DD</t>
  </si>
  <si>
    <t>INDIA</t>
  </si>
  <si>
    <t>UPS</t>
  </si>
  <si>
    <t>Mike</t>
  </si>
  <si>
    <t>BEST OF LUCK</t>
  </si>
  <si>
    <t>giane</t>
  </si>
  <si>
    <t>Manila</t>
  </si>
  <si>
    <t>qaZHau/dzM+6TsOSNi/776zFlCxWDXLpexbkbMSkurukEK5uMU8wmHjavrrpkPEQ,1OxYlmWiDxm+suzcJ1Cri2uxyq14t4Drcyy2Ky9aIfOo+9xVMEbBXwHXOU0GLcGM</t>
  </si>
  <si>
    <t>Yes</t>
  </si>
  <si>
    <t>Yes</t>
  </si>
  <si>
    <t>No</t>
  </si>
  <si>
    <t>MBA</t>
  </si>
  <si>
    <t>4+</t>
  </si>
  <si>
    <t>Yes</t>
  </si>
  <si>
    <t>No</t>
  </si>
  <si>
    <t>Philippines</t>
  </si>
  <si>
    <t>Calgary, AB</t>
  </si>
  <si>
    <t>DD</t>
  </si>
  <si>
    <t>Qatar</t>
  </si>
  <si>
    <t>TNT</t>
  </si>
  <si>
    <t>Mike</t>
  </si>
  <si>
    <t>Flower</t>
  </si>
  <si>
    <t>Nairobi</t>
  </si>
  <si>
    <t>1ZQRf3Pid8Lc/igrBztMoMHpOYJ0EpE+3p9V+zfJ9OroehXjZ1slc0Py8trp08Od</t>
  </si>
  <si>
    <t>No</t>
  </si>
  <si>
    <t>Yes</t>
  </si>
  <si>
    <t>No</t>
  </si>
  <si>
    <t>Masters</t>
  </si>
  <si>
    <t>8+</t>
  </si>
  <si>
    <t>Yes</t>
  </si>
  <si>
    <t>No</t>
  </si>
  <si>
    <t>Kenya</t>
  </si>
  <si>
    <t>Ottawa, ON</t>
  </si>
  <si>
    <t>CC</t>
  </si>
  <si>
    <t>Nairobi,Kenya</t>
  </si>
  <si>
    <t>DHL</t>
  </si>
  <si>
    <t>Mike</t>
  </si>
  <si>
    <t>rashmi</t>
  </si>
  <si>
    <t>New Delhi</t>
  </si>
  <si>
    <t>3gQTRr7sQ195cSrUTVgTkTA6kRrq82alswyTVeyzhWix5pGeL8MD46qsjXPVIrC0</t>
  </si>
  <si>
    <t>Yes</t>
  </si>
  <si>
    <t>No</t>
  </si>
  <si>
    <t>No</t>
  </si>
  <si>
    <t>master</t>
  </si>
  <si>
    <t>3+</t>
  </si>
  <si>
    <t>Partial</t>
  </si>
  <si>
    <t>No</t>
  </si>
  <si>
    <t>indian</t>
  </si>
  <si>
    <t>Edmonton, AB</t>
  </si>
  <si>
    <t>DD</t>
  </si>
  <si>
    <t>new delhi india</t>
  </si>
  <si>
    <t>DHL</t>
  </si>
  <si>
    <t>Mahitha</t>
  </si>
  <si>
    <t>New Delhi</t>
  </si>
  <si>
    <t>GnwgOu7I1N/s4iqLxADFwAOTCpwlZCb6TSggYXr62j92+ew9th3uP9HpuaNXVStn,Iw8s5AlZvGqVe+6FmNsqjTIRslOCwUYnp0OeoM0CESx20BaPAAUdlcdWeeR/mNGt</t>
  </si>
  <si>
    <t>No</t>
  </si>
  <si>
    <t>No</t>
  </si>
  <si>
    <t>No</t>
  </si>
  <si>
    <t>MBA</t>
  </si>
  <si>
    <t>8+</t>
  </si>
  <si>
    <t>No</t>
  </si>
  <si>
    <t>No</t>
  </si>
  <si>
    <t>Indian</t>
  </si>
  <si>
    <t>Sydney, NS</t>
  </si>
  <si>
    <t>CC</t>
  </si>
  <si>
    <t>Hyderabad, India</t>
  </si>
  <si>
    <t>DHL</t>
  </si>
  <si>
    <t>Doug</t>
  </si>
  <si>
    <t>BigE</t>
  </si>
  <si>
    <t>Accra</t>
  </si>
  <si>
    <t>ptdyqUh5AqHyUw3hkVVZNH3mTP1d5xN3vRgSdoZyfNl4i9ExmwbRD15n9oQzqlkQ</t>
  </si>
  <si>
    <t>Yes</t>
  </si>
  <si>
    <t>No</t>
  </si>
  <si>
    <t>No</t>
  </si>
  <si>
    <t>Non University Diploma</t>
  </si>
  <si>
    <t>5+</t>
  </si>
  <si>
    <t>Partial</t>
  </si>
  <si>
    <t>No</t>
  </si>
  <si>
    <t>Burundi</t>
  </si>
  <si>
    <t>Toronto, ON</t>
  </si>
  <si>
    <t>CC</t>
  </si>
  <si>
    <t>DHL</t>
  </si>
  <si>
    <t>GLEN</t>
  </si>
  <si>
    <t>cjg1987</t>
  </si>
  <si>
    <t>Singapore</t>
  </si>
  <si>
    <t>7n6OPp+lS3iBGKjtRFMUI7IMa8zblIFHovv2JqPbRRkSKDV80szrggBmMK66w017,QLld9CXD4DfYzkuNcTM42pE6BJIyc1GPkgxbs+2f4EcbWmqJR2yyNe65+nnvq60g</t>
  </si>
  <si>
    <t>No</t>
  </si>
  <si>
    <t>No</t>
  </si>
  <si>
    <t>No</t>
  </si>
  <si>
    <t>Masters</t>
  </si>
  <si>
    <t>2+</t>
  </si>
  <si>
    <t>Yes</t>
  </si>
  <si>
    <t>No</t>
  </si>
  <si>
    <t>Bangladesh</t>
  </si>
  <si>
    <t>Winnipeg, MB</t>
  </si>
  <si>
    <t>DD</t>
  </si>
  <si>
    <t>Dhaka</t>
  </si>
  <si>
    <t>UPS</t>
  </si>
  <si>
    <t>C. Macdonald</t>
  </si>
  <si>
    <t>Lalit</t>
  </si>
  <si>
    <t>New Delhi</t>
  </si>
  <si>
    <t>hL+cG+JIE51htPYxqyqXW3gX0stGrkKfJ5oUfFHDutBN5NL9lEJIo5iglZproJsX,pJm3/z3W37OLFJgvzTisPpBdNi3+S6ImHrS7jzkCtqFZe7CX8aQiHfxoiWC3i/rx</t>
  </si>
  <si>
    <t>Yes</t>
  </si>
  <si>
    <t>No</t>
  </si>
  <si>
    <t>No</t>
  </si>
  <si>
    <t>MBA (HR)</t>
  </si>
  <si>
    <t>8+</t>
  </si>
  <si>
    <t>No</t>
  </si>
  <si>
    <t>Yes</t>
  </si>
  <si>
    <t>India</t>
  </si>
  <si>
    <t>Toronto, ON</t>
  </si>
  <si>
    <t>DD</t>
  </si>
  <si>
    <t>Gurgaon, India</t>
  </si>
  <si>
    <t>DHL</t>
  </si>
  <si>
    <t>Mike</t>
  </si>
  <si>
    <t>sm9</t>
  </si>
  <si>
    <t>New Delhi</t>
  </si>
  <si>
    <t>3yJdlcSbnIQYKot9QXP7Y136od131+FePWK+q2NwmKRqoEd0dJuPTTIfTt3VjB2W,KW55R0sCmJTNEb7rCblW9DVNTv1jG12emBpXCPrG/thRapLGl/lwqoj7ctef5wfE</t>
  </si>
  <si>
    <t>Yes</t>
  </si>
  <si>
    <t>Yes</t>
  </si>
  <si>
    <t>No</t>
  </si>
  <si>
    <t>MBA</t>
  </si>
  <si>
    <t>8+</t>
  </si>
  <si>
    <t>No</t>
  </si>
  <si>
    <t>Yes</t>
  </si>
  <si>
    <t>India</t>
  </si>
  <si>
    <t>Toronto, ON</t>
  </si>
  <si>
    <t>DD</t>
  </si>
  <si>
    <t>New Delhi</t>
  </si>
  <si>
    <t>aish19</t>
  </si>
  <si>
    <t>New Delhi</t>
  </si>
  <si>
    <t>kZGcOkwvH9XV7RYOofJqrQp4WMURCzvAaYlTAL0+g2lYPQCTb8DfC4CcNdXuyTYa,ePtr8bAR1T1NSy0G4v5f8YNKzoP50JWjywLsSBLmrv8koW5prOq34XQ5lQVHkCFs</t>
  </si>
  <si>
    <t>Yes</t>
  </si>
  <si>
    <t>No</t>
  </si>
  <si>
    <t>No</t>
  </si>
  <si>
    <t>m.sc</t>
  </si>
  <si>
    <t>7+</t>
  </si>
  <si>
    <t>Yes</t>
  </si>
  <si>
    <t>No</t>
  </si>
  <si>
    <t>india</t>
  </si>
  <si>
    <t>Toronto, ON</t>
  </si>
  <si>
    <t>DD</t>
  </si>
  <si>
    <t>india</t>
  </si>
  <si>
    <t>FedEx</t>
  </si>
  <si>
    <t>tomemeh</t>
  </si>
  <si>
    <t>Accra</t>
  </si>
  <si>
    <t>1pjFkDsnVDu9U4gBzdJUM1Q8acm55uOB4INNc+reaPwu2z670VJHsVW9Kc4/Bq+0,BKQymqCVJiW2iPUtqeejsnrO0Jx4mKsNAc90xjqB6BFrlWVf6KA3ArTvcsHXpAJ6</t>
  </si>
  <si>
    <t>Yes</t>
  </si>
  <si>
    <t>No</t>
  </si>
  <si>
    <t>No</t>
  </si>
  <si>
    <t>Degree</t>
  </si>
  <si>
    <t>5+</t>
  </si>
  <si>
    <t>Yes</t>
  </si>
  <si>
    <t>No</t>
  </si>
  <si>
    <t>Nigeria</t>
  </si>
  <si>
    <t>Wolfville NS</t>
  </si>
  <si>
    <t>DD</t>
  </si>
  <si>
    <t>Lagos Nigeria</t>
  </si>
  <si>
    <t>FedEx</t>
  </si>
  <si>
    <t>D. Maccurray</t>
  </si>
  <si>
    <t>meemee</t>
  </si>
  <si>
    <t>Accra</t>
  </si>
  <si>
    <t>RMqIpBfKu6dcSLQ/QAI7Iiggxbddh8sOsCeM31EFTJO+uZeNricG0zyye1ehZZJ2,pLDORJxByI9EAL8sgD0EWeFURUveXcD9PYe2+aLyTVRZGLiWtzru+xa37ltLjpHB</t>
  </si>
  <si>
    <t>No</t>
  </si>
  <si>
    <t>No</t>
  </si>
  <si>
    <t>No</t>
  </si>
  <si>
    <t>MSc</t>
  </si>
  <si>
    <t>8+</t>
  </si>
  <si>
    <t>Partial</t>
  </si>
  <si>
    <t>No</t>
  </si>
  <si>
    <t>Nigerian</t>
  </si>
  <si>
    <t>Toronto, ON</t>
  </si>
  <si>
    <t>CC</t>
  </si>
  <si>
    <t>Lagos Nigeria</t>
  </si>
  <si>
    <t>FedEx</t>
  </si>
  <si>
    <t>D. Maccurray</t>
  </si>
  <si>
    <t>amr29</t>
  </si>
  <si>
    <t>New Delhi</t>
  </si>
  <si>
    <t>mgin1QXt4bdMnSQ4tal7H+PvZrlyTJeyGT1HOVnxAFVmsKcY8VZOmcBKD0vjMXgm,4NSSLTDWfB/rt1Hzs4MXo7qh2/QHRqbVJxJRCln0szHhaKwta/z1FLNqrcwL7AAy</t>
  </si>
  <si>
    <t>Yes</t>
  </si>
  <si>
    <t>No</t>
  </si>
  <si>
    <t>No</t>
  </si>
  <si>
    <t>Bachelors Degree</t>
  </si>
  <si>
    <t>8+</t>
  </si>
  <si>
    <t>No</t>
  </si>
  <si>
    <t>No</t>
  </si>
  <si>
    <t>India</t>
  </si>
  <si>
    <t>Toronto, ON</t>
  </si>
  <si>
    <t>CC</t>
  </si>
  <si>
    <t>New Delhi, India</t>
  </si>
  <si>
    <t>DHL</t>
  </si>
  <si>
    <t>David</t>
  </si>
  <si>
    <t>abhilashas</t>
  </si>
  <si>
    <t>New Delhi</t>
  </si>
  <si>
    <t>cQLl/JoVSlw7B9JY/mD6sUMPUx2+JSMVNfbFEoZZOGQSGT61UFk/SgqZRKwZpENh,y+eoi/g1/KwaXxTDdWhu6TXIM76POU46KYfe783vawPYtw8KaClyK/T+gDFA+kck</t>
  </si>
  <si>
    <t>Yes</t>
  </si>
  <si>
    <t>No</t>
  </si>
  <si>
    <t>No</t>
  </si>
  <si>
    <t>bachelor's</t>
  </si>
  <si>
    <t>6+</t>
  </si>
  <si>
    <t>No</t>
  </si>
  <si>
    <t>No</t>
  </si>
  <si>
    <t>india</t>
  </si>
  <si>
    <t>Toronto, ON</t>
  </si>
  <si>
    <t>CC</t>
  </si>
  <si>
    <t>New Delhi</t>
  </si>
  <si>
    <t>DHL</t>
  </si>
  <si>
    <t>Mike</t>
  </si>
  <si>
    <t>jennywang</t>
  </si>
  <si>
    <t>Hong Kong</t>
  </si>
  <si>
    <t>tpVcU7Xo8agBlOvhB8r1Qizq4FrLkEldE2zym0sRjKvkReP20Xu5dyoLEkIULYMX,wU/Qouwb+QLBp4Jkp5Biu96kpIM++yQj744v0ZEaLoDlSBn/Almuner7Q7WiDmdC</t>
  </si>
  <si>
    <t>Yes</t>
  </si>
  <si>
    <t>No</t>
  </si>
  <si>
    <t>No</t>
  </si>
  <si>
    <t>Bachelor</t>
  </si>
  <si>
    <t>5+</t>
  </si>
  <si>
    <t>Partial</t>
  </si>
  <si>
    <t>No</t>
  </si>
  <si>
    <t>chinese</t>
  </si>
  <si>
    <t>Edmonton, AB</t>
  </si>
  <si>
    <t>DD</t>
  </si>
  <si>
    <t>Shanghai,China</t>
  </si>
  <si>
    <t>DHL</t>
  </si>
  <si>
    <t>Doug</t>
  </si>
  <si>
    <t>afu</t>
  </si>
  <si>
    <t>Hong Kong</t>
  </si>
  <si>
    <t>yBVcavtLfbMd1soS3YQ2055/zTmP1BGmIpwAS64Lpg1jHmRk1rfXgdE6Wyp0n22i,WGYR7zbHUKssD5d6VJIpvap2hdUxLJb18Y8y05H7SBiJ7o2iyosWw3himfwT5Hip</t>
  </si>
  <si>
    <t>Yes</t>
  </si>
  <si>
    <t>No</t>
  </si>
  <si>
    <t>No</t>
  </si>
  <si>
    <t>MS</t>
  </si>
  <si>
    <t>3+</t>
  </si>
  <si>
    <t>Yes</t>
  </si>
  <si>
    <t>No</t>
  </si>
  <si>
    <t>China</t>
  </si>
  <si>
    <t>Vancouver, BC</t>
  </si>
  <si>
    <t>CC</t>
  </si>
  <si>
    <t>China</t>
  </si>
  <si>
    <t>UPS</t>
  </si>
  <si>
    <t>DAVE</t>
  </si>
  <si>
    <t>royston</t>
  </si>
  <si>
    <t>New Delhi</t>
  </si>
  <si>
    <t>eb+vIhF9e5bAJ3sxjHtcpS2CUWAd4CzbutOoNSQUP1Q8EMxzijWhIMa8oskFl/k8,ERF9JEGiNJDqgBzZHFwKWDNggy2DYSVYxx5821ti3EucmM8Y70dG1ucMu88UMrIk</t>
  </si>
  <si>
    <t>L:8,R:7.5,W:7,S:7.5</t>
  </si>
  <si>
    <t>Yes</t>
  </si>
  <si>
    <t>No</t>
  </si>
  <si>
    <t>No</t>
  </si>
  <si>
    <t>Bachelors</t>
  </si>
  <si>
    <t>10+</t>
  </si>
  <si>
    <t>Partial</t>
  </si>
  <si>
    <t>No</t>
  </si>
  <si>
    <t>India</t>
  </si>
  <si>
    <t>Toronto, ON</t>
  </si>
  <si>
    <t>DD</t>
  </si>
  <si>
    <t>Mumbai</t>
  </si>
  <si>
    <t>UPS</t>
  </si>
  <si>
    <t>Dave</t>
  </si>
  <si>
    <t>raazam</t>
  </si>
  <si>
    <t>London</t>
  </si>
  <si>
    <t>OdVTov75sGJ0b/RRtHyKhbZaqgPk0IcgSQ6QsdVcro2jgWlggQpJ9TtQSmrlsePm,N9RgOcQ9fUC/3wTmGl7iOp7uUrBA+ZBK4hDnnGyS/X21GPwEqHgur0Y1aO+TySrI</t>
  </si>
  <si>
    <t>Yes</t>
  </si>
  <si>
    <t>No</t>
  </si>
  <si>
    <t>No</t>
  </si>
  <si>
    <t>Bachelors</t>
  </si>
  <si>
    <t>9+</t>
  </si>
  <si>
    <t>No</t>
  </si>
  <si>
    <t>Yes</t>
  </si>
  <si>
    <t>Pakistan</t>
  </si>
  <si>
    <t>Toronto, ON</t>
  </si>
  <si>
    <t>CC</t>
  </si>
  <si>
    <t>Toronto, Canada</t>
  </si>
  <si>
    <t>Purolator</t>
  </si>
  <si>
    <t>D. Maccuray</t>
  </si>
  <si>
    <t>khigal</t>
  </si>
  <si>
    <t>London</t>
  </si>
  <si>
    <t>jiPpfXik2BYgrGOmfu5Ms+lKB0QvCuMWFQ9Kcc/fiVsoOyeLNKJuT0by+sXQS06/</t>
  </si>
  <si>
    <t>Yes</t>
  </si>
  <si>
    <t>Yes</t>
  </si>
  <si>
    <t>No</t>
  </si>
  <si>
    <t>BS</t>
  </si>
  <si>
    <t>3+</t>
  </si>
  <si>
    <t>Yes</t>
  </si>
  <si>
    <t>No</t>
  </si>
  <si>
    <t>Pakistan</t>
  </si>
  <si>
    <t>Red Deer, AB</t>
  </si>
  <si>
    <t>DD</t>
  </si>
  <si>
    <t>Karachi,Pakistan</t>
  </si>
  <si>
    <t>FedEx</t>
  </si>
  <si>
    <t>C.Macdonald</t>
  </si>
  <si>
    <t>Ava</t>
  </si>
  <si>
    <t>Ankara</t>
  </si>
  <si>
    <t>LEC0mYAtac0m6s+TozHOPthtq7BEICfUNfRP5XSAIXIwWDcHloaStAekTKprULNE</t>
  </si>
  <si>
    <t>No</t>
  </si>
  <si>
    <t>Yes</t>
  </si>
  <si>
    <t>No</t>
  </si>
  <si>
    <t>Master</t>
  </si>
  <si>
    <t>3+</t>
  </si>
  <si>
    <t>No</t>
  </si>
  <si>
    <t>No</t>
  </si>
  <si>
    <t>Iran</t>
  </si>
  <si>
    <t>Vancouver, BC</t>
  </si>
  <si>
    <t>CC</t>
  </si>
  <si>
    <t>Colin</t>
  </si>
  <si>
    <t>irele</t>
  </si>
  <si>
    <t>Accra</t>
  </si>
  <si>
    <t>ffNw/dgrvM4oTExAS9RikAzpkgAWvWjbmz61sHemTyy4tnQ29+LGoN/GFPplsemC,mJsteeFHLl6suMc0AePbMrP+JpPm9g3y3XezGTOUNt2Cw8XEvZUUylO+FbhNbmvC</t>
  </si>
  <si>
    <t>No</t>
  </si>
  <si>
    <t>No</t>
  </si>
  <si>
    <t>No</t>
  </si>
  <si>
    <t>B.Sc</t>
  </si>
  <si>
    <t>8+</t>
  </si>
  <si>
    <t>Yes</t>
  </si>
  <si>
    <t>No</t>
  </si>
  <si>
    <t>Nigeria</t>
  </si>
  <si>
    <t>Toronto, ON</t>
  </si>
  <si>
    <t>CC</t>
  </si>
  <si>
    <t>Lagos, Nigeria</t>
  </si>
  <si>
    <t>DHL</t>
  </si>
  <si>
    <t>Doug</t>
  </si>
  <si>
    <t>Vbpb</t>
  </si>
  <si>
    <t>New Delhi</t>
  </si>
  <si>
    <t>s1rTpj2MzaUbHe5TZLwP1skODqsLkTSNbqIr4yUQKKbI1/mRNtVMs9lfaQ8fAGRY,Egf3tAX3TZz8uPxKKVBHdWtQ8006e1SHIcF96x8aCiOwTWUgYL2QgVpWpj8xksv5</t>
  </si>
  <si>
    <t>Yes</t>
  </si>
  <si>
    <t>No</t>
  </si>
  <si>
    <t>No</t>
  </si>
  <si>
    <t>BE</t>
  </si>
  <si>
    <t>7+</t>
  </si>
  <si>
    <t>No</t>
  </si>
  <si>
    <t>Yes</t>
  </si>
  <si>
    <t>India</t>
  </si>
  <si>
    <t>Toronto, ON</t>
  </si>
  <si>
    <t>DD</t>
  </si>
  <si>
    <t>Bangalore</t>
  </si>
  <si>
    <t>DHL</t>
  </si>
  <si>
    <t>Doug</t>
  </si>
  <si>
    <t>ary</t>
  </si>
  <si>
    <t>New Delhi</t>
  </si>
  <si>
    <t>fOpr1tKCst+Io220JnFWy1uTnwgwC15OjC9ID9fSOj/49TeenVSgh/cQDuB3Tg6d,RWQAUZcT3xWcW5lgGqDpmPmZl3dykA0iMopaPfeQ3re85Z6HCwx9561unIdosppv,GqUVl7OWSrI4xzwf5FU88lrFQr/bL+t9MVzqs80x6EM5P5dauzcOwMLbjMTt+YUq,VyElUZxqQiUs1JcNcE40U8A/p9mIzLvme5O1XhM0KH8IWEo6WQ7GPO/+7ILEaHYx</t>
  </si>
  <si>
    <t>No</t>
  </si>
  <si>
    <t>No</t>
  </si>
  <si>
    <t>No</t>
  </si>
  <si>
    <t>BE Mechanical Engineering</t>
  </si>
  <si>
    <t>6+</t>
  </si>
  <si>
    <t>Yes</t>
  </si>
  <si>
    <t>No</t>
  </si>
  <si>
    <t>Indian</t>
  </si>
  <si>
    <t>Toronto, ON</t>
  </si>
  <si>
    <t>CC</t>
  </si>
  <si>
    <t>Bangalore, India</t>
  </si>
  <si>
    <t>DHL</t>
  </si>
  <si>
    <t>Mike</t>
  </si>
  <si>
    <t>Syed7283</t>
  </si>
  <si>
    <t>New Delhi</t>
  </si>
  <si>
    <t>IF0duJKgb+yQxZqWGJewkTp+CUl0aK5YQ/J6/0Uu2UDDLj3ZmcCyJLBMSDQpartB,wH6Eh72ZJhHQ7WIo755sIOgOmnqP1YMKRhear9dyYD+pcwkSzJ0CJDqrvoImR62a,JQJruIV1VFw6EjQVdRttrxZFN6WyNw0UsDb9exZUzlB06YTMAdbjK21GsEbSOgMR</t>
  </si>
  <si>
    <t>Yes</t>
  </si>
  <si>
    <t>No</t>
  </si>
  <si>
    <t>No</t>
  </si>
  <si>
    <t>Bachelor of Commerce</t>
  </si>
  <si>
    <t>4+</t>
  </si>
  <si>
    <t>Yes</t>
  </si>
  <si>
    <t>No</t>
  </si>
  <si>
    <t>India</t>
  </si>
  <si>
    <t>Toronto, ON</t>
  </si>
  <si>
    <t>DD</t>
  </si>
  <si>
    <t>Hyderabad India</t>
  </si>
  <si>
    <t>DHL</t>
  </si>
  <si>
    <t>Mike</t>
  </si>
  <si>
    <t>Application Received at CIO :)</t>
  </si>
  <si>
    <t>m730</t>
  </si>
  <si>
    <t>Ankara</t>
  </si>
  <si>
    <t>xFwBb32Bxexvk32UcDsh7Afs0JteEbi5bIse8s9XQVjpctE8PDLWNsIjiwwGkfnf,8s1i85d7RQRHqT2R+My4OCe73ncd3D/qxPk8NW5bM6Pe6eMe/KX2x8mrUNtwJZEk</t>
  </si>
  <si>
    <t>Yes</t>
  </si>
  <si>
    <t>No</t>
  </si>
  <si>
    <t>No</t>
  </si>
  <si>
    <t>Master</t>
  </si>
  <si>
    <t>3+</t>
  </si>
  <si>
    <t>Yes</t>
  </si>
  <si>
    <t>No</t>
  </si>
  <si>
    <t>Iran</t>
  </si>
  <si>
    <t>Calgary, AB</t>
  </si>
  <si>
    <t>CC</t>
  </si>
  <si>
    <t>Tehran</t>
  </si>
  <si>
    <t>TNT</t>
  </si>
  <si>
    <t>D. Macurdy</t>
  </si>
  <si>
    <t>Leha2014</t>
  </si>
  <si>
    <t>Singapore</t>
  </si>
  <si>
    <t>F1zW3JLH0H4Ek4u4SM/zw/qOxnR/PAHqry/wQxhxa9JsMQ36pozWLMgFRDRdS83M,WJEw0eU92aI+BOkBzmfhlAJyOAlc7ty+G3TWu4QmDnkpo2jXnrs4gkcUzINSB3KA,7JUTwdSjR0CP1jvnwj0+BtE7e7zDnUHF8Qrd2gbBlG3NOKx8MOYhqUTdCKiNZ+vd,raL5gxyb3NUUrRK1ZCSH5HS+B4nzdgYfha9quOciFlFgn0IQrMJpx1EllL9ceb8D</t>
  </si>
  <si>
    <t>No</t>
  </si>
  <si>
    <t>No</t>
  </si>
  <si>
    <t>No</t>
  </si>
  <si>
    <t>Bachelors</t>
  </si>
  <si>
    <t>3+</t>
  </si>
  <si>
    <t>Partial</t>
  </si>
  <si>
    <t>No</t>
  </si>
  <si>
    <t>Bangladesh</t>
  </si>
  <si>
    <t>Toronto, ON</t>
  </si>
  <si>
    <t>DD</t>
  </si>
  <si>
    <t>Dhaka, Bangladesh</t>
  </si>
  <si>
    <t>FedEx</t>
  </si>
  <si>
    <t>D. Maccurray</t>
  </si>
  <si>
    <t>SPJ 73</t>
  </si>
  <si>
    <t>New Delhi</t>
  </si>
  <si>
    <t>Dioqzk2Ed95icXByhpWs6LX12rHaF1L7U2dcpifbsczGfKu9KaTRqm4lMc2RWTdw,0ez+29iFNzIIN9rrpQZic0Tpnab/uIHnV6sXNC0H74GRc31cQR8Mpc9Xecu4MULS</t>
  </si>
  <si>
    <t>Yes</t>
  </si>
  <si>
    <t>Yes</t>
  </si>
  <si>
    <t>No</t>
  </si>
  <si>
    <t>MBA</t>
  </si>
  <si>
    <t>3+</t>
  </si>
  <si>
    <t>No</t>
  </si>
  <si>
    <t>No</t>
  </si>
  <si>
    <t>India</t>
  </si>
  <si>
    <t>Toronto, ON</t>
  </si>
  <si>
    <t>DD</t>
  </si>
  <si>
    <t>Mumbai,India</t>
  </si>
  <si>
    <t>DHL</t>
  </si>
  <si>
    <t>David</t>
  </si>
  <si>
    <t>GMS</t>
  </si>
  <si>
    <t>New Delhi</t>
  </si>
  <si>
    <t>5woRnuXYgQ/vP9pCU0oU++Ej0FZ9K847GAtRSFejGEFsfS6QuHo3mT/N4YQGCLQ1,MPkSyMR4M0gqA7JO9R3hcitP8HReiBqFKwzbqVbaqcuiZx1pS8uOYOGUTyumF00i</t>
  </si>
  <si>
    <t>No</t>
  </si>
  <si>
    <t>No</t>
  </si>
  <si>
    <t>No</t>
  </si>
  <si>
    <t>BE Mechanical</t>
  </si>
  <si>
    <t>7+</t>
  </si>
  <si>
    <t>Partial</t>
  </si>
  <si>
    <t>No</t>
  </si>
  <si>
    <t>India</t>
  </si>
  <si>
    <t>Calgary, AB</t>
  </si>
  <si>
    <t>CC</t>
  </si>
  <si>
    <t>Malaysia</t>
  </si>
  <si>
    <t>UPS</t>
  </si>
  <si>
    <t>Dave</t>
  </si>
  <si>
    <t>Got 2 IELTS reports by submitting CIC application forms to Brit council..</t>
  </si>
  <si>
    <t>Sarwan Chawla</t>
  </si>
  <si>
    <t>London</t>
  </si>
  <si>
    <t>lGQTcfm1CDQn/CvypygmSXfoTHow7Y/HT2NJSrz9RLE94uTBdNy1gTY5ZcDmr998,WBJDWvD/BtE1cIT/0lhkELGG59YLNh0K52kz5DDim+XTLNs9fIiNYAVBZ8CjE6/8</t>
  </si>
  <si>
    <t>Yes</t>
  </si>
  <si>
    <t>No</t>
  </si>
  <si>
    <t>No</t>
  </si>
  <si>
    <t>UG Diploma in Business</t>
  </si>
  <si>
    <t>6+</t>
  </si>
  <si>
    <t>Yes</t>
  </si>
  <si>
    <t>No</t>
  </si>
  <si>
    <t>Indian</t>
  </si>
  <si>
    <t>Vancouver, BC</t>
  </si>
  <si>
    <t>CC</t>
  </si>
  <si>
    <t>Dubai, UAE</t>
  </si>
  <si>
    <t>DHL</t>
  </si>
  <si>
    <t>N/A</t>
  </si>
  <si>
    <t>sidsun</t>
  </si>
  <si>
    <t>New Delhi</t>
  </si>
  <si>
    <t>No</t>
  </si>
  <si>
    <t>No</t>
  </si>
  <si>
    <t>No</t>
  </si>
  <si>
    <t>MBA</t>
  </si>
  <si>
    <t>10+</t>
  </si>
  <si>
    <t>Yes</t>
  </si>
  <si>
    <t>No</t>
  </si>
  <si>
    <t>INDIA</t>
  </si>
  <si>
    <t>Toronto, ON</t>
  </si>
  <si>
    <t>CC</t>
  </si>
  <si>
    <t>INDIA</t>
  </si>
  <si>
    <t>DHL</t>
  </si>
  <si>
    <t>Jason</t>
  </si>
  <si>
    <t>Paddy_cool</t>
  </si>
  <si>
    <t>New Delhi</t>
  </si>
  <si>
    <t>ogl9NHZPJwwYBo8kXWMOLHOfbiy3QszsTItcwqTx0daoVVA79MXCuO9gZzMZlRgR</t>
  </si>
  <si>
    <t>Yes</t>
  </si>
  <si>
    <t>No</t>
  </si>
  <si>
    <t>No</t>
  </si>
  <si>
    <t>MBA</t>
  </si>
  <si>
    <t>10+</t>
  </si>
  <si>
    <t>Yes</t>
  </si>
  <si>
    <t>No</t>
  </si>
  <si>
    <t>India</t>
  </si>
  <si>
    <t>Vancouver, BC</t>
  </si>
  <si>
    <t>DD</t>
  </si>
  <si>
    <t>New Delhi, India</t>
  </si>
  <si>
    <t>TNT</t>
  </si>
  <si>
    <t>C. Macdonald</t>
  </si>
  <si>
    <t>Nepali</t>
  </si>
  <si>
    <t>New Delhi</t>
  </si>
  <si>
    <t>VshBoZjwbIp8duKFv8cg5i4S78NBA8ba6dwkc8kP6qe3kKuDYhQ8S2OFtmI4YvLU</t>
  </si>
  <si>
    <t>No</t>
  </si>
  <si>
    <t>Yes</t>
  </si>
  <si>
    <t>No</t>
  </si>
  <si>
    <t>MBA</t>
  </si>
  <si>
    <t>5+</t>
  </si>
  <si>
    <t>Yes</t>
  </si>
  <si>
    <t>No</t>
  </si>
  <si>
    <t>Nepal</t>
  </si>
  <si>
    <t>Toronto, ON</t>
  </si>
  <si>
    <t>DD</t>
  </si>
  <si>
    <t>Kathmandu, Nepal</t>
  </si>
  <si>
    <t>UPS</t>
  </si>
  <si>
    <t>Colin</t>
  </si>
  <si>
    <t>Psplaying</t>
  </si>
  <si>
    <t>Hong Kong</t>
  </si>
  <si>
    <t>mGodFOIf9CMIDEq5j1AJYDSMQmI8rNJJPKEQo1sN6dJGNFet8IPSyMwMipWZ5NKP,dIOPN2capCIR++uAlB6AIuEcCbnWpminHXdtz47w31uTGoTLDcwVRf1ELovyTejb,owijNoYlw9DS2TEbPsO1Fd16ZNc1XtbX6m5DTYrD6/+1mLnEIcr+OC7qNoAHIvGv,OM3xstp8A5PDLbyGa8nmuyrdVWqyPElb1n0xnfcxeo0lcxoWQOEL0ddmGKjBNd1M</t>
  </si>
  <si>
    <t>No</t>
  </si>
  <si>
    <t>No</t>
  </si>
  <si>
    <t>No</t>
  </si>
  <si>
    <t>Master Degree</t>
  </si>
  <si>
    <t>6+</t>
  </si>
  <si>
    <t>No</t>
  </si>
  <si>
    <t>Yes</t>
  </si>
  <si>
    <t>Hong Kong</t>
  </si>
  <si>
    <t>Toronto, ON</t>
  </si>
  <si>
    <t>CC</t>
  </si>
  <si>
    <t>Hong Kong</t>
  </si>
  <si>
    <t>FedEx</t>
  </si>
  <si>
    <t>M. Krszwda</t>
  </si>
  <si>
    <t>Abu Ahmed</t>
  </si>
  <si>
    <t>London</t>
  </si>
  <si>
    <t>AdbdqL+oIDvdImPSkzAzPxT6XkLL4SnbTk9MAAkMOkEk5oNexeegsqhMEaPcqwze</t>
  </si>
  <si>
    <t>Yes</t>
  </si>
  <si>
    <t>No</t>
  </si>
  <si>
    <t>No</t>
  </si>
  <si>
    <t>Bachelor</t>
  </si>
  <si>
    <t>10+</t>
  </si>
  <si>
    <t>Yes</t>
  </si>
  <si>
    <t>No</t>
  </si>
  <si>
    <t>Saudi Arabia</t>
  </si>
  <si>
    <t>Toronto, ON</t>
  </si>
  <si>
    <t>CC</t>
  </si>
  <si>
    <t>Jeddah, Saudi Arabia</t>
  </si>
  <si>
    <t>DHL</t>
  </si>
  <si>
    <t>Mike</t>
  </si>
  <si>
    <t>yienyanz</t>
  </si>
  <si>
    <t>London</t>
  </si>
  <si>
    <t>D0C7N+rG/LyhrRXHTpx3+EEQ9Bu1bgLJBTJT4uPLCHOBnRtWAh9F24Eq6iETS0sZ,k1HRmYkLUfL1x9AOXwVhdLF5fJu+jX+xkpsq4A3jYSM4kiojLcIyTX/mBGAt1tss,BxbS4uDF8hBFWVBwKujOipG/U17afRddQWIk0vZJVwc6VrkIBjmJvM2s/Y4wXGlN</t>
  </si>
  <si>
    <t>No</t>
  </si>
  <si>
    <t>Yes</t>
  </si>
  <si>
    <t>No</t>
  </si>
  <si>
    <t>Master's</t>
  </si>
  <si>
    <t>10+</t>
  </si>
  <si>
    <t>Yes</t>
  </si>
  <si>
    <t>No</t>
  </si>
  <si>
    <t>Philippines</t>
  </si>
  <si>
    <t>Toronto, ON</t>
  </si>
  <si>
    <t>CC</t>
  </si>
  <si>
    <t>Dubai, UAE</t>
  </si>
  <si>
    <t>DHL</t>
  </si>
  <si>
    <t>DAVID</t>
  </si>
  <si>
    <t>AlbelaMoga</t>
  </si>
  <si>
    <t>CPC-Ottawa</t>
  </si>
  <si>
    <t>z55fnAADIVCpbASFYACrOGLZTkTQI1GH5V4s9dJoBGPrpG32CCViZS0nPVxEDrdN,rIgZsSDMjXqQrX6x7b+Fp6TtYczZJlDdANu61CAmcLz6QXeFgdCli8JsG/hHzp+Y</t>
  </si>
  <si>
    <t>No</t>
  </si>
  <si>
    <t>No</t>
  </si>
  <si>
    <t>No</t>
  </si>
  <si>
    <t>Masters (MBA)</t>
  </si>
  <si>
    <t>2+</t>
  </si>
  <si>
    <t>No</t>
  </si>
  <si>
    <t>No</t>
  </si>
  <si>
    <t>India</t>
  </si>
  <si>
    <t>Vancouver, BC</t>
  </si>
  <si>
    <t>CC</t>
  </si>
  <si>
    <t>Toronto, Canada</t>
  </si>
  <si>
    <t>Purolator</t>
  </si>
  <si>
    <t>J. Miller</t>
  </si>
  <si>
    <t>Full time student in Toronto.</t>
  </si>
  <si>
    <t>way2canada</t>
  </si>
  <si>
    <t>London</t>
  </si>
  <si>
    <t>vSxfDxtmkDQb3/IFRX+cxRNzuohMkA+5mhTmhtGFMTd/+1jmNo5ipBWgncNFQK99</t>
  </si>
  <si>
    <t>Yes</t>
  </si>
  <si>
    <t>No</t>
  </si>
  <si>
    <t>No</t>
  </si>
  <si>
    <t>MBA</t>
  </si>
  <si>
    <t>3+</t>
  </si>
  <si>
    <t>Yes</t>
  </si>
  <si>
    <t>No</t>
  </si>
  <si>
    <t>India</t>
  </si>
  <si>
    <t>Toronto, ON</t>
  </si>
  <si>
    <t>DD</t>
  </si>
  <si>
    <t>Dubai</t>
  </si>
  <si>
    <t>DHL</t>
  </si>
  <si>
    <t>David</t>
  </si>
  <si>
    <t>JOSHRAHUL</t>
  </si>
  <si>
    <t>New Delhi</t>
  </si>
  <si>
    <t>R6e9VVnpGCblsZxGRpHzvX6wNBH87OCd3FU8UizDOzQQfsNalor8pOfr73pNtXb8,d9oeqZ8DQsSDX7Knw6tPFio6rivVMUys68Og2rJIWh1ukQNwCrk7ASMF1I/AoWns</t>
  </si>
  <si>
    <t>No</t>
  </si>
  <si>
    <t>No</t>
  </si>
  <si>
    <t>No</t>
  </si>
  <si>
    <t>MASTERS</t>
  </si>
  <si>
    <t>10+</t>
  </si>
  <si>
    <t>Yes</t>
  </si>
  <si>
    <t>No</t>
  </si>
  <si>
    <t>INDIAN</t>
  </si>
  <si>
    <t>Calgary, AB</t>
  </si>
  <si>
    <t>DD</t>
  </si>
  <si>
    <t>INDIA</t>
  </si>
  <si>
    <t>UPS</t>
  </si>
  <si>
    <t>DAVE</t>
  </si>
  <si>
    <t>Sam</t>
  </si>
  <si>
    <t>New Delhi</t>
  </si>
  <si>
    <t>CanvRtm0ah6l6fYY+Qtz293a90UnC2epZ8uEzYcthPMiUD0hBuyCRkCb1VHp+J4K,3Y3NwwwxHMMy1EinO4D+v0QI+9HD50xGJbPYVKicOvL9dkumYrFAJ9VTR3lU9tT/</t>
  </si>
  <si>
    <t>Yes</t>
  </si>
  <si>
    <t>No</t>
  </si>
  <si>
    <t>No</t>
  </si>
  <si>
    <t>B-Tech</t>
  </si>
  <si>
    <t>3+</t>
  </si>
  <si>
    <t>No</t>
  </si>
  <si>
    <t>India</t>
  </si>
  <si>
    <t>Toronto, ON</t>
  </si>
  <si>
    <t>DD</t>
  </si>
  <si>
    <t>India</t>
  </si>
  <si>
    <t>DHL</t>
  </si>
  <si>
    <t>Mike</t>
  </si>
  <si>
    <t>hina99</t>
  </si>
  <si>
    <t>New Delhi</t>
  </si>
  <si>
    <t>wQEI00o1x3f6FII/Feoa8hWlVNRJazpHv1XWYChcH2Q5+wJvK1GhLsAlhM27tTwC,+dnpo2qOyLP1cu+XTebVNW0NtrnFSwWbrFftLWDXdTVHIPkd6OwGJRlz0w0CSbva</t>
  </si>
  <si>
    <t>No</t>
  </si>
  <si>
    <t>No</t>
  </si>
  <si>
    <t>No</t>
  </si>
  <si>
    <t>Graduation</t>
  </si>
  <si>
    <t>6+</t>
  </si>
  <si>
    <t>No</t>
  </si>
  <si>
    <t>No</t>
  </si>
  <si>
    <t>India</t>
  </si>
  <si>
    <t>Calgary, AB</t>
  </si>
  <si>
    <t>CC</t>
  </si>
  <si>
    <t>india</t>
  </si>
  <si>
    <t>DHL</t>
  </si>
  <si>
    <t>Geoff</t>
  </si>
  <si>
    <t>zoze</t>
  </si>
  <si>
    <t>Accra</t>
  </si>
  <si>
    <t>obXv+8nRw5w8UeUNqIb4jlvJcm8qnx3m0TykNPOuqmRQvrOpDRrQvoI9Icp63dkh,om6v0Ls8DR23N2rIHixa0inJ/tUxU7g0wgasUJLOHG39aHZoruKjet0hQtLZnSL9,ejg7Kgk1rc12M0UenqBAIxzFjMUH3cjXhQv3324+mimLpl8svx+DgGGqgtIjtMVM,kk/4AaYZddZHa7R31NYlRn94Sgbek9Ghrq0PWFDLyI6o3f0xKQpL84FvEV4vpmQN</t>
  </si>
  <si>
    <t>No</t>
  </si>
  <si>
    <t>No</t>
  </si>
  <si>
    <t>No</t>
  </si>
  <si>
    <t>B.Pharm</t>
  </si>
  <si>
    <t>10+</t>
  </si>
  <si>
    <t>No</t>
  </si>
  <si>
    <t>No</t>
  </si>
  <si>
    <t>Nigeria</t>
  </si>
  <si>
    <t>Halifax, NS</t>
  </si>
  <si>
    <t>DD</t>
  </si>
  <si>
    <t>Saskatoon</t>
  </si>
  <si>
    <t>Canada Post</t>
  </si>
  <si>
    <t>D.S.</t>
  </si>
  <si>
    <t>poklink</t>
  </si>
  <si>
    <t>Accra</t>
  </si>
  <si>
    <t>xsH2rzj+jOI4ZDOORIrg0N1m9i7gDx4XtTSZpB4xa6JkSRNUDDbqbTLlBTT+pSL+,saf5r62JrM9PNblBgFtueeNxF7oRxUdMGurzb69kPS/Dt06kIMc/iOP0B+MNYon0</t>
  </si>
  <si>
    <t>Yes</t>
  </si>
  <si>
    <t>No</t>
  </si>
  <si>
    <t>No</t>
  </si>
  <si>
    <t>B.sc</t>
  </si>
  <si>
    <t>10+</t>
  </si>
  <si>
    <t>No</t>
  </si>
  <si>
    <t>No</t>
  </si>
  <si>
    <t>Nigeria</t>
  </si>
  <si>
    <t>Halifax, NS</t>
  </si>
  <si>
    <t>DD</t>
  </si>
  <si>
    <t>Lagos, Nigeria</t>
  </si>
  <si>
    <t>DHL</t>
  </si>
  <si>
    <t>N/A</t>
  </si>
  <si>
    <t>Barinnbomi</t>
  </si>
  <si>
    <t>Accra</t>
  </si>
  <si>
    <t>59jbUPnVzz8U08kP8JVjechy7Gfpmeh/+3d/rG91hNlod2RRky9N4XWcj3Oy3KyR,Ev8Xqh0MIzkdCLAHxCM83/P7QHA1Bn1CVmgPUlhObu4ylORpk/QgA+WWiT5vvSW6</t>
  </si>
  <si>
    <t>Yes</t>
  </si>
  <si>
    <t>Yes</t>
  </si>
  <si>
    <t>No</t>
  </si>
  <si>
    <t>Post grad Diploma</t>
  </si>
  <si>
    <t>8+</t>
  </si>
  <si>
    <t>Yes</t>
  </si>
  <si>
    <t>No</t>
  </si>
  <si>
    <t>Nigeria</t>
  </si>
  <si>
    <t>Toronto, ON</t>
  </si>
  <si>
    <t>DD</t>
  </si>
  <si>
    <t>Nigeria</t>
  </si>
  <si>
    <t>DHL</t>
  </si>
  <si>
    <t>Mike</t>
  </si>
  <si>
    <t>mairanagh</t>
  </si>
  <si>
    <t>Ankara</t>
  </si>
  <si>
    <t>vQLkSvbr8N7GWsfEdOkwFTwaIHQp2h3B33GFh3g96k4k2CYerkEQ08iGK7Zx5FDG</t>
  </si>
  <si>
    <t>Yes</t>
  </si>
  <si>
    <t>No</t>
  </si>
  <si>
    <t>No</t>
  </si>
  <si>
    <t>Masters' Degree</t>
  </si>
  <si>
    <t>5+</t>
  </si>
  <si>
    <t>Partial</t>
  </si>
  <si>
    <t>No</t>
  </si>
  <si>
    <t>Iran</t>
  </si>
  <si>
    <t>Vancouver, BC</t>
  </si>
  <si>
    <t>CC</t>
  </si>
  <si>
    <t>Ankara, Turkey</t>
  </si>
  <si>
    <t>DHL</t>
  </si>
  <si>
    <t>Colin</t>
  </si>
  <si>
    <t>Umar Siddiq</t>
  </si>
  <si>
    <t>London</t>
  </si>
  <si>
    <t>mMoofSp/OtHC84BSIS8zBI4Tl4gwpf4vC9IN59hZHCbsrF5xZABWDoZzP3oiUE7T</t>
  </si>
  <si>
    <t>No</t>
  </si>
  <si>
    <t>Yes</t>
  </si>
  <si>
    <t>No</t>
  </si>
  <si>
    <t>B.Sc. in Engineering</t>
  </si>
  <si>
    <t>10+</t>
  </si>
  <si>
    <t>Yes</t>
  </si>
  <si>
    <t>No</t>
  </si>
  <si>
    <t>Pakistani</t>
  </si>
  <si>
    <t>Edmonton, AB</t>
  </si>
  <si>
    <t>CC</t>
  </si>
  <si>
    <t>Lahore, Pakistan</t>
  </si>
  <si>
    <t>DHL</t>
  </si>
  <si>
    <t>JEFF</t>
  </si>
  <si>
    <t>Ed_b_good</t>
  </si>
  <si>
    <t>Accra</t>
  </si>
  <si>
    <t>I914T5fcgUHqmlK1vzt+PMUZ5Fat8r3Rjycd58BDayAjv6BnDA9JRikNVZtA3OtI</t>
  </si>
  <si>
    <t>Yes</t>
  </si>
  <si>
    <t>No</t>
  </si>
  <si>
    <t>No</t>
  </si>
  <si>
    <t>M.Sc</t>
  </si>
  <si>
    <t>10+</t>
  </si>
  <si>
    <t>Yes</t>
  </si>
  <si>
    <t>Yes</t>
  </si>
  <si>
    <t>Nigeria</t>
  </si>
  <si>
    <t>Toronto, ON</t>
  </si>
  <si>
    <t>DD</t>
  </si>
  <si>
    <t>Mississauga</t>
  </si>
  <si>
    <t>UPS</t>
  </si>
  <si>
    <t>Doug</t>
  </si>
  <si>
    <t>ish</t>
  </si>
  <si>
    <t>New Delhi</t>
  </si>
  <si>
    <t>VvTrxReRanRdoL5HtlRxnCesy89u/VLBK4SEep93SFoyyUN56y5CiPx7fPLCAQ0B</t>
  </si>
  <si>
    <t>Yes</t>
  </si>
  <si>
    <t>No</t>
  </si>
  <si>
    <t>No</t>
  </si>
  <si>
    <t>B.Tech</t>
  </si>
  <si>
    <t>9+</t>
  </si>
  <si>
    <t>Yes</t>
  </si>
  <si>
    <t>No</t>
  </si>
  <si>
    <t>India</t>
  </si>
  <si>
    <t>Toronto, ON</t>
  </si>
  <si>
    <t>DD</t>
  </si>
  <si>
    <t>Chandigarh</t>
  </si>
  <si>
    <t>FedEx</t>
  </si>
  <si>
    <t>C. Macdonald</t>
  </si>
  <si>
    <t>UNLIMITEDSMARTNESS@GMAIL.COM</t>
  </si>
  <si>
    <t>Cairo</t>
  </si>
  <si>
    <t>FbzDVZZLCx3Mj3F12lNBqGF8Yr86N1wvE9a5EAwPMJmRI7Py8FGoJUjsKA32kE92,vRHPxFmzyWRdkZxHZnnU9L8JwN2C0xuiKsyPHTQeK6we/qSLUxkTyF/KDjIrVWqw</t>
  </si>
  <si>
    <t>7.5,6.5,6.5,6</t>
  </si>
  <si>
    <t>Yes</t>
  </si>
  <si>
    <t>No</t>
  </si>
  <si>
    <t>No</t>
  </si>
  <si>
    <t>BACHELOR </t>
  </si>
  <si>
    <t>4+</t>
  </si>
  <si>
    <t>Partial</t>
  </si>
  <si>
    <t>No</t>
  </si>
  <si>
    <t>EGYPT</t>
  </si>
  <si>
    <t>Vancouver, BC</t>
  </si>
  <si>
    <t>CC</t>
  </si>
  <si>
    <t>EGYPT</t>
  </si>
  <si>
    <t>DHL</t>
  </si>
  <si>
    <t>JEFF</t>
  </si>
  <si>
    <t>UNLIMITEDSMARTNESS@GMAIL.COM</t>
  </si>
  <si>
    <t>Patel K.</t>
  </si>
  <si>
    <t>New Delhi</t>
  </si>
  <si>
    <t>jC6i2VfJ3CM6/vgu0Ye71tZtvGpwk7SpzEtNNgb55urG9Cy7+0Gv+RmvlMdB68L/,T+wdjCeZZ16yiSvGijj0la82Pb+h812VszOrHC4fcrhIVRN/G8rI9c4uattmNfA+</t>
  </si>
  <si>
    <t>Yes</t>
  </si>
  <si>
    <t>No</t>
  </si>
  <si>
    <t>No</t>
  </si>
  <si>
    <t>BACHLORES</t>
  </si>
  <si>
    <t>4+</t>
  </si>
  <si>
    <t>Yes</t>
  </si>
  <si>
    <t>No</t>
  </si>
  <si>
    <t>INDIA</t>
  </si>
  <si>
    <t>Toronto, ON</t>
  </si>
  <si>
    <t>DD</t>
  </si>
  <si>
    <t>SURAT,INDIA</t>
  </si>
  <si>
    <t>DHL</t>
  </si>
  <si>
    <t>Doug</t>
  </si>
  <si>
    <t>SGBruce</t>
  </si>
  <si>
    <t>Singapore</t>
  </si>
  <si>
    <t>zxlz1xknYDVjyj7hCyMknHer8Qzh9iLeBVqd+iiqgNpKii/sDV8a7cFy6iJL+wmo</t>
  </si>
  <si>
    <t>Yes</t>
  </si>
  <si>
    <t>No</t>
  </si>
  <si>
    <t>No</t>
  </si>
  <si>
    <t>Master's Degree</t>
  </si>
  <si>
    <t>10+</t>
  </si>
  <si>
    <t>No</t>
  </si>
  <si>
    <t>No</t>
  </si>
  <si>
    <t>Singapore</t>
  </si>
  <si>
    <t>Calgary, AB</t>
  </si>
  <si>
    <t>CC</t>
  </si>
  <si>
    <t>Singapore</t>
  </si>
  <si>
    <t>UPS</t>
  </si>
  <si>
    <t>Mike</t>
  </si>
  <si>
    <t>Skoolaz</t>
  </si>
  <si>
    <t>Kingston</t>
  </si>
  <si>
    <t>F8smTcRmr6RZ5xE8PYpJqFF4Bd60KCKnS5le7RZoj5gahPeka6LR3cK1mkMaZ+hx</t>
  </si>
  <si>
    <t>No</t>
  </si>
  <si>
    <t>Yes</t>
  </si>
  <si>
    <t>No</t>
  </si>
  <si>
    <t>Diploma</t>
  </si>
  <si>
    <t>6+</t>
  </si>
  <si>
    <t>Yes</t>
  </si>
  <si>
    <t>No</t>
  </si>
  <si>
    <t>Jamaica</t>
  </si>
  <si>
    <t>Edmonton, AB</t>
  </si>
  <si>
    <t>DD</t>
  </si>
  <si>
    <t>Kingston, Jamaica</t>
  </si>
  <si>
    <t>FedEx</t>
  </si>
  <si>
    <t>N/A</t>
  </si>
  <si>
    <t>Blowtouch</t>
  </si>
  <si>
    <t>Accra</t>
  </si>
  <si>
    <t>1jOATN/oDpLDMstSKyogiDbAEe99RzaUDSaypVG/Gdo++0U3vnnkoviNLq2BUyzy</t>
  </si>
  <si>
    <t>Yes</t>
  </si>
  <si>
    <t>Yes</t>
  </si>
  <si>
    <t>No</t>
  </si>
  <si>
    <t>Masters</t>
  </si>
  <si>
    <t>4+</t>
  </si>
  <si>
    <t>Yes</t>
  </si>
  <si>
    <t>No</t>
  </si>
  <si>
    <t>Nigeria</t>
  </si>
  <si>
    <t>Calgary, AB</t>
  </si>
  <si>
    <t>CC</t>
  </si>
  <si>
    <t>Nigeria</t>
  </si>
  <si>
    <t>DHL</t>
  </si>
  <si>
    <t>M. Krszwda</t>
  </si>
  <si>
    <t>ruknab</t>
  </si>
  <si>
    <t>New Delhi</t>
  </si>
  <si>
    <t>W/irumxvwq0L+E0zyP4e0C7XyDvFTG0WAOEMU+V/5Uatv4SSolnxffX9tGADML8M,r9zpGvpsW+O1SRUtTWQfwGqqN68KfMwshfm8qdOmBl0qRlDU/CfKUPLY17bTdTe1</t>
  </si>
  <si>
    <t>No</t>
  </si>
  <si>
    <t>No</t>
  </si>
  <si>
    <t>No</t>
  </si>
  <si>
    <t>bachelor engineering</t>
  </si>
  <si>
    <t>8+</t>
  </si>
  <si>
    <t>No</t>
  </si>
  <si>
    <t>Yes</t>
  </si>
  <si>
    <t>India</t>
  </si>
  <si>
    <t>Toronto, ON</t>
  </si>
  <si>
    <t>DD</t>
  </si>
  <si>
    <t>India</t>
  </si>
  <si>
    <t>Aramex</t>
  </si>
  <si>
    <t>Macquarrie </t>
  </si>
  <si>
    <t>p_vanemk</t>
  </si>
  <si>
    <t>Vienna</t>
  </si>
  <si>
    <t>tp7iVzkIfaYiz1dtmhPKwCysIwt3fD4BtvlvQuoEd+6mqbe5SPtFvpiZyX9arg4D</t>
  </si>
  <si>
    <t>No</t>
  </si>
  <si>
    <t>No</t>
  </si>
  <si>
    <t>No</t>
  </si>
  <si>
    <t>Bachelor degree 4 years</t>
  </si>
  <si>
    <t>9+</t>
  </si>
  <si>
    <t>Yes</t>
  </si>
  <si>
    <t>No</t>
  </si>
  <si>
    <t>Republic of Macedonia</t>
  </si>
  <si>
    <t>Mississauga, ON</t>
  </si>
  <si>
    <t>DD</t>
  </si>
  <si>
    <t>Tetovo, Republic of Macedonia</t>
  </si>
  <si>
    <t>DHL</t>
  </si>
  <si>
    <t>Mike</t>
  </si>
  <si>
    <t>etcetera</t>
  </si>
  <si>
    <t>Singapore</t>
  </si>
  <si>
    <t>Yes</t>
  </si>
  <si>
    <t>No</t>
  </si>
  <si>
    <t>No</t>
  </si>
  <si>
    <t>Canadian Master's Degree</t>
  </si>
  <si>
    <t>7+</t>
  </si>
  <si>
    <t>Yes</t>
  </si>
  <si>
    <t>No</t>
  </si>
  <si>
    <t>Thailand</t>
  </si>
  <si>
    <t>Toronto, ON</t>
  </si>
  <si>
    <t>DD</t>
  </si>
  <si>
    <t>Bangkok, Thailand</t>
  </si>
  <si>
    <t>FedEx</t>
  </si>
  <si>
    <t>dharsmit</t>
  </si>
  <si>
    <t>New Delhi</t>
  </si>
  <si>
    <t>mGpf2lQ0k26vHzCctI6t/HK5a+y20WV+z7Br2Hx5PxSckxmQQCGQk02fbEOz6c7v,IPS1KFiDJpVHsRPvWxTTJ4WMag1gb6crOa1BPAaDXctfB6TQYKct7PJ3HUhB80Xi</t>
  </si>
  <si>
    <t>Yes</t>
  </si>
  <si>
    <t>Yes</t>
  </si>
  <si>
    <t>No</t>
  </si>
  <si>
    <t>Bachelors Of Engineering</t>
  </si>
  <si>
    <t>10+</t>
  </si>
  <si>
    <t>Yes</t>
  </si>
  <si>
    <t>No</t>
  </si>
  <si>
    <t>INDIA</t>
  </si>
  <si>
    <t>Calgary, AB</t>
  </si>
  <si>
    <t>CC</t>
  </si>
  <si>
    <t>Silvassa, India</t>
  </si>
  <si>
    <t>TnT</t>
  </si>
  <si>
    <t>Mike</t>
  </si>
  <si>
    <t>Lucky</t>
  </si>
  <si>
    <t>New Delhi</t>
  </si>
  <si>
    <t>3v279Uk4sGBtzuz6C8rhXI+9CLZam/x2ImgSAicT+Kgc/wYCr1pUxlesaolmQIAR</t>
  </si>
  <si>
    <t>No</t>
  </si>
  <si>
    <t>No</t>
  </si>
  <si>
    <t>No</t>
  </si>
  <si>
    <t>B.E.</t>
  </si>
  <si>
    <t>10+</t>
  </si>
  <si>
    <t>Yes</t>
  </si>
  <si>
    <t>No</t>
  </si>
  <si>
    <t>India</t>
  </si>
  <si>
    <t>Toronto, ON</t>
  </si>
  <si>
    <t>DD</t>
  </si>
  <si>
    <t>Chandigarh, India</t>
  </si>
  <si>
    <t>DHL</t>
  </si>
  <si>
    <t>Colin</t>
  </si>
  <si>
    <t>Jdn</t>
  </si>
  <si>
    <t>London</t>
  </si>
  <si>
    <t>JQCAmwJQoK5oThOmm8aYOLy/tqSaGGF6B7z+hrAfTiANP9MUsUCBhfztcGN1ltcI</t>
  </si>
  <si>
    <t>Yes</t>
  </si>
  <si>
    <t>No</t>
  </si>
  <si>
    <t>No</t>
  </si>
  <si>
    <t>BE</t>
  </si>
  <si>
    <t>9+</t>
  </si>
  <si>
    <t>No</t>
  </si>
  <si>
    <t>No</t>
  </si>
  <si>
    <t>India</t>
  </si>
  <si>
    <t>Halifax, NS</t>
  </si>
  <si>
    <t>DD</t>
  </si>
  <si>
    <t>Dubai</t>
  </si>
  <si>
    <t>DHL</t>
  </si>
  <si>
    <t>J.Miller</t>
  </si>
  <si>
    <t>krazicanada</t>
  </si>
  <si>
    <t>New Delhi</t>
  </si>
  <si>
    <t>gbTjLHAacLIRU3szmIIYWM15qgd/ImDJPKSb1W1nPAGecu4KatMDbUfUSpVMRyAP,O0p5KsDusLCb9bM7qBjup/oZz6oO2E4NU/y5Ol2bgqJPE8cP3caFxn5G/aJ1tsPG</t>
  </si>
  <si>
    <t>Yes</t>
  </si>
  <si>
    <t>No</t>
  </si>
  <si>
    <t>No</t>
  </si>
  <si>
    <t>post graduate</t>
  </si>
  <si>
    <t>10+</t>
  </si>
  <si>
    <t>Yes</t>
  </si>
  <si>
    <t>india</t>
  </si>
  <si>
    <t>Toronto, ON</t>
  </si>
  <si>
    <t>CC</t>
  </si>
  <si>
    <t>india</t>
  </si>
  <si>
    <t>UPS</t>
  </si>
  <si>
    <t>Colin</t>
  </si>
  <si>
    <t>er.minhas</t>
  </si>
  <si>
    <t>New Delhi</t>
  </si>
  <si>
    <t>hHVOfe3UWYU8honRNneND98ylsTJknrhy+hnLF8tE6p1OCQqYAHwJ5GrTyFiI9n7</t>
  </si>
  <si>
    <t>No</t>
  </si>
  <si>
    <t>Yes</t>
  </si>
  <si>
    <t>No</t>
  </si>
  <si>
    <t>B.Tech.</t>
  </si>
  <si>
    <t>4+</t>
  </si>
  <si>
    <t>Yes</t>
  </si>
  <si>
    <t>No</t>
  </si>
  <si>
    <t>India</t>
  </si>
  <si>
    <t>Calgary, AB</t>
  </si>
  <si>
    <t>DD</t>
  </si>
  <si>
    <t>Bhiwadi, India</t>
  </si>
  <si>
    <t>DHL</t>
  </si>
  <si>
    <t>Colin</t>
  </si>
  <si>
    <t>wan2no</t>
  </si>
  <si>
    <t>Singapore</t>
  </si>
  <si>
    <t>evuyMWyRyHW/UPWpI4IBAKE5yK6vl+IUY4BZ2KWe6WrooOMmkHLfXYLNaPsZpFmo</t>
  </si>
  <si>
    <t>No</t>
  </si>
  <si>
    <t>No</t>
  </si>
  <si>
    <t>No</t>
  </si>
  <si>
    <t>master's</t>
  </si>
  <si>
    <t>5+</t>
  </si>
  <si>
    <t>Yes</t>
  </si>
  <si>
    <t>No</t>
  </si>
  <si>
    <t>Bangladesh</t>
  </si>
  <si>
    <t>Toronto, ON</t>
  </si>
  <si>
    <t>DD</t>
  </si>
  <si>
    <t>Dubai</t>
  </si>
  <si>
    <t>DHL</t>
  </si>
  <si>
    <t>Mike</t>
  </si>
  <si>
    <t>Alhamdulillah</t>
  </si>
  <si>
    <t>crewbunk</t>
  </si>
  <si>
    <t>Hong Kong</t>
  </si>
  <si>
    <t>ttqHaQK5wYuehrYeSeeu/ONp/02BIrJrie7k+gcCFT+OzJRJyABu+1g7SficxXNF,z3l5iv9RcZKaj4m29Nw50mphaBYNir7hDDf5zmGVWIxe51LUXttZo4XYNOSmR8Hl</t>
  </si>
  <si>
    <t>No</t>
  </si>
  <si>
    <t>No</t>
  </si>
  <si>
    <t>No</t>
  </si>
  <si>
    <t>bachelor (4 years)</t>
  </si>
  <si>
    <t>8+</t>
  </si>
  <si>
    <t>Partial</t>
  </si>
  <si>
    <t>Yes</t>
  </si>
  <si>
    <t>Hong Kong</t>
  </si>
  <si>
    <t>Calgary, AB</t>
  </si>
  <si>
    <t>CC</t>
  </si>
  <si>
    <t>Canada</t>
  </si>
  <si>
    <t>Local Express</t>
  </si>
  <si>
    <t>Dave</t>
  </si>
  <si>
    <t>veteran</t>
  </si>
  <si>
    <t>New Delhi</t>
  </si>
  <si>
    <t>3VfNLYZzoxG9cyVjiDp4TNPv/aeWTxegOe6ofwqOPlHqebpkUKe5XYESKVa5Lh01,Mwru7bw9GmfQJLciZUBs/ccaQH/sy/PVikiomi7hsnJZ4/6Kdq+cqAtSLxf2vI43,yP1sH9fWFHx9NjXbS1TbOGgNgqDvCUevmHu7j+ymbZYO8si6QxrVwAqQH/x7/xv3,aFDm6jKvfl2/wGo4t3VU8wS5oUeGiSt4Jsts9WiUwEY3+Pvik/WjrPaqN5Ck4e5m</t>
  </si>
  <si>
    <t>Yes</t>
  </si>
  <si>
    <t>No</t>
  </si>
  <si>
    <t>No</t>
  </si>
  <si>
    <t>B.tech</t>
  </si>
  <si>
    <t>2+</t>
  </si>
  <si>
    <t>Yes</t>
  </si>
  <si>
    <t>Yes</t>
  </si>
  <si>
    <t>India</t>
  </si>
  <si>
    <t>Edmonton, AB</t>
  </si>
  <si>
    <t>DD</t>
  </si>
  <si>
    <t>Ludhiana</t>
  </si>
  <si>
    <t>DHL</t>
  </si>
  <si>
    <t>David</t>
  </si>
  <si>
    <t>Zubair23</t>
  </si>
  <si>
    <t>London</t>
  </si>
  <si>
    <t>xg1NVFtqUy5AU5VzMVQ5itNAnPd6A/dwIdraXU7987C2jpHxATlOSwKMVMhRQoFe,fWecoA/UOz9TNBEQbhiYxZwKhdQ01bETHwpLgXDWNfPdEsAzgfjygFeskha2Q0nZ</t>
  </si>
  <si>
    <t>No</t>
  </si>
  <si>
    <t>No</t>
  </si>
  <si>
    <t>No</t>
  </si>
  <si>
    <t>Masters</t>
  </si>
  <si>
    <t>5+</t>
  </si>
  <si>
    <t>Yes</t>
  </si>
  <si>
    <t>No</t>
  </si>
  <si>
    <t>Pakistan</t>
  </si>
  <si>
    <t>Toronto, ON</t>
  </si>
  <si>
    <t>DD</t>
  </si>
  <si>
    <t>Hyderabad Pakistan</t>
  </si>
  <si>
    <t>DHL</t>
  </si>
  <si>
    <t>Mike</t>
  </si>
  <si>
    <t>KSA0510</t>
  </si>
  <si>
    <t>Accra</t>
  </si>
  <si>
    <t>Ocs5SKb3mo8ie4SClgo6Gy4FcxFTyHWYBiG12XhR+FofJTgjBSsHEGjzBUgcK5B2,1jcZ6Zi9cj58Rrw/3WkXLUdnVn/D2uYxQQFR8YWcbnIN65G5vecgIXSi4aq2IDaj,6bZ+GWhcwNFe7sgRn11fy+coxllzaNXVD+kd8Myw1ng8OoJ+ZMZYlUABOQTYAGLa,nlTmb77BokkyCdBFkpg4y2Gxgc4O24hMqeq0GiDf52t2dFQ3zhvBM4pMGo899Wtb,LQC5MyJ85CqQ645bQVJm4o3gtP0dsDtj6FSx8/iEadNbYL92qdI8ZEF6+rzoy974,eKBwaQdejPe2IM8D64N+v3g+9oCDYrwC++UIwi1Yk9Nl0MQmlzFbgaoLWb2dP7j8</t>
  </si>
  <si>
    <t>No</t>
  </si>
  <si>
    <t>No</t>
  </si>
  <si>
    <t>No</t>
  </si>
  <si>
    <t>Master's</t>
  </si>
  <si>
    <t>5+</t>
  </si>
  <si>
    <t>Yes</t>
  </si>
  <si>
    <t>No</t>
  </si>
  <si>
    <t>Nigeria</t>
  </si>
  <si>
    <t>Calgary, AB</t>
  </si>
  <si>
    <t>CC</t>
  </si>
  <si>
    <t>Lagos,Nigeria</t>
  </si>
  <si>
    <t>FedEx</t>
  </si>
  <si>
    <t>D. Maccuray</t>
  </si>
  <si>
    <t>siavash_86</t>
  </si>
  <si>
    <t>Ankara</t>
  </si>
  <si>
    <t>D9BtaKDuGKCkU/VlvcG9h/kmq078cYF2OVcwL/Sei/2c1xeAeBvHN4aID4Gxv+32,+gJauTeHXUdyQuEushMOET8VNQXVkJIQPIu8SsOfXfyMX3r+bZDdNkynXr6pBQIl</t>
  </si>
  <si>
    <t>No</t>
  </si>
  <si>
    <t>Yes</t>
  </si>
  <si>
    <t>No</t>
  </si>
  <si>
    <t>ba</t>
  </si>
  <si>
    <t>4+</t>
  </si>
  <si>
    <t>Yes</t>
  </si>
  <si>
    <t>No</t>
  </si>
  <si>
    <t>iran</t>
  </si>
  <si>
    <t>Toronto, ON</t>
  </si>
  <si>
    <t>CC</t>
  </si>
  <si>
    <t>tehran</t>
  </si>
  <si>
    <t>TNT</t>
  </si>
  <si>
    <t>D. Maccuray</t>
  </si>
  <si>
    <t>mamacoded</t>
  </si>
  <si>
    <t>Accra</t>
  </si>
  <si>
    <t>Yes</t>
  </si>
  <si>
    <t>No</t>
  </si>
  <si>
    <t>No</t>
  </si>
  <si>
    <t>Msc</t>
  </si>
  <si>
    <t>3+</t>
  </si>
  <si>
    <t>Partial</t>
  </si>
  <si>
    <t>Ghana</t>
  </si>
  <si>
    <t>Halifax, NS</t>
  </si>
  <si>
    <t>CC</t>
  </si>
  <si>
    <t>UPS</t>
  </si>
  <si>
    <t>Mike</t>
  </si>
  <si>
    <t>Ali Ahsan Khan</t>
  </si>
  <si>
    <t>Amman</t>
  </si>
  <si>
    <t>LxC+0OvK1mNJLwWkYwXthZYkVb8hp9GSYrrE8kuyIDuNx9VI9Os/zwz7y1d2kTH1</t>
  </si>
  <si>
    <t>Yes</t>
  </si>
  <si>
    <t>Yes</t>
  </si>
  <si>
    <t>No</t>
  </si>
  <si>
    <t>CGA-CANADA</t>
  </si>
  <si>
    <t>4+</t>
  </si>
  <si>
    <t>Yes</t>
  </si>
  <si>
    <t>No</t>
  </si>
  <si>
    <t>Pakistan</t>
  </si>
  <si>
    <t>Toronto, ON</t>
  </si>
  <si>
    <t>CC</t>
  </si>
  <si>
    <t>Dammam, Saudi Arabia</t>
  </si>
  <si>
    <t>UPS</t>
  </si>
  <si>
    <t>Mike</t>
  </si>
  <si>
    <t>wadz</t>
  </si>
  <si>
    <t>Manila</t>
  </si>
  <si>
    <t>xmEWcbeqxMnP4yM0iRCI64eRVip7CJsWtx9aT6733HeSUZFtuaVigDquTkVCUnRp,9/DZ+KoErBlI+nhGqqSG38/A15mUppbPIesr5ZWNYWLJ1C72K5XyEQUEPC3sK43Q</t>
  </si>
  <si>
    <t>No</t>
  </si>
  <si>
    <t>No</t>
  </si>
  <si>
    <t>No</t>
  </si>
  <si>
    <t>MBA (units)</t>
  </si>
  <si>
    <t>10+</t>
  </si>
  <si>
    <t>Yes</t>
  </si>
  <si>
    <t>No</t>
  </si>
  <si>
    <t>Philippines</t>
  </si>
  <si>
    <t>Calgary, AB</t>
  </si>
  <si>
    <t>DD</t>
  </si>
  <si>
    <t>Cebu</t>
  </si>
  <si>
    <t>UPS</t>
  </si>
  <si>
    <t>Mike</t>
  </si>
  <si>
    <t>In Process</t>
  </si>
  <si>
    <t>bambam</t>
  </si>
  <si>
    <t>Accra</t>
  </si>
  <si>
    <t>No</t>
  </si>
  <si>
    <t>No</t>
  </si>
  <si>
    <t>No</t>
  </si>
  <si>
    <t>Advanced Diploma</t>
  </si>
  <si>
    <t>6+</t>
  </si>
  <si>
    <t>No</t>
  </si>
  <si>
    <t>Yes</t>
  </si>
  <si>
    <t>NIGERIA</t>
  </si>
  <si>
    <t>Hamilton</t>
  </si>
  <si>
    <t>CC</t>
  </si>
  <si>
    <t>quebec</t>
  </si>
  <si>
    <t>FedEx</t>
  </si>
  <si>
    <t>M. Krszwda</t>
  </si>
  <si>
    <t>contactadi</t>
  </si>
  <si>
    <t>New Delhi</t>
  </si>
  <si>
    <t>Yes</t>
  </si>
  <si>
    <t>Yes</t>
  </si>
  <si>
    <t>No</t>
  </si>
  <si>
    <t>Bachelors</t>
  </si>
  <si>
    <t>5+</t>
  </si>
  <si>
    <t>Partial</t>
  </si>
  <si>
    <t>No</t>
  </si>
  <si>
    <t>India</t>
  </si>
  <si>
    <t>Calgary, AB</t>
  </si>
  <si>
    <t>CC</t>
  </si>
  <si>
    <t>Mumbai, India</t>
  </si>
  <si>
    <t>FedEx</t>
  </si>
  <si>
    <t>M. Krszwda</t>
  </si>
  <si>
    <t>papmanindia</t>
  </si>
  <si>
    <t>New Delhi</t>
  </si>
  <si>
    <t>Yes</t>
  </si>
  <si>
    <t>No</t>
  </si>
  <si>
    <t>No</t>
  </si>
  <si>
    <t>Chartered accountant</t>
  </si>
  <si>
    <t>8+</t>
  </si>
  <si>
    <t>No</t>
  </si>
  <si>
    <t>India</t>
  </si>
  <si>
    <t>Toronto, ON</t>
  </si>
  <si>
    <t>CC</t>
  </si>
  <si>
    <t>DHL</t>
  </si>
  <si>
    <t>Mike</t>
  </si>
  <si>
    <t>sojourner</t>
  </si>
  <si>
    <t>New York</t>
  </si>
  <si>
    <t>No</t>
  </si>
  <si>
    <t>No</t>
  </si>
  <si>
    <t>No</t>
  </si>
  <si>
    <t>Bachelor of Science in Accountancy</t>
  </si>
  <si>
    <t>10+</t>
  </si>
  <si>
    <t>Partial</t>
  </si>
  <si>
    <t>No</t>
  </si>
  <si>
    <t>Philippines</t>
  </si>
  <si>
    <t>Toronto, ON</t>
  </si>
  <si>
    <t>CC</t>
  </si>
  <si>
    <t>Bermuda</t>
  </si>
  <si>
    <t>FedEx</t>
  </si>
  <si>
    <t>C. Macdonald</t>
  </si>
  <si>
    <t>vikc</t>
  </si>
  <si>
    <t>New Delhi</t>
  </si>
  <si>
    <t>gOwZhIT+ROWnDg7yc42laY1EO4tg67yF356xiwWNgiDMiTt8jYqA6RMUGY1wFOCu</t>
  </si>
  <si>
    <t>Yes</t>
  </si>
  <si>
    <t>No</t>
  </si>
  <si>
    <t>No</t>
  </si>
  <si>
    <t>B.Com</t>
  </si>
  <si>
    <t>6+</t>
  </si>
  <si>
    <t>No</t>
  </si>
  <si>
    <t>Yes</t>
  </si>
  <si>
    <t>India</t>
  </si>
  <si>
    <t>Toronto, ON</t>
  </si>
  <si>
    <t>DD</t>
  </si>
  <si>
    <t>India</t>
  </si>
  <si>
    <t>FedEx</t>
  </si>
  <si>
    <t>J.Miller</t>
  </si>
  <si>
    <t>patelbhavik</t>
  </si>
  <si>
    <t>New Delhi</t>
  </si>
  <si>
    <t>j4Vp8/x4YqUusLX1YD/a2yLsL8vhqDHMcs3zsBHT4p8SqObDY+q2HGuldlYKwOlg</t>
  </si>
  <si>
    <t>Yes</t>
  </si>
  <si>
    <t>Yes</t>
  </si>
  <si>
    <t>No</t>
  </si>
  <si>
    <t>CA</t>
  </si>
  <si>
    <t>9+</t>
  </si>
  <si>
    <t>No</t>
  </si>
  <si>
    <t>No</t>
  </si>
  <si>
    <t>INDIAN</t>
  </si>
  <si>
    <t>Toronto, ON</t>
  </si>
  <si>
    <t>DD</t>
  </si>
  <si>
    <t>AHMEDABAD</t>
  </si>
  <si>
    <t>FedEx</t>
  </si>
  <si>
    <t>J. MILLER</t>
  </si>
  <si>
    <t>NotCanada</t>
  </si>
  <si>
    <t>Havana</t>
  </si>
  <si>
    <t>hTu2i/wZ2qikkWRwJhnmkpn9YJQdqNmRK9uksu8RzFyf7hIBO6lqi5Hd3WBvpYAF</t>
  </si>
  <si>
    <t>Yes</t>
  </si>
  <si>
    <t>No</t>
  </si>
  <si>
    <t>No</t>
  </si>
  <si>
    <t>MCA</t>
  </si>
  <si>
    <t>10+</t>
  </si>
  <si>
    <t>No</t>
  </si>
  <si>
    <t>No</t>
  </si>
  <si>
    <t>Taiwan</t>
  </si>
  <si>
    <t>Halifax, NS</t>
  </si>
  <si>
    <t>DD</t>
  </si>
  <si>
    <t>DHL</t>
  </si>
  <si>
    <t>Mike</t>
  </si>
  <si>
    <t>http://canadianimmigrant.ca/community/why-some-immigrants-want-to-leave-canada</t>
  </si>
  <si>
    <t>AlexGrey</t>
  </si>
  <si>
    <t>Kyiv</t>
  </si>
  <si>
    <t>SQSpTqjKPiaXebd5pCSqcgbOz80SXPCXnWd56TKxUi8prR6k+VAdWqecbto6xISD,NvrqWBcEusjsxIOBKJrpb4iYBhfAoDgTu1sLXABB48/dxhyxgZQAQ3RaqlhxrKaf,K/bRFnjFa7dhZHxunyV8g7/Dt2TCzJIV00d0r30cYvpxZYaA41JGnYJ3VpejwA1+</t>
  </si>
  <si>
    <t>No</t>
  </si>
  <si>
    <t>No</t>
  </si>
  <si>
    <t>No</t>
  </si>
  <si>
    <t>Master’s Degree</t>
  </si>
  <si>
    <t>6+</t>
  </si>
  <si>
    <t>Yes</t>
  </si>
  <si>
    <t>No</t>
  </si>
  <si>
    <t>Ukraine</t>
  </si>
  <si>
    <t>Toronto, ON</t>
  </si>
  <si>
    <t>CC</t>
  </si>
  <si>
    <t>Kyiv, Ukraine</t>
  </si>
  <si>
    <t>FedEx</t>
  </si>
  <si>
    <t>C. Macdonald</t>
  </si>
  <si>
    <t>-</t>
  </si>
  <si>
    <t>-</t>
  </si>
  <si>
    <t>ShahPrateek</t>
  </si>
  <si>
    <t>New Delhi</t>
  </si>
  <si>
    <t>Uzi2c9my5t2vsSaJIbfqVzEh21vbkuxgurwL16zKbgViPLy20sIDuU9WnEB96NSP</t>
  </si>
  <si>
    <t>Yes</t>
  </si>
  <si>
    <t>Yes</t>
  </si>
  <si>
    <t>No</t>
  </si>
  <si>
    <t>MBA</t>
  </si>
  <si>
    <t>3+</t>
  </si>
  <si>
    <t>No</t>
  </si>
  <si>
    <t>Yes</t>
  </si>
  <si>
    <t>India</t>
  </si>
  <si>
    <t>Toronto, ON</t>
  </si>
  <si>
    <t>CC</t>
  </si>
  <si>
    <t>Ahmedaad, India</t>
  </si>
  <si>
    <t>World Net Express</t>
  </si>
  <si>
    <t>Jeff</t>
  </si>
  <si>
    <t>obryan20</t>
  </si>
  <si>
    <t>Kingston</t>
  </si>
  <si>
    <t>HOP4+y0laUyI33q/KUZTNWR2smd+D/s9qRYv3BAz24Ag/Gzw5QpnTGzvdz6dIi63</t>
  </si>
  <si>
    <t>No</t>
  </si>
  <si>
    <t>No</t>
  </si>
  <si>
    <t>No</t>
  </si>
  <si>
    <t>Master's</t>
  </si>
  <si>
    <t>5+</t>
  </si>
  <si>
    <t>Yes</t>
  </si>
  <si>
    <t>No</t>
  </si>
  <si>
    <t>Jamaica</t>
  </si>
  <si>
    <t>Toronto, ON</t>
  </si>
  <si>
    <t>DD</t>
  </si>
  <si>
    <t>Kingston, Jamaica</t>
  </si>
  <si>
    <t>UPS</t>
  </si>
  <si>
    <t>Colin</t>
  </si>
  <si>
    <t>Sepideh Hshm</t>
  </si>
  <si>
    <t>Ankara</t>
  </si>
  <si>
    <t>vV+Hy+fPcqf0g6AFoawq+M2bzXvnAwOqU0V1AETfyuhXMOJ2UtCokVoNv1YmrF7B</t>
  </si>
  <si>
    <t>Yes</t>
  </si>
  <si>
    <t>No</t>
  </si>
  <si>
    <t>No</t>
  </si>
  <si>
    <t>Bachelor</t>
  </si>
  <si>
    <t>6+</t>
  </si>
  <si>
    <t>Yes</t>
  </si>
  <si>
    <t>No</t>
  </si>
  <si>
    <t>Iran</t>
  </si>
  <si>
    <t>Toronto, ON</t>
  </si>
  <si>
    <t>DD</t>
  </si>
  <si>
    <t>TEHRAN,IRAN</t>
  </si>
  <si>
    <t>TNT</t>
  </si>
  <si>
    <t>C. Macdonald</t>
  </si>
  <si>
    <t>valericagirl</t>
  </si>
  <si>
    <t>Bucharest</t>
  </si>
  <si>
    <t>RSHoAKkNqttleBg0SvzexN1UJ6ILbA5EieGmVtPEykSgaWxwRiPH4wBzU6HV86ua,KhDQeYb6uqE3pCuAZNWGNi5NKJDL9SuVB62KhUirB1SNNSiIlG6+ISwwt8xMqpTN</t>
  </si>
  <si>
    <t>No</t>
  </si>
  <si>
    <t>No</t>
  </si>
  <si>
    <t>No</t>
  </si>
  <si>
    <t>MASTER</t>
  </si>
  <si>
    <t>2+</t>
  </si>
  <si>
    <t>Yes</t>
  </si>
  <si>
    <t>No</t>
  </si>
  <si>
    <t>MOLDOVA</t>
  </si>
  <si>
    <t>Sydney, NS</t>
  </si>
  <si>
    <t>CC</t>
  </si>
  <si>
    <t>MOLDOVA, HINCESTI</t>
  </si>
  <si>
    <t>Regular mail</t>
  </si>
  <si>
    <t>N/A</t>
  </si>
  <si>
    <t>ziafsw</t>
  </si>
  <si>
    <t>Singapore</t>
  </si>
  <si>
    <t>aOmWV0P4JSDqBKGu/aVqLcfrqj42KZhAqW06CF+1UAA2KDV/07XwRImZnlkn6Wyo</t>
  </si>
  <si>
    <t>No</t>
  </si>
  <si>
    <t>No</t>
  </si>
  <si>
    <t>No</t>
  </si>
  <si>
    <t>MBA</t>
  </si>
  <si>
    <t>4+</t>
  </si>
  <si>
    <t>Yes</t>
  </si>
  <si>
    <t>No</t>
  </si>
  <si>
    <t>Bangladesh</t>
  </si>
  <si>
    <t>Edmonton, AB</t>
  </si>
  <si>
    <t>DD</t>
  </si>
  <si>
    <t>Dhaka, Bangladesh</t>
  </si>
  <si>
    <t>UPS</t>
  </si>
  <si>
    <t>Mike</t>
  </si>
  <si>
    <t>JZ USA</t>
  </si>
  <si>
    <t>Hong Kong</t>
  </si>
  <si>
    <t>CQR8LeARm96lf2sQ/8osxiSPj4yHRfIaFvaW/x+Z7SU4rKqf12zzhspYRHQwpZMk,dL/P5CXWL2J3xKw9l7Padfm2QDdkSYjjRZwzqYUlRiJjFdN3RejIvGR1H8zVyz6O</t>
  </si>
  <si>
    <t>Yes</t>
  </si>
  <si>
    <t>No</t>
  </si>
  <si>
    <t>No</t>
  </si>
  <si>
    <t>Master</t>
  </si>
  <si>
    <t>4+</t>
  </si>
  <si>
    <t>No</t>
  </si>
  <si>
    <t>No</t>
  </si>
  <si>
    <t>China</t>
  </si>
  <si>
    <t>Vancouver, BC</t>
  </si>
  <si>
    <t>CC</t>
  </si>
  <si>
    <t>Atlanta, GA</t>
  </si>
  <si>
    <t>UPS</t>
  </si>
  <si>
    <t>Mike</t>
  </si>
  <si>
    <t>xxx21202</t>
  </si>
  <si>
    <t>New Delhi</t>
  </si>
  <si>
    <t>nGpP507Laxpmfr0cIogWi16Rn1WlxZDPmwmc4o+ylvV+2cKQqsVTeE6sSngNhT24</t>
  </si>
  <si>
    <t>No</t>
  </si>
  <si>
    <t>No</t>
  </si>
  <si>
    <t>No</t>
  </si>
  <si>
    <t>Masters</t>
  </si>
  <si>
    <t>4+</t>
  </si>
  <si>
    <t>Yes</t>
  </si>
  <si>
    <t>Yes</t>
  </si>
  <si>
    <t>India</t>
  </si>
  <si>
    <t>Calgary, AB</t>
  </si>
  <si>
    <t>DD</t>
  </si>
  <si>
    <t>PUNJAB</t>
  </si>
  <si>
    <t>DHL</t>
  </si>
  <si>
    <t>Doug</t>
  </si>
  <si>
    <t>grayninja2014</t>
  </si>
  <si>
    <t>Manila</t>
  </si>
  <si>
    <t>EErnTUKTlVUsGiv/bERzR2WCCcnZGP+HRTV4Aoy+0F38QlnkwAt30iuQdNW9d0t1</t>
  </si>
  <si>
    <t>No</t>
  </si>
  <si>
    <t>Yes</t>
  </si>
  <si>
    <t>No</t>
  </si>
  <si>
    <t>Bachelor Degrees in Accountancy &amp; Management</t>
  </si>
  <si>
    <t>4+</t>
  </si>
  <si>
    <t>Yes</t>
  </si>
  <si>
    <t>Yes</t>
  </si>
  <si>
    <t>Philippines</t>
  </si>
  <si>
    <t>Ottawa, ON</t>
  </si>
  <si>
    <t>DD</t>
  </si>
  <si>
    <t>Vancouver, Canada</t>
  </si>
  <si>
    <t>FedEx</t>
  </si>
  <si>
    <t>M. Krszwda</t>
  </si>
  <si>
    <t>caruros</t>
  </si>
  <si>
    <t>Vienna</t>
  </si>
  <si>
    <t>Owjq0oU8Y1XKcQ28aLAmy/YboLuzUKPhtbru6kMyJp5JEWeJFB83lNY5uk2DUXSL</t>
  </si>
  <si>
    <t>Yes</t>
  </si>
  <si>
    <t>No</t>
  </si>
  <si>
    <t>No</t>
  </si>
  <si>
    <t>MSc</t>
  </si>
  <si>
    <t>2+</t>
  </si>
  <si>
    <t>Yes</t>
  </si>
  <si>
    <t>No</t>
  </si>
  <si>
    <t>Serbia</t>
  </si>
  <si>
    <t>DD</t>
  </si>
  <si>
    <t>Serbia</t>
  </si>
  <si>
    <t>FedEx</t>
  </si>
  <si>
    <t>BigMaggie</t>
  </si>
  <si>
    <t>Beijing</t>
  </si>
  <si>
    <t>eNDneOpcyIp/Nsb3vEoX9E79emCml28qr6eW1pzqlHIuIjZ9tXtpmLPAX5rPvlXd</t>
  </si>
  <si>
    <t>No</t>
  </si>
  <si>
    <t>No</t>
  </si>
  <si>
    <t>No</t>
  </si>
  <si>
    <t>Master</t>
  </si>
  <si>
    <t>10+</t>
  </si>
  <si>
    <t>Yes</t>
  </si>
  <si>
    <t>No</t>
  </si>
  <si>
    <t>China</t>
  </si>
  <si>
    <t>Vancouver, BC</t>
  </si>
  <si>
    <t>CC</t>
  </si>
  <si>
    <t>China</t>
  </si>
  <si>
    <t>DHL</t>
  </si>
  <si>
    <t>Marta</t>
  </si>
  <si>
    <t>CPC-Ottawa</t>
  </si>
  <si>
    <t>X1/mAOgOzcBkKA8fKkEDg/Dmblnp8v80eDaRuHFpHKgheEl816qdZwAQQRU8HD7m,t46qAK1b0zU8yYQPaB7oIshhFGXFENEm6Gv0j497k3D4w8tXBkBEBWHhVfydAUwS</t>
  </si>
  <si>
    <t>Yes</t>
  </si>
  <si>
    <t>Yes</t>
  </si>
  <si>
    <t>No</t>
  </si>
  <si>
    <t>Master</t>
  </si>
  <si>
    <t>1+</t>
  </si>
  <si>
    <t>No</t>
  </si>
  <si>
    <t>No</t>
  </si>
  <si>
    <t>Poland</t>
  </si>
  <si>
    <t>Calgary, AB</t>
  </si>
  <si>
    <t>CC</t>
  </si>
  <si>
    <t>USA</t>
  </si>
  <si>
    <t>FedEx</t>
  </si>
  <si>
    <t>D. Stapleton</t>
  </si>
  <si>
    <t>VD1111</t>
  </si>
  <si>
    <t>Singapore</t>
  </si>
  <si>
    <t>I9InlXdllTMGC4G17Ss3o6jRtK3a+2mZA6ICYW44vHltw2Xxld+GbdVjUgSKXCG9</t>
  </si>
  <si>
    <t>Yes</t>
  </si>
  <si>
    <t>No</t>
  </si>
  <si>
    <t>No</t>
  </si>
  <si>
    <t>Degree</t>
  </si>
  <si>
    <t>10+</t>
  </si>
  <si>
    <t>Yes</t>
  </si>
  <si>
    <t>No</t>
  </si>
  <si>
    <t>Singapore</t>
  </si>
  <si>
    <t>Mississauga, ON</t>
  </si>
  <si>
    <t>CC</t>
  </si>
  <si>
    <t>UPS</t>
  </si>
  <si>
    <t>Mike</t>
  </si>
  <si>
    <t>Good Luck!!! Praying to be in Canada in 2015</t>
  </si>
  <si>
    <t>r253rjq</t>
  </si>
  <si>
    <t>Hong Kong</t>
  </si>
  <si>
    <t>m/RwX2RfFMTQywd5B5vQUa9EFWnG+l9bs8KSmVfx7SrZom5FnS6FfOULfPjd02fF,Q/Bsx0d9R7evwYZ3HoSGvpUzbGAM3g0gDl+9nCPlJSHRBSAutjNLmz3R7h5TsvT1</t>
  </si>
  <si>
    <t>No</t>
  </si>
  <si>
    <t>No</t>
  </si>
  <si>
    <t>Yes</t>
  </si>
  <si>
    <t>Bachelor</t>
  </si>
  <si>
    <t>10+</t>
  </si>
  <si>
    <t>Yes</t>
  </si>
  <si>
    <t>No</t>
  </si>
  <si>
    <t>Chinese</t>
  </si>
  <si>
    <t>Edmonton, AB</t>
  </si>
  <si>
    <t>CC</t>
  </si>
  <si>
    <t>Edmonton, canada</t>
  </si>
  <si>
    <t>canada post</t>
  </si>
  <si>
    <t>N/A</t>
  </si>
  <si>
    <t>styker</t>
  </si>
  <si>
    <t>New Delhi</t>
  </si>
  <si>
    <t>BJxUZt5Qn0SIuf3LdDpBMoyJYWA2MyedZUjwyENEhr2sbyZTsCLBB+YY2bbfrUe3,gYemBZxBbyA6IRAdf4sD0Dqm5cZdWbq2hRKyKA4yCSnoofAoYHP+GGVKGrv+4j9u</t>
  </si>
  <si>
    <t>Yes</t>
  </si>
  <si>
    <t>No</t>
  </si>
  <si>
    <t>No</t>
  </si>
  <si>
    <t>CA</t>
  </si>
  <si>
    <t>6+</t>
  </si>
  <si>
    <t>No</t>
  </si>
  <si>
    <t>No</t>
  </si>
  <si>
    <t>INDIA</t>
  </si>
  <si>
    <t>Toronto, ON</t>
  </si>
  <si>
    <t>DD</t>
  </si>
  <si>
    <t>DELHI, INDIA</t>
  </si>
  <si>
    <t>DHL</t>
  </si>
  <si>
    <t>Mike</t>
  </si>
  <si>
    <t>Somellier7</t>
  </si>
  <si>
    <t>Colombo</t>
  </si>
  <si>
    <t>B70PJbMBT0mvaCas9bDSQQS+4F6O69cuK3aIXEG+Pet5EQTHB7ocUQCBw/97miyW,WPta8uUs7KAPwK7pNBwCPjFVfKU8gK4cQTwh6GlXGxxYXXtWEyyQI7rt/gNIsCDb</t>
  </si>
  <si>
    <t>Yes</t>
  </si>
  <si>
    <t>No</t>
  </si>
  <si>
    <t>No</t>
  </si>
  <si>
    <t>CA &amp; B.Sc(Accounting)</t>
  </si>
  <si>
    <t>5+</t>
  </si>
  <si>
    <t>No</t>
  </si>
  <si>
    <t>Yes</t>
  </si>
  <si>
    <t>Sri Lanka</t>
  </si>
  <si>
    <t>Calgary, AB</t>
  </si>
  <si>
    <t>DD</t>
  </si>
  <si>
    <t>Colombo, Sri Lanka</t>
  </si>
  <si>
    <t>UPS</t>
  </si>
  <si>
    <t>David</t>
  </si>
  <si>
    <t>ruth14</t>
  </si>
  <si>
    <t>New Delhi</t>
  </si>
  <si>
    <t>Q9SA+taJG2eUD7PRKbDsOgNwzo4rJggODoDcfcBoG6uN07RBf2+m5oHwQrPpYuj8</t>
  </si>
  <si>
    <t>Yes</t>
  </si>
  <si>
    <t>No</t>
  </si>
  <si>
    <t>No</t>
  </si>
  <si>
    <t>Bcom</t>
  </si>
  <si>
    <t>3+</t>
  </si>
  <si>
    <t>No</t>
  </si>
  <si>
    <t>Yes</t>
  </si>
  <si>
    <t>INDIAN</t>
  </si>
  <si>
    <t>Toronto, ON</t>
  </si>
  <si>
    <t>DD</t>
  </si>
  <si>
    <t>Ahmedabad</t>
  </si>
  <si>
    <t>FedEx</t>
  </si>
  <si>
    <t>D. MACCURRAY</t>
  </si>
  <si>
    <t>coolcoral</t>
  </si>
  <si>
    <t>London</t>
  </si>
  <si>
    <t>oRP4DzKLRoYJJHt+Ir8qTb2xMLFrBvUpJzTk1ZvCsU0zqgQstj5zjMjpiOMGWmUc</t>
  </si>
  <si>
    <t>L=7.5,R=7.0,W=6,S=7.5</t>
  </si>
  <si>
    <t>Yes</t>
  </si>
  <si>
    <t>No</t>
  </si>
  <si>
    <t>No</t>
  </si>
  <si>
    <t>Inter CA, Batchelor of Commerce,</t>
  </si>
  <si>
    <t>9+</t>
  </si>
  <si>
    <t>No</t>
  </si>
  <si>
    <t>Yes</t>
  </si>
  <si>
    <t>INDIA</t>
  </si>
  <si>
    <t>Toronto, ON</t>
  </si>
  <si>
    <t>DD</t>
  </si>
  <si>
    <t>India</t>
  </si>
  <si>
    <t>DHL</t>
  </si>
  <si>
    <t>Mike</t>
  </si>
  <si>
    <t>srinidhi007</t>
  </si>
  <si>
    <t>New Delhi</t>
  </si>
  <si>
    <t>NjHcR/JZaCxxEYTvqL1myuc3Tm9JNznHpOg/Dz5bbGvOmtZzAuhvDnMWLh9rILss,Jwtize0hRfhHxxCtpuJu3mcq3BpCbLDrvcRmaxsml/cp5H7Cm7C6+MVwuzBsFxXU,Dhz5rjQzDM7DafJAQ0nC/L8JZ82lTf5sqZgk/iMxTgDJy0rIdo/C2/EVtWLuXm3L</t>
  </si>
  <si>
    <t>No</t>
  </si>
  <si>
    <t>No</t>
  </si>
  <si>
    <t>No</t>
  </si>
  <si>
    <t>UG</t>
  </si>
  <si>
    <t>10+</t>
  </si>
  <si>
    <t>No</t>
  </si>
  <si>
    <t>No</t>
  </si>
  <si>
    <t>INDIA</t>
  </si>
  <si>
    <t>Ottawa, ON</t>
  </si>
  <si>
    <t>CC</t>
  </si>
  <si>
    <t>COIMBATORE</t>
  </si>
  <si>
    <t>DHL</t>
  </si>
  <si>
    <t>David</t>
  </si>
  <si>
    <t>Suman kumar Gandham</t>
  </si>
  <si>
    <t>New Delhi</t>
  </si>
  <si>
    <t>5O61aiXsrcrxFrOdtHfctolnPa/wurxHYEbRI1pdLfpRQLrt/Tmu+TAYjaMAWGrK,Eg7//k0BaEp236lKpWWXdxPIPLsy5UvlJU+x5MJ4x5ZLe2lP1KBvb0PpmZMKQaJK</t>
  </si>
  <si>
    <t>Yes</t>
  </si>
  <si>
    <t>No</t>
  </si>
  <si>
    <t>No</t>
  </si>
  <si>
    <t>bachelor's</t>
  </si>
  <si>
    <t>5+</t>
  </si>
  <si>
    <t>No</t>
  </si>
  <si>
    <t>No</t>
  </si>
  <si>
    <t>india</t>
  </si>
  <si>
    <t>Toronto, ON</t>
  </si>
  <si>
    <t>CC</t>
  </si>
  <si>
    <t>Hyderabad india</t>
  </si>
  <si>
    <t>DHL</t>
  </si>
  <si>
    <t>David</t>
  </si>
  <si>
    <t>thecalling</t>
  </si>
  <si>
    <t>Sydney</t>
  </si>
  <si>
    <t>YUlGb8Opd8ceyqn2b2zGaoNsQOy666eGJwkgnyjKfIQUpx0pgZwhoJu4jxfwHLg1,8tftCounj2jAry160p/OdMGnBtnFsJi8+rhyvhzd2Q6jGVJX8SIAlN/Y9EcICrKy</t>
  </si>
  <si>
    <t>No</t>
  </si>
  <si>
    <t>No</t>
  </si>
  <si>
    <t>No</t>
  </si>
  <si>
    <t>Bachelor</t>
  </si>
  <si>
    <t>5+</t>
  </si>
  <si>
    <t>Yes</t>
  </si>
  <si>
    <t>No</t>
  </si>
  <si>
    <t>NZ</t>
  </si>
  <si>
    <t>Calgary, AB</t>
  </si>
  <si>
    <t>CC</t>
  </si>
  <si>
    <t>DHL</t>
  </si>
  <si>
    <t>Mike</t>
  </si>
  <si>
    <t>Averylle14</t>
  </si>
  <si>
    <t>Manila</t>
  </si>
  <si>
    <t>d/va8SVl+wAzh3hzEiEHFoFHEWJOzW/8ap4FQuf3ufP9BLJFyiL02HiJiYICy3G3,nYn4g/LPdhMbqx1nJ13WGG0jy0QlvjCsO7vOeQ9GjyWMug1DgBGesB1XCnJ2maE6</t>
  </si>
  <si>
    <t>Yes</t>
  </si>
  <si>
    <t>No</t>
  </si>
  <si>
    <t>No</t>
  </si>
  <si>
    <t>Bachelor's Degree</t>
  </si>
  <si>
    <t>2+</t>
  </si>
  <si>
    <t>Yes</t>
  </si>
  <si>
    <t>Yes</t>
  </si>
  <si>
    <t>Philippines</t>
  </si>
  <si>
    <t>Calgary, AB</t>
  </si>
  <si>
    <t>DD</t>
  </si>
  <si>
    <t>Baguio City, Philippines</t>
  </si>
  <si>
    <t>DHL</t>
  </si>
  <si>
    <t>Mike</t>
  </si>
  <si>
    <t>ajali</t>
  </si>
  <si>
    <t>London</t>
  </si>
  <si>
    <t>kG7jDaHMt31FikaDUl3iK1rEuritLd684a5Ca/FdXtfCA2nDdf181bdGSyzbh8Rx,/K/rfvigRUoBRq9zj404B1DLSkf3Ho7j8Vs0bB526TSgeZMv67WxoTEw14sfvav7</t>
  </si>
  <si>
    <t>No</t>
  </si>
  <si>
    <t>Yes</t>
  </si>
  <si>
    <t>No</t>
  </si>
  <si>
    <t>Bachelors</t>
  </si>
  <si>
    <t>1+</t>
  </si>
  <si>
    <t>Yes</t>
  </si>
  <si>
    <t>No</t>
  </si>
  <si>
    <t>Pakistan</t>
  </si>
  <si>
    <t>Toronto, ON</t>
  </si>
  <si>
    <t>DD</t>
  </si>
  <si>
    <t>Karachi, Pakistan</t>
  </si>
  <si>
    <t>DHL</t>
  </si>
  <si>
    <t>Mike</t>
  </si>
  <si>
    <t>patecole</t>
  </si>
  <si>
    <t>Accra</t>
  </si>
  <si>
    <t>6hTp7JuocvYddpHQhXuTetond3UCM6yBwhf9Chan47oq14XP0VSSDyKa96+R69Ga,CM6j9dHAjzOJL7BiVGcqi4XbW/SY5VR7A1UsTd6Ec24aGsHoeh8q/IR6mcR7722o</t>
  </si>
  <si>
    <t>No</t>
  </si>
  <si>
    <t>No</t>
  </si>
  <si>
    <t>No</t>
  </si>
  <si>
    <t>MSc</t>
  </si>
  <si>
    <t>6+</t>
  </si>
  <si>
    <t>No</t>
  </si>
  <si>
    <t>No</t>
  </si>
  <si>
    <t>Nigerian</t>
  </si>
  <si>
    <t>Calgary, AB</t>
  </si>
  <si>
    <t>CC</t>
  </si>
  <si>
    <t>PHC, Nigeria</t>
  </si>
  <si>
    <t>DHL</t>
  </si>
  <si>
    <t>Doug</t>
  </si>
  <si>
    <t>zi</t>
  </si>
  <si>
    <t>London</t>
  </si>
  <si>
    <t>ioGBVN1EzHQEVNPOfkH02kWxe7hQyUJyRCazT3n4KjJOZJd3Vb49CmM7RCXj96Ag,VHqPJ4z9qAZfGGffKfMI5BTVEuUaphqtTjENCsrc9kdZMEvbDdUU+maesH2jZTJp</t>
  </si>
  <si>
    <t>No</t>
  </si>
  <si>
    <t>No</t>
  </si>
  <si>
    <t>No</t>
  </si>
  <si>
    <t>master</t>
  </si>
  <si>
    <t>8+</t>
  </si>
  <si>
    <t>No</t>
  </si>
  <si>
    <t>No</t>
  </si>
  <si>
    <t>pakistan</t>
  </si>
  <si>
    <t>Toronto, ON</t>
  </si>
  <si>
    <t>DD</t>
  </si>
  <si>
    <t>pakistan</t>
  </si>
  <si>
    <t>DHL</t>
  </si>
  <si>
    <t>Doug</t>
  </si>
  <si>
    <t>Wonuola</t>
  </si>
  <si>
    <t>Accra</t>
  </si>
  <si>
    <t>qlbCHAzKz0N6w5AtrWQVMlexC3LQSq6S+VXA4P6VrvYJvi4PrF34UaJpk5jwGuRV,nzAjQtgZwHWC9n9clxteLFyV0OM0kYrdKZXv7Zb0TJxo1YRd7D32btJAMTYfWBVU,zpUdJuGUE4CFzAEllMVO4nKYoECOklzx84+r4wisdWtY0h2xEqWnbwnJ5mi7ygml</t>
  </si>
  <si>
    <t>No</t>
  </si>
  <si>
    <t>No</t>
  </si>
  <si>
    <t>No</t>
  </si>
  <si>
    <t>MBA</t>
  </si>
  <si>
    <t>10+</t>
  </si>
  <si>
    <t>Yes</t>
  </si>
  <si>
    <t>No</t>
  </si>
  <si>
    <t>Nigeria</t>
  </si>
  <si>
    <t>Toronto, ON</t>
  </si>
  <si>
    <t>CC</t>
  </si>
  <si>
    <t>Lagos</t>
  </si>
  <si>
    <t>DHL</t>
  </si>
  <si>
    <t>N/A</t>
  </si>
  <si>
    <t>sanv</t>
  </si>
  <si>
    <t>London</t>
  </si>
  <si>
    <t>kzLrVMlFzXnf0mawRAbybfY8vdTcyWmiYD4zH2nmsVPTEmEeepe2EqlAjwKHhF1m,JAlYKrQ2pKRBerc5T6/a8hiv6WiHTQEXWRE7UjXOtC603PR+kKnZuvCfvUelmC6L</t>
  </si>
  <si>
    <t>Yes</t>
  </si>
  <si>
    <t>No</t>
  </si>
  <si>
    <t>No</t>
  </si>
  <si>
    <t>CMA,B.Com</t>
  </si>
  <si>
    <t>10+</t>
  </si>
  <si>
    <t>Yes</t>
  </si>
  <si>
    <t>No</t>
  </si>
  <si>
    <t>Pakistan</t>
  </si>
  <si>
    <t>Toronto, ON</t>
  </si>
  <si>
    <t>DD</t>
  </si>
  <si>
    <t>Karachi, Pakistan</t>
  </si>
  <si>
    <t>DHL</t>
  </si>
  <si>
    <t>David</t>
  </si>
  <si>
    <t>FavourMercy</t>
  </si>
  <si>
    <t>Accra</t>
  </si>
  <si>
    <t>QzhCCqoSZS/6AqqKT0PoIoutZPlPY2EELKlBmej4oSDUjrVlLauObkZEADXldS/v,k4Qo7foPZArogV0FXTkGzl0cfdEaTzud1eS5daRoipd2gh1mCxcDOg7pBKYxCKL7,0prXaqW1YWXKHR+id+Z/9dKL8E8t7/PebuWABmpCffjm4DJpT7mY798EQ81AyFUn,LtkITAfpJZBEXlkJ1ZFlveTzvENaJDer7lly5/RtIaqImWxtpfrFaxg8YfBQlFpX</t>
  </si>
  <si>
    <t>Yes</t>
  </si>
  <si>
    <t>No</t>
  </si>
  <si>
    <t>No</t>
  </si>
  <si>
    <t>MBA</t>
  </si>
  <si>
    <t>10+</t>
  </si>
  <si>
    <t>No</t>
  </si>
  <si>
    <t>No</t>
  </si>
  <si>
    <t>Nigeria</t>
  </si>
  <si>
    <t>Manitoba</t>
  </si>
  <si>
    <t>CC</t>
  </si>
  <si>
    <t>Lagos, Nigeria</t>
  </si>
  <si>
    <t>EMS/Canada Post</t>
  </si>
  <si>
    <t>MK</t>
  </si>
  <si>
    <t>spensierato</t>
  </si>
  <si>
    <t>Manila</t>
  </si>
  <si>
    <t>9zPp4C6wIzDZuUjFA37fXcnd0YHdUx7lx7sIevdzrBq34mmiw5vDY/gA1UeMSNuP,QIREf7/JLHPxK78cNgIWjmuSfWwF8HXVv/jpsbEm9qc7ZFUjBUpoX402uGxAopq/</t>
  </si>
  <si>
    <t>No</t>
  </si>
  <si>
    <t>Yes</t>
  </si>
  <si>
    <t>No</t>
  </si>
  <si>
    <t>Bachelor's degree</t>
  </si>
  <si>
    <t>1+</t>
  </si>
  <si>
    <t>Yes</t>
  </si>
  <si>
    <t>No</t>
  </si>
  <si>
    <t>Philippines</t>
  </si>
  <si>
    <t>DD</t>
  </si>
  <si>
    <t>Manila, Philippines</t>
  </si>
  <si>
    <t>FedEx</t>
  </si>
  <si>
    <t>D. MACURDY</t>
  </si>
  <si>
    <t>PlatoPlato</t>
  </si>
  <si>
    <t>Sydney</t>
  </si>
  <si>
    <t>3djeBEQ4qQOMtBhxUtfoHdJTNOgFLLR14tbkvqZ6NG0BNXMqK7n4/CM0faMYMXPg,yPj4doZZzdd9X2VQhdluSQ/Q0EuyUOffI0f4nRrVuB3Y7KoGhjbhm9TovgGg/dIO</t>
  </si>
  <si>
    <t>No</t>
  </si>
  <si>
    <t>No</t>
  </si>
  <si>
    <t>No</t>
  </si>
  <si>
    <t>Master</t>
  </si>
  <si>
    <t>6+</t>
  </si>
  <si>
    <t>No</t>
  </si>
  <si>
    <t>Yes</t>
  </si>
  <si>
    <t>CHN</t>
  </si>
  <si>
    <t>Calgary, AB</t>
  </si>
  <si>
    <t>CC</t>
  </si>
  <si>
    <t>Boston, MA , USA</t>
  </si>
  <si>
    <t>FedEx</t>
  </si>
  <si>
    <t>D. Maccuray</t>
  </si>
  <si>
    <t>darklordkuma</t>
  </si>
  <si>
    <t>New Delhi</t>
  </si>
  <si>
    <t>waG5sW8WiYMPZalUx/zTsSmLfAAsaxdEwxRDhHQIXX2cJBzFh+RHNxC5bYC9YKa8,/W37H6ai3QjgK0QNudk1nv5qph0STt/ou5FUyz7lZ4orcRk7wYstFPs4ymB3ZHA2</t>
  </si>
  <si>
    <t>Yes</t>
  </si>
  <si>
    <t>No</t>
  </si>
  <si>
    <t>No</t>
  </si>
  <si>
    <t>Bachelor's</t>
  </si>
  <si>
    <t>5+</t>
  </si>
  <si>
    <t>Partial</t>
  </si>
  <si>
    <t>No</t>
  </si>
  <si>
    <t>India</t>
  </si>
  <si>
    <t>Mississauga, ON</t>
  </si>
  <si>
    <t>CC</t>
  </si>
  <si>
    <t>New York</t>
  </si>
  <si>
    <t>FedEx</t>
  </si>
  <si>
    <t>D. Maccuray</t>
  </si>
  <si>
    <t>SAS_RAZA</t>
  </si>
  <si>
    <t>London</t>
  </si>
  <si>
    <t>vfXFyOXUdemkVVD23dI+PmTEyO8NSrn+4ubpst/abYzQSDhr7hBFMXwErtTq6BPK,8d2G7a0iD0vFdi0gGt896OTcfYHoFzOX7DoUMTF3Dr+cRupl6WTTNQJCnrUBsTcE,Onrrwm+8OiAc9WIkTFnIrtPcsDanR5qt0DZTKvIky/VAi+badPiGllJngRlj0R34,s/dydOxPQbRlnYu1JtUySqgsan3GUYu6p4z9G7Cu6TYAq8wj8JveArCpV59Z/i8D</t>
  </si>
  <si>
    <t>No</t>
  </si>
  <si>
    <t>No</t>
  </si>
  <si>
    <t>No</t>
  </si>
  <si>
    <t>MBA</t>
  </si>
  <si>
    <t>8+</t>
  </si>
  <si>
    <t>No</t>
  </si>
  <si>
    <t>No</t>
  </si>
  <si>
    <t>Pakistan</t>
  </si>
  <si>
    <t>Toronto, ON</t>
  </si>
  <si>
    <t>DD</t>
  </si>
  <si>
    <t>Lahore, Pakistan</t>
  </si>
  <si>
    <t>FedEx</t>
  </si>
  <si>
    <t>D. Maccuray</t>
  </si>
  <si>
    <t>fjvs121183</t>
  </si>
  <si>
    <t>CPC-Ottawa</t>
  </si>
  <si>
    <t>B6eCO/hTZezL8HKncn3VG0eEwMZKW8unt6EAF+SbpWbvtYGh8qFAXCX4v0/Pq87e,ntlCjUaXTF6mNpIJDEn+OLpRmXh3Uh0bwa6hLlzkF5Eyfoh9HdDHtxN5YSVIOEju</t>
  </si>
  <si>
    <t>Yes</t>
  </si>
  <si>
    <t>No</t>
  </si>
  <si>
    <t>No</t>
  </si>
  <si>
    <t>Master</t>
  </si>
  <si>
    <t>5+</t>
  </si>
  <si>
    <t>Yes</t>
  </si>
  <si>
    <t>No</t>
  </si>
  <si>
    <t>Spain</t>
  </si>
  <si>
    <t>Ottawa, ON</t>
  </si>
  <si>
    <t>CC</t>
  </si>
  <si>
    <t>San Francisco, USA</t>
  </si>
  <si>
    <t>FedEx</t>
  </si>
  <si>
    <t>D. Maccuray</t>
  </si>
  <si>
    <t>apple_08</t>
  </si>
  <si>
    <t>Manila</t>
  </si>
  <si>
    <t>qa0FgknQmJUTlHAeIadLIhFdGKyzDba6BWLoDWgXnEWuzdGrdHmP1PMxEZWrBpOe,XOOlSBzkPyCk6vNa2SfomZiJiIJY4eohBZMoN3fUr7oE8RHU4GbdwusBEBAsPRWy</t>
  </si>
  <si>
    <t>Yes</t>
  </si>
  <si>
    <t>No</t>
  </si>
  <si>
    <t>No</t>
  </si>
  <si>
    <t>B. S. Accountancy</t>
  </si>
  <si>
    <t>4+</t>
  </si>
  <si>
    <t>Yes</t>
  </si>
  <si>
    <t>No</t>
  </si>
  <si>
    <t>Philippines</t>
  </si>
  <si>
    <t>Vancouver, BC</t>
  </si>
  <si>
    <t>DD</t>
  </si>
  <si>
    <t>Manila, Philippines</t>
  </si>
  <si>
    <t>FedEx</t>
  </si>
  <si>
    <t>D. Maccuray</t>
  </si>
  <si>
    <t>yytk</t>
  </si>
  <si>
    <t>Hong Kong</t>
  </si>
  <si>
    <t>zGRqgMxR/9Sjc2xmJZHd9FcsLeS+K1LRggotss20oIDRwLZcr0JFVtD6BppWrCU/,06+K+6wiYZjXppFRd3XBdmB3eQVyIWQHIKDf8HrzuG0WLa6pAW2afKWYDpKKPqof</t>
  </si>
  <si>
    <t>No</t>
  </si>
  <si>
    <t>No</t>
  </si>
  <si>
    <t>No</t>
  </si>
  <si>
    <t>Bachelor</t>
  </si>
  <si>
    <t>4+</t>
  </si>
  <si>
    <t>No</t>
  </si>
  <si>
    <t>No</t>
  </si>
  <si>
    <t>Hong Kong</t>
  </si>
  <si>
    <t>Toronto, ON</t>
  </si>
  <si>
    <t>CC</t>
  </si>
  <si>
    <t>UPS</t>
  </si>
  <si>
    <t>Dave</t>
  </si>
  <si>
    <t>fammy82</t>
  </si>
  <si>
    <t>Sydney</t>
  </si>
  <si>
    <t>GYRpI9b9VJEYmgd68W1KE+jNGL0yl34ms+OH4TrVxOaDXdCrCailQNXTiAvaT7+7,rJ+tRNYuwpjvdBxspFbxLp7mAt6AU81BTZ7Xal+0Xqv+fp3tWRo8szFy+Qfm5evR</t>
  </si>
  <si>
    <t>Yes</t>
  </si>
  <si>
    <t>Yes</t>
  </si>
  <si>
    <t>No</t>
  </si>
  <si>
    <t>MBA</t>
  </si>
  <si>
    <t>6+</t>
  </si>
  <si>
    <t>No</t>
  </si>
  <si>
    <t>Yes</t>
  </si>
  <si>
    <t>India</t>
  </si>
  <si>
    <t>Edmonton, AB</t>
  </si>
  <si>
    <t>CC</t>
  </si>
  <si>
    <t>Calgary, Canada</t>
  </si>
  <si>
    <t>Purolator</t>
  </si>
  <si>
    <t>N/A</t>
  </si>
  <si>
    <t>RoseMistica</t>
  </si>
  <si>
    <t>New Delhi</t>
  </si>
  <si>
    <t>Yes</t>
  </si>
  <si>
    <t>No</t>
  </si>
  <si>
    <t>No</t>
  </si>
  <si>
    <t>Bachelor</t>
  </si>
  <si>
    <t>10+</t>
  </si>
  <si>
    <t>Yes</t>
  </si>
  <si>
    <t>Yes</t>
  </si>
  <si>
    <t>India</t>
  </si>
  <si>
    <t>Toronto, ON</t>
  </si>
  <si>
    <t>CC</t>
  </si>
  <si>
    <t>Purolator</t>
  </si>
  <si>
    <t>Mike</t>
  </si>
  <si>
    <t>Re-applied (refused due to cap filled in FWSP 2013)</t>
  </si>
  <si>
    <t>wesley</t>
  </si>
  <si>
    <t>Hong Kong</t>
  </si>
  <si>
    <t>No</t>
  </si>
  <si>
    <t>Yes</t>
  </si>
  <si>
    <t>No</t>
  </si>
  <si>
    <t>Masters</t>
  </si>
  <si>
    <t>6+</t>
  </si>
  <si>
    <t>China</t>
  </si>
  <si>
    <t>Toronto ON</t>
  </si>
  <si>
    <t>CC</t>
  </si>
  <si>
    <t>Mike</t>
  </si>
  <si>
    <t>Ashish</t>
  </si>
  <si>
    <t>New Delhi</t>
  </si>
  <si>
    <t>Yes</t>
  </si>
  <si>
    <t>No</t>
  </si>
  <si>
    <t>No</t>
  </si>
  <si>
    <t>Masters</t>
  </si>
  <si>
    <t>4+</t>
  </si>
  <si>
    <t>Yes</t>
  </si>
  <si>
    <t>India</t>
  </si>
  <si>
    <t>Sydney NS</t>
  </si>
  <si>
    <t>CC</t>
  </si>
  <si>
    <t>MFMehdi</t>
  </si>
  <si>
    <t>CPC-Ottawa</t>
  </si>
  <si>
    <t>Yes</t>
  </si>
  <si>
    <t>No</t>
  </si>
  <si>
    <t>No</t>
  </si>
  <si>
    <t>Masters</t>
  </si>
  <si>
    <t>3+</t>
  </si>
  <si>
    <t>Yes</t>
  </si>
  <si>
    <t>Pakistani</t>
  </si>
  <si>
    <t>Calgary, AB</t>
  </si>
  <si>
    <t>CC</t>
  </si>
  <si>
    <t>UPS</t>
  </si>
  <si>
    <t>Mike</t>
  </si>
  <si>
    <t>A_S</t>
  </si>
  <si>
    <t>New Delhi</t>
  </si>
  <si>
    <t>7ri23I+8ld9rXq6gkT3sSO8PkAhTPulRtIHYEAVdQE1U6uV8xccJV3MsI340yKgq</t>
  </si>
  <si>
    <t>No</t>
  </si>
  <si>
    <t>No</t>
  </si>
  <si>
    <t>No</t>
  </si>
  <si>
    <t>MBA</t>
  </si>
  <si>
    <t>6+</t>
  </si>
  <si>
    <t>Yes</t>
  </si>
  <si>
    <t>No</t>
  </si>
  <si>
    <t>India</t>
  </si>
  <si>
    <t>Ottawa, ON</t>
  </si>
  <si>
    <t>CC</t>
  </si>
  <si>
    <t>Anand, India</t>
  </si>
  <si>
    <t>DHL</t>
  </si>
  <si>
    <t>D. Stapleton</t>
  </si>
  <si>
    <t> Kumar, P</t>
  </si>
  <si>
    <t>London</t>
  </si>
  <si>
    <t>No</t>
  </si>
  <si>
    <t>No</t>
  </si>
  <si>
    <t>No</t>
  </si>
  <si>
    <t>MBA</t>
  </si>
  <si>
    <t>10+</t>
  </si>
  <si>
    <t>Yes</t>
  </si>
  <si>
    <t>Pakistan</t>
  </si>
  <si>
    <t>Toronto, ON</t>
  </si>
  <si>
    <t>CC</t>
  </si>
  <si>
    <t>DHL</t>
  </si>
  <si>
    <t>Mike</t>
  </si>
  <si>
    <t>Satyakam</t>
  </si>
  <si>
    <t>New Delhi</t>
  </si>
  <si>
    <t>XKzJW3uJfpDv1rx98YhE1FxjdmxImBx8DE7CdqeKRsqZr1Olkuho3wXIQ2FG0cYY,cCLt4rEbHReg5Ho3bEUglS+AiQERVpt5LEOoTkrcBZScWusv8sVo4dZVVIcldGM2,q89LRHt4nSzPn4wA+hxw1HeRlj3+PCn0z/+15+9NTaqOrT9GmLpbB/btxj/I4yxH,vQdQ/QuPpizJu01D1pCy/7oCi0516wm0swjbvPFLv2flfudujUnPadYUW7F1fPqS</t>
  </si>
  <si>
    <t>Yes</t>
  </si>
  <si>
    <t>No</t>
  </si>
  <si>
    <t>No</t>
  </si>
  <si>
    <t>MBA</t>
  </si>
  <si>
    <t>10+</t>
  </si>
  <si>
    <t>No</t>
  </si>
  <si>
    <t>No</t>
  </si>
  <si>
    <t>INDIA</t>
  </si>
  <si>
    <t>Edmonton, AB</t>
  </si>
  <si>
    <t>DD</t>
  </si>
  <si>
    <t>MUMBAI INDIA</t>
  </si>
  <si>
    <t>Mike</t>
  </si>
  <si>
    <t>Ammani</t>
  </si>
  <si>
    <t>Amman</t>
  </si>
  <si>
    <t>Yes</t>
  </si>
  <si>
    <t>Yes</t>
  </si>
  <si>
    <t>No</t>
  </si>
  <si>
    <t>Bachelor</t>
  </si>
  <si>
    <t>10+</t>
  </si>
  <si>
    <t>Yes</t>
  </si>
  <si>
    <t>Yes</t>
  </si>
  <si>
    <t>Jordan</t>
  </si>
  <si>
    <t>Mississauga, ON</t>
  </si>
  <si>
    <t>DD</t>
  </si>
  <si>
    <t>Amman, Jordan</t>
  </si>
  <si>
    <t>Mike</t>
  </si>
  <si>
    <t>ahappystone</t>
  </si>
  <si>
    <t>Hong Kong</t>
  </si>
  <si>
    <t>Yes</t>
  </si>
  <si>
    <t>No</t>
  </si>
  <si>
    <t>No</t>
  </si>
  <si>
    <t>Master</t>
  </si>
  <si>
    <t>6+</t>
  </si>
  <si>
    <t>Partial</t>
  </si>
  <si>
    <t>No</t>
  </si>
  <si>
    <t>China</t>
  </si>
  <si>
    <t>Toronto, ON</t>
  </si>
  <si>
    <t>DD</t>
  </si>
  <si>
    <t>Beijing</t>
  </si>
  <si>
    <t>UPS</t>
  </si>
  <si>
    <t>Mike</t>
  </si>
  <si>
    <t>MICKEY</t>
  </si>
  <si>
    <t>New Delhi</t>
  </si>
  <si>
    <t>kJxw7dgrbCNhMOyNksXMSRqn5EMbU7buuhJeSZyywziLrZJ9YE/3NzhZrGzjn4nI</t>
  </si>
  <si>
    <t>No</t>
  </si>
  <si>
    <t>No</t>
  </si>
  <si>
    <t>No</t>
  </si>
  <si>
    <t>M.B.A</t>
  </si>
  <si>
    <t>6+</t>
  </si>
  <si>
    <t>No</t>
  </si>
  <si>
    <t>No</t>
  </si>
  <si>
    <t>INDIAN</t>
  </si>
  <si>
    <t>Edmonton, AB</t>
  </si>
  <si>
    <t>DD</t>
  </si>
  <si>
    <t>INDIA</t>
  </si>
  <si>
    <t>ARAMEX</t>
  </si>
  <si>
    <t>Mike</t>
  </si>
  <si>
    <t>in process</t>
  </si>
  <si>
    <t>Tough cookie</t>
  </si>
  <si>
    <t>New Delhi</t>
  </si>
  <si>
    <t>Yes</t>
  </si>
  <si>
    <t>No</t>
  </si>
  <si>
    <t>No</t>
  </si>
  <si>
    <t>Bachelor</t>
  </si>
  <si>
    <t>6+</t>
  </si>
  <si>
    <t>No</t>
  </si>
  <si>
    <t>No</t>
  </si>
  <si>
    <t>India</t>
  </si>
  <si>
    <t>Calgary, AB</t>
  </si>
  <si>
    <t>DD</t>
  </si>
  <si>
    <t>Delhi, India</t>
  </si>
  <si>
    <t>DHL</t>
  </si>
  <si>
    <t>Mike</t>
  </si>
  <si>
    <t>SMGD</t>
  </si>
  <si>
    <t>Singapore</t>
  </si>
  <si>
    <t>No</t>
  </si>
  <si>
    <t>No</t>
  </si>
  <si>
    <t>No</t>
  </si>
  <si>
    <t>BAcc</t>
  </si>
  <si>
    <t>10+</t>
  </si>
  <si>
    <t>Partial</t>
  </si>
  <si>
    <t>Singapore</t>
  </si>
  <si>
    <t>Mississauga, ON</t>
  </si>
  <si>
    <t>CC</t>
  </si>
  <si>
    <t>DHL</t>
  </si>
  <si>
    <t>Mike</t>
  </si>
  <si>
    <t>Praying Hard</t>
  </si>
  <si>
    <t>arezou958</t>
  </si>
  <si>
    <t>Ankara</t>
  </si>
  <si>
    <t>JG6N2X+XksyzkHOF6ZtPlfveTMNHPVHQmvhawwgIkai8IzAO3qHChEPsivPA/qbn,iE76FMXgaUrXXQgS+BG8cL+EW+ogD/+NSBfKsgxm8Uw0M3ERHwM4fGdYUEECaJZ5</t>
  </si>
  <si>
    <t>No</t>
  </si>
  <si>
    <t>Yes</t>
  </si>
  <si>
    <t>No</t>
  </si>
  <si>
    <t>Master's</t>
  </si>
  <si>
    <t>9+</t>
  </si>
  <si>
    <t>No</t>
  </si>
  <si>
    <t>No</t>
  </si>
  <si>
    <t>Iran</t>
  </si>
  <si>
    <t>Toronto, ON</t>
  </si>
  <si>
    <t>DD</t>
  </si>
  <si>
    <t>Iran</t>
  </si>
  <si>
    <t>TNT</t>
  </si>
  <si>
    <t>Mike</t>
  </si>
  <si>
    <t>in process</t>
  </si>
  <si>
    <t>Ash73</t>
  </si>
  <si>
    <t>London</t>
  </si>
  <si>
    <t>Yes</t>
  </si>
  <si>
    <t>Yes</t>
  </si>
  <si>
    <t>No</t>
  </si>
  <si>
    <t>MBA</t>
  </si>
  <si>
    <t>8+</t>
  </si>
  <si>
    <t>No</t>
  </si>
  <si>
    <t>Pakistan</t>
  </si>
  <si>
    <t>Toronto, ON</t>
  </si>
  <si>
    <t>CC</t>
  </si>
  <si>
    <t>DHL</t>
  </si>
  <si>
    <t>M. Krszwda</t>
  </si>
  <si>
    <t>angelinyc</t>
  </si>
  <si>
    <t>New Delhi</t>
  </si>
  <si>
    <t>No</t>
  </si>
  <si>
    <t>No</t>
  </si>
  <si>
    <t>No</t>
  </si>
  <si>
    <t>MBA</t>
  </si>
  <si>
    <t>5+</t>
  </si>
  <si>
    <t>No</t>
  </si>
  <si>
    <t>Indian</t>
  </si>
  <si>
    <t>Vancouver, BC</t>
  </si>
  <si>
    <t>CC</t>
  </si>
  <si>
    <t>FedEx</t>
  </si>
  <si>
    <t>M. Krszwda</t>
  </si>
  <si>
    <t>alif82</t>
  </si>
  <si>
    <t>Buenos Aires</t>
  </si>
  <si>
    <t>IwOOkSVGon2IdixnbEPXEinkahsrkO9FgK1N7GG9/GAeuG2JX4GGXhMIM9lfoL2p,0Mzai0A9N/LmjYRKUbPJHAJUGTTvVk2QYXK272QPwvhr8l4IKZ77FVsjvNwiUDZB</t>
  </si>
  <si>
    <t>No</t>
  </si>
  <si>
    <t>No</t>
  </si>
  <si>
    <t>No</t>
  </si>
  <si>
    <t>Bachelor</t>
  </si>
  <si>
    <t>8+</t>
  </si>
  <si>
    <t>Yes</t>
  </si>
  <si>
    <t>No</t>
  </si>
  <si>
    <t>Argentina</t>
  </si>
  <si>
    <t>Mississauga, ON</t>
  </si>
  <si>
    <t>CC</t>
  </si>
  <si>
    <t>Buenos Aires, Argentina</t>
  </si>
  <si>
    <t>Regular mail</t>
  </si>
  <si>
    <t>N/A</t>
  </si>
  <si>
    <t>ASMIA</t>
  </si>
  <si>
    <t>CPC-Ottawa</t>
  </si>
  <si>
    <t>gXN/2fjGxCs7OiFFJH0zc61CDmdSJ3S+M96hXjVvVDqMidS+kRtr6mHq9KHD8aDQ,ctCNqmNHiBU6gNFpp3aWceYrMH0lJr9DLhCzs/AV81huktanICk8JFr3exBgZNyN</t>
  </si>
  <si>
    <t>No</t>
  </si>
  <si>
    <t>No</t>
  </si>
  <si>
    <t>No</t>
  </si>
  <si>
    <t>MSc</t>
  </si>
  <si>
    <t>3+</t>
  </si>
  <si>
    <t>Partial</t>
  </si>
  <si>
    <t>No</t>
  </si>
  <si>
    <t>Bangladesh</t>
  </si>
  <si>
    <t>Saskatoon</t>
  </si>
  <si>
    <t>DD</t>
  </si>
  <si>
    <t>Saskatoon</t>
  </si>
  <si>
    <t>Xpress</t>
  </si>
  <si>
    <t>M.M.</t>
  </si>
  <si>
    <t>Bellefille18</t>
  </si>
  <si>
    <t>New Delhi</t>
  </si>
  <si>
    <t>No</t>
  </si>
  <si>
    <t>No</t>
  </si>
  <si>
    <t>No</t>
  </si>
  <si>
    <t>Masters</t>
  </si>
  <si>
    <t>4+</t>
  </si>
  <si>
    <t>No</t>
  </si>
  <si>
    <t>Yes</t>
  </si>
  <si>
    <t>India</t>
  </si>
  <si>
    <t>Toronto, ON</t>
  </si>
  <si>
    <t>DD</t>
  </si>
  <si>
    <t>Canada Xpresspost</t>
  </si>
  <si>
    <t>MM</t>
  </si>
  <si>
    <t>dhktoon</t>
  </si>
  <si>
    <t>Singapore</t>
  </si>
  <si>
    <t>Yes</t>
  </si>
  <si>
    <t>Yes</t>
  </si>
  <si>
    <t>No</t>
  </si>
  <si>
    <t>MBA</t>
  </si>
  <si>
    <t>7+</t>
  </si>
  <si>
    <t>Yes</t>
  </si>
  <si>
    <t>No</t>
  </si>
  <si>
    <t>Bangladesh</t>
  </si>
  <si>
    <t>Toronto, ON</t>
  </si>
  <si>
    <t>CC</t>
  </si>
  <si>
    <t>FedEx</t>
  </si>
  <si>
    <t>M M</t>
  </si>
  <si>
    <t>dusode</t>
  </si>
  <si>
    <t>New Delhi</t>
  </si>
  <si>
    <t>No</t>
  </si>
  <si>
    <t>Yes</t>
  </si>
  <si>
    <t>No</t>
  </si>
  <si>
    <t>PGDM (IIM A)</t>
  </si>
  <si>
    <t>2+</t>
  </si>
  <si>
    <t>No</t>
  </si>
  <si>
    <t>India</t>
  </si>
  <si>
    <t>Ottawa, ON</t>
  </si>
  <si>
    <t>DD</t>
  </si>
  <si>
    <t>DHL</t>
  </si>
  <si>
    <t>Jason</t>
  </si>
  <si>
    <t>Rizwan Khan Tareen</t>
  </si>
  <si>
    <t>London</t>
  </si>
  <si>
    <t>No</t>
  </si>
  <si>
    <t>No</t>
  </si>
  <si>
    <t>No</t>
  </si>
  <si>
    <t>mba(canadian bachelors)</t>
  </si>
  <si>
    <t>10+</t>
  </si>
  <si>
    <t>Partial</t>
  </si>
  <si>
    <t>Pakistani</t>
  </si>
  <si>
    <t>Mississauga, ON</t>
  </si>
  <si>
    <t>DD</t>
  </si>
  <si>
    <t>DHL</t>
  </si>
  <si>
    <t>JASON</t>
  </si>
  <si>
    <t>deedohad</t>
  </si>
  <si>
    <t>London</t>
  </si>
  <si>
    <t>No</t>
  </si>
  <si>
    <t>Yes</t>
  </si>
  <si>
    <t>No</t>
  </si>
  <si>
    <t>Bsc applied accountancy/ ACCA</t>
  </si>
  <si>
    <t>7+</t>
  </si>
  <si>
    <t>Yes</t>
  </si>
  <si>
    <t>No</t>
  </si>
  <si>
    <t>Pakistani</t>
  </si>
  <si>
    <t>Toronto, ON</t>
  </si>
  <si>
    <t>DD</t>
  </si>
  <si>
    <t>Muscat, Oman</t>
  </si>
  <si>
    <t>DHL</t>
  </si>
  <si>
    <t>Jason</t>
  </si>
  <si>
    <t>In process</t>
  </si>
  <si>
    <t>Asmita_RJ</t>
  </si>
  <si>
    <t>New Delhi</t>
  </si>
  <si>
    <t>Yes</t>
  </si>
  <si>
    <t>No</t>
  </si>
  <si>
    <t>No</t>
  </si>
  <si>
    <t>Bachelor of Commerce</t>
  </si>
  <si>
    <t>8+</t>
  </si>
  <si>
    <t>Yes</t>
  </si>
  <si>
    <t>Yes</t>
  </si>
  <si>
    <t>India</t>
  </si>
  <si>
    <t>Vancouver, BC</t>
  </si>
  <si>
    <t>DD</t>
  </si>
  <si>
    <t>Mumbai, India</t>
  </si>
  <si>
    <t>FedEx</t>
  </si>
  <si>
    <t>Stephenson</t>
  </si>
  <si>
    <t>angelxue</t>
  </si>
  <si>
    <t>Beijing</t>
  </si>
  <si>
    <t>Yes</t>
  </si>
  <si>
    <t>No</t>
  </si>
  <si>
    <t>No</t>
  </si>
  <si>
    <t>BA</t>
  </si>
  <si>
    <t>10+</t>
  </si>
  <si>
    <t>Yes</t>
  </si>
  <si>
    <t>No</t>
  </si>
  <si>
    <t>China</t>
  </si>
  <si>
    <t>Vancouver, BC</t>
  </si>
  <si>
    <t>DD</t>
  </si>
  <si>
    <t>Shanghai, China</t>
  </si>
  <si>
    <t>FedEx</t>
  </si>
  <si>
    <t>Stephenson</t>
  </si>
  <si>
    <t>aav</t>
  </si>
  <si>
    <t>New Delhi</t>
  </si>
  <si>
    <t>r5qriwQfNa73Lh6o8Ao6cbdWo4rXsGGtbjr+WC4S8Z4hoO9SqZzr1Zzg9h7CcKTB,pIrcduQ/qYy/KYJrc0m7UCM01cZrFSY+07X/Zw5rCEJid278BY5BApKO8BazUY8R</t>
  </si>
  <si>
    <t>Yes</t>
  </si>
  <si>
    <t>No</t>
  </si>
  <si>
    <t>No</t>
  </si>
  <si>
    <t>Chartered Accountant, M.Com, B.Com</t>
  </si>
  <si>
    <t>7+</t>
  </si>
  <si>
    <t>No</t>
  </si>
  <si>
    <t>No</t>
  </si>
  <si>
    <t>India</t>
  </si>
  <si>
    <t>Toronto, ON</t>
  </si>
  <si>
    <t>CC</t>
  </si>
  <si>
    <t>Mumbai, India</t>
  </si>
  <si>
    <t>FedEx</t>
  </si>
  <si>
    <t>D. Stepheson</t>
  </si>
  <si>
    <t> </t>
  </si>
  <si>
    <t>Abcd</t>
  </si>
  <si>
    <t>London</t>
  </si>
  <si>
    <t>Yes</t>
  </si>
  <si>
    <t>No</t>
  </si>
  <si>
    <t>No</t>
  </si>
  <si>
    <t>Masters</t>
  </si>
  <si>
    <t>10+</t>
  </si>
  <si>
    <t>Partial</t>
  </si>
  <si>
    <t>Yes</t>
  </si>
  <si>
    <t>Indian</t>
  </si>
  <si>
    <t>Toronto, ON</t>
  </si>
  <si>
    <t>DD</t>
  </si>
  <si>
    <t>Canada</t>
  </si>
  <si>
    <t>Regular mail</t>
  </si>
  <si>
    <t>Mike</t>
  </si>
  <si>
    <t>luizfper</t>
  </si>
  <si>
    <t>Sao Paulo</t>
  </si>
  <si>
    <t>Yes</t>
  </si>
  <si>
    <t>No</t>
  </si>
  <si>
    <t>No</t>
  </si>
  <si>
    <t>BA in Economics</t>
  </si>
  <si>
    <t>5+</t>
  </si>
  <si>
    <t>Yes</t>
  </si>
  <si>
    <t>No</t>
  </si>
  <si>
    <t>Brazil</t>
  </si>
  <si>
    <t>Toronto, ON</t>
  </si>
  <si>
    <t>CC</t>
  </si>
  <si>
    <t>Brasília/Brazil</t>
  </si>
  <si>
    <t>DHL</t>
  </si>
  <si>
    <t>Mike</t>
  </si>
  <si>
    <t>Andyart</t>
  </si>
  <si>
    <t>Bucharest</t>
  </si>
  <si>
    <t>No</t>
  </si>
  <si>
    <t>Yes</t>
  </si>
  <si>
    <t>No</t>
  </si>
  <si>
    <t>Bachelor's degree</t>
  </si>
  <si>
    <t>4+</t>
  </si>
  <si>
    <t>No</t>
  </si>
  <si>
    <t>Moldova</t>
  </si>
  <si>
    <t>Toronto, ON</t>
  </si>
  <si>
    <t>CC</t>
  </si>
  <si>
    <t>FedEx</t>
  </si>
  <si>
    <t>Neel</t>
  </si>
  <si>
    <t>New Delhi</t>
  </si>
  <si>
    <t>No</t>
  </si>
  <si>
    <t>No</t>
  </si>
  <si>
    <t>No</t>
  </si>
  <si>
    <t>MBA</t>
  </si>
  <si>
    <t>5+</t>
  </si>
  <si>
    <t>Yes</t>
  </si>
  <si>
    <t>No</t>
  </si>
  <si>
    <t>India</t>
  </si>
  <si>
    <t>Toronto, ON</t>
  </si>
  <si>
    <t>CC</t>
  </si>
  <si>
    <t>New Delhi</t>
  </si>
  <si>
    <t>Mike</t>
  </si>
  <si>
    <t>jaspal2710</t>
  </si>
  <si>
    <t>New Delhi</t>
  </si>
  <si>
    <t>Yes</t>
  </si>
  <si>
    <t>No</t>
  </si>
  <si>
    <t>No</t>
  </si>
  <si>
    <t>MBA</t>
  </si>
  <si>
    <t>10+</t>
  </si>
  <si>
    <t>No</t>
  </si>
  <si>
    <t>No</t>
  </si>
  <si>
    <t>India</t>
  </si>
  <si>
    <t>Toronto, ON</t>
  </si>
  <si>
    <t>CC</t>
  </si>
  <si>
    <t>Muscat, Oman</t>
  </si>
  <si>
    <t>aramex</t>
  </si>
  <si>
    <t>Mike</t>
  </si>
  <si>
    <t>Canadian mum</t>
  </si>
  <si>
    <t>Accra</t>
  </si>
  <si>
    <t>Yes</t>
  </si>
  <si>
    <t>Yes</t>
  </si>
  <si>
    <t>No</t>
  </si>
  <si>
    <t>Bachelors</t>
  </si>
  <si>
    <t>5+</t>
  </si>
  <si>
    <t>Yes</t>
  </si>
  <si>
    <t>No</t>
  </si>
  <si>
    <t>Nigeria</t>
  </si>
  <si>
    <t>Ottawa, ON</t>
  </si>
  <si>
    <t>DD</t>
  </si>
  <si>
    <t>Ottawa, ON</t>
  </si>
  <si>
    <t>Canada post</t>
  </si>
  <si>
    <t>N/A</t>
  </si>
  <si>
    <t>Sweetalker</t>
  </si>
  <si>
    <t>CPC-Ottawa</t>
  </si>
  <si>
    <t>No</t>
  </si>
  <si>
    <t>No</t>
  </si>
  <si>
    <t>No</t>
  </si>
  <si>
    <t>Bachelor's Degree</t>
  </si>
  <si>
    <t>4+</t>
  </si>
  <si>
    <t>Yes</t>
  </si>
  <si>
    <t>No</t>
  </si>
  <si>
    <t>India</t>
  </si>
  <si>
    <t>Toronto, ON</t>
  </si>
  <si>
    <t>CC</t>
  </si>
  <si>
    <t>Toronto, Canada</t>
  </si>
  <si>
    <t>FedEx</t>
  </si>
  <si>
    <t>D. Stepenson</t>
  </si>
  <si>
    <t>Full-Time student currently in Toronto = Post Graduate Level.</t>
  </si>
  <si>
    <t>Pipis Husband</t>
  </si>
  <si>
    <t>Accra</t>
  </si>
  <si>
    <t>Yes</t>
  </si>
  <si>
    <t>No</t>
  </si>
  <si>
    <t>No</t>
  </si>
  <si>
    <t>B. Sc Accounting</t>
  </si>
  <si>
    <t>6+</t>
  </si>
  <si>
    <t>Partial</t>
  </si>
  <si>
    <t>No</t>
  </si>
  <si>
    <t>Nigeria</t>
  </si>
  <si>
    <t>Calgary, AB</t>
  </si>
  <si>
    <t>DD</t>
  </si>
  <si>
    <t>Lagos, Nigeria</t>
  </si>
  <si>
    <t>DHL</t>
  </si>
  <si>
    <t>Mike</t>
  </si>
  <si>
    <t>imani007</t>
  </si>
  <si>
    <t>London</t>
  </si>
  <si>
    <t>Yes</t>
  </si>
  <si>
    <t>No</t>
  </si>
  <si>
    <t>No</t>
  </si>
  <si>
    <t>BSc Accounting</t>
  </si>
  <si>
    <t>4+</t>
  </si>
  <si>
    <t>Partial</t>
  </si>
  <si>
    <t>No</t>
  </si>
  <si>
    <t>Nigerian</t>
  </si>
  <si>
    <t>Calgary, AB</t>
  </si>
  <si>
    <t>CC</t>
  </si>
  <si>
    <t>London</t>
  </si>
  <si>
    <t>DHL</t>
  </si>
  <si>
    <t>Mike</t>
  </si>
  <si>
    <t>Jai Balajee</t>
  </si>
  <si>
    <t>New Delhi</t>
  </si>
  <si>
    <t>8-L,7.5-R,7.5-S,7-W</t>
  </si>
  <si>
    <t>Yes</t>
  </si>
  <si>
    <t>No</t>
  </si>
  <si>
    <t>No</t>
  </si>
  <si>
    <t>Post graduation</t>
  </si>
  <si>
    <t>5+</t>
  </si>
  <si>
    <t>No</t>
  </si>
  <si>
    <t>Indian</t>
  </si>
  <si>
    <t>Toronto, ON</t>
  </si>
  <si>
    <t>DD</t>
  </si>
  <si>
    <t>Sydney,NS</t>
  </si>
  <si>
    <t>DHL</t>
  </si>
  <si>
    <t>mg79</t>
  </si>
  <si>
    <t>New Delhi</t>
  </si>
  <si>
    <t>No</t>
  </si>
  <si>
    <t>No</t>
  </si>
  <si>
    <t>No</t>
  </si>
  <si>
    <t>Bachelors</t>
  </si>
  <si>
    <t>9+</t>
  </si>
  <si>
    <t>No</t>
  </si>
  <si>
    <t>No</t>
  </si>
  <si>
    <t>india</t>
  </si>
  <si>
    <t>Vancouver, BC</t>
  </si>
  <si>
    <t>DD</t>
  </si>
  <si>
    <t>ahmedabad</t>
  </si>
  <si>
    <t>DHL</t>
  </si>
  <si>
    <t>Mike</t>
  </si>
  <si>
    <t>Neha Chopra</t>
  </si>
  <si>
    <t>New Delhi</t>
  </si>
  <si>
    <t>wLDz1484HEDNYHD5/DzKVU0cc9SX15RFO211alB2SwudIV6QjitO2rGYAaMWcJII</t>
  </si>
  <si>
    <t>No</t>
  </si>
  <si>
    <t>Yes</t>
  </si>
  <si>
    <t>No</t>
  </si>
  <si>
    <t>CFA</t>
  </si>
  <si>
    <t>7+</t>
  </si>
  <si>
    <t>Yes</t>
  </si>
  <si>
    <t>No</t>
  </si>
  <si>
    <t>India</t>
  </si>
  <si>
    <t>Vancouver, BC</t>
  </si>
  <si>
    <t>DD</t>
  </si>
  <si>
    <t>Delhi, India</t>
  </si>
  <si>
    <t>DTDC</t>
  </si>
  <si>
    <t>Mike</t>
  </si>
  <si>
    <t>jcc08</t>
  </si>
  <si>
    <t>Manila</t>
  </si>
  <si>
    <t>MdhBEhyQHQUwyKFr+7fq9BB0u0LaY9B1Ea5vnbEBNHBt+1DLPbDTuW/jOiQnXGZw</t>
  </si>
  <si>
    <t>Yes</t>
  </si>
  <si>
    <t>No</t>
  </si>
  <si>
    <t>No</t>
  </si>
  <si>
    <t>MBA</t>
  </si>
  <si>
    <t>6+</t>
  </si>
  <si>
    <t>Yes</t>
  </si>
  <si>
    <t>No</t>
  </si>
  <si>
    <t>Philippines</t>
  </si>
  <si>
    <t>Calgary, AB</t>
  </si>
  <si>
    <t>CC</t>
  </si>
  <si>
    <t>Manila</t>
  </si>
  <si>
    <t>FedEx</t>
  </si>
  <si>
    <t>J. Macdonald</t>
  </si>
  <si>
    <t>rebecca1987</t>
  </si>
  <si>
    <t>CPC-Ottawa</t>
  </si>
  <si>
    <t>FJAHRaGt7NolkxOgUeQQ09c++31fctgYQzBVVD6736E0eS67Y+IuJ30S18OhuZod</t>
  </si>
  <si>
    <t>No</t>
  </si>
  <si>
    <t>No</t>
  </si>
  <si>
    <t>No</t>
  </si>
  <si>
    <t>PG Diploma</t>
  </si>
  <si>
    <t>4+</t>
  </si>
  <si>
    <t>Yes</t>
  </si>
  <si>
    <t>No</t>
  </si>
  <si>
    <t>India</t>
  </si>
  <si>
    <t>Toronto, ON</t>
  </si>
  <si>
    <t>CC</t>
  </si>
  <si>
    <t>Toronto, Canada</t>
  </si>
  <si>
    <t>FedEx</t>
  </si>
  <si>
    <t>J. Macdonald</t>
  </si>
  <si>
    <t>Full-Time student currently in Toronto = Post Graduate Level.</t>
  </si>
  <si>
    <t>Ankurparekh</t>
  </si>
  <si>
    <t>New Delhi</t>
  </si>
  <si>
    <t>mdAiZwvkfy4FbvQtR7kI2C0JXiOBYcxNPNfpT0mCtkdw4s0ulzUc7NvtWEgBcWaS</t>
  </si>
  <si>
    <t>Yes</t>
  </si>
  <si>
    <t>No</t>
  </si>
  <si>
    <t>No</t>
  </si>
  <si>
    <t>MBA</t>
  </si>
  <si>
    <t>10+</t>
  </si>
  <si>
    <t>No</t>
  </si>
  <si>
    <t>No</t>
  </si>
  <si>
    <t>INDIA</t>
  </si>
  <si>
    <t>Toronto, ON</t>
  </si>
  <si>
    <t>DD</t>
  </si>
  <si>
    <t>MUMBAI</t>
  </si>
  <si>
    <t>FedEx</t>
  </si>
  <si>
    <t>N/A</t>
  </si>
  <si>
    <t>peter_griffin</t>
  </si>
  <si>
    <t>Kingston</t>
  </si>
  <si>
    <t>Zzx9ibVA8bNe+NJj5hpXdXkAilbJd37w3k1yspZeQPok/VOwmRRr0KOHvs3zb2K+,aemhuLpwnpKqj9oIFRsWOHEz4AciTHYdb1SL3wiJeTgmu/8LgbX1PDxB9nUJfa1h</t>
  </si>
  <si>
    <t>No</t>
  </si>
  <si>
    <t>Yes</t>
  </si>
  <si>
    <t>No</t>
  </si>
  <si>
    <t>Masters</t>
  </si>
  <si>
    <t>6+</t>
  </si>
  <si>
    <t>No</t>
  </si>
  <si>
    <t>No</t>
  </si>
  <si>
    <t>Jamaica</t>
  </si>
  <si>
    <t>Toronto, ON</t>
  </si>
  <si>
    <t>DD</t>
  </si>
  <si>
    <t>Kingston, Jamaica</t>
  </si>
  <si>
    <t>FedEx</t>
  </si>
  <si>
    <t>C. Macdonald</t>
  </si>
  <si>
    <t>thorndike4u</t>
  </si>
  <si>
    <t>Accra</t>
  </si>
  <si>
    <t>MBpOcB46rkkvIhNlmrTiaB0EeNjT+YWqb6Hw7xvOLXMm+JXeA4ttCWnX6qHK92YH</t>
  </si>
  <si>
    <t>Yes</t>
  </si>
  <si>
    <t>No</t>
  </si>
  <si>
    <t>No</t>
  </si>
  <si>
    <t>Masters</t>
  </si>
  <si>
    <t>7+</t>
  </si>
  <si>
    <t>Yes</t>
  </si>
  <si>
    <t>Yes</t>
  </si>
  <si>
    <t>Nigeria</t>
  </si>
  <si>
    <t>Vancouver, BC</t>
  </si>
  <si>
    <t>CC</t>
  </si>
  <si>
    <t>Montreal, Canada</t>
  </si>
  <si>
    <t>FedEx</t>
  </si>
  <si>
    <t>C. Macdonald</t>
  </si>
  <si>
    <t>sunil739</t>
  </si>
  <si>
    <t>New Delhi</t>
  </si>
  <si>
    <t>yOcUBj41nCozYrJ3YfSazeY/MeKKnI8EifOTZSrVC6sQTcFsiFtey3vEOr0pVpxU</t>
  </si>
  <si>
    <t>Yes</t>
  </si>
  <si>
    <t>No</t>
  </si>
  <si>
    <t>No</t>
  </si>
  <si>
    <t>Post Grad</t>
  </si>
  <si>
    <t>10+</t>
  </si>
  <si>
    <t>No</t>
  </si>
  <si>
    <t>Yes</t>
  </si>
  <si>
    <t>India</t>
  </si>
  <si>
    <t>Calgary, AB</t>
  </si>
  <si>
    <t>CC</t>
  </si>
  <si>
    <t>New Delhi</t>
  </si>
  <si>
    <t>DHL</t>
  </si>
  <si>
    <t>Colin</t>
  </si>
  <si>
    <t>Canada fsw</t>
  </si>
  <si>
    <t>New Delhi</t>
  </si>
  <si>
    <t>J5S4AroHoAAe2W7fb+BqqlbeW+T434uXXSBSuOQYfOm7+1Zn8hcp+xLz1hO1ei5w,AmlYXqzQYp4w9PTcVz9Pb3B5FfxeVqU8gZZLmnMNi4fwPWZZyn24gkSdpnicCGB6</t>
  </si>
  <si>
    <t>No</t>
  </si>
  <si>
    <t>No</t>
  </si>
  <si>
    <t>No</t>
  </si>
  <si>
    <t>B.com (hons)</t>
  </si>
  <si>
    <t>8+</t>
  </si>
  <si>
    <t>No</t>
  </si>
  <si>
    <t>No</t>
  </si>
  <si>
    <t>India</t>
  </si>
  <si>
    <t>Toronto, ON</t>
  </si>
  <si>
    <t>DD</t>
  </si>
  <si>
    <t>New Delhi, India</t>
  </si>
  <si>
    <t>DHL</t>
  </si>
  <si>
    <t>Colin</t>
  </si>
  <si>
    <t>mayur2402</t>
  </si>
  <si>
    <t>New Delhi</t>
  </si>
  <si>
    <t>u718vzWZh/vUqmPlGQHEoAn7PmiyrZFAo7TMQIe/ecX+4nID34KLJP3SCfdWaHI/</t>
  </si>
  <si>
    <t>Yes</t>
  </si>
  <si>
    <t>No</t>
  </si>
  <si>
    <t>No</t>
  </si>
  <si>
    <t>Masters</t>
  </si>
  <si>
    <t>4+</t>
  </si>
  <si>
    <t>No</t>
  </si>
  <si>
    <t>Yes</t>
  </si>
  <si>
    <t>India</t>
  </si>
  <si>
    <t>Toronto, ON</t>
  </si>
  <si>
    <t>CC</t>
  </si>
  <si>
    <t>Mumbai</t>
  </si>
  <si>
    <t>DHL</t>
  </si>
  <si>
    <t>Colin</t>
  </si>
  <si>
    <t>nkl</t>
  </si>
  <si>
    <t>London</t>
  </si>
  <si>
    <t>8i7MwwmUJ+MfYdbKqjhl7naekmFSsNS2d2fRnJwjO49MtfWsuHnCwtPlZpLsD8KO,9wMRQPqh4G55AXCwoAg3m/+cr9/VFPEZiT1RUDYOVjUY3XoWPWnbzNy5HZVwBfU5</t>
  </si>
  <si>
    <t>Yes</t>
  </si>
  <si>
    <t>No</t>
  </si>
  <si>
    <t>No</t>
  </si>
  <si>
    <t>MBA + CFA</t>
  </si>
  <si>
    <t>3+</t>
  </si>
  <si>
    <t>Yes</t>
  </si>
  <si>
    <t>No</t>
  </si>
  <si>
    <t>Pakistan</t>
  </si>
  <si>
    <t>Toronto, ON</t>
  </si>
  <si>
    <t>CC</t>
  </si>
  <si>
    <t>Karachi, Pakistan</t>
  </si>
  <si>
    <t>DHL</t>
  </si>
  <si>
    <t>Colin</t>
  </si>
  <si>
    <t>smilingme</t>
  </si>
  <si>
    <t>Accra</t>
  </si>
  <si>
    <t>WJaDVXsql0J3rjEcimCWkBVWS4rMU30TJ1keQt20PMPgtkdbqkyp+9Z1moB9sUox</t>
  </si>
  <si>
    <t>Yes</t>
  </si>
  <si>
    <t>No</t>
  </si>
  <si>
    <t>No</t>
  </si>
  <si>
    <t>BSc Accounting</t>
  </si>
  <si>
    <t>2+</t>
  </si>
  <si>
    <t>Yes</t>
  </si>
  <si>
    <t>No</t>
  </si>
  <si>
    <t>Nigeria</t>
  </si>
  <si>
    <t>Calgary, AB</t>
  </si>
  <si>
    <t>CC</t>
  </si>
  <si>
    <t>Lagos, Nigeria</t>
  </si>
  <si>
    <t>DHL</t>
  </si>
  <si>
    <t>Jeff</t>
  </si>
  <si>
    <t>ganeshbangera17</t>
  </si>
  <si>
    <t>London</t>
  </si>
  <si>
    <t>87lqghL8Ijjs2cf7zOhpSN9F6hDv+Vtfaf/4iU4W/G1+pLaVnklKVmEMgcqhvRaS</t>
  </si>
  <si>
    <t>No</t>
  </si>
  <si>
    <t>No</t>
  </si>
  <si>
    <t>No</t>
  </si>
  <si>
    <t>Bachelors</t>
  </si>
  <si>
    <t>10+</t>
  </si>
  <si>
    <t>No</t>
  </si>
  <si>
    <t>Yes</t>
  </si>
  <si>
    <t>India</t>
  </si>
  <si>
    <t>Toronto, ON</t>
  </si>
  <si>
    <t>DD</t>
  </si>
  <si>
    <t>Dubai, UAE</t>
  </si>
  <si>
    <t>DHL</t>
  </si>
  <si>
    <t>Jeff</t>
  </si>
  <si>
    <t>unicorn14</t>
  </si>
  <si>
    <t>London</t>
  </si>
  <si>
    <t>bukS6UTwp0hnNpDUAUgWoHWnFUgTQOAXff5Fa1VDKCskduV3YHVsuqi7KklxtHis</t>
  </si>
  <si>
    <t>No</t>
  </si>
  <si>
    <t>No</t>
  </si>
  <si>
    <t>No</t>
  </si>
  <si>
    <t>Master of Science</t>
  </si>
  <si>
    <t>9+</t>
  </si>
  <si>
    <t>No</t>
  </si>
  <si>
    <t>Yes</t>
  </si>
  <si>
    <t>India</t>
  </si>
  <si>
    <t>Toronto, ON</t>
  </si>
  <si>
    <t>DD</t>
  </si>
  <si>
    <t>Dubai, UAE</t>
  </si>
  <si>
    <t>DHL</t>
  </si>
  <si>
    <t>Jeff</t>
  </si>
  <si>
    <t>kamy</t>
  </si>
  <si>
    <t>New Delhi</t>
  </si>
  <si>
    <t>zVAykUH1hnYUwfnQGbWQ/EGKxulG8s/g5duqvqX7sU8+G8mc3pRBB9mAVoZQ9CqE</t>
  </si>
  <si>
    <t>Yes</t>
  </si>
  <si>
    <t>No</t>
  </si>
  <si>
    <t>No</t>
  </si>
  <si>
    <t>Graduation</t>
  </si>
  <si>
    <t>6+</t>
  </si>
  <si>
    <t>No</t>
  </si>
  <si>
    <t>No</t>
  </si>
  <si>
    <t>indian</t>
  </si>
  <si>
    <t>Toronto, ON</t>
  </si>
  <si>
    <t>DD</t>
  </si>
  <si>
    <t>hyderabad</t>
  </si>
  <si>
    <t>FedEx</t>
  </si>
  <si>
    <t>J. Miller</t>
  </si>
  <si>
    <t>FSW 2014 Spreadsheet entry</t>
  </si>
  <si>
    <t>Accra</t>
  </si>
  <si>
    <t>DuCtmyG1kVANicnN8RQmIawUC4xVf9dyq078i2BVyAmzN0i+k3sAo+T/btR95O0Y</t>
  </si>
  <si>
    <t>No</t>
  </si>
  <si>
    <t>No</t>
  </si>
  <si>
    <t>No</t>
  </si>
  <si>
    <t>MBA</t>
  </si>
  <si>
    <t>6+</t>
  </si>
  <si>
    <t>Yes</t>
  </si>
  <si>
    <t>No</t>
  </si>
  <si>
    <t>Nigeria</t>
  </si>
  <si>
    <t>Calgary, AB</t>
  </si>
  <si>
    <t>CC</t>
  </si>
  <si>
    <t>Lagos, Nigeria</t>
  </si>
  <si>
    <t>FedEx</t>
  </si>
  <si>
    <t>J. Miller</t>
  </si>
  <si>
    <t>bhavin </t>
  </si>
  <si>
    <t>New Delhi</t>
  </si>
  <si>
    <t>lFKMzY81N/EI22DBqBZPKsNyxu2xprQ+9y6BZG4mN5CksjUB3clTkRQYnFu8QqoE,Teq8gzyiWa1ofiMiOl/ZaKtbawCTK21IHQXGcTRxDzvkEZcUp94lIbSnttiJ4URg</t>
  </si>
  <si>
    <t>No</t>
  </si>
  <si>
    <t>No</t>
  </si>
  <si>
    <t>No</t>
  </si>
  <si>
    <t>Bachelor's </t>
  </si>
  <si>
    <t>6+</t>
  </si>
  <si>
    <t>Yes</t>
  </si>
  <si>
    <t>Yes</t>
  </si>
  <si>
    <t>India </t>
  </si>
  <si>
    <t>Toronto, ON</t>
  </si>
  <si>
    <t>CC</t>
  </si>
  <si>
    <t>India </t>
  </si>
  <si>
    <t>FedEx</t>
  </si>
  <si>
    <t>Stephenson</t>
  </si>
  <si>
    <t>frost98</t>
  </si>
  <si>
    <t>Singapore</t>
  </si>
  <si>
    <t>F3cy8xifqP7PhmQ7Ip9dexwT62nQb3J/FLGo61rRtFbVm9PMG3IW3HGsKjPGNmGk</t>
  </si>
  <si>
    <t>No</t>
  </si>
  <si>
    <t>No</t>
  </si>
  <si>
    <t>No</t>
  </si>
  <si>
    <t>MBA</t>
  </si>
  <si>
    <t>6+</t>
  </si>
  <si>
    <t>No</t>
  </si>
  <si>
    <t>No</t>
  </si>
  <si>
    <t>Singapore</t>
  </si>
  <si>
    <t>Toronto, ON</t>
  </si>
  <si>
    <t>CC</t>
  </si>
  <si>
    <t>Singapore</t>
  </si>
  <si>
    <t>DHL</t>
  </si>
  <si>
    <t>Doug</t>
  </si>
  <si>
    <t>taurus4583</t>
  </si>
  <si>
    <t>New Delhi</t>
  </si>
  <si>
    <t>URJtaCVSHd6vraSZgvwBynEcwKx2imZeivyvPG8EMqvi5Q41iSJV+2AoIMp6dSlp</t>
  </si>
  <si>
    <t>Yes</t>
  </si>
  <si>
    <t>No</t>
  </si>
  <si>
    <t>No</t>
  </si>
  <si>
    <t>MBA</t>
  </si>
  <si>
    <t>6+</t>
  </si>
  <si>
    <t>No</t>
  </si>
  <si>
    <t>Yes</t>
  </si>
  <si>
    <t>INDIA</t>
  </si>
  <si>
    <t>Sydney, NS</t>
  </si>
  <si>
    <t>CC</t>
  </si>
  <si>
    <t>INDIA</t>
  </si>
  <si>
    <t>CANADA POST</t>
  </si>
  <si>
    <t>J. Miller</t>
  </si>
  <si>
    <t>zaratustra</t>
  </si>
  <si>
    <t>Vienna</t>
  </si>
  <si>
    <t>Cvd7uZGsm/kVDE+x6r/h7x8FAFbLyyS7o6/AkBiJvAATpj1c8MbKm/LqAxp3Boqq</t>
  </si>
  <si>
    <t>Yes</t>
  </si>
  <si>
    <t>No</t>
  </si>
  <si>
    <t>No</t>
  </si>
  <si>
    <t>Bachelor</t>
  </si>
  <si>
    <t>10+</t>
  </si>
  <si>
    <t>Yes</t>
  </si>
  <si>
    <t>No</t>
  </si>
  <si>
    <t>Macedonia</t>
  </si>
  <si>
    <t>Toronto, ON</t>
  </si>
  <si>
    <t>DD</t>
  </si>
  <si>
    <t>Bitola, Macedonia</t>
  </si>
  <si>
    <t>FedEx</t>
  </si>
  <si>
    <t>C. Macdonald</t>
  </si>
  <si>
    <t>Akinjay</t>
  </si>
  <si>
    <t>Accra</t>
  </si>
  <si>
    <t>ykZn+iR7jIGZhu+2xhv8tSmkw50SnEtHz/sskDN13+dqQg7gYHcCmEZbOfhzFC3l</t>
  </si>
  <si>
    <t>Yes</t>
  </si>
  <si>
    <t>No</t>
  </si>
  <si>
    <t>No</t>
  </si>
  <si>
    <t>B.Tech Chemical Engineering</t>
  </si>
  <si>
    <t>7+</t>
  </si>
  <si>
    <t>Yes</t>
  </si>
  <si>
    <t>Yes</t>
  </si>
  <si>
    <t>Nigeria</t>
  </si>
  <si>
    <t>Toronto, ON</t>
  </si>
  <si>
    <t>CC</t>
  </si>
  <si>
    <t>Quebec/Canada</t>
  </si>
  <si>
    <t>FedEx</t>
  </si>
  <si>
    <t>C. Macdonald</t>
  </si>
  <si>
    <t>creative_02</t>
  </si>
  <si>
    <t>New Delhi</t>
  </si>
  <si>
    <t>z9WP1xhQkSbTIMkrYVrO9ZMP1/uK7dgstAguv+TWuLWNuNJw+zshBjyDIG6K6zNZ,6rwJjX2CgiS1k19hrutLCDyv9qpyD3tyzov/9IRJa5Qr0kQih2JW+u8DROkRJA6A</t>
  </si>
  <si>
    <t>No</t>
  </si>
  <si>
    <t>Yes</t>
  </si>
  <si>
    <t>No</t>
  </si>
  <si>
    <t>MBA</t>
  </si>
  <si>
    <t>7+</t>
  </si>
  <si>
    <t>No</t>
  </si>
  <si>
    <t>No</t>
  </si>
  <si>
    <t>India</t>
  </si>
  <si>
    <t>Toronto, ON</t>
  </si>
  <si>
    <t>DD</t>
  </si>
  <si>
    <t>Chandigarh,India</t>
  </si>
  <si>
    <t>DHL</t>
  </si>
  <si>
    <t>Jeff</t>
  </si>
  <si>
    <t>wlattao</t>
  </si>
  <si>
    <t>Manila</t>
  </si>
  <si>
    <t>ImHtMY0WQXyXImEZzCe3XUWjOlNZmG1sUg7uo91P+uh+D0taMkhXI7tvya+XnDij</t>
  </si>
  <si>
    <t>Yes</t>
  </si>
  <si>
    <t>Yes</t>
  </si>
  <si>
    <t>No</t>
  </si>
  <si>
    <t>Bachelors</t>
  </si>
  <si>
    <t>6+</t>
  </si>
  <si>
    <t>Yes</t>
  </si>
  <si>
    <t>Yes</t>
  </si>
  <si>
    <t>Philippines</t>
  </si>
  <si>
    <t>Toronto, ON</t>
  </si>
  <si>
    <t>DD</t>
  </si>
  <si>
    <t>Manila, Philippines</t>
  </si>
  <si>
    <t>DHL</t>
  </si>
  <si>
    <t>Jeff</t>
  </si>
  <si>
    <t>Shukan Chanan</t>
  </si>
  <si>
    <t>New Delhi</t>
  </si>
  <si>
    <t>x5zqAE8vmoF5kR5xzPTkBBghrbOqve7FynzgEuX8TF3Y0V5K8ODDrQVxOfUqZdl9,fjJuLwJ7Ymf5SnrW6KOsYY9kspTFmDVZDMreu4X822e56bSRCUpt33MPyC8nqlsz</t>
  </si>
  <si>
    <t>No</t>
  </si>
  <si>
    <t>No</t>
  </si>
  <si>
    <t>No</t>
  </si>
  <si>
    <t>Masters</t>
  </si>
  <si>
    <t>10+</t>
  </si>
  <si>
    <t>No</t>
  </si>
  <si>
    <t>No</t>
  </si>
  <si>
    <t>India</t>
  </si>
  <si>
    <t>Toronto, ON</t>
  </si>
  <si>
    <t>DD</t>
  </si>
  <si>
    <t>Ahmedabad, India</t>
  </si>
  <si>
    <t>UPS</t>
  </si>
  <si>
    <t>Colin</t>
  </si>
  <si>
    <t>applicant1983</t>
  </si>
  <si>
    <t>New Delhi</t>
  </si>
  <si>
    <t>2A73rfpjHjQ1aGIqVis+H7G1+ox16roQpH8sM5Ru5+JO9hy3tzmsoL3uZBxBI3sx,vk0s+KDix3WZE71uToule0LyCR6eSg1jUuztNARjcnqynSGDnknQqpwryQMZnqGO,HB7UOMVGh6CRVZFGcYMYqiUEcuOeHsLBDvFNRVqKbNkvhrVXS7qYZLZUo+KaMHDF,0d1idNxdjKTiJ722GLmDVM5VGF8kYuszDXTVKRrzrLj+MDaV6u9Xe5pxfzawwtQc</t>
  </si>
  <si>
    <t>No</t>
  </si>
  <si>
    <t>Yes</t>
  </si>
  <si>
    <t>No</t>
  </si>
  <si>
    <t>commerce graduate</t>
  </si>
  <si>
    <t>8+</t>
  </si>
  <si>
    <t>No</t>
  </si>
  <si>
    <t>No</t>
  </si>
  <si>
    <t>indian</t>
  </si>
  <si>
    <t>Sydney, NS</t>
  </si>
  <si>
    <t>CC</t>
  </si>
  <si>
    <t>FedEx</t>
  </si>
  <si>
    <t>J. Miller</t>
  </si>
  <si>
    <t>TangoCharlie1234</t>
  </si>
  <si>
    <t>New Delhi</t>
  </si>
  <si>
    <t>kL3ziNUZwTyNuiieS/WEpdyw6fSfXik029snf6HY8+iddJDJstQfjyOMJ3HLc5VI</t>
  </si>
  <si>
    <t>No</t>
  </si>
  <si>
    <t>No</t>
  </si>
  <si>
    <t>No</t>
  </si>
  <si>
    <t>Masters of Business Administration</t>
  </si>
  <si>
    <t>4+</t>
  </si>
  <si>
    <t>No</t>
  </si>
  <si>
    <t>Yes</t>
  </si>
  <si>
    <t>India</t>
  </si>
  <si>
    <t>Toronto, ON</t>
  </si>
  <si>
    <t>DD</t>
  </si>
  <si>
    <t>New Delhi</t>
  </si>
  <si>
    <t>DHL</t>
  </si>
  <si>
    <t>Colin</t>
  </si>
  <si>
    <t>RP24</t>
  </si>
  <si>
    <t>New Delhi</t>
  </si>
  <si>
    <t>oCut6JMFUX9FUY+SuBUGsvk4ySpDJVQ2JeiirkuMN9jeNxNEydmm7ILWcZlei7N4,0T1JywaIWYj7H3K6fN2UyQFJEsZ/NbJ7YCNzAZAxUaSXiV0Eo+4oYYB0N5LpirVH</t>
  </si>
  <si>
    <t>No</t>
  </si>
  <si>
    <t>No</t>
  </si>
  <si>
    <t>No</t>
  </si>
  <si>
    <t>Post Graduation</t>
  </si>
  <si>
    <t>10+</t>
  </si>
  <si>
    <t>Yes</t>
  </si>
  <si>
    <t>Yes</t>
  </si>
  <si>
    <t>India</t>
  </si>
  <si>
    <t>Toronto, ON</t>
  </si>
  <si>
    <t>DD</t>
  </si>
  <si>
    <t>New Delhi, India</t>
  </si>
  <si>
    <t>DHL</t>
  </si>
  <si>
    <t>Doug</t>
  </si>
  <si>
    <t>MJBlair</t>
  </si>
  <si>
    <t>Kingston</t>
  </si>
  <si>
    <t>uoe34o09VzqANJgwRT3gyOwlmFUQydA1ZBTEpzJ5BFT8OeMzF34ct1tHn1PRk/o5</t>
  </si>
  <si>
    <t>Yes</t>
  </si>
  <si>
    <t>No</t>
  </si>
  <si>
    <t>No</t>
  </si>
  <si>
    <t>Bsc</t>
  </si>
  <si>
    <t>3+</t>
  </si>
  <si>
    <t>No</t>
  </si>
  <si>
    <t>Yes</t>
  </si>
  <si>
    <t>Jamaica</t>
  </si>
  <si>
    <t>Halifax, NS</t>
  </si>
  <si>
    <t>CC</t>
  </si>
  <si>
    <t>FedEx</t>
  </si>
  <si>
    <t>D. Stapleton</t>
  </si>
  <si>
    <t>carlen28</t>
  </si>
  <si>
    <t>Manila</t>
  </si>
  <si>
    <t>HS2cNNmGOVrvUHkgtM/HCJZSe7YaWhLs9/M9iwRb3k4FRWZiG6pNYiKY3zbOWmo6</t>
  </si>
  <si>
    <t>Yes</t>
  </si>
  <si>
    <t>Yes</t>
  </si>
  <si>
    <t>No</t>
  </si>
  <si>
    <t>BSC - MA</t>
  </si>
  <si>
    <t>2+</t>
  </si>
  <si>
    <t>Yes</t>
  </si>
  <si>
    <t>Yes</t>
  </si>
  <si>
    <t>Philippines</t>
  </si>
  <si>
    <t>Richmond, BC</t>
  </si>
  <si>
    <t>CC</t>
  </si>
  <si>
    <t>Davao City, Philippines</t>
  </si>
  <si>
    <t>UPS</t>
  </si>
  <si>
    <t>Mike</t>
  </si>
  <si>
    <t>ssamjos</t>
  </si>
  <si>
    <t>New York</t>
  </si>
  <si>
    <t>YJN2Qb4vR4NIIyHexo4CDdl3YRpIF4UMRHdp9pMmjuK30D7vauktI1jM5QpqBVwH</t>
  </si>
  <si>
    <t>No</t>
  </si>
  <si>
    <t>No</t>
  </si>
  <si>
    <t>No</t>
  </si>
  <si>
    <t>MS</t>
  </si>
  <si>
    <t>5+</t>
  </si>
  <si>
    <t>No</t>
  </si>
  <si>
    <t>No</t>
  </si>
  <si>
    <t>India</t>
  </si>
  <si>
    <t>Toronto, ON</t>
  </si>
  <si>
    <t>CC</t>
  </si>
  <si>
    <t>Chicago, IL</t>
  </si>
  <si>
    <t>FedEx</t>
  </si>
  <si>
    <t>M. Krszwda</t>
  </si>
  <si>
    <t>GRACEOFGOD</t>
  </si>
  <si>
    <t>New Delhi</t>
  </si>
  <si>
    <t>dF5Mbhta7oqYxB0Yq6nlFxZjzljCOhRcQNLUUfr/wwzLZCpZSpYolg4VMufHF5XF</t>
  </si>
  <si>
    <t>Yes</t>
  </si>
  <si>
    <t>No</t>
  </si>
  <si>
    <t>No</t>
  </si>
  <si>
    <t>MBA</t>
  </si>
  <si>
    <t>10+</t>
  </si>
  <si>
    <t>No</t>
  </si>
  <si>
    <t>Yes</t>
  </si>
  <si>
    <t>India</t>
  </si>
  <si>
    <t>Toronto, ON</t>
  </si>
  <si>
    <t>DD</t>
  </si>
  <si>
    <t>Canada</t>
  </si>
  <si>
    <t>Aramex</t>
  </si>
  <si>
    <t>N/A</t>
  </si>
  <si>
    <t>amirali.mithani</t>
  </si>
  <si>
    <t>CPC-Ottawa</t>
  </si>
  <si>
    <t>C8mZc1VB7oeoFY9fma9HEWPkR/onlKyZlyO9ikZa7r6mcL6DPR+wct/FoQ4TN2O5</t>
  </si>
  <si>
    <t>Yes</t>
  </si>
  <si>
    <t>No</t>
  </si>
  <si>
    <t>No</t>
  </si>
  <si>
    <t>MBA</t>
  </si>
  <si>
    <t>5+</t>
  </si>
  <si>
    <t>No</t>
  </si>
  <si>
    <t>No</t>
  </si>
  <si>
    <t>India</t>
  </si>
  <si>
    <t>Calgary, AB</t>
  </si>
  <si>
    <t>CC</t>
  </si>
  <si>
    <t>Dallas, TX</t>
  </si>
  <si>
    <t>USPS</t>
  </si>
  <si>
    <t>N/A</t>
  </si>
  <si>
    <t>bengoc11</t>
  </si>
  <si>
    <t>Singapore</t>
  </si>
  <si>
    <t>L5M7VihUCiWbnp7OuUcfqthO4WdLasuw//2eAtWZeDSqerDTeZI9fkHqBGIGv9gY</t>
  </si>
  <si>
    <t>Yes</t>
  </si>
  <si>
    <t>No</t>
  </si>
  <si>
    <t>No</t>
  </si>
  <si>
    <t>MBA</t>
  </si>
  <si>
    <t>6+</t>
  </si>
  <si>
    <t>Partial</t>
  </si>
  <si>
    <t>No</t>
  </si>
  <si>
    <t>Vietnam</t>
  </si>
  <si>
    <t>Toronto, ON</t>
  </si>
  <si>
    <t>CC</t>
  </si>
  <si>
    <t>Doug</t>
  </si>
  <si>
    <t>remdhk</t>
  </si>
  <si>
    <t>Singapore</t>
  </si>
  <si>
    <t>AI1f+/jlgt902sIKZbKd7MBsav0YZdbUfJTtc3nyBpwHFm+F23woebW9x+zVvirh</t>
  </si>
  <si>
    <t>Yes</t>
  </si>
  <si>
    <t>Yes</t>
  </si>
  <si>
    <t>No</t>
  </si>
  <si>
    <t>Bachelors</t>
  </si>
  <si>
    <t>2+</t>
  </si>
  <si>
    <t>No</t>
  </si>
  <si>
    <t>No</t>
  </si>
  <si>
    <t>Bangladesh</t>
  </si>
  <si>
    <t>Ottawa, ON</t>
  </si>
  <si>
    <t>DD</t>
  </si>
  <si>
    <t>Bangladesh</t>
  </si>
  <si>
    <t>UPS</t>
  </si>
  <si>
    <t>Mike</t>
  </si>
  <si>
    <t>SS1982</t>
  </si>
  <si>
    <t>New Delhi</t>
  </si>
  <si>
    <t>Agc6MfA/4QgERv7WzjXaU/S3aMaoXqAr5q8WvCVL+Xsn8a4EOkHbkzFHQkAggmAd</t>
  </si>
  <si>
    <t>No</t>
  </si>
  <si>
    <t>No</t>
  </si>
  <si>
    <t>No</t>
  </si>
  <si>
    <t>MBA</t>
  </si>
  <si>
    <t>8+</t>
  </si>
  <si>
    <t>Yes</t>
  </si>
  <si>
    <t>No</t>
  </si>
  <si>
    <t>India</t>
  </si>
  <si>
    <t>Toronto, ON</t>
  </si>
  <si>
    <t>DD</t>
  </si>
  <si>
    <t>New Delhi</t>
  </si>
  <si>
    <t>DHL</t>
  </si>
  <si>
    <t>Mike</t>
  </si>
  <si>
    <t>mir_azam_k</t>
  </si>
  <si>
    <t>London</t>
  </si>
  <si>
    <t>kdD1WGWD7of7+KtgYJu3cbNYDMxsBv1WbRsH2KQ9FYP8EmkusQxqXRr/bNb4aGbv,VoSRLsc4nfXKtx/NKT6EFqVtlVasPZlBhwNt8QoeDCpe/+SFVF007Ej83HSvmYvZ</t>
  </si>
  <si>
    <t>No</t>
  </si>
  <si>
    <t>No</t>
  </si>
  <si>
    <t>No</t>
  </si>
  <si>
    <t>MBA - International Business</t>
  </si>
  <si>
    <t>6+</t>
  </si>
  <si>
    <t>Partial</t>
  </si>
  <si>
    <t>No</t>
  </si>
  <si>
    <t>India</t>
  </si>
  <si>
    <t>Toronto, ON</t>
  </si>
  <si>
    <t>DD</t>
  </si>
  <si>
    <t>London, UK</t>
  </si>
  <si>
    <t>UPS</t>
  </si>
  <si>
    <t>Glen</t>
  </si>
  <si>
    <t>idonotgetanygoodid</t>
  </si>
  <si>
    <t>New Delhi</t>
  </si>
  <si>
    <t>tWhrnRtA9PBoPTFrtnQu4oaVNOlbHkGpK5qhymShFeNV114U+A37E/j5lL+o2mgn</t>
  </si>
  <si>
    <t>No</t>
  </si>
  <si>
    <t>No</t>
  </si>
  <si>
    <t>No</t>
  </si>
  <si>
    <t>MBA</t>
  </si>
  <si>
    <t>5+</t>
  </si>
  <si>
    <t>No</t>
  </si>
  <si>
    <t>No</t>
  </si>
  <si>
    <t>India</t>
  </si>
  <si>
    <t>Calgary, AB</t>
  </si>
  <si>
    <t>CC</t>
  </si>
  <si>
    <t>Bangalore, India</t>
  </si>
  <si>
    <t>UPS</t>
  </si>
  <si>
    <t>Mike</t>
  </si>
  <si>
    <t>Kiwitbb</t>
  </si>
  <si>
    <t>Beijing</t>
  </si>
  <si>
    <t>o1ImkREWC3zbR4MRBgpYxF1Qw6LAF+096hhUwfDj3ODYkABG338DVyk+DwhmHp84</t>
  </si>
  <si>
    <t>Yes</t>
  </si>
  <si>
    <t>No</t>
  </si>
  <si>
    <t>No</t>
  </si>
  <si>
    <t>MBA</t>
  </si>
  <si>
    <t>10+</t>
  </si>
  <si>
    <t>Yes</t>
  </si>
  <si>
    <t>No</t>
  </si>
  <si>
    <t>China</t>
  </si>
  <si>
    <t>Vancouver, BC</t>
  </si>
  <si>
    <t>DD</t>
  </si>
  <si>
    <t>Shanghai</t>
  </si>
  <si>
    <t>UPS</t>
  </si>
  <si>
    <t>Mike</t>
  </si>
  <si>
    <t>fingeringlakes</t>
  </si>
  <si>
    <t>New Delhi</t>
  </si>
  <si>
    <t>ThSz/lOH39YlafntInbEAwi7rtss8hn0r/fe66koayg+5L6hMIPDKEGck6K6ukQo,hLQMt/tqGl+69FmA8SYRwl/Q7JU+BAUcyub5aUUQtThUEhfxaro7Y8/J+cDCEst0</t>
  </si>
  <si>
    <t>Yes</t>
  </si>
  <si>
    <t>Yes</t>
  </si>
  <si>
    <t>No</t>
  </si>
  <si>
    <t>MBA</t>
  </si>
  <si>
    <t>10+</t>
  </si>
  <si>
    <t>No</t>
  </si>
  <si>
    <t>No</t>
  </si>
  <si>
    <t>India</t>
  </si>
  <si>
    <t>Calgary, AB</t>
  </si>
  <si>
    <t>CC</t>
  </si>
  <si>
    <t>Singapore</t>
  </si>
  <si>
    <t>UPS</t>
  </si>
  <si>
    <t>Mike</t>
  </si>
  <si>
    <t>JefferyZ</t>
  </si>
  <si>
    <t>Beijing</t>
  </si>
  <si>
    <t>iihUgj+2mFQZT6jILPzwoqVB7TFS8BiIzIm7yf5WT2wjIMEPNBz3NIs4iKHq3nQo</t>
  </si>
  <si>
    <t>Yes</t>
  </si>
  <si>
    <t>Yes</t>
  </si>
  <si>
    <t>No</t>
  </si>
  <si>
    <t>MBA</t>
  </si>
  <si>
    <t>10+</t>
  </si>
  <si>
    <t>No</t>
  </si>
  <si>
    <t>Yes</t>
  </si>
  <si>
    <t>China</t>
  </si>
  <si>
    <t>Winnipeg, MB</t>
  </si>
  <si>
    <t>DD</t>
  </si>
  <si>
    <t>M. Krszwda</t>
  </si>
  <si>
    <t>Royal Dee</t>
  </si>
  <si>
    <t>Accra</t>
  </si>
  <si>
    <t>5Th87+Ao5uSmr+RsRJacDvHLCIIp5Qg0/eyXUcSYGMU5S6wsClHm+ECx/E6V/SCS</t>
  </si>
  <si>
    <t>Yes</t>
  </si>
  <si>
    <t>No</t>
  </si>
  <si>
    <t>No</t>
  </si>
  <si>
    <t>MBA</t>
  </si>
  <si>
    <t>6+</t>
  </si>
  <si>
    <t>Yes</t>
  </si>
  <si>
    <t>No</t>
  </si>
  <si>
    <t>Nigeria</t>
  </si>
  <si>
    <t>Calgary, AB</t>
  </si>
  <si>
    <t>DD</t>
  </si>
  <si>
    <t>Lagos, Nigeria</t>
  </si>
  <si>
    <t>UPS</t>
  </si>
  <si>
    <t>DAVID</t>
  </si>
  <si>
    <t>shivd</t>
  </si>
  <si>
    <t>New Delhi</t>
  </si>
  <si>
    <t>DpwqjjcucP6LkIxy1hmfr/+nqu/nEbL2dAQ6fxHwQcZMHzTXAYYPxAhEMqk4+WwI,MVg5zDaO8P1AaRQB9YBeDttggYWYLGjazAGgpIVpYYFq5Er2oXkQmbAKdYUJqPAm</t>
  </si>
  <si>
    <t>No</t>
  </si>
  <si>
    <t>No</t>
  </si>
  <si>
    <t>No</t>
  </si>
  <si>
    <t>CFA</t>
  </si>
  <si>
    <t>7+</t>
  </si>
  <si>
    <t>No</t>
  </si>
  <si>
    <t>No</t>
  </si>
  <si>
    <t>India</t>
  </si>
  <si>
    <t>Toronto, ON</t>
  </si>
  <si>
    <t>CC</t>
  </si>
  <si>
    <t>Mumbai, India</t>
  </si>
  <si>
    <t>FedEx</t>
  </si>
  <si>
    <t>D. Maccurray</t>
  </si>
  <si>
    <t>livingincanada</t>
  </si>
  <si>
    <t>London</t>
  </si>
  <si>
    <t>tVpok8MTRFsOhDprG9jxje48yBOHTLOLiHT77iymY1XIOZyzmETOJfWtl2CxTr28</t>
  </si>
  <si>
    <t>Yes</t>
  </si>
  <si>
    <t>No</t>
  </si>
  <si>
    <t>No</t>
  </si>
  <si>
    <t>MBA</t>
  </si>
  <si>
    <t>6+</t>
  </si>
  <si>
    <t>Yes</t>
  </si>
  <si>
    <t>Yes</t>
  </si>
  <si>
    <t>Pakistan</t>
  </si>
  <si>
    <t>Toronto, ON</t>
  </si>
  <si>
    <t>DD</t>
  </si>
  <si>
    <t>Kar4achi, Pakistan</t>
  </si>
  <si>
    <t>FedEx</t>
  </si>
  <si>
    <t>D. Maccuray</t>
  </si>
  <si>
    <t>daxu008</t>
  </si>
  <si>
    <t>Hong Kong</t>
  </si>
  <si>
    <t>vepGK5b9e/+ZDinEv8Hvxvr2fIMZHJ017/CDXxYd/VOQs5TGcJthG90xbtBidBc9,DCoTfatIWAzUyILSOK7nrds9oRifIAnjUKyXR/9SXpWgF5m/K1atQ5GNFSFXa1HG</t>
  </si>
  <si>
    <t>No</t>
  </si>
  <si>
    <t>No</t>
  </si>
  <si>
    <t>No</t>
  </si>
  <si>
    <t>PhD</t>
  </si>
  <si>
    <t>4+</t>
  </si>
  <si>
    <t>No</t>
  </si>
  <si>
    <t>No</t>
  </si>
  <si>
    <t>China</t>
  </si>
  <si>
    <t>Toronto, ON</t>
  </si>
  <si>
    <t>CC</t>
  </si>
  <si>
    <t>FedEx</t>
  </si>
  <si>
    <t>D. Maccuray</t>
  </si>
  <si>
    <t>ratian</t>
  </si>
  <si>
    <t>Hong Kong</t>
  </si>
  <si>
    <t>+Ll98mS8PmsCn7RNebzYCfaKJEoFUhwvb5+vCTJerW53hGgiEMmN0ABI2OXWryA/,dR4MmGxXd8tSPg8g+/qY38DwkTzt0vcrfMD+s8FwwKDEsclXRtdt2echUTZGKEA3</t>
  </si>
  <si>
    <t>Yes</t>
  </si>
  <si>
    <t>No</t>
  </si>
  <si>
    <t>No</t>
  </si>
  <si>
    <t>Master</t>
  </si>
  <si>
    <t>3+</t>
  </si>
  <si>
    <t>Partial</t>
  </si>
  <si>
    <t>No</t>
  </si>
  <si>
    <t>Hong Kong</t>
  </si>
  <si>
    <t>Toronto, ON</t>
  </si>
  <si>
    <t>CC</t>
  </si>
  <si>
    <t>US</t>
  </si>
  <si>
    <t>UPS</t>
  </si>
  <si>
    <t>Dave</t>
  </si>
  <si>
    <t>TeeJaay</t>
  </si>
  <si>
    <t>CPC-Ottawa</t>
  </si>
  <si>
    <t>4DxQA0/Frqt8KvvkVld0Ah9XDdFOsgnXq5dDcCA3odVJI2Py5sCFlqmdq5/QFrRt,valmkzyBCNiXpYwvRqTlUgoL4ihDttc94BE0129ulKFAZ+cd00eZJM438wsxuyAU,c6R9ozfC4d6t9hv2RDm3Wt8KvsEnU/ap/YDwCsEH5hj89EPyvCN9cwSxS0NuoXBa,b08SXpzT2UQ9oysvhDIHQrgRZIfyqIHtzjWqSC1TktLSNIoSi47SnCFhtIi4tVuC</t>
  </si>
  <si>
    <t>CELPIP 8/10/9/10</t>
  </si>
  <si>
    <t>Yes</t>
  </si>
  <si>
    <t>No</t>
  </si>
  <si>
    <t>No</t>
  </si>
  <si>
    <t>MS</t>
  </si>
  <si>
    <t>5+</t>
  </si>
  <si>
    <t>Partial</t>
  </si>
  <si>
    <t>No</t>
  </si>
  <si>
    <t>Malawi</t>
  </si>
  <si>
    <t>Ottawa, ON</t>
  </si>
  <si>
    <t>CC</t>
  </si>
  <si>
    <t>Kingston, ON</t>
  </si>
  <si>
    <t>Canada Post Priority</t>
  </si>
  <si>
    <t>N/A</t>
  </si>
  <si>
    <t>Gurdeep0878</t>
  </si>
  <si>
    <t>New Delhi</t>
  </si>
  <si>
    <t>HZxAiS8iy5an0xo3ub3VeNqGBY9A5VaTn0/oD7gEFq01L+TCIuUWXkYwtKH0t13X,hinU+SO7ZU5jFj7IN5J0l9+kkkPs+ZuX1WxdPpZaiUGJVIEWI/2vxbjMEiVjKo8F,USDClwQDkfAbQQ+h15WxT3y7HvAgf4hduNmDmM+uAEPZS8WN1GOJh6bYbdtzZFMS,GxM5amuyyo7rOXq2d7iFWVnMu3zWaGxhr76vFbEaqO/Cakmn5abagAjixElQRV0n,Wyl1Ok3kVeVXrUziI/QCBNINgE3y7b82yBLoNEF6MD+wx3sYwKn73jRXVb9yqTL6</t>
  </si>
  <si>
    <t>Yes</t>
  </si>
  <si>
    <t>No</t>
  </si>
  <si>
    <t>No</t>
  </si>
  <si>
    <t>Bachelor</t>
  </si>
  <si>
    <t>10+</t>
  </si>
  <si>
    <t>Yes</t>
  </si>
  <si>
    <t>Yes</t>
  </si>
  <si>
    <t>Indian</t>
  </si>
  <si>
    <t>Toronto, ON</t>
  </si>
  <si>
    <t>DD</t>
  </si>
  <si>
    <t>New Delhi</t>
  </si>
  <si>
    <t>DHL</t>
  </si>
  <si>
    <t>J. Miller</t>
  </si>
  <si>
    <t>mogh</t>
  </si>
  <si>
    <t>Ankara</t>
  </si>
  <si>
    <t>dT4q2BM4Dl8DhalT0bN/AOfmngDD2HWmknmsl0yQTRM7JBmShk8ZqcD4eE26UQER,77LciteAgCO2fZwkSsZ0gDYff7kdEjUKIYFX4xhlzqtHQP0hgbgoAibeaQz1bSKv</t>
  </si>
  <si>
    <t>No</t>
  </si>
  <si>
    <t>Yes</t>
  </si>
  <si>
    <t>No</t>
  </si>
  <si>
    <t>master's degree</t>
  </si>
  <si>
    <t>6+</t>
  </si>
  <si>
    <t>Yes</t>
  </si>
  <si>
    <t>No</t>
  </si>
  <si>
    <t>Iran</t>
  </si>
  <si>
    <t>Toronto, ON</t>
  </si>
  <si>
    <t>DD</t>
  </si>
  <si>
    <t>Tehran - Iran</t>
  </si>
  <si>
    <t>Aramex</t>
  </si>
  <si>
    <t>D. Maccurray</t>
  </si>
  <si>
    <t>bobokan</t>
  </si>
  <si>
    <t>Vienna</t>
  </si>
  <si>
    <t>929ljRc83cn6wMk0p+WnATqiJc6jJJwWTfwR+N54hVJhB6MRaxUdcCYDeV9fYMCC,7DpoNwqXvf3feXWwHPieQRaIY6y8G0lMW3OSQ3HFSrYyqWTaDCEnLmy4FnzR3PiZ</t>
  </si>
  <si>
    <t>Yes</t>
  </si>
  <si>
    <t>No</t>
  </si>
  <si>
    <t>No</t>
  </si>
  <si>
    <t>Bachelor</t>
  </si>
  <si>
    <t>7+</t>
  </si>
  <si>
    <t>Yes</t>
  </si>
  <si>
    <t>No</t>
  </si>
  <si>
    <t>Serbia</t>
  </si>
  <si>
    <t>Toronto, ON</t>
  </si>
  <si>
    <t>CC</t>
  </si>
  <si>
    <t>Belgrade, Serbia</t>
  </si>
  <si>
    <t>UPS</t>
  </si>
  <si>
    <t>Mike</t>
  </si>
  <si>
    <t>kroduk</t>
  </si>
  <si>
    <t>New Delhi</t>
  </si>
  <si>
    <t>EVxa5DvQVkLpQpg81VXupWGSsvK9wP2NODV435tzjb7HcJUL3bki8KIKUfrbs3Xi,uDKFxDcF+L1RhZoQuC8woqDQrf9umwPdyCNCFoampvBMUdXIj1BtUglAx7qXmE+r,ij3mOmpUSVj3w+XzLVHEDO5Ddmzyn+MqEf1oTjbAv/ucv2DCrwihEEbjnia4gfQ4,K5g3L99UtygGDYAjBhpt6PC1PBfDySjf4pI6uWI0gtEB/5Gk/8im0oapfs9Eo0Km</t>
  </si>
  <si>
    <t>No</t>
  </si>
  <si>
    <t>No</t>
  </si>
  <si>
    <t>No</t>
  </si>
  <si>
    <t>Masters</t>
  </si>
  <si>
    <t>3+</t>
  </si>
  <si>
    <t>No</t>
  </si>
  <si>
    <t>Yes</t>
  </si>
  <si>
    <t>India</t>
  </si>
  <si>
    <t>Toronto, ON</t>
  </si>
  <si>
    <t>DD</t>
  </si>
  <si>
    <t>India</t>
  </si>
  <si>
    <t>FedEx</t>
  </si>
  <si>
    <t>D. Maccuray</t>
  </si>
  <si>
    <t>bodhi79</t>
  </si>
  <si>
    <t>New Delhi</t>
  </si>
  <si>
    <t>9TuXrvfujOHtK0YaPyPPPM4zBeJhQR20rssHpbB8AKXzHJjo3G++r5AVB/8qeilP,NW7wHFnKy7KvAKtDnF2k0dhvpuoB5VKgGt81UrwoQ02QnEj3+2KQ1lTdMvdGGv2E,nKbng6SN16G8ay2mjW2B68BI147Je224qzVkMaT/Zhk5Kde+hqnDbt4LHWP3fcCk,alOTraTHgXluCSGa855cAaWiGxfxcM1/LLYPst0Ckb293+nDB076ISuuxzvDZF8j</t>
  </si>
  <si>
    <t>No</t>
  </si>
  <si>
    <t>No</t>
  </si>
  <si>
    <t>No</t>
  </si>
  <si>
    <t>Master's+CFA</t>
  </si>
  <si>
    <t>10+</t>
  </si>
  <si>
    <t>No</t>
  </si>
  <si>
    <t>No</t>
  </si>
  <si>
    <t>India</t>
  </si>
  <si>
    <t>Toronto, ON</t>
  </si>
  <si>
    <t>CC</t>
  </si>
  <si>
    <t>New Delhi, India</t>
  </si>
  <si>
    <t>UPS</t>
  </si>
  <si>
    <t>Dave</t>
  </si>
  <si>
    <t>JSK12345</t>
  </si>
  <si>
    <t>New Delhi</t>
  </si>
  <si>
    <t>WJSpbWvJDjyNmxZTkkhRVSrHE1OPMg63cmAy45MvFU3T6GXnC3VbFRpxA/3Vtqd5</t>
  </si>
  <si>
    <t>Yes</t>
  </si>
  <si>
    <t>No</t>
  </si>
  <si>
    <t>No</t>
  </si>
  <si>
    <t>MBA</t>
  </si>
  <si>
    <t>7+</t>
  </si>
  <si>
    <t>Yes</t>
  </si>
  <si>
    <t>No</t>
  </si>
  <si>
    <t>India</t>
  </si>
  <si>
    <t>Calgary, AB</t>
  </si>
  <si>
    <t>DD</t>
  </si>
  <si>
    <t>FedEx</t>
  </si>
  <si>
    <t>C. Macdonald</t>
  </si>
  <si>
    <t>AryaL</t>
  </si>
  <si>
    <t>New Delhi</t>
  </si>
  <si>
    <t>Zr/KREqbkGxyp8Fj1JekNcqltYVpUziX8o3PVP5S+u8pAaB/lOO0YBknwhKJo33x</t>
  </si>
  <si>
    <t>No</t>
  </si>
  <si>
    <t>Yes</t>
  </si>
  <si>
    <t>No</t>
  </si>
  <si>
    <t>Masters</t>
  </si>
  <si>
    <t>10+</t>
  </si>
  <si>
    <t>Yes</t>
  </si>
  <si>
    <t>No</t>
  </si>
  <si>
    <t>Nepal</t>
  </si>
  <si>
    <t>Ottawa, ON</t>
  </si>
  <si>
    <t>DD</t>
  </si>
  <si>
    <t>Kathmandu</t>
  </si>
  <si>
    <t>FedEx</t>
  </si>
  <si>
    <t>D. Stapleton</t>
  </si>
  <si>
    <t>Angel16</t>
  </si>
  <si>
    <t>New Delhi</t>
  </si>
  <si>
    <t>cN2FQh0+DRs9SXaSa8S3eDxQXiqLsfQQdHC6BQEwYsdmVp9/K8JELIV7LsUk2789,lol+gmHHheQGnxSc/Fl0C8WbUVcC+B5timc4r1HGyEuVcQ+UmD/Jd+0kXeZO9KAR</t>
  </si>
  <si>
    <t>Yes</t>
  </si>
  <si>
    <t>No</t>
  </si>
  <si>
    <t>No</t>
  </si>
  <si>
    <t>MBA</t>
  </si>
  <si>
    <t>8+</t>
  </si>
  <si>
    <t>Partial</t>
  </si>
  <si>
    <t>No</t>
  </si>
  <si>
    <t>India</t>
  </si>
  <si>
    <t>Toronto, ON</t>
  </si>
  <si>
    <t>CC</t>
  </si>
  <si>
    <t>Mumbai, India</t>
  </si>
  <si>
    <t>FedEx</t>
  </si>
  <si>
    <t>D.MACCURRAY</t>
  </si>
  <si>
    <t>Eagerly waiting to hear from CIC</t>
  </si>
  <si>
    <t>Ashpillai</t>
  </si>
  <si>
    <t>New Delhi</t>
  </si>
  <si>
    <t>YpQ0ViFlPUZRShZMpkmIF01GqBhuxwxKpK76NagUTdvneO+0gGalAmFuraf9+Oby,VLPsfJaOTjocCVO1Pr05jti8PzAic4jRJVjDwzYEOuv4S5LtcvXLKgy1LXjhiMql,voPecwnwmz6pRyTv6+/YM8FqrHbiMSXW28nNC5HbztkmFK5ep4V9Va9c37n3C51z,DbKnRb32tpidPsuINas+hvzRSmlKJPS/VlMMEZGcRW6oOeu76yxCWG7AH5ue86Hf</t>
  </si>
  <si>
    <t>Yes</t>
  </si>
  <si>
    <t>Yes</t>
  </si>
  <si>
    <t>No</t>
  </si>
  <si>
    <t>MBA</t>
  </si>
  <si>
    <t>10+</t>
  </si>
  <si>
    <t>Yes</t>
  </si>
  <si>
    <t>No</t>
  </si>
  <si>
    <t>India</t>
  </si>
  <si>
    <t>Calgary, AB</t>
  </si>
  <si>
    <t>DD</t>
  </si>
  <si>
    <t>Kochi, Kerala</t>
  </si>
  <si>
    <t>DHL</t>
  </si>
  <si>
    <t>David</t>
  </si>
  <si>
    <t>emiiuki</t>
  </si>
  <si>
    <t>Vienna</t>
  </si>
  <si>
    <t>SmHDnPmaeiw1PRjSm4lU33jtAn5czFSAXUxDANoleEyRofqAuNKBzHECQeD8S94L,XpghdxMuiEcLROjha2P2REoEPibZPhDEgD1Uwnjzr3e6HjzMXItbQf5KfQOmJObE,/6pjcWiUZA4/9gxafIwGSHsZcdg1CmMolJNXjpFcRL+SK3YoQVnzecgyX1SQe/ft,IzT1L3gCM+H0eFcfG2AmiAjp6v8PDjWEeupVhHujpa5hOxrDv+hScX72/tmsLX2J,OGzei2DAcsQtrJhK80i1lkyI4MqT53XxHC3HhH1hF+WbjkQa3gamg70I0jpga0uH,L9jwXqU2a2cFT2XjPKSGOGompHI6cCVEU3peB53+NXqV0fOp9bSemeiDSGTKGLa6</t>
  </si>
  <si>
    <t>Yes</t>
  </si>
  <si>
    <t>No</t>
  </si>
  <si>
    <t>No</t>
  </si>
  <si>
    <t>Bachelor</t>
  </si>
  <si>
    <t>10+</t>
  </si>
  <si>
    <t>Partial</t>
  </si>
  <si>
    <t>No</t>
  </si>
  <si>
    <t>Serbia</t>
  </si>
  <si>
    <t>Calgary, AB</t>
  </si>
  <si>
    <t>CC</t>
  </si>
  <si>
    <t>Serbia</t>
  </si>
  <si>
    <t>FedEx</t>
  </si>
  <si>
    <t>D. Maccurray</t>
  </si>
  <si>
    <t>Shakiratu</t>
  </si>
  <si>
    <t>Accra</t>
  </si>
  <si>
    <t>5xosI7yaoK+2dBtxOUHw4DtNr/RimRRVN6U4UgPt7MwoAhGIYSaX9VIL8PUriJDz,nvQ1nOc2K/U8yBgivtU3pLI5jwjgBmbuMShxo/tYZnYKBYOqagUBMRHG9CGGtE67,02dQ6FjEhgwSYfaRIf/jEBFpQ4M2di5jYYICTXM8vXZRAe6m+7vWQFZRFjodjQXO,aCR47sx5tnfvL7TSfQg+rUicPafOWhTIAUV+d1ayF8Trkvc9v8R+vGBm19mm8h0b</t>
  </si>
  <si>
    <t>Yes</t>
  </si>
  <si>
    <t>No</t>
  </si>
  <si>
    <t>No</t>
  </si>
  <si>
    <t>Masters</t>
  </si>
  <si>
    <t>7+</t>
  </si>
  <si>
    <t>Yes</t>
  </si>
  <si>
    <t>No</t>
  </si>
  <si>
    <t>Nigeria</t>
  </si>
  <si>
    <t>Calgary, AB</t>
  </si>
  <si>
    <t>DD</t>
  </si>
  <si>
    <t>Lagos, Nigeria</t>
  </si>
  <si>
    <t>FedEx</t>
  </si>
  <si>
    <t>D.Macuray</t>
  </si>
  <si>
    <t>pankaj.kumar</t>
  </si>
  <si>
    <t>New Delhi</t>
  </si>
  <si>
    <t>2WSXFljRDpzieV10qcNtbE6dBVWzEPbx1ZThcwshQQrcLqQDslf+FDd1t/EAwyPX,O8F7b5HiiSRgsyKhx0ypWHHsSan1LbUt89YNC6NwZc2pGKwQbcdWpoST5LgPJqgn</t>
  </si>
  <si>
    <t>Yes</t>
  </si>
  <si>
    <t>Yes</t>
  </si>
  <si>
    <t>No</t>
  </si>
  <si>
    <t>Bachelors in Commerce</t>
  </si>
  <si>
    <t>5+</t>
  </si>
  <si>
    <t>Partial</t>
  </si>
  <si>
    <t>No</t>
  </si>
  <si>
    <t>India</t>
  </si>
  <si>
    <t>Toronto, ON</t>
  </si>
  <si>
    <t>CC</t>
  </si>
  <si>
    <t>Ferozepur</t>
  </si>
  <si>
    <t>DHL</t>
  </si>
  <si>
    <t>N/A</t>
  </si>
  <si>
    <t>xzxxokok</t>
  </si>
  <si>
    <t>Hong Kong</t>
  </si>
  <si>
    <t>AmdWHpc6F3raTX6TVs8CM3c8nN+UrAH0uTIW3We3RkH79v4Tkct+TKla1l6Q66f0,+MAjJQz8B00ZPDJ0w989HxBLM3a7htJt7XwmT33TSwJyHjnIxHBP5SEUCmZeRgK/</t>
  </si>
  <si>
    <t>Yes</t>
  </si>
  <si>
    <t>No</t>
  </si>
  <si>
    <t>No</t>
  </si>
  <si>
    <t>Master's</t>
  </si>
  <si>
    <t>3+</t>
  </si>
  <si>
    <t>Yes</t>
  </si>
  <si>
    <t>No</t>
  </si>
  <si>
    <t>China</t>
  </si>
  <si>
    <t>Toronto, ON</t>
  </si>
  <si>
    <t>CC</t>
  </si>
  <si>
    <t>Beijing</t>
  </si>
  <si>
    <t>UPS</t>
  </si>
  <si>
    <t>Mike</t>
  </si>
  <si>
    <t>Anand kirandeep singh</t>
  </si>
  <si>
    <t>New Delhi</t>
  </si>
  <si>
    <t>d+6W0qkd05SwuUgKWMK8XgSznGbqphKEVgSvWAknW6YXjLSu/nnlQTP7g6WiYBR7,P8ryuzpuM6q0+CjOH1NUWbOFsobP/jbBphfpRrQUSNxRVQkfxNDNkGvAcOCcAts4</t>
  </si>
  <si>
    <t>No</t>
  </si>
  <si>
    <t>No</t>
  </si>
  <si>
    <t>No</t>
  </si>
  <si>
    <t>bsc economics</t>
  </si>
  <si>
    <t>10+</t>
  </si>
  <si>
    <t>No</t>
  </si>
  <si>
    <t>No</t>
  </si>
  <si>
    <t>india</t>
  </si>
  <si>
    <t>regina</t>
  </si>
  <si>
    <t>CC</t>
  </si>
  <si>
    <t>new delhi</t>
  </si>
  <si>
    <t>DHL</t>
  </si>
  <si>
    <t>Mike</t>
  </si>
  <si>
    <t>CANADA 2014</t>
  </si>
  <si>
    <t>Accra</t>
  </si>
  <si>
    <t>6SaZyw9DehUQq9+TOC0ebKuZv3kg6enKfUajesBrvRmtJ+Be56AExH1QQFuiz/AM</t>
  </si>
  <si>
    <t>Yes</t>
  </si>
  <si>
    <t>Yes</t>
  </si>
  <si>
    <t>No</t>
  </si>
  <si>
    <t>BSc</t>
  </si>
  <si>
    <t>2+</t>
  </si>
  <si>
    <t>Yes</t>
  </si>
  <si>
    <t>No</t>
  </si>
  <si>
    <t>Nig</t>
  </si>
  <si>
    <t>Toronto, ON</t>
  </si>
  <si>
    <t>CC</t>
  </si>
  <si>
    <t>Nig</t>
  </si>
  <si>
    <t>DHL</t>
  </si>
  <si>
    <t>JEFF</t>
  </si>
  <si>
    <t>financepk</t>
  </si>
  <si>
    <t>London</t>
  </si>
  <si>
    <t>vtST0sgS9v37f5AQMIwY6bmxIEMppzKbQ82EnggDjgHf3qseYcbTfxok+OCkdo3w</t>
  </si>
  <si>
    <t>Yes</t>
  </si>
  <si>
    <t>Yes</t>
  </si>
  <si>
    <t>No</t>
  </si>
  <si>
    <t>Masters</t>
  </si>
  <si>
    <t>10+</t>
  </si>
  <si>
    <t>Partial</t>
  </si>
  <si>
    <t>No</t>
  </si>
  <si>
    <t>Pakistan</t>
  </si>
  <si>
    <t>Toronto, ON</t>
  </si>
  <si>
    <t>CC</t>
  </si>
  <si>
    <t>Kuwait</t>
  </si>
  <si>
    <t>DHL</t>
  </si>
  <si>
    <t>JEFF</t>
  </si>
  <si>
    <t>Allzwell</t>
  </si>
  <si>
    <t>Accra</t>
  </si>
  <si>
    <t>n7sco0zD1y7TVEGGITjSIdK/+wQhrZoFhddDAbF6v49aXrpAisOMHXXDhS+MthYa</t>
  </si>
  <si>
    <t>Yes</t>
  </si>
  <si>
    <t>No</t>
  </si>
  <si>
    <t>No</t>
  </si>
  <si>
    <t>Bachelors</t>
  </si>
  <si>
    <t>10+</t>
  </si>
  <si>
    <t>Yes</t>
  </si>
  <si>
    <t>No</t>
  </si>
  <si>
    <t>nigeria</t>
  </si>
  <si>
    <t>Edmonton, AB</t>
  </si>
  <si>
    <t>CC</t>
  </si>
  <si>
    <t>DHL</t>
  </si>
  <si>
    <t>Mike</t>
  </si>
  <si>
    <t>packerdesai</t>
  </si>
  <si>
    <t>New Delhi</t>
  </si>
  <si>
    <t>qnwe4MG5On/Xux4YcaFg/evZNQTVSxNcBsyNSPwIqoYMT+WAfDXlSTNkuUGpCh6h,FWjEE4s721qRSZgWH81LfpA8fzlRX6xLpky97bSH+1pzL2KBbGuLqPTErAp/Pj/6</t>
  </si>
  <si>
    <t>Yes</t>
  </si>
  <si>
    <t>No</t>
  </si>
  <si>
    <t>No</t>
  </si>
  <si>
    <t>MBA</t>
  </si>
  <si>
    <t>8+</t>
  </si>
  <si>
    <t>No</t>
  </si>
  <si>
    <t>Yes</t>
  </si>
  <si>
    <t>INDIAN</t>
  </si>
  <si>
    <t>Edmonton, AB</t>
  </si>
  <si>
    <t>DD</t>
  </si>
  <si>
    <t>SURAT INDIA</t>
  </si>
  <si>
    <t>DHL</t>
  </si>
  <si>
    <t>Mike</t>
  </si>
  <si>
    <t>nina.roy</t>
  </si>
  <si>
    <t>New Delhi</t>
  </si>
  <si>
    <t>No</t>
  </si>
  <si>
    <t>Yes</t>
  </si>
  <si>
    <t>No</t>
  </si>
  <si>
    <t>mba</t>
  </si>
  <si>
    <t>2+</t>
  </si>
  <si>
    <t>No</t>
  </si>
  <si>
    <t>india</t>
  </si>
  <si>
    <t>Mississauga  ON</t>
  </si>
  <si>
    <t>DD</t>
  </si>
  <si>
    <t>ON, Canada</t>
  </si>
  <si>
    <t>DHL</t>
  </si>
  <si>
    <t>Jason</t>
  </si>
  <si>
    <t>homesickvn</t>
  </si>
  <si>
    <t>Singapore</t>
  </si>
  <si>
    <t>No</t>
  </si>
  <si>
    <t>No</t>
  </si>
  <si>
    <t>No</t>
  </si>
  <si>
    <t>Bachelor</t>
  </si>
  <si>
    <t>5+</t>
  </si>
  <si>
    <t>No</t>
  </si>
  <si>
    <t>No</t>
  </si>
  <si>
    <t>Vietnam</t>
  </si>
  <si>
    <t>Calgary, AB</t>
  </si>
  <si>
    <t>CC</t>
  </si>
  <si>
    <t>Vietnam</t>
  </si>
  <si>
    <t>FedEx</t>
  </si>
  <si>
    <t>Stephenson</t>
  </si>
  <si>
    <t>mateen1795</t>
  </si>
  <si>
    <t>London</t>
  </si>
  <si>
    <t>24i8lPwNEh2bY8VqKG2EQAhzSj+zTrf1xIjAyHrzkV1pEP97lsO02y/Xd/NNRTcj</t>
  </si>
  <si>
    <t>No</t>
  </si>
  <si>
    <t>Yes</t>
  </si>
  <si>
    <t>No</t>
  </si>
  <si>
    <t>MBA from CANADA</t>
  </si>
  <si>
    <t>5+</t>
  </si>
  <si>
    <t>Yes</t>
  </si>
  <si>
    <t>No</t>
  </si>
  <si>
    <t>Pakistan</t>
  </si>
  <si>
    <t>Toronto, ON</t>
  </si>
  <si>
    <t>DD</t>
  </si>
  <si>
    <t>Karachi, Pakistan</t>
  </si>
  <si>
    <t>DHL</t>
  </si>
  <si>
    <t>Mike</t>
  </si>
  <si>
    <t>gautam</t>
  </si>
  <si>
    <t>New Delhi</t>
  </si>
  <si>
    <t>Gdz32uDPRrjU12ACcNxXLxAB8FnGIiNkQUE6wm7rH14IE2o+e8+xetI+n2+h8Tef</t>
  </si>
  <si>
    <t>No</t>
  </si>
  <si>
    <t>Yes</t>
  </si>
  <si>
    <t>No</t>
  </si>
  <si>
    <t>B.tech</t>
  </si>
  <si>
    <t>5+</t>
  </si>
  <si>
    <t>Yes</t>
  </si>
  <si>
    <t>No</t>
  </si>
  <si>
    <t>India</t>
  </si>
  <si>
    <t>Edmonton, AB</t>
  </si>
  <si>
    <t>DD</t>
  </si>
  <si>
    <t>M. Krszwda</t>
  </si>
  <si>
    <t>shamsul.arif</t>
  </si>
  <si>
    <t>Singapore</t>
  </si>
  <si>
    <t>pCFrkc8EN8e0f160FbrrEqO+s0El2XXeLc4VL2cLH4LOvpuPfaMepaI9ev1ejtr1</t>
  </si>
  <si>
    <t>Yes</t>
  </si>
  <si>
    <t>No</t>
  </si>
  <si>
    <t>No</t>
  </si>
  <si>
    <t>Masters</t>
  </si>
  <si>
    <t>3+</t>
  </si>
  <si>
    <t>Yes</t>
  </si>
  <si>
    <t>No</t>
  </si>
  <si>
    <t>Bangladesh</t>
  </si>
  <si>
    <t>Edmonton, AB</t>
  </si>
  <si>
    <t>DD</t>
  </si>
  <si>
    <t>Dhaka</t>
  </si>
  <si>
    <t>DHL</t>
  </si>
  <si>
    <t>Jeff</t>
  </si>
  <si>
    <t>hope19</t>
  </si>
  <si>
    <t>Manila</t>
  </si>
  <si>
    <t>majlG7No/rY8AbPr4ZQNz1iASgKV3hStLkTj9Ny8bUxYiNMfB9Uo2pzhEXVxq3Va,4U1Dv7Q+lg3fYol5bNzBTthPWOnxjnyE1yYGICyXKGPUgeFt1zfG8Toz7d8ceHBZ</t>
  </si>
  <si>
    <t>No</t>
  </si>
  <si>
    <t>Yes</t>
  </si>
  <si>
    <t>No</t>
  </si>
  <si>
    <t>MBA</t>
  </si>
  <si>
    <t>9+</t>
  </si>
  <si>
    <t>Yes</t>
  </si>
  <si>
    <t>No</t>
  </si>
  <si>
    <t>Philippines</t>
  </si>
  <si>
    <t>Calgary, AB</t>
  </si>
  <si>
    <t>CC</t>
  </si>
  <si>
    <t>Alberta Canada</t>
  </si>
  <si>
    <t>DHL</t>
  </si>
  <si>
    <t>J. Miller</t>
  </si>
  <si>
    <t>droslim</t>
  </si>
  <si>
    <t>Singapore</t>
  </si>
  <si>
    <t>WOsJtqea8fMRGqgC9ioVS0Cg5POEgb/LLJLgeOg/5XEd/hsiqKukco6h7jY+QRNL</t>
  </si>
  <si>
    <t>No</t>
  </si>
  <si>
    <t>Yes</t>
  </si>
  <si>
    <t>No</t>
  </si>
  <si>
    <t>B.A.</t>
  </si>
  <si>
    <t>6+</t>
  </si>
  <si>
    <t>No</t>
  </si>
  <si>
    <t>No</t>
  </si>
  <si>
    <t>Malaysia</t>
  </si>
  <si>
    <t>Coquitlam</t>
  </si>
  <si>
    <t>DD</t>
  </si>
  <si>
    <t>K.L., Malaysia</t>
  </si>
  <si>
    <t>DHL</t>
  </si>
  <si>
    <t>Jeff</t>
  </si>
  <si>
    <t>Ginamerica</t>
  </si>
  <si>
    <t>Moscow</t>
  </si>
  <si>
    <t>xqL1xwe1PWl5siuZrVEiA3mo2qSN/YI7XNsE5bRC4fA1FZzdZ/5Czw1M6oVofzRb</t>
  </si>
  <si>
    <t>No</t>
  </si>
  <si>
    <t>No</t>
  </si>
  <si>
    <t>No</t>
  </si>
  <si>
    <t>Masters</t>
  </si>
  <si>
    <t>3+</t>
  </si>
  <si>
    <t>Yes</t>
  </si>
  <si>
    <t>No</t>
  </si>
  <si>
    <t>Russia</t>
  </si>
  <si>
    <t>Toronto, ON</t>
  </si>
  <si>
    <t>CC</t>
  </si>
  <si>
    <t>Minneapolis MN USA</t>
  </si>
  <si>
    <t>USPS Priority</t>
  </si>
  <si>
    <t>N/A</t>
  </si>
  <si>
    <t>Tiaranov</t>
  </si>
  <si>
    <t>Manila</t>
  </si>
  <si>
    <t>4NAGiHTE0oZB57gocvH2LKg8jU2xn+Vp+wStVFrPFYy9+Yg/C/dP0/1GsmNyUvaB</t>
  </si>
  <si>
    <t>Yes</t>
  </si>
  <si>
    <t>Yes</t>
  </si>
  <si>
    <t>No</t>
  </si>
  <si>
    <t>BA</t>
  </si>
  <si>
    <t>7+</t>
  </si>
  <si>
    <t>No</t>
  </si>
  <si>
    <t>No</t>
  </si>
  <si>
    <t>Philippines</t>
  </si>
  <si>
    <t>Port Coquitlam, BC</t>
  </si>
  <si>
    <t>CC</t>
  </si>
  <si>
    <t>Quezon City, Philippines</t>
  </si>
  <si>
    <t>FedEx</t>
  </si>
  <si>
    <t>M. Krszwda</t>
  </si>
  <si>
    <t>Raihan islam</t>
  </si>
  <si>
    <t>Singapore</t>
  </si>
  <si>
    <t>m2z0jyl/557GOIlmtoSr2Ln0NFKR2Kg/uyYq9SqRzS88n8f/E19HD+6DhtB0DHe0</t>
  </si>
  <si>
    <t>Yes</t>
  </si>
  <si>
    <t>Yes</t>
  </si>
  <si>
    <t>No</t>
  </si>
  <si>
    <t>Bachelor </t>
  </si>
  <si>
    <t>9+</t>
  </si>
  <si>
    <t>Yes</t>
  </si>
  <si>
    <t>Yes</t>
  </si>
  <si>
    <t>Bangladesh</t>
  </si>
  <si>
    <t>Calgary, AB</t>
  </si>
  <si>
    <t>DD</t>
  </si>
  <si>
    <t>Dhaka, Bangladesh </t>
  </si>
  <si>
    <t>DHL</t>
  </si>
  <si>
    <t>Doug</t>
  </si>
  <si>
    <t>Pony</t>
  </si>
  <si>
    <t>Singapore</t>
  </si>
  <si>
    <t>zOSryqGNFJ0ARu22zyDhc/sPmNrpjy02608oqrtsIM5PY6t+GOfs01f19cBLL2+E,STeXa8WWvwYzBpIkn42MdGNs8m8KqlsuaxlyLOoTrlE5SgTwzu9BwY3HzIXGsBaQ</t>
  </si>
  <si>
    <t>Yes</t>
  </si>
  <si>
    <t>No</t>
  </si>
  <si>
    <t>No</t>
  </si>
  <si>
    <t>MA</t>
  </si>
  <si>
    <t>10+</t>
  </si>
  <si>
    <t>Yes</t>
  </si>
  <si>
    <t>No</t>
  </si>
  <si>
    <t>Vietnamese</t>
  </si>
  <si>
    <t>Ottawa, ON</t>
  </si>
  <si>
    <t>CC</t>
  </si>
  <si>
    <t>Hanoi</t>
  </si>
  <si>
    <t>UPS</t>
  </si>
  <si>
    <t>Mike</t>
  </si>
  <si>
    <t>siamu</t>
  </si>
  <si>
    <t>London</t>
  </si>
  <si>
    <t>VnVFPXjevxkFmqEjuFd2d0IBmsFHahh9rP0XIydsl4VIp39issYH3yMfTHjIVSg5</t>
  </si>
  <si>
    <t>No</t>
  </si>
  <si>
    <t>Yes</t>
  </si>
  <si>
    <t>No</t>
  </si>
  <si>
    <t>MBA</t>
  </si>
  <si>
    <t>5+</t>
  </si>
  <si>
    <t>Partial</t>
  </si>
  <si>
    <t>No</t>
  </si>
  <si>
    <t>Pakistan</t>
  </si>
  <si>
    <t>Calgary, AB</t>
  </si>
  <si>
    <t>DD</t>
  </si>
  <si>
    <t>Boston, USA</t>
  </si>
  <si>
    <t>UPS</t>
  </si>
  <si>
    <t>Mike</t>
  </si>
  <si>
    <t>jackieyu</t>
  </si>
  <si>
    <t>Sydney</t>
  </si>
  <si>
    <t>mMJzDYwai5LzCxILiNdPwnJEb0ey1+AYlXnMgbGIrUKaGXz8BerabGXj7aGLoBfk</t>
  </si>
  <si>
    <t>No</t>
  </si>
  <si>
    <t>No</t>
  </si>
  <si>
    <t>No</t>
  </si>
  <si>
    <t>B.A.</t>
  </si>
  <si>
    <t>2+</t>
  </si>
  <si>
    <t>Yes</t>
  </si>
  <si>
    <t>No</t>
  </si>
  <si>
    <t>China</t>
  </si>
  <si>
    <t>Toronto, ON</t>
  </si>
  <si>
    <t>CC</t>
  </si>
  <si>
    <t>Auckland, New Zealand</t>
  </si>
  <si>
    <t>FedEx</t>
  </si>
  <si>
    <t>D. Stapleton</t>
  </si>
  <si>
    <t>amitvai</t>
  </si>
  <si>
    <t>New Delhi</t>
  </si>
  <si>
    <t>7kQshFObINgslx2V3/BdBuUJ9uxnF2hw9xYRP4iGYDPsdhpkJUxzODdPcV77y5NH,EN5ePYx2/RIIj0xtaJAv1KYUHTID2/PChdWN8tnhosA9PXCmRtSmdSLh22rBdhkw</t>
  </si>
  <si>
    <t>Yes</t>
  </si>
  <si>
    <t>No</t>
  </si>
  <si>
    <t>No</t>
  </si>
  <si>
    <t>Graduation</t>
  </si>
  <si>
    <t>5+</t>
  </si>
  <si>
    <t>Yes</t>
  </si>
  <si>
    <t>Yes</t>
  </si>
  <si>
    <t>India</t>
  </si>
  <si>
    <t>Calgary, AB</t>
  </si>
  <si>
    <t>CC</t>
  </si>
  <si>
    <t>Montreal, Quebec</t>
  </si>
  <si>
    <t>FedEx</t>
  </si>
  <si>
    <t>D. Stapleton</t>
  </si>
  <si>
    <t>rao1122</t>
  </si>
  <si>
    <t>New Delhi</t>
  </si>
  <si>
    <t>9L6gxK3ppn+ek4tEXGph+VqtL5tJ6pLTEQdirxjzu0a3X/zdblBzMKmHYHzXL56O,R2bCdAbb1Vc1K2OkyJlD+Uw82e5JJc/hjnnk+dj3EEZmTJh0qjbX9NXcqCa9yCOM</t>
  </si>
  <si>
    <t>Yes</t>
  </si>
  <si>
    <t>No</t>
  </si>
  <si>
    <t>No</t>
  </si>
  <si>
    <t>MBA Marketing</t>
  </si>
  <si>
    <t>5+</t>
  </si>
  <si>
    <t>No</t>
  </si>
  <si>
    <t>India</t>
  </si>
  <si>
    <t>CC</t>
  </si>
  <si>
    <t>Noida, India</t>
  </si>
  <si>
    <t>FedEx</t>
  </si>
  <si>
    <t>M. Krszwda</t>
  </si>
  <si>
    <t>Fiona</t>
  </si>
  <si>
    <t>Hong Kong</t>
  </si>
  <si>
    <t>xHXifJm3hL6A+ListxaeA8Aw/JnA46AZT4lNp404JYp6VjZshhAPIq+MtkGmypx4</t>
  </si>
  <si>
    <t>Yes</t>
  </si>
  <si>
    <t>No</t>
  </si>
  <si>
    <t>No</t>
  </si>
  <si>
    <t>Bachelor</t>
  </si>
  <si>
    <t>4+</t>
  </si>
  <si>
    <t>Yes</t>
  </si>
  <si>
    <t>No</t>
  </si>
  <si>
    <t>China</t>
  </si>
  <si>
    <t>Ottawa, ON</t>
  </si>
  <si>
    <t>CC</t>
  </si>
  <si>
    <t>Qingdao, China</t>
  </si>
  <si>
    <t>DHL</t>
  </si>
  <si>
    <t>Mike</t>
  </si>
  <si>
    <t>pankhilsingh</t>
  </si>
  <si>
    <t>New Delhi</t>
  </si>
  <si>
    <t>aTnGdOMQp9coqaP5TrKgEk2v3gZh9qwqBWWocINuo88waA/awS0ho+Gto4Xtn2OB</t>
  </si>
  <si>
    <t>Yes</t>
  </si>
  <si>
    <t>Yes</t>
  </si>
  <si>
    <t>No</t>
  </si>
  <si>
    <t>MBA</t>
  </si>
  <si>
    <t>3+</t>
  </si>
  <si>
    <t>No</t>
  </si>
  <si>
    <t>Yes</t>
  </si>
  <si>
    <t>India</t>
  </si>
  <si>
    <t>Toronto, ON</t>
  </si>
  <si>
    <t>CC</t>
  </si>
  <si>
    <t>New Delhi, India</t>
  </si>
  <si>
    <t>DHL</t>
  </si>
  <si>
    <t>Mike</t>
  </si>
  <si>
    <t>Arjun Singh</t>
  </si>
  <si>
    <t>New Delhi</t>
  </si>
  <si>
    <t>pOIK55Sm4ssR4i2nzx4JPNAAaj0j1oNPKVKDrvwTzgMikl7jSVzPapN5xO8TvVgP,W+T252GMzQMwzD66+jTnKZN2O8hGf3dY+DxX+Y3u5CJaqmGvFCeEDKGlKdQfPCJP,34OOJHTFUjs5bMzp3ks4Cvgql9SPUfZIaaNzmIe87pU2j+yTbCZqC385iFFpZ6ab</t>
  </si>
  <si>
    <t>No</t>
  </si>
  <si>
    <t>Yes</t>
  </si>
  <si>
    <t>No</t>
  </si>
  <si>
    <t>MBA</t>
  </si>
  <si>
    <t>10+</t>
  </si>
  <si>
    <t>No</t>
  </si>
  <si>
    <t>No</t>
  </si>
  <si>
    <t>India</t>
  </si>
  <si>
    <t>Vancouver, BC</t>
  </si>
  <si>
    <t>CC</t>
  </si>
  <si>
    <t>Bangalore, India</t>
  </si>
  <si>
    <t>FedEx</t>
  </si>
  <si>
    <t>D.MACCURAY</t>
  </si>
  <si>
    <t>Iwanna44</t>
  </si>
  <si>
    <t>CPC-Ottawa</t>
  </si>
  <si>
    <t>DBcdZw6z+DBVjJBSF95Z5QXAfRAEpbOItBu6dVaWEMCYmSnNLnfEdaPilKBU8bAC</t>
  </si>
  <si>
    <t>CELPIP 12,12,11,10</t>
  </si>
  <si>
    <t>No</t>
  </si>
  <si>
    <t>No</t>
  </si>
  <si>
    <t>No</t>
  </si>
  <si>
    <t>Masters</t>
  </si>
  <si>
    <t>4+</t>
  </si>
  <si>
    <t>Yes</t>
  </si>
  <si>
    <t>No</t>
  </si>
  <si>
    <t>Czech Republic</t>
  </si>
  <si>
    <t>Toronto, ON</t>
  </si>
  <si>
    <t>CC</t>
  </si>
  <si>
    <t>Toronto, Canada</t>
  </si>
  <si>
    <t>FedEx</t>
  </si>
  <si>
    <t>D.Maccuray</t>
  </si>
  <si>
    <t>del2yyz</t>
  </si>
  <si>
    <t>New Delhi</t>
  </si>
  <si>
    <t>JwdCAkSe65CibCj0Zx1GCoB3+qimn2g2h0WMnHhUdls1TX8mYthoCZ5wY1KOTsF9</t>
  </si>
  <si>
    <t>No</t>
  </si>
  <si>
    <t>No</t>
  </si>
  <si>
    <t>No</t>
  </si>
  <si>
    <t>MBA</t>
  </si>
  <si>
    <t>4+</t>
  </si>
  <si>
    <t>No</t>
  </si>
  <si>
    <t>Yes</t>
  </si>
  <si>
    <t>Indian</t>
  </si>
  <si>
    <t>Toronto, ON</t>
  </si>
  <si>
    <t>DD</t>
  </si>
  <si>
    <t>New Delhi, India</t>
  </si>
  <si>
    <t>DHL</t>
  </si>
  <si>
    <t>David</t>
  </si>
  <si>
    <t>Lucky_le</t>
  </si>
  <si>
    <t>Bucharest</t>
  </si>
  <si>
    <t>J1F5nBQlMp2P9WaUXbIdCVKnwe3jU78DP+50is0ZAKxSS6331suSmbYMUbiQUupK</t>
  </si>
  <si>
    <t>No</t>
  </si>
  <si>
    <t>No</t>
  </si>
  <si>
    <t>No</t>
  </si>
  <si>
    <t>Master's</t>
  </si>
  <si>
    <t>10+</t>
  </si>
  <si>
    <t>Yes</t>
  </si>
  <si>
    <t>No</t>
  </si>
  <si>
    <t>Bulgaria</t>
  </si>
  <si>
    <t>Toronto, ON</t>
  </si>
  <si>
    <t>CC</t>
  </si>
  <si>
    <t>Sofia, Bulgaria</t>
  </si>
  <si>
    <t>UPS</t>
  </si>
  <si>
    <t>GREG</t>
  </si>
  <si>
    <t>FSW 2014 Applicants Timeline- Lets Network Here.</t>
  </si>
  <si>
    <t>London</t>
  </si>
  <si>
    <t>j+4PWYlisaoi+/i/J7LRH28n5oXf+aRjkgSscPb593ILIBbGUV81vWc/Zathyvju,gGdhjequ3Kv4kcG8R6ldcoZ4Czo2xRUrtUoBlvR1tb/76xHYDnkTLO6ZWMcAy6Dx</t>
  </si>
  <si>
    <t>Yes</t>
  </si>
  <si>
    <t>Yes</t>
  </si>
  <si>
    <t>No</t>
  </si>
  <si>
    <t>Bsc</t>
  </si>
  <si>
    <t>7+</t>
  </si>
  <si>
    <t>Partial</t>
  </si>
  <si>
    <t>Yes</t>
  </si>
  <si>
    <t>Sri Lanka </t>
  </si>
  <si>
    <t>Toronto, ON</t>
  </si>
  <si>
    <t>CC</t>
  </si>
  <si>
    <t>Toronto</t>
  </si>
  <si>
    <t>UPS</t>
  </si>
  <si>
    <t>N/A</t>
  </si>
  <si>
    <t>Mr and Mrs S</t>
  </si>
  <si>
    <t>Manila</t>
  </si>
  <si>
    <t>aZeLL4qaARWxDCHP8B1b1i+8BLJd8vuhnBJ17XfzeYA91SaGNkzAqDGNz4kt1ZIc,NGqwGVyL7EUMItDvML8jq0/5S9MlKVXuEEvxHxP+JiLDISxZgJ6GyfKuIiR4u13L</t>
  </si>
  <si>
    <t>Yes</t>
  </si>
  <si>
    <t>Yes</t>
  </si>
  <si>
    <t>No</t>
  </si>
  <si>
    <t>Bachelors </t>
  </si>
  <si>
    <t>6+</t>
  </si>
  <si>
    <t>Yes</t>
  </si>
  <si>
    <t>No</t>
  </si>
  <si>
    <t>Philippines</t>
  </si>
  <si>
    <t>Vancouver, BC</t>
  </si>
  <si>
    <t>DD</t>
  </si>
  <si>
    <t>Manila , philippines</t>
  </si>
  <si>
    <t>DHL</t>
  </si>
  <si>
    <t>David</t>
  </si>
  <si>
    <t>CA2014</t>
  </si>
  <si>
    <t>London</t>
  </si>
  <si>
    <t>kf+vl0x6K+Mu1+xKn/bjWTeCqCImD5Mm0Gnd/Yl6csorGd/Ce6EuPOLIwy1hgVXf,H+7MDFUSD05+0+Nw4H2NFUAWOV9laYU9yl+/FprAUz71/L7e+odLDO18hWI7WDhP</t>
  </si>
  <si>
    <t>Yes</t>
  </si>
  <si>
    <t>Yes</t>
  </si>
  <si>
    <t>No</t>
  </si>
  <si>
    <t>Bsc</t>
  </si>
  <si>
    <t>7+</t>
  </si>
  <si>
    <t>Yes</t>
  </si>
  <si>
    <t>Yes</t>
  </si>
  <si>
    <t>Sri Lanka </t>
  </si>
  <si>
    <t>Toronto, ON</t>
  </si>
  <si>
    <t>CC</t>
  </si>
  <si>
    <t>Dubai </t>
  </si>
  <si>
    <t>UPS</t>
  </si>
  <si>
    <t>N/A</t>
  </si>
  <si>
    <t>ratingcrady</t>
  </si>
  <si>
    <t>New Delhi</t>
  </si>
  <si>
    <t>T8TCALijTAcVko6pvsULOnY8QBWPTeiUvdwd1qTcprO0YvKplUe0rjuIYUs+47OQ,J5VsHJcEouLVOjIwDf6ng4egFUnGtQBzZ+JZL7DSGtHlqSsFekrvP2sKjDxI7n1k</t>
  </si>
  <si>
    <t>Yes</t>
  </si>
  <si>
    <t>No</t>
  </si>
  <si>
    <t>No</t>
  </si>
  <si>
    <t>B.E.</t>
  </si>
  <si>
    <t>4+</t>
  </si>
  <si>
    <t>No</t>
  </si>
  <si>
    <t>Yes</t>
  </si>
  <si>
    <t>INDIA</t>
  </si>
  <si>
    <t>Toronto, ON</t>
  </si>
  <si>
    <t>CC</t>
  </si>
  <si>
    <t>New Delhi, India</t>
  </si>
  <si>
    <t>DHL</t>
  </si>
  <si>
    <t>Mike</t>
  </si>
  <si>
    <t>caiweidong0755</t>
  </si>
  <si>
    <t>Hong Kong</t>
  </si>
  <si>
    <t>E9l6hS9fH+AYTHNYLTKInpLnvFFODQG981ZvCHHsG+FVnsjOPDy3uoWsTLDDGgzo,nCWfw4GDHMikqtSSxtgXnDx7pRU5TcrSeBt2+aQE0ttGnZYqVg4hPnV2zzBLQnw8,AwkEy7U0sGJi/mapPRanzaFDF93CgzTz4I+1Hp526M1T8eY0Y7ovf7Ruw0CzygLX,ehxM8YhJO4cAEAu13lnbtmWl6x6xIEY21iOssKm4troQqTnvu4JRLxCqJpz8C/Cb</t>
  </si>
  <si>
    <t>No</t>
  </si>
  <si>
    <t>No</t>
  </si>
  <si>
    <t>No</t>
  </si>
  <si>
    <t>MSC</t>
  </si>
  <si>
    <t>9+</t>
  </si>
  <si>
    <t>Yes</t>
  </si>
  <si>
    <t>No</t>
  </si>
  <si>
    <t>P.R. China</t>
  </si>
  <si>
    <t>Toronto, ON</t>
  </si>
  <si>
    <t>CC</t>
  </si>
  <si>
    <t>Shenzhen, P.R. China</t>
  </si>
  <si>
    <t>UPS</t>
  </si>
  <si>
    <t>DAVE</t>
  </si>
  <si>
    <t>2nd time to apply, 1st time to apply in 2006 but terminated</t>
  </si>
  <si>
    <t>rorita13</t>
  </si>
  <si>
    <t>Beirut</t>
  </si>
  <si>
    <t>x8UYe3AP9FfD2/q1fObxlie/OUZzw9JAA5UYaamb+x3Cze4ujGnP8pBjAkzzpM77,N1rZD4hs4mfjrjCo5nP8FtJuRjkKSC7VDpMGZ8uHFUgoMvLQGZ95mmgi/gfnLhmH,N5yUtNDs1NbVOTsySGymdTzFdRwLuTyOPoKczprC/35eLMjLm7bxgsfyamZp3yVg</t>
  </si>
  <si>
    <t>Yes</t>
  </si>
  <si>
    <t>Yes</t>
  </si>
  <si>
    <t>No</t>
  </si>
  <si>
    <t>BBA</t>
  </si>
  <si>
    <t>9+</t>
  </si>
  <si>
    <t>Yes</t>
  </si>
  <si>
    <t>No</t>
  </si>
  <si>
    <t>Lebanon</t>
  </si>
  <si>
    <t>Toronto, ON</t>
  </si>
  <si>
    <t>DD</t>
  </si>
  <si>
    <t>Kuwait</t>
  </si>
  <si>
    <t>DHL</t>
  </si>
  <si>
    <t>Mike</t>
  </si>
  <si>
    <t>Varun</t>
  </si>
  <si>
    <t>New Delhi</t>
  </si>
  <si>
    <t>cyHx5dgsoMxpg89imjUiJZMTtN+KFQ7UKb8etbX241oBVaBiivxDtv//f+5ZkzxS,hZFsIrS3d+bUxGa2K0Y4fsPFnz0UpIs7Q/Nt2zTLXe90bb4rmu6duuRipv1ob/M0</t>
  </si>
  <si>
    <t>Yes</t>
  </si>
  <si>
    <t>No</t>
  </si>
  <si>
    <t>No</t>
  </si>
  <si>
    <t>Post Graduation</t>
  </si>
  <si>
    <t>6+</t>
  </si>
  <si>
    <t>Yes</t>
  </si>
  <si>
    <t>No</t>
  </si>
  <si>
    <t>India</t>
  </si>
  <si>
    <t>Toronto, ON</t>
  </si>
  <si>
    <t>DD</t>
  </si>
  <si>
    <t>India</t>
  </si>
  <si>
    <t>DHL</t>
  </si>
  <si>
    <t>Doug</t>
  </si>
  <si>
    <t>Raging bull</t>
  </si>
  <si>
    <t>New Delhi</t>
  </si>
  <si>
    <t>yUCjbIuwzYxjJcC0aDkoSyWDTgZZfo3kBbOiI7InwfajLulR9BapRVEm94J588ua,gWbHP1x9OYD0IzVLCH1F/AWbui0s+mkZAtEWBDWCZzo/las7ZSbVXvCHpDSWW2j8</t>
  </si>
  <si>
    <t>No</t>
  </si>
  <si>
    <t>No</t>
  </si>
  <si>
    <t>No</t>
  </si>
  <si>
    <t>BBA</t>
  </si>
  <si>
    <t>3+</t>
  </si>
  <si>
    <t>Yes</t>
  </si>
  <si>
    <t>No</t>
  </si>
  <si>
    <t>India </t>
  </si>
  <si>
    <t>Toronto, ON</t>
  </si>
  <si>
    <t>CC</t>
  </si>
  <si>
    <t>Noida, India </t>
  </si>
  <si>
    <t>UPS</t>
  </si>
  <si>
    <t>Dave</t>
  </si>
  <si>
    <t>ttttt2015</t>
  </si>
  <si>
    <t>Hong Kong</t>
  </si>
  <si>
    <t>S3hiMAulVaDtnJ1LPZtYTsLTctew2fipGYH520Oiz7bC8fGp/ZUZEEYgbEVIjpLU,u+XAqqY6zcWqXqdz+Sj50/kMncKCgKTz5xN1ykrNdNUt5ZbCJNR1Pl5lORhXWuSR</t>
  </si>
  <si>
    <t>No</t>
  </si>
  <si>
    <t>No</t>
  </si>
  <si>
    <t>No</t>
  </si>
  <si>
    <t>master</t>
  </si>
  <si>
    <t>6+</t>
  </si>
  <si>
    <t>Yes</t>
  </si>
  <si>
    <t>No</t>
  </si>
  <si>
    <t>China</t>
  </si>
  <si>
    <t>Mississauga, ON</t>
  </si>
  <si>
    <t>DD</t>
  </si>
  <si>
    <t>Beijing, China</t>
  </si>
  <si>
    <t>FedEx</t>
  </si>
  <si>
    <t>D. Maccurray</t>
  </si>
  <si>
    <t>Thetwo</t>
  </si>
  <si>
    <t>CPC-Ottawa</t>
  </si>
  <si>
    <t>BY3nbBgv+B+PI0wU2s5ftJgIl0hO3OWzubSN8pJ3rsG2qUCZ5JFetw+JYbXRjPkM,J0QATXYzjc3cslc0DqMepJmCx0QIW2aOBO1jNPyGLsxDHXIXUKAWZu4EOlJk8jq4</t>
  </si>
  <si>
    <t>No</t>
  </si>
  <si>
    <t>No</t>
  </si>
  <si>
    <t>No</t>
  </si>
  <si>
    <t>Masters</t>
  </si>
  <si>
    <t>3+</t>
  </si>
  <si>
    <t>Yes</t>
  </si>
  <si>
    <t>No</t>
  </si>
  <si>
    <t>India</t>
  </si>
  <si>
    <t>Calgary, AB</t>
  </si>
  <si>
    <t>DD</t>
  </si>
  <si>
    <t>USA</t>
  </si>
  <si>
    <t>UPS</t>
  </si>
  <si>
    <t>Dave</t>
  </si>
  <si>
    <t>akrstic4</t>
  </si>
  <si>
    <t>Vienna</t>
  </si>
  <si>
    <t>pSfUZPZiKAvvXhNpFGDJQy7WG1HTQPGu8Jd5TwkPT6mSFU/uzSQn3iQ4hcVXdGzl,D5ug/GHd5CoAagoNpwiCoGPWdLRJKh86n/BK475OOKV7r24PVONycYcGzM0TBk9j</t>
  </si>
  <si>
    <t>No</t>
  </si>
  <si>
    <t>No</t>
  </si>
  <si>
    <t>No</t>
  </si>
  <si>
    <t>MBA</t>
  </si>
  <si>
    <t>4+</t>
  </si>
  <si>
    <t>No</t>
  </si>
  <si>
    <t>No</t>
  </si>
  <si>
    <t>Croatia</t>
  </si>
  <si>
    <t>Toronto, ON</t>
  </si>
  <si>
    <t>DD</t>
  </si>
  <si>
    <t>Toronto, Canada</t>
  </si>
  <si>
    <t>UPS</t>
  </si>
  <si>
    <t>Mike</t>
  </si>
  <si>
    <t>charalito</t>
  </si>
  <si>
    <t>Mexico City</t>
  </si>
  <si>
    <t>nwqkA1Mow3VyE7SIYBu7npI7RPQByWV0zCaxy88EcbF0AvFexSOhjMYS1b2No2Fk,pMP4E6qpTtNJkXcJL2HBCEqFyKqimm3oGf7m3/Hq1oW0WlS17bFcOVzdIqGI3l/V</t>
  </si>
  <si>
    <t>Yes</t>
  </si>
  <si>
    <t>No</t>
  </si>
  <si>
    <t>No</t>
  </si>
  <si>
    <t>Masters</t>
  </si>
  <si>
    <t>10+</t>
  </si>
  <si>
    <t>No</t>
  </si>
  <si>
    <t>No</t>
  </si>
  <si>
    <t>Mexico</t>
  </si>
  <si>
    <t>Vancouver, BC</t>
  </si>
  <si>
    <t>CC</t>
  </si>
  <si>
    <t>Monterrey, Mexico</t>
  </si>
  <si>
    <t>FedEx</t>
  </si>
  <si>
    <t>D. Maccuray</t>
  </si>
  <si>
    <t>patelsd84</t>
  </si>
  <si>
    <t>New Delhi</t>
  </si>
  <si>
    <t>YeYWd6gCOPeQH2MgZENDisyUxtDsAvV5sQ5CzLgYZ0oI+hee82Za7jUPlvc1QF8x,MQsJzJXOOHqTm5DRMzBMpwvQkxmkXPjsJkrnbbNQIsUIlScZQo9zWBoGXsRLt+7r</t>
  </si>
  <si>
    <t>Yes</t>
  </si>
  <si>
    <t>No</t>
  </si>
  <si>
    <t>No</t>
  </si>
  <si>
    <t>B.Sc.</t>
  </si>
  <si>
    <t>4+</t>
  </si>
  <si>
    <t>No</t>
  </si>
  <si>
    <t>No</t>
  </si>
  <si>
    <t>India</t>
  </si>
  <si>
    <t>Edmonton, AB</t>
  </si>
  <si>
    <t>DD</t>
  </si>
  <si>
    <t>Ahmedabad</t>
  </si>
  <si>
    <t>UPS</t>
  </si>
  <si>
    <t>Dave</t>
  </si>
  <si>
    <t>angel</t>
  </si>
  <si>
    <t>New Delhi</t>
  </si>
  <si>
    <t>Tw4mH1p+lU5JdncGI90bIHOoOt4xU/OWfWxWfxNtL21aAP/d6hs6wMUJ6nG1uoqV,K3kjORL0CVq9K1yd40zHuR5PrajdKvEH6Oqyr472LpnSiNeG2qBoi8oujkRl1pGJ</t>
  </si>
  <si>
    <t>No</t>
  </si>
  <si>
    <t>Yes</t>
  </si>
  <si>
    <t>No</t>
  </si>
  <si>
    <t>PGDBM</t>
  </si>
  <si>
    <t>10+</t>
  </si>
  <si>
    <t>No</t>
  </si>
  <si>
    <t>Yes</t>
  </si>
  <si>
    <t>India</t>
  </si>
  <si>
    <t>Vancouver, BC</t>
  </si>
  <si>
    <t>DD</t>
  </si>
  <si>
    <t>Chennai, India</t>
  </si>
  <si>
    <t>DHL</t>
  </si>
  <si>
    <t>N/A</t>
  </si>
  <si>
    <t>Never Say Never</t>
  </si>
  <si>
    <t>New Delhi</t>
  </si>
  <si>
    <t>wos1VLdAFu11pMu1m89+WO2os77PuzFFYWyiPw2iUGJXYdjzKKtf9rBvIsxcHOrJ,sRV4ZNTSGZ33fxisk6TNFegrzKbyaguAx4tCsSRF2RfrzuYFSU9krUGn5cKy2jFU,yYZ/zsYOxZZ+OjVnfJQTXhL0P1rFkaQzOQBX1/UIGk1xV4syV1qR64z8zwV1naaW,cAHLoHjQfUJ4zsOnWi3JjtA6mTiT/o9m6T0tDa2qgTGRczIuHG+ANU+6IzmMKiSr,RKUJDdgKJknvRw9GKGQ4OK9qOTYvIwpfMK2R/x6HxC9pTiedH3fYATxpPdu2mBRL,ibRmaZBR+GYUuJBNugiR9xAo+Ank7/T4L9T+Iem/wJeLjE/hI06mtfBoiPdyzzgW</t>
  </si>
  <si>
    <t>Yes</t>
  </si>
  <si>
    <t>Yes</t>
  </si>
  <si>
    <t>No</t>
  </si>
  <si>
    <t>MBA</t>
  </si>
  <si>
    <t>9+</t>
  </si>
  <si>
    <t>Yes</t>
  </si>
  <si>
    <t>No</t>
  </si>
  <si>
    <t>Indian</t>
  </si>
  <si>
    <t>Calgary, AB</t>
  </si>
  <si>
    <t>DD</t>
  </si>
  <si>
    <t>New Delhi </t>
  </si>
  <si>
    <t>DHL</t>
  </si>
  <si>
    <t>N/A</t>
  </si>
  <si>
    <t>Maverick.Canajun</t>
  </si>
  <si>
    <t>Singapore</t>
  </si>
  <si>
    <t>d4sJa7yRrSC0Qytt9BnSzp/JeiIebXJzOdOpooBfryKVI+mae/EDMdMFf/tASvW6,8NPY0HPLf1cmebZHnGcQjXoWz1sB2ifoJlzLeBQqdO7vISyeyHT8yZ4svXgrbeWw,uLFUxbIuml/Z8ReeEkCCajvZ/gP4rzCa0GmTvvkb50rrWIdFPU6aqkWl1MgnNFH5,JXcWR4LTTi5bQiuqcmkDFHYKSQ9l/zuTjHtf5B0ImTbxXzyGvWugjRzm6eri8fIQ,JF/WsUGq7zk6IX92v1JSyZ6VszHr/3Maif1EI5wArBC09b1UL6cxRiOGonf2D8VG,8aZ/bj+wpKY+mAGUJMoOx0hNLl6QVorze72M6vYa7nQEyGMOB6mrvgP89Y7ScSsd,Jr00Gs4uSn+N0GbgQqm9HtLbvriEsP1WUhToITpjlhALpaqPl2c3VklvqsY0qITp,nIgiStavSIvF26wkm6M28ta6q2wnnjOJJ2r/386jzTeVbE9lV5nuekKBIZJhOS7a,7hrRYgCgK2u/FegQPAkfNaDs0VKdbftcjjNwHliipmVTlGEqfCjQUSAkcwXpj1d8,NhI5glBqGKnuuEXZGxQvCYt3imT0VSNoLihfYVsm1akKCw2vAprBWRsRWl3ZoTRh</t>
  </si>
  <si>
    <t>Yes</t>
  </si>
  <si>
    <t>No</t>
  </si>
  <si>
    <t>No</t>
  </si>
  <si>
    <t>Master Business (Marketing)</t>
  </si>
  <si>
    <t>10+</t>
  </si>
  <si>
    <t>No</t>
  </si>
  <si>
    <t>No</t>
  </si>
  <si>
    <t>India</t>
  </si>
  <si>
    <t>Battersea, Ontario</t>
  </si>
  <si>
    <t>CC</t>
  </si>
  <si>
    <t>Singapore</t>
  </si>
  <si>
    <t>DHL</t>
  </si>
  <si>
    <t>Doug</t>
  </si>
  <si>
    <t>Goku</t>
  </si>
  <si>
    <t>CPC-Ottawa</t>
  </si>
  <si>
    <t>No</t>
  </si>
  <si>
    <t>Yes</t>
  </si>
  <si>
    <t>No</t>
  </si>
  <si>
    <t>Advance Diploma (3 Years)</t>
  </si>
  <si>
    <t>1+</t>
  </si>
  <si>
    <t>Yes</t>
  </si>
  <si>
    <t>No</t>
  </si>
  <si>
    <t>Indian</t>
  </si>
  <si>
    <t>Toronto, ON</t>
  </si>
  <si>
    <t>DD</t>
  </si>
  <si>
    <t>Toronto, ON</t>
  </si>
  <si>
    <t>Canada Post</t>
  </si>
  <si>
    <t>N/A</t>
  </si>
  <si>
    <t>Chandu</t>
  </si>
  <si>
    <t>New Delhi</t>
  </si>
  <si>
    <t>dzIWFOeio9kxh5ChWPHx14eKST0rr+vUD5MZ0nO4LR3VuOKJb5WWLng6kTXKDl+v</t>
  </si>
  <si>
    <t>No</t>
  </si>
  <si>
    <t>No</t>
  </si>
  <si>
    <t>No</t>
  </si>
  <si>
    <t>B.Com</t>
  </si>
  <si>
    <t>7+</t>
  </si>
  <si>
    <t>Yes</t>
  </si>
  <si>
    <t>Yes</t>
  </si>
  <si>
    <t>India</t>
  </si>
  <si>
    <t>Toronto, ON</t>
  </si>
  <si>
    <t>CC</t>
  </si>
  <si>
    <t>Toronto,ON</t>
  </si>
  <si>
    <t>Canada post</t>
  </si>
  <si>
    <t>teed618</t>
  </si>
  <si>
    <t>Accra</t>
  </si>
  <si>
    <t>No</t>
  </si>
  <si>
    <t>No</t>
  </si>
  <si>
    <t>No</t>
  </si>
  <si>
    <t>B.Sc.</t>
  </si>
  <si>
    <t>9+</t>
  </si>
  <si>
    <t>Yes</t>
  </si>
  <si>
    <t>No</t>
  </si>
  <si>
    <t>nigeria</t>
  </si>
  <si>
    <t>Calgary, AB</t>
  </si>
  <si>
    <t>DD</t>
  </si>
  <si>
    <t>Nigeria</t>
  </si>
  <si>
    <t>DHL</t>
  </si>
  <si>
    <t>Mike</t>
  </si>
  <si>
    <t>arvjoc</t>
  </si>
  <si>
    <t>Manila</t>
  </si>
  <si>
    <t>/cCDoEzTlOZZJag2+l/dQUxF3HaHlnaRJLsPVARQKilK5k9ZX0HNBYmJdbD3iMXC,M14koQa78ZjMwTKt/+9xJIg+n04SN6trl//L1uVYq3K0vJd4vklwdFeQUJ7Mwzhl</t>
  </si>
  <si>
    <t>Yes</t>
  </si>
  <si>
    <t>No</t>
  </si>
  <si>
    <t>No</t>
  </si>
  <si>
    <t> Bachelor's degree - 3 years</t>
  </si>
  <si>
    <t>5+</t>
  </si>
  <si>
    <t>Yes</t>
  </si>
  <si>
    <t>Yes</t>
  </si>
  <si>
    <t>Philippines</t>
  </si>
  <si>
    <t>Toronto, ON</t>
  </si>
  <si>
    <t>DD</t>
  </si>
  <si>
    <t>Davao City, Philippines</t>
  </si>
  <si>
    <t>FedEx</t>
  </si>
  <si>
    <t>C. Macdonald</t>
  </si>
  <si>
    <t>Rastafarian</t>
  </si>
  <si>
    <t>New Delhi</t>
  </si>
  <si>
    <t>x/AN2O/GMAteQYfHKpcOzfGMwujUSxe2rIH49zv8Ai/ZYKLe2JKVtvbUr/zD9dEx,aul7owk0zUp2ajUfjoLChWOm2vdz3eHIyIntnHeGEWgTdN7cEusFJH+xS4cZOtqT</t>
  </si>
  <si>
    <t>Yes</t>
  </si>
  <si>
    <t>No</t>
  </si>
  <si>
    <t>No</t>
  </si>
  <si>
    <t>B.com</t>
  </si>
  <si>
    <t>2+</t>
  </si>
  <si>
    <t>No</t>
  </si>
  <si>
    <t>No</t>
  </si>
  <si>
    <t>India</t>
  </si>
  <si>
    <t>Calgary, AB</t>
  </si>
  <si>
    <t>DD</t>
  </si>
  <si>
    <t>DHL</t>
  </si>
  <si>
    <t>Colin</t>
  </si>
  <si>
    <t>spicysank</t>
  </si>
  <si>
    <t>New Delhi</t>
  </si>
  <si>
    <t>fOsv/D7DmsaKuoT05GvBLrbxVhDZz5XLJWDnifgbeILuP6yoVVUWiIDNSKjCcquL</t>
  </si>
  <si>
    <t>No</t>
  </si>
  <si>
    <t>Yes</t>
  </si>
  <si>
    <t>No</t>
  </si>
  <si>
    <t>Bachelors</t>
  </si>
  <si>
    <t>2+</t>
  </si>
  <si>
    <t>Yes</t>
  </si>
  <si>
    <t>No</t>
  </si>
  <si>
    <t>India</t>
  </si>
  <si>
    <t>Toronto, ON</t>
  </si>
  <si>
    <t>DD</t>
  </si>
  <si>
    <t>FedEx</t>
  </si>
  <si>
    <t>J M</t>
  </si>
  <si>
    <t>psbguy</t>
  </si>
  <si>
    <t>Amman</t>
  </si>
  <si>
    <t>7AB9bGvTyH0YLrQFI1v0FI0JDDmQw20+kB7Ao9xNKYrYKpPiACE9FdU1LzbpCihT</t>
  </si>
  <si>
    <t>Yes</t>
  </si>
  <si>
    <t>No</t>
  </si>
  <si>
    <t>No</t>
  </si>
  <si>
    <t>Bachelor</t>
  </si>
  <si>
    <t>10+</t>
  </si>
  <si>
    <t>Partial</t>
  </si>
  <si>
    <t>No</t>
  </si>
  <si>
    <t>Jordan</t>
  </si>
  <si>
    <t>Toronto, ON</t>
  </si>
  <si>
    <t>DD</t>
  </si>
  <si>
    <t>Amman, Jordan</t>
  </si>
  <si>
    <t>DHL</t>
  </si>
  <si>
    <t>Doug</t>
  </si>
  <si>
    <t>ABCDEF</t>
  </si>
  <si>
    <t>Accra</t>
  </si>
  <si>
    <t>lS3BldJpdvO3OKRMg0FTwW/kKFNoPNWOWZFr6S55WZrVZhu9yBu1BhADbVWtfgle,H6me6447Jr0j0+uFSaUttT8rghnKEQBFp0wdg2oiNLwSGrN0cdEuMlAwl2etdupl</t>
  </si>
  <si>
    <t>Yes</t>
  </si>
  <si>
    <t>No</t>
  </si>
  <si>
    <t>No</t>
  </si>
  <si>
    <t>BACHELOR</t>
  </si>
  <si>
    <t>5+</t>
  </si>
  <si>
    <t>No</t>
  </si>
  <si>
    <t>No</t>
  </si>
  <si>
    <t>GHANA</t>
  </si>
  <si>
    <t>Halifax, NS</t>
  </si>
  <si>
    <t>DD</t>
  </si>
  <si>
    <t>LAGOS</t>
  </si>
  <si>
    <t>UPS</t>
  </si>
  <si>
    <t>Colin</t>
  </si>
  <si>
    <t>imad007</t>
  </si>
  <si>
    <t>Paris</t>
  </si>
  <si>
    <t>HPU9Z0aHATCkCXZA85RJvefOMFa4mq2abQW3SxS+goNLrTT1xnHljSFH9dOaCkRx,+cD+UleUqbYHMwDQx0YjVQ9CnGmkTHCBxQxDtZ0cxBdf8vueMtok+YPwTMlhhJOT,9Dopivb4qGOgmpXyCksEjM5RZX/jTNdVxyhuQyqHUKqRNeD09GCF9nMAWYf3v0+4,XLN9dIaPol0y0SK0Eg3q4F7bDRlwwnx3db+w7Rh403gQQ57rFyqV/+4Hd9/+bZIN</t>
  </si>
  <si>
    <t>No</t>
  </si>
  <si>
    <t>No</t>
  </si>
  <si>
    <t>No</t>
  </si>
  <si>
    <t>B.of Commerce</t>
  </si>
  <si>
    <t>2+</t>
  </si>
  <si>
    <t>Yes</t>
  </si>
  <si>
    <t>No</t>
  </si>
  <si>
    <t>Algeria</t>
  </si>
  <si>
    <t>Calgary, AB</t>
  </si>
  <si>
    <t>CC</t>
  </si>
  <si>
    <t>Algeria</t>
  </si>
  <si>
    <t>UPS</t>
  </si>
  <si>
    <t>Mike</t>
  </si>
  <si>
    <t>Mickys</t>
  </si>
  <si>
    <t>New Delhi</t>
  </si>
  <si>
    <t>kiFdpkI8oo4hdUEv3q9yQdroIqJXfqtIsD/j16j/Id90R1EcGS8yCw8Z8yfIPUvZ,cy2B8JqiUmZgkSLo57U/Y41bAtti1uDlCJVe/CHG2whr/xua1Ww4U7aakRUA0exu</t>
  </si>
  <si>
    <t>No</t>
  </si>
  <si>
    <t>Yes</t>
  </si>
  <si>
    <t>No</t>
  </si>
  <si>
    <t>BBA</t>
  </si>
  <si>
    <t>5+</t>
  </si>
  <si>
    <t>No</t>
  </si>
  <si>
    <t>Yes</t>
  </si>
  <si>
    <t>India</t>
  </si>
  <si>
    <t>Calgary, AB</t>
  </si>
  <si>
    <t>CC</t>
  </si>
  <si>
    <t>New Delhi</t>
  </si>
  <si>
    <t>Aramex</t>
  </si>
  <si>
    <t>D. Maccuray</t>
  </si>
  <si>
    <t>mych</t>
  </si>
  <si>
    <t>Manila</t>
  </si>
  <si>
    <t>l86Xgcy0zRJsEkbECZxpUiKOFlWA7ull3ylyK4GAu1TxrjepBJ/9ITRHud6mAcHQ,P/RkHyYuURiBddq3jBo7tOA0I43tmZTyXU3Ju8468QDlhzNHHOkTm+i5up0HNIuT</t>
  </si>
  <si>
    <t>No</t>
  </si>
  <si>
    <t>No</t>
  </si>
  <si>
    <t>No</t>
  </si>
  <si>
    <t>BS Accountancy</t>
  </si>
  <si>
    <t>10+</t>
  </si>
  <si>
    <t>Partial</t>
  </si>
  <si>
    <t>No</t>
  </si>
  <si>
    <t>Philippines</t>
  </si>
  <si>
    <t>Edmonton, AB</t>
  </si>
  <si>
    <t>DD</t>
  </si>
  <si>
    <t>Manila</t>
  </si>
  <si>
    <t>DHL</t>
  </si>
  <si>
    <t>N/A</t>
  </si>
  <si>
    <t>darshan27</t>
  </si>
  <si>
    <t>New Delhi</t>
  </si>
  <si>
    <t>7UTK/BG3WzLVbJcOQ4Yt5ZeRhAlQu+ynX+s2POzWxWSBT7qhElfNEx9EpOOmr/Ts,ug7zZPnLsCGedJElwXMdvzcC2flul/BhmTCyXyou8QqdxJMWjiYFE30qkJMCR+u5</t>
  </si>
  <si>
    <t>Yes</t>
  </si>
  <si>
    <t>Yes</t>
  </si>
  <si>
    <t>No</t>
  </si>
  <si>
    <t>B. Com</t>
  </si>
  <si>
    <t>5+</t>
  </si>
  <si>
    <t>No</t>
  </si>
  <si>
    <t>No</t>
  </si>
  <si>
    <t>India</t>
  </si>
  <si>
    <t>Toronto, ON</t>
  </si>
  <si>
    <t>DD</t>
  </si>
  <si>
    <t>Ahmedabad, India</t>
  </si>
  <si>
    <t>UPS</t>
  </si>
  <si>
    <t>Dave</t>
  </si>
  <si>
    <t>lililou1985</t>
  </si>
  <si>
    <t>CPC-Ottawa</t>
  </si>
  <si>
    <t>1VOX7Y53T7+dONsyfuZnDyD13jQNL61SOqWFWO60ODO8C1SIiWHrasbfTzoGUAJV,xzOlmqamymXv9AjrfNiFf1MlxoHVQDJPpmkbPVh6V4EHSDIGRU9LRMeUbRPu174M</t>
  </si>
  <si>
    <t>No</t>
  </si>
  <si>
    <t>No</t>
  </si>
  <si>
    <t>No</t>
  </si>
  <si>
    <t>Master</t>
  </si>
  <si>
    <t>4+</t>
  </si>
  <si>
    <t>Yes</t>
  </si>
  <si>
    <t>No</t>
  </si>
  <si>
    <t>China</t>
  </si>
  <si>
    <t>Toronto, ON</t>
  </si>
  <si>
    <t>CC</t>
  </si>
  <si>
    <t>China</t>
  </si>
  <si>
    <t>DHL</t>
  </si>
  <si>
    <t>D. Maccuray</t>
  </si>
  <si>
    <t>wsheikh86</t>
  </si>
  <si>
    <t>London</t>
  </si>
  <si>
    <t>Yes</t>
  </si>
  <si>
    <t>No</t>
  </si>
  <si>
    <t>No</t>
  </si>
  <si>
    <t>Masters</t>
  </si>
  <si>
    <t>2+</t>
  </si>
  <si>
    <t>Yes</t>
  </si>
  <si>
    <t>No</t>
  </si>
  <si>
    <t>Pakistan</t>
  </si>
  <si>
    <t>Calgary, AB</t>
  </si>
  <si>
    <t>DD</t>
  </si>
  <si>
    <t>Islamabad, Pakistan</t>
  </si>
  <si>
    <t>FedEx</t>
  </si>
  <si>
    <t>C.Mcdonald</t>
  </si>
  <si>
    <t>ckonedz</t>
  </si>
  <si>
    <t>Paris</t>
  </si>
  <si>
    <t>G0ctQ/CjoOR8RhYZHjrEjVZB+4hjLEzXPNwtvW/hXYA1pD+FtQ16ZAo1vXqGUbKJ</t>
  </si>
  <si>
    <t>Yes</t>
  </si>
  <si>
    <t>Yes</t>
  </si>
  <si>
    <t>No</t>
  </si>
  <si>
    <t>Masters</t>
  </si>
  <si>
    <t>10+</t>
  </si>
  <si>
    <t>Yes</t>
  </si>
  <si>
    <t>No</t>
  </si>
  <si>
    <t>Algeria</t>
  </si>
  <si>
    <t>Calgary, AB</t>
  </si>
  <si>
    <t>CC</t>
  </si>
  <si>
    <t>DHL</t>
  </si>
  <si>
    <t>N/A</t>
  </si>
  <si>
    <t>PRD</t>
  </si>
  <si>
    <t>Accra</t>
  </si>
  <si>
    <t>q5i1ap5X9Q8oyjmyxleGT/C0KC8hifaxIwvGMswojCnxIQzTmUGpMFGycRflPvGh</t>
  </si>
  <si>
    <t>No</t>
  </si>
  <si>
    <t>No</t>
  </si>
  <si>
    <t>No</t>
  </si>
  <si>
    <t>Masters</t>
  </si>
  <si>
    <t>7+</t>
  </si>
  <si>
    <t>Yes</t>
  </si>
  <si>
    <t>No</t>
  </si>
  <si>
    <t>Nigeria</t>
  </si>
  <si>
    <t>Calgary, AB</t>
  </si>
  <si>
    <t>CC</t>
  </si>
  <si>
    <t>Lagos, Nigeria</t>
  </si>
  <si>
    <t>DHL</t>
  </si>
  <si>
    <t>Glen</t>
  </si>
  <si>
    <t>4REAL</t>
  </si>
  <si>
    <t>Accra</t>
  </si>
  <si>
    <t>R5fJ6G12LeimeqBZvNCQhiIeFO408QGSKvzk28/UCtI01UdKQ7nEKuvAL6XK7ntt,wGcipgmegJPu35nZHmEtd9N5JOMnAWtn4LLIqMuAMySaj6KiJsj+WKg5djhjAFQ3</t>
  </si>
  <si>
    <t>Yes</t>
  </si>
  <si>
    <t>No</t>
  </si>
  <si>
    <t>No</t>
  </si>
  <si>
    <t>Ph.D</t>
  </si>
  <si>
    <t>10+</t>
  </si>
  <si>
    <t>Yes</t>
  </si>
  <si>
    <t>No</t>
  </si>
  <si>
    <t>Nigeria</t>
  </si>
  <si>
    <t>Calgary, AB</t>
  </si>
  <si>
    <t>DD</t>
  </si>
  <si>
    <t>Lagos</t>
  </si>
  <si>
    <t>DHL</t>
  </si>
  <si>
    <t>N/A</t>
  </si>
  <si>
    <t>sabona2000</t>
  </si>
  <si>
    <t>Cairo</t>
  </si>
  <si>
    <t>Yes</t>
  </si>
  <si>
    <t>No</t>
  </si>
  <si>
    <t>No</t>
  </si>
  <si>
    <t>bachelor</t>
  </si>
  <si>
    <t>8+</t>
  </si>
  <si>
    <t>Partial</t>
  </si>
  <si>
    <t>Egypt</t>
  </si>
  <si>
    <t>Calgary, AB</t>
  </si>
  <si>
    <t>DD</t>
  </si>
  <si>
    <t>UPS</t>
  </si>
  <si>
    <t>Mike</t>
  </si>
  <si>
    <t>nulst</t>
  </si>
  <si>
    <t>Beijing</t>
  </si>
  <si>
    <t>+qb0oO9MT+DLpckNcyauuzSGcZJgeDf1oQ9swYnPtUAarb1fL4rSKR4fmAyqI7QX</t>
  </si>
  <si>
    <t>Yes</t>
  </si>
  <si>
    <t>No</t>
  </si>
  <si>
    <t>No</t>
  </si>
  <si>
    <t>Master</t>
  </si>
  <si>
    <t>10+</t>
  </si>
  <si>
    <t>Yes</t>
  </si>
  <si>
    <t>Yes</t>
  </si>
  <si>
    <t>China</t>
  </si>
  <si>
    <t>Toronto, ON</t>
  </si>
  <si>
    <t>CC</t>
  </si>
  <si>
    <t>China</t>
  </si>
  <si>
    <t>FedEx</t>
  </si>
  <si>
    <t>M. Krszwda</t>
  </si>
  <si>
    <t>MHAT</t>
  </si>
  <si>
    <t>London</t>
  </si>
  <si>
    <t>No</t>
  </si>
  <si>
    <t>No</t>
  </si>
  <si>
    <t>No</t>
  </si>
  <si>
    <t>BSc   Civil Engineering</t>
  </si>
  <si>
    <t>9+</t>
  </si>
  <si>
    <t>No</t>
  </si>
  <si>
    <t>No</t>
  </si>
  <si>
    <t>pakistan</t>
  </si>
  <si>
    <t>Toronto, ON</t>
  </si>
  <si>
    <t>CC</t>
  </si>
  <si>
    <t>islamabad pakistan</t>
  </si>
  <si>
    <t>FedEx</t>
  </si>
  <si>
    <t>Stephenson</t>
  </si>
  <si>
    <t>abhi228</t>
  </si>
  <si>
    <t>New Delhi</t>
  </si>
  <si>
    <t>Yes</t>
  </si>
  <si>
    <t>No</t>
  </si>
  <si>
    <t>No</t>
  </si>
  <si>
    <t>BE</t>
  </si>
  <si>
    <t>5+</t>
  </si>
  <si>
    <t>No</t>
  </si>
  <si>
    <t>India</t>
  </si>
  <si>
    <t>Toronto, ON</t>
  </si>
  <si>
    <t>DD</t>
  </si>
  <si>
    <t>DHL</t>
  </si>
  <si>
    <t>Mike</t>
  </si>
  <si>
    <t>Pushpinder Chahal</t>
  </si>
  <si>
    <t>New Delhi</t>
  </si>
  <si>
    <t>7 Overall</t>
  </si>
  <si>
    <t>No</t>
  </si>
  <si>
    <t>Yes</t>
  </si>
  <si>
    <t>No</t>
  </si>
  <si>
    <t>Bachelor's Degree 4Yrs</t>
  </si>
  <si>
    <t>5+</t>
  </si>
  <si>
    <t>Yes</t>
  </si>
  <si>
    <t>No</t>
  </si>
  <si>
    <t>India</t>
  </si>
  <si>
    <t>Calgary, AB</t>
  </si>
  <si>
    <t>DD</t>
  </si>
  <si>
    <t>Chandigarh, India</t>
  </si>
  <si>
    <t>DHL</t>
  </si>
  <si>
    <t>Mike</t>
  </si>
  <si>
    <t>prasadz</t>
  </si>
  <si>
    <t>New Delhi</t>
  </si>
  <si>
    <t>Yes</t>
  </si>
  <si>
    <t>No</t>
  </si>
  <si>
    <t>No</t>
  </si>
  <si>
    <t>Masters</t>
  </si>
  <si>
    <t>5+</t>
  </si>
  <si>
    <t>No</t>
  </si>
  <si>
    <t>No</t>
  </si>
  <si>
    <t>India</t>
  </si>
  <si>
    <t>Toronto, ON</t>
  </si>
  <si>
    <t>DD</t>
  </si>
  <si>
    <t>India</t>
  </si>
  <si>
    <t>DHL</t>
  </si>
  <si>
    <t>Mike</t>
  </si>
  <si>
    <t>LANN</t>
  </si>
  <si>
    <t>London</t>
  </si>
  <si>
    <t>Yes</t>
  </si>
  <si>
    <t>No</t>
  </si>
  <si>
    <t>No</t>
  </si>
  <si>
    <t>BE - CIVIL</t>
  </si>
  <si>
    <t>10+</t>
  </si>
  <si>
    <t>Partial</t>
  </si>
  <si>
    <t>No</t>
  </si>
  <si>
    <t>INDIA</t>
  </si>
  <si>
    <t>Calgary, AB</t>
  </si>
  <si>
    <t>CC</t>
  </si>
  <si>
    <t>DOHA, QATAR</t>
  </si>
  <si>
    <t>DHL</t>
  </si>
  <si>
    <t>Mike</t>
  </si>
  <si>
    <t>Eridan</t>
  </si>
  <si>
    <t>Warsaw</t>
  </si>
  <si>
    <t>Yes</t>
  </si>
  <si>
    <t>No</t>
  </si>
  <si>
    <t>No</t>
  </si>
  <si>
    <t>Masters</t>
  </si>
  <si>
    <t>9+</t>
  </si>
  <si>
    <t>Yes</t>
  </si>
  <si>
    <t>No</t>
  </si>
  <si>
    <t>Latvia</t>
  </si>
  <si>
    <t>Ottawa, ON</t>
  </si>
  <si>
    <t>DD</t>
  </si>
  <si>
    <t>DHL</t>
  </si>
  <si>
    <t>Mike</t>
  </si>
  <si>
    <t>Rayj</t>
  </si>
  <si>
    <t>New Delhi</t>
  </si>
  <si>
    <t>No</t>
  </si>
  <si>
    <t>No</t>
  </si>
  <si>
    <t>No</t>
  </si>
  <si>
    <t>Masters</t>
  </si>
  <si>
    <t>2+</t>
  </si>
  <si>
    <t>No</t>
  </si>
  <si>
    <t>No</t>
  </si>
  <si>
    <t>Indian</t>
  </si>
  <si>
    <t>Calgary, AB</t>
  </si>
  <si>
    <t>CC</t>
  </si>
  <si>
    <t>Bangalore,India</t>
  </si>
  <si>
    <t>DHL</t>
  </si>
  <si>
    <t>Mike</t>
  </si>
  <si>
    <t>rudinq</t>
  </si>
  <si>
    <t>Rome</t>
  </si>
  <si>
    <t>XKZWOHFP98D//mKrb1uF4Qm/GVaa5GRw1U1l0GsuTlual9wReA6MF6sjUctNxzWw</t>
  </si>
  <si>
    <t>No</t>
  </si>
  <si>
    <t>Yes</t>
  </si>
  <si>
    <t>No</t>
  </si>
  <si>
    <t>Master's Degree</t>
  </si>
  <si>
    <t>10+</t>
  </si>
  <si>
    <t>Yes</t>
  </si>
  <si>
    <t>No</t>
  </si>
  <si>
    <t>Albania</t>
  </si>
  <si>
    <t>Toronto, ON</t>
  </si>
  <si>
    <t>CC</t>
  </si>
  <si>
    <t>Tirana, Albania</t>
  </si>
  <si>
    <t>DHL</t>
  </si>
  <si>
    <t>Mike</t>
  </si>
  <si>
    <t>jboy</t>
  </si>
  <si>
    <t>Accra</t>
  </si>
  <si>
    <t>HpfZPq/6rHWfpOnxGYeUJtjq8Kbsibd0nfr0vAmjP4iP76hAA40RydERBMz3F1rh</t>
  </si>
  <si>
    <t>Yes</t>
  </si>
  <si>
    <t>No</t>
  </si>
  <si>
    <t>No</t>
  </si>
  <si>
    <t>masters</t>
  </si>
  <si>
    <t>6+</t>
  </si>
  <si>
    <t>Yes</t>
  </si>
  <si>
    <t>No</t>
  </si>
  <si>
    <t>Nigeria</t>
  </si>
  <si>
    <t>Edmonton, AB</t>
  </si>
  <si>
    <t>CC</t>
  </si>
  <si>
    <t>Lagos</t>
  </si>
  <si>
    <t>UPS</t>
  </si>
  <si>
    <t>Collin</t>
  </si>
  <si>
    <t>Jailika</t>
  </si>
  <si>
    <t>London</t>
  </si>
  <si>
    <t>Yes</t>
  </si>
  <si>
    <t>No</t>
  </si>
  <si>
    <t>No</t>
  </si>
  <si>
    <t>Master's</t>
  </si>
  <si>
    <t>7+</t>
  </si>
  <si>
    <t>No</t>
  </si>
  <si>
    <t>No</t>
  </si>
  <si>
    <t>India</t>
  </si>
  <si>
    <t>Toronto, ON</t>
  </si>
  <si>
    <t>CC</t>
  </si>
  <si>
    <t>Dubai</t>
  </si>
  <si>
    <t>Aramex</t>
  </si>
  <si>
    <t>Mike</t>
  </si>
  <si>
    <t>tmaddah</t>
  </si>
  <si>
    <t>Cairo</t>
  </si>
  <si>
    <t>ydnT/h2PQk8MWtSQNuDbpshd6WdmxsEU0e6nn4NOaC49LhEvIN/WZX+I+4YGX8Gs,U7m4STYwswu5x/Fnois457cj4OXG2CS2t2hR32KrK5hoim+mxGHY2R7/90+VBoHM,+1Glx6LDgVb9wyj4V7D1utMhVxhcVTdwdyY2ikgqD4TGcVFdWN2EVbQYFjVqpwgw</t>
  </si>
  <si>
    <t>No</t>
  </si>
  <si>
    <t>Yes</t>
  </si>
  <si>
    <t>No</t>
  </si>
  <si>
    <t>Bachelor Civil Engineering</t>
  </si>
  <si>
    <t>6+</t>
  </si>
  <si>
    <t>Partial</t>
  </si>
  <si>
    <t>No</t>
  </si>
  <si>
    <t>Egypt</t>
  </si>
  <si>
    <t>Fort Mcmurray, AB</t>
  </si>
  <si>
    <t>CC</t>
  </si>
  <si>
    <t>Alexandria, Egypt</t>
  </si>
  <si>
    <t>Aramex</t>
  </si>
  <si>
    <t>Mike</t>
  </si>
  <si>
    <t>oscartan</t>
  </si>
  <si>
    <t>Accra</t>
  </si>
  <si>
    <t>Yes</t>
  </si>
  <si>
    <t>Yes</t>
  </si>
  <si>
    <t>No</t>
  </si>
  <si>
    <t>MSc</t>
  </si>
  <si>
    <t>10+</t>
  </si>
  <si>
    <t>Yes</t>
  </si>
  <si>
    <t>No</t>
  </si>
  <si>
    <t>nigeria</t>
  </si>
  <si>
    <t>Halifax, NS</t>
  </si>
  <si>
    <t>CC</t>
  </si>
  <si>
    <t>Port Harcourt</t>
  </si>
  <si>
    <t>FedEx</t>
  </si>
  <si>
    <t>N/A</t>
  </si>
  <si>
    <t>ResNep</t>
  </si>
  <si>
    <t>New Delhi</t>
  </si>
  <si>
    <t>No</t>
  </si>
  <si>
    <t>No</t>
  </si>
  <si>
    <t>No</t>
  </si>
  <si>
    <t>MSc</t>
  </si>
  <si>
    <t>3+</t>
  </si>
  <si>
    <t>Yes</t>
  </si>
  <si>
    <t>Yes</t>
  </si>
  <si>
    <t>Nepal</t>
  </si>
  <si>
    <t>Toronto, ON</t>
  </si>
  <si>
    <t>DD</t>
  </si>
  <si>
    <t>New Delhi</t>
  </si>
  <si>
    <t>DHL</t>
  </si>
  <si>
    <t>COLIN</t>
  </si>
  <si>
    <t>raks</t>
  </si>
  <si>
    <t>New Delhi</t>
  </si>
  <si>
    <t>Yes</t>
  </si>
  <si>
    <t>No</t>
  </si>
  <si>
    <t>No</t>
  </si>
  <si>
    <t>B.Tech (Civil)</t>
  </si>
  <si>
    <t>3+</t>
  </si>
  <si>
    <t>Partial</t>
  </si>
  <si>
    <t>No</t>
  </si>
  <si>
    <t>India</t>
  </si>
  <si>
    <t>Toronto, ON</t>
  </si>
  <si>
    <t>DD</t>
  </si>
  <si>
    <t>DHL</t>
  </si>
  <si>
    <t>Colin</t>
  </si>
  <si>
    <t>Gutter</t>
  </si>
  <si>
    <t>Bucharest</t>
  </si>
  <si>
    <t>aGZngl+QHx0SSmyB3LwuWailb3WQcOklyd3MAl+Sdk0P8pyssxXGW8hYyPzmGatN</t>
  </si>
  <si>
    <t>Yes</t>
  </si>
  <si>
    <t>Yes</t>
  </si>
  <si>
    <t>No</t>
  </si>
  <si>
    <t>Masters</t>
  </si>
  <si>
    <t>5+</t>
  </si>
  <si>
    <t>Yes</t>
  </si>
  <si>
    <t>No</t>
  </si>
  <si>
    <t>Bulgaria</t>
  </si>
  <si>
    <t>Toronto, ON</t>
  </si>
  <si>
    <t>CC</t>
  </si>
  <si>
    <t>Sofia</t>
  </si>
  <si>
    <t>M.K.</t>
  </si>
  <si>
    <t>chrischr</t>
  </si>
  <si>
    <t>Warsaw</t>
  </si>
  <si>
    <t>cfa28fDD9xj+IJET4oPL+JC8yXWSBI80CziyVGmPfNsrCDdApFtS/2UzP34imxqx</t>
  </si>
  <si>
    <t>7,5</t>
  </si>
  <si>
    <t>Yes</t>
  </si>
  <si>
    <t>No</t>
  </si>
  <si>
    <t>No</t>
  </si>
  <si>
    <t>Master's</t>
  </si>
  <si>
    <t>6+</t>
  </si>
  <si>
    <t>Yes</t>
  </si>
  <si>
    <t>No</t>
  </si>
  <si>
    <t>Poland</t>
  </si>
  <si>
    <t>Toronto, ON</t>
  </si>
  <si>
    <t>CC</t>
  </si>
  <si>
    <t>Warsaw</t>
  </si>
  <si>
    <t>UPS</t>
  </si>
  <si>
    <t>an_one</t>
  </si>
  <si>
    <t>New Delhi</t>
  </si>
  <si>
    <t>wT5CpfCd4vc0Sbb8Fhxy3YCgZWvUCD7JWSY9KOX9id0YfoSHROb5rT5hS6p5orBz,zxcPy5f07it1IraSc8Cp7zCVMZdeVNIXkKQWOjOa2lrXM9AMf/IehsCy2uOHWZgk</t>
  </si>
  <si>
    <t>No</t>
  </si>
  <si>
    <t>No</t>
  </si>
  <si>
    <t>No</t>
  </si>
  <si>
    <t>B.E.(CIVIL)</t>
  </si>
  <si>
    <t>10+</t>
  </si>
  <si>
    <t>No</t>
  </si>
  <si>
    <t>No</t>
  </si>
  <si>
    <t>India</t>
  </si>
  <si>
    <t>Calgary, AB</t>
  </si>
  <si>
    <t>DD</t>
  </si>
  <si>
    <t>Ahmedabad</t>
  </si>
  <si>
    <t>DHL</t>
  </si>
  <si>
    <t>Jeff</t>
  </si>
  <si>
    <t>ajx</t>
  </si>
  <si>
    <t>New Delhi</t>
  </si>
  <si>
    <t>K69kh855T0L8y/k0erzc4ttf0TStuzRbrBYIWl3XLwJfSGkK3cBle3faVy9LPQKA</t>
  </si>
  <si>
    <t>Yes</t>
  </si>
  <si>
    <t>No</t>
  </si>
  <si>
    <t>No</t>
  </si>
  <si>
    <t>B.Tech</t>
  </si>
  <si>
    <t>8+</t>
  </si>
  <si>
    <t>Partial</t>
  </si>
  <si>
    <t>No</t>
  </si>
  <si>
    <t>India</t>
  </si>
  <si>
    <t>Calgary, AB</t>
  </si>
  <si>
    <t>CC</t>
  </si>
  <si>
    <t>Seoul</t>
  </si>
  <si>
    <t>FedEx</t>
  </si>
  <si>
    <t>Stephenson</t>
  </si>
  <si>
    <t>Kumar2k1</t>
  </si>
  <si>
    <t>CPC-Ottawa</t>
  </si>
  <si>
    <t>2z4HLnQIGAgLrMNG2FLIkfAVadJbBx1/lS+rg3dVUBZm+8aRfxT6JUc907lEtvMO</t>
  </si>
  <si>
    <t>Yes</t>
  </si>
  <si>
    <t>No</t>
  </si>
  <si>
    <t>No</t>
  </si>
  <si>
    <t>Masters</t>
  </si>
  <si>
    <t>9+</t>
  </si>
  <si>
    <t>No</t>
  </si>
  <si>
    <t>No</t>
  </si>
  <si>
    <t>India</t>
  </si>
  <si>
    <t>Toronto, ON</t>
  </si>
  <si>
    <t>CC</t>
  </si>
  <si>
    <t>Regular mail</t>
  </si>
  <si>
    <t>D. Stapleton</t>
  </si>
  <si>
    <t>Moitao</t>
  </si>
  <si>
    <t>Sao Paulo</t>
  </si>
  <si>
    <t>ur7VdGAVyUVQjLK6rammo+5VSfTF2HL5Otv35Jc1jjKZxrn0BkzQP8iJonMsXHe7</t>
  </si>
  <si>
    <t>Yes</t>
  </si>
  <si>
    <t>No</t>
  </si>
  <si>
    <t>No</t>
  </si>
  <si>
    <t>Master Degree</t>
  </si>
  <si>
    <t>6+</t>
  </si>
  <si>
    <t>Yes</t>
  </si>
  <si>
    <t>No</t>
  </si>
  <si>
    <t>Portugal</t>
  </si>
  <si>
    <t>Vancouver, BC</t>
  </si>
  <si>
    <t>CC</t>
  </si>
  <si>
    <t>Curitiba, Brasil</t>
  </si>
  <si>
    <t>Regular mail</t>
  </si>
  <si>
    <t>mfi_faisal</t>
  </si>
  <si>
    <t>Singapore</t>
  </si>
  <si>
    <t>W8XftOWoufysUmETo4/wciYzqfOXxTwmJzgxBprrZU5FsAAruMkoiqaGXYYeyAO9</t>
  </si>
  <si>
    <t>No</t>
  </si>
  <si>
    <t>Yes</t>
  </si>
  <si>
    <t>No</t>
  </si>
  <si>
    <t>B.Sc.</t>
  </si>
  <si>
    <t>8+</t>
  </si>
  <si>
    <t>Yes</t>
  </si>
  <si>
    <t>No</t>
  </si>
  <si>
    <t>Bangladesh</t>
  </si>
  <si>
    <t>Calgary, AB</t>
  </si>
  <si>
    <t>DD</t>
  </si>
  <si>
    <t>Dhaka, Bangladesh</t>
  </si>
  <si>
    <t>TNT</t>
  </si>
  <si>
    <t>C. Macdonald</t>
  </si>
  <si>
    <t>dh811</t>
  </si>
  <si>
    <t>Manila</t>
  </si>
  <si>
    <t>QIk/VqGo9k66Ta/1HgRiW6glSXUUjXjzP6ss+HD0bWxqOoh2TY7ZOyMxuhAt+QWl</t>
  </si>
  <si>
    <t>Yes</t>
  </si>
  <si>
    <t>Yes</t>
  </si>
  <si>
    <t>No</t>
  </si>
  <si>
    <t>B.S.</t>
  </si>
  <si>
    <t>1+</t>
  </si>
  <si>
    <t>Partial</t>
  </si>
  <si>
    <t>No</t>
  </si>
  <si>
    <t>S. Korea</t>
  </si>
  <si>
    <t>Toronto, ON</t>
  </si>
  <si>
    <t>CC</t>
  </si>
  <si>
    <t>Seoul</t>
  </si>
  <si>
    <t>UPS</t>
  </si>
  <si>
    <t>Geoff</t>
  </si>
  <si>
    <t>karunakar1507</t>
  </si>
  <si>
    <t>New Delhi</t>
  </si>
  <si>
    <t>sX+IWgsBqJA5rX0AdlcKrvsvHMAQsEjJ3XmJ3RWtDjQ95YHBbXicG2UWknFdZJ9A</t>
  </si>
  <si>
    <t>Yes</t>
  </si>
  <si>
    <t>No</t>
  </si>
  <si>
    <t>No</t>
  </si>
  <si>
    <t>BE, Civil</t>
  </si>
  <si>
    <t>6+</t>
  </si>
  <si>
    <t>No</t>
  </si>
  <si>
    <t>No</t>
  </si>
  <si>
    <t>India</t>
  </si>
  <si>
    <t>Toronto, ON</t>
  </si>
  <si>
    <t>CC</t>
  </si>
  <si>
    <t>Hyderabad, India</t>
  </si>
  <si>
    <t>DHL</t>
  </si>
  <si>
    <t>Colin</t>
  </si>
  <si>
    <t>Submitted for 2013 Cap, Returned due to Cap Fill</t>
  </si>
  <si>
    <t>Psngr</t>
  </si>
  <si>
    <t>Ankara</t>
  </si>
  <si>
    <t>gVGBJKU9bIk/rwNrkX6/e2/82DivXrlNymMpK0kh2F9ZPoiTsNnER3PHFa+KFNNu</t>
  </si>
  <si>
    <t>No</t>
  </si>
  <si>
    <t>No</t>
  </si>
  <si>
    <t>No</t>
  </si>
  <si>
    <t>Master</t>
  </si>
  <si>
    <t>5+</t>
  </si>
  <si>
    <t>Partial</t>
  </si>
  <si>
    <t>No</t>
  </si>
  <si>
    <t>Turkey</t>
  </si>
  <si>
    <t>Calgary, AB</t>
  </si>
  <si>
    <t>CC</t>
  </si>
  <si>
    <t>Istanbul</t>
  </si>
  <si>
    <t>FedEx</t>
  </si>
  <si>
    <t>J. Miller</t>
  </si>
  <si>
    <t>santoshmane</t>
  </si>
  <si>
    <t>New Delhi</t>
  </si>
  <si>
    <t>1UmGdEpPeUESzrF/BTP6mfVJcclHfO3JaY8iTYlrg/6Lrfl8J7PrRU6g+JBLGfGX,uCDencL7+qlP28L/2nHgoO3fg0hYtzcIiqwv2VU6hrfNM9P/zx6JO0lZZ8XmrXLr,HPRz24B5k2UoXl1vTq2R/s0iHDjFm3BW4BgfkDBvTwW1k6saL5Qs+WrWec/cT0FZ,SEo92+L6evSrnijAtU697IMdo4EtYvUksLptKJDaI1YCTjQ/Gu0AKT8uGNul1BxV</t>
  </si>
  <si>
    <t>Yes</t>
  </si>
  <si>
    <t>No</t>
  </si>
  <si>
    <t>No</t>
  </si>
  <si>
    <t>BE</t>
  </si>
  <si>
    <t>10+</t>
  </si>
  <si>
    <t>Yes</t>
  </si>
  <si>
    <t>No</t>
  </si>
  <si>
    <t>India</t>
  </si>
  <si>
    <t>Toronto, ON</t>
  </si>
  <si>
    <t>CC</t>
  </si>
  <si>
    <t>India</t>
  </si>
  <si>
    <t>DHL</t>
  </si>
  <si>
    <t>Colin</t>
  </si>
  <si>
    <t>wxlwh2014</t>
  </si>
  <si>
    <t>CPC-Ottawa</t>
  </si>
  <si>
    <t>HOWEos+Gdv22PTyfVG9rFPiyeYJ5Ap0LkVaZzcIeI0cdS96oIfPKytOJDvpt3UFO,oJasV9/XFYvTKLcrqjFIfN6NySmAMsDj3RM+8vrJDpK2lGHbKXHcWWeX1494RrbU,TZGAdovoQgekx2MZHZuGh1/Fmf+vfE8xONc1fe9miaJB1q4vMaKO8DOqOCbKQX1b,ECpWCcjxyCCg+9uilF4qNNGS/HMWE1/eShIl5c9h7ktj2NhJ9AaxeGgpRb9qanJP,4Bdu9Kc3e/PvDu4fSCwXqYbdgC4U4x9mESZeWU1IudEufdzzBTPnpOflcE65l2dB,7UB6EgxE2qc+q9SV1hj8/pZqTcIxCrBuqDDxr7hD3WhZbhRskWrhI3A1DKBUUV4u</t>
  </si>
  <si>
    <t>Yes</t>
  </si>
  <si>
    <t>No</t>
  </si>
  <si>
    <t>No</t>
  </si>
  <si>
    <t>MASTER</t>
  </si>
  <si>
    <t>6+</t>
  </si>
  <si>
    <t>No</t>
  </si>
  <si>
    <t>CHINA</t>
  </si>
  <si>
    <t>NB</t>
  </si>
  <si>
    <t>CC</t>
  </si>
  <si>
    <t>CANADA POST</t>
  </si>
  <si>
    <t>D.S.</t>
  </si>
  <si>
    <t>Miva</t>
  </si>
  <si>
    <t>New Delhi</t>
  </si>
  <si>
    <t>+AYEXchb2yh/EvVGYWz7T6CFomf1tsSGRUu2gcy7jYAIyAr6wENKD49G/qqAxliY</t>
  </si>
  <si>
    <t>No</t>
  </si>
  <si>
    <t>No</t>
  </si>
  <si>
    <t>No</t>
  </si>
  <si>
    <t>Master's</t>
  </si>
  <si>
    <t>1+</t>
  </si>
  <si>
    <t>No</t>
  </si>
  <si>
    <t>No</t>
  </si>
  <si>
    <t>Indian</t>
  </si>
  <si>
    <t>Calgary, AB</t>
  </si>
  <si>
    <t>DD</t>
  </si>
  <si>
    <t>India</t>
  </si>
  <si>
    <t>DHL</t>
  </si>
  <si>
    <t>Colin</t>
  </si>
  <si>
    <t>friendali</t>
  </si>
  <si>
    <t>London</t>
  </si>
  <si>
    <t>udnEAoBMdtBsgYlhXQczaBpZU1N5/3mhmYYoNjHU2bOEIadyN0mAHqCSxYj7O1A3,JYO6IBM27p2SSFnys4sY3oL0daU6Eu9Z7OWr+BBH6W7/hnPiZ85gbBuk/mDwFcDi</t>
  </si>
  <si>
    <t>No</t>
  </si>
  <si>
    <t>Yes</t>
  </si>
  <si>
    <t>No</t>
  </si>
  <si>
    <t>bsc</t>
  </si>
  <si>
    <t>7+</t>
  </si>
  <si>
    <t>No</t>
  </si>
  <si>
    <t>No</t>
  </si>
  <si>
    <t>egypt</t>
  </si>
  <si>
    <t>Calgary, AB</t>
  </si>
  <si>
    <t>CC</t>
  </si>
  <si>
    <t>kuwait</t>
  </si>
  <si>
    <t>DHL</t>
  </si>
  <si>
    <t>Fswpaspirant</t>
  </si>
  <si>
    <t>New Delhi</t>
  </si>
  <si>
    <t>SAHohGJ53hhxtcq4+R7TJrGODzHkhIpnA1JhaN22LVKBKDq88a92WZDNwCy5FKld,tnItVVKemGEkRsBy4makgpUDf7Hs8aXIIiece4VvpgDzBQqmkVtCfz7He0iBX2sK</t>
  </si>
  <si>
    <t>No</t>
  </si>
  <si>
    <t>No</t>
  </si>
  <si>
    <t>No</t>
  </si>
  <si>
    <t>masrers</t>
  </si>
  <si>
    <t>10+</t>
  </si>
  <si>
    <t>Yes</t>
  </si>
  <si>
    <t>No</t>
  </si>
  <si>
    <t>india</t>
  </si>
  <si>
    <t>Calgary, AB</t>
  </si>
  <si>
    <t>DD</t>
  </si>
  <si>
    <t>gurgaon</t>
  </si>
  <si>
    <t>UPS</t>
  </si>
  <si>
    <t>Mike</t>
  </si>
  <si>
    <t>NAVNEET SINGH</t>
  </si>
  <si>
    <t>New Delhi</t>
  </si>
  <si>
    <t>10kzA+H3ciOuVTGR/XKtXK6ToFssRscicCD51TYa2aWjhBPXMOs4a5qvZgSbX6w4,NfD/1o+O7oAuFzU6VF6AW7glt767bOfstup5gEKLVKEetW2qxVgjfPHnzH/czYlj</t>
  </si>
  <si>
    <t>Yes</t>
  </si>
  <si>
    <t>Yes</t>
  </si>
  <si>
    <t>No</t>
  </si>
  <si>
    <t>Bachelor of Engineering</t>
  </si>
  <si>
    <t>10+</t>
  </si>
  <si>
    <t>No</t>
  </si>
  <si>
    <t>No</t>
  </si>
  <si>
    <t>INDIA</t>
  </si>
  <si>
    <t>Calgary, AB</t>
  </si>
  <si>
    <t>DD</t>
  </si>
  <si>
    <t>JEDDAH</t>
  </si>
  <si>
    <t>DHL</t>
  </si>
  <si>
    <t>Doug</t>
  </si>
  <si>
    <t>tams1</t>
  </si>
  <si>
    <t>New Delhi</t>
  </si>
  <si>
    <t>No</t>
  </si>
  <si>
    <t>No</t>
  </si>
  <si>
    <t>No</t>
  </si>
  <si>
    <t>Masters</t>
  </si>
  <si>
    <t>4+</t>
  </si>
  <si>
    <t>Yes</t>
  </si>
  <si>
    <t>Nepal</t>
  </si>
  <si>
    <t>Vancouver BC</t>
  </si>
  <si>
    <t>DD</t>
  </si>
  <si>
    <t>tmak</t>
  </si>
  <si>
    <t>Amman</t>
  </si>
  <si>
    <t>OYV1ETdavulftvBhgUqM13pv1yvJZBo+ajgfod8+TWflZXuS9S5VtS6Zcdv8H1GL,BFUMyD1DBZRjYrTTIOeh+KhkLbvbh76EDeFbml4JeKbAD2BizFSppsKRIHmiVr5o</t>
  </si>
  <si>
    <t>No</t>
  </si>
  <si>
    <t>Yes</t>
  </si>
  <si>
    <t>No</t>
  </si>
  <si>
    <t>BSc</t>
  </si>
  <si>
    <t>8+</t>
  </si>
  <si>
    <t>Partial</t>
  </si>
  <si>
    <t>No</t>
  </si>
  <si>
    <t>jordan</t>
  </si>
  <si>
    <t>Vancouver, BC</t>
  </si>
  <si>
    <t>CC</t>
  </si>
  <si>
    <t>Dubai</t>
  </si>
  <si>
    <t>FedEx</t>
  </si>
  <si>
    <t>D. Stapleton</t>
  </si>
  <si>
    <t>vvv</t>
  </si>
  <si>
    <t>New Delhi</t>
  </si>
  <si>
    <t>TgQRWALbLbLp7VAPfLT9F0+YeqieGdttHRJOB5pUuBil/7qG0ZBLx5gBpnRtkXgk,dPC2R7MT7rSXVgqAZJjs2RB96YIzsWcNUeBR+VCaiY9LWjghg5u7gJL5igCwn8xw</t>
  </si>
  <si>
    <t>No</t>
  </si>
  <si>
    <t>No</t>
  </si>
  <si>
    <t>No</t>
  </si>
  <si>
    <t>Masters</t>
  </si>
  <si>
    <t>4+</t>
  </si>
  <si>
    <t>Yes</t>
  </si>
  <si>
    <t>No</t>
  </si>
  <si>
    <t>Nepal</t>
  </si>
  <si>
    <t>Vancouver, BC</t>
  </si>
  <si>
    <t>DD</t>
  </si>
  <si>
    <t>Nepal</t>
  </si>
  <si>
    <t>DHL</t>
  </si>
  <si>
    <t>Mike</t>
  </si>
  <si>
    <t>messa</t>
  </si>
  <si>
    <t>London</t>
  </si>
  <si>
    <t>t8FjAefHpcRI9kjLTaZ4ow37U4BWNA53YlhU8dDvSt8BJrSjGTc2tm1yLzS9+Bjk,MBmtsh0HCIcm4WScyMEaVP++YE1W288uiMqPgXYocPx1rwoT/DKOGv3XR0RNtbO5</t>
  </si>
  <si>
    <t>No</t>
  </si>
  <si>
    <t>No</t>
  </si>
  <si>
    <t>No</t>
  </si>
  <si>
    <t>Bachelors Engg</t>
  </si>
  <si>
    <t>4+</t>
  </si>
  <si>
    <t>No</t>
  </si>
  <si>
    <t>No</t>
  </si>
  <si>
    <t>India</t>
  </si>
  <si>
    <t>Calgary, AB</t>
  </si>
  <si>
    <t>CC</t>
  </si>
  <si>
    <t>Riyadh</t>
  </si>
  <si>
    <t>DHL</t>
  </si>
  <si>
    <t>Mike</t>
  </si>
  <si>
    <t>nise</t>
  </si>
  <si>
    <t>Ankara</t>
  </si>
  <si>
    <t>+j2+wOLRtjhmwdff86RgLNadnyD24MZi/lkdosH9P6MdcDHccrVVHmfEyhbQ2lgj</t>
  </si>
  <si>
    <t>No</t>
  </si>
  <si>
    <t>No</t>
  </si>
  <si>
    <t>No</t>
  </si>
  <si>
    <t>Master's</t>
  </si>
  <si>
    <t>8+</t>
  </si>
  <si>
    <t>Yes</t>
  </si>
  <si>
    <t>No</t>
  </si>
  <si>
    <t>Iran</t>
  </si>
  <si>
    <t>Toronto, ON</t>
  </si>
  <si>
    <t>CC</t>
  </si>
  <si>
    <t>Tehran</t>
  </si>
  <si>
    <t>TNT</t>
  </si>
  <si>
    <t>Mike</t>
  </si>
  <si>
    <t>AlexGurvic</t>
  </si>
  <si>
    <t>Kyiv</t>
  </si>
  <si>
    <t>QSQ6X00UesL2KI5Cg8WCg0NgQLRg5OfhehzPJFR1N+U8/JFgCZ7pZ4ExV5f0P103,/d1GOqijni1K+mdeXQfF+v36aJ24SeJXP/9YzALJQeG78m8LLX3/5caQjmFw44Rr,CidS9eWQt1oc/P7ZlyirGoFb70k8HMOMwALyjVtZgkkzJB6Fu4x2D2JOuIykfh0k,Cq2HtKTUm1kXRHc7xhahy+2itw+GO14S24mY7xfWTXRJ7Aovyax4fv3CPX/9rxNM,2MnEMinPoa17yhGhjp+j4IKzZADFfRX6ke95ZHxeCMS70FVj/uN11tAeIDPCXQP3,AzAzlokFNG9wyIkfmNU4W+SU9GEVXHY8Upfs4Pjg6x6OPat9ezo0kWVBPQldmUkZ,rnDJRGtDQrfIgqzuCtW5YBZHa1IPWHg9XQV3zsSzwljlD/i2pxLj+mBBqA6Jwkzn,udF/P0noLC6aciU1pW4UQW5uHvT1eSX1NtNBKR1hKMBTrVEccR/dEnObSQupcDGD</t>
  </si>
  <si>
    <t>No</t>
  </si>
  <si>
    <t>No</t>
  </si>
  <si>
    <t>No</t>
  </si>
  <si>
    <t>Master's Degree, Civil Engineering</t>
  </si>
  <si>
    <t>7+</t>
  </si>
  <si>
    <t>Yes</t>
  </si>
  <si>
    <t>No</t>
  </si>
  <si>
    <t>Ukraine</t>
  </si>
  <si>
    <t>Regina, SK</t>
  </si>
  <si>
    <t>CC</t>
  </si>
  <si>
    <t>Mykolayiv, Ukraine</t>
  </si>
  <si>
    <t>FedEx</t>
  </si>
  <si>
    <t>D. Stapleton</t>
  </si>
  <si>
    <t>Re-applied (refused due to cap reached in FSWP 2013)</t>
  </si>
  <si>
    <t>Frankunderwood</t>
  </si>
  <si>
    <t>London</t>
  </si>
  <si>
    <t>E7VFwt9UUcqU0P1qafs8MVJ43mKfE3xF6DE22DKD/4ILApH8qRCUIreiHaEWbv/c</t>
  </si>
  <si>
    <t>No</t>
  </si>
  <si>
    <t>No</t>
  </si>
  <si>
    <t>No</t>
  </si>
  <si>
    <t>MSc</t>
  </si>
  <si>
    <t>5+</t>
  </si>
  <si>
    <t>Yes</t>
  </si>
  <si>
    <t>No</t>
  </si>
  <si>
    <t>Sudan</t>
  </si>
  <si>
    <t>Saskatoon, SK</t>
  </si>
  <si>
    <t>CC</t>
  </si>
  <si>
    <t>Dublin, Ireland</t>
  </si>
  <si>
    <t>DHL</t>
  </si>
  <si>
    <t>Glen</t>
  </si>
  <si>
    <t>Groundzero</t>
  </si>
  <si>
    <t>Manila</t>
  </si>
  <si>
    <t>wQ4iN2ZN95VhwgqDuaMPFKyWwJX7rCNPOQVblDlxH96VRNAK8RHNe+cY3IuAIQTw,5YjWgEUnFmoDI6XpYR7VnkL7Wtp4yOOyE/sOtjio8PNs5yKbd4mhoQf+taErKtJX</t>
  </si>
  <si>
    <t>Yes</t>
  </si>
  <si>
    <t>No</t>
  </si>
  <si>
    <t>No</t>
  </si>
  <si>
    <t>Bachelors Degree</t>
  </si>
  <si>
    <t>10+</t>
  </si>
  <si>
    <t>Yes</t>
  </si>
  <si>
    <t>Yes</t>
  </si>
  <si>
    <t>Philippines</t>
  </si>
  <si>
    <t>Winnipeg, MB</t>
  </si>
  <si>
    <t>DD</t>
  </si>
  <si>
    <t>Cebu, Philippines</t>
  </si>
  <si>
    <t>DHL</t>
  </si>
  <si>
    <t>Mike</t>
  </si>
  <si>
    <t>zeemaple</t>
  </si>
  <si>
    <t>Accra</t>
  </si>
  <si>
    <t>4R9hxrw9WykaVZNEwgHgMrmYEX37kkhnd35KdJRH3ON/ciFG6YKovkQA5D+EcBE0,vjgscXu10TCORDg8i+dAEniiVrfwoc7bcSUmRNOfnFrpnLD5LIyoHGn8fBdWhyJQ</t>
  </si>
  <si>
    <t>L8.5 R 8.0 W 7.5 S8.0</t>
  </si>
  <si>
    <t>No</t>
  </si>
  <si>
    <t>No</t>
  </si>
  <si>
    <t>No</t>
  </si>
  <si>
    <t>B.eng</t>
  </si>
  <si>
    <t>2+</t>
  </si>
  <si>
    <t>Yes</t>
  </si>
  <si>
    <t>No</t>
  </si>
  <si>
    <t>Nigerian</t>
  </si>
  <si>
    <t>Calgary, AB</t>
  </si>
  <si>
    <t>CC</t>
  </si>
  <si>
    <t>Lagos, Nigeria</t>
  </si>
  <si>
    <t>DHL</t>
  </si>
  <si>
    <t>David</t>
  </si>
  <si>
    <t>JKS</t>
  </si>
  <si>
    <t>New Delhi</t>
  </si>
  <si>
    <t>pPVv8tr+wOlJCAzFPZM4N+Qhp92qn2vrVvPfbQd6Y2Yj9OzRSTwZJGnqzwumALjO,FSK5ueA0Fk7lSJhoayLblV65GnpawA5etnqeCZp/95KAlTt2csBM07GFziS2gjbM</t>
  </si>
  <si>
    <t>No</t>
  </si>
  <si>
    <t>No</t>
  </si>
  <si>
    <t>No</t>
  </si>
  <si>
    <t>Masters</t>
  </si>
  <si>
    <t>10+</t>
  </si>
  <si>
    <t>No</t>
  </si>
  <si>
    <t>No</t>
  </si>
  <si>
    <t>India</t>
  </si>
  <si>
    <t>Winnipeg, MB</t>
  </si>
  <si>
    <t>CC</t>
  </si>
  <si>
    <t>N/A</t>
  </si>
  <si>
    <t>Garuna</t>
  </si>
  <si>
    <t>New Delhi</t>
  </si>
  <si>
    <t>Gll3PHmmw4XP00Sx5qJv/dubmegdA7YflzXMfr3UiHTBnYj2nGX0USXG2JK+DlYv</t>
  </si>
  <si>
    <t>Yes</t>
  </si>
  <si>
    <t>No</t>
  </si>
  <si>
    <t>No</t>
  </si>
  <si>
    <t>BE</t>
  </si>
  <si>
    <t>4+</t>
  </si>
  <si>
    <t>Yes</t>
  </si>
  <si>
    <t>No</t>
  </si>
  <si>
    <t>Nepal</t>
  </si>
  <si>
    <t>Edmonton, AB</t>
  </si>
  <si>
    <t>DD</t>
  </si>
  <si>
    <t>Nepal</t>
  </si>
  <si>
    <t>FedEx</t>
  </si>
  <si>
    <t>prasanth reddy</t>
  </si>
  <si>
    <t>New Delhi</t>
  </si>
  <si>
    <t>1lqpGRgFNqRGrkn8RDY7Gtzy59pjcKdv8ZFFrzUgPjREuYjMu7XbNmitdet0Jmyi,c2uciI775J1RGAU5CtBVThDtD4Xy1dmwM8HZgrhgRY96DWqrCxAcUA+lEAtCr/MN</t>
  </si>
  <si>
    <t>6/6/6.5/6</t>
  </si>
  <si>
    <t>No</t>
  </si>
  <si>
    <t>No</t>
  </si>
  <si>
    <t>No</t>
  </si>
  <si>
    <t>Masters</t>
  </si>
  <si>
    <t>7+</t>
  </si>
  <si>
    <t>No</t>
  </si>
  <si>
    <t>No</t>
  </si>
  <si>
    <t>INDIA</t>
  </si>
  <si>
    <t>Toronto, ON</t>
  </si>
  <si>
    <t>DD</t>
  </si>
  <si>
    <t>Hyderabad, India</t>
  </si>
  <si>
    <t>DHL</t>
  </si>
  <si>
    <t>MAHI ALAYA HASSAN</t>
  </si>
  <si>
    <t>Curiosita</t>
  </si>
  <si>
    <t>Vienna</t>
  </si>
  <si>
    <t>FyQDnrBxiXtAhXW7NeVVLRL/0uikzsUtO0PlV/4rjdmtnjgT+T5HYtaAfix1PZSU,+kP9HatW5kaNqsy95/7YhUSFuHZltC/92Ae4a28fYLOm43WETKCx+h7cxmmNuZXY</t>
  </si>
  <si>
    <t>Yes</t>
  </si>
  <si>
    <t>No</t>
  </si>
  <si>
    <t>No</t>
  </si>
  <si>
    <t>Master</t>
  </si>
  <si>
    <t>7+</t>
  </si>
  <si>
    <t>No</t>
  </si>
  <si>
    <t>No</t>
  </si>
  <si>
    <t>Italy</t>
  </si>
  <si>
    <t>Toronto, ON</t>
  </si>
  <si>
    <t>CC</t>
  </si>
  <si>
    <t>UPS</t>
  </si>
  <si>
    <t>Mike</t>
  </si>
  <si>
    <t>KIK</t>
  </si>
  <si>
    <t>Colombo</t>
  </si>
  <si>
    <t>5Ga54gMV+5NSd9K2QqeXjfyUOvYFdc0d6On708aNe7Q1CVNlwU3XH2JwhSnXUgYj,VPh75SK6Dl5ggy0L7lV3wuq6MWi86mbbh/Cnr8+1K8nSUp9Ru1wzsFMlXSyEtAqo,DY6kkyOmKztmLHBzOMKLvTB8g33wmxxnyIB1B25CVZA2VkrHQAnkgL4DfhcL5THP,tIG2WYuxHL7Ql6UkpOGlaIifV3EEFuPfosmmi1Jjt5UO6YGY9fq4x6RrNZHOfMgw</t>
  </si>
  <si>
    <t>No</t>
  </si>
  <si>
    <t>Yes</t>
  </si>
  <si>
    <t>No</t>
  </si>
  <si>
    <t>MSc</t>
  </si>
  <si>
    <t>10+</t>
  </si>
  <si>
    <t>Yes</t>
  </si>
  <si>
    <t>No</t>
  </si>
  <si>
    <t>Sri Lanka</t>
  </si>
  <si>
    <t>Toronto, ON</t>
  </si>
  <si>
    <t>DD</t>
  </si>
  <si>
    <t>Sri Lanka</t>
  </si>
  <si>
    <t>DHL</t>
  </si>
  <si>
    <t>Doug</t>
  </si>
  <si>
    <t>nepscan123</t>
  </si>
  <si>
    <t>New Delhi</t>
  </si>
  <si>
    <t>mifU8Zkys7yLrlyr+O2/LJB10lUurs0GZFoPMj8yeOtezi93SyynrhsOhP2dHUng,Pbnu5EGtBr5mcClrPAcEd+YRRzWEHhWIDfGaWnVHC1F6nsRallddr8ZSAfx3+for,RttAWY7sQbD6p97qwIyBSC56Z42tAN0i2AYmv1qEe6AaBhePZSMwXKTQuKptk9TV,fAf4zEcVakfKT5nfcMqtziqg3cI7KYgaOrUf8Hyw2JHAjGZZAR6c4xEf7ncoEt8P,39XQCwRMWsJZh2UaEvP2v1XYw2GlJOnlvlO4XJpMRLw5lmL4QUhzFQLs8kAjV1Zr</t>
  </si>
  <si>
    <t>No</t>
  </si>
  <si>
    <t>No</t>
  </si>
  <si>
    <t>No</t>
  </si>
  <si>
    <t>MS in Engineering</t>
  </si>
  <si>
    <t>1+</t>
  </si>
  <si>
    <t>No</t>
  </si>
  <si>
    <t>No</t>
  </si>
  <si>
    <t>Nepal</t>
  </si>
  <si>
    <t>Calgary, AB</t>
  </si>
  <si>
    <t>DD</t>
  </si>
  <si>
    <t>Kathmandu</t>
  </si>
  <si>
    <t>DHL</t>
  </si>
  <si>
    <t>Doug</t>
  </si>
  <si>
    <t>jrgene16</t>
  </si>
  <si>
    <t>Manila</t>
  </si>
  <si>
    <t>DwMAWBXrWp/8IRCSxyp0x1HdsVlNSKSLrqa0UtK/pDMQIJLFNth0CrZWXw+m9U+m,hUKtUiQjcLrpcjczeMnyVQ8jUWFJX+FQF9r9dktFqePEPa3CfVrXJnJbtnl/l9Qu,+eQqjlI3ke4RmhntTkfPk8ZmpB178Bnds9+VX6kprRFs2T1UD8cd6QJuEj7kl0B0,SzPhmePSgGAhcRnlFyc/PcaA6M+9ZnSPOeHPHxtbMlt73U4VHAFFlu3n5JV3cBo6</t>
  </si>
  <si>
    <t>Yes</t>
  </si>
  <si>
    <t>No</t>
  </si>
  <si>
    <t>No</t>
  </si>
  <si>
    <t>Bachelor Degree</t>
  </si>
  <si>
    <t>6+</t>
  </si>
  <si>
    <t>No</t>
  </si>
  <si>
    <t>No</t>
  </si>
  <si>
    <t>Philippines</t>
  </si>
  <si>
    <t>DD</t>
  </si>
  <si>
    <t>Malaysia</t>
  </si>
  <si>
    <t>DHL</t>
  </si>
  <si>
    <t>Mike</t>
  </si>
  <si>
    <t>kenjiamanos</t>
  </si>
  <si>
    <t>New Delhi</t>
  </si>
  <si>
    <t>bFSpykUkrGGqFf0iSQ99jEmuGtT77etVfNW/q9l/du2oR9AOY0lGtgGv/ln0o1vY,f9LxgAxI3JGXbsgssOCLIDAZRsstkGvpv9ojSLcse8fKm3Y2XAIoc/jWVLA5yrj3</t>
  </si>
  <si>
    <t>No</t>
  </si>
  <si>
    <t>No</t>
  </si>
  <si>
    <t>No</t>
  </si>
  <si>
    <t>Master's Degree</t>
  </si>
  <si>
    <t>2+</t>
  </si>
  <si>
    <t>Partial</t>
  </si>
  <si>
    <t>No</t>
  </si>
  <si>
    <t>Indian</t>
  </si>
  <si>
    <t>Toronto, ON</t>
  </si>
  <si>
    <t>DD</t>
  </si>
  <si>
    <t>Chennai, India</t>
  </si>
  <si>
    <t>DHL</t>
  </si>
  <si>
    <t>Mike</t>
  </si>
  <si>
    <t>Gorsky</t>
  </si>
  <si>
    <t>London</t>
  </si>
  <si>
    <t>FB5oOZkJFjxg/8/NfFHx1tfRCq+rcs3rpM8pq2RegLjJCnMKBgnC8skabS69vmTc,su8O+w0QzNBZ+e2iXsMBU/vIOBejq+tipIQbfOVdDa+BiD8vWWoHHb6+hTnIroWm</t>
  </si>
  <si>
    <t>Yes</t>
  </si>
  <si>
    <t>No</t>
  </si>
  <si>
    <t>No</t>
  </si>
  <si>
    <t>Diploma</t>
  </si>
  <si>
    <t>9+</t>
  </si>
  <si>
    <t>Yes</t>
  </si>
  <si>
    <t>Yes</t>
  </si>
  <si>
    <t>Philippines</t>
  </si>
  <si>
    <t>Calgary, AB</t>
  </si>
  <si>
    <t>DD</t>
  </si>
  <si>
    <t>Ontario, Canada</t>
  </si>
  <si>
    <t>UPS</t>
  </si>
  <si>
    <t>Doug</t>
  </si>
  <si>
    <t>kmahmoud</t>
  </si>
  <si>
    <t>London</t>
  </si>
  <si>
    <t>pQbiCGkgF30hptZV3vlzla2X94gaytE2gTuw8HApMKzSX5YHt0SPBpPKhMzTXbmi,T32RNVGHbXbRolVseLkU09FFY+LPGVWohx54/zIGyVCIcIsHoB3GtRl27/EZlzTn,sVgM7gz4dG24Ka/pNhT8dD7Wv/YQknyrzuz394y9aizTht+Uc2oVDSa+5SQPZcQC,L63qlV5tfKBqDDkqp6Bu2sMhckPY5L3rkhfI84PZq154JS2MV7tocOQ5fGij/pwE</t>
  </si>
  <si>
    <t>No</t>
  </si>
  <si>
    <t>No</t>
  </si>
  <si>
    <t>No</t>
  </si>
  <si>
    <t>BSC</t>
  </si>
  <si>
    <t>8+</t>
  </si>
  <si>
    <t>Partial</t>
  </si>
  <si>
    <t>No</t>
  </si>
  <si>
    <t>Egypt</t>
  </si>
  <si>
    <t>Calgary, AB</t>
  </si>
  <si>
    <t>CC</t>
  </si>
  <si>
    <t>Qatar</t>
  </si>
  <si>
    <t>FedEx</t>
  </si>
  <si>
    <t>D. Maccuray</t>
  </si>
  <si>
    <t>Wiseman</t>
  </si>
  <si>
    <t>Singapore</t>
  </si>
  <si>
    <t>5sw/XmvJrMmz+3Pk9VrQAA5RRZrn0lrqDx9eDt2cUPLJNQqEerf1lm0HcCEM6x5l,5P07+lxi8dJMPdnWbQUH1zemKeBdL7IOl+zDEARTmweuPiDHjMgvxiM5mlvpLT6r</t>
  </si>
  <si>
    <t>No</t>
  </si>
  <si>
    <t>No</t>
  </si>
  <si>
    <t>No</t>
  </si>
  <si>
    <t>Master's degree</t>
  </si>
  <si>
    <t>3+</t>
  </si>
  <si>
    <t>Yes</t>
  </si>
  <si>
    <t>No</t>
  </si>
  <si>
    <t>Vietnam</t>
  </si>
  <si>
    <t>Vancouver, BC</t>
  </si>
  <si>
    <t>CC</t>
  </si>
  <si>
    <t>Ho Chi Minh, Vietnam</t>
  </si>
  <si>
    <t>FedEx</t>
  </si>
  <si>
    <t>D.Macuray</t>
  </si>
  <si>
    <t>CHEGEVARA</t>
  </si>
  <si>
    <t>Bucharest</t>
  </si>
  <si>
    <t>ob1TPOHH6djWynhGy7myP19CkGAjtl5DKDkvPNbV+pTk3AhIpdtAIeaB01D+fYcl,gsoGBfUqpjH1rBqjYjm0QzgcN0xR2pJKiIlBzMNoy4rr3S3woRi4v8FR26ocyYrh</t>
  </si>
  <si>
    <t>No</t>
  </si>
  <si>
    <t>No</t>
  </si>
  <si>
    <t>No</t>
  </si>
  <si>
    <t>master degree</t>
  </si>
  <si>
    <t>6+</t>
  </si>
  <si>
    <t>Yes</t>
  </si>
  <si>
    <t>No</t>
  </si>
  <si>
    <t>Bulgaria</t>
  </si>
  <si>
    <t>Toronto, ON</t>
  </si>
  <si>
    <t>CC</t>
  </si>
  <si>
    <t>BG/SOFIA</t>
  </si>
  <si>
    <t>FedEx</t>
  </si>
  <si>
    <t>D. Maccuray</t>
  </si>
  <si>
    <t>goldenboy_116</t>
  </si>
  <si>
    <t>London</t>
  </si>
  <si>
    <t>Tt8Am2w/1PWAN54KP81OfMGkyLUeUhdjdGl+aZY7MqEYiYxyKuL3la0+UzPq8Igc,l1h0ihmASHAlt6mPJFCjuxi31l7eTmRElKQ4pSe22uK+tEf7fgq8RdMByYxxkNk1</t>
  </si>
  <si>
    <t>Yes</t>
  </si>
  <si>
    <t>No</t>
  </si>
  <si>
    <t>No</t>
  </si>
  <si>
    <t>Bachelor</t>
  </si>
  <si>
    <t>7+</t>
  </si>
  <si>
    <t>Partial</t>
  </si>
  <si>
    <t>Yes</t>
  </si>
  <si>
    <t>Phillipines</t>
  </si>
  <si>
    <t>Edmonton, AB</t>
  </si>
  <si>
    <t>DD</t>
  </si>
  <si>
    <t>Dubai, UAE</t>
  </si>
  <si>
    <t>FedEx</t>
  </si>
  <si>
    <t>in process - we have received your PR application on mMay 6 2014</t>
  </si>
  <si>
    <t>Saudi Expat</t>
  </si>
  <si>
    <t>London</t>
  </si>
  <si>
    <t>d2QYaFPIZ/uNK/nCw0MHVA9pDdBvPKFzDUTb6wvkFy24ZKdw43OYV6t8PMPO3T1W</t>
  </si>
  <si>
    <t>No</t>
  </si>
  <si>
    <t>No</t>
  </si>
  <si>
    <t>No</t>
  </si>
  <si>
    <t>Bachelors</t>
  </si>
  <si>
    <t>10+</t>
  </si>
  <si>
    <t>Yes</t>
  </si>
  <si>
    <t>No</t>
  </si>
  <si>
    <t>Pakistan</t>
  </si>
  <si>
    <t>Calgary, AB</t>
  </si>
  <si>
    <t>DD</t>
  </si>
  <si>
    <t>Jubail, Saudi Arabia</t>
  </si>
  <si>
    <t>DHL</t>
  </si>
  <si>
    <t>Mike</t>
  </si>
  <si>
    <t>"in-progress"</t>
  </si>
  <si>
    <t>vik</t>
  </si>
  <si>
    <t>New Delhi</t>
  </si>
  <si>
    <t>KSEKybWvYxMAU5JBcBQqtagxwezRLtWuul7ZnKxgtUQwuNJx9bmXO69Fyb0iJdAy</t>
  </si>
  <si>
    <t>Yes</t>
  </si>
  <si>
    <t>No</t>
  </si>
  <si>
    <t>No</t>
  </si>
  <si>
    <t>b tech</t>
  </si>
  <si>
    <t>6+</t>
  </si>
  <si>
    <t>No</t>
  </si>
  <si>
    <t>india</t>
  </si>
  <si>
    <t>Sydney, NS</t>
  </si>
  <si>
    <t>CC</t>
  </si>
  <si>
    <t>chandigarh</t>
  </si>
  <si>
    <t>DHL</t>
  </si>
  <si>
    <t>Mike</t>
  </si>
  <si>
    <t>balars4</t>
  </si>
  <si>
    <t>New Delhi</t>
  </si>
  <si>
    <t>Yes</t>
  </si>
  <si>
    <t>No</t>
  </si>
  <si>
    <t>No</t>
  </si>
  <si>
    <t>B.E. Mech</t>
  </si>
  <si>
    <t>10+</t>
  </si>
  <si>
    <t>Partial</t>
  </si>
  <si>
    <t>India</t>
  </si>
  <si>
    <t>Halifax, NS</t>
  </si>
  <si>
    <t>CC</t>
  </si>
  <si>
    <t>DHL</t>
  </si>
  <si>
    <t>Mike</t>
  </si>
  <si>
    <t>ez2remember</t>
  </si>
  <si>
    <t>Ankara</t>
  </si>
  <si>
    <t>No</t>
  </si>
  <si>
    <t>No</t>
  </si>
  <si>
    <t>No</t>
  </si>
  <si>
    <t>BS.</t>
  </si>
  <si>
    <t>5+</t>
  </si>
  <si>
    <t>No</t>
  </si>
  <si>
    <t>No</t>
  </si>
  <si>
    <t>Iran</t>
  </si>
  <si>
    <t>Edmonton, AB</t>
  </si>
  <si>
    <t>CC</t>
  </si>
  <si>
    <t>Iran</t>
  </si>
  <si>
    <t>DHL</t>
  </si>
  <si>
    <t>Mike</t>
  </si>
  <si>
    <t>incredible_sid</t>
  </si>
  <si>
    <t>Cairo</t>
  </si>
  <si>
    <t>LPe6w+oF9P8AnvlsAwZQ0ItIBZG9YjFIKppnmlzE+7Rs7M1BEu0sdmlaluR4F3tb</t>
  </si>
  <si>
    <t>No</t>
  </si>
  <si>
    <t>No</t>
  </si>
  <si>
    <t>No</t>
  </si>
  <si>
    <t>B.Tech</t>
  </si>
  <si>
    <t>6+</t>
  </si>
  <si>
    <t>No</t>
  </si>
  <si>
    <t>Yes</t>
  </si>
  <si>
    <t>India</t>
  </si>
  <si>
    <t>Toronto, ON</t>
  </si>
  <si>
    <t>CC</t>
  </si>
  <si>
    <t>Khartoum, Sudan</t>
  </si>
  <si>
    <t>DHL</t>
  </si>
  <si>
    <t>N/A</t>
  </si>
  <si>
    <t>alexzhou218</t>
  </si>
  <si>
    <t>Hong Kong</t>
  </si>
  <si>
    <t>4gOTDy8CSKDadf0fca90cX54nko676Nsqk4abPeQYGlb8HQEQn4mJnTAtu+iS9Vm</t>
  </si>
  <si>
    <t>Yes</t>
  </si>
  <si>
    <t>No</t>
  </si>
  <si>
    <t>No</t>
  </si>
  <si>
    <t>Master</t>
  </si>
  <si>
    <t>6+</t>
  </si>
  <si>
    <t>Yes</t>
  </si>
  <si>
    <t>No</t>
  </si>
  <si>
    <t>China</t>
  </si>
  <si>
    <t>Toronto, ON</t>
  </si>
  <si>
    <t>DD</t>
  </si>
  <si>
    <t>Shanghai</t>
  </si>
  <si>
    <t>UPS</t>
  </si>
  <si>
    <t>Mike</t>
  </si>
  <si>
    <t>gsingh80</t>
  </si>
  <si>
    <t>New Delhi</t>
  </si>
  <si>
    <t>No</t>
  </si>
  <si>
    <t>No</t>
  </si>
  <si>
    <t>No</t>
  </si>
  <si>
    <t>Bachelor of Engineering, Mechanical</t>
  </si>
  <si>
    <t>2+</t>
  </si>
  <si>
    <t>Yes</t>
  </si>
  <si>
    <t>India</t>
  </si>
  <si>
    <t>Sydney NS</t>
  </si>
  <si>
    <t>DD</t>
  </si>
  <si>
    <t>DHL</t>
  </si>
  <si>
    <t>Jason</t>
  </si>
  <si>
    <t>MacFar</t>
  </si>
  <si>
    <t>Accra</t>
  </si>
  <si>
    <t>dqWZ+xkIrTuEzLVqk8MERks/Xz7rKl7Xgx/1T5NIgnyMTmcAhINTQkWKYt60epul</t>
  </si>
  <si>
    <t>Yes</t>
  </si>
  <si>
    <t>Yes</t>
  </si>
  <si>
    <t>No</t>
  </si>
  <si>
    <t>B Eng</t>
  </si>
  <si>
    <t>10+</t>
  </si>
  <si>
    <t>No</t>
  </si>
  <si>
    <t>No</t>
  </si>
  <si>
    <t>NIGERIA</t>
  </si>
  <si>
    <t>Toronto, ON</t>
  </si>
  <si>
    <t>CC</t>
  </si>
  <si>
    <t>LAGOS NIGERIA</t>
  </si>
  <si>
    <t>Aramex</t>
  </si>
  <si>
    <t>swap_up</t>
  </si>
  <si>
    <t>New Delhi</t>
  </si>
  <si>
    <t>MJVQohktdZKen3uR36dlSiTjHkCs++I9Eo1ovPrnHvcI2W0Me2OYh6nWGGjP0o1H</t>
  </si>
  <si>
    <t>No</t>
  </si>
  <si>
    <t>No</t>
  </si>
  <si>
    <t>No</t>
  </si>
  <si>
    <t>B.E.</t>
  </si>
  <si>
    <t>7+</t>
  </si>
  <si>
    <t>Yes</t>
  </si>
  <si>
    <t>indian</t>
  </si>
  <si>
    <t>Toronto, ON</t>
  </si>
  <si>
    <t>CC</t>
  </si>
  <si>
    <t>singapore</t>
  </si>
  <si>
    <t>FedEx</t>
  </si>
  <si>
    <t>D. Stapleton</t>
  </si>
  <si>
    <t>sthanepal</t>
  </si>
  <si>
    <t>New Delhi</t>
  </si>
  <si>
    <t>WJS6LdCF0CVThviYYoBmB4380+BmpUNsx5SqeKgnzvdXt7uOZ67mTmdZQ5Npyaod</t>
  </si>
  <si>
    <t>Yes</t>
  </si>
  <si>
    <t>No</t>
  </si>
  <si>
    <t>No</t>
  </si>
  <si>
    <t>B.E.</t>
  </si>
  <si>
    <t>6+</t>
  </si>
  <si>
    <t>Yes</t>
  </si>
  <si>
    <t>No</t>
  </si>
  <si>
    <t>Nepal</t>
  </si>
  <si>
    <t>Toronto, ON</t>
  </si>
  <si>
    <t>DD</t>
  </si>
  <si>
    <t>Kathmandu, Nepal</t>
  </si>
  <si>
    <t>DHL</t>
  </si>
  <si>
    <t>Mike</t>
  </si>
  <si>
    <t>alceetee</t>
  </si>
  <si>
    <t>Beijing</t>
  </si>
  <si>
    <t>4CETCXtcMsY400pKSf2Fn2JqXATUHtr6UXN/pq9RY394hFwCW6UFDayQoj8F67YR</t>
  </si>
  <si>
    <t>No</t>
  </si>
  <si>
    <t>No</t>
  </si>
  <si>
    <t>No</t>
  </si>
  <si>
    <t>Masters</t>
  </si>
  <si>
    <t>7+</t>
  </si>
  <si>
    <t>Yes</t>
  </si>
  <si>
    <t>No</t>
  </si>
  <si>
    <t>M'sia</t>
  </si>
  <si>
    <t>Vancouver, BC</t>
  </si>
  <si>
    <t>CC</t>
  </si>
  <si>
    <t>Beijing, China</t>
  </si>
  <si>
    <t>DHL</t>
  </si>
  <si>
    <t>Mike</t>
  </si>
  <si>
    <t>Amar raj</t>
  </si>
  <si>
    <t>New Delhi</t>
  </si>
  <si>
    <t>StIgCsyaeHaDia+BHduLob/jIycbXTXX9Vyll5l5nXj9H3AymQEKbxkXB8MpNqqb,yfr48Zax6imfYN2bHJBM93JqsEtfug/tHOsQ5pb6I1a7OvLp9eg9eFpLuGb4d80d</t>
  </si>
  <si>
    <t>No</t>
  </si>
  <si>
    <t>Yes</t>
  </si>
  <si>
    <t>No</t>
  </si>
  <si>
    <t>B-Tech</t>
  </si>
  <si>
    <t>10+</t>
  </si>
  <si>
    <t>Partial</t>
  </si>
  <si>
    <t>No</t>
  </si>
  <si>
    <t>India</t>
  </si>
  <si>
    <t>Vancouver, BC</t>
  </si>
  <si>
    <t>CC</t>
  </si>
  <si>
    <t>Dubai</t>
  </si>
  <si>
    <t>DHL</t>
  </si>
  <si>
    <t>Mike</t>
  </si>
  <si>
    <t>neel1515</t>
  </si>
  <si>
    <t>New Delhi</t>
  </si>
  <si>
    <t>No</t>
  </si>
  <si>
    <t>No</t>
  </si>
  <si>
    <t>No</t>
  </si>
  <si>
    <t>BE Mechanical</t>
  </si>
  <si>
    <t>7+</t>
  </si>
  <si>
    <t>Partial</t>
  </si>
  <si>
    <t>Yes</t>
  </si>
  <si>
    <t>India</t>
  </si>
  <si>
    <t>Calgary, AB</t>
  </si>
  <si>
    <t>DD</t>
  </si>
  <si>
    <t>India</t>
  </si>
  <si>
    <t>DHL</t>
  </si>
  <si>
    <t>Mike</t>
  </si>
  <si>
    <t>kushalmehta</t>
  </si>
  <si>
    <t>New Delhi</t>
  </si>
  <si>
    <t>mmXWXuL4MxyW65m2p/1C1spHLAF0hHurNQUNqVZwALMeb2LnbywvvtlhAtmQJ63b,KZfloa00FRcxsMcKfnBfvGBRVKgpNCUWmoIjFdPth5NYAjtY5Y4CFlSnXfXEFG2X</t>
  </si>
  <si>
    <t>Yes</t>
  </si>
  <si>
    <t>No</t>
  </si>
  <si>
    <t>No</t>
  </si>
  <si>
    <t>Bachelor of Engineering- Mechanical</t>
  </si>
  <si>
    <t>4+</t>
  </si>
  <si>
    <t>No</t>
  </si>
  <si>
    <t>No</t>
  </si>
  <si>
    <t>INDIA</t>
  </si>
  <si>
    <t>Calgary, AB</t>
  </si>
  <si>
    <t>DD</t>
  </si>
  <si>
    <t>Ahmedabad, India</t>
  </si>
  <si>
    <t>DHL</t>
  </si>
  <si>
    <t>Mike</t>
  </si>
  <si>
    <t>I want to know the exact status of my file</t>
  </si>
  <si>
    <t>PK563</t>
  </si>
  <si>
    <t>New Delhi</t>
  </si>
  <si>
    <t>Yes</t>
  </si>
  <si>
    <t>Yes</t>
  </si>
  <si>
    <t>No</t>
  </si>
  <si>
    <t>M.Tech</t>
  </si>
  <si>
    <t>3+</t>
  </si>
  <si>
    <t>Yes</t>
  </si>
  <si>
    <t>No</t>
  </si>
  <si>
    <t>India</t>
  </si>
  <si>
    <t>Toronto, ON</t>
  </si>
  <si>
    <t>DD</t>
  </si>
  <si>
    <t>Chandigarh </t>
  </si>
  <si>
    <t>DHL</t>
  </si>
  <si>
    <t>Mike</t>
  </si>
  <si>
    <t>Flyhigh</t>
  </si>
  <si>
    <t>Vienna</t>
  </si>
  <si>
    <t>NgJt4yVX7/5kQtnDXb1qZKCFH5TKStPzjJOeMowOBoya0mUsqkhANMiIxVGApsw0,uVMprQ6K1+zUIlznv5RM3OurlolLtNjHksDxvtJ5RuUQPfL7qOGv0dyg7peGKw5b</t>
  </si>
  <si>
    <t>Yes</t>
  </si>
  <si>
    <t>No</t>
  </si>
  <si>
    <t>No</t>
  </si>
  <si>
    <t>MSc</t>
  </si>
  <si>
    <t>2+</t>
  </si>
  <si>
    <t>Yes</t>
  </si>
  <si>
    <t>No</t>
  </si>
  <si>
    <t>Nigeria</t>
  </si>
  <si>
    <t>CC</t>
  </si>
  <si>
    <t>DHL</t>
  </si>
  <si>
    <t>Mike</t>
  </si>
  <si>
    <t>Chak</t>
  </si>
  <si>
    <t>New Delhi</t>
  </si>
  <si>
    <t>A8qqlfEgANQa6EB21hhl6EPZ7cX2EXrUX79OytNAo+lpBZhEfaXsJXZeDGEmDuev</t>
  </si>
  <si>
    <t>Yes</t>
  </si>
  <si>
    <t>No</t>
  </si>
  <si>
    <t>No</t>
  </si>
  <si>
    <t>M. Tech (Mech. Engg.)</t>
  </si>
  <si>
    <t>10+</t>
  </si>
  <si>
    <t>No</t>
  </si>
  <si>
    <t>No</t>
  </si>
  <si>
    <t>INDIA</t>
  </si>
  <si>
    <t>Toronto, ON</t>
  </si>
  <si>
    <t>DD</t>
  </si>
  <si>
    <t>Ludhiana, INDIA</t>
  </si>
  <si>
    <t>DHL</t>
  </si>
  <si>
    <t>Mike</t>
  </si>
  <si>
    <t>ush_shaikh</t>
  </si>
  <si>
    <t>New Delhi</t>
  </si>
  <si>
    <t>No</t>
  </si>
  <si>
    <t>Yes</t>
  </si>
  <si>
    <t>No</t>
  </si>
  <si>
    <t>Bachelor of Engineering</t>
  </si>
  <si>
    <t>3+</t>
  </si>
  <si>
    <t>No</t>
  </si>
  <si>
    <t>No</t>
  </si>
  <si>
    <t>India</t>
  </si>
  <si>
    <t>Halifax, NS</t>
  </si>
  <si>
    <t>DD</t>
  </si>
  <si>
    <t>Ahmedabad, India</t>
  </si>
  <si>
    <t>FedEx</t>
  </si>
  <si>
    <t>Stephenson</t>
  </si>
  <si>
    <t>Ahmed Mansour</t>
  </si>
  <si>
    <t>London</t>
  </si>
  <si>
    <t>F4h6PB60dfRXqs386zUf/+d5n1ucTSj0NdRHBo/YsvpxOUiIDwm4yo0fggkumyiU</t>
  </si>
  <si>
    <t>Yes</t>
  </si>
  <si>
    <t>No</t>
  </si>
  <si>
    <t>No</t>
  </si>
  <si>
    <t>Bachelor degree</t>
  </si>
  <si>
    <t>6+</t>
  </si>
  <si>
    <t>No</t>
  </si>
  <si>
    <t>No</t>
  </si>
  <si>
    <t>Egypt</t>
  </si>
  <si>
    <t>Vancouver, BC</t>
  </si>
  <si>
    <t>CC</t>
  </si>
  <si>
    <t>Kuwait</t>
  </si>
  <si>
    <t>FedEx</t>
  </si>
  <si>
    <t>C. Macdonald</t>
  </si>
  <si>
    <t>spsingh25</t>
  </si>
  <si>
    <t>London</t>
  </si>
  <si>
    <t>No</t>
  </si>
  <si>
    <t>No</t>
  </si>
  <si>
    <t>No</t>
  </si>
  <si>
    <t>BE</t>
  </si>
  <si>
    <t>10+</t>
  </si>
  <si>
    <t>No</t>
  </si>
  <si>
    <t>No</t>
  </si>
  <si>
    <t>India</t>
  </si>
  <si>
    <t>Calgary, AB</t>
  </si>
  <si>
    <t>CC</t>
  </si>
  <si>
    <t>Dubai, UAE</t>
  </si>
  <si>
    <t>Aramex</t>
  </si>
  <si>
    <t>Mike</t>
  </si>
  <si>
    <t>Jango1</t>
  </si>
  <si>
    <t>New Delhi</t>
  </si>
  <si>
    <t>No</t>
  </si>
  <si>
    <t>No</t>
  </si>
  <si>
    <t>No</t>
  </si>
  <si>
    <t>Masters</t>
  </si>
  <si>
    <t>5+</t>
  </si>
  <si>
    <t>Yes</t>
  </si>
  <si>
    <t>Indian</t>
  </si>
  <si>
    <t>Toronto, ON</t>
  </si>
  <si>
    <t>CC</t>
  </si>
  <si>
    <t>UPS</t>
  </si>
  <si>
    <t>Collin</t>
  </si>
  <si>
    <t>nhn_FSWP</t>
  </si>
  <si>
    <t>Singapore</t>
  </si>
  <si>
    <t>Yes</t>
  </si>
  <si>
    <t>No</t>
  </si>
  <si>
    <t>No</t>
  </si>
  <si>
    <t>B.Sc Mechanical</t>
  </si>
  <si>
    <t>5+</t>
  </si>
  <si>
    <t>Yes</t>
  </si>
  <si>
    <t>Yes</t>
  </si>
  <si>
    <t>Bangladeshi</t>
  </si>
  <si>
    <t>Halifax, NS</t>
  </si>
  <si>
    <t>DD</t>
  </si>
  <si>
    <t>Bangladesh</t>
  </si>
  <si>
    <t>UPS</t>
  </si>
  <si>
    <t>COLIN</t>
  </si>
  <si>
    <t>Sagarsegi</t>
  </si>
  <si>
    <t>New Delhi</t>
  </si>
  <si>
    <t>i4lccMZ9C0gPC7a+SXnC/T/Gg87TuQ9JWUsT7xeNHqo7/qyrpwSw+8W8sc+hsLKF</t>
  </si>
  <si>
    <t>Yes</t>
  </si>
  <si>
    <t>No</t>
  </si>
  <si>
    <t>No</t>
  </si>
  <si>
    <t>Bachelors Degree</t>
  </si>
  <si>
    <t>7+</t>
  </si>
  <si>
    <t>No</t>
  </si>
  <si>
    <t>No</t>
  </si>
  <si>
    <t>India</t>
  </si>
  <si>
    <t>Toronto, ON</t>
  </si>
  <si>
    <t>CC</t>
  </si>
  <si>
    <t>Ahmedabad</t>
  </si>
  <si>
    <t>FedEx</t>
  </si>
  <si>
    <t>C. Macdonald</t>
  </si>
  <si>
    <t>amirkabir_942</t>
  </si>
  <si>
    <t>Ankara</t>
  </si>
  <si>
    <t>SmiC1iQHzE0NBUwPAeziPmWsRztuFvzWCtqv2w4C7BYIgniOAYfEeVgLwhtKvDwa,OHfV9+JAUXYS+kG0YrohhIksw9unAlri4+Ex234z/vW/fWqeH22LXjWdeCqUh0fx</t>
  </si>
  <si>
    <t>Yes</t>
  </si>
  <si>
    <t>No</t>
  </si>
  <si>
    <t>No</t>
  </si>
  <si>
    <t>Bachelor</t>
  </si>
  <si>
    <t>9+</t>
  </si>
  <si>
    <t>Yes</t>
  </si>
  <si>
    <t>No</t>
  </si>
  <si>
    <t>Iran</t>
  </si>
  <si>
    <t>Toronto, ON</t>
  </si>
  <si>
    <t>CC</t>
  </si>
  <si>
    <t>Iran</t>
  </si>
  <si>
    <t>TNT</t>
  </si>
  <si>
    <t>C. Macdonald</t>
  </si>
  <si>
    <t>Karandeep Singh Marjara</t>
  </si>
  <si>
    <t>New Delhi</t>
  </si>
  <si>
    <t>sPqY3KBFLHwAXxfhwAKx9z0co04TRKPxjWkrGU+/nV7e1xbOTz3PBZ5Lmlt6ZGmb</t>
  </si>
  <si>
    <t>Yes</t>
  </si>
  <si>
    <t>Yes</t>
  </si>
  <si>
    <t>No</t>
  </si>
  <si>
    <t>Mechanical Engineering</t>
  </si>
  <si>
    <t>7+</t>
  </si>
  <si>
    <t>No</t>
  </si>
  <si>
    <t>No</t>
  </si>
  <si>
    <t>India</t>
  </si>
  <si>
    <t>Toronto, ON</t>
  </si>
  <si>
    <t>DD</t>
  </si>
  <si>
    <t>New Delhi</t>
  </si>
  <si>
    <t>DHL</t>
  </si>
  <si>
    <t>Colin</t>
  </si>
  <si>
    <t>Rmukesh</t>
  </si>
  <si>
    <t>London</t>
  </si>
  <si>
    <t>AEieJexHCTA6oVxMB/RgEtnb6uM/b7xJEEzDuWj/xLqJvmzBVn56On0ucQJiU4le</t>
  </si>
  <si>
    <t>Yes</t>
  </si>
  <si>
    <t>No</t>
  </si>
  <si>
    <t>No</t>
  </si>
  <si>
    <t>Mechanical Engineering</t>
  </si>
  <si>
    <t>8+</t>
  </si>
  <si>
    <t>No</t>
  </si>
  <si>
    <t>No</t>
  </si>
  <si>
    <t>Indian</t>
  </si>
  <si>
    <t>Fort McMurray, AB</t>
  </si>
  <si>
    <t>DD</t>
  </si>
  <si>
    <t>Kuwait</t>
  </si>
  <si>
    <t>DHL</t>
  </si>
  <si>
    <t>Colin</t>
  </si>
  <si>
    <t>FSW 2014 Global Spreadsheet</t>
  </si>
  <si>
    <t>New Delhi</t>
  </si>
  <si>
    <t>9w+27ZEqSJv46pvY3lgCawon3m4Mfj9ll7fL7UN6MkKAxAHsK77V/ZHugEULripg</t>
  </si>
  <si>
    <t>Yes</t>
  </si>
  <si>
    <t>Yes</t>
  </si>
  <si>
    <t>No</t>
  </si>
  <si>
    <t>mechanical engg</t>
  </si>
  <si>
    <t>7+</t>
  </si>
  <si>
    <t>No</t>
  </si>
  <si>
    <t>No</t>
  </si>
  <si>
    <t>india</t>
  </si>
  <si>
    <t>Toronto, ON</t>
  </si>
  <si>
    <t>DD</t>
  </si>
  <si>
    <t>delhi</t>
  </si>
  <si>
    <t>DHL</t>
  </si>
  <si>
    <t>Collin</t>
  </si>
  <si>
    <t>rajan</t>
  </si>
  <si>
    <t>New Delhi</t>
  </si>
  <si>
    <t>KpuLKjSyvHbHOVC4fZQnm8gWlivYkFbx/X5GKsR9cxMGAJ9oUKTNGHCWF3VlKRGr</t>
  </si>
  <si>
    <t>Yes</t>
  </si>
  <si>
    <t>No</t>
  </si>
  <si>
    <t>No</t>
  </si>
  <si>
    <t>degree mechanical </t>
  </si>
  <si>
    <t>10+</t>
  </si>
  <si>
    <t>Yes</t>
  </si>
  <si>
    <t>No</t>
  </si>
  <si>
    <t>india</t>
  </si>
  <si>
    <t>Calgary, AB</t>
  </si>
  <si>
    <t>DD</t>
  </si>
  <si>
    <t>chandigarh</t>
  </si>
  <si>
    <t>FedEx</t>
  </si>
  <si>
    <t>Remith</t>
  </si>
  <si>
    <t>Singapore</t>
  </si>
  <si>
    <t>Yes</t>
  </si>
  <si>
    <t>No</t>
  </si>
  <si>
    <t>No</t>
  </si>
  <si>
    <t>Masters In Engineering</t>
  </si>
  <si>
    <t>6+</t>
  </si>
  <si>
    <t>Yes</t>
  </si>
  <si>
    <t>Indian</t>
  </si>
  <si>
    <t>Cakgary AB</t>
  </si>
  <si>
    <t>CC</t>
  </si>
  <si>
    <t>Raminbt</t>
  </si>
  <si>
    <t>Ankara</t>
  </si>
  <si>
    <t>QCHgFH4p4XSwYJN0CpVinxT/O+LYl2EJIAPfmeCRz7xRMIlLccuGuKe2dlp+UvMu,AdLJGoCuoRf5+tkGa5k4XUJUCu00d30FcO4Fq0aRnTUgI0dhbKP4MQHIXbfwv3j5,+B3DPrsfScK7XAU5ljTnfALnkS2qffg1Xwc2sIe6jYr+g+v/QfCxzU7ZYQGXBxdw</t>
  </si>
  <si>
    <t>No</t>
  </si>
  <si>
    <t>Yes</t>
  </si>
  <si>
    <t>No</t>
  </si>
  <si>
    <t>Bachelors Degree</t>
  </si>
  <si>
    <t>10+</t>
  </si>
  <si>
    <t>Yes</t>
  </si>
  <si>
    <t>Yes</t>
  </si>
  <si>
    <t>Iran</t>
  </si>
  <si>
    <t>Halifax, NS</t>
  </si>
  <si>
    <t>CC</t>
  </si>
  <si>
    <t>Iran</t>
  </si>
  <si>
    <t>JM</t>
  </si>
  <si>
    <t>rev Thak</t>
  </si>
  <si>
    <t>New Delhi</t>
  </si>
  <si>
    <t>VEx/JbWcqth2pJU3v5E3R6j1XnRmM61bwrIF2tXMQlt9O3wdvMX85uT5naLePs4G</t>
  </si>
  <si>
    <t>No</t>
  </si>
  <si>
    <t>No</t>
  </si>
  <si>
    <t>No</t>
  </si>
  <si>
    <t>Masters</t>
  </si>
  <si>
    <t>6+</t>
  </si>
  <si>
    <t>No</t>
  </si>
  <si>
    <t>No</t>
  </si>
  <si>
    <t>India</t>
  </si>
  <si>
    <t>Sydney, NS</t>
  </si>
  <si>
    <t>DD</t>
  </si>
  <si>
    <t>Hyderabad, India</t>
  </si>
  <si>
    <t>DHL</t>
  </si>
  <si>
    <t>JEFF</t>
  </si>
  <si>
    <t>deba_044</t>
  </si>
  <si>
    <t>Singapore</t>
  </si>
  <si>
    <t>29pSE8mWWYZ4qUfW6fZNX2J5lO/otZKEMPYttHZ75dxJFqlTr2/k3aYkzN1nXWzV</t>
  </si>
  <si>
    <t>Yes</t>
  </si>
  <si>
    <t>No</t>
  </si>
  <si>
    <t>No</t>
  </si>
  <si>
    <t>B. Sc. Engg.</t>
  </si>
  <si>
    <t>5+</t>
  </si>
  <si>
    <t>Yes</t>
  </si>
  <si>
    <t>No</t>
  </si>
  <si>
    <t>Bangladesh</t>
  </si>
  <si>
    <t>Toronto, ON</t>
  </si>
  <si>
    <t>DD</t>
  </si>
  <si>
    <t>Dhaka, Bangladesh</t>
  </si>
  <si>
    <t>DHL</t>
  </si>
  <si>
    <t>Jeff</t>
  </si>
  <si>
    <t>Mech_1983</t>
  </si>
  <si>
    <t>London</t>
  </si>
  <si>
    <t>FlLKpWcnSBkg3gH1tXHJrl3oTA3Y9sWpm5k4bblMr7lcG7GzDnmGLPDDAl+cPD38</t>
  </si>
  <si>
    <t>Yes</t>
  </si>
  <si>
    <t>No</t>
  </si>
  <si>
    <t>No</t>
  </si>
  <si>
    <t>Bachelor</t>
  </si>
  <si>
    <t>6+</t>
  </si>
  <si>
    <t>No</t>
  </si>
  <si>
    <t>No</t>
  </si>
  <si>
    <t>Pakistan</t>
  </si>
  <si>
    <t>Calgary, AB</t>
  </si>
  <si>
    <t>DD</t>
  </si>
  <si>
    <t>toocoolamy</t>
  </si>
  <si>
    <t>New Delhi</t>
  </si>
  <si>
    <t>ui/2+ifJLA6K2NTk075E0LiqJrfDHQOzID7e4vnKCQ54pxuKvxcnxdpaHN3QSCna,4KK1MUptWpRK8l+rFyL2fHrLLKkTQCpASy8SV7dYElqshZ3KXAfMwTeOSgEYsXZf,ZbrXJ452Oiwzcix8p6A9Lsekv3V88uqFdxoBre0xPgD5ZEMGtZxlgnAz0AUpFcYI</t>
  </si>
  <si>
    <t>Yes</t>
  </si>
  <si>
    <t>No</t>
  </si>
  <si>
    <t>No</t>
  </si>
  <si>
    <t>B-Tech</t>
  </si>
  <si>
    <t>8+</t>
  </si>
  <si>
    <t>Yes</t>
  </si>
  <si>
    <t>No</t>
  </si>
  <si>
    <t>India</t>
  </si>
  <si>
    <t>Calgary, AB</t>
  </si>
  <si>
    <t>DD</t>
  </si>
  <si>
    <t>Korea</t>
  </si>
  <si>
    <t>FedEx</t>
  </si>
  <si>
    <t>J. Miller</t>
  </si>
  <si>
    <t>NRI16</t>
  </si>
  <si>
    <t>New Delhi</t>
  </si>
  <si>
    <t>e+O2gdayI5d5sieubS2sBtmq5vz8FXjqFgB6ilnlJABakP9hwMBcia7BnuNdVNsr</t>
  </si>
  <si>
    <t>No</t>
  </si>
  <si>
    <t>No</t>
  </si>
  <si>
    <t>No</t>
  </si>
  <si>
    <t>BE</t>
  </si>
  <si>
    <t>10+</t>
  </si>
  <si>
    <t>No</t>
  </si>
  <si>
    <t>INDIA</t>
  </si>
  <si>
    <t>DD</t>
  </si>
  <si>
    <t>FedEx</t>
  </si>
  <si>
    <t>J. Miller</t>
  </si>
  <si>
    <t>Maryam2463</t>
  </si>
  <si>
    <t>Ankara</t>
  </si>
  <si>
    <t>7XP9hLP/3rSwVUjgmcUCL3Uk2XVnALf5k4XzdKK2nhWsyL4LuBwHfnlvG/eca7Ar</t>
  </si>
  <si>
    <t>No</t>
  </si>
  <si>
    <t>No</t>
  </si>
  <si>
    <t>No</t>
  </si>
  <si>
    <t>MSc</t>
  </si>
  <si>
    <t>5+</t>
  </si>
  <si>
    <t>Yes</t>
  </si>
  <si>
    <t>No</t>
  </si>
  <si>
    <t>Iran</t>
  </si>
  <si>
    <t>Halifax, NS</t>
  </si>
  <si>
    <t>DD</t>
  </si>
  <si>
    <t>C. Macdonald</t>
  </si>
  <si>
    <t>arashabt</t>
  </si>
  <si>
    <t>Vienna</t>
  </si>
  <si>
    <t>hKPIQv2i3Ah30q7mSNvWe7SLS+4yjw11ggvZggTZ6SV/7uQjomlxfGcJn8GOqIp7</t>
  </si>
  <si>
    <t>No</t>
  </si>
  <si>
    <t>No</t>
  </si>
  <si>
    <t>No</t>
  </si>
  <si>
    <t>PhD</t>
  </si>
  <si>
    <t>5+</t>
  </si>
  <si>
    <t>No</t>
  </si>
  <si>
    <t>No</t>
  </si>
  <si>
    <t>Iran</t>
  </si>
  <si>
    <t>Toronto, ON</t>
  </si>
  <si>
    <t>CC</t>
  </si>
  <si>
    <t>UPS</t>
  </si>
  <si>
    <t>GEOFF</t>
  </si>
  <si>
    <t>ajayrampal</t>
  </si>
  <si>
    <t>New Delhi</t>
  </si>
  <si>
    <t>Ixv0oSY9mUraRbXylSKHlcAENPktfqBzujYWv5zluOoOAOREWJhXDJGHSKBdbu0W</t>
  </si>
  <si>
    <t>No</t>
  </si>
  <si>
    <t>No</t>
  </si>
  <si>
    <t>No</t>
  </si>
  <si>
    <t>Master's</t>
  </si>
  <si>
    <t>2+</t>
  </si>
  <si>
    <t>Yes</t>
  </si>
  <si>
    <t>No</t>
  </si>
  <si>
    <t>India</t>
  </si>
  <si>
    <t>Calgary, AB</t>
  </si>
  <si>
    <t>DD</t>
  </si>
  <si>
    <t>Phagwara, India</t>
  </si>
  <si>
    <t>FedEx</t>
  </si>
  <si>
    <t>J. Miller</t>
  </si>
  <si>
    <t>ovaiz</t>
  </si>
  <si>
    <t>London</t>
  </si>
  <si>
    <t>+iirjFZ6nCaMil/6nsscOgFzHCR0aQasnNDy7LG9JKyyGiD8Uzs6/2yALGKLBxaD</t>
  </si>
  <si>
    <t>Yes</t>
  </si>
  <si>
    <t>No</t>
  </si>
  <si>
    <t>No</t>
  </si>
  <si>
    <t>Bachelors</t>
  </si>
  <si>
    <t>3+</t>
  </si>
  <si>
    <t>No</t>
  </si>
  <si>
    <t>No</t>
  </si>
  <si>
    <t>Pakistan</t>
  </si>
  <si>
    <t>Toronto, ON</t>
  </si>
  <si>
    <t>DD</t>
  </si>
  <si>
    <t>Hyderabad, Pakistan</t>
  </si>
  <si>
    <t>FedEx</t>
  </si>
  <si>
    <t>J. Miller</t>
  </si>
  <si>
    <t>cruiser06</t>
  </si>
  <si>
    <t>New Delhi</t>
  </si>
  <si>
    <t>MomvqOFP/MVPgQF1EyrWM/lxuo/7YHp0pkOYIEVZEo2IyC5/9tTKTYO0yb3Xy6xu</t>
  </si>
  <si>
    <t>Yes</t>
  </si>
  <si>
    <t>No</t>
  </si>
  <si>
    <t>No</t>
  </si>
  <si>
    <t>BE Mechanical</t>
  </si>
  <si>
    <t>10+</t>
  </si>
  <si>
    <t>No</t>
  </si>
  <si>
    <t>No</t>
  </si>
  <si>
    <t>India</t>
  </si>
  <si>
    <t>Toronto, ON</t>
  </si>
  <si>
    <t>CC</t>
  </si>
  <si>
    <t>Dubai, UAE</t>
  </si>
  <si>
    <t>FedEx</t>
  </si>
  <si>
    <t>J. Miller</t>
  </si>
  <si>
    <t>avadutala</t>
  </si>
  <si>
    <t>New Delhi</t>
  </si>
  <si>
    <t>bOacfSr1Vwz8wqCn9q/tcR9jSiwsSwhf5XrlGWjk1nYGY3COfvoONRNGixToBenp</t>
  </si>
  <si>
    <t>No</t>
  </si>
  <si>
    <t>No</t>
  </si>
  <si>
    <t>No</t>
  </si>
  <si>
    <t>Master of Science</t>
  </si>
  <si>
    <t>7+</t>
  </si>
  <si>
    <t>No</t>
  </si>
  <si>
    <t>No</t>
  </si>
  <si>
    <t>India</t>
  </si>
  <si>
    <t>Toronto, ON</t>
  </si>
  <si>
    <t>CC</t>
  </si>
  <si>
    <t>Bangkok</t>
  </si>
  <si>
    <t>TNT</t>
  </si>
  <si>
    <t>J. Miller</t>
  </si>
  <si>
    <t>giova424</t>
  </si>
  <si>
    <t>Mexico City</t>
  </si>
  <si>
    <t>guZ2REghf0dljjPt3hLFRg40Z4omgvRGhSxPKx6v39WKbuq++zqpZBDVNBJq19V4</t>
  </si>
  <si>
    <t>7,5</t>
  </si>
  <si>
    <t>Yes</t>
  </si>
  <si>
    <t>No</t>
  </si>
  <si>
    <t>No</t>
  </si>
  <si>
    <t>Bachelor's</t>
  </si>
  <si>
    <t>3+</t>
  </si>
  <si>
    <t>No</t>
  </si>
  <si>
    <t>No</t>
  </si>
  <si>
    <t>Colombia</t>
  </si>
  <si>
    <t>Toronto, ON</t>
  </si>
  <si>
    <t>CC</t>
  </si>
  <si>
    <t>Barranquilla, Colombia</t>
  </si>
  <si>
    <t>DHL</t>
  </si>
  <si>
    <t>Colin</t>
  </si>
  <si>
    <t>Shimyongtae</t>
  </si>
  <si>
    <t>Manila</t>
  </si>
  <si>
    <t>6w4rgZYuK3xhsYdmxDW/PzNdqO/4ouYLZqRdlvVoLC7hwkZ/Esa/ciWl+RkpklP/</t>
  </si>
  <si>
    <t>No</t>
  </si>
  <si>
    <t>No</t>
  </si>
  <si>
    <t>No</t>
  </si>
  <si>
    <t>PhD</t>
  </si>
  <si>
    <t>4+</t>
  </si>
  <si>
    <t>Yes</t>
  </si>
  <si>
    <t>ROK</t>
  </si>
  <si>
    <t>Toronto, ON</t>
  </si>
  <si>
    <t>DD</t>
  </si>
  <si>
    <t>Seoul</t>
  </si>
  <si>
    <t>FedEx</t>
  </si>
  <si>
    <t>Mike</t>
  </si>
  <si>
    <t>rameez748</t>
  </si>
  <si>
    <t>New Delhi</t>
  </si>
  <si>
    <t>JV95sZrZWvb466gal2LG2VhBlA6wbeiR1n/l4yW0DwI4KIeuKpehZGKDi+htFjlq</t>
  </si>
  <si>
    <t>No</t>
  </si>
  <si>
    <t>No</t>
  </si>
  <si>
    <t>No</t>
  </si>
  <si>
    <t>B. Tech Mechanical</t>
  </si>
  <si>
    <t>5+</t>
  </si>
  <si>
    <t>Yes</t>
  </si>
  <si>
    <t>No</t>
  </si>
  <si>
    <t>INDIA</t>
  </si>
  <si>
    <t>Calgary, AB</t>
  </si>
  <si>
    <t>CC</t>
  </si>
  <si>
    <t>SURAT, INDIA</t>
  </si>
  <si>
    <t>UPS</t>
  </si>
  <si>
    <t>JOHN</t>
  </si>
  <si>
    <t>NoProfile</t>
  </si>
  <si>
    <t>Singapore</t>
  </si>
  <si>
    <t>5ybusq7hhEv/uwIGIC1Z5rB/fAe6Zaw8UJrkdMjMp0GluqMmvGcJ2pXDTNMWffnu</t>
  </si>
  <si>
    <t>Yes</t>
  </si>
  <si>
    <t>No</t>
  </si>
  <si>
    <t>No</t>
  </si>
  <si>
    <t>MS</t>
  </si>
  <si>
    <t>10+</t>
  </si>
  <si>
    <t>No</t>
  </si>
  <si>
    <t>No</t>
  </si>
  <si>
    <t>Pakistan</t>
  </si>
  <si>
    <t>Toronto, ON</t>
  </si>
  <si>
    <t>DD</t>
  </si>
  <si>
    <t>Singapore</t>
  </si>
  <si>
    <t>DHL</t>
  </si>
  <si>
    <t>Colin</t>
  </si>
  <si>
    <t>hfouda</t>
  </si>
  <si>
    <t>Cairo</t>
  </si>
  <si>
    <t>WbScabFGYBfnCK7ZDwGPwXhIzpbzcp3KDXhJdk2xocAjQvWDvqVK7t1GYVSWe37/,XGEq23FgkmPoavpur6WnNjG+2cC86SJnVkA7kKR7tlvFIKvClcMTQuhk+z6cM4tW,vuIT/2viCm1Sb0Et9aQrgG9laYb4nFONqHmgUtnqDg672xJMLN5Z99PnhnXu84f3,7D/P6KRmqdrAB92D4BuxHC2v4bteJVy5FwNSpP+dCgPfSe9OpFLZfmshn+OutGlV</t>
  </si>
  <si>
    <t>Yes</t>
  </si>
  <si>
    <t>No</t>
  </si>
  <si>
    <t>No</t>
  </si>
  <si>
    <t>Bachelor Degree Mechanical Engineering</t>
  </si>
  <si>
    <t>10+</t>
  </si>
  <si>
    <t>Yes</t>
  </si>
  <si>
    <t>No</t>
  </si>
  <si>
    <t>Egypt</t>
  </si>
  <si>
    <t>Toronto, ON</t>
  </si>
  <si>
    <t>CC</t>
  </si>
  <si>
    <t>Cairo</t>
  </si>
  <si>
    <t>FedEx</t>
  </si>
  <si>
    <t>Mike</t>
  </si>
  <si>
    <t>Holic</t>
  </si>
  <si>
    <t>New Delhi</t>
  </si>
  <si>
    <t>ctIm7TLFt96Lb9ordXKTJsSYHxzTDDPSzTRNm1ROy2kVB59L7zHP2rpmrM2iLVX7</t>
  </si>
  <si>
    <t>No</t>
  </si>
  <si>
    <t>No</t>
  </si>
  <si>
    <t>No</t>
  </si>
  <si>
    <t>Bachelors Degree</t>
  </si>
  <si>
    <t>7+</t>
  </si>
  <si>
    <t>Yes</t>
  </si>
  <si>
    <t>No</t>
  </si>
  <si>
    <t>India</t>
  </si>
  <si>
    <t>Toronto, ON</t>
  </si>
  <si>
    <t>CC</t>
  </si>
  <si>
    <t>Brunei</t>
  </si>
  <si>
    <t>DHL</t>
  </si>
  <si>
    <t>Doug</t>
  </si>
  <si>
    <t>singhji</t>
  </si>
  <si>
    <t>New Delhi</t>
  </si>
  <si>
    <t>/ROXUxzNLD7ve1erpekJl4fGwoTmfmxZ0XudlMnmJqdO4GVTWaRnzgGGwJ0tV+/K</t>
  </si>
  <si>
    <t>Yes</t>
  </si>
  <si>
    <t>No</t>
  </si>
  <si>
    <t>No</t>
  </si>
  <si>
    <t>B.Tech</t>
  </si>
  <si>
    <t>4+</t>
  </si>
  <si>
    <t>Yes</t>
  </si>
  <si>
    <t>Indian</t>
  </si>
  <si>
    <t>Vancouver, BC</t>
  </si>
  <si>
    <t>DD</t>
  </si>
  <si>
    <t>DHL</t>
  </si>
  <si>
    <t>prashant.</t>
  </si>
  <si>
    <t>New Delhi</t>
  </si>
  <si>
    <t>d5Hii3a6gnNSHH+iP5IoVMCF6i03eVnzrh6VYD/cmrT2PFJBPgUHelLEZgTHspOf</t>
  </si>
  <si>
    <t>No</t>
  </si>
  <si>
    <t>Yes</t>
  </si>
  <si>
    <t>No</t>
  </si>
  <si>
    <t>B.E. MECH. </t>
  </si>
  <si>
    <t>2+</t>
  </si>
  <si>
    <t>Yes</t>
  </si>
  <si>
    <t>Yes</t>
  </si>
  <si>
    <t>INDIA</t>
  </si>
  <si>
    <t>Toronto, ON</t>
  </si>
  <si>
    <t>DD</t>
  </si>
  <si>
    <t>PUNJAB </t>
  </si>
  <si>
    <t>Somasekhar</t>
  </si>
  <si>
    <t>CPC-Ottawa</t>
  </si>
  <si>
    <t>jr10USJYNyODCSGW2jWljMpT8fpoKqeSTPQaUri3o73V70KWMyze3vZnuoImZ0Fr,rg8fSlzgCTd75bwxr8HEEPLzCBZxTjTPAwscskoIOg204XwwoHULYDv4bKqsxxVy</t>
  </si>
  <si>
    <t>Yes</t>
  </si>
  <si>
    <t>No</t>
  </si>
  <si>
    <t>No</t>
  </si>
  <si>
    <t>Masters</t>
  </si>
  <si>
    <t>6+</t>
  </si>
  <si>
    <t>Partial</t>
  </si>
  <si>
    <t>No</t>
  </si>
  <si>
    <t>India</t>
  </si>
  <si>
    <t>Calgary, AB</t>
  </si>
  <si>
    <t>CC</t>
  </si>
  <si>
    <t>USA</t>
  </si>
  <si>
    <t>USPS</t>
  </si>
  <si>
    <t>N/A</t>
  </si>
  <si>
    <t>Chemical3881</t>
  </si>
  <si>
    <t>New Delhi</t>
  </si>
  <si>
    <t>Ble6E+Z4cvwZm32xKjhEPCB4FM0L73XgeE8bWShh71UwavLDQoGEkBCToxbt66Yu</t>
  </si>
  <si>
    <t>No</t>
  </si>
  <si>
    <t>No</t>
  </si>
  <si>
    <t>No</t>
  </si>
  <si>
    <t>Masters Degree</t>
  </si>
  <si>
    <t>4+</t>
  </si>
  <si>
    <t>Yes</t>
  </si>
  <si>
    <t>No</t>
  </si>
  <si>
    <t>India</t>
  </si>
  <si>
    <t>Vancouver, BC</t>
  </si>
  <si>
    <t>DD</t>
  </si>
  <si>
    <t>Mumbai</t>
  </si>
  <si>
    <t>FedEx</t>
  </si>
  <si>
    <t>Mike</t>
  </si>
  <si>
    <t>Born2Burn</t>
  </si>
  <si>
    <t>London</t>
  </si>
  <si>
    <t>SSvYCH+I25ouUaQ3qswGC339dPn9P0Qb/FEKo0VozFbFKfHkKXNkKht7DBrFQzrv,wS4OIPRUL5+EWgP2zJyTh8y8NGgcd9rKfjePJTXATfvgeCNtxxemuLIP9jIzKbPg</t>
  </si>
  <si>
    <t>No</t>
  </si>
  <si>
    <t>Yes</t>
  </si>
  <si>
    <t>No</t>
  </si>
  <si>
    <t>B.Sc Mechanical Engineering</t>
  </si>
  <si>
    <t>3+</t>
  </si>
  <si>
    <t>No</t>
  </si>
  <si>
    <t>No</t>
  </si>
  <si>
    <t>Pakistan</t>
  </si>
  <si>
    <t>Toronto, ON</t>
  </si>
  <si>
    <t>CC</t>
  </si>
  <si>
    <t>Pakistan</t>
  </si>
  <si>
    <t>TCS</t>
  </si>
  <si>
    <t>Doug</t>
  </si>
  <si>
    <t>sos2314</t>
  </si>
  <si>
    <t>London</t>
  </si>
  <si>
    <t>DGXoTs8RqAYkIOuYsPUvFwCMYi5e9WlxWL5+wCIWFdD1JaNuL/2uDpY6C8CvpJcq</t>
  </si>
  <si>
    <t>No</t>
  </si>
  <si>
    <t>No</t>
  </si>
  <si>
    <t>No</t>
  </si>
  <si>
    <t>MEngg</t>
  </si>
  <si>
    <t>3+</t>
  </si>
  <si>
    <t>Partial</t>
  </si>
  <si>
    <t>No</t>
  </si>
  <si>
    <t>India </t>
  </si>
  <si>
    <t>Calgary, AB</t>
  </si>
  <si>
    <t>CC</t>
  </si>
  <si>
    <t>Riyadh,Saudi Arabia </t>
  </si>
  <si>
    <t>DHL</t>
  </si>
  <si>
    <t>Doug</t>
  </si>
  <si>
    <t>thatsme</t>
  </si>
  <si>
    <t>Sao Paulo</t>
  </si>
  <si>
    <t>vChoFvMDlqoEW8eqdqN2Uqfu6JA65oQDDMohoSSsTHmReN/Cys56jMjyudIbqw9c,+XpJBrXc2We0lspl1di6sDlLNk1fk/xGBqnzC/T0+2LqPisoz8NqafIEVea0Ue6s</t>
  </si>
  <si>
    <t>Yes</t>
  </si>
  <si>
    <t>No</t>
  </si>
  <si>
    <t>No</t>
  </si>
  <si>
    <t>MSC</t>
  </si>
  <si>
    <t>1+</t>
  </si>
  <si>
    <t>Yes</t>
  </si>
  <si>
    <t>Yes</t>
  </si>
  <si>
    <t>None</t>
  </si>
  <si>
    <t>Toronto, ON</t>
  </si>
  <si>
    <t>CC</t>
  </si>
  <si>
    <t>Rhn1986</t>
  </si>
  <si>
    <t>New Delhi</t>
  </si>
  <si>
    <t>AOlGsz6oLZVa3hHJWcpH2n20BTG8pQb4c/OusgFJNrMc+4fz4OFLfuTj+O0TJUil</t>
  </si>
  <si>
    <t>No</t>
  </si>
  <si>
    <t>No</t>
  </si>
  <si>
    <t>No</t>
  </si>
  <si>
    <t>Bachelor of engineering</t>
  </si>
  <si>
    <t>6+</t>
  </si>
  <si>
    <t>Yes</t>
  </si>
  <si>
    <t>No</t>
  </si>
  <si>
    <t>India</t>
  </si>
  <si>
    <t>Toronto, ON</t>
  </si>
  <si>
    <t>CC</t>
  </si>
  <si>
    <t>UPS</t>
  </si>
  <si>
    <t>Mike</t>
  </si>
  <si>
    <t>Raja_n</t>
  </si>
  <si>
    <t>Singapore</t>
  </si>
  <si>
    <t>ScdjfV71TwGOMhKKgw9ktRqMxXcXp4XhnWelPe6MSVS6yMniNeZ2zGZUx/Y886lS,yHOYck71D5t0A6Lm+dhofHK333vziXbsPvIZZE3/U006wmG+/4vURfdJhX98jVFu</t>
  </si>
  <si>
    <t>No</t>
  </si>
  <si>
    <t>Yes</t>
  </si>
  <si>
    <t>No</t>
  </si>
  <si>
    <t>Master</t>
  </si>
  <si>
    <t>10+</t>
  </si>
  <si>
    <t>No</t>
  </si>
  <si>
    <t>No</t>
  </si>
  <si>
    <t>INDIA</t>
  </si>
  <si>
    <t>Toronto, ON</t>
  </si>
  <si>
    <t>CC</t>
  </si>
  <si>
    <t>Singapore</t>
  </si>
  <si>
    <t>DHL</t>
  </si>
  <si>
    <t>Doug</t>
  </si>
  <si>
    <t>sunbis</t>
  </si>
  <si>
    <t>New Delhi</t>
  </si>
  <si>
    <t>SLsu/d+UgswdWX5m/QNebYfTwJEWK1iCNzX9Y07RkeBrHTcAwGyw4YlHgxHH04zc,ousm/Mc5ezvQIIEEUNKnBDWZauRY6s2dbRq1WJl1iKiM5MuBiRddrUPQ4aTJLZWG</t>
  </si>
  <si>
    <t>Yes</t>
  </si>
  <si>
    <t>No</t>
  </si>
  <si>
    <t>No</t>
  </si>
  <si>
    <t>masters</t>
  </si>
  <si>
    <t>1+</t>
  </si>
  <si>
    <t>No</t>
  </si>
  <si>
    <t>Yes</t>
  </si>
  <si>
    <t>india</t>
  </si>
  <si>
    <t>Toronto, ON</t>
  </si>
  <si>
    <t>DD</t>
  </si>
  <si>
    <t>new delhi, india</t>
  </si>
  <si>
    <t>DHL</t>
  </si>
  <si>
    <t>Doug</t>
  </si>
  <si>
    <t>ALI2K535</t>
  </si>
  <si>
    <t>London</t>
  </si>
  <si>
    <t>boB5al/i15YeyPUGkZ8Vz8ueS4AHgEYUlhy6HwludNXQSPxjU6c9PLka6iV12jzE,y4a+0NO5Zk6uwTzcuKtR4XOowsKXShtuYpfKSCO2RTHpLYtlU86t+79nkTlIvj9w</t>
  </si>
  <si>
    <t>Yes</t>
  </si>
  <si>
    <t>No</t>
  </si>
  <si>
    <t>No</t>
  </si>
  <si>
    <t>B.Sc. Mechanial Engineering</t>
  </si>
  <si>
    <t>10+</t>
  </si>
  <si>
    <t>Partial</t>
  </si>
  <si>
    <t>No</t>
  </si>
  <si>
    <t>Pakistan</t>
  </si>
  <si>
    <t>Edmonton, AB</t>
  </si>
  <si>
    <t>DD</t>
  </si>
  <si>
    <t>Bahawalpur, Pakistan</t>
  </si>
  <si>
    <t>TNT</t>
  </si>
  <si>
    <t>Mike</t>
  </si>
  <si>
    <t>putush_2014</t>
  </si>
  <si>
    <t>New Delhi</t>
  </si>
  <si>
    <t>BNS3qDAf7jGYyplLI0gTN+UsNbwSdTrLzA/T0kZtNR2TcMYsAl9w5JT5yVwDaVUU</t>
  </si>
  <si>
    <t>No</t>
  </si>
  <si>
    <t>Yes</t>
  </si>
  <si>
    <t>No</t>
  </si>
  <si>
    <t>BE</t>
  </si>
  <si>
    <t>8+</t>
  </si>
  <si>
    <t>No</t>
  </si>
  <si>
    <t>No</t>
  </si>
  <si>
    <t>India</t>
  </si>
  <si>
    <t>Edmonton, AB</t>
  </si>
  <si>
    <t>DD</t>
  </si>
  <si>
    <t>Kolkata</t>
  </si>
  <si>
    <t>DHL</t>
  </si>
  <si>
    <t>Glen</t>
  </si>
  <si>
    <t>djohn</t>
  </si>
  <si>
    <t>New Delhi</t>
  </si>
  <si>
    <t>t60j7Yi943L/wuxQWqoTqEr3NL0yvbcbqhfuCOdglHE2O8XIEK3rVsFNbNGfFAVt,R2n+7HCs7jh1GM1eIvTGxUDaUp/6GuBCX4G0TLjfGfkA62kvqZKZ7+9NAm2arNVp</t>
  </si>
  <si>
    <t>Yes</t>
  </si>
  <si>
    <t>No</t>
  </si>
  <si>
    <t>No</t>
  </si>
  <si>
    <t>btech</t>
  </si>
  <si>
    <t>10+</t>
  </si>
  <si>
    <t>Yes</t>
  </si>
  <si>
    <t>Yes</t>
  </si>
  <si>
    <t>india</t>
  </si>
  <si>
    <t>Vancouver, BC</t>
  </si>
  <si>
    <t>DD</t>
  </si>
  <si>
    <t>bangalore</t>
  </si>
  <si>
    <t>DHL</t>
  </si>
  <si>
    <t>Mike</t>
  </si>
  <si>
    <t>qwazsd</t>
  </si>
  <si>
    <t>London</t>
  </si>
  <si>
    <t>G3+zOV24nm3e049P6yCgg2oL6sV0s0NzLhjOngCt6LyIsHv9IpJnS+6yr3/Wm9JR</t>
  </si>
  <si>
    <t>No</t>
  </si>
  <si>
    <t>Yes</t>
  </si>
  <si>
    <t>No</t>
  </si>
  <si>
    <t>Msc</t>
  </si>
  <si>
    <t>1+</t>
  </si>
  <si>
    <t>No</t>
  </si>
  <si>
    <t>No</t>
  </si>
  <si>
    <t>UK</t>
  </si>
  <si>
    <t>Calgary, AB</t>
  </si>
  <si>
    <t>CC</t>
  </si>
  <si>
    <t>sheffiels</t>
  </si>
  <si>
    <t>UPS</t>
  </si>
  <si>
    <t>Mike</t>
  </si>
  <si>
    <t>Kushminder S Sidhu</t>
  </si>
  <si>
    <t>New Delhi</t>
  </si>
  <si>
    <t>K0ELUl/UfnMnzs6qDixUia+eS3g4nJuvHOerQLIRLWdwFi4DLsh9qPjdMVneMnFf,VNJ6xjCW1yFvEOmXLUN41HICCLj6x3qfOEWFvmn5z8t1z78CkjCJkUb4tHk/7iiW</t>
  </si>
  <si>
    <t>Yes</t>
  </si>
  <si>
    <t>Yes</t>
  </si>
  <si>
    <t>No</t>
  </si>
  <si>
    <t>B.Tech</t>
  </si>
  <si>
    <t>2+</t>
  </si>
  <si>
    <t>Yes</t>
  </si>
  <si>
    <t>No</t>
  </si>
  <si>
    <t>India</t>
  </si>
  <si>
    <t>DD</t>
  </si>
  <si>
    <t>Moga,Punjab.india</t>
  </si>
  <si>
    <t>DHL</t>
  </si>
  <si>
    <t>Mike</t>
  </si>
  <si>
    <t>Nav2132</t>
  </si>
  <si>
    <t>New Delhi</t>
  </si>
  <si>
    <t>IPzYN/mStnzwg9xMcV/4Trcye50SSIl+lXEhkccQ0ZJ0rd3Pzpl+/M1Nnvl6dpZY,Z5w+AH/1yB2AUh00FsGqi6oWoT2SvJ/xmI+kLbchCNCxZyGdmUZKPYkcNCqKS14t</t>
  </si>
  <si>
    <t>No</t>
  </si>
  <si>
    <t>No</t>
  </si>
  <si>
    <t>No</t>
  </si>
  <si>
    <t>B.Tech.</t>
  </si>
  <si>
    <t>7+</t>
  </si>
  <si>
    <t>Yes</t>
  </si>
  <si>
    <t>No</t>
  </si>
  <si>
    <t>India</t>
  </si>
  <si>
    <t>Edmonton, AB</t>
  </si>
  <si>
    <t>DD</t>
  </si>
  <si>
    <t>Ludhiana, India</t>
  </si>
  <si>
    <t>DHL</t>
  </si>
  <si>
    <t>Mike</t>
  </si>
  <si>
    <t>bbrunosa</t>
  </si>
  <si>
    <t>Sao Paulo</t>
  </si>
  <si>
    <t>5lUFAdhnakmd9schZ8nS3MnBi/LEknmB/WloNJtnMfZOjYnLZV0irmvZncSGH66P</t>
  </si>
  <si>
    <t>No</t>
  </si>
  <si>
    <t>No</t>
  </si>
  <si>
    <t>No</t>
  </si>
  <si>
    <t>Bachelor's degree</t>
  </si>
  <si>
    <t>6+</t>
  </si>
  <si>
    <t>Yes</t>
  </si>
  <si>
    <t>Yes</t>
  </si>
  <si>
    <t>Brazil</t>
  </si>
  <si>
    <t>Edmonton, AB</t>
  </si>
  <si>
    <t>CC</t>
  </si>
  <si>
    <t>São Paulo, Brazil</t>
  </si>
  <si>
    <t>FedEx</t>
  </si>
  <si>
    <t>Maccurray</t>
  </si>
  <si>
    <t>Gautam B</t>
  </si>
  <si>
    <t>New Delhi</t>
  </si>
  <si>
    <t>81XPHYoNSa5MEzKXEJ7gyyN/2CGvLB5b1/hVLWLrsh6vGdK0aqQWI8cgArZuZybb</t>
  </si>
  <si>
    <t>No</t>
  </si>
  <si>
    <t>No</t>
  </si>
  <si>
    <t>No</t>
  </si>
  <si>
    <t>Bachelors in Mechanical Engineering</t>
  </si>
  <si>
    <t>7+</t>
  </si>
  <si>
    <t>Yes</t>
  </si>
  <si>
    <t>No</t>
  </si>
  <si>
    <t>Indian</t>
  </si>
  <si>
    <t>Toronto, ON</t>
  </si>
  <si>
    <t>DD</t>
  </si>
  <si>
    <t>Hyderabad, India</t>
  </si>
  <si>
    <t>DHL</t>
  </si>
  <si>
    <t>David</t>
  </si>
  <si>
    <t>Isoko-Naija-Guy</t>
  </si>
  <si>
    <t>London</t>
  </si>
  <si>
    <t>4K5hWu/8DvNRdTT7WbQl3wf3n6WDL3UysLPqf7Yzeui8eD8r4v1Zz6rdgYumW3Wc,aN8alz9lCAhSJpSLFCMbbjPQfRfqLidao3JJO5jFRK2kvGIZJcK35PdpAEGppslM</t>
  </si>
  <si>
    <t>No</t>
  </si>
  <si>
    <t>No</t>
  </si>
  <si>
    <t>No</t>
  </si>
  <si>
    <t>MSc Pipeline, BEng Mechanical</t>
  </si>
  <si>
    <t>4+</t>
  </si>
  <si>
    <t>Yes</t>
  </si>
  <si>
    <t>No</t>
  </si>
  <si>
    <t>Nigeria</t>
  </si>
  <si>
    <t>Calgary, AB</t>
  </si>
  <si>
    <t>CC</t>
  </si>
  <si>
    <t>Durham, UK</t>
  </si>
  <si>
    <t>Royal Mail</t>
  </si>
  <si>
    <t>N/A</t>
  </si>
  <si>
    <t>PD/2t</t>
  </si>
  <si>
    <t>vcpatel</t>
  </si>
  <si>
    <t>New Delhi</t>
  </si>
  <si>
    <t>43XxBZY+LS7XUKYLtUCsWJbT0+TX0yToY/7IC81q+5oPQ12Jhw/GxGjdkD6Xl0ub</t>
  </si>
  <si>
    <t>Yes</t>
  </si>
  <si>
    <t>No</t>
  </si>
  <si>
    <t>No</t>
  </si>
  <si>
    <t>B.Engg Mechanical</t>
  </si>
  <si>
    <t>4+</t>
  </si>
  <si>
    <t>Yes</t>
  </si>
  <si>
    <t>Yes</t>
  </si>
  <si>
    <t>Indian</t>
  </si>
  <si>
    <t>Calgary, AB</t>
  </si>
  <si>
    <t>DD</t>
  </si>
  <si>
    <t>Toronto</t>
  </si>
  <si>
    <t>Purolator</t>
  </si>
  <si>
    <t>Macrury</t>
  </si>
  <si>
    <t>SSingh</t>
  </si>
  <si>
    <t>New Delhi</t>
  </si>
  <si>
    <t>wvITSwrny3HeAdKsUIdDOu0U3CmoGPPBfZcvneLGmliXl/HF3hXcSbQxxqT5aWXX,QXvlpUOmypkCfBCaC8IChBksypPwEowB7p3+HC8Zh3VDWdiFQL4xYyzYODtIo9bX</t>
  </si>
  <si>
    <t>Yes</t>
  </si>
  <si>
    <t>No</t>
  </si>
  <si>
    <t>No</t>
  </si>
  <si>
    <t>Bachelors</t>
  </si>
  <si>
    <t>7+</t>
  </si>
  <si>
    <t>Partial</t>
  </si>
  <si>
    <t>No</t>
  </si>
  <si>
    <t>India</t>
  </si>
  <si>
    <t>Edmonton, AB</t>
  </si>
  <si>
    <t>DD</t>
  </si>
  <si>
    <t>Aramex</t>
  </si>
  <si>
    <t>N/A</t>
  </si>
  <si>
    <t>Pepeflakes</t>
  </si>
  <si>
    <t>Mexico City</t>
  </si>
  <si>
    <t>3ANR0KhykpZgRfeTxz0A1StjTQe2YAxTINqO0outgSmCmYxqTIyj7tlNVMJ2ymh7,tNo8SGkafxGp3Hz8mZgQeELcChRnBf3aSVYyDEjPjTw8ZEI0/YEUOjkuMOseZ2wS</t>
  </si>
  <si>
    <t>Yes</t>
  </si>
  <si>
    <t>No</t>
  </si>
  <si>
    <t>No</t>
  </si>
  <si>
    <t>Bachelors Degree</t>
  </si>
  <si>
    <t>9+</t>
  </si>
  <si>
    <t>No</t>
  </si>
  <si>
    <t>Yes</t>
  </si>
  <si>
    <t>Mexico</t>
  </si>
  <si>
    <t>Toronto, ON</t>
  </si>
  <si>
    <t>DD</t>
  </si>
  <si>
    <t>Mexico</t>
  </si>
  <si>
    <t>UPS</t>
  </si>
  <si>
    <t>D. Maccuray</t>
  </si>
  <si>
    <t>affy1985</t>
  </si>
  <si>
    <t>London</t>
  </si>
  <si>
    <t>ewxbbVmYUhOJX24Anm0OAulsmUQBOp/QfR3DziCqFmVDQGjUUZYiBiohOk2wEWyY,el5/EoiXLoqVM5XwVsrQ6KG3ov0IZZGw7W1wIPVJt7iRZx4inZ+IMG4oWtNhL5O4</t>
  </si>
  <si>
    <t>No</t>
  </si>
  <si>
    <t>Yes</t>
  </si>
  <si>
    <t>No</t>
  </si>
  <si>
    <t>Bachelor of Engineering</t>
  </si>
  <si>
    <t>8+</t>
  </si>
  <si>
    <t>No</t>
  </si>
  <si>
    <t>No</t>
  </si>
  <si>
    <t>India</t>
  </si>
  <si>
    <t>Toronto, ON</t>
  </si>
  <si>
    <t>CC</t>
  </si>
  <si>
    <t>Ras Al Khaimah, United Arab Emirates</t>
  </si>
  <si>
    <t>DHL</t>
  </si>
  <si>
    <t>David</t>
  </si>
  <si>
    <t>nirav.dll608</t>
  </si>
  <si>
    <t>New Delhi</t>
  </si>
  <si>
    <t>+5e8UHeSKyBUMRMU7W3zMAgprenfW4b/Wz3hO5yhDBPxTHZ6uoPLu4Lj7D5dxSpl,29qdg0FUGFWvSC3+cNEOc8slFV2SynJ5NgWVXIoEDZUTR+PvY329nXqgvFITCd89</t>
  </si>
  <si>
    <t>Yes</t>
  </si>
  <si>
    <t>No</t>
  </si>
  <si>
    <t>No</t>
  </si>
  <si>
    <t>B.E. (Mechanical)</t>
  </si>
  <si>
    <t>4+</t>
  </si>
  <si>
    <t>No</t>
  </si>
  <si>
    <t>Yes</t>
  </si>
  <si>
    <t>Indian</t>
  </si>
  <si>
    <t>Toronto, ON</t>
  </si>
  <si>
    <t>DD</t>
  </si>
  <si>
    <t>Ahmedabad, India</t>
  </si>
  <si>
    <t>FedEx</t>
  </si>
  <si>
    <t>D. Maccuray</t>
  </si>
  <si>
    <t>rbb8</t>
  </si>
  <si>
    <t>London</t>
  </si>
  <si>
    <t>De6jroAIRcE8hfMspPe6ENmUx2F4sHiFvNvh557jvbHOWTadYyg4OCi1k8UcY9Il,D8rwqmFmsFvWwR9Q446Cfl+RmqslytWkYOwDjJOA2+ZpnDUwfOcrvXbHKMdZr4Gz,qVSNl5tzGbj26ybHULiev50QgalIoe7h4JLziEM+++aTqWIUw1d2RgqJiEulJzl2,Cd4KFVtpryMlBF0PjCP8EiFAgvNBBgdFRFgvvLWhqovJkj1h7xmgyHiXv18jyt3H,R08TB/XzEGY1tIWcDBJeTgRpFAaKg06hCklHWau/QgcSdgWCzpxbjy0GOB4qb/mq,NzGosgr5BZaaD5e/pWEh/+juLZLvX8QHiXafd3syL0utjRMb36/T8uCA2b0AZblK,9s3+G6F1Mujbh8WUg9Tqyym9BWKNjkXyOuxmNa6JdUhntpYoPw09P53rtYMkvraq,mROdN/dfyDx31Ufga+epbsLwby9zOHsJKBc4ixhLV3+WJPKoHYLE985QgMHIFQSz,IOyrc/BQe5XfYieh0rQcz+eaMoOjR7LqmM2KHhiRX1FB4vLBwuydrvvqeZE8mzJ3,h+HaFw24aF2XpjI52AjoYo7Zx84FC34REhikxVCgcWH77gMK13VYoAuC8BTaHprU,2qI9KmjuBlzqCVgFH/MwfyYxFBOFDEgLT2WZyOo6k53HCzes/X/qVRBZzYeMzcQb,WOaPxJ580aPPIr5pvBzke5GaGXtn/qhG3T0w8BRGHC5hf00J3GHwXOTUN6godbGS</t>
  </si>
  <si>
    <t>No</t>
  </si>
  <si>
    <t>No</t>
  </si>
  <si>
    <t>No</t>
  </si>
  <si>
    <t>B. Engg.</t>
  </si>
  <si>
    <t>10+</t>
  </si>
  <si>
    <t>Partial</t>
  </si>
  <si>
    <t>No</t>
  </si>
  <si>
    <t>Indian</t>
  </si>
  <si>
    <t>Calgary, AB</t>
  </si>
  <si>
    <t>CC</t>
  </si>
  <si>
    <t>Muscat, Oman</t>
  </si>
  <si>
    <t>Aramex</t>
  </si>
  <si>
    <t>D. Maccuray</t>
  </si>
  <si>
    <t>FSW 2013 file returned due to CAP reached</t>
  </si>
  <si>
    <t>Bhops</t>
  </si>
  <si>
    <t>New Delhi</t>
  </si>
  <si>
    <t>x+XrLpHzuKZf2CikGF06N7Ytj1+SVwBPNGdX2SAcer4xNafnL4XSyhVPfJBLIaBF,fY8SviJLKIOJbq2BqrSMOAiz64iCrqDA+7bvHabP7xueJ9D/jJ0WD6DHi8YNCU+I</t>
  </si>
  <si>
    <t>Yes</t>
  </si>
  <si>
    <t>No</t>
  </si>
  <si>
    <t>No</t>
  </si>
  <si>
    <t>BE</t>
  </si>
  <si>
    <t>10+</t>
  </si>
  <si>
    <t>Yes</t>
  </si>
  <si>
    <t>No</t>
  </si>
  <si>
    <t>india</t>
  </si>
  <si>
    <t>Calgary, AB</t>
  </si>
  <si>
    <t>DD</t>
  </si>
  <si>
    <t>Ahmedabad, India</t>
  </si>
  <si>
    <t>DHL</t>
  </si>
  <si>
    <t>Mike</t>
  </si>
  <si>
    <t>bsdesai2006@gmail.com</t>
  </si>
  <si>
    <t>New Delhi</t>
  </si>
  <si>
    <t>+aTr0b6E1LIhh6XrvTNipAPz5yaBbIzO0TdGrB+Elnlg5vfwdMNuvy6Xg6tppsov,QaRfBOJqEL6AXpyGuu1A2m66nejxx6BCp/Am6yi0YGjox5c2ky0fdPtT2jh+KQm1,/C2/IWalBz9uC2RK0jOv/ZKHI8pmQ9KOBiXEZbgRSyKbme+pkuQqw5eKtKlHkteU</t>
  </si>
  <si>
    <t>Yes</t>
  </si>
  <si>
    <t>No</t>
  </si>
  <si>
    <t>No</t>
  </si>
  <si>
    <t>BE</t>
  </si>
  <si>
    <t>10+</t>
  </si>
  <si>
    <t>Yes</t>
  </si>
  <si>
    <t>No</t>
  </si>
  <si>
    <t>india</t>
  </si>
  <si>
    <t>Calgary, AB</t>
  </si>
  <si>
    <t>DD</t>
  </si>
  <si>
    <t>Ahmedabad, India</t>
  </si>
  <si>
    <t>DHL</t>
  </si>
  <si>
    <t>Mike</t>
  </si>
  <si>
    <t>shaarav</t>
  </si>
  <si>
    <t>New Delhi</t>
  </si>
  <si>
    <t>EA0pLEpszgH9dI7Dzju/5X7I0wB+f3OulaiZMwWJwvyhU3Go+sFC241M3RXyBWo1,x+T/DrtQ30zuIyD8ZQC8RjjsCyY/dhagSiWb5p+BfqbhA0/mqnbzTiInPBjwAu/r,Xag4s7emUg88xhRFBBaPnswubyJUqMEinz/zsvrAv9Afx1N/EtVzkt6MKB6fZNz/</t>
  </si>
  <si>
    <t>No</t>
  </si>
  <si>
    <t>No</t>
  </si>
  <si>
    <t>No</t>
  </si>
  <si>
    <t>M.Tech</t>
  </si>
  <si>
    <t>2+</t>
  </si>
  <si>
    <t>Partial</t>
  </si>
  <si>
    <t>No</t>
  </si>
  <si>
    <t>India</t>
  </si>
  <si>
    <t>Toronto, ON</t>
  </si>
  <si>
    <t>CC</t>
  </si>
  <si>
    <t>Bangalore</t>
  </si>
  <si>
    <t>UPS</t>
  </si>
  <si>
    <t>DAVE</t>
  </si>
  <si>
    <t>michaeldennis_cebu</t>
  </si>
  <si>
    <t>Manila</t>
  </si>
  <si>
    <t>pB1A5+6opuAKmxH5zX0gZUhLJnki3g6SVnjYQS9dE23AZomnbDUNFQ8v4+Wio+DG,cEW7xqukMMC+wGjHHvDPfWz508m1vuSHC/YbOJQfX548DNOOG9Uu9wYsh2xP6VM/,qOvOTg7vh0NPBWFMbr02BFHlv5d4w1aPizyPOSOByP7jiJ0D4+NkeeJ3pip1ccf4</t>
  </si>
  <si>
    <t>Yes</t>
  </si>
  <si>
    <t>No</t>
  </si>
  <si>
    <t>No</t>
  </si>
  <si>
    <t>bachelor's degree</t>
  </si>
  <si>
    <t>4+</t>
  </si>
  <si>
    <t>Yes</t>
  </si>
  <si>
    <t>Yes</t>
  </si>
  <si>
    <t>philippines</t>
  </si>
  <si>
    <t>Calgary, AB</t>
  </si>
  <si>
    <t>DD</t>
  </si>
  <si>
    <t>cebu city, philippines</t>
  </si>
  <si>
    <t>DHL</t>
  </si>
  <si>
    <t>Mike</t>
  </si>
  <si>
    <t>mae2000</t>
  </si>
  <si>
    <t>Manila</t>
  </si>
  <si>
    <t>IVVPLno/MbA2bgiKcYS9qdgYkKry01kiJdLR7Q+ogEZ63wESgjWtuUnZZwcbU7+V,XPDmjlzggAGho0n5lEctJ1IdBJEF4qFww+6D50wQeDxfsLb3OukonNO+yW+n/E/1</t>
  </si>
  <si>
    <t>Yes</t>
  </si>
  <si>
    <t>Yes</t>
  </si>
  <si>
    <t>No</t>
  </si>
  <si>
    <t>B. S. Mechanical Eng.</t>
  </si>
  <si>
    <t>5+</t>
  </si>
  <si>
    <t>Yes</t>
  </si>
  <si>
    <t>No</t>
  </si>
  <si>
    <t>Philippines</t>
  </si>
  <si>
    <t>New Foundland</t>
  </si>
  <si>
    <t>CC</t>
  </si>
  <si>
    <t>Philippines</t>
  </si>
  <si>
    <t>DHL</t>
  </si>
  <si>
    <t>Mike</t>
  </si>
  <si>
    <t>Newboy</t>
  </si>
  <si>
    <t>New Delhi</t>
  </si>
  <si>
    <t>EBzLxHvt6RglndFCPNeYe8TUuN0+e8EQ6NKkiq3LKji8/PyYZndhjq+fc5ljXP+G,w2hdF1awYDCe2g2msrifSuzHLLUBPirTL6qoFCQNcHgIPpxGDXezKo+U5hiHadiy</t>
  </si>
  <si>
    <t>No</t>
  </si>
  <si>
    <t>Yes</t>
  </si>
  <si>
    <t>No</t>
  </si>
  <si>
    <t>B.tech</t>
  </si>
  <si>
    <t>2+</t>
  </si>
  <si>
    <t>Yes</t>
  </si>
  <si>
    <t>Yes</t>
  </si>
  <si>
    <t>india</t>
  </si>
  <si>
    <t>Toronto, ON</t>
  </si>
  <si>
    <t>DD</t>
  </si>
  <si>
    <t>Jalandhar</t>
  </si>
  <si>
    <t>FedEx</t>
  </si>
  <si>
    <t>D. Stapleton</t>
  </si>
  <si>
    <t>elyteomoving</t>
  </si>
  <si>
    <t>Rome</t>
  </si>
  <si>
    <t>cxPXbqv04wnnKfWK8AUXiIP9Lb2FyYy/+hL7q1cydfowQYfg1AWcIJd0Ro3Xf+nZ,KDMdg6Po/cjn2AeofQx0yneRGVQHhFMTXZ75hotghO76WCG063LE5IobfJBXsJod</t>
  </si>
  <si>
    <t>Yes</t>
  </si>
  <si>
    <t>No</t>
  </si>
  <si>
    <t>No</t>
  </si>
  <si>
    <t>Master's degree</t>
  </si>
  <si>
    <t>2+</t>
  </si>
  <si>
    <t>Yes</t>
  </si>
  <si>
    <t>No</t>
  </si>
  <si>
    <t>Italy</t>
  </si>
  <si>
    <t>Vancouver, BC</t>
  </si>
  <si>
    <t>CC</t>
  </si>
  <si>
    <t>Brescia, Italy</t>
  </si>
  <si>
    <t>DHL</t>
  </si>
  <si>
    <t>Doug</t>
  </si>
  <si>
    <t>MyMu</t>
  </si>
  <si>
    <t>Tel Aviv</t>
  </si>
  <si>
    <t>N1f5itijwk8ocllLJRNxp0VHN1UynnRzXugaDiR9e3AqPOzGQ2cf6UWwyhV2SRsU,QxWy8h4CV64lc3jYPtFLzyWD3EJ56es+20AJrk5qcGIQzXrtza/EYoj+vWd4fDAf</t>
  </si>
  <si>
    <t>Yes</t>
  </si>
  <si>
    <t>No</t>
  </si>
  <si>
    <t>No</t>
  </si>
  <si>
    <t>BSc</t>
  </si>
  <si>
    <t>4+</t>
  </si>
  <si>
    <t>No</t>
  </si>
  <si>
    <t>No</t>
  </si>
  <si>
    <t>Israel</t>
  </si>
  <si>
    <t>Edmonton, AB</t>
  </si>
  <si>
    <t>CC</t>
  </si>
  <si>
    <t>Israel</t>
  </si>
  <si>
    <t>DHL</t>
  </si>
  <si>
    <t>Doug</t>
  </si>
  <si>
    <t>Gul487</t>
  </si>
  <si>
    <t>London</t>
  </si>
  <si>
    <t>GqR7F05luIoP+Zt75vHeE74OrMC1YlTTYUnfOQstOVXMdDGgeOaLFyFVW4oNEMvr,T8jtiuuBz7xq5vL3FPKEkczLlB+Bq5zTUIQfkJxWaGLEvZROFB0oIs3HMuNVfyb7,jZSTBIotvJwexiflxQcS/NoA1LNlu/bqOQWFx4Hxg5lIbi5zX9mUjaoy54pGr1A8</t>
  </si>
  <si>
    <t>No</t>
  </si>
  <si>
    <t>No</t>
  </si>
  <si>
    <t>No</t>
  </si>
  <si>
    <t>BE Mechanical Engineering</t>
  </si>
  <si>
    <t>6+</t>
  </si>
  <si>
    <t>Yes</t>
  </si>
  <si>
    <t>No</t>
  </si>
  <si>
    <t>Pakistan</t>
  </si>
  <si>
    <t>Calgary, AB</t>
  </si>
  <si>
    <t>DD</t>
  </si>
  <si>
    <t>Lahore,Pakistan</t>
  </si>
  <si>
    <t>DHL</t>
  </si>
  <si>
    <t>Doug</t>
  </si>
  <si>
    <t>Anky</t>
  </si>
  <si>
    <t>New Delhi</t>
  </si>
  <si>
    <t>chmD5UqRFLYi86YodQxohruBikOBIbqzoy9WqLUrn+SrsjxEL0vvux+SvDRwy1N+,5gguM9NMKb5Gfz/7jT8O9xEj5ymhcPkUrViCev/9AHwTKF8uIpxXZw8cJF0W87rI,+/ylyTz3ineBjV1fUCgPlGWPppbvw0t6K04X3xD13IyUk20fpwND5rN3Mex9F5x/,QhqVddTwZ5o8flUSc2QhJ/HFi6fOeBjceu8Nh2maZXxVXLABP2StSMBcMOLHYLHg</t>
  </si>
  <si>
    <t>No</t>
  </si>
  <si>
    <t>No</t>
  </si>
  <si>
    <t>No</t>
  </si>
  <si>
    <t>BE MECHANICAL</t>
  </si>
  <si>
    <t>4+</t>
  </si>
  <si>
    <t>No</t>
  </si>
  <si>
    <t>Yes</t>
  </si>
  <si>
    <t>INDIAN</t>
  </si>
  <si>
    <t>Toronto, ON</t>
  </si>
  <si>
    <t>DD</t>
  </si>
  <si>
    <t>AHMEDABAD</t>
  </si>
  <si>
    <t>FedEx</t>
  </si>
  <si>
    <t>D. MACORY</t>
  </si>
  <si>
    <t>chesta</t>
  </si>
  <si>
    <t>Singapore</t>
  </si>
  <si>
    <t>Px56XH9Dvplxbse12IQCygTtwTwJnp987GLnqL+uKl9UMp4ni78XDEdXkSvue4Hx,58ut+YJWM1vwwOGFNh14swEGzA6f6sln1OA/b+COuGGaSbZiMGTelYGOFLeEgP//</t>
  </si>
  <si>
    <t>No</t>
  </si>
  <si>
    <t>Yes</t>
  </si>
  <si>
    <t>No</t>
  </si>
  <si>
    <t>Masters</t>
  </si>
  <si>
    <t>10+</t>
  </si>
  <si>
    <t>Yes</t>
  </si>
  <si>
    <t>No</t>
  </si>
  <si>
    <t>Bangladesh</t>
  </si>
  <si>
    <t>Toronto, ON</t>
  </si>
  <si>
    <t>DD</t>
  </si>
  <si>
    <t>Dhaka,Bangladesh.</t>
  </si>
  <si>
    <t>UPS</t>
  </si>
  <si>
    <t>Dave</t>
  </si>
  <si>
    <t>uth9811</t>
  </si>
  <si>
    <t>New Delhi</t>
  </si>
  <si>
    <t>WBCAgbyC5hL3jS0h7DRhnAqWJsJFGEREvDDhfK9RWGCFyiV2QD/suKWsV1jFDqnl,PJ59sb01MRdiasEFY1QwGcWINAtFeb++FLawqykX6+nKE+VteFN+g2D3cq6UwSxh</t>
  </si>
  <si>
    <t>R8.5/L8.5/S8.5/W7.5/Overall 8.5</t>
  </si>
  <si>
    <t>Yes</t>
  </si>
  <si>
    <t>No</t>
  </si>
  <si>
    <t>No</t>
  </si>
  <si>
    <t>Bachelors in mechanical engineering</t>
  </si>
  <si>
    <t>9+</t>
  </si>
  <si>
    <t>Partial</t>
  </si>
  <si>
    <t>No</t>
  </si>
  <si>
    <t>India</t>
  </si>
  <si>
    <t>Calgary, AB</t>
  </si>
  <si>
    <t>DD</t>
  </si>
  <si>
    <t>South Korea</t>
  </si>
  <si>
    <t>UPS</t>
  </si>
  <si>
    <t>Dave</t>
  </si>
  <si>
    <t>ME2132</t>
  </si>
  <si>
    <t>Accra</t>
  </si>
  <si>
    <t>aflpEeHPlNaURetzFdyYCJ+QphrnjK8jj5f32WsDXjSH851sBpRXSE+9iMcBRm1U,mTx3wpBWo4xerJ62W5aI8sZSSxepE+zXlYfRTIz5U8fcp9Cg9bhDKNtRHOik0HYG,0SlCF3szvMgzohBxxNk7vA0YAzhe+J1VWKOgelOCjmsKGAO3jGzvUYw1p2BZ065N,FFAPq/+r0DId6ukWv+kHGEhw9i8hWENG+If/9Zb0C/KW51eHePa9u2nIvQ+Bc05D</t>
  </si>
  <si>
    <t>No</t>
  </si>
  <si>
    <t>No</t>
  </si>
  <si>
    <t>No</t>
  </si>
  <si>
    <t>Masters Degree</t>
  </si>
  <si>
    <t>2+</t>
  </si>
  <si>
    <t>Yes</t>
  </si>
  <si>
    <t>No</t>
  </si>
  <si>
    <t>Nigeria</t>
  </si>
  <si>
    <t>Calgary, AB</t>
  </si>
  <si>
    <t>DD</t>
  </si>
  <si>
    <t>Nigeria</t>
  </si>
  <si>
    <t>DHL</t>
  </si>
  <si>
    <t>N/A</t>
  </si>
  <si>
    <t>fswer</t>
  </si>
  <si>
    <t>CPC-Ottawa</t>
  </si>
  <si>
    <t>pvk7zl61Gs2sx5CcV97MkUQf3HwSIIJFtnbdS9jmlyyRHyzn8j4dKY3KWCkm1jGR</t>
  </si>
  <si>
    <t>Yes</t>
  </si>
  <si>
    <t>No</t>
  </si>
  <si>
    <t>No</t>
  </si>
  <si>
    <t>Master</t>
  </si>
  <si>
    <t>1+</t>
  </si>
  <si>
    <t>Partial</t>
  </si>
  <si>
    <t>No</t>
  </si>
  <si>
    <t>China</t>
  </si>
  <si>
    <t>Markham, ON</t>
  </si>
  <si>
    <t>CC</t>
  </si>
  <si>
    <t>USA</t>
  </si>
  <si>
    <t>UPS</t>
  </si>
  <si>
    <t>Mike</t>
  </si>
  <si>
    <t>Indianbritish</t>
  </si>
  <si>
    <t>London</t>
  </si>
  <si>
    <t>EKZTDybsXVUMdY9HOxMniG58mAeYAG8ODgiMSzde3tx5oVN7oKjG/i83Izw/BG1u,0llhWiC+mOQDR7BTSVrfAW4NJM0PUt3bbaWyPrXDp+5RoWXQLM5aGm574FCAJL7z</t>
  </si>
  <si>
    <t>No</t>
  </si>
  <si>
    <t>No</t>
  </si>
  <si>
    <t>No</t>
  </si>
  <si>
    <t>Master</t>
  </si>
  <si>
    <t>7+</t>
  </si>
  <si>
    <t>No</t>
  </si>
  <si>
    <t>No</t>
  </si>
  <si>
    <t>British</t>
  </si>
  <si>
    <t>Calgary, AB</t>
  </si>
  <si>
    <t>CC</t>
  </si>
  <si>
    <t>Scotland, U.K.</t>
  </si>
  <si>
    <t>DHL</t>
  </si>
  <si>
    <t>Mike</t>
  </si>
  <si>
    <t>Sharmin13</t>
  </si>
  <si>
    <t>Singapore</t>
  </si>
  <si>
    <t>njux0yLTzE1cRwGJMY5Ap0CPkLY+vaiVQk1WkV96OSPSmorP4i443RspC0NzvsmW,m4piDoHkU904Q3RxLLVuUfhLDOwHhGDA0jo37ibN3amoUBF8gp4OKsDZhz3gNZbG</t>
  </si>
  <si>
    <t>Yes</t>
  </si>
  <si>
    <t>No</t>
  </si>
  <si>
    <t>No</t>
  </si>
  <si>
    <t>Bachelor</t>
  </si>
  <si>
    <t>4+</t>
  </si>
  <si>
    <t>Yes</t>
  </si>
  <si>
    <t>No</t>
  </si>
  <si>
    <t>Bangladesh</t>
  </si>
  <si>
    <t>Calgary, AB</t>
  </si>
  <si>
    <t>DD</t>
  </si>
  <si>
    <t>Dhaka</t>
  </si>
  <si>
    <t>DHL</t>
  </si>
  <si>
    <t>N/A</t>
  </si>
  <si>
    <t>Welcome to waiting game </t>
  </si>
  <si>
    <t>GBOSE</t>
  </si>
  <si>
    <t>New Delhi</t>
  </si>
  <si>
    <t>LykWYWF0M1ELf7nzwVe7QWPYEu9DSihqE2wxghCNJ32i8t3ZjvB9AN33oVIn7Nqs,GOGKKsj/QmczFWO9VeoTIYjKfmZml3DFH1SpSF5tG8TX/uQzJathtcG80mefIzRa</t>
  </si>
  <si>
    <t>Yes</t>
  </si>
  <si>
    <t>No</t>
  </si>
  <si>
    <t>No</t>
  </si>
  <si>
    <t>Master's</t>
  </si>
  <si>
    <t>7+</t>
  </si>
  <si>
    <t>No</t>
  </si>
  <si>
    <t>No</t>
  </si>
  <si>
    <t>India</t>
  </si>
  <si>
    <t>Toronto, ON</t>
  </si>
  <si>
    <t>DD</t>
  </si>
  <si>
    <t>Banglore, India</t>
  </si>
  <si>
    <t>DHL</t>
  </si>
  <si>
    <t>David</t>
  </si>
  <si>
    <t>JS</t>
  </si>
  <si>
    <t>Singapore</t>
  </si>
  <si>
    <t>fIq+E1fZviS7DyPIcgoCgkem7mZpNJxvIvyDNNg2Vi6AoJoeFBjxafAm3Pzin4yf,ltAzxCAL7fG0E+BpEGX7k8ovkvcx6IzmkWuF3kt5E967PF4nEMpgQ+2Jo29xh0u0,mpx1mRbVo81bgpenGbbpiMFFUVIAUx3NjefpMO6kXJOCGV839OmRZqd596GQe0ou,X0yJ4pHxSjpMACdFVCunPvYTMSU8QOLpCjFq11SakDV5nT0xbfb+DlEa1VdPhmVC</t>
  </si>
  <si>
    <t>No</t>
  </si>
  <si>
    <t>No</t>
  </si>
  <si>
    <t>No</t>
  </si>
  <si>
    <t>Masters</t>
  </si>
  <si>
    <t>4+</t>
  </si>
  <si>
    <t>No</t>
  </si>
  <si>
    <t>No</t>
  </si>
  <si>
    <t>Indian</t>
  </si>
  <si>
    <t>Toronto, ON</t>
  </si>
  <si>
    <t>CC</t>
  </si>
  <si>
    <t>Singapore</t>
  </si>
  <si>
    <t>Speed Post</t>
  </si>
  <si>
    <t>David</t>
  </si>
  <si>
    <t>induscan</t>
  </si>
  <si>
    <t>New Delhi</t>
  </si>
  <si>
    <t>1ACBblOgwTGvh//OuCJystD7/4HPMyKxiZJ12JRMl+fDlytPISHGhrY/+t10v6SN,ju/hT7xpBk126x2JYj6SngjqrTgQeQH7clYQSwl5LYePn04M9CuniQ/WtA3vgVqi,nTkfGWqkSY4pabDidIMTTcQjC258ivjQsV8SutfJme3YvI5v2yfRTINMjkBIcOE7,UolQFREPU6gb0z1LIk8EGCBzfD2uNj6zWQvWqhjt+n6hFHzSU96qu4ejJma68TOC</t>
  </si>
  <si>
    <t>No</t>
  </si>
  <si>
    <t>No</t>
  </si>
  <si>
    <t>No</t>
  </si>
  <si>
    <t>Bachelors</t>
  </si>
  <si>
    <t>10+</t>
  </si>
  <si>
    <t>No</t>
  </si>
  <si>
    <t>No</t>
  </si>
  <si>
    <t>India</t>
  </si>
  <si>
    <t>Toronto, ON</t>
  </si>
  <si>
    <t>CC</t>
  </si>
  <si>
    <t>Hyderabad India</t>
  </si>
  <si>
    <t>FedEx</t>
  </si>
  <si>
    <t>D. Maccuray</t>
  </si>
  <si>
    <t>mahdi7</t>
  </si>
  <si>
    <t>CPC-Ottawa</t>
  </si>
  <si>
    <t>Yes</t>
  </si>
  <si>
    <t>Yes</t>
  </si>
  <si>
    <t>No</t>
  </si>
  <si>
    <t>M.Sc.</t>
  </si>
  <si>
    <t>10+</t>
  </si>
  <si>
    <t>Yes</t>
  </si>
  <si>
    <t>Iran</t>
  </si>
  <si>
    <t>Ottawa ON</t>
  </si>
  <si>
    <t>CC</t>
  </si>
  <si>
    <t>N/A</t>
  </si>
  <si>
    <t>MRN</t>
  </si>
  <si>
    <t>Singapore</t>
  </si>
  <si>
    <t>Yes</t>
  </si>
  <si>
    <t>No</t>
  </si>
  <si>
    <t>No</t>
  </si>
  <si>
    <t>Masters</t>
  </si>
  <si>
    <t>6+</t>
  </si>
  <si>
    <t>Partial</t>
  </si>
  <si>
    <t>Iran</t>
  </si>
  <si>
    <t>Toronto, ON</t>
  </si>
  <si>
    <t>DD</t>
  </si>
  <si>
    <t>UPS</t>
  </si>
  <si>
    <t>Mike</t>
  </si>
  <si>
    <t>cindzg</t>
  </si>
  <si>
    <t>Manila</t>
  </si>
  <si>
    <t>F+3ZEpZ/VIw9Lab/hjptt1BL0mxoraXHqpArbFyjnaFU5yfkDCoWZjJJ5w8SRGnK,75t2hb0zC6b83NmUOC6sqjXPMtrwftqu1+0jqtRDrM0XbVP6jIz/PpZaudPr6fs6</t>
  </si>
  <si>
    <t>No</t>
  </si>
  <si>
    <t>Yes</t>
  </si>
  <si>
    <t>No</t>
  </si>
  <si>
    <t>Bachelor's Degree</t>
  </si>
  <si>
    <t>10+</t>
  </si>
  <si>
    <t>No</t>
  </si>
  <si>
    <t>No</t>
  </si>
  <si>
    <t>Philippines</t>
  </si>
  <si>
    <t>Toronto, ON</t>
  </si>
  <si>
    <t>DD</t>
  </si>
  <si>
    <t>Philippines</t>
  </si>
  <si>
    <t>DHL</t>
  </si>
  <si>
    <t>Mike</t>
  </si>
  <si>
    <t>Pagla</t>
  </si>
  <si>
    <t>Singapore</t>
  </si>
  <si>
    <t>Yes</t>
  </si>
  <si>
    <t>No</t>
  </si>
  <si>
    <t>No</t>
  </si>
  <si>
    <t>BEng</t>
  </si>
  <si>
    <t>5+</t>
  </si>
  <si>
    <t>Partial</t>
  </si>
  <si>
    <t>No</t>
  </si>
  <si>
    <t>Bangladesh</t>
  </si>
  <si>
    <t>Edmonton, AB</t>
  </si>
  <si>
    <t>DD</t>
  </si>
  <si>
    <t>Dhaka,BD</t>
  </si>
  <si>
    <t>FedEx</t>
  </si>
  <si>
    <t>M. Krszwda</t>
  </si>
  <si>
    <t>enggcanda</t>
  </si>
  <si>
    <t>New Delhi</t>
  </si>
  <si>
    <t>No</t>
  </si>
  <si>
    <t>Yes</t>
  </si>
  <si>
    <t>No</t>
  </si>
  <si>
    <t>btech</t>
  </si>
  <si>
    <t>7+</t>
  </si>
  <si>
    <t>No</t>
  </si>
  <si>
    <t>Yes</t>
  </si>
  <si>
    <t>india</t>
  </si>
  <si>
    <t>Sydney, NS</t>
  </si>
  <si>
    <t>DD</t>
  </si>
  <si>
    <t>delhi</t>
  </si>
  <si>
    <t>DHL</t>
  </si>
  <si>
    <t>Jason</t>
  </si>
  <si>
    <t>atiqul2k3</t>
  </si>
  <si>
    <t>Singapore</t>
  </si>
  <si>
    <t>AKyVhM4pKgrXE+t7A0FOL91aZ/kd6Pis41r9IAr77ofrWIaFXEv5cDhNkqEb+Wyt</t>
  </si>
  <si>
    <t>No</t>
  </si>
  <si>
    <t>Yes</t>
  </si>
  <si>
    <t>No</t>
  </si>
  <si>
    <t>B.Sc in electrical and electronics engineering</t>
  </si>
  <si>
    <t>5+</t>
  </si>
  <si>
    <t>No</t>
  </si>
  <si>
    <t>No</t>
  </si>
  <si>
    <t>Bangladesh</t>
  </si>
  <si>
    <t>Toronto, ON</t>
  </si>
  <si>
    <t>DD</t>
  </si>
  <si>
    <t>Bangladesh</t>
  </si>
  <si>
    <t>DHL</t>
  </si>
  <si>
    <t>Mike</t>
  </si>
  <si>
    <t>FSW 2014 Applicants Timeline- Lets Network Here. </t>
  </si>
  <si>
    <t>London</t>
  </si>
  <si>
    <t>/OYGFJHAwFTeGVWM94PTKespfcM7ZdFbRw/V755x6MA5kIe+hAfErfnySu0xmhIJ</t>
  </si>
  <si>
    <t>Yes</t>
  </si>
  <si>
    <t>Yes</t>
  </si>
  <si>
    <t>No</t>
  </si>
  <si>
    <t>Masters In Engineering</t>
  </si>
  <si>
    <t>10+</t>
  </si>
  <si>
    <t>No</t>
  </si>
  <si>
    <t>No</t>
  </si>
  <si>
    <t>Pakistan</t>
  </si>
  <si>
    <t>Calgary, AB</t>
  </si>
  <si>
    <t>DD</t>
  </si>
  <si>
    <t>Karachi,Pakistan</t>
  </si>
  <si>
    <t>DHL</t>
  </si>
  <si>
    <t>Jason</t>
  </si>
  <si>
    <t>Himalayan Tiger</t>
  </si>
  <si>
    <t>New Delhi</t>
  </si>
  <si>
    <t>No</t>
  </si>
  <si>
    <t>No</t>
  </si>
  <si>
    <t>No</t>
  </si>
  <si>
    <t>BE</t>
  </si>
  <si>
    <t>8+</t>
  </si>
  <si>
    <t>No</t>
  </si>
  <si>
    <t>No</t>
  </si>
  <si>
    <t>Nepal</t>
  </si>
  <si>
    <t>Toronto, ON</t>
  </si>
  <si>
    <t>DD</t>
  </si>
  <si>
    <t>Nepal</t>
  </si>
  <si>
    <t>TNT</t>
  </si>
  <si>
    <t>Mike</t>
  </si>
  <si>
    <t>SMS2014</t>
  </si>
  <si>
    <t>London</t>
  </si>
  <si>
    <t>eu/NyYf27nZIa+Gs922mvPvR/vWl8fUC6hrZr0DHjWE0VGTsc+NrelUfb45C7L3Z</t>
  </si>
  <si>
    <t>No</t>
  </si>
  <si>
    <t>Yes</t>
  </si>
  <si>
    <t>No</t>
  </si>
  <si>
    <t>Masters</t>
  </si>
  <si>
    <t>10+</t>
  </si>
  <si>
    <t>No</t>
  </si>
  <si>
    <t>Yes</t>
  </si>
  <si>
    <t>India</t>
  </si>
  <si>
    <t>Calgary, AB</t>
  </si>
  <si>
    <t>DD</t>
  </si>
  <si>
    <t>ON, Canada</t>
  </si>
  <si>
    <t>Not Known</t>
  </si>
  <si>
    <t>N/A</t>
  </si>
  <si>
    <t>tingskie</t>
  </si>
  <si>
    <t>Manila</t>
  </si>
  <si>
    <t>No</t>
  </si>
  <si>
    <t>Yes</t>
  </si>
  <si>
    <t>No</t>
  </si>
  <si>
    <t>BS ECE</t>
  </si>
  <si>
    <t>10+</t>
  </si>
  <si>
    <t>Partial</t>
  </si>
  <si>
    <t>No</t>
  </si>
  <si>
    <t>Philippines</t>
  </si>
  <si>
    <t>Toronto, ON</t>
  </si>
  <si>
    <t>DD</t>
  </si>
  <si>
    <t>Manila</t>
  </si>
  <si>
    <t>DHL</t>
  </si>
  <si>
    <t>Mike</t>
  </si>
  <si>
    <t>Jim004</t>
  </si>
  <si>
    <t>New Delhi</t>
  </si>
  <si>
    <t>TQbNFiInEjYueJViqZ80fXD+20qwBG73pz34P/IcBrzeruIU3XPeYV7NmHcPHX3X,fe9rA3rfnBMqVEL89U+VM/Ds9Ezx1WasmJtsiBX3cJPuhX+1DFV7xlHPV+LVbOIG,t9eLl6kiz7GoIWnEF60EmPNb+CweP4ZX9AY5KIP0Q/uEAidTv+70SGIbRoVDP618,fvbfB5/Oq3W6gCVBLdefYX80lNHCnyxLz96t7eXAyBZCDi8JAFXc6ZTx562mWRji,9lXTl+CVc8LrX4ki+4tnZxBkarhJ8j/0EhDE9O3+cHCQyMpGsA/GRNcvQ1ma4dxO,ohTaxvTK6PeYu3IxeKgZJz/hMSOBkM3wfuJ7Aqe2XrtRNK+t4VtZh0FuWVn9mUmb</t>
  </si>
  <si>
    <t>No</t>
  </si>
  <si>
    <t>No</t>
  </si>
  <si>
    <t>No</t>
  </si>
  <si>
    <t>BE</t>
  </si>
  <si>
    <t>7+</t>
  </si>
  <si>
    <t>No</t>
  </si>
  <si>
    <t>No</t>
  </si>
  <si>
    <t>India</t>
  </si>
  <si>
    <t>Toronto, ON</t>
  </si>
  <si>
    <t>DD</t>
  </si>
  <si>
    <t>Vadodara, India</t>
  </si>
  <si>
    <t>DHL</t>
  </si>
  <si>
    <t>Mike</t>
  </si>
  <si>
    <t>onenigeria</t>
  </si>
  <si>
    <t>Accra</t>
  </si>
  <si>
    <t>Nigeria</t>
  </si>
  <si>
    <t>Imi</t>
  </si>
  <si>
    <t>London</t>
  </si>
  <si>
    <t>ipjr4j9TNz/QCmgDLO6fezjv3gCDIkwbYN37NnFJQ7zLo92r6XQpNEhqDhiCv6UI</t>
  </si>
  <si>
    <t>No</t>
  </si>
  <si>
    <t>Yes</t>
  </si>
  <si>
    <t>No</t>
  </si>
  <si>
    <t>Bachelors 4 Years</t>
  </si>
  <si>
    <t>9+</t>
  </si>
  <si>
    <t>No</t>
  </si>
  <si>
    <t>Pakistan</t>
  </si>
  <si>
    <t>Toronto, ON</t>
  </si>
  <si>
    <t>CC</t>
  </si>
  <si>
    <t>Riyadh, Saudi Arabia</t>
  </si>
  <si>
    <t>FedEx</t>
  </si>
  <si>
    <t>J. Macdonald</t>
  </si>
  <si>
    <t>Shangri-La</t>
  </si>
  <si>
    <t>Singapore</t>
  </si>
  <si>
    <t>swhlc7mzSlbQiY6kz4my0x469LoHyl3K/O2NznSPxeEBgkUgakGtlzm5vJsTFmo8</t>
  </si>
  <si>
    <t>Yes</t>
  </si>
  <si>
    <t>No</t>
  </si>
  <si>
    <t>No</t>
  </si>
  <si>
    <t>B.Sc (EEE)</t>
  </si>
  <si>
    <t>6+</t>
  </si>
  <si>
    <t>No</t>
  </si>
  <si>
    <t>Yes</t>
  </si>
  <si>
    <t>Bangladesh</t>
  </si>
  <si>
    <t>Toronto, ON</t>
  </si>
  <si>
    <t>DD</t>
  </si>
  <si>
    <t>Dhaka, Bangladesh</t>
  </si>
  <si>
    <t>FedEx</t>
  </si>
  <si>
    <t>J. Macdonald</t>
  </si>
  <si>
    <t>mustaeem</t>
  </si>
  <si>
    <t>Singapore</t>
  </si>
  <si>
    <t>No</t>
  </si>
  <si>
    <t>Yes</t>
  </si>
  <si>
    <t>No</t>
  </si>
  <si>
    <t>MSc in Electrical Engineering</t>
  </si>
  <si>
    <t>4+</t>
  </si>
  <si>
    <t>Yes</t>
  </si>
  <si>
    <t>Bangladesh</t>
  </si>
  <si>
    <t>Ottawa, ON</t>
  </si>
  <si>
    <t>DD</t>
  </si>
  <si>
    <t>FedEx</t>
  </si>
  <si>
    <t>C.MACDONALD</t>
  </si>
  <si>
    <t>blindvia</t>
  </si>
  <si>
    <t>Manila</t>
  </si>
  <si>
    <t>OAVnbHh5uw3g7din1q1kqs2vKdtMsrFU99YnoJ20VvDX6HFbmuM8IM2gz0nhX9NO,YDQIUsnGUhZQpEbsaWxhEuWX8eRxOmUfpdFuJzHoxQ7FTEIoyFu63loSA/nL/Wyj</t>
  </si>
  <si>
    <t>No</t>
  </si>
  <si>
    <t>No</t>
  </si>
  <si>
    <t>No</t>
  </si>
  <si>
    <t>BSc Electronics &amp; Communications Eng'g</t>
  </si>
  <si>
    <t>10+</t>
  </si>
  <si>
    <t>Yes</t>
  </si>
  <si>
    <t>No</t>
  </si>
  <si>
    <t>Philippines</t>
  </si>
  <si>
    <t>Calgary, AB</t>
  </si>
  <si>
    <t>DD</t>
  </si>
  <si>
    <t>Manila, Philippines</t>
  </si>
  <si>
    <t>DHL</t>
  </si>
  <si>
    <t>Colin</t>
  </si>
  <si>
    <t>re-applied (refused due to cap filled in FWSP 2013)</t>
  </si>
  <si>
    <t>A_M</t>
  </si>
  <si>
    <t>Singapore</t>
  </si>
  <si>
    <t>DfuEOsG8QQirUid/wRPd2PMj4pk1vxYiVX4C5e5VjYg8ofP1hIp31U6TZ4QPjpP5</t>
  </si>
  <si>
    <t>Yes</t>
  </si>
  <si>
    <t>No</t>
  </si>
  <si>
    <t>No</t>
  </si>
  <si>
    <t>B.Sc. in EEE</t>
  </si>
  <si>
    <t>7+</t>
  </si>
  <si>
    <t>Yes</t>
  </si>
  <si>
    <t>No</t>
  </si>
  <si>
    <t>Bangladesh</t>
  </si>
  <si>
    <t>Toronto, ON</t>
  </si>
  <si>
    <t>DD</t>
  </si>
  <si>
    <t>Dhaka, Bangladesh</t>
  </si>
  <si>
    <t>DHL</t>
  </si>
  <si>
    <t>Colin</t>
  </si>
  <si>
    <t>johnson.i2000</t>
  </si>
  <si>
    <t>New Delhi</t>
  </si>
  <si>
    <t>b1RUmLLZS7QesGjPopbB+n8sKzwn8ZUMDKEzuNF1ByXZKi+aXDl5bKJrf17h04di</t>
  </si>
  <si>
    <t>Yes</t>
  </si>
  <si>
    <t>No</t>
  </si>
  <si>
    <t>No</t>
  </si>
  <si>
    <t>B Tech</t>
  </si>
  <si>
    <t>10+</t>
  </si>
  <si>
    <t>Partial</t>
  </si>
  <si>
    <t>No</t>
  </si>
  <si>
    <t>India</t>
  </si>
  <si>
    <t>Calgary, AB</t>
  </si>
  <si>
    <t>DD</t>
  </si>
  <si>
    <t>Chennai</t>
  </si>
  <si>
    <t>DHL</t>
  </si>
  <si>
    <t>Colin</t>
  </si>
  <si>
    <t>sonick</t>
  </si>
  <si>
    <t>London</t>
  </si>
  <si>
    <t>Qlt40vjSgCF1rGDirZAUMVZoB73RhSNX7pHluvlKEDCgvAZuA52tSqsz80aSc5u7</t>
  </si>
  <si>
    <t>No</t>
  </si>
  <si>
    <t>Yes</t>
  </si>
  <si>
    <t>No</t>
  </si>
  <si>
    <t>Bachelor in Engineering</t>
  </si>
  <si>
    <t>6+</t>
  </si>
  <si>
    <t>No</t>
  </si>
  <si>
    <t>No</t>
  </si>
  <si>
    <t>Pakistan</t>
  </si>
  <si>
    <t>Toronto, ON</t>
  </si>
  <si>
    <t>DD</t>
  </si>
  <si>
    <t>Pakistan</t>
  </si>
  <si>
    <t>FedEx</t>
  </si>
  <si>
    <t>J. Miller</t>
  </si>
  <si>
    <t>pj2133</t>
  </si>
  <si>
    <t>New Delhi</t>
  </si>
  <si>
    <t>thpv6eh/fXqaJZKIP4358nUAH3r5eKPUgKU3QwgkGE4/xRRiuiay4ZtN5ZrWquOV</t>
  </si>
  <si>
    <t>Yes</t>
  </si>
  <si>
    <t>No</t>
  </si>
  <si>
    <t>No</t>
  </si>
  <si>
    <t>B.E.</t>
  </si>
  <si>
    <t>6+</t>
  </si>
  <si>
    <t>No</t>
  </si>
  <si>
    <t>Yes</t>
  </si>
  <si>
    <t>indian</t>
  </si>
  <si>
    <t>Toronto, ON</t>
  </si>
  <si>
    <t>DD</t>
  </si>
  <si>
    <t>Ahmedabad</t>
  </si>
  <si>
    <t>FedEx</t>
  </si>
  <si>
    <t>J. Miller</t>
  </si>
  <si>
    <t>f4pal</t>
  </si>
  <si>
    <t>London</t>
  </si>
  <si>
    <t>tAIi+WSZJOevOp6tjv5COXBxjY3jsXqDp1FclCgWbicj+2m4wQB2oNJYcD/Fz3X5</t>
  </si>
  <si>
    <t>No</t>
  </si>
  <si>
    <t>No</t>
  </si>
  <si>
    <t>No</t>
  </si>
  <si>
    <t>Masters</t>
  </si>
  <si>
    <t>6+</t>
  </si>
  <si>
    <t>Partial</t>
  </si>
  <si>
    <t>Yes</t>
  </si>
  <si>
    <t>Jordan</t>
  </si>
  <si>
    <t>Toronto, ON</t>
  </si>
  <si>
    <t>DD</t>
  </si>
  <si>
    <t>Kuwait City</t>
  </si>
  <si>
    <t>FedEx</t>
  </si>
  <si>
    <t>J. Miller</t>
  </si>
  <si>
    <t>johnson68</t>
  </si>
  <si>
    <t>Ankara</t>
  </si>
  <si>
    <t>iWRIzCPACJYwfvaxskRVbCWC2rHC7LUJI/DieL4v4+tdQBFiBuaBCg20qTk+kpEt,SqPv4ymXfWuZ2szEzPfuFYF0CJXa8XkYesj+KmCYvVfplmZEvWUyJC0Y36NswhbL</t>
  </si>
  <si>
    <t>7,5</t>
  </si>
  <si>
    <t>No</t>
  </si>
  <si>
    <t>Yes</t>
  </si>
  <si>
    <t>No</t>
  </si>
  <si>
    <t>PhD</t>
  </si>
  <si>
    <t>10+</t>
  </si>
  <si>
    <t>Yes</t>
  </si>
  <si>
    <t>No</t>
  </si>
  <si>
    <t>Turkish</t>
  </si>
  <si>
    <t>Ottawa, ON</t>
  </si>
  <si>
    <t>CC</t>
  </si>
  <si>
    <t>Canada</t>
  </si>
  <si>
    <t>Regular mail</t>
  </si>
  <si>
    <t>D. Stevenson</t>
  </si>
  <si>
    <t>wael.ot</t>
  </si>
  <si>
    <t>Cairo</t>
  </si>
  <si>
    <t>sh0jRAFlptaCUPHB3pCOkB1PzLSrKNGOR/r0podMfqMfontRa4sG7s1DkE5Ty6TP</t>
  </si>
  <si>
    <t>Yes</t>
  </si>
  <si>
    <t>Yes</t>
  </si>
  <si>
    <t>No</t>
  </si>
  <si>
    <t>Bachelor Degree</t>
  </si>
  <si>
    <t>3+</t>
  </si>
  <si>
    <t>Yes</t>
  </si>
  <si>
    <t>No</t>
  </si>
  <si>
    <t>Egypt</t>
  </si>
  <si>
    <t>Halifax, NS</t>
  </si>
  <si>
    <t>CC</t>
  </si>
  <si>
    <t>Cairo</t>
  </si>
  <si>
    <t>DHL</t>
  </si>
  <si>
    <t>Colin</t>
  </si>
  <si>
    <t>VRAA</t>
  </si>
  <si>
    <t>New Delhi</t>
  </si>
  <si>
    <t>L5l5izY9b0CYFksEUSBITgwPYY8ESBqJIvukjyl1tcQD0H7UPAGSnNNAhYUaqF2D</t>
  </si>
  <si>
    <t>Yes</t>
  </si>
  <si>
    <t>No</t>
  </si>
  <si>
    <t>No</t>
  </si>
  <si>
    <t>B.Tech</t>
  </si>
  <si>
    <t>10+</t>
  </si>
  <si>
    <t>No</t>
  </si>
  <si>
    <t>No</t>
  </si>
  <si>
    <t>India</t>
  </si>
  <si>
    <t>Brampton</t>
  </si>
  <si>
    <t>CC</t>
  </si>
  <si>
    <t>India</t>
  </si>
  <si>
    <t>N/A</t>
  </si>
  <si>
    <t>Immasum</t>
  </si>
  <si>
    <t>Singapore</t>
  </si>
  <si>
    <t>m4PEyaU5uokVPAfU8k2wJrb5ysVHk3BXpZQv1h3DnWs1AVsN47CpKaDn6lwcjTLi</t>
  </si>
  <si>
    <t>Yes</t>
  </si>
  <si>
    <t>No</t>
  </si>
  <si>
    <t>No</t>
  </si>
  <si>
    <t>B.Sc</t>
  </si>
  <si>
    <t>9+</t>
  </si>
  <si>
    <t>No</t>
  </si>
  <si>
    <t>No</t>
  </si>
  <si>
    <t>Bangladesh</t>
  </si>
  <si>
    <t>Toronto, ON</t>
  </si>
  <si>
    <t>DD</t>
  </si>
  <si>
    <t>Dhaka, Bangladesh</t>
  </si>
  <si>
    <t>UPS</t>
  </si>
  <si>
    <t>Geoff</t>
  </si>
  <si>
    <t>Abnormaldehyde</t>
  </si>
  <si>
    <t>Singapore</t>
  </si>
  <si>
    <t>4Pk+V0x8XiT0yOieq/u8GfJOk32a9pnH2nr60xhp3oIfY1a6NP/iwbpBWrLEIKl7</t>
  </si>
  <si>
    <t>No</t>
  </si>
  <si>
    <t>Yes</t>
  </si>
  <si>
    <t>No</t>
  </si>
  <si>
    <t>BSc in EEE</t>
  </si>
  <si>
    <t>2+</t>
  </si>
  <si>
    <t>Yes</t>
  </si>
  <si>
    <t>No</t>
  </si>
  <si>
    <t>Bangladesh</t>
  </si>
  <si>
    <t>Windsor,ON</t>
  </si>
  <si>
    <t>DD</t>
  </si>
  <si>
    <t>Dhaka</t>
  </si>
  <si>
    <t>FedEx</t>
  </si>
  <si>
    <t>D. Stapleton</t>
  </si>
  <si>
    <t>FutureImmi</t>
  </si>
  <si>
    <t>New Delhi</t>
  </si>
  <si>
    <t>lzQuRdDDIIkHp8Bgxae4jPXC4CBh+Cfd17vcPKE87cf83Yi3U9Iy21U7GKiocvs3,wf7qKM6epwmjWgqdic5CB1zsYvPDkrBeqv+sVt6irdBVnnnWGq6GdM9BKF3zsswJ</t>
  </si>
  <si>
    <t>No</t>
  </si>
  <si>
    <t>No</t>
  </si>
  <si>
    <t>No</t>
  </si>
  <si>
    <t>MS</t>
  </si>
  <si>
    <t>2+</t>
  </si>
  <si>
    <t>No</t>
  </si>
  <si>
    <t>No</t>
  </si>
  <si>
    <t>India</t>
  </si>
  <si>
    <t>Calgary, AB</t>
  </si>
  <si>
    <t>CC</t>
  </si>
  <si>
    <t>FedEx</t>
  </si>
  <si>
    <t>N/A</t>
  </si>
  <si>
    <t>Click Trick</t>
  </si>
  <si>
    <t>London</t>
  </si>
  <si>
    <t>TMnwJVRskK/Z6w3BrrFhOb51oDuu8Mt73ju3/iXer+oFo9XeGGrOuAgxyY3wwSTJ,bPqI0rzWc6CHmtmQFEqM1DecM3b5OB/6BYZZjZeqdcUUHFjOKqxcHIY+qT8+W0PL,eRUFiCU/riVTc/q5Z9R090vTe3KUXEiTgaVf6YdkKLi5Fj9Czvp/nUI/oSkzpNpy</t>
  </si>
  <si>
    <t>No</t>
  </si>
  <si>
    <t>Yes</t>
  </si>
  <si>
    <t>No</t>
  </si>
  <si>
    <t>BSc. Electrical Engineering</t>
  </si>
  <si>
    <t>9+</t>
  </si>
  <si>
    <t>Yes</t>
  </si>
  <si>
    <t>No</t>
  </si>
  <si>
    <t>Pakistan</t>
  </si>
  <si>
    <t>Vancouver, BC</t>
  </si>
  <si>
    <t>CC</t>
  </si>
  <si>
    <t>Riyadh, Saudi Arabia</t>
  </si>
  <si>
    <t>TNT</t>
  </si>
  <si>
    <t>Mike</t>
  </si>
  <si>
    <t>Warcelo</t>
  </si>
  <si>
    <t>Sao Paulo</t>
  </si>
  <si>
    <t>TgPGQuVLLPiiG+gqiOxQBVnhPufdV5xRjNLFiEhu9RN0qmj5RBGEVjdtbqC/hZTK,urz3RBFk7D8IP7QNOICzhGXn0FWFRx2wfeaAbc5pVMfWVxnG+kr5wq9/IloTY/PY,YpTLbPQqiOIHRfe8SN8H+ei9FxU+52tv5N/ZkbfqEpaWMTTsXKyEmpouw4edtvl7</t>
  </si>
  <si>
    <t>No</t>
  </si>
  <si>
    <t>No</t>
  </si>
  <si>
    <t>Yes</t>
  </si>
  <si>
    <t>Bachelor's</t>
  </si>
  <si>
    <t>7+</t>
  </si>
  <si>
    <t>Yes</t>
  </si>
  <si>
    <t>No</t>
  </si>
  <si>
    <t>Brazil</t>
  </si>
  <si>
    <t>Victoria, BC</t>
  </si>
  <si>
    <t>CC</t>
  </si>
  <si>
    <t>Brazil</t>
  </si>
  <si>
    <t>FedEx</t>
  </si>
  <si>
    <t>D. Stapleton</t>
  </si>
  <si>
    <t>electrical_manager</t>
  </si>
  <si>
    <t>New Delhi</t>
  </si>
  <si>
    <t>G6B7U1a4KjexUNk1vDP72ZBbm/szFc8GmfLROCS74DmTDK62xu26Vq4cF+E0w9zl</t>
  </si>
  <si>
    <t>Yes</t>
  </si>
  <si>
    <t>No</t>
  </si>
  <si>
    <t>No</t>
  </si>
  <si>
    <t>M.Sc.</t>
  </si>
  <si>
    <t>3+</t>
  </si>
  <si>
    <t>No</t>
  </si>
  <si>
    <t>No</t>
  </si>
  <si>
    <t>India</t>
  </si>
  <si>
    <t>Toronto, ON</t>
  </si>
  <si>
    <t>DD</t>
  </si>
  <si>
    <t>Hyderabad, India</t>
  </si>
  <si>
    <t>DHL</t>
  </si>
  <si>
    <t>GLEN</t>
  </si>
  <si>
    <t>dv</t>
  </si>
  <si>
    <t>New Delhi</t>
  </si>
  <si>
    <t>nkr8vS8uPhBr4bM3NAyNw+9UufCCiq1n80UFiuncPboTK2Axe/Ot9f359fIwPc/Z</t>
  </si>
  <si>
    <t>Yes</t>
  </si>
  <si>
    <t>No</t>
  </si>
  <si>
    <t>No</t>
  </si>
  <si>
    <t>Master</t>
  </si>
  <si>
    <t>7+</t>
  </si>
  <si>
    <t>Yes</t>
  </si>
  <si>
    <t>No</t>
  </si>
  <si>
    <t>India</t>
  </si>
  <si>
    <t>Edmonton, AB</t>
  </si>
  <si>
    <t>DD</t>
  </si>
  <si>
    <t>Delhi</t>
  </si>
  <si>
    <t>FedEx</t>
  </si>
  <si>
    <t>M. Krszwda</t>
  </si>
  <si>
    <t>dkindia7</t>
  </si>
  <si>
    <t>New Delhi</t>
  </si>
  <si>
    <t>SqgmNIdqO/AZj41kqr9WNzHOAoqh7QxvWxMEC7SJzO53EFqcCxvN03SQa4/1FQKc,NyLz9XWcQNTNsRrI12fZyYSMl2djnzTTnaAbuxH7NVR1cw89X4MExU5m6qayKWz1</t>
  </si>
  <si>
    <t>Yes</t>
  </si>
  <si>
    <t>No</t>
  </si>
  <si>
    <t>No</t>
  </si>
  <si>
    <t>Master</t>
  </si>
  <si>
    <t>6+</t>
  </si>
  <si>
    <t>Yes</t>
  </si>
  <si>
    <t>No</t>
  </si>
  <si>
    <t>India</t>
  </si>
  <si>
    <t>Toronto, ON</t>
  </si>
  <si>
    <t>DD</t>
  </si>
  <si>
    <t>Chandigarh</t>
  </si>
  <si>
    <t>FedEx</t>
  </si>
  <si>
    <t>M. Krszwda</t>
  </si>
  <si>
    <t>Joburger</t>
  </si>
  <si>
    <t>Cairo</t>
  </si>
  <si>
    <t>3E2QXYnnPO4EtEa61CwZ4LcK7I2N3cPqyGAxMc56dhXFIbzlPfx/HjsLn2SSKk4i,e794UN2hyGwkgTrKpFHZqIZrR8IpF5qPnc+4Tls++6GIulW4HtzGBeOwKzr0nLTi</t>
  </si>
  <si>
    <t>Yes</t>
  </si>
  <si>
    <t>No</t>
  </si>
  <si>
    <t>No</t>
  </si>
  <si>
    <t>Bachelor</t>
  </si>
  <si>
    <t>7+</t>
  </si>
  <si>
    <t>Yes</t>
  </si>
  <si>
    <t>No</t>
  </si>
  <si>
    <t>Egypt</t>
  </si>
  <si>
    <t>Toronto, ON</t>
  </si>
  <si>
    <t>CC</t>
  </si>
  <si>
    <t>Cairo, Egypt</t>
  </si>
  <si>
    <t>DHL</t>
  </si>
  <si>
    <t>Mike</t>
  </si>
  <si>
    <t>canada2133</t>
  </si>
  <si>
    <t>New Delhi</t>
  </si>
  <si>
    <t>U7RBeok7c12NA4aMF7BviUXn8BNAThgP4ZkVZW9ntMtvzJDTU5wy3eQ3vI+htZD8</t>
  </si>
  <si>
    <t>No</t>
  </si>
  <si>
    <t>Yes</t>
  </si>
  <si>
    <t>No</t>
  </si>
  <si>
    <t>Bachelor of Technology</t>
  </si>
  <si>
    <t>8+</t>
  </si>
  <si>
    <t>Yes</t>
  </si>
  <si>
    <t>No</t>
  </si>
  <si>
    <t>India</t>
  </si>
  <si>
    <t>Edmonton, AB</t>
  </si>
  <si>
    <t>CC</t>
  </si>
  <si>
    <t>Delhi</t>
  </si>
  <si>
    <t>DHL</t>
  </si>
  <si>
    <t>Mike</t>
  </si>
  <si>
    <t>Hanusthi</t>
  </si>
  <si>
    <t>New Delhi</t>
  </si>
  <si>
    <t>zKK3KNB5/SoiF4n7raNwqpr3ujrTI5Q+wTGP8lI+voZ0E+pFzgWV43vho0x8uhT8</t>
  </si>
  <si>
    <t>Yes</t>
  </si>
  <si>
    <t>No</t>
  </si>
  <si>
    <t>No</t>
  </si>
  <si>
    <t>Master</t>
  </si>
  <si>
    <t>10+</t>
  </si>
  <si>
    <t>No</t>
  </si>
  <si>
    <t>No</t>
  </si>
  <si>
    <t>India</t>
  </si>
  <si>
    <t>Vancouver, BC</t>
  </si>
  <si>
    <t>CC</t>
  </si>
  <si>
    <t>courier</t>
  </si>
  <si>
    <t>D. Maccuray	</t>
  </si>
  <si>
    <t>Vishb</t>
  </si>
  <si>
    <t>London</t>
  </si>
  <si>
    <t>0slmhQXBnfdwNqMMBE8Igz604Mxha2nR3c6qv42YbUMvm2k1uYoEFDDPPcdhtMIj</t>
  </si>
  <si>
    <t>Yes</t>
  </si>
  <si>
    <t>No</t>
  </si>
  <si>
    <t>No</t>
  </si>
  <si>
    <t>Bachelor of Technology</t>
  </si>
  <si>
    <t>10+</t>
  </si>
  <si>
    <t>No</t>
  </si>
  <si>
    <t>No</t>
  </si>
  <si>
    <t>India</t>
  </si>
  <si>
    <t>Toronto, ON</t>
  </si>
  <si>
    <t>CC</t>
  </si>
  <si>
    <t>Dubai, UAE</t>
  </si>
  <si>
    <t>DHL</t>
  </si>
  <si>
    <t>David</t>
  </si>
  <si>
    <t>melko</t>
  </si>
  <si>
    <t>London</t>
  </si>
  <si>
    <t>rGObSR7jRgbjvw+MfPeTAV+6Z9karV2QTDi5EnpEHp99eNr2jLRDT6QObOFvOjSq,mbZBRKm8Zytg5h5LakMcjyDFvjuFTCWyM+U7j21uFDEMgnxUwaj/NkWuJWwJiUl3,3HHqvQPP66YHVIhQUZT+VltjxmM+pi1llcJbFlpnrDIhbIG+GUGiFO1xc6ZaNsH2,xpF5uiByo0EnKJdS/5BMPX5qOsqJ6imRbq6ygSpBHyZqRBW+b87uEm3mN+127VGB</t>
  </si>
  <si>
    <t>7/9/7/7</t>
  </si>
  <si>
    <t>No</t>
  </si>
  <si>
    <t>No</t>
  </si>
  <si>
    <t>No</t>
  </si>
  <si>
    <t>B.Sc.</t>
  </si>
  <si>
    <t>10+</t>
  </si>
  <si>
    <t>Partial</t>
  </si>
  <si>
    <t>No</t>
  </si>
  <si>
    <t>Egypt</t>
  </si>
  <si>
    <t>Calgary, AB</t>
  </si>
  <si>
    <t>CC</t>
  </si>
  <si>
    <t>Dubai</t>
  </si>
  <si>
    <t>DHL</t>
  </si>
  <si>
    <t>Mike</t>
  </si>
  <si>
    <t>inequality matters</t>
  </si>
  <si>
    <t>Singapore</t>
  </si>
  <si>
    <t>jvzlgT/DWWl9Z4KdHp//lrF5adj2PmKNrf3hprLjL07BMqa/fgWkldO1o8MB/dqK,bqHucdvkU0VDtTyiGb3DpWWyv4qvr4Vk3TMRyVuXwVLy9dIS9cU39miFUoyJF/1p,OVO6jDM+rnjhmTjihTG/glXAkDux8UeNqvqorD46MMdKlvnUwMLPkA94tMp2N8EC</t>
  </si>
  <si>
    <t>L-7,R-6,W-6.5,S-6.5</t>
  </si>
  <si>
    <t>Yes</t>
  </si>
  <si>
    <t>No</t>
  </si>
  <si>
    <t>No</t>
  </si>
  <si>
    <t>BSC ENGG.</t>
  </si>
  <si>
    <t>7+</t>
  </si>
  <si>
    <t>Yes</t>
  </si>
  <si>
    <t>No</t>
  </si>
  <si>
    <t>Bangladeshi</t>
  </si>
  <si>
    <t>Toronto, ON</t>
  </si>
  <si>
    <t>DD</t>
  </si>
  <si>
    <t>Dhaka, Bangladesh</t>
  </si>
  <si>
    <t>FedEx</t>
  </si>
  <si>
    <t>D. Maccuray</t>
  </si>
  <si>
    <t>gilljatinder1</t>
  </si>
  <si>
    <t>New Delhi</t>
  </si>
  <si>
    <t>E+zTHHIMpf5b4K3Z8RJ1AWY3Zt3egN8qjInsY0xYrFKhlp8gbfYtZlw796fkNYIg,MdzECVnOB/9qdHmzrouesROcf9o+DeKVGh16ZfdMiaWVMs29Fjg9zdMnAVCjSfmW</t>
  </si>
  <si>
    <t>No</t>
  </si>
  <si>
    <t>Yes</t>
  </si>
  <si>
    <t>No</t>
  </si>
  <si>
    <t>M.tech.</t>
  </si>
  <si>
    <t>10+</t>
  </si>
  <si>
    <t>Yes</t>
  </si>
  <si>
    <t>No</t>
  </si>
  <si>
    <t>India</t>
  </si>
  <si>
    <t>Vancouver, BC</t>
  </si>
  <si>
    <t>DD</t>
  </si>
  <si>
    <t>Ropar(India)</t>
  </si>
  <si>
    <t>World Net</t>
  </si>
  <si>
    <t>Mike</t>
  </si>
  <si>
    <t>MittarPyara</t>
  </si>
  <si>
    <t>CPC-Ottawa</t>
  </si>
  <si>
    <t>vTCJZAyj97jp9geOtJnZFUnQctGYasZEEBaDwiJaLFWOzeJFd1wrQivW0YSU8yk2,a6bseZ+f4Y3w5tg2v9rsKbh4bEa51cC0APzWFtd7kST3TApDDxC7h9/0F7mEq1dC</t>
  </si>
  <si>
    <t>No</t>
  </si>
  <si>
    <t>No</t>
  </si>
  <si>
    <t>No</t>
  </si>
  <si>
    <t>BE</t>
  </si>
  <si>
    <t>6+</t>
  </si>
  <si>
    <t>No</t>
  </si>
  <si>
    <t>No</t>
  </si>
  <si>
    <t>India</t>
  </si>
  <si>
    <t>Toronto, ON</t>
  </si>
  <si>
    <t>CC</t>
  </si>
  <si>
    <t>India</t>
  </si>
  <si>
    <t>FedEx</t>
  </si>
  <si>
    <t>D. Stapleton</t>
  </si>
  <si>
    <t>SAMSERRA</t>
  </si>
  <si>
    <t>New Delhi</t>
  </si>
  <si>
    <t>3YiMcOvlaxn5dVtXxlRyjSCBlCQsWSBg6i4esCaG9zyAWqBM/1ZqRXk29U3687nQ,zakyXemn1brVhi5nonXqnaN52usWWeYI8mt2LgJWadeNzNvRzUYIWxlMeIGOTooJ,o/IJ8hgVzPJzEOFurKPpU2lkrKiO3aFNRqTTNtZEM5TctTv3mKjPgCJ/BVuhCKsY,bbtwWs3ALZa+jI0HEuDxu6PWTe4AT3BnK77hjZ47IcKtrUMwwOuA22AfnXV2t7Xp,TpdZcF61LTGahs21g3jo6MPw7FtSxSrOOjuB1Q2MhoUh1/DtJUcBanHO58wXu42x</t>
  </si>
  <si>
    <t>Yes</t>
  </si>
  <si>
    <t>No</t>
  </si>
  <si>
    <t>No</t>
  </si>
  <si>
    <t>B.Tech</t>
  </si>
  <si>
    <t>9+</t>
  </si>
  <si>
    <t>Partial</t>
  </si>
  <si>
    <t>Yes</t>
  </si>
  <si>
    <t>INDIA</t>
  </si>
  <si>
    <t>Toronto, ON</t>
  </si>
  <si>
    <t>CC</t>
  </si>
  <si>
    <t>MUMBAI</t>
  </si>
  <si>
    <t>FedEx</t>
  </si>
  <si>
    <t>D,Macquarry</t>
  </si>
  <si>
    <t>tungsten</t>
  </si>
  <si>
    <t>Manila</t>
  </si>
  <si>
    <t>5kQESWnf8bxv98UEUbjPJcODElkoI97RJZTf1HZ5mNX4ZPto4PKv5xfVVhltKAIn,/4AkQ+Iv/KiScNRUfCPPhC8SoUISYLtClHXSarKwNS4PJnDG06+uaGETNWsYuxMC,fRexOXN2tHnui8/UGMb8YqqhreP603PDd7vXXPzNOsog/eZLHfD3pkpdzRM9foCS</t>
  </si>
  <si>
    <t>Yes</t>
  </si>
  <si>
    <t>Yes</t>
  </si>
  <si>
    <t>No</t>
  </si>
  <si>
    <t>BSECE</t>
  </si>
  <si>
    <t>10+</t>
  </si>
  <si>
    <t>Yes</t>
  </si>
  <si>
    <t>No</t>
  </si>
  <si>
    <t>Philippines</t>
  </si>
  <si>
    <t>Vancouver, BC</t>
  </si>
  <si>
    <t>CC</t>
  </si>
  <si>
    <t>Yokohama, Japan</t>
  </si>
  <si>
    <t>FedEx</t>
  </si>
  <si>
    <t>D. Macquarry</t>
  </si>
  <si>
    <t>askhan</t>
  </si>
  <si>
    <t>London</t>
  </si>
  <si>
    <t>t0yZsLovyWl7FnBcgaOD8VmHy1zzFaUnFYpls4I7lKElnYiw90N7eIwl6InrO/08,FiJwYiXNf1PeLuiFz12A3YVZBVi8RzzGYLQVR2nihaEzY3X5prpai/EcRjwynAdk</t>
  </si>
  <si>
    <t>No</t>
  </si>
  <si>
    <t>No</t>
  </si>
  <si>
    <t>No</t>
  </si>
  <si>
    <t>BSc Engineering</t>
  </si>
  <si>
    <t>4+</t>
  </si>
  <si>
    <t>Yes</t>
  </si>
  <si>
    <t>No</t>
  </si>
  <si>
    <t>Pakistan</t>
  </si>
  <si>
    <t>Edmonton, AB</t>
  </si>
  <si>
    <t>DD</t>
  </si>
  <si>
    <t>DHL</t>
  </si>
  <si>
    <t>Mike</t>
  </si>
  <si>
    <t>Shifat_German</t>
  </si>
  <si>
    <t>Singapore</t>
  </si>
  <si>
    <t>v7edfD0KpVRUNz84lwFHiD7rwR/3qh4ensATc9dzjDzeaSXPhbQq1UXdCIRhT/h5,6Vg5HKaSLvy5qjBuw1TaE0UHxDaWOWGzug2lKI1LUvq6aQD5x67aRTw3vcgc0CNJ</t>
  </si>
  <si>
    <t>No</t>
  </si>
  <si>
    <t>No</t>
  </si>
  <si>
    <t>No</t>
  </si>
  <si>
    <t>BSC in Electrical Engineering</t>
  </si>
  <si>
    <t>2+</t>
  </si>
  <si>
    <t>Yes</t>
  </si>
  <si>
    <t>No</t>
  </si>
  <si>
    <t>Bangladesh</t>
  </si>
  <si>
    <t>Toronto, ON</t>
  </si>
  <si>
    <t>DD</t>
  </si>
  <si>
    <t>Germany</t>
  </si>
  <si>
    <t>DHL</t>
  </si>
  <si>
    <t>Mike</t>
  </si>
  <si>
    <t>Ankit Surati</t>
  </si>
  <si>
    <t>New Delhi</t>
  </si>
  <si>
    <t>VBMGBxBcZjOI6GrAOAv58ymtIzl3uM6S6EhshHIR3AlROiGFmQP0A+Kw5wbQqxxZ,0VuMpTtmJYFWTXfZg7w67lGfPn/UVlcoOhtXsnBGaqbtHl8qTZMyq4xB+i6xn5Xb</t>
  </si>
  <si>
    <t>Yes</t>
  </si>
  <si>
    <t>No</t>
  </si>
  <si>
    <t>No</t>
  </si>
  <si>
    <t>BE</t>
  </si>
  <si>
    <t>3+</t>
  </si>
  <si>
    <t>Yes</t>
  </si>
  <si>
    <t>No</t>
  </si>
  <si>
    <t>India</t>
  </si>
  <si>
    <t>Calgary, AB</t>
  </si>
  <si>
    <t>DD</t>
  </si>
  <si>
    <t>Vadodara, India</t>
  </si>
  <si>
    <t>DHL</t>
  </si>
  <si>
    <t>Mike</t>
  </si>
  <si>
    <t>zad113</t>
  </si>
  <si>
    <t>Hong Kong</t>
  </si>
  <si>
    <t>4R7FzNKlIG8LJy1i4pxojsRoK/2uQDK/MTFhFoe44UOOVVRYVNnqopzMhbKsYDSh,PxeVyIsfd1FybM1ve4DdNC6RytrSR3zLWyOJGhcZGkmw+jFa2wTPGKfVMmj5We95</t>
  </si>
  <si>
    <t>Yes</t>
  </si>
  <si>
    <t>No</t>
  </si>
  <si>
    <t>No</t>
  </si>
  <si>
    <t>Master</t>
  </si>
  <si>
    <t>5+</t>
  </si>
  <si>
    <t>Yes</t>
  </si>
  <si>
    <t>No</t>
  </si>
  <si>
    <t>Taiwan</t>
  </si>
  <si>
    <t>Waterloo, ON</t>
  </si>
  <si>
    <t>CC</t>
  </si>
  <si>
    <t>Hsinchu, Taiwan</t>
  </si>
  <si>
    <t>FedEx</t>
  </si>
  <si>
    <t>D. Stevenson</t>
  </si>
  <si>
    <t>ELIFA</t>
  </si>
  <si>
    <t>Ankara</t>
  </si>
  <si>
    <t>ArBRpKFaa7UxMcpmn+19DVFKyqKYY/Lefc0StvXHHIerZ2LZrmc+roI+qOOB16OV,+XVfzNeR0dTwuYlmYiYFsvbRDcbmldapXdh6B9u1YuAbkU4Jw8tyLwbGKQ1dkuQf</t>
  </si>
  <si>
    <t>No</t>
  </si>
  <si>
    <t>No</t>
  </si>
  <si>
    <t>No</t>
  </si>
  <si>
    <t>BSc</t>
  </si>
  <si>
    <t>8+</t>
  </si>
  <si>
    <t>Yes</t>
  </si>
  <si>
    <t>No</t>
  </si>
  <si>
    <t>Iran</t>
  </si>
  <si>
    <t>Toronto, ON</t>
  </si>
  <si>
    <t>DD</t>
  </si>
  <si>
    <t>Teran .Iran</t>
  </si>
  <si>
    <t>Aramex</t>
  </si>
  <si>
    <t>Macrury</t>
  </si>
  <si>
    <t>mdgr</t>
  </si>
  <si>
    <t>Singapore</t>
  </si>
  <si>
    <t>HoeeSnCXmQachGQpTd8GgNcwC5PPKGqg6UyVwbYI5q+R9aeZWkn79E5aJeHZHjau,VHI9pjblyiPQ0AYQ3wIqU5kiDaxRfn0x28YBW1wLU3fHe4vwG4j4wjZpW9164KXC,IMfXGinTYoRvafK05P0r5anb+Jf6ptUR3hoQhzoZ/gKS3mt7kfaB0JdhvxqcmPPi</t>
  </si>
  <si>
    <t>No</t>
  </si>
  <si>
    <t>No</t>
  </si>
  <si>
    <t>No</t>
  </si>
  <si>
    <t>B.Sc Engg</t>
  </si>
  <si>
    <t>10+</t>
  </si>
  <si>
    <t>Yes</t>
  </si>
  <si>
    <t>No</t>
  </si>
  <si>
    <t>Bangladesh</t>
  </si>
  <si>
    <t>Toronto, ON</t>
  </si>
  <si>
    <t>DD</t>
  </si>
  <si>
    <t>Dhaka</t>
  </si>
  <si>
    <t>FedEx</t>
  </si>
  <si>
    <t>D. Maccurray</t>
  </si>
  <si>
    <t>juntz</t>
  </si>
  <si>
    <t>Hong Kong</t>
  </si>
  <si>
    <t>ZHZ+F9MQ6DRLxH3T7OX0MtsPDZm8r0x4pm33ZoWwZNekUWNkCT5fKnOMUH7oJYKL,rzhCdUXRKqOtUqpP0I5ObFPcCGySxjLv0qp1Ypc+0xXwRvo7vX9+5vo9D/VVBDVs</t>
  </si>
  <si>
    <t>No</t>
  </si>
  <si>
    <t>No</t>
  </si>
  <si>
    <t>No</t>
  </si>
  <si>
    <t>Master</t>
  </si>
  <si>
    <t>1+</t>
  </si>
  <si>
    <t>Yes</t>
  </si>
  <si>
    <t>No</t>
  </si>
  <si>
    <t>China</t>
  </si>
  <si>
    <t>Vancouver, BC</t>
  </si>
  <si>
    <t>DD</t>
  </si>
  <si>
    <t>Singapore</t>
  </si>
  <si>
    <t>DHL</t>
  </si>
  <si>
    <t>Mike</t>
  </si>
  <si>
    <t>divyangpatel</t>
  </si>
  <si>
    <t>New Delhi</t>
  </si>
  <si>
    <t>yc1/6y0t6bxdJVOpXWy6DK+qCUL3j8oMAF6IUWZcy4BLa/NOGuYtI01P+HUFshNB,EuJpRuoPVAC57wukOlIm2Uf66BH2tEkzfyJ1gUwxkchHafwhXuDFhIwLW4kkyBpA,sc6u1CIF0mw2OO867C+ROAW+vOmmdFVpbV0dWxcAUXcMTyxjqLjz2wqxk73XerU7,fYShmo7CpYwe+c3/FBAyxLEiRLxSZfZWf2yIZKtOEqtGkOEVCba3tKriBQyxKn/3</t>
  </si>
  <si>
    <t>Yes</t>
  </si>
  <si>
    <t>No</t>
  </si>
  <si>
    <t>No</t>
  </si>
  <si>
    <t>B.E-Electrical</t>
  </si>
  <si>
    <t>5+</t>
  </si>
  <si>
    <t>Yes</t>
  </si>
  <si>
    <t>No</t>
  </si>
  <si>
    <t>India</t>
  </si>
  <si>
    <t>Toronto, ON</t>
  </si>
  <si>
    <t>DD</t>
  </si>
  <si>
    <t>Vadodara</t>
  </si>
  <si>
    <t>Worldnet</t>
  </si>
  <si>
    <t>Mike</t>
  </si>
  <si>
    <t>Malang</t>
  </si>
  <si>
    <t>London</t>
  </si>
  <si>
    <t>Q6vR3vMy4iPhwHk2ySuPuybRVvO849ZAl2EF/JfoQf516jHzYJyXt90wHS5OucB7,EcT6IiPRKLtrC6Sc/cZ4vSf7xnmoAh4cMrCHVxaVZkUOXzC5+GbH/P7cGgupxRGF</t>
  </si>
  <si>
    <t>Yes</t>
  </si>
  <si>
    <t>No</t>
  </si>
  <si>
    <t>No</t>
  </si>
  <si>
    <t>Masters</t>
  </si>
  <si>
    <t>4+</t>
  </si>
  <si>
    <t>Yes</t>
  </si>
  <si>
    <t>No</t>
  </si>
  <si>
    <t>Pakistan</t>
  </si>
  <si>
    <t>Calgary, AB</t>
  </si>
  <si>
    <t>DD</t>
  </si>
  <si>
    <t>Pakistan</t>
  </si>
  <si>
    <t>TCS</t>
  </si>
  <si>
    <t>Mike</t>
  </si>
  <si>
    <t>kenifeh</t>
  </si>
  <si>
    <t>Pretoria</t>
  </si>
  <si>
    <t>WL3aHkWGhhJW+bJjdVi53swvc6PmXkfa+W+HNIzFRlYTJlJeW/pvO9bXnXf2c9W9,m/lLqvVfLjCVcAt1R/bUvZ1euahEDm0Zn+Fts6mxsuke6+/WI9RfIsiqxmBvlARN,Q6bahMIppTO6xyHP7zXbDc8PtDc2dhBs3F/2/PVDR3Ef2cWdSJDkEeJcVKv8x7Ye,y9wTo5ASWit0DsauJknlL0yKQKlFyQDDadbL6U51ro2ymSSPhjvOrQTGdU2zE0yL,KDJnxkM7ql2dnuAA7mMsu+KAMFNA+UgVHq6eZo4nkwno/1wl8ztpEMGQfeRJLYG+,lOPcduMiGkOZoP0ldiT6Bxy+GD1RrXU9S+MDX3DQK85tbr8ec04RgvgPQlhBiDY5</t>
  </si>
  <si>
    <t>No</t>
  </si>
  <si>
    <t>No</t>
  </si>
  <si>
    <t>No</t>
  </si>
  <si>
    <t>Masters (Elect Engr.)</t>
  </si>
  <si>
    <t>4+</t>
  </si>
  <si>
    <t>Yes</t>
  </si>
  <si>
    <t>No</t>
  </si>
  <si>
    <t>Nigeria</t>
  </si>
  <si>
    <t>Toronto, ON</t>
  </si>
  <si>
    <t>CC</t>
  </si>
  <si>
    <t>Johannesburg</t>
  </si>
  <si>
    <t>DHL</t>
  </si>
  <si>
    <t>David</t>
  </si>
  <si>
    <t>GoodluckCanada</t>
  </si>
  <si>
    <t>New Delhi</t>
  </si>
  <si>
    <t>688mxcXG5/oIw9e4j6oQyg524lhzydvaDgu1bsDsGjQXtesqjLRHbLhHcWRAWZiR,pBm1c1orkmjXQSOjtKBg5SrVy33fWOlEEr0SRqDcHVJso8f4SbQ64YR5GIeB6BZg</t>
  </si>
  <si>
    <t>Yes</t>
  </si>
  <si>
    <t>Yes</t>
  </si>
  <si>
    <t>No</t>
  </si>
  <si>
    <t>Masters</t>
  </si>
  <si>
    <t>6+</t>
  </si>
  <si>
    <t>Yes</t>
  </si>
  <si>
    <t>No</t>
  </si>
  <si>
    <t>India</t>
  </si>
  <si>
    <t>Toronto, ON</t>
  </si>
  <si>
    <t>CC</t>
  </si>
  <si>
    <t>Gurgaon</t>
  </si>
  <si>
    <t>UPS</t>
  </si>
  <si>
    <t>Dave</t>
  </si>
  <si>
    <t>miladsamiei</t>
  </si>
  <si>
    <t>Ankara</t>
  </si>
  <si>
    <t>XacQZfeVTsNZlcTjlvknGFFpILEqP2Eh4DjS5gS4DCx1WKlMv4ODHJ80KxonATl+,5IuTlxTpR88wMziVJ+hXC5KgjkGMHJCtrTU230F1DyQNfCcRESyHhSZFRgGQKFwP,Y/xcmZ7PYUWFNBeCje1SPE0Jq9X5EvaHrXVHCiRJhJosUDexf43uNGYRBmeb4ojx,K3YadUOpNH+vM6aga6LkvaZGZpI3dqv8qH2vuoB7hm2BQnTaQp2py6tFVir0tOpp,pCYxF0HBbNaGuK9UDPMgLdBHlIJskC4oB3hxTQvsLanKhM4vnhiDgTcyk63w6PoX,qCRLJFmxvamrnP8GyJRaTK++7fmwnF3ylxokSN06rLMKlxTyDTqJVAwGuP6ARhYY</t>
  </si>
  <si>
    <t>No</t>
  </si>
  <si>
    <t>No</t>
  </si>
  <si>
    <t>No</t>
  </si>
  <si>
    <t>Bachelor</t>
  </si>
  <si>
    <t>9+</t>
  </si>
  <si>
    <t>Yes</t>
  </si>
  <si>
    <t>No</t>
  </si>
  <si>
    <t>Iran</t>
  </si>
  <si>
    <t>Toronto, ON</t>
  </si>
  <si>
    <t>DD</t>
  </si>
  <si>
    <t>Tehran,Iran</t>
  </si>
  <si>
    <t>TNT</t>
  </si>
  <si>
    <t>MACRURy</t>
  </si>
  <si>
    <t>Heropop</t>
  </si>
  <si>
    <t>Accra</t>
  </si>
  <si>
    <t>XhKwIgAmInq79jF5RYMj6sSoaOFaW2YOR8/wXe5xrpMWuNG4eaYSSmaFzcfZ2oEK,k/FWCUP0TTaJhQ5qIsESAU2mXbXKMntb1KDwfoZKTHoAg7m5FO+b0v1HDI9izzKo</t>
  </si>
  <si>
    <t>Yes</t>
  </si>
  <si>
    <t>Yes</t>
  </si>
  <si>
    <t>No</t>
  </si>
  <si>
    <t>Masters</t>
  </si>
  <si>
    <t>9+</t>
  </si>
  <si>
    <t>Yes</t>
  </si>
  <si>
    <t>No</t>
  </si>
  <si>
    <t>Nigeria</t>
  </si>
  <si>
    <t>Ontario</t>
  </si>
  <si>
    <t>DD</t>
  </si>
  <si>
    <t>Lagos, Nigeria</t>
  </si>
  <si>
    <t>DHL</t>
  </si>
  <si>
    <t>David</t>
  </si>
  <si>
    <t>sanysh</t>
  </si>
  <si>
    <t>Ankara</t>
  </si>
  <si>
    <t>IHPV0Mjnf4AxBEjBY/LFU1b1f1CJR0awT0T7aNrj9UH394JQ2fLIx7LjEYkzqYev,c6ez3HlAQq+MABXh399+pwM0AGgytpwKda6Pp3qxcSYChxy8Qj+quH01hvwTJmvY,fRBHoT+TR2s9IAZIlFsOiHigFMaGReGp26zRvvWu1z+dAFDClSF85W3XQ+gRmKl2,ZMX6zZbcXg40CP2saJHeVIJV/szRMLlY6tQK3idGq9W4gMZSCbo70cmV5lSQXHQP</t>
  </si>
  <si>
    <t>Yes</t>
  </si>
  <si>
    <t>No</t>
  </si>
  <si>
    <t>No</t>
  </si>
  <si>
    <t>Bachelor's degree</t>
  </si>
  <si>
    <t>9+</t>
  </si>
  <si>
    <t>Yes</t>
  </si>
  <si>
    <t>No</t>
  </si>
  <si>
    <t>Iran</t>
  </si>
  <si>
    <t>DD</t>
  </si>
  <si>
    <t>TNT</t>
  </si>
  <si>
    <t>MACRURY</t>
  </si>
  <si>
    <t>hmallich</t>
  </si>
  <si>
    <t>London</t>
  </si>
  <si>
    <t>XAkhJgxw0gGn8/L4SOOur8+Jgo2JioEYSwgRG8pAAN2mbEywJ5wHVoCB26zziZ28,rmd0pAq6PnStgXQ7KPz7EpWHyzhpTPayCqOdzRPZ2OgX+o8UeOTLhpkL/3poDX5A</t>
  </si>
  <si>
    <t>No</t>
  </si>
  <si>
    <t>Yes</t>
  </si>
  <si>
    <t>No</t>
  </si>
  <si>
    <t>BS Engineering</t>
  </si>
  <si>
    <t>7+</t>
  </si>
  <si>
    <t>Partial</t>
  </si>
  <si>
    <t>No</t>
  </si>
  <si>
    <t>Pakistan</t>
  </si>
  <si>
    <t>Calgary, AB</t>
  </si>
  <si>
    <t>CC</t>
  </si>
  <si>
    <t>Khobar,Saudiarabia</t>
  </si>
  <si>
    <t>DHL</t>
  </si>
  <si>
    <t>sailormoon</t>
  </si>
  <si>
    <t>Manila</t>
  </si>
  <si>
    <t>tPodN0CXYYPH5OcAGRs6LNrcvv2UfrMmnHcHm7Jh6qkJzvmoLQfRAAg0Tz5+78b6</t>
  </si>
  <si>
    <t>No</t>
  </si>
  <si>
    <t>Yes</t>
  </si>
  <si>
    <t>No</t>
  </si>
  <si>
    <t>B. Sc. Engineering</t>
  </si>
  <si>
    <t>10+</t>
  </si>
  <si>
    <t>No</t>
  </si>
  <si>
    <t>No</t>
  </si>
  <si>
    <t>Philippines</t>
  </si>
  <si>
    <t>Calgary, AB</t>
  </si>
  <si>
    <t>CC</t>
  </si>
  <si>
    <t>Manila</t>
  </si>
  <si>
    <t>DHL</t>
  </si>
  <si>
    <t>Mike</t>
  </si>
  <si>
    <t>OK_Ma</t>
  </si>
  <si>
    <t>Cairo</t>
  </si>
  <si>
    <t>jPXnyO3LbXMT+rLLcoOkyUbHZMr78QQgwb9TY0ZmNugPc/6fM2VAMsXrXX0vW455</t>
  </si>
  <si>
    <t>Yes</t>
  </si>
  <si>
    <t>Yes</t>
  </si>
  <si>
    <t>No</t>
  </si>
  <si>
    <t>BSC</t>
  </si>
  <si>
    <t>10+</t>
  </si>
  <si>
    <t>Yes</t>
  </si>
  <si>
    <t>No</t>
  </si>
  <si>
    <t>EGYPT</t>
  </si>
  <si>
    <t>Edmonton, AB</t>
  </si>
  <si>
    <t>CC</t>
  </si>
  <si>
    <t>Cairo</t>
  </si>
  <si>
    <t>DHL</t>
  </si>
  <si>
    <t>Mike</t>
  </si>
  <si>
    <t>AB</t>
  </si>
  <si>
    <t>New Delhi</t>
  </si>
  <si>
    <t>IXk+h4Hvr/Bf8CTfauga0r8nKwRjMjJbbORdoeg6AHiNP6LdVD7EbZZ/5vSDKX5u,3Kbhb6wwFd+kyNouq9Xf782miUSwDcLI9T+A4dSy5Uiyhltbqt7bEyxLre7vJ7/w</t>
  </si>
  <si>
    <t>Yes</t>
  </si>
  <si>
    <t>No</t>
  </si>
  <si>
    <t>No</t>
  </si>
  <si>
    <t>b tech</t>
  </si>
  <si>
    <t>4+</t>
  </si>
  <si>
    <t>No</t>
  </si>
  <si>
    <t>No</t>
  </si>
  <si>
    <t>india</t>
  </si>
  <si>
    <t>Toronto, ON</t>
  </si>
  <si>
    <t>DD</t>
  </si>
  <si>
    <t>c.at cic</t>
  </si>
  <si>
    <t>DHL</t>
  </si>
  <si>
    <t>Mike</t>
  </si>
  <si>
    <t>Neo</t>
  </si>
  <si>
    <t>Beijing</t>
  </si>
  <si>
    <t>7/7/6/6</t>
  </si>
  <si>
    <t>Yes</t>
  </si>
  <si>
    <t>No</t>
  </si>
  <si>
    <t>No</t>
  </si>
  <si>
    <t>Master</t>
  </si>
  <si>
    <t>8+</t>
  </si>
  <si>
    <t>Yes</t>
  </si>
  <si>
    <t>China</t>
  </si>
  <si>
    <t>Toronto, ON</t>
  </si>
  <si>
    <t>CC</t>
  </si>
  <si>
    <t>UPS</t>
  </si>
  <si>
    <t>Mike</t>
  </si>
  <si>
    <t>Zentury</t>
  </si>
  <si>
    <t>New York</t>
  </si>
  <si>
    <t>No</t>
  </si>
  <si>
    <t>No</t>
  </si>
  <si>
    <t>No</t>
  </si>
  <si>
    <t>MBA</t>
  </si>
  <si>
    <t>10+</t>
  </si>
  <si>
    <t>No</t>
  </si>
  <si>
    <t>na</t>
  </si>
  <si>
    <t>Toronto, ON</t>
  </si>
  <si>
    <t>CC</t>
  </si>
  <si>
    <t>FedEx</t>
  </si>
  <si>
    <t>N/A</t>
  </si>
  <si>
    <t>zakkhan</t>
  </si>
  <si>
    <t>London</t>
  </si>
  <si>
    <t>ct7G3HMtBe4IZv/Dlb4VGp4vOfZ+4uDcLfPcJ5mKnXtLJ/Y75lqACt1tGdMeXOld</t>
  </si>
  <si>
    <t>Yes</t>
  </si>
  <si>
    <t>Yes</t>
  </si>
  <si>
    <t>No</t>
  </si>
  <si>
    <t>BSC</t>
  </si>
  <si>
    <t>10+</t>
  </si>
  <si>
    <t>No</t>
  </si>
  <si>
    <t>Yes</t>
  </si>
  <si>
    <t>Pakistan</t>
  </si>
  <si>
    <t>Calgary, AB</t>
  </si>
  <si>
    <t>DD</t>
  </si>
  <si>
    <t>Abu Dhabi, UAE</t>
  </si>
  <si>
    <t>DHL</t>
  </si>
  <si>
    <t>LHR-2147</t>
  </si>
  <si>
    <t>London</t>
  </si>
  <si>
    <t>Yes</t>
  </si>
  <si>
    <t>No</t>
  </si>
  <si>
    <t>No</t>
  </si>
  <si>
    <t>HNC</t>
  </si>
  <si>
    <t>2+</t>
  </si>
  <si>
    <t>Partial</t>
  </si>
  <si>
    <t>British</t>
  </si>
  <si>
    <t>Toronto, ON</t>
  </si>
  <si>
    <t>CC</t>
  </si>
  <si>
    <t>FedEx</t>
  </si>
  <si>
    <t>M. Krszwda</t>
  </si>
  <si>
    <t>nharsh2000</t>
  </si>
  <si>
    <t>New Delhi</t>
  </si>
  <si>
    <t>Yes</t>
  </si>
  <si>
    <t>Yes</t>
  </si>
  <si>
    <t>No</t>
  </si>
  <si>
    <t>Masters</t>
  </si>
  <si>
    <t>6+</t>
  </si>
  <si>
    <t>Yes</t>
  </si>
  <si>
    <t>India</t>
  </si>
  <si>
    <t>Vancouver, BC</t>
  </si>
  <si>
    <t>DD</t>
  </si>
  <si>
    <t>DHL</t>
  </si>
  <si>
    <t>Mike</t>
  </si>
  <si>
    <t>tknova</t>
  </si>
  <si>
    <t>London</t>
  </si>
  <si>
    <t>qjaSAvT1ccstBFOktVz73X6xo/M2TKIxjB26HQNbdrNWjihldv+728JKjewNWvyJ,ymwJhy5RQ5waG+/y09/Hs737y2b+r2yxHvZFFv4otLtpNt3NvfHicYdWlnwy/eKo</t>
  </si>
  <si>
    <t>No</t>
  </si>
  <si>
    <t>Yes</t>
  </si>
  <si>
    <t>No</t>
  </si>
  <si>
    <t>Bachelors</t>
  </si>
  <si>
    <t>3+</t>
  </si>
  <si>
    <t>No</t>
  </si>
  <si>
    <t>No</t>
  </si>
  <si>
    <t>Pakistani</t>
  </si>
  <si>
    <t>Vancouver, BC</t>
  </si>
  <si>
    <t>DD</t>
  </si>
  <si>
    <t>Riyadh, Saudi Arabia</t>
  </si>
  <si>
    <t>DHL</t>
  </si>
  <si>
    <t>Mike</t>
  </si>
  <si>
    <t>In Process - We received your application for permanent residence on May 7, 2014</t>
  </si>
  <si>
    <t>canadaian_leaf</t>
  </si>
  <si>
    <t>New Delhi</t>
  </si>
  <si>
    <t>JuIubi0NfNJF9g1HFQlxeR+QrSDhZjcEgsNtkvYQr156v6DkwTcqgozKZxDnAbk6,ijaj718bAgWVNmqDuDWQ8DExkgKjyjY+LCSBsUzkkNkGJ9tYLZdbEkqyo28HQS2H</t>
  </si>
  <si>
    <t>No</t>
  </si>
  <si>
    <t>No</t>
  </si>
  <si>
    <t>No</t>
  </si>
  <si>
    <t>MBA</t>
  </si>
  <si>
    <t>10+</t>
  </si>
  <si>
    <t>Partial</t>
  </si>
  <si>
    <t>No</t>
  </si>
  <si>
    <t>India</t>
  </si>
  <si>
    <t>Toronto, ON</t>
  </si>
  <si>
    <t>CC</t>
  </si>
  <si>
    <t>Johannesburg, South Africa</t>
  </si>
  <si>
    <t>DHL</t>
  </si>
  <si>
    <t>Mike</t>
  </si>
  <si>
    <t>Saikot</t>
  </si>
  <si>
    <t>Singapore</t>
  </si>
  <si>
    <t>Yes</t>
  </si>
  <si>
    <t>No</t>
  </si>
  <si>
    <t>No</t>
  </si>
  <si>
    <t>BSC in CSE</t>
  </si>
  <si>
    <t>9+</t>
  </si>
  <si>
    <t>No</t>
  </si>
  <si>
    <t>No</t>
  </si>
  <si>
    <t>Bangladeshi</t>
  </si>
  <si>
    <t>Toronto, ON</t>
  </si>
  <si>
    <t>DD</t>
  </si>
  <si>
    <t>Dhaka, Bangladesh</t>
  </si>
  <si>
    <t>DHL</t>
  </si>
  <si>
    <t>Mike</t>
  </si>
  <si>
    <t>tajeeeee</t>
  </si>
  <si>
    <t>New Delhi</t>
  </si>
  <si>
    <t>No</t>
  </si>
  <si>
    <t>No</t>
  </si>
  <si>
    <t>No</t>
  </si>
  <si>
    <t>B.E</t>
  </si>
  <si>
    <t>8+</t>
  </si>
  <si>
    <t>No</t>
  </si>
  <si>
    <t>India</t>
  </si>
  <si>
    <t>Toronto, ON</t>
  </si>
  <si>
    <t>CC</t>
  </si>
  <si>
    <t>aramex</t>
  </si>
  <si>
    <t>Mike</t>
  </si>
  <si>
    <t>mhasnat</t>
  </si>
  <si>
    <t>Singapore</t>
  </si>
  <si>
    <t>Yes</t>
  </si>
  <si>
    <t>No</t>
  </si>
  <si>
    <t>No</t>
  </si>
  <si>
    <t>MBA</t>
  </si>
  <si>
    <t>7+</t>
  </si>
  <si>
    <t>Yes</t>
  </si>
  <si>
    <t>Bangladesh</t>
  </si>
  <si>
    <t>Toronto, ON</t>
  </si>
  <si>
    <t>DD</t>
  </si>
  <si>
    <t>UPS</t>
  </si>
  <si>
    <t>Mike</t>
  </si>
  <si>
    <t>mada1985</t>
  </si>
  <si>
    <t>London</t>
  </si>
  <si>
    <t>utbw4wdOSzekxWfLW2tUnzOTBWeytTYntXz74SdZkugOrOMRUE8S4whTrV9AU9Nq</t>
  </si>
  <si>
    <t>Yes</t>
  </si>
  <si>
    <t>Yes</t>
  </si>
  <si>
    <t>No</t>
  </si>
  <si>
    <t>B.Sc</t>
  </si>
  <si>
    <t>6+</t>
  </si>
  <si>
    <t>Yes</t>
  </si>
  <si>
    <t>No</t>
  </si>
  <si>
    <t>Lebanon</t>
  </si>
  <si>
    <t>London, ON</t>
  </si>
  <si>
    <t>DD</t>
  </si>
  <si>
    <t>Jeddah, Saudi Arabia</t>
  </si>
  <si>
    <t>Aramex</t>
  </si>
  <si>
    <t>Mike</t>
  </si>
  <si>
    <t>aamirrehman</t>
  </si>
  <si>
    <t>London</t>
  </si>
  <si>
    <t>Yes</t>
  </si>
  <si>
    <t>No</t>
  </si>
  <si>
    <t>No</t>
  </si>
  <si>
    <t>BS (Computer Science)</t>
  </si>
  <si>
    <t>8+</t>
  </si>
  <si>
    <t>Yes</t>
  </si>
  <si>
    <t>No</t>
  </si>
  <si>
    <t>Pakistan</t>
  </si>
  <si>
    <t>Toronto, ON</t>
  </si>
  <si>
    <t>DD</t>
  </si>
  <si>
    <t>DHL</t>
  </si>
  <si>
    <t>Jason</t>
  </si>
  <si>
    <t>mooly007</t>
  </si>
  <si>
    <t>Accra</t>
  </si>
  <si>
    <t>Yes</t>
  </si>
  <si>
    <t>Yes</t>
  </si>
  <si>
    <t>No</t>
  </si>
  <si>
    <t>Masters</t>
  </si>
  <si>
    <t>5+</t>
  </si>
  <si>
    <t>Partial</t>
  </si>
  <si>
    <t>l</t>
  </si>
  <si>
    <t>Calgary, AB</t>
  </si>
  <si>
    <t>DD</t>
  </si>
  <si>
    <t>FedEx</t>
  </si>
  <si>
    <t>M. Krszwda</t>
  </si>
  <si>
    <t>Iby2147</t>
  </si>
  <si>
    <t>London</t>
  </si>
  <si>
    <t>Yes</t>
  </si>
  <si>
    <t>No</t>
  </si>
  <si>
    <t>No</t>
  </si>
  <si>
    <t>Masters</t>
  </si>
  <si>
    <t>10+</t>
  </si>
  <si>
    <t>Yes</t>
  </si>
  <si>
    <t>No</t>
  </si>
  <si>
    <t>Ghana</t>
  </si>
  <si>
    <t>Calgary, AB</t>
  </si>
  <si>
    <t>CC</t>
  </si>
  <si>
    <t>UK</t>
  </si>
  <si>
    <t>FedEx</t>
  </si>
  <si>
    <t>D. Stevenson</t>
  </si>
  <si>
    <t>Pippa</t>
  </si>
  <si>
    <t>Singapore</t>
  </si>
  <si>
    <t>6XNM2VI/276Od4x7Jl+BcYZePPlwovHv/6XyVKfI4yzWqongDF4+F4tvxXWXPt6L</t>
  </si>
  <si>
    <t>No</t>
  </si>
  <si>
    <t>Yes</t>
  </si>
  <si>
    <t>No</t>
  </si>
  <si>
    <t>Bachelor</t>
  </si>
  <si>
    <t>6+</t>
  </si>
  <si>
    <t>No</t>
  </si>
  <si>
    <t>No</t>
  </si>
  <si>
    <t>Vietnam</t>
  </si>
  <si>
    <t>Calgary, AB</t>
  </si>
  <si>
    <t>CC</t>
  </si>
  <si>
    <t>HCMC, Vietnam</t>
  </si>
  <si>
    <t>FedEx</t>
  </si>
  <si>
    <t>Stephenson</t>
  </si>
  <si>
    <t>Alvinyu</t>
  </si>
  <si>
    <t>Singapore</t>
  </si>
  <si>
    <t>No</t>
  </si>
  <si>
    <t>No</t>
  </si>
  <si>
    <t>No</t>
  </si>
  <si>
    <t>Bachelor</t>
  </si>
  <si>
    <t>3+</t>
  </si>
  <si>
    <t>No</t>
  </si>
  <si>
    <t>Singapore</t>
  </si>
  <si>
    <t>Toronto ON</t>
  </si>
  <si>
    <t>CC</t>
  </si>
  <si>
    <t>Mike</t>
  </si>
  <si>
    <t>munim_bd</t>
  </si>
  <si>
    <t>Singapore</t>
  </si>
  <si>
    <t>eZozE54yD6niNR4Llo73H6VgPGQGVQXvvJaPmXbioMi982ZMV3RWP3pkwLGK3Lfn</t>
  </si>
  <si>
    <t>No</t>
  </si>
  <si>
    <t>Yes</t>
  </si>
  <si>
    <t>No</t>
  </si>
  <si>
    <t>BSc</t>
  </si>
  <si>
    <t>7+</t>
  </si>
  <si>
    <t>No</t>
  </si>
  <si>
    <t>No</t>
  </si>
  <si>
    <t>Bangladesh</t>
  </si>
  <si>
    <t>Toronto, ON</t>
  </si>
  <si>
    <t>DD</t>
  </si>
  <si>
    <t>Dhaka, Bangladesh</t>
  </si>
  <si>
    <t>DHL</t>
  </si>
  <si>
    <t>Mike</t>
  </si>
  <si>
    <t>Ankit1703</t>
  </si>
  <si>
    <t>New Delhi</t>
  </si>
  <si>
    <t>No</t>
  </si>
  <si>
    <t>No</t>
  </si>
  <si>
    <t>No</t>
  </si>
  <si>
    <t>Bachelor of Engineering</t>
  </si>
  <si>
    <t>6+</t>
  </si>
  <si>
    <t>No</t>
  </si>
  <si>
    <t>Indian</t>
  </si>
  <si>
    <t>Toronto ON</t>
  </si>
  <si>
    <t>CC</t>
  </si>
  <si>
    <t>rohan85</t>
  </si>
  <si>
    <t>New Delhi</t>
  </si>
  <si>
    <t>MPklDHBZQlcqeJqpBp3MnmJ6FazPYD2WaseLZgRP3vcajJ4D6DC88piiIqssaUVc</t>
  </si>
  <si>
    <t>Yes</t>
  </si>
  <si>
    <t>No</t>
  </si>
  <si>
    <t>No</t>
  </si>
  <si>
    <t>Masters</t>
  </si>
  <si>
    <t>3+</t>
  </si>
  <si>
    <t>Yes</t>
  </si>
  <si>
    <t>Yes</t>
  </si>
  <si>
    <t>India</t>
  </si>
  <si>
    <t>Toronto, ON</t>
  </si>
  <si>
    <t>CC</t>
  </si>
  <si>
    <t>New Delhi, India</t>
  </si>
  <si>
    <t>DHL</t>
  </si>
  <si>
    <t>Mike</t>
  </si>
  <si>
    <t>Anuq8</t>
  </si>
  <si>
    <t>London</t>
  </si>
  <si>
    <t>9GbDMmqLuUX3IQB79o33Y8o0KCRMnf83ivgzzR+3H40GjoDF4ef3kOSHuTVUHsFX</t>
  </si>
  <si>
    <t>Yes</t>
  </si>
  <si>
    <t>No</t>
  </si>
  <si>
    <t>No</t>
  </si>
  <si>
    <t>MS</t>
  </si>
  <si>
    <t>10+</t>
  </si>
  <si>
    <t>Yes</t>
  </si>
  <si>
    <t>No</t>
  </si>
  <si>
    <t>India</t>
  </si>
  <si>
    <t>Toronto, ON</t>
  </si>
  <si>
    <t>DD</t>
  </si>
  <si>
    <t>Kuwait</t>
  </si>
  <si>
    <t>FedEx</t>
  </si>
  <si>
    <t>Stephenson</t>
  </si>
  <si>
    <t>Arnob_Dreamz</t>
  </si>
  <si>
    <t>New Delhi</t>
  </si>
  <si>
    <t>B/VCdMUmzudFFZMuYPUAGf3jTY2JJTaEVsfH6N8rsC3n+IpQ1bT1PuKgiAs19zFr,aRIsrLazCRCEVPye4pNC932di4hx/b+ViiV7d6o1LLx1aRq84jZxBM+AB1X8NV+7</t>
  </si>
  <si>
    <t>Yes</t>
  </si>
  <si>
    <t>No</t>
  </si>
  <si>
    <t>No</t>
  </si>
  <si>
    <t>BE Elect. and Telecom</t>
  </si>
  <si>
    <t>10+</t>
  </si>
  <si>
    <t>Yes</t>
  </si>
  <si>
    <t>Yes</t>
  </si>
  <si>
    <t>India</t>
  </si>
  <si>
    <t>Montreal</t>
  </si>
  <si>
    <t>CC</t>
  </si>
  <si>
    <t>Mumbai</t>
  </si>
  <si>
    <t>UPS</t>
  </si>
  <si>
    <t>BanuManu4786</t>
  </si>
  <si>
    <t>Singapore</t>
  </si>
  <si>
    <t>Wdr5m94KHBBNoOMg9c7imHoQVNGPuuXKEQMFEJNB5gbvGEXL7SH9RPUiEsSV9v5+</t>
  </si>
  <si>
    <t>Yes</t>
  </si>
  <si>
    <t>No</t>
  </si>
  <si>
    <t>No</t>
  </si>
  <si>
    <t>Bachelors Degree</t>
  </si>
  <si>
    <t>10+</t>
  </si>
  <si>
    <t>No</t>
  </si>
  <si>
    <t>Yes</t>
  </si>
  <si>
    <t>India</t>
  </si>
  <si>
    <t>Calgary, AB</t>
  </si>
  <si>
    <t>CC</t>
  </si>
  <si>
    <t>Montreal, Canada</t>
  </si>
  <si>
    <t>FedEx</t>
  </si>
  <si>
    <t>N/A</t>
  </si>
  <si>
    <t>Megh85</t>
  </si>
  <si>
    <t>New Delhi</t>
  </si>
  <si>
    <t>xcGrs2DvQEAyV+qpBRx7r61pX5b8PheUKdzv5tktucrEaPNNg0RzLRCjwGS1Z4Uj</t>
  </si>
  <si>
    <t>7 Bands</t>
  </si>
  <si>
    <t>No</t>
  </si>
  <si>
    <t>No</t>
  </si>
  <si>
    <t>No</t>
  </si>
  <si>
    <t>B.E (IT) MBA (F)</t>
  </si>
  <si>
    <t>4+</t>
  </si>
  <si>
    <t>Yes</t>
  </si>
  <si>
    <t>Yes</t>
  </si>
  <si>
    <t>India</t>
  </si>
  <si>
    <t>Toronto, ON</t>
  </si>
  <si>
    <t>DD</t>
  </si>
  <si>
    <t>Pune, India</t>
  </si>
  <si>
    <t>DHL</t>
  </si>
  <si>
    <t>Mike</t>
  </si>
  <si>
    <t>owenhargo</t>
  </si>
  <si>
    <t>New Delhi</t>
  </si>
  <si>
    <t>No</t>
  </si>
  <si>
    <t>Yes</t>
  </si>
  <si>
    <t>No</t>
  </si>
  <si>
    <t>MCA</t>
  </si>
  <si>
    <t>9+</t>
  </si>
  <si>
    <t>Yes</t>
  </si>
  <si>
    <t>No</t>
  </si>
  <si>
    <t>INDIA</t>
  </si>
  <si>
    <t>Toronto, ON</t>
  </si>
  <si>
    <t>DD</t>
  </si>
  <si>
    <t>Bangalore</t>
  </si>
  <si>
    <t>DHL</t>
  </si>
  <si>
    <t>Mike</t>
  </si>
  <si>
    <t>lpinheiro</t>
  </si>
  <si>
    <t>Sao Paulo</t>
  </si>
  <si>
    <t>7zQrKMgog60pO1s3K+gfeYmV8m+t2oyPWg9HS7AKLXLq2dOj98SnhUlN2/eAVFuN</t>
  </si>
  <si>
    <t>No</t>
  </si>
  <si>
    <t>No</t>
  </si>
  <si>
    <t>No</t>
  </si>
  <si>
    <t>Bachelors</t>
  </si>
  <si>
    <t>4+</t>
  </si>
  <si>
    <t>Yes</t>
  </si>
  <si>
    <t>No</t>
  </si>
  <si>
    <t>Brazil</t>
  </si>
  <si>
    <t>Toronto, ON</t>
  </si>
  <si>
    <t>CC</t>
  </si>
  <si>
    <t>Fortaleza,Brazil</t>
  </si>
  <si>
    <t>Regular mail</t>
  </si>
  <si>
    <t>CM</t>
  </si>
  <si>
    <t>Jammin_Jamaica</t>
  </si>
  <si>
    <t>Manila</t>
  </si>
  <si>
    <t>/fAK2rTRPg1d1mg0zz4Td9gdHhdjlMWm8Dhx6ixfBWiltyO5TKPYmfSp+QGB15JL</t>
  </si>
  <si>
    <t>No</t>
  </si>
  <si>
    <t>Yes</t>
  </si>
  <si>
    <t>No</t>
  </si>
  <si>
    <t>BSC</t>
  </si>
  <si>
    <t>6+</t>
  </si>
  <si>
    <t>Partial</t>
  </si>
  <si>
    <t>No</t>
  </si>
  <si>
    <t>Philippines</t>
  </si>
  <si>
    <t>Mississauga, ON</t>
  </si>
  <si>
    <t>CC</t>
  </si>
  <si>
    <t>Manila, Philippines</t>
  </si>
  <si>
    <t>DHL</t>
  </si>
  <si>
    <t>Mike</t>
  </si>
  <si>
    <t>p_vigsark</t>
  </si>
  <si>
    <t>New Delhi</t>
  </si>
  <si>
    <t>DfIXXjsPJlvMkWFhofK5pwWANHINuN+xgU/lJqcSkjQwBSOGtdIk3HLIpogjMBkN,euLFxNhBGCU/eOP+a7jzsbf3o4K4Y8bUT5q/VY2REDUAROvhNZlUrg4V/LhQIsl+</t>
  </si>
  <si>
    <t>Yes</t>
  </si>
  <si>
    <t>No</t>
  </si>
  <si>
    <t>No</t>
  </si>
  <si>
    <t>MBA</t>
  </si>
  <si>
    <t>8+</t>
  </si>
  <si>
    <t>No</t>
  </si>
  <si>
    <t>Yes</t>
  </si>
  <si>
    <t>India</t>
  </si>
  <si>
    <t>Calgary, AB</t>
  </si>
  <si>
    <t>CC</t>
  </si>
  <si>
    <t>Hyderabad</t>
  </si>
  <si>
    <t>DHL</t>
  </si>
  <si>
    <t>Mike</t>
  </si>
  <si>
    <t>team_sure</t>
  </si>
  <si>
    <t>New Delhi</t>
  </si>
  <si>
    <t>KhPvxwn/UJc6Xr8oGSaEg1rI5h3WDaVay+U0I2Vkq97r9QbztAfZMqirzSh7ihTg</t>
  </si>
  <si>
    <t>Yes</t>
  </si>
  <si>
    <t>No</t>
  </si>
  <si>
    <t>Yes</t>
  </si>
  <si>
    <t>B.Tech</t>
  </si>
  <si>
    <t>8+</t>
  </si>
  <si>
    <t>Yes</t>
  </si>
  <si>
    <t>No</t>
  </si>
  <si>
    <t>India</t>
  </si>
  <si>
    <t>CC</t>
  </si>
  <si>
    <t>Toronto</t>
  </si>
  <si>
    <t>Canada Post</t>
  </si>
  <si>
    <t>N/A</t>
  </si>
  <si>
    <t>Sweetypie2501</t>
  </si>
  <si>
    <t>Singapore</t>
  </si>
  <si>
    <t>Yes</t>
  </si>
  <si>
    <t>No</t>
  </si>
  <si>
    <t>No</t>
  </si>
  <si>
    <t>Masters Degree</t>
  </si>
  <si>
    <t>8+</t>
  </si>
  <si>
    <t>No</t>
  </si>
  <si>
    <t>No</t>
  </si>
  <si>
    <t>India</t>
  </si>
  <si>
    <t>Vancouver, BC</t>
  </si>
  <si>
    <t>DD</t>
  </si>
  <si>
    <t>Singapore, Singapore</t>
  </si>
  <si>
    <t>FedEx</t>
  </si>
  <si>
    <t>J MACDONALD</t>
  </si>
  <si>
    <t>Vaibhavxv</t>
  </si>
  <si>
    <t>CPC-Ottawa</t>
  </si>
  <si>
    <t>LNmmvzHlzxZwfx68s455pxFdxrP3fF7cwp16EHfpjW9LwFJwl8m+wnbBSGwoCqZV</t>
  </si>
  <si>
    <t>No</t>
  </si>
  <si>
    <t>No</t>
  </si>
  <si>
    <t>Yes</t>
  </si>
  <si>
    <t>MBA</t>
  </si>
  <si>
    <t>5+</t>
  </si>
  <si>
    <t>No</t>
  </si>
  <si>
    <t>No</t>
  </si>
  <si>
    <t>India</t>
  </si>
  <si>
    <t>Calgary, AB</t>
  </si>
  <si>
    <t>CC</t>
  </si>
  <si>
    <t>calgary Canada</t>
  </si>
  <si>
    <t>Canada Post express</t>
  </si>
  <si>
    <t>M. Krszwda</t>
  </si>
  <si>
    <t>ToCanadawithlove</t>
  </si>
  <si>
    <t>London</t>
  </si>
  <si>
    <t>E1nKzsXaQAxWUqnu1K2UHagx2MP/ddwaEk+WiVPxZb6WfQjv2DH8r8Oen4goefRx,ocC80fNEyGiSMft8dcQi+pY9MnwlinFiUtGt7cpe3r4cz6cGxPWcctaN0p/XdeCs</t>
  </si>
  <si>
    <t>Yes</t>
  </si>
  <si>
    <t>Yes</t>
  </si>
  <si>
    <t>No</t>
  </si>
  <si>
    <t>Masters</t>
  </si>
  <si>
    <t>10+</t>
  </si>
  <si>
    <t>Yes</t>
  </si>
  <si>
    <t>No</t>
  </si>
  <si>
    <t>Pakistan</t>
  </si>
  <si>
    <t>Mississauga, ON</t>
  </si>
  <si>
    <t>DD</t>
  </si>
  <si>
    <t>Karachi</t>
  </si>
  <si>
    <t>UPS</t>
  </si>
  <si>
    <t>Mike</t>
  </si>
  <si>
    <t>eshaarsh</t>
  </si>
  <si>
    <t>London</t>
  </si>
  <si>
    <t>2j6cd/MPO9U0BiW5cZLHh9RtoY3+Ui0AiZun5+tOGSk7R2T7Ws9IF9aCKEJkJuIX</t>
  </si>
  <si>
    <t>Yes</t>
  </si>
  <si>
    <t>No</t>
  </si>
  <si>
    <t>No</t>
  </si>
  <si>
    <t>BSCS</t>
  </si>
  <si>
    <t>4+</t>
  </si>
  <si>
    <t>No</t>
  </si>
  <si>
    <t>No</t>
  </si>
  <si>
    <t>Pakistan</t>
  </si>
  <si>
    <t>Regina, SK</t>
  </si>
  <si>
    <t>CC</t>
  </si>
  <si>
    <t>Kuwait</t>
  </si>
  <si>
    <t>FedEx</t>
  </si>
  <si>
    <t>C. Macdonald</t>
  </si>
  <si>
    <t>jacob811</t>
  </si>
  <si>
    <t>London</t>
  </si>
  <si>
    <t>1uUGNiPPrMCFAgBVaByf11J8l0GAYSFn8NiWopSGUW9O9vJI5W/qGGGwTswXD6lP</t>
  </si>
  <si>
    <t>No</t>
  </si>
  <si>
    <t>Yes</t>
  </si>
  <si>
    <t>No</t>
  </si>
  <si>
    <t>BE</t>
  </si>
  <si>
    <t>9+</t>
  </si>
  <si>
    <t>Yes</t>
  </si>
  <si>
    <t>No</t>
  </si>
  <si>
    <t>India</t>
  </si>
  <si>
    <t>Toronto, ON</t>
  </si>
  <si>
    <t>DD</t>
  </si>
  <si>
    <t>Dubai,UAE</t>
  </si>
  <si>
    <t>FedEx</t>
  </si>
  <si>
    <t>CanDoIt</t>
  </si>
  <si>
    <t>New Delhi</t>
  </si>
  <si>
    <t>No</t>
  </si>
  <si>
    <t>No</t>
  </si>
  <si>
    <t>No</t>
  </si>
  <si>
    <t>M.A.Sc</t>
  </si>
  <si>
    <t>7+</t>
  </si>
  <si>
    <t>Partial</t>
  </si>
  <si>
    <t>No</t>
  </si>
  <si>
    <t>INDIA</t>
  </si>
  <si>
    <t>Burnaby, BC</t>
  </si>
  <si>
    <t>DD</t>
  </si>
  <si>
    <t>Bangalore, India</t>
  </si>
  <si>
    <t>DHL</t>
  </si>
  <si>
    <t>Colin</t>
  </si>
  <si>
    <t>yogibear</t>
  </si>
  <si>
    <t>New Delhi</t>
  </si>
  <si>
    <t>Yes</t>
  </si>
  <si>
    <t>No</t>
  </si>
  <si>
    <t>No</t>
  </si>
  <si>
    <t>Post graduate in business administration</t>
  </si>
  <si>
    <t>10+</t>
  </si>
  <si>
    <t>No</t>
  </si>
  <si>
    <t>Yes</t>
  </si>
  <si>
    <t>India</t>
  </si>
  <si>
    <t>Toronto, ON</t>
  </si>
  <si>
    <t>DD</t>
  </si>
  <si>
    <t>Delhi</t>
  </si>
  <si>
    <t>DHL</t>
  </si>
  <si>
    <t>Colin</t>
  </si>
  <si>
    <t>I have also worked in 1112 noc code for 2 years &amp; currently working as a business analyst for 8 years .So i have filed application in both the noc codes 2171 information technology &amp; 1112-investment analyst.Hope cic considers either of the noc code. I have submitted all the experience for above mentioned noc codes</t>
  </si>
  <si>
    <t>Kulvinder Singh</t>
  </si>
  <si>
    <t>New Delhi</t>
  </si>
  <si>
    <t>buAd18WZrAJjvta5Eyxv+2IgCnsG6TS4ApCZHpGS7EbSOgXHG6y9ubHB7m1cvemw</t>
  </si>
  <si>
    <t>Yes</t>
  </si>
  <si>
    <t>No</t>
  </si>
  <si>
    <t>No</t>
  </si>
  <si>
    <t>BCA</t>
  </si>
  <si>
    <t>9+</t>
  </si>
  <si>
    <t>Partial</t>
  </si>
  <si>
    <t>Yes</t>
  </si>
  <si>
    <t>Indian</t>
  </si>
  <si>
    <t>Calgary, AB</t>
  </si>
  <si>
    <t>DD</t>
  </si>
  <si>
    <t>India</t>
  </si>
  <si>
    <t>DHL</t>
  </si>
  <si>
    <t>Colin</t>
  </si>
  <si>
    <t>merry_ivan</t>
  </si>
  <si>
    <t>CPC-Ottawa</t>
  </si>
  <si>
    <t>OQrLPB2mt8Vy9/6fCL9XTx0Jqnd6SplJ6M5/ddcve0XpJXV1ggDN0CIIepXhOInM</t>
  </si>
  <si>
    <t>No</t>
  </si>
  <si>
    <t>No</t>
  </si>
  <si>
    <t>No</t>
  </si>
  <si>
    <t>Masters</t>
  </si>
  <si>
    <t>10+</t>
  </si>
  <si>
    <t>Yes</t>
  </si>
  <si>
    <t>No</t>
  </si>
  <si>
    <t>India</t>
  </si>
  <si>
    <t>Toronto, ON</t>
  </si>
  <si>
    <t>CC</t>
  </si>
  <si>
    <t>Mr.Syrian</t>
  </si>
  <si>
    <t>London</t>
  </si>
  <si>
    <t>LEzXVAMz+PxJT+FP3/j2VUuVhdGpNXDp8iJNTs2m1zcfLsQ/fBsU70gG8a0rNA6y,liyFSGB2/QGBH32U4y/QarZ2eOZmW6KBKdWREt0T9sWP4v3h1KscvmJ6xcmZ5IBo</t>
  </si>
  <si>
    <t>No</t>
  </si>
  <si>
    <t>No</t>
  </si>
  <si>
    <t>No</t>
  </si>
  <si>
    <t>Computer Systems Engineering</t>
  </si>
  <si>
    <t>6+</t>
  </si>
  <si>
    <t>Yes</t>
  </si>
  <si>
    <t>No</t>
  </si>
  <si>
    <t>Syria</t>
  </si>
  <si>
    <t>Calgary, AB</t>
  </si>
  <si>
    <t>CC</t>
  </si>
  <si>
    <t>Dubai, UAE</t>
  </si>
  <si>
    <t>Emirates Post</t>
  </si>
  <si>
    <t>Mike</t>
  </si>
  <si>
    <t>capri25.yashu</t>
  </si>
  <si>
    <t>New Delhi</t>
  </si>
  <si>
    <t>n0UIkF8iXefyYwFWNg/rbI7wmOvO1TL05PS1gZiVrGHVpntv1o/7CZQ87thtyqr4</t>
  </si>
  <si>
    <t>Yes</t>
  </si>
  <si>
    <t>No</t>
  </si>
  <si>
    <t>No</t>
  </si>
  <si>
    <t>M.S.</t>
  </si>
  <si>
    <t>8+</t>
  </si>
  <si>
    <t>Partial</t>
  </si>
  <si>
    <t>No</t>
  </si>
  <si>
    <t>Indian</t>
  </si>
  <si>
    <t>Calgary, AB</t>
  </si>
  <si>
    <t>CC</t>
  </si>
  <si>
    <t>Haryana, India</t>
  </si>
  <si>
    <t>UPS</t>
  </si>
  <si>
    <t>GEOFF</t>
  </si>
  <si>
    <t>Chintan amin</t>
  </si>
  <si>
    <t>New Delhi</t>
  </si>
  <si>
    <t>y7pRGkNR8RC8oC97wwf3fJWuxoZrafgzNzzq0lE3zjZc+HA/efBG4j0jm/uBrYsU,NgUOsetdfrXovFZcHqA/SpAiujcZ8qWoh1Iy3gQtlR6XilI47rM5/RsokMUY+WNp</t>
  </si>
  <si>
    <t>No</t>
  </si>
  <si>
    <t>Yes</t>
  </si>
  <si>
    <t>No</t>
  </si>
  <si>
    <t>Master's it</t>
  </si>
  <si>
    <t>2+</t>
  </si>
  <si>
    <t>No</t>
  </si>
  <si>
    <t>Yes</t>
  </si>
  <si>
    <t>India</t>
  </si>
  <si>
    <t>Toronto, ON</t>
  </si>
  <si>
    <t>DD</t>
  </si>
  <si>
    <t>Gujarat</t>
  </si>
  <si>
    <t>DHL</t>
  </si>
  <si>
    <t>Jeff</t>
  </si>
  <si>
    <t>world citizen</t>
  </si>
  <si>
    <t>CPC-Ottawa</t>
  </si>
  <si>
    <t>p2vHtB//WbKqBloG8TQuN0HZKaxWEpR0VhEUKU+ZUlCPVXnQWN7O4Cj4lBhjy8Zw,+0iB7brGrp6Q7GEaAqm99M6uLcQUyz+i2pG7+/8GU1/yavqkmVXsbLq7O+9d2Kx7</t>
  </si>
  <si>
    <t>No</t>
  </si>
  <si>
    <t>Yes</t>
  </si>
  <si>
    <t>No</t>
  </si>
  <si>
    <t>Bachelor Engg</t>
  </si>
  <si>
    <t>8+</t>
  </si>
  <si>
    <t>No</t>
  </si>
  <si>
    <t>No</t>
  </si>
  <si>
    <t>Indian</t>
  </si>
  <si>
    <t>Ottawa, ON</t>
  </si>
  <si>
    <t>CC</t>
  </si>
  <si>
    <t>New Jersey USA</t>
  </si>
  <si>
    <t>UPS</t>
  </si>
  <si>
    <t>Doug</t>
  </si>
  <si>
    <t>nicestranger82</t>
  </si>
  <si>
    <t>New Delhi</t>
  </si>
  <si>
    <t>Oun0E9ot8P24slMCW/yY2Q5+nyPkus202nda7aJ/AYxWhPbX9gkwAR8VGo4Pm2fF</t>
  </si>
  <si>
    <t>Yes</t>
  </si>
  <si>
    <t>Yes</t>
  </si>
  <si>
    <t>No</t>
  </si>
  <si>
    <t>MBA</t>
  </si>
  <si>
    <t>7+</t>
  </si>
  <si>
    <t>No</t>
  </si>
  <si>
    <t>No</t>
  </si>
  <si>
    <t>India</t>
  </si>
  <si>
    <t>Toronto, ON</t>
  </si>
  <si>
    <t>CC</t>
  </si>
  <si>
    <t>Brampton</t>
  </si>
  <si>
    <t>UPS</t>
  </si>
  <si>
    <t>Doug</t>
  </si>
  <si>
    <t>rahul.uor</t>
  </si>
  <si>
    <t>New Delhi</t>
  </si>
  <si>
    <t>ub7zKD64Rz/snJElzWobZQCsTH19AW5bV9ZS8gRnHvpwxd9q0SAdc1HDE+zXgFC4</t>
  </si>
  <si>
    <t>Yes</t>
  </si>
  <si>
    <t>No</t>
  </si>
  <si>
    <t>No</t>
  </si>
  <si>
    <t>B.E</t>
  </si>
  <si>
    <t>10+</t>
  </si>
  <si>
    <t>No</t>
  </si>
  <si>
    <t>No</t>
  </si>
  <si>
    <t>India</t>
  </si>
  <si>
    <t>Edmonton, AB</t>
  </si>
  <si>
    <t>CC</t>
  </si>
  <si>
    <t>Bangalore, India</t>
  </si>
  <si>
    <t>India Post</t>
  </si>
  <si>
    <t>katurik</t>
  </si>
  <si>
    <t>New Delhi</t>
  </si>
  <si>
    <t>aRcS0ApXf6wt/+N9aZOxFE3yaXJPNCK50LUs2av7bSOGPi7eVfRaYgL7Z8W/Y164,BPOtySJutDLQ/0yqGpnpYojoLSwo4vL1tNE+8eHiyNsV9KCQrC+b/nsdO4NLLML/</t>
  </si>
  <si>
    <t>No</t>
  </si>
  <si>
    <t>No</t>
  </si>
  <si>
    <t>No</t>
  </si>
  <si>
    <t>Bachelor's</t>
  </si>
  <si>
    <t>8+</t>
  </si>
  <si>
    <t>Yes</t>
  </si>
  <si>
    <t>No</t>
  </si>
  <si>
    <t>India</t>
  </si>
  <si>
    <t>Toronto, ON</t>
  </si>
  <si>
    <t>CC</t>
  </si>
  <si>
    <t>Hyderabad,India</t>
  </si>
  <si>
    <t>DHL</t>
  </si>
  <si>
    <t>JEFF</t>
  </si>
  <si>
    <t>moe2010</t>
  </si>
  <si>
    <t>London</t>
  </si>
  <si>
    <t>o2kd0pug79YzY0piNBgw2aefs5H+GNO/1xHRgl0mca8PH88oMSrn40EJq77XArZz</t>
  </si>
  <si>
    <t>No</t>
  </si>
  <si>
    <t>Yes</t>
  </si>
  <si>
    <t>No</t>
  </si>
  <si>
    <t>BS</t>
  </si>
  <si>
    <t>7+</t>
  </si>
  <si>
    <t>Yes</t>
  </si>
  <si>
    <t>No</t>
  </si>
  <si>
    <t>Palestine</t>
  </si>
  <si>
    <t>Toronto, ON</t>
  </si>
  <si>
    <t>DD</t>
  </si>
  <si>
    <t>UAE</t>
  </si>
  <si>
    <t>Aramex</t>
  </si>
  <si>
    <t>MILLER</t>
  </si>
  <si>
    <t>FSWKuwait2014</t>
  </si>
  <si>
    <t>London</t>
  </si>
  <si>
    <t>rnB5dPZ9OvGB9yU0w6l0KOh/PZelk65uP3tbUCbeDuTYPZkARcjoMPAV+AnmZa7O</t>
  </si>
  <si>
    <t>Yes</t>
  </si>
  <si>
    <t>No</t>
  </si>
  <si>
    <t>No</t>
  </si>
  <si>
    <t>Bachelors Computer Engineering</t>
  </si>
  <si>
    <t>10+</t>
  </si>
  <si>
    <t>No</t>
  </si>
  <si>
    <t>No</t>
  </si>
  <si>
    <t>Pakistan</t>
  </si>
  <si>
    <t>Mississauga, ON</t>
  </si>
  <si>
    <t>CC</t>
  </si>
  <si>
    <t>Kuwait</t>
  </si>
  <si>
    <t>FedEx</t>
  </si>
  <si>
    <t>J. Miller</t>
  </si>
  <si>
    <t>tiger</t>
  </si>
  <si>
    <t>Accra</t>
  </si>
  <si>
    <t>aGHJEgbtnrwh9aEZtoBmcI6kD9QHGtMBQNUJwYaWNzDa3kah6vwPdAFpDf05SDfs</t>
  </si>
  <si>
    <t>No</t>
  </si>
  <si>
    <t>Yes</t>
  </si>
  <si>
    <t>No</t>
  </si>
  <si>
    <t>engineering</t>
  </si>
  <si>
    <t>6+</t>
  </si>
  <si>
    <t>Yes</t>
  </si>
  <si>
    <t>No</t>
  </si>
  <si>
    <t>Nigeria</t>
  </si>
  <si>
    <t>Edmonton, AB</t>
  </si>
  <si>
    <t>CC</t>
  </si>
  <si>
    <t>Lagos, Nigeria</t>
  </si>
  <si>
    <t>UPS</t>
  </si>
  <si>
    <t>GEOFF</t>
  </si>
  <si>
    <t>Sunset</t>
  </si>
  <si>
    <t>New Delhi</t>
  </si>
  <si>
    <t>JfiQp37rrk1pqyu4WQ5PMX3pezDyDWvODa8fn4e2ZRxeek0v0UDtQ+a38tNhPfHN,lDKLcQhzbfT8Ihjklq+KwiLCUt1k8jGTqMrv+VPApE8WXvvb2PPSiYF1NT9OjPhZ</t>
  </si>
  <si>
    <t>Yes</t>
  </si>
  <si>
    <t>No</t>
  </si>
  <si>
    <t>No</t>
  </si>
  <si>
    <t>M.C.A</t>
  </si>
  <si>
    <t>9+</t>
  </si>
  <si>
    <t>No</t>
  </si>
  <si>
    <t>No</t>
  </si>
  <si>
    <t>India</t>
  </si>
  <si>
    <t>Toronto, ON</t>
  </si>
  <si>
    <t>DD</t>
  </si>
  <si>
    <t>India</t>
  </si>
  <si>
    <t>FedEx</t>
  </si>
  <si>
    <t>Colin</t>
  </si>
  <si>
    <t>Bondo2</t>
  </si>
  <si>
    <t>Cairo</t>
  </si>
  <si>
    <t>yFt9s6v+j6s6TDJ0JV+b+sEHtGecgfu0Rl7RxoPdomXNA2vMZaK8oJFDS+YttP/A,TbiT4dtva8NaYRmUUr7ZBFOMupYQChsoD4TQwX6jD22v6J8QBDXaOo0sVWP6uy9z,/+r0YNHccDk8XXdSrRObUulWjK0RhF5up9eC+nb9UC5FK7AolA07O7JC/NaSlm9j</t>
  </si>
  <si>
    <t>No</t>
  </si>
  <si>
    <t>Yes</t>
  </si>
  <si>
    <t>No</t>
  </si>
  <si>
    <t>BSc Engineering</t>
  </si>
  <si>
    <t>10+</t>
  </si>
  <si>
    <t>Yes</t>
  </si>
  <si>
    <t>Egypt</t>
  </si>
  <si>
    <t>Toronto, ON</t>
  </si>
  <si>
    <t>DD</t>
  </si>
  <si>
    <t>Cairo, Egypt</t>
  </si>
  <si>
    <t>DHL</t>
  </si>
  <si>
    <t>renn</t>
  </si>
  <si>
    <t>London</t>
  </si>
  <si>
    <t>v6exAoWSj7UetRqycVwjqpJ+iupPpYWWNj57vszTVM9ThbrJsjThJ4is/FyWyd9O,3ZfUY4j6URv8iEuhUnIz97CkXEWpE/SDhJGOrXCyUuLBXIfe9QUEGgiwXdQa9wPO</t>
  </si>
  <si>
    <t>No</t>
  </si>
  <si>
    <t>No</t>
  </si>
  <si>
    <t>No</t>
  </si>
  <si>
    <t>BCA</t>
  </si>
  <si>
    <t>9+</t>
  </si>
  <si>
    <t>No</t>
  </si>
  <si>
    <t>No</t>
  </si>
  <si>
    <t>India</t>
  </si>
  <si>
    <t>Toronto, ON</t>
  </si>
  <si>
    <t>CC</t>
  </si>
  <si>
    <t>Dubai</t>
  </si>
  <si>
    <t>FedEx</t>
  </si>
  <si>
    <t>J. Miller</t>
  </si>
  <si>
    <t>Rash00</t>
  </si>
  <si>
    <t>London</t>
  </si>
  <si>
    <t>8TOs477KNIVD9dg/mX2HSRpbmu0gVU63GxK5Y5RNMYUgzQbNZvBPx2/7s0KYxPnC</t>
  </si>
  <si>
    <t>Yes</t>
  </si>
  <si>
    <t>Yes</t>
  </si>
  <si>
    <t>No</t>
  </si>
  <si>
    <t>B.sc.</t>
  </si>
  <si>
    <t>10+</t>
  </si>
  <si>
    <t>No</t>
  </si>
  <si>
    <t>No</t>
  </si>
  <si>
    <t>Iraqi</t>
  </si>
  <si>
    <t>Toronto, ON</t>
  </si>
  <si>
    <t>DD</t>
  </si>
  <si>
    <t>Oman</t>
  </si>
  <si>
    <t>DHL</t>
  </si>
  <si>
    <t>Colin</t>
  </si>
  <si>
    <t>valati</t>
  </si>
  <si>
    <t>London</t>
  </si>
  <si>
    <t>eWJiTCA3LjJdWQ/Yj+q2tibXYiQUGhCqB96doclMl6OKeBudWLk4XZ3ruUWmAhpc</t>
  </si>
  <si>
    <t>Yes</t>
  </si>
  <si>
    <t>No</t>
  </si>
  <si>
    <t>No</t>
  </si>
  <si>
    <t>MBA</t>
  </si>
  <si>
    <t>9+</t>
  </si>
  <si>
    <t>No</t>
  </si>
  <si>
    <t>No</t>
  </si>
  <si>
    <t>Indian</t>
  </si>
  <si>
    <t>Toronto, ON</t>
  </si>
  <si>
    <t>CC</t>
  </si>
  <si>
    <t>US</t>
  </si>
  <si>
    <t>FedEx</t>
  </si>
  <si>
    <t>J HARDY</t>
  </si>
  <si>
    <t>Guyanese</t>
  </si>
  <si>
    <t>Port of Spain</t>
  </si>
  <si>
    <t>E+DikS7teOKDkrySWqOW2QPl7pZPgk2ASOnjX6T+XJOu3k9vX6xfQQk/v0qac/tX</t>
  </si>
  <si>
    <t>No</t>
  </si>
  <si>
    <t>Yes</t>
  </si>
  <si>
    <t>No</t>
  </si>
  <si>
    <t>Bachelors Degree</t>
  </si>
  <si>
    <t>9+</t>
  </si>
  <si>
    <t>Yes</t>
  </si>
  <si>
    <t>No</t>
  </si>
  <si>
    <t>Guyana</t>
  </si>
  <si>
    <t>Regina, SK</t>
  </si>
  <si>
    <t>DD</t>
  </si>
  <si>
    <t>Georgetown, Guyana</t>
  </si>
  <si>
    <t>FedEx</t>
  </si>
  <si>
    <t>Stephenson</t>
  </si>
  <si>
    <t>robsmann</t>
  </si>
  <si>
    <t>CPC-Ottawa</t>
  </si>
  <si>
    <t>zq1ulHU1WJo6b531OHVBUK6l1FN8GHUDcnbAzBrgxEppXXpKQNemK5xBDYm7s2lR</t>
  </si>
  <si>
    <t>Yes</t>
  </si>
  <si>
    <t>Yes</t>
  </si>
  <si>
    <t>No</t>
  </si>
  <si>
    <t>Masters Degree</t>
  </si>
  <si>
    <t>5+</t>
  </si>
  <si>
    <t>No</t>
  </si>
  <si>
    <t>No</t>
  </si>
  <si>
    <t>India</t>
  </si>
  <si>
    <t>Toronto, ON</t>
  </si>
  <si>
    <t>CC</t>
  </si>
  <si>
    <t>Richmond, VA, USA</t>
  </si>
  <si>
    <t>FedEx</t>
  </si>
  <si>
    <t>M. Krszwda</t>
  </si>
  <si>
    <t>rajneeshv</t>
  </si>
  <si>
    <t>New Delhi</t>
  </si>
  <si>
    <t>0nYkLd5oW85KtbR/CrMvmc0dKBDINzd7D0+CufHxmRKqDKmz29qFjeUPcSH1qZNi</t>
  </si>
  <si>
    <t>No</t>
  </si>
  <si>
    <t>No</t>
  </si>
  <si>
    <t>No</t>
  </si>
  <si>
    <t>MCA</t>
  </si>
  <si>
    <t>10+</t>
  </si>
  <si>
    <t>No</t>
  </si>
  <si>
    <t>No</t>
  </si>
  <si>
    <t>India</t>
  </si>
  <si>
    <t>Toronto, ON</t>
  </si>
  <si>
    <t>DD</t>
  </si>
  <si>
    <t>New Delhi, India</t>
  </si>
  <si>
    <t>DHL</t>
  </si>
  <si>
    <t>Doug</t>
  </si>
  <si>
    <t>asb</t>
  </si>
  <si>
    <t>New Delhi</t>
  </si>
  <si>
    <t>uy+omS8OqZi9h+YAfPkr34huSlWknoFttV6ex41/4VIYFVkO/IywF9shmTqTQ0kp</t>
  </si>
  <si>
    <t>No</t>
  </si>
  <si>
    <t>Yes</t>
  </si>
  <si>
    <t>No</t>
  </si>
  <si>
    <t>B Tech</t>
  </si>
  <si>
    <t>1+</t>
  </si>
  <si>
    <t>Yes</t>
  </si>
  <si>
    <t>Indian</t>
  </si>
  <si>
    <t>Vancouver, BC</t>
  </si>
  <si>
    <t>DD</t>
  </si>
  <si>
    <t>DHL</t>
  </si>
  <si>
    <t>Doug</t>
  </si>
  <si>
    <t>flytv</t>
  </si>
  <si>
    <t>Hong Kong</t>
  </si>
  <si>
    <t>FUc8TKM+b8HL6lntDrMzHqmfijhFdWBgnVzZeEY+mOZZsLqb6lfmCdAPEkx/fgOw,9iUYv8UtHldmL47USoBAc2HMwAtJVO/hE3z2JNMmWK/RieUJsueeKuyY9hHLNiEY</t>
  </si>
  <si>
    <t>Yes</t>
  </si>
  <si>
    <t>No</t>
  </si>
  <si>
    <t>No</t>
  </si>
  <si>
    <t>PH.D.</t>
  </si>
  <si>
    <t>8+</t>
  </si>
  <si>
    <t>Yes</t>
  </si>
  <si>
    <t>No</t>
  </si>
  <si>
    <t>CHINA</t>
  </si>
  <si>
    <t>Calgary, AB</t>
  </si>
  <si>
    <t>DD</t>
  </si>
  <si>
    <t>Beijing</t>
  </si>
  <si>
    <t>UPS</t>
  </si>
  <si>
    <t>Mike</t>
  </si>
  <si>
    <t>Canadian2014</t>
  </si>
  <si>
    <t>London</t>
  </si>
  <si>
    <t>DDBcbH2pPSJBY5ooUyaKw0sJ0JLRY/AyinmIjunGXh5c1lQj8bqWTrlUaBdtHWA1</t>
  </si>
  <si>
    <t>Yes</t>
  </si>
  <si>
    <t>No</t>
  </si>
  <si>
    <t>No</t>
  </si>
  <si>
    <t>Masters</t>
  </si>
  <si>
    <t>10+</t>
  </si>
  <si>
    <t>No</t>
  </si>
  <si>
    <t>No</t>
  </si>
  <si>
    <t>India</t>
  </si>
  <si>
    <t>Toronto, ON</t>
  </si>
  <si>
    <t>CC</t>
  </si>
  <si>
    <t>DHL</t>
  </si>
  <si>
    <t>Doug</t>
  </si>
  <si>
    <t>fswpvisa</t>
  </si>
  <si>
    <t>New Delhi</t>
  </si>
  <si>
    <t>wiFNb8iAv+cGk6fG5AWwjr27VzfUR4wPZsZnMZPfMyXvI9vg6cky7K+IdYWPz7uZ</t>
  </si>
  <si>
    <t>Yes</t>
  </si>
  <si>
    <t>No</t>
  </si>
  <si>
    <t>No</t>
  </si>
  <si>
    <t>B.Tech</t>
  </si>
  <si>
    <t>6+</t>
  </si>
  <si>
    <t>Yes</t>
  </si>
  <si>
    <t>No</t>
  </si>
  <si>
    <t>India</t>
  </si>
  <si>
    <t>Calgary, AB</t>
  </si>
  <si>
    <t>CC</t>
  </si>
  <si>
    <t>Calgary, Canada</t>
  </si>
  <si>
    <t>FedEx</t>
  </si>
  <si>
    <t>MK</t>
  </si>
  <si>
    <t>an_mah</t>
  </si>
  <si>
    <t>New Delhi</t>
  </si>
  <si>
    <t>v7bn8BT8AFwcfBjBXePqG301pb+EXqZdHVyxFK0SzEZmSAnjm/AbYNPs5gqxJu9s</t>
  </si>
  <si>
    <t>No</t>
  </si>
  <si>
    <t>Yes</t>
  </si>
  <si>
    <t>No</t>
  </si>
  <si>
    <t>BE</t>
  </si>
  <si>
    <t>10+</t>
  </si>
  <si>
    <t>No</t>
  </si>
  <si>
    <t>No</t>
  </si>
  <si>
    <t>India</t>
  </si>
  <si>
    <t>Halifax, NS</t>
  </si>
  <si>
    <t>CC</t>
  </si>
  <si>
    <t>London, UK</t>
  </si>
  <si>
    <t>DHL</t>
  </si>
  <si>
    <t>Mike</t>
  </si>
  <si>
    <t>Sela</t>
  </si>
  <si>
    <t>Accra</t>
  </si>
  <si>
    <t>2i0igiNLUiDQC7kwkzywwY5Kk0KCW/X7h5117V0D5gg5sAdNSU4jjdsD50yMOfr1</t>
  </si>
  <si>
    <t>No</t>
  </si>
  <si>
    <t>No</t>
  </si>
  <si>
    <t>No</t>
  </si>
  <si>
    <t>Masters'</t>
  </si>
  <si>
    <t>7+</t>
  </si>
  <si>
    <t>Yes</t>
  </si>
  <si>
    <t>Ghana</t>
  </si>
  <si>
    <t>Toronto, ON</t>
  </si>
  <si>
    <t>CC</t>
  </si>
  <si>
    <t>Accra</t>
  </si>
  <si>
    <t>FedEx</t>
  </si>
  <si>
    <t>D. Stapleton</t>
  </si>
  <si>
    <t>besthar</t>
  </si>
  <si>
    <t>New Delhi</t>
  </si>
  <si>
    <t>JrMm5otDkzXt+OrCVY2MU8O+2kMuaKaxAQpyigKBtW/GIgNfYcyORwXGhBAjvAEj,xM5nMqwYq61EgsyoV9b9KPMFaxM7v5V6EwTFnmK4zkcnDuvxSQBTI+OXhIf1Eokn</t>
  </si>
  <si>
    <t>No</t>
  </si>
  <si>
    <t>No</t>
  </si>
  <si>
    <t>No</t>
  </si>
  <si>
    <t>Masters</t>
  </si>
  <si>
    <t>5+</t>
  </si>
  <si>
    <t>No</t>
  </si>
  <si>
    <t>No</t>
  </si>
  <si>
    <t>India</t>
  </si>
  <si>
    <t>Toronto, ON</t>
  </si>
  <si>
    <t>CC</t>
  </si>
  <si>
    <t>Bangalore, India</t>
  </si>
  <si>
    <t>UPS</t>
  </si>
  <si>
    <t>Mike</t>
  </si>
  <si>
    <t>missionimpossible</t>
  </si>
  <si>
    <t>New Delhi</t>
  </si>
  <si>
    <t>6z1U92q1WrmU4gP5PtU5AXsR3pbSsTlMU3y2PBNXgHbindXl4UhbJYg7IZBwjvrp</t>
  </si>
  <si>
    <t>Yes</t>
  </si>
  <si>
    <t>No</t>
  </si>
  <si>
    <t>No</t>
  </si>
  <si>
    <t>Masters</t>
  </si>
  <si>
    <t>8+</t>
  </si>
  <si>
    <t>Yes</t>
  </si>
  <si>
    <t>No</t>
  </si>
  <si>
    <t>INDIA</t>
  </si>
  <si>
    <t>Toronto, ON</t>
  </si>
  <si>
    <t>DD</t>
  </si>
  <si>
    <t>MUMBAI</t>
  </si>
  <si>
    <t>FedEx</t>
  </si>
  <si>
    <t>D. Stapleton</t>
  </si>
  <si>
    <t>varuen (Varun Dave)</t>
  </si>
  <si>
    <t>New Delhi</t>
  </si>
  <si>
    <t>4akzXGoyJNsM3SP3OA9ehliw5zkSbpcUxkjTYWiRlKZvfsvDPoM46J1MUW3pmLOn,2fpQAyo7TZYDNSzQ4WT8Xgs5WkviBT/hzWmAY0yLAkfUUYw4z4WjX9ogN7IL2fNw</t>
  </si>
  <si>
    <t>Yes</t>
  </si>
  <si>
    <t>No</t>
  </si>
  <si>
    <t>No</t>
  </si>
  <si>
    <t>Masters</t>
  </si>
  <si>
    <t>3+</t>
  </si>
  <si>
    <t>Yes</t>
  </si>
  <si>
    <t>No</t>
  </si>
  <si>
    <t>India</t>
  </si>
  <si>
    <t>Toronto, ON</t>
  </si>
  <si>
    <t>DD</t>
  </si>
  <si>
    <t>Ahmedabad, India</t>
  </si>
  <si>
    <t>DHL</t>
  </si>
  <si>
    <t>Mike</t>
  </si>
  <si>
    <t>already applied to Quebec QSW also, Got the file number over there, need to withdraw either or file in near future.</t>
  </si>
  <si>
    <t>Bharadwaj R</t>
  </si>
  <si>
    <t>New Delhi</t>
  </si>
  <si>
    <t>tReWRUm4sU/+rmFkSOtmoLAIND9UZID0nfmPINGqbmxXM6J7gWf0IkxfmvVMpuxP</t>
  </si>
  <si>
    <t>No</t>
  </si>
  <si>
    <t>No</t>
  </si>
  <si>
    <t>No</t>
  </si>
  <si>
    <t>Master of computer applications</t>
  </si>
  <si>
    <t>9+</t>
  </si>
  <si>
    <t>No</t>
  </si>
  <si>
    <t>Yes</t>
  </si>
  <si>
    <t>India</t>
  </si>
  <si>
    <t>Toronto, ON</t>
  </si>
  <si>
    <t>CC</t>
  </si>
  <si>
    <t>Chennai,India</t>
  </si>
  <si>
    <t>DHL</t>
  </si>
  <si>
    <t>Mike</t>
  </si>
  <si>
    <t>whips</t>
  </si>
  <si>
    <t>Kingston</t>
  </si>
  <si>
    <t>w1/QzmZn0JDSDvgPF08PGn+6xDfftyhi0gYD3hjK3owMaMSeM1+wyhlxQDL0E8gt</t>
  </si>
  <si>
    <t>No</t>
  </si>
  <si>
    <t>No</t>
  </si>
  <si>
    <t>No</t>
  </si>
  <si>
    <t>BSc</t>
  </si>
  <si>
    <t>10+</t>
  </si>
  <si>
    <t>No</t>
  </si>
  <si>
    <t>No</t>
  </si>
  <si>
    <t>Jamaica</t>
  </si>
  <si>
    <t>Toronto, ON</t>
  </si>
  <si>
    <t>CC</t>
  </si>
  <si>
    <t>Kingston, Jamaica</t>
  </si>
  <si>
    <t>FedEx</t>
  </si>
  <si>
    <t>M. Krszwda</t>
  </si>
  <si>
    <t>hydplus</t>
  </si>
  <si>
    <t>New Delhi</t>
  </si>
  <si>
    <t>cDpqWvIetu5J7sLx/JYUeo+Ny1MIsDJqsFt6cCD6DxH0ZgSgdSVCqEg7L2TXJQYn</t>
  </si>
  <si>
    <t>No</t>
  </si>
  <si>
    <t>No</t>
  </si>
  <si>
    <t>No</t>
  </si>
  <si>
    <t>BEE</t>
  </si>
  <si>
    <t>8+</t>
  </si>
  <si>
    <t>No</t>
  </si>
  <si>
    <t>No</t>
  </si>
  <si>
    <t>India</t>
  </si>
  <si>
    <t>Toronto, ON</t>
  </si>
  <si>
    <t>CC</t>
  </si>
  <si>
    <t>New Delhi, India</t>
  </si>
  <si>
    <t>DHL</t>
  </si>
  <si>
    <t>Mike</t>
  </si>
  <si>
    <t>sunnyun</t>
  </si>
  <si>
    <t>New Delhi</t>
  </si>
  <si>
    <t>mr6zjs+U9/UHv2fP2lsvpfTttBsOF+riKfaK9mQmdYX6TANnQgQzisF7VZYo16dp,q22DmSn32uemG0vAmgpw1Zvmk2tBJ1ls3Mfi/ne4OKYqnafU89dXPgXnfZiVDAVW,/TKeVG9pWSHRlm6+EjTuCHFfQJHe5U73pZIvfFGeyQd9dE5V+h3qzdygSJjKzBE2</t>
  </si>
  <si>
    <t>Yes</t>
  </si>
  <si>
    <t>No</t>
  </si>
  <si>
    <t>No</t>
  </si>
  <si>
    <t>Masters</t>
  </si>
  <si>
    <t>5+</t>
  </si>
  <si>
    <t>No</t>
  </si>
  <si>
    <t>No</t>
  </si>
  <si>
    <t>INDIA</t>
  </si>
  <si>
    <t>Toronto, ON</t>
  </si>
  <si>
    <t>CC</t>
  </si>
  <si>
    <t>Delhi</t>
  </si>
  <si>
    <t>FedEx</t>
  </si>
  <si>
    <t>M. Krszwda</t>
  </si>
  <si>
    <t>dp_2014</t>
  </si>
  <si>
    <t>New Delhi</t>
  </si>
  <si>
    <t>20YfNIQ+W7N5VzyEFg3zu2/wsb9sTxR1Ki9U7L0mttH4zrg6tyCj4hm9U6iJvZiJ</t>
  </si>
  <si>
    <t>No</t>
  </si>
  <si>
    <t>Yes</t>
  </si>
  <si>
    <t>No</t>
  </si>
  <si>
    <t>B.Tech</t>
  </si>
  <si>
    <t>5+</t>
  </si>
  <si>
    <t>No</t>
  </si>
  <si>
    <t>No</t>
  </si>
  <si>
    <t>India</t>
  </si>
  <si>
    <t>Brampton, ON</t>
  </si>
  <si>
    <t>CC</t>
  </si>
  <si>
    <t>Chandigarh, India</t>
  </si>
  <si>
    <t>FedEx</t>
  </si>
  <si>
    <t>M. Krszwda</t>
  </si>
  <si>
    <t>Maverick11</t>
  </si>
  <si>
    <t>New Delhi</t>
  </si>
  <si>
    <t>C349ac24y5C7R4BTTmRoDZQ0wWbq5YujWf8eYAPGd/mrMpIegH1fam/HHCuXM/gE</t>
  </si>
  <si>
    <t>No</t>
  </si>
  <si>
    <t>No</t>
  </si>
  <si>
    <t>No</t>
  </si>
  <si>
    <t>Bachelor's</t>
  </si>
  <si>
    <t>8+</t>
  </si>
  <si>
    <t>Yes</t>
  </si>
  <si>
    <t>Yes</t>
  </si>
  <si>
    <t>India</t>
  </si>
  <si>
    <t>Calgary, AB</t>
  </si>
  <si>
    <t>CC</t>
  </si>
  <si>
    <t>Delhi, India</t>
  </si>
  <si>
    <t>DHL</t>
  </si>
  <si>
    <t>Mike</t>
  </si>
  <si>
    <t>cappr13</t>
  </si>
  <si>
    <t>New Delhi</t>
  </si>
  <si>
    <t>pQwOoymSAA7oVWFsTIun7B0lCV1f13jLuDRvVhVfKPzTbcKm53mIpstrb8At3kvY,sWTJkB9d6LJaILIzKXmb9Z3oESy23LG7AI9cEohEIxyb2kdbX8c5tLywW+rUTvcQ</t>
  </si>
  <si>
    <t>No</t>
  </si>
  <si>
    <t>No</t>
  </si>
  <si>
    <t>No</t>
  </si>
  <si>
    <t>B.E</t>
  </si>
  <si>
    <t>10+</t>
  </si>
  <si>
    <t>Yes</t>
  </si>
  <si>
    <t>No</t>
  </si>
  <si>
    <t>India</t>
  </si>
  <si>
    <t>Toronto, ON</t>
  </si>
  <si>
    <t>CC</t>
  </si>
  <si>
    <t>Bangalore</t>
  </si>
  <si>
    <t>UPS</t>
  </si>
  <si>
    <t>David</t>
  </si>
  <si>
    <t>RajaKa</t>
  </si>
  <si>
    <t>New Delhi</t>
  </si>
  <si>
    <t>v65/lV9neKZRuqYkAbbThJ9YL9SAi7f6I5nbUC0s4dvLjCD3k3pTMpcYPVlSwCuU,f4P8GcndjXiIyp8bE3h9Mtv5ShICfgUFJ/GE3vBbq42+kMlnSQgB1UTWjV5TiW+x</t>
  </si>
  <si>
    <t>No</t>
  </si>
  <si>
    <t>No</t>
  </si>
  <si>
    <t>No</t>
  </si>
  <si>
    <t>MBA</t>
  </si>
  <si>
    <t>6+</t>
  </si>
  <si>
    <t>No</t>
  </si>
  <si>
    <t>Yes</t>
  </si>
  <si>
    <t>India</t>
  </si>
  <si>
    <t>Toronto, ON</t>
  </si>
  <si>
    <t>CC</t>
  </si>
  <si>
    <t>Hyderabad, India</t>
  </si>
  <si>
    <t>DHL</t>
  </si>
  <si>
    <t>David</t>
  </si>
  <si>
    <t>dhesi</t>
  </si>
  <si>
    <t>New Delhi</t>
  </si>
  <si>
    <t>baKK0nxhkckcCdS3oys0P7SmDDagVqkuZlayBIZMgXtM+wafhBOgPShs4pPnZ6Up</t>
  </si>
  <si>
    <t>Yes</t>
  </si>
  <si>
    <t>No</t>
  </si>
  <si>
    <t>No</t>
  </si>
  <si>
    <t>bachelor of technology</t>
  </si>
  <si>
    <t>5+</t>
  </si>
  <si>
    <t>No</t>
  </si>
  <si>
    <t>No</t>
  </si>
  <si>
    <t>india</t>
  </si>
  <si>
    <t>Vancouver, BC</t>
  </si>
  <si>
    <t>CC</t>
  </si>
  <si>
    <t>gurgaon</t>
  </si>
  <si>
    <t>UPS</t>
  </si>
  <si>
    <t>N/A</t>
  </si>
  <si>
    <t>tkscsl</t>
  </si>
  <si>
    <t>Hong Kong</t>
  </si>
  <si>
    <t>Xk+gnnzwZI43KyNWXnA1w/nuIeLIOHTby5xRYdANbFfVdKo+OMjQj9hfq0drf5Nt,TxPZCxi/hX0lLSQOMhKQtQ4v9S0Ody4E6m48pUVssAOKiLzTa5y8pK3+ejR83vlu</t>
  </si>
  <si>
    <t>Yes</t>
  </si>
  <si>
    <t>Yes</t>
  </si>
  <si>
    <t>No</t>
  </si>
  <si>
    <t>master degree</t>
  </si>
  <si>
    <t>8+</t>
  </si>
  <si>
    <t>No</t>
  </si>
  <si>
    <t>No</t>
  </si>
  <si>
    <t>united kingdom</t>
  </si>
  <si>
    <t>Toronto, ON</t>
  </si>
  <si>
    <t>CC</t>
  </si>
  <si>
    <t>Hong Kong</t>
  </si>
  <si>
    <t>speed post from post office</t>
  </si>
  <si>
    <t>atharabbas</t>
  </si>
  <si>
    <t>London</t>
  </si>
  <si>
    <t>ggodu3N7ysLytH4sEoEMDN9E6W0cHOVHVrqokirMB5RmQRE7UnCyBHcag3/m3msZ</t>
  </si>
  <si>
    <t>Yes</t>
  </si>
  <si>
    <t>No</t>
  </si>
  <si>
    <t>No</t>
  </si>
  <si>
    <t>Masters in Comp. Sc. (16 years)</t>
  </si>
  <si>
    <t>10+</t>
  </si>
  <si>
    <t>No</t>
  </si>
  <si>
    <t>No</t>
  </si>
  <si>
    <t>Pakistan</t>
  </si>
  <si>
    <t>Toronto, ON</t>
  </si>
  <si>
    <t>DD</t>
  </si>
  <si>
    <t>Dubai, UAE</t>
  </si>
  <si>
    <t>UPS</t>
  </si>
  <si>
    <t>GREG</t>
  </si>
  <si>
    <t>NT_MAPLE</t>
  </si>
  <si>
    <t>New Delhi</t>
  </si>
  <si>
    <t>G2PeNhegXYcn1fGSYYpQguzwfd2pVAVN5s0DScbKSZNLOmCNv2A++8g2JyRgWui4,3MMDya/HAxHYXrT/yEbrHnYkeIjN4IvQDPzmm8DaIAI4W4G6xX9IuBEPKSJLLAMU</t>
  </si>
  <si>
    <t>No</t>
  </si>
  <si>
    <t>No</t>
  </si>
  <si>
    <t>No</t>
  </si>
  <si>
    <t>MBA</t>
  </si>
  <si>
    <t>9+</t>
  </si>
  <si>
    <t>No</t>
  </si>
  <si>
    <t>Yes</t>
  </si>
  <si>
    <t>India</t>
  </si>
  <si>
    <t>DD</t>
  </si>
  <si>
    <t>Delhi, India</t>
  </si>
  <si>
    <t>DHL</t>
  </si>
  <si>
    <t>David</t>
  </si>
  <si>
    <t>Gurbax Singh</t>
  </si>
  <si>
    <t>New Delhi</t>
  </si>
  <si>
    <t>2c/VAqE4o+lQUWUmdMsLFTPGLwaKtxwL79M8mDkusnQMi2fYZ/kxZg9+Sy8vBDiM,oJDG0dqfSVc6GH6Bz/Y7a453pt/azbkfl0uHZY2iF2tc85VjPXSDOsh+/5OZPJJ9</t>
  </si>
  <si>
    <t>Yes</t>
  </si>
  <si>
    <t>No</t>
  </si>
  <si>
    <t>No</t>
  </si>
  <si>
    <t>Btech</t>
  </si>
  <si>
    <t>6+</t>
  </si>
  <si>
    <t>Yes</t>
  </si>
  <si>
    <t>No</t>
  </si>
  <si>
    <t>Indian</t>
  </si>
  <si>
    <t>Edmonton, AB</t>
  </si>
  <si>
    <t>CC</t>
  </si>
  <si>
    <t>Dubai UAE</t>
  </si>
  <si>
    <t>Aramex</t>
  </si>
  <si>
    <t> MACQUARRIE </t>
  </si>
  <si>
    <t>Kanika</t>
  </si>
  <si>
    <t>CPC-Ottawa</t>
  </si>
  <si>
    <t>8GdOFpohgpnoacrfhisTX9qkHuVgi2CUMzwzeOses47YB6K2zltxb+k2B0aa38Ss,lOLYHTVplVqjSiW80dwbqG5rK5qVOfyX8vjBHZ0emqD7zu0p4jGEDCbELXxMsKu5</t>
  </si>
  <si>
    <t>No</t>
  </si>
  <si>
    <t>Yes</t>
  </si>
  <si>
    <t>No</t>
  </si>
  <si>
    <t>MBA</t>
  </si>
  <si>
    <t>6+</t>
  </si>
  <si>
    <t>No</t>
  </si>
  <si>
    <t>No</t>
  </si>
  <si>
    <t>India</t>
  </si>
  <si>
    <t>Toronto, ON</t>
  </si>
  <si>
    <t>DD</t>
  </si>
  <si>
    <t>DHL</t>
  </si>
  <si>
    <t>Mike</t>
  </si>
  <si>
    <t>justanew_id</t>
  </si>
  <si>
    <t>Ankara</t>
  </si>
  <si>
    <t>6aLl0lrQ/ffuC2PIlu52Kubd9cz+TznG8zZaoG4Pnt+DAzouDpLSRVLmfrRv81mB,q1uYAeMF5aNJlhFPiX2ACwKJLgndTjLSkqrH7eViX0tk7ArKg+gOJ5Y4oMf3DyxL,zdC+Y2zRUg/M7Zobn16DU73AqCLgwM6BBbRlohLIVPV+J94Sc6oXLMRZgZg3ZC7Z</t>
  </si>
  <si>
    <t>No</t>
  </si>
  <si>
    <t>No</t>
  </si>
  <si>
    <t>No</t>
  </si>
  <si>
    <t>MSc</t>
  </si>
  <si>
    <t>5+</t>
  </si>
  <si>
    <t>Yes</t>
  </si>
  <si>
    <t>No</t>
  </si>
  <si>
    <t>Iran</t>
  </si>
  <si>
    <t>Toronto, ON</t>
  </si>
  <si>
    <t>DD</t>
  </si>
  <si>
    <t>Tehran, Iran</t>
  </si>
  <si>
    <t>TNT</t>
  </si>
  <si>
    <t>MACQUARRIE </t>
  </si>
  <si>
    <t>nshah32</t>
  </si>
  <si>
    <t>London</t>
  </si>
  <si>
    <t>2OPZ8OiYFUKveESURp/t8QCTyJWUE0H2X/SfeM6K2my4G5M4zs466P08zzWTBaOw,3cvSfHxVmoB428MF72Tgs2zO0jxb33XnP8zYYv5sB+PMxg/tIbg7NcmPHERUvKal,IjmMxFam7oVotKNUtaRbK+smTnd92rPlX75AemdXbDTrcnXePW4k+6Ghb9kknJiJ</t>
  </si>
  <si>
    <t>No</t>
  </si>
  <si>
    <t>No</t>
  </si>
  <si>
    <t>No</t>
  </si>
  <si>
    <t>Master of Science</t>
  </si>
  <si>
    <t>2+</t>
  </si>
  <si>
    <t>Partial</t>
  </si>
  <si>
    <t>No</t>
  </si>
  <si>
    <t>Pakistan</t>
  </si>
  <si>
    <t>Toronto, ON</t>
  </si>
  <si>
    <t>DD</t>
  </si>
  <si>
    <t>Karachi, Pakistan</t>
  </si>
  <si>
    <t>FedEx</t>
  </si>
  <si>
    <t>D. Maccurray</t>
  </si>
  <si>
    <t>shipon_eye</t>
  </si>
  <si>
    <t>Singapore</t>
  </si>
  <si>
    <t>+4vLEg4wRlC3l5w/Eu72eOQvAAiYy5BghQIwtoa9aN2LQqLZ42oJpc7BAsWIvx0k,edMupUDMbKJl1GXDvydV3vebDipX0+tuoC4ceXZPrGWKG+P4T1C8hSSyQwtdndGM</t>
  </si>
  <si>
    <t>Yes</t>
  </si>
  <si>
    <t>Yes</t>
  </si>
  <si>
    <t>No</t>
  </si>
  <si>
    <t>MBA in Management Information System</t>
  </si>
  <si>
    <t>6+</t>
  </si>
  <si>
    <t>Yes</t>
  </si>
  <si>
    <t>No</t>
  </si>
  <si>
    <t>bangladesh</t>
  </si>
  <si>
    <t>Toronto, ON</t>
  </si>
  <si>
    <t>DD</t>
  </si>
  <si>
    <t>Dhaka, Bangladesh</t>
  </si>
  <si>
    <t>UPS</t>
  </si>
  <si>
    <t>Stephenson</t>
  </si>
  <si>
    <t>gchabs</t>
  </si>
  <si>
    <t>New Delhi</t>
  </si>
  <si>
    <t>74K9IcThwisVNTayca/AuQLQeSimzuJa/vyQScyj9tQRvqa5bmKIBd4PmuTwbGhV,FdplYrhdR/g4LYDKl7aIIn/GbvHro4edaySkYRN7GU5ZwH+yzT0AxnzN0TMocF8D</t>
  </si>
  <si>
    <t>L8/R7/W6.5/S7</t>
  </si>
  <si>
    <t>No</t>
  </si>
  <si>
    <t>No</t>
  </si>
  <si>
    <t>No</t>
  </si>
  <si>
    <t>MSc </t>
  </si>
  <si>
    <t>2+</t>
  </si>
  <si>
    <t>No</t>
  </si>
  <si>
    <t>No</t>
  </si>
  <si>
    <t>India</t>
  </si>
  <si>
    <t>Toronto, ON</t>
  </si>
  <si>
    <t>DD</t>
  </si>
  <si>
    <t>Dubai, UAE</t>
  </si>
  <si>
    <t>DHL</t>
  </si>
  <si>
    <t>Doug</t>
  </si>
  <si>
    <t>shank386</t>
  </si>
  <si>
    <t>New Delhi</t>
  </si>
  <si>
    <t>BXD5L6e/YkReUnDb+HLqUMFvH2AEcWk/yNs7FPlwVz9+B5T8IMmV/iWBmzX0xZlk,eCfUju2sb0/Vvcwd+2EnyylveHQuSzM10dti9fyec2Ao/SCUukPHg+82SU9F41pp,6P62loO9idRxTH+K0DZPQMP/1HdlV9dksr1/EtC1BnK587eIZxaZO8noshj7X0jD,IeLJn+0xYP+C3Qhiyy8gHv2P3ZACfIdWucz7gBWP+l7FxBJDo56I6V5DgZ46ulGR</t>
  </si>
  <si>
    <t>Yes</t>
  </si>
  <si>
    <t>Yes</t>
  </si>
  <si>
    <t>No</t>
  </si>
  <si>
    <t>BE CSE</t>
  </si>
  <si>
    <t>4+</t>
  </si>
  <si>
    <t>Yes</t>
  </si>
  <si>
    <t>No</t>
  </si>
  <si>
    <t>India</t>
  </si>
  <si>
    <t>Toronto, ON</t>
  </si>
  <si>
    <t>CC</t>
  </si>
  <si>
    <t>Chennai, india</t>
  </si>
  <si>
    <t>DHL</t>
  </si>
  <si>
    <t>Doug</t>
  </si>
  <si>
    <t>fliprain</t>
  </si>
  <si>
    <t>Manila</t>
  </si>
  <si>
    <t>/ina7+7zJfoe311WcuWBg1suo0ifDYPNYWWA9uoPLDdnbH9JUIvENUjoX5B4f3M0,CrA6h8j18m1l2xuhHmXfBa2GNKtNURkyQ6FiDuJ/vb1CZwi4Zaxic9H+IbV3ObUa</t>
  </si>
  <si>
    <t>No</t>
  </si>
  <si>
    <t>Yes</t>
  </si>
  <si>
    <t>No</t>
  </si>
  <si>
    <t>Bachelor</t>
  </si>
  <si>
    <t>10+</t>
  </si>
  <si>
    <t>Yes</t>
  </si>
  <si>
    <t>Yes</t>
  </si>
  <si>
    <t>Philippines</t>
  </si>
  <si>
    <t>Thornhill, ON</t>
  </si>
  <si>
    <t>DD</t>
  </si>
  <si>
    <t>Cebu City, Philippines</t>
  </si>
  <si>
    <t>DHL</t>
  </si>
  <si>
    <t>Doug</t>
  </si>
  <si>
    <t>smash</t>
  </si>
  <si>
    <t>New Delhi</t>
  </si>
  <si>
    <t>HwTQS8+J4GI8ZWYSVBVpje07wl9ph700u1UK+4wOKKGJsleDRCZWdsYjFvWir0DF,gEgjw2acpbjKVf49/0k2fmHOuGCGH0B79Nnfgzlsfia6i4QrUmlF1lszhsCY69Ae</t>
  </si>
  <si>
    <t>Yes</t>
  </si>
  <si>
    <t>No</t>
  </si>
  <si>
    <t>No</t>
  </si>
  <si>
    <t>Master</t>
  </si>
  <si>
    <t>6+</t>
  </si>
  <si>
    <t>Partial</t>
  </si>
  <si>
    <t>Yes</t>
  </si>
  <si>
    <t>India</t>
  </si>
  <si>
    <t>Toronto, ON</t>
  </si>
  <si>
    <t>DD</t>
  </si>
  <si>
    <t>DHL</t>
  </si>
  <si>
    <t>Doug</t>
  </si>
  <si>
    <t>Jamee</t>
  </si>
  <si>
    <t>New Delhi</t>
  </si>
  <si>
    <t>NJCseZ/KTHnx0rcecmJK483vdWKaaXs+vyiM3MGu7oE/P/LbE0hdD78UK/BFq6Op,eBGCO08wxWwFh3MLiW6mLhOKPb6KNEZg1jPRhfHaAxDsoSWvwqeVFg5OgOatcI22</t>
  </si>
  <si>
    <t>No</t>
  </si>
  <si>
    <t>No</t>
  </si>
  <si>
    <t>No</t>
  </si>
  <si>
    <t>BE</t>
  </si>
  <si>
    <t>8+</t>
  </si>
  <si>
    <t>No</t>
  </si>
  <si>
    <t>India</t>
  </si>
  <si>
    <t>Calgary, AB</t>
  </si>
  <si>
    <t>DD</t>
  </si>
  <si>
    <t>India</t>
  </si>
  <si>
    <t>DHL</t>
  </si>
  <si>
    <t>Doug</t>
  </si>
  <si>
    <t>Jaxon911</t>
  </si>
  <si>
    <t>London</t>
  </si>
  <si>
    <t>IHsN+ww0T3YtTY2txzgLqbCkRJw0UQvxD5YRZ52zhyXiuA5HEKKAxKCCn27gnAXz,wsB9wKBXZsOSeEhzEWKIAP3IgAqH+wPEqhvc9QugU+or1iOljo+0AnXlNyrOD4zA</t>
  </si>
  <si>
    <t>Yes</t>
  </si>
  <si>
    <t>No</t>
  </si>
  <si>
    <t>No</t>
  </si>
  <si>
    <t>Master of Computer Applications</t>
  </si>
  <si>
    <t>5+</t>
  </si>
  <si>
    <t>No</t>
  </si>
  <si>
    <t>No</t>
  </si>
  <si>
    <t>India</t>
  </si>
  <si>
    <t>Toronto, ON</t>
  </si>
  <si>
    <t>CC</t>
  </si>
  <si>
    <t>London, UK</t>
  </si>
  <si>
    <t>FedEx</t>
  </si>
  <si>
    <t>M. Krszwda</t>
  </si>
  <si>
    <t>Binn</t>
  </si>
  <si>
    <t>New Delhi</t>
  </si>
  <si>
    <t>ZP4XmuedcuLmO5kGRL96Hi2ANYSGgF0tPuVNdIIfrZyxs3gLp22E4lLScmDoxFzn,D3+2Em1lJoSlVUBzzdiAAyRi9y3lbWfR6BVZM2tyisv9ttqZA4IcpsthtDgh6D5X,dpldriULIVDP0Zmsr03sqy5GPpCRBL+UoSbrEPZMtyuc203fpjitTb981v9y16Zd,Df0HBe9fk1eYQOeGG5eMrSsQzODUMzK6vmyfWYZbeC4/lba+iR3QO1KQPCkp4SF6</t>
  </si>
  <si>
    <t>Yes</t>
  </si>
  <si>
    <t>No</t>
  </si>
  <si>
    <t>No</t>
  </si>
  <si>
    <t>BCA</t>
  </si>
  <si>
    <t>6+</t>
  </si>
  <si>
    <t>Partial</t>
  </si>
  <si>
    <t>No</t>
  </si>
  <si>
    <t>India</t>
  </si>
  <si>
    <t>Toronto, ON</t>
  </si>
  <si>
    <t>DD</t>
  </si>
  <si>
    <t>India</t>
  </si>
  <si>
    <t>DHL</t>
  </si>
  <si>
    <t>Doug</t>
  </si>
  <si>
    <t>tamsam21</t>
  </si>
  <si>
    <t>Singapore</t>
  </si>
  <si>
    <t>FARtbjJ8WCCYmF4kYI8SGSj0ZunJrq7q5y4XOGY/VJYigviLT/9XY3GweAPJAi3E,gWea8S7WZbasba8ECDPGT9O8MU0hhKUUBVFCwvqS/FjFgc8ZmBtMNJNWbfqW/MHs</t>
  </si>
  <si>
    <t>Yes</t>
  </si>
  <si>
    <t>No</t>
  </si>
  <si>
    <t>No</t>
  </si>
  <si>
    <t>MBA</t>
  </si>
  <si>
    <t>4+</t>
  </si>
  <si>
    <t>Partial</t>
  </si>
  <si>
    <t>Yes</t>
  </si>
  <si>
    <t>Bangladesh</t>
  </si>
  <si>
    <t>Toronto, ON</t>
  </si>
  <si>
    <t>DD</t>
  </si>
  <si>
    <t>Dhaka, Bangladesh</t>
  </si>
  <si>
    <t>DHL</t>
  </si>
  <si>
    <t>Doug</t>
  </si>
  <si>
    <t>alwaysonnet</t>
  </si>
  <si>
    <t>New Delhi</t>
  </si>
  <si>
    <t>3SB1ONEVII/8eo5L1hBUBERKolJpXSH1EB78F8MarAE3U0f2/Wkl5bl84jsVzlBW,YHCIIO/a97pBnBCHE62YZhtrKL5czZ1h6Qq58a7EPSz/aw6qRPklx0Gc1MlbW4Pw,yvePMmP43Aq/W3xwub5M29xTjLQiGlQzwlf892HunpwL8mBvQSdkOeHxOngx4vuk,Y1rvXKJSRPzSX5PN+FQQCIefDQiL79JXk4dJTRDLlVJdla6oLgi0D6k9CAZk/lxk,F3T1DwTnEtNzTF+vBABK/7lg1h52ovGhlOHdwOY2teSQ8m6IsLExXzFxgitRLpsP,vPlVWLAB/9vuX2GrYeEKnJY+TzQVodZXG2QiDCTMEBNYPUWqXBWsPJz620OvEJIN,DodgNG2hN5uI+5GlEIRym1bAtlBfk72E1qC5CcjO5gMMfEaPKpgIYXlswMRFWVwh,S2Y1vfh4qK8Z0VYovN/EvifGAln8t/aSHW4+yLv9J9+7NVHByvq5Q8tSdgnzWyMr</t>
  </si>
  <si>
    <t>8 8.5 6.5 6.5</t>
  </si>
  <si>
    <t>No</t>
  </si>
  <si>
    <t>No</t>
  </si>
  <si>
    <t>No</t>
  </si>
  <si>
    <t>MCA</t>
  </si>
  <si>
    <t>10+</t>
  </si>
  <si>
    <t>No</t>
  </si>
  <si>
    <t>No</t>
  </si>
  <si>
    <t>India</t>
  </si>
  <si>
    <t>Toronto, ON</t>
  </si>
  <si>
    <t>CC</t>
  </si>
  <si>
    <t>Hyderabad, India</t>
  </si>
  <si>
    <t>DHL</t>
  </si>
  <si>
    <t>Doug</t>
  </si>
  <si>
    <t>MadHim</t>
  </si>
  <si>
    <t>New Delhi</t>
  </si>
  <si>
    <t>SuMSx2zDhT/KAy8aSBPAWXIMZepF0Hr9tTmsA5maoQJiS2feAKikjPLXal+rFM7T,RbP8QkqCReL9ya2Cz+KHuOECRy9gmSIrfMVLGgdNNk393iHW6GDf7vFhe5KW92XD</t>
  </si>
  <si>
    <t>Yes</t>
  </si>
  <si>
    <t>No</t>
  </si>
  <si>
    <t>No</t>
  </si>
  <si>
    <t>Master</t>
  </si>
  <si>
    <t>4+</t>
  </si>
  <si>
    <t>Yes</t>
  </si>
  <si>
    <t>No</t>
  </si>
  <si>
    <t>India</t>
  </si>
  <si>
    <t>Toronto, ON</t>
  </si>
  <si>
    <t>DD</t>
  </si>
  <si>
    <t>Bangalore</t>
  </si>
  <si>
    <t>DHL</t>
  </si>
  <si>
    <t>Doug</t>
  </si>
  <si>
    <t>test1234</t>
  </si>
  <si>
    <t>Rome</t>
  </si>
  <si>
    <t>eIrvdbNYXeYV9H6vuBGhiYDVtfhoM+MHtFOwoOdVXdqSiFSU9e1yWG1vGvyC/17L,HadRdTB4vrB1ZNjSN9q6pZJAAMLtfo1fVAKpbV8pmXY7UKLLLJ+HhWPhG7Qlq5Hb</t>
  </si>
  <si>
    <t>No</t>
  </si>
  <si>
    <t>No</t>
  </si>
  <si>
    <t>No</t>
  </si>
  <si>
    <t>Masters</t>
  </si>
  <si>
    <t>7+</t>
  </si>
  <si>
    <t>Partial</t>
  </si>
  <si>
    <t>No</t>
  </si>
  <si>
    <t>Albania</t>
  </si>
  <si>
    <t>Vancouver, BC</t>
  </si>
  <si>
    <t>CC</t>
  </si>
  <si>
    <t>Tirana, Albania</t>
  </si>
  <si>
    <t>FedEx</t>
  </si>
  <si>
    <t>D. Maccuray</t>
  </si>
  <si>
    <t>sss1</t>
  </si>
  <si>
    <t>New Delhi</t>
  </si>
  <si>
    <t>a0iPdSJpSqRJx+ZHH918y9E3wSzUaE24HjneNJKr/GY8WGe0CiupB0c791d8IR1/,fjtYoSHwiYnhugUogVtGGfAbPOBmVUlCK6LL3xFYjo3Ga9LXM8nwi9XYyGoNXl5n</t>
  </si>
  <si>
    <t>No</t>
  </si>
  <si>
    <t>No</t>
  </si>
  <si>
    <t>No</t>
  </si>
  <si>
    <t>MBA</t>
  </si>
  <si>
    <t>6+</t>
  </si>
  <si>
    <t>Yes</t>
  </si>
  <si>
    <t>No</t>
  </si>
  <si>
    <t>Indian</t>
  </si>
  <si>
    <t>Toronto, ON</t>
  </si>
  <si>
    <t>CC</t>
  </si>
  <si>
    <t>Bangalore</t>
  </si>
  <si>
    <t>DHL</t>
  </si>
  <si>
    <t>David</t>
  </si>
  <si>
    <t>pmendiz</t>
  </si>
  <si>
    <t>New Delhi</t>
  </si>
  <si>
    <t>db3nVXF+2FZZZQmhqGbITjjC+il3ds9jzoyttRiPVk8JMzSgkeJDsAeAK1WaIhIC,Sob0Pf+JDa9oczDlNfUSgImnNzhfIc1A0meKXmG1a88/Q/eqG9IsZzftAr31v7yb,X6D7TieaPDXHzwLpKAt568wRVt+iysfSD/Y3MrWhbcEIEBWjclVE7ZEwS1xuQCXX,aiwgnKiBcZGu4x7asuy7l8inDI1sbqNGEdaScunAZXe1sO36uMNqrZRVkoV7CVGs</t>
  </si>
  <si>
    <t>No</t>
  </si>
  <si>
    <t>Yes</t>
  </si>
  <si>
    <t>No</t>
  </si>
  <si>
    <t>Bsc Applied Science</t>
  </si>
  <si>
    <t>10+</t>
  </si>
  <si>
    <t>No</t>
  </si>
  <si>
    <t>No</t>
  </si>
  <si>
    <t>Indian</t>
  </si>
  <si>
    <t>Toronto, ON</t>
  </si>
  <si>
    <t>CC</t>
  </si>
  <si>
    <t>Bangalore, India</t>
  </si>
  <si>
    <t>DHL</t>
  </si>
  <si>
    <t>N/A</t>
  </si>
  <si>
    <t>sathyam</t>
  </si>
  <si>
    <t>Singapore</t>
  </si>
  <si>
    <t>wwL/VXgUbUYSeiqaBPMI/rNgIPrSBiNH0sSlRITvIbgToIfRbF1HszZKEQ+hnp2p,u3B3pqe3R/lrRff99UgBhr6rmc22wo/qkJJPLxDa2wORORfB1vUWb+yxLScZ9gzR,E6bsfEwuAmePOEEK7cWSanlHhg8K1iy+sFpdXE3od54dgwo9w5FKoxDQk53tYLGY,rRDmyB7oRaEGbOkNo0DvlVLHoiTisS3Czjzl0bQctGq6uZ5T+uh/KN+W90MoT1CB</t>
  </si>
  <si>
    <t>No</t>
  </si>
  <si>
    <t>No</t>
  </si>
  <si>
    <t>No</t>
  </si>
  <si>
    <t>BE</t>
  </si>
  <si>
    <t>9+</t>
  </si>
  <si>
    <t>Partial</t>
  </si>
  <si>
    <t>Yes</t>
  </si>
  <si>
    <t>India</t>
  </si>
  <si>
    <t>Toronto, ON</t>
  </si>
  <si>
    <t>DD</t>
  </si>
  <si>
    <t>My Documents Submitted by my Consultant in Canada, so delivery related details Unknown</t>
  </si>
  <si>
    <t>Pr4raj</t>
  </si>
  <si>
    <t>New Delhi</t>
  </si>
  <si>
    <t>feaG4vXYghJB0D59Fjgxrr5+/fQhkK0C96VaXO/CHlmLKYwVHuKCWLCMUzG7lDem,CvkPeSTF7tx4REZgVlbTGUX4vgPTDFg/ReT2d2VouV2Rp2Satq6QdbgIC/Zt+wZm,KfMwL/lB3FB13uVh/ey93TBfIJcusIEeRMEN27DGlAY+6xF1MPy0CL57CmiQPeMP</t>
  </si>
  <si>
    <t>Yes</t>
  </si>
  <si>
    <t>No</t>
  </si>
  <si>
    <t>No</t>
  </si>
  <si>
    <t>B tech</t>
  </si>
  <si>
    <t>10+</t>
  </si>
  <si>
    <t>Yes</t>
  </si>
  <si>
    <t>Yes</t>
  </si>
  <si>
    <t>Indian</t>
  </si>
  <si>
    <t>Toronto, ON</t>
  </si>
  <si>
    <t>DD</t>
  </si>
  <si>
    <t>Calgary Canada</t>
  </si>
  <si>
    <t>Regular mail</t>
  </si>
  <si>
    <t>N/A</t>
  </si>
  <si>
    <t>obet25</t>
  </si>
  <si>
    <t>Manila</t>
  </si>
  <si>
    <t>zm52qmuaajakC900Aje7FfydRLecVZzCzxHs6xRUTHAp6ZsRvcOJRuUmO8jjLL1z</t>
  </si>
  <si>
    <t>No</t>
  </si>
  <si>
    <t>Yes</t>
  </si>
  <si>
    <t>No</t>
  </si>
  <si>
    <t>Bachelors</t>
  </si>
  <si>
    <t>6+</t>
  </si>
  <si>
    <t>Yes</t>
  </si>
  <si>
    <t>No</t>
  </si>
  <si>
    <t>Philippines</t>
  </si>
  <si>
    <t>Vancouver, BC</t>
  </si>
  <si>
    <t>CC</t>
  </si>
  <si>
    <t>Manila, Philippines</t>
  </si>
  <si>
    <t>DHL</t>
  </si>
  <si>
    <t>N/A</t>
  </si>
  <si>
    <t>codedguy31</t>
  </si>
  <si>
    <t>Accra</t>
  </si>
  <si>
    <t>kqhILUr7oC2HC2tzXlU4ZtE9aHXkw+0vK4oOwlrBIp3FG9cObgbVd00F53ewhki7,kJfm7oLZiQP886jk4F4E0uP1MCx97l6DxMo9SxBDx87dv5kdhIZF5KYD8AM0KDCv</t>
  </si>
  <si>
    <t>No</t>
  </si>
  <si>
    <t>No</t>
  </si>
  <si>
    <t>No</t>
  </si>
  <si>
    <t>MSc</t>
  </si>
  <si>
    <t>2+</t>
  </si>
  <si>
    <t>Partial</t>
  </si>
  <si>
    <t>Yes</t>
  </si>
  <si>
    <t>Nigeria</t>
  </si>
  <si>
    <t>Vancouver, BC</t>
  </si>
  <si>
    <t>DD</t>
  </si>
  <si>
    <t>Lagos, Nigeria</t>
  </si>
  <si>
    <t>FedEx</t>
  </si>
  <si>
    <t>D.MACURDY</t>
  </si>
  <si>
    <t>isti84</t>
  </si>
  <si>
    <t>Singapore</t>
  </si>
  <si>
    <t>5Vh5gvXVv8rrdqGFm//x2+daXnwxHIvllYVpq+MxFYExIDL6oyQNbOei9E6UAxJy,NzpdCnExG8k6BXLxBcJm2Wjs9VA7CBytdwErRHUlTNK/aBvAqoDxvtrG+WdFwk8L</t>
  </si>
  <si>
    <t>L-6,R-7,W-6,S-6.5</t>
  </si>
  <si>
    <t>Yes</t>
  </si>
  <si>
    <t>No</t>
  </si>
  <si>
    <t>No</t>
  </si>
  <si>
    <t>BSc in Engineering</t>
  </si>
  <si>
    <t>6+</t>
  </si>
  <si>
    <t>No</t>
  </si>
  <si>
    <t>No</t>
  </si>
  <si>
    <t>Bangladesh</t>
  </si>
  <si>
    <t>Toronto, ON</t>
  </si>
  <si>
    <t>CC</t>
  </si>
  <si>
    <t>Abu Dhabi,UAE</t>
  </si>
  <si>
    <t>UPS</t>
  </si>
  <si>
    <t>Dave</t>
  </si>
  <si>
    <t>Hades009</t>
  </si>
  <si>
    <t>London</t>
  </si>
  <si>
    <t>QUyGcQmXR8NMz5w8KKgYqYOvotYDKvDf6Evdap3PhwA0WEwnjAUiOVzzTr/kuGXT,ceNN7yUlScmiDKT7StojtqDGvEbLzEwhQ6kCs95G11p1LoKV9mwgNmS69i9bx+SA</t>
  </si>
  <si>
    <t>No</t>
  </si>
  <si>
    <t>No</t>
  </si>
  <si>
    <t>No</t>
  </si>
  <si>
    <t>MBA</t>
  </si>
  <si>
    <t>6+</t>
  </si>
  <si>
    <t>Partial</t>
  </si>
  <si>
    <t>Yes</t>
  </si>
  <si>
    <t>Pakistan</t>
  </si>
  <si>
    <t>Toronto, ON</t>
  </si>
  <si>
    <t>DD</t>
  </si>
  <si>
    <t>Montreal, CA</t>
  </si>
  <si>
    <t>FedEx</t>
  </si>
  <si>
    <t>D. Maccuray</t>
  </si>
  <si>
    <t>Ruffy11</t>
  </si>
  <si>
    <t>London</t>
  </si>
  <si>
    <t>bql58ijIva1U+6Cr7/Lx5y424O+31KMApLBpiZ2AqXw4giwTz9XaIxTNBJlqA+gw,p95hTVDNzVNrVtkqI4dF6wPvTjWlmLGpU3xTStrcTT/AfpRoPwrlu+EY2bl5xI+N,Lo4WSwTEb43L6RcsbCF04ASmPpcDc1shfPV+pM3GYdIg451zZMu0mlBpmbus5biF,9J1kUIRbREDey173YwtDDlmTTaJSOnQQauhIxgTfcfTHsaWxzY6jsVfAZOQGe8by</t>
  </si>
  <si>
    <t>Yes</t>
  </si>
  <si>
    <t>Yes</t>
  </si>
  <si>
    <t>No</t>
  </si>
  <si>
    <t>Masters</t>
  </si>
  <si>
    <t>7+</t>
  </si>
  <si>
    <t>Yes</t>
  </si>
  <si>
    <t>Pakistan</t>
  </si>
  <si>
    <t>Toronto, ON</t>
  </si>
  <si>
    <t>DD</t>
  </si>
  <si>
    <t>Islamabad, pakistan</t>
  </si>
  <si>
    <t>DHL</t>
  </si>
  <si>
    <t>N/A</t>
  </si>
  <si>
    <t>anusha003</t>
  </si>
  <si>
    <t>New Delhi</t>
  </si>
  <si>
    <t>IfI7M+UFUuOhmqTKwHVBQ+AWslN/QhRo1rR+ar60cvTSvxSSOc7SWyKtZ9cL8HOQ,eaTkUKYXVXgpXsG6+I/OmWLn0SMiq5phlhA924BIvwNIKEonynDRrNgN536MTMue</t>
  </si>
  <si>
    <t>No</t>
  </si>
  <si>
    <t>Yes</t>
  </si>
  <si>
    <t>No</t>
  </si>
  <si>
    <t>Bachelor's</t>
  </si>
  <si>
    <t>2+</t>
  </si>
  <si>
    <t>No</t>
  </si>
  <si>
    <t>No</t>
  </si>
  <si>
    <t>India</t>
  </si>
  <si>
    <t>Toronto, ON</t>
  </si>
  <si>
    <t>CC</t>
  </si>
  <si>
    <t>Regina, Canada</t>
  </si>
  <si>
    <t>DHL</t>
  </si>
  <si>
    <t>N/A</t>
  </si>
  <si>
    <t>reachmujju</t>
  </si>
  <si>
    <t>London</t>
  </si>
  <si>
    <t>sHe6WtpXyjdB47B3PAoMwY2Z8d7wlHwLoEvwSXldiFd8C1DPUXqKQm3Z//sGQ1TF,O4NIZ3QlULYn5ROlqJnBn6QFzv3OGRLSjWXcoWtEZ8GCuqL0tzw5gczUkpGaWC0s</t>
  </si>
  <si>
    <t>No</t>
  </si>
  <si>
    <t>Yes</t>
  </si>
  <si>
    <t>No</t>
  </si>
  <si>
    <t>Master's</t>
  </si>
  <si>
    <t>2+</t>
  </si>
  <si>
    <t>No</t>
  </si>
  <si>
    <t>No</t>
  </si>
  <si>
    <t>India</t>
  </si>
  <si>
    <t>Edmonton, AB</t>
  </si>
  <si>
    <t>DD</t>
  </si>
  <si>
    <t>Riyadh,Saudi Arabia</t>
  </si>
  <si>
    <t>FedEx</t>
  </si>
  <si>
    <t>D. Maccuray</t>
  </si>
  <si>
    <t>fabianonetto</t>
  </si>
  <si>
    <t>Sao Paulo</t>
  </si>
  <si>
    <t>MgREU5mwokwH8smXE5rP0Ma3o6bJfB610//ZWhxUeKM9sOdI2uJsTH1Mo6psvB4m,KX7UwY6qw1PKCwmTVnZ6QY++n5dpfHRhDmFV1Zej0Cf35MfKZrrE9s+kNN0MFw4C,o3wXdNW9D6syCZ5f2BWmKtWIcbNj5I5OlkHBX5SvocX0sHdsMZFlkNQd1bEToghu,tuJOxvwFf5OLPmDAC8WX8rtJ1R/hjND/tCNm3DXpbMRsxPLUIin69IiWLvlNo3cc</t>
  </si>
  <si>
    <t>No</t>
  </si>
  <si>
    <t>No</t>
  </si>
  <si>
    <t>No</t>
  </si>
  <si>
    <t>Bachelor</t>
  </si>
  <si>
    <t>9+</t>
  </si>
  <si>
    <t>Yes</t>
  </si>
  <si>
    <t>No</t>
  </si>
  <si>
    <t>Brazil</t>
  </si>
  <si>
    <t>Toronto, ON</t>
  </si>
  <si>
    <t>CC</t>
  </si>
  <si>
    <t>São Paulo - Brazil</t>
  </si>
  <si>
    <t>FedEx</t>
  </si>
  <si>
    <t>D. Maccuray</t>
  </si>
  <si>
    <t>adamski303</t>
  </si>
  <si>
    <t>London</t>
  </si>
  <si>
    <t>No</t>
  </si>
  <si>
    <t>No</t>
  </si>
  <si>
    <t>No</t>
  </si>
  <si>
    <t>Bachelors Degree</t>
  </si>
  <si>
    <t>10+</t>
  </si>
  <si>
    <t>Yes</t>
  </si>
  <si>
    <t>Yes</t>
  </si>
  <si>
    <t>United Kingdom</t>
  </si>
  <si>
    <t>Sydney, NS</t>
  </si>
  <si>
    <t>CC</t>
  </si>
  <si>
    <t>Toronto Canada</t>
  </si>
  <si>
    <t>Plura</t>
  </si>
  <si>
    <t>Mike</t>
  </si>
  <si>
    <t>Salim</t>
  </si>
  <si>
    <t>Singapore</t>
  </si>
  <si>
    <t>mv3e+fwBg3wv2rNUz7ZHzF3Uiwo5KLFDiOzaxwkoqg+kuLqz0ZNdosQjV6qdjx87,MoNGv0mXzFh8KOkm+DtasfhoL5i5fJebyEQoQKEZ+IMl5MGXH2YkYYg+gjLFE3r9</t>
  </si>
  <si>
    <t>Yes</t>
  </si>
  <si>
    <t>Yes</t>
  </si>
  <si>
    <t>No</t>
  </si>
  <si>
    <t>BSc</t>
  </si>
  <si>
    <t>6+</t>
  </si>
  <si>
    <t>Yes</t>
  </si>
  <si>
    <t>No</t>
  </si>
  <si>
    <t>Bangladesh</t>
  </si>
  <si>
    <t>Calgary, AB</t>
  </si>
  <si>
    <t>DD</t>
  </si>
  <si>
    <t>Dhaka, Bangladesh</t>
  </si>
  <si>
    <t>FedEx</t>
  </si>
  <si>
    <t>Mike</t>
  </si>
  <si>
    <t>Abi</t>
  </si>
  <si>
    <t>New Delhi</t>
  </si>
  <si>
    <t>No</t>
  </si>
  <si>
    <t>No</t>
  </si>
  <si>
    <t>No</t>
  </si>
  <si>
    <t>Maters in computer science and engineering</t>
  </si>
  <si>
    <t>6+</t>
  </si>
  <si>
    <t>No</t>
  </si>
  <si>
    <t>Yes</t>
  </si>
  <si>
    <t>India</t>
  </si>
  <si>
    <t>Toronto, ON</t>
  </si>
  <si>
    <t>DD</t>
  </si>
  <si>
    <t>Cochin,kerala</t>
  </si>
  <si>
    <t>DHL</t>
  </si>
  <si>
    <t>Jason</t>
  </si>
  <si>
    <t>willemRabie</t>
  </si>
  <si>
    <t>Pretoria</t>
  </si>
  <si>
    <t>8,9,9,8</t>
  </si>
  <si>
    <t>Yes</t>
  </si>
  <si>
    <t>No</t>
  </si>
  <si>
    <t>No</t>
  </si>
  <si>
    <t>BSC Informatics (Cum Laude)</t>
  </si>
  <si>
    <t>10+</t>
  </si>
  <si>
    <t>Yes</t>
  </si>
  <si>
    <t>No</t>
  </si>
  <si>
    <t>South Africa</t>
  </si>
  <si>
    <t>Regina, SK</t>
  </si>
  <si>
    <t>CC</t>
  </si>
  <si>
    <t>Pretoria, South Africa</t>
  </si>
  <si>
    <t>DHL</t>
  </si>
  <si>
    <t>Mike</t>
  </si>
  <si>
    <t>Malay14all</t>
  </si>
  <si>
    <t>New Delhi</t>
  </si>
  <si>
    <t>No</t>
  </si>
  <si>
    <t>No</t>
  </si>
  <si>
    <t>No</t>
  </si>
  <si>
    <t>B.E.</t>
  </si>
  <si>
    <t>6+</t>
  </si>
  <si>
    <t>No</t>
  </si>
  <si>
    <t>Yes</t>
  </si>
  <si>
    <t>India</t>
  </si>
  <si>
    <t>Toronto, ON</t>
  </si>
  <si>
    <t>CC</t>
  </si>
  <si>
    <t>Pune</t>
  </si>
  <si>
    <t>TNT</t>
  </si>
  <si>
    <t>Mike</t>
  </si>
  <si>
    <t>fdv420</t>
  </si>
  <si>
    <t>London</t>
  </si>
  <si>
    <t>No</t>
  </si>
  <si>
    <t>Yes</t>
  </si>
  <si>
    <t>No</t>
  </si>
  <si>
    <t>MBA (IT)</t>
  </si>
  <si>
    <t>9+</t>
  </si>
  <si>
    <t>No</t>
  </si>
  <si>
    <t>No</t>
  </si>
  <si>
    <t>PAKISTAN</t>
  </si>
  <si>
    <t>Brampton, ON</t>
  </si>
  <si>
    <t>DD</t>
  </si>
  <si>
    <t>PAKISTAN</t>
  </si>
  <si>
    <t>DHL</t>
  </si>
  <si>
    <t>Mike</t>
  </si>
  <si>
    <t>Nimroz</t>
  </si>
  <si>
    <t>New Delhi</t>
  </si>
  <si>
    <t>JiJugDezJ32sDkthgqB6JMqv4kF/7hmj6rrTr/1EmDvzBC/r3PMsITMlqvPggLIN</t>
  </si>
  <si>
    <t>Yes</t>
  </si>
  <si>
    <t>Yes</t>
  </si>
  <si>
    <t>No</t>
  </si>
  <si>
    <t>B.E.IT</t>
  </si>
  <si>
    <t>3+</t>
  </si>
  <si>
    <t>No</t>
  </si>
  <si>
    <t>No</t>
  </si>
  <si>
    <t>India</t>
  </si>
  <si>
    <t>Toronto, ON</t>
  </si>
  <si>
    <t>DD</t>
  </si>
  <si>
    <t>India</t>
  </si>
  <si>
    <t>FedEx</t>
  </si>
  <si>
    <t>C. Macdonald</t>
  </si>
  <si>
    <t>Dsiraj</t>
  </si>
  <si>
    <t>New Delhi</t>
  </si>
  <si>
    <t>BwNJGB8klQyMAlQtK3BJdLETD0Cnte0EmfLCtK4l7knYeyw8S81QeLTSNQ48CVcA</t>
  </si>
  <si>
    <t>No</t>
  </si>
  <si>
    <t>No</t>
  </si>
  <si>
    <t>No</t>
  </si>
  <si>
    <t>B.E.</t>
  </si>
  <si>
    <t>6+</t>
  </si>
  <si>
    <t>No</t>
  </si>
  <si>
    <t>No</t>
  </si>
  <si>
    <t>India</t>
  </si>
  <si>
    <t>Toronto, ON</t>
  </si>
  <si>
    <t>DD</t>
  </si>
  <si>
    <t>Jeddah, KSA</t>
  </si>
  <si>
    <t>DHL</t>
  </si>
  <si>
    <t>Jeff</t>
  </si>
  <si>
    <t>om999</t>
  </si>
  <si>
    <t>New Delhi</t>
  </si>
  <si>
    <t>vCgBR5xj9m98fApGgkSfvqNYG8u3rhd/abIHL+GpTKz9OrqqXAL+G8/zv5piw7Ht</t>
  </si>
  <si>
    <t>No</t>
  </si>
  <si>
    <t>No</t>
  </si>
  <si>
    <t>No</t>
  </si>
  <si>
    <t>B.Tech</t>
  </si>
  <si>
    <t>8+</t>
  </si>
  <si>
    <t>No</t>
  </si>
  <si>
    <t>No</t>
  </si>
  <si>
    <t>India</t>
  </si>
  <si>
    <t>Toronto, ON</t>
  </si>
  <si>
    <t>CC</t>
  </si>
  <si>
    <t>DHL</t>
  </si>
  <si>
    <t>Doug</t>
  </si>
  <si>
    <t>nplsp</t>
  </si>
  <si>
    <t>New Delhi</t>
  </si>
  <si>
    <t>vPjLJDJuXc7rYZBbrofNdu2bUmvqyfA0ur8v8npBK4KQkFD+R52NpnV43zs29Rwd</t>
  </si>
  <si>
    <t>(S)6,(L)7.5,(R)7.5,(W)6.5</t>
  </si>
  <si>
    <t>Yes</t>
  </si>
  <si>
    <t>No</t>
  </si>
  <si>
    <t>No</t>
  </si>
  <si>
    <t>Bachelor</t>
  </si>
  <si>
    <t>5+</t>
  </si>
  <si>
    <t>Yes</t>
  </si>
  <si>
    <t>No</t>
  </si>
  <si>
    <t>India</t>
  </si>
  <si>
    <t>Calgary, AB</t>
  </si>
  <si>
    <t>DD</t>
  </si>
  <si>
    <t>India</t>
  </si>
  <si>
    <t>DHL</t>
  </si>
  <si>
    <t>Colin</t>
  </si>
  <si>
    <t>Sanyasi</t>
  </si>
  <si>
    <t>New Delhi</t>
  </si>
  <si>
    <t>5QatGJ6kjCkwo/o21KBFk8CcQhxSHDuSuAJ5MkSCQ5fZjUtaHBwuWkH8HbDh+84b</t>
  </si>
  <si>
    <t>No</t>
  </si>
  <si>
    <t>Yes</t>
  </si>
  <si>
    <t>No</t>
  </si>
  <si>
    <t>BE </t>
  </si>
  <si>
    <t>3+</t>
  </si>
  <si>
    <t>No</t>
  </si>
  <si>
    <t>No</t>
  </si>
  <si>
    <t>Indian</t>
  </si>
  <si>
    <t>Toronto, ON</t>
  </si>
  <si>
    <t>DD</t>
  </si>
  <si>
    <t>India</t>
  </si>
  <si>
    <t>DHL</t>
  </si>
  <si>
    <t>Colin</t>
  </si>
  <si>
    <t>HP1988</t>
  </si>
  <si>
    <t>New Delhi</t>
  </si>
  <si>
    <t>NWTfAI0AD7QX4unw36IVCKEG2XlM5uKyYTNGy1d/a14HgxtnushaSPaKAwazmZW9,oQ8HjGo/vRDVpydWFoErnfIt1J6IIgr2CdZ+NCm/xr/3hoyDWemxazTi+e2RgKzN</t>
  </si>
  <si>
    <t>No</t>
  </si>
  <si>
    <t>No</t>
  </si>
  <si>
    <t>No</t>
  </si>
  <si>
    <t>BTech</t>
  </si>
  <si>
    <t>3+</t>
  </si>
  <si>
    <t>No</t>
  </si>
  <si>
    <t>Yes</t>
  </si>
  <si>
    <t>India</t>
  </si>
  <si>
    <t>Toronto, ON</t>
  </si>
  <si>
    <t>DD</t>
  </si>
  <si>
    <t>Ahmedabad</t>
  </si>
  <si>
    <t>DHL</t>
  </si>
  <si>
    <t>N/A</t>
  </si>
  <si>
    <t>aza23</t>
  </si>
  <si>
    <t>Ankara</t>
  </si>
  <si>
    <t>0EfFXy3V85MwwJUBv9e/d5bLK2g0YFDOKezZkshHHeU2ExR9Xnkwa8JPVosq3JaJ</t>
  </si>
  <si>
    <t>No</t>
  </si>
  <si>
    <t>Yes</t>
  </si>
  <si>
    <t>No</t>
  </si>
  <si>
    <t>MSc</t>
  </si>
  <si>
    <t>4+</t>
  </si>
  <si>
    <t>Partial</t>
  </si>
  <si>
    <t>No</t>
  </si>
  <si>
    <t>Iran</t>
  </si>
  <si>
    <t>Toronto, ON</t>
  </si>
  <si>
    <t>CC</t>
  </si>
  <si>
    <t>M K</t>
  </si>
  <si>
    <t>Cathy</t>
  </si>
  <si>
    <t>Hong Kong</t>
  </si>
  <si>
    <t>nLCpRtWFQNpIajS/d1HQ+GZ7ry789Sw1MpTszZI46Y7bj6bJfvCXwsDt+tplBtVb,SqSP4H703tUmPxx4CEBpLou9PAVPwf+io2JHPlgYn5Z51dfX9FHWsPkeThLl7fWz</t>
  </si>
  <si>
    <t>Yes</t>
  </si>
  <si>
    <t>No</t>
  </si>
  <si>
    <t>No</t>
  </si>
  <si>
    <t>Bachelor's degree</t>
  </si>
  <si>
    <t>7+</t>
  </si>
  <si>
    <t>Yes</t>
  </si>
  <si>
    <t>No</t>
  </si>
  <si>
    <t>China</t>
  </si>
  <si>
    <t>Toronto, ON</t>
  </si>
  <si>
    <t>CC</t>
  </si>
  <si>
    <t>China</t>
  </si>
  <si>
    <t>DHL</t>
  </si>
  <si>
    <t>Doug</t>
  </si>
  <si>
    <t>MaiiMohammed</t>
  </si>
  <si>
    <t>Cairo</t>
  </si>
  <si>
    <t>myjJHn8WnjVqhgiUvb2k9I6d9eiwaWkbfa5jj3MnwkFtwZI22P2W8cfAS0naTcPS,HO5b0HUj9Qik+YV1opt3na03bR9wef+7G0AMjjV2rnkdPeV6z9ZSHdGARWU32Jcc</t>
  </si>
  <si>
    <t>No</t>
  </si>
  <si>
    <t>No</t>
  </si>
  <si>
    <t>No</t>
  </si>
  <si>
    <t>Bachelor's of Engineering</t>
  </si>
  <si>
    <t>7+</t>
  </si>
  <si>
    <t>Yes</t>
  </si>
  <si>
    <t>No</t>
  </si>
  <si>
    <t>Egypt</t>
  </si>
  <si>
    <t>Toronto, ON</t>
  </si>
  <si>
    <t>CC</t>
  </si>
  <si>
    <t>cairo,egypt</t>
  </si>
  <si>
    <t>Aramex</t>
  </si>
  <si>
    <t>N/A</t>
  </si>
  <si>
    <t>dhandpun</t>
  </si>
  <si>
    <t>New Delhi</t>
  </si>
  <si>
    <t>ESS/ceHWPUsI9rXbo/KFcNXXF/QVgQe09sWJAGls+Aq6nwIiv+bED4asrFRW5S21,jNm0lDb73hGxZNzEBPhfpNNyVdka6L5QEa4ISBrXWfmSlkHr3a7YPztesKXLkTY/</t>
  </si>
  <si>
    <t>No</t>
  </si>
  <si>
    <t>No</t>
  </si>
  <si>
    <t>No</t>
  </si>
  <si>
    <t>BTech</t>
  </si>
  <si>
    <t>8+</t>
  </si>
  <si>
    <t>No</t>
  </si>
  <si>
    <t>No</t>
  </si>
  <si>
    <t>India</t>
  </si>
  <si>
    <t>Winnipeg, MB</t>
  </si>
  <si>
    <t>DD</t>
  </si>
  <si>
    <t>New Delhi</t>
  </si>
  <si>
    <t>DHL</t>
  </si>
  <si>
    <t>Glen</t>
  </si>
  <si>
    <t>nin19</t>
  </si>
  <si>
    <t>New Delhi</t>
  </si>
  <si>
    <t>s7xJsB3KFKDNijYCZqcI+q9TfAtLNHxjOPFMHZyzEcSKpxccvwgloegJtvaK2hre</t>
  </si>
  <si>
    <t>No</t>
  </si>
  <si>
    <t>No</t>
  </si>
  <si>
    <t>No</t>
  </si>
  <si>
    <t>Bachelors</t>
  </si>
  <si>
    <t>9+</t>
  </si>
  <si>
    <t>No</t>
  </si>
  <si>
    <t>No</t>
  </si>
  <si>
    <t>India</t>
  </si>
  <si>
    <t>Mississauga, ON</t>
  </si>
  <si>
    <t>DD</t>
  </si>
  <si>
    <t>India</t>
  </si>
  <si>
    <t>FedEx</t>
  </si>
  <si>
    <t>Stephenson</t>
  </si>
  <si>
    <t>anawaraj</t>
  </si>
  <si>
    <t>New Delhi</t>
  </si>
  <si>
    <t>fTAwDtglJOsi9QudfWXJMgXaoj+3vedEMytmXXpHPzSaqthfrflNAXjM1lZzw0qQ,iZTYyiIU55k1irjcMIph8WLQwHKCmv+1AcQ6vlVhmgNn+RxEGuAZDwwxidVjWzFh,rQQttnUcDW/QvL3GsI4SZ/uoKTm/sK5oExP79HvwZ+hvymremSCL4KfUo+l9El8K</t>
  </si>
  <si>
    <t>l 8.5 r 7 s6 w7.5</t>
  </si>
  <si>
    <t>No</t>
  </si>
  <si>
    <t>No</t>
  </si>
  <si>
    <t>No</t>
  </si>
  <si>
    <t>master of technology in computer science n engineering</t>
  </si>
  <si>
    <t>5+</t>
  </si>
  <si>
    <t>Partial</t>
  </si>
  <si>
    <t>No</t>
  </si>
  <si>
    <t>nepalese</t>
  </si>
  <si>
    <t>Edmonton, AB</t>
  </si>
  <si>
    <t>DD</t>
  </si>
  <si>
    <t>nepal</t>
  </si>
  <si>
    <t>Stephenson</t>
  </si>
  <si>
    <t>priyankaCT</t>
  </si>
  <si>
    <t>New Delhi</t>
  </si>
  <si>
    <t>FkoQA3igBr3pp+5kogdTXr/DqjSoe9ny5sI4pQtkK0DLID6A/rKAk0TmVFvwRnlv,yebMM+2LfQOBEL9z4j3wvt1uJapNRLQ3lcXJkL4o7gk0SCYtQjeVoDcyPnuoaCxx</t>
  </si>
  <si>
    <t>Yes</t>
  </si>
  <si>
    <t>No</t>
  </si>
  <si>
    <t>No</t>
  </si>
  <si>
    <t>Bachelor's</t>
  </si>
  <si>
    <t>7+</t>
  </si>
  <si>
    <t>Yes</t>
  </si>
  <si>
    <t>No</t>
  </si>
  <si>
    <t>India</t>
  </si>
  <si>
    <t>Toronto, ON</t>
  </si>
  <si>
    <t>CC</t>
  </si>
  <si>
    <t>New delhi, India</t>
  </si>
  <si>
    <t>DHL</t>
  </si>
  <si>
    <t>Mike</t>
  </si>
  <si>
    <t>max09</t>
  </si>
  <si>
    <t>New Delhi</t>
  </si>
  <si>
    <t>ZY6LniBRkLsmZwfYB28ojpZZoAj/OK2IImoz0pnVN7CdPCLCiQYi4S8o8GFBt8IT</t>
  </si>
  <si>
    <t>Yes</t>
  </si>
  <si>
    <t>No</t>
  </si>
  <si>
    <t>No</t>
  </si>
  <si>
    <t>B. Tech.</t>
  </si>
  <si>
    <t>8+</t>
  </si>
  <si>
    <t>No</t>
  </si>
  <si>
    <t>No</t>
  </si>
  <si>
    <t>Indian</t>
  </si>
  <si>
    <t>Ottawa, ON</t>
  </si>
  <si>
    <t>DD</t>
  </si>
  <si>
    <t>New Delhi, India</t>
  </si>
  <si>
    <t>DHL</t>
  </si>
  <si>
    <t>Mike</t>
  </si>
  <si>
    <t>nivin</t>
  </si>
  <si>
    <t>London</t>
  </si>
  <si>
    <t>DRSf49llt4jH9KGH+7pLlJ44i8Hy9div3GAhwt/ItZyvqNbe53M/4qSkSJwNgqqk,oKdVyeZf8ZLolcuPPU4c7rb7bXCyCFPTZEfQrkb+sBnMsvMNWNwrAfApA4i54qMC</t>
  </si>
  <si>
    <t>Yes</t>
  </si>
  <si>
    <t>No</t>
  </si>
  <si>
    <t>No</t>
  </si>
  <si>
    <t>Bachelor's</t>
  </si>
  <si>
    <t>4+</t>
  </si>
  <si>
    <t>Yes</t>
  </si>
  <si>
    <t>No</t>
  </si>
  <si>
    <t>India</t>
  </si>
  <si>
    <t>Vancouver, BC</t>
  </si>
  <si>
    <t>CC</t>
  </si>
  <si>
    <t>Kuwait</t>
  </si>
  <si>
    <t>DHL</t>
  </si>
  <si>
    <t>Mike</t>
  </si>
  <si>
    <t>Anis</t>
  </si>
  <si>
    <t>Singapore</t>
  </si>
  <si>
    <t>6j+2n0O1Bn/MZmi6D8EDlfnItCLigMmRFFklMC9h/HwolaWTA3OjPspVRhOFgg/m,JjRz8a6LXRrSlmK+8rnvloD4TNs5V71P+QbboaGkTZra1JjxYnmQ6rk7+ASfAmrS</t>
  </si>
  <si>
    <t>No</t>
  </si>
  <si>
    <t>No</t>
  </si>
  <si>
    <t>No</t>
  </si>
  <si>
    <t>BSc</t>
  </si>
  <si>
    <t>8+</t>
  </si>
  <si>
    <t>Yes</t>
  </si>
  <si>
    <t>No</t>
  </si>
  <si>
    <t>Bangladesh</t>
  </si>
  <si>
    <t>Toronto, ON</t>
  </si>
  <si>
    <t>CC</t>
  </si>
  <si>
    <t>Dhaka, Bangladesh</t>
  </si>
  <si>
    <t>TNT</t>
  </si>
  <si>
    <t>D. Maccuray</t>
  </si>
  <si>
    <t>Rambojuda</t>
  </si>
  <si>
    <t>CPC-Ottawa</t>
  </si>
  <si>
    <t>+yFFYiHVyJzZZBsOTxQ/4SoNvPy1UrKNHX8rAo8T9gXDVW8FnoOSHWfqkbGtNQ6O</t>
  </si>
  <si>
    <t>No</t>
  </si>
  <si>
    <t>No</t>
  </si>
  <si>
    <t>No</t>
  </si>
  <si>
    <t>Bachelors</t>
  </si>
  <si>
    <t>6+</t>
  </si>
  <si>
    <t>No</t>
  </si>
  <si>
    <t>No</t>
  </si>
  <si>
    <t>India</t>
  </si>
  <si>
    <t>Toronto, ON</t>
  </si>
  <si>
    <t>CC</t>
  </si>
  <si>
    <t>USA</t>
  </si>
  <si>
    <t>FedEx</t>
  </si>
  <si>
    <t>D. Maccuray</t>
  </si>
  <si>
    <t>immig_IT_guy</t>
  </si>
  <si>
    <t>New Delhi</t>
  </si>
  <si>
    <t>BcFzHIqwJtFfeNcXRIbz4+jIucZ3ZVisjbjyQ9XoFW3/ZdrCYcumUGonVMhX3jvw</t>
  </si>
  <si>
    <t>No</t>
  </si>
  <si>
    <t>No</t>
  </si>
  <si>
    <t>No</t>
  </si>
  <si>
    <t>MS</t>
  </si>
  <si>
    <t>7+</t>
  </si>
  <si>
    <t>No</t>
  </si>
  <si>
    <t>No</t>
  </si>
  <si>
    <t>India</t>
  </si>
  <si>
    <t>Vancouver, BC</t>
  </si>
  <si>
    <t>CC</t>
  </si>
  <si>
    <t>Hyderabad India</t>
  </si>
  <si>
    <t>UPS</t>
  </si>
  <si>
    <t>Mike</t>
  </si>
  <si>
    <t>athrenta</t>
  </si>
  <si>
    <t>Manila</t>
  </si>
  <si>
    <t>JtIVGhUZoUFGW31VI4ShzVooJ5bO7mXBGqaT8D9bGyIigbUGjL45keMtieL3B8ar</t>
  </si>
  <si>
    <t>No</t>
  </si>
  <si>
    <t>Yes</t>
  </si>
  <si>
    <t>No</t>
  </si>
  <si>
    <t>Bachelor Degree</t>
  </si>
  <si>
    <t>9+</t>
  </si>
  <si>
    <t>Yes</t>
  </si>
  <si>
    <t>No</t>
  </si>
  <si>
    <t>Philippines</t>
  </si>
  <si>
    <t>Winnipeg, MB</t>
  </si>
  <si>
    <t>DD</t>
  </si>
  <si>
    <t>Manila Philippines</t>
  </si>
  <si>
    <t>DHL</t>
  </si>
  <si>
    <t>David</t>
  </si>
  <si>
    <t>Maple Candy 2014</t>
  </si>
  <si>
    <t>New Delhi</t>
  </si>
  <si>
    <t>m7jItR9bjGlGNvj5lUadrCcY6KN7PqTWLseBnrsciiur9uY04iu2UfCxY06NNanc,khfZTfXcsy0M+c0/uLUwdI3aPbnZmccpxZKkbFciDX9ltmMkNWrnaBFwE8y16wtw,EaWKUY2NqxgV7ZQexs5p3g0KnIl+vvpwjA74vlCebZ/7lT2aj1O4peZDqyz/BHs6</t>
  </si>
  <si>
    <t>No</t>
  </si>
  <si>
    <t>No</t>
  </si>
  <si>
    <t>No</t>
  </si>
  <si>
    <t>Post Graduate Diploma</t>
  </si>
  <si>
    <t>4+</t>
  </si>
  <si>
    <t>No</t>
  </si>
  <si>
    <t>No</t>
  </si>
  <si>
    <t>India</t>
  </si>
  <si>
    <t>Toronto, ON</t>
  </si>
  <si>
    <t>DD</t>
  </si>
  <si>
    <t>Hyderabad, INDIA</t>
  </si>
  <si>
    <t>DHL</t>
  </si>
  <si>
    <t>David</t>
  </si>
  <si>
    <t>calltsr</t>
  </si>
  <si>
    <t>CPC-Ottawa</t>
  </si>
  <si>
    <t>RFwBEzAU0rrLcSxK6p5YwARHdD3DU/JCKJUylG6AsdRoOSdNj6fcZ4gOAFIa8xVm,iPrU+AfU+Rpz7b1L42amgoSk2YGt75bNeJFggcbk53YPhiidWgdamC/vn1ixq6G1</t>
  </si>
  <si>
    <t>No</t>
  </si>
  <si>
    <t>No</t>
  </si>
  <si>
    <t>No</t>
  </si>
  <si>
    <t>Masters</t>
  </si>
  <si>
    <t>6+</t>
  </si>
  <si>
    <t>Partial</t>
  </si>
  <si>
    <t>No</t>
  </si>
  <si>
    <t>India</t>
  </si>
  <si>
    <t>Ottawa, ON</t>
  </si>
  <si>
    <t>CC</t>
  </si>
  <si>
    <t>Boston , USA</t>
  </si>
  <si>
    <t>UPS</t>
  </si>
  <si>
    <t>Stephenson</t>
  </si>
  <si>
    <t>Implion</t>
  </si>
  <si>
    <t>Moscow</t>
  </si>
  <si>
    <t>H8VC6SYYZ5bc4tlfRc/0sKl5+2ikt7NPNDIF0MBLnPx95UAp9e8R98ee00JUvSUE,FzpWkcQf9oQojAfqaYN8rM3kZ76TMgEAzaUwXWYlKB5yxyRb92CGP6Myvx3m71TX</t>
  </si>
  <si>
    <t>Yes</t>
  </si>
  <si>
    <t>No</t>
  </si>
  <si>
    <t>No</t>
  </si>
  <si>
    <t>PhD</t>
  </si>
  <si>
    <t>10+</t>
  </si>
  <si>
    <t>Yes</t>
  </si>
  <si>
    <t>No</t>
  </si>
  <si>
    <t>Russia</t>
  </si>
  <si>
    <t>Vancouver, BC</t>
  </si>
  <si>
    <t>CC</t>
  </si>
  <si>
    <t>Moscow</t>
  </si>
  <si>
    <t>Pony Express</t>
  </si>
  <si>
    <t>Glen</t>
  </si>
  <si>
    <t>ms453</t>
  </si>
  <si>
    <t>New Delhi</t>
  </si>
  <si>
    <t>2ouYZRHG82k60G0Uj7cBCt5mbzsVq6fLr6GBnpHzf7VPeoc3WfQqWfaoc4xMZUGG,WGGzMnOMAPYet68qDhwjGOROwXfYAE/P6y6EpDUqaE8Zlv7bnvPKzjjsc4WW4kbd</t>
  </si>
  <si>
    <t>No</t>
  </si>
  <si>
    <t>Yes</t>
  </si>
  <si>
    <t>No</t>
  </si>
  <si>
    <t>Master's</t>
  </si>
  <si>
    <t>2+</t>
  </si>
  <si>
    <t>No</t>
  </si>
  <si>
    <t>No</t>
  </si>
  <si>
    <t>India</t>
  </si>
  <si>
    <t>Toronto, ON</t>
  </si>
  <si>
    <t>DD</t>
  </si>
  <si>
    <t>Oakville, Canada</t>
  </si>
  <si>
    <t>Canada Post</t>
  </si>
  <si>
    <t>N/A</t>
  </si>
  <si>
    <t>Tejas</t>
  </si>
  <si>
    <t>CPC-Ottawa</t>
  </si>
  <si>
    <t>+3+g3DtTNcJESodsVmw5FKyP9GayGp/8fby3mP/Pi85ncl4r917W/GtvJ5ZZjH/F,Si13QjF8t5JMaDfEPFIPmN801qKfR91HdOXXz9PUQjev9Phsay4sZ5Vz/t2PN+YG,PWcS2pThfSVoWpOIWhLypETY1c0KzOCFkqKOoTYOHgdX7w5eL1uQ8FP7fGddlanp,0MXmh9sVYh09pDe6d+xjHsBN1AuTBBcgHsA0ipfHumQwfvADWFQ+7pGc97DX09zp</t>
  </si>
  <si>
    <t>Yes</t>
  </si>
  <si>
    <t>No</t>
  </si>
  <si>
    <t>No</t>
  </si>
  <si>
    <t>Bachelors</t>
  </si>
  <si>
    <t>1+</t>
  </si>
  <si>
    <t>No</t>
  </si>
  <si>
    <t>No</t>
  </si>
  <si>
    <t>India</t>
  </si>
  <si>
    <t>CC</t>
  </si>
  <si>
    <t>Columbus,OHIO</t>
  </si>
  <si>
    <t>FedEx</t>
  </si>
  <si>
    <t>N/A</t>
  </si>
  <si>
    <t>tiger</t>
  </si>
  <si>
    <t>Accra</t>
  </si>
  <si>
    <t>s0w5XyyeAj+6KLTr81H3iDa4JaU0r9fdVhob2p0Z8UWmd14UqXWDAI+pS2agDesY</t>
  </si>
  <si>
    <t>Yes</t>
  </si>
  <si>
    <t>Yes</t>
  </si>
  <si>
    <t>No</t>
  </si>
  <si>
    <t>b.eng</t>
  </si>
  <si>
    <t>6+</t>
  </si>
  <si>
    <t>Yes</t>
  </si>
  <si>
    <t>No</t>
  </si>
  <si>
    <t>Nigeria</t>
  </si>
  <si>
    <t>Edmonton, AB</t>
  </si>
  <si>
    <t>CC</t>
  </si>
  <si>
    <t>Lagos, Nigeria</t>
  </si>
  <si>
    <t>UPS</t>
  </si>
  <si>
    <t>dave</t>
  </si>
  <si>
    <t>shiblyn</t>
  </si>
  <si>
    <t>Singapore</t>
  </si>
  <si>
    <t>i+cSVzt1fMiTZOm3o2SLNeru48cb5mo8H/NSbNbCLvCEquNdsl6pQkaiS+4sZ4bp,+dl1xhQc0O1EexOlYVT99eJRzthF3E10rqhabjXO3QNK9Vjk5Rb5QV+6N+mmT3/E</t>
  </si>
  <si>
    <t>Yes</t>
  </si>
  <si>
    <t>Yes</t>
  </si>
  <si>
    <t>No</t>
  </si>
  <si>
    <t>Bachelor</t>
  </si>
  <si>
    <t>8+</t>
  </si>
  <si>
    <t>No</t>
  </si>
  <si>
    <t>No</t>
  </si>
  <si>
    <t>Bangladesh</t>
  </si>
  <si>
    <t>Ottawa, ON</t>
  </si>
  <si>
    <t>CC</t>
  </si>
  <si>
    <t>Erbil, Iraq</t>
  </si>
  <si>
    <t>FedEx</t>
  </si>
  <si>
    <t>D. Macuray</t>
  </si>
  <si>
    <t>soloDBA</t>
  </si>
  <si>
    <t>New Delhi</t>
  </si>
  <si>
    <t>4oV9QjkhfDgw/EknI1PywWHzzporaRIC37WspyyPqos8V/0D0/eMVnHx25l3Tuxn,9flngrhiTk3tF+aeEo0ty0Gm7qlBJuaKVXVWLDnexOvxNWEdd42xUH3slNYQXsl9</t>
  </si>
  <si>
    <t>No</t>
  </si>
  <si>
    <t>Yes</t>
  </si>
  <si>
    <t>No</t>
  </si>
  <si>
    <t>MS</t>
  </si>
  <si>
    <t>10+</t>
  </si>
  <si>
    <t>Partial</t>
  </si>
  <si>
    <t>No</t>
  </si>
  <si>
    <t>India</t>
  </si>
  <si>
    <t>Toronto, ON</t>
  </si>
  <si>
    <t>DD</t>
  </si>
  <si>
    <t>Hyderabad, India</t>
  </si>
  <si>
    <t>UPS</t>
  </si>
  <si>
    <t>Dave</t>
  </si>
  <si>
    <t>Singh23</t>
  </si>
  <si>
    <t>New Delhi</t>
  </si>
  <si>
    <t>No</t>
  </si>
  <si>
    <t>No</t>
  </si>
  <si>
    <t>No</t>
  </si>
  <si>
    <t>M.Sc.</t>
  </si>
  <si>
    <t>4+</t>
  </si>
  <si>
    <t>No</t>
  </si>
  <si>
    <t>India</t>
  </si>
  <si>
    <t>Halifax NS</t>
  </si>
  <si>
    <t>CC</t>
  </si>
  <si>
    <t>Mike</t>
  </si>
  <si>
    <t>Simha</t>
  </si>
  <si>
    <t>Singapore</t>
  </si>
  <si>
    <t>Yes</t>
  </si>
  <si>
    <t>No</t>
  </si>
  <si>
    <t>No</t>
  </si>
  <si>
    <t>Master of Engineering</t>
  </si>
  <si>
    <t>6+</t>
  </si>
  <si>
    <t>Yes</t>
  </si>
  <si>
    <t>No</t>
  </si>
  <si>
    <t>India</t>
  </si>
  <si>
    <t>Toronto, ON</t>
  </si>
  <si>
    <t>CC</t>
  </si>
  <si>
    <t>Bangkok Thailand</t>
  </si>
  <si>
    <t>FedEx</t>
  </si>
  <si>
    <t>D. Stapleton</t>
  </si>
  <si>
    <t>w910i</t>
  </si>
  <si>
    <t>London</t>
  </si>
  <si>
    <t>Yes</t>
  </si>
  <si>
    <t>No</t>
  </si>
  <si>
    <t>No</t>
  </si>
  <si>
    <t>Bachelors Computer Engineering</t>
  </si>
  <si>
    <t>7+</t>
  </si>
  <si>
    <t>Yes</t>
  </si>
  <si>
    <t>Philippines</t>
  </si>
  <si>
    <t>Vancouver BC</t>
  </si>
  <si>
    <t>CC</t>
  </si>
  <si>
    <t>gurjeet13</t>
  </si>
  <si>
    <t>New Delhi</t>
  </si>
  <si>
    <t>60iyx2dCc8gdCyCF0jThhDwz4ccI4wo2Kbt+SPnhmc8usiUJEQJyFTrWiPaLQnXc</t>
  </si>
  <si>
    <t>Yes</t>
  </si>
  <si>
    <t>Yes</t>
  </si>
  <si>
    <t>No</t>
  </si>
  <si>
    <t>B.Tech</t>
  </si>
  <si>
    <t>5+</t>
  </si>
  <si>
    <t>No</t>
  </si>
  <si>
    <t>No</t>
  </si>
  <si>
    <t>India</t>
  </si>
  <si>
    <t>Toronto, ON</t>
  </si>
  <si>
    <t>DD</t>
  </si>
  <si>
    <t>Mohali</t>
  </si>
  <si>
    <t>DHL</t>
  </si>
  <si>
    <t>M. Krszwda</t>
  </si>
  <si>
    <t>sarkca</t>
  </si>
  <si>
    <t>London</t>
  </si>
  <si>
    <t>x4Kh8vneXt0wSko4a2RYAXpQVVFbxTevDWEpbggoacVADRUn4hLflTB0oCN/l5Mg,Nb7bIWv485JItTbGXp3NfU/mGrwWfybS+lyl4A+zAktrQia2QnXjtYwPElS7gk8E</t>
  </si>
  <si>
    <t>No</t>
  </si>
  <si>
    <t>No</t>
  </si>
  <si>
    <t>No</t>
  </si>
  <si>
    <t>BSCS</t>
  </si>
  <si>
    <t>8+</t>
  </si>
  <si>
    <t>Yes</t>
  </si>
  <si>
    <t>No</t>
  </si>
  <si>
    <t>Pakistan</t>
  </si>
  <si>
    <t>Mississauga, ON</t>
  </si>
  <si>
    <t>CC</t>
  </si>
  <si>
    <t>Karachi</t>
  </si>
  <si>
    <t>UPS</t>
  </si>
  <si>
    <t>Mike</t>
  </si>
  <si>
    <t>navas</t>
  </si>
  <si>
    <t>New Delhi</t>
  </si>
  <si>
    <t>orWc+8nURJAx75XmeKfxPNoGvxXqlol+IunsxgfitzqaQOMQtZtnCygeDYyXXZcp</t>
  </si>
  <si>
    <t>No</t>
  </si>
  <si>
    <t>No</t>
  </si>
  <si>
    <t>No</t>
  </si>
  <si>
    <t>MCA</t>
  </si>
  <si>
    <t>8+</t>
  </si>
  <si>
    <t>No</t>
  </si>
  <si>
    <t>Yes</t>
  </si>
  <si>
    <t>India</t>
  </si>
  <si>
    <t>Halifax, NS</t>
  </si>
  <si>
    <t>CC</t>
  </si>
  <si>
    <t>Mississauga, ON</t>
  </si>
  <si>
    <t>purolator</t>
  </si>
  <si>
    <t>Mike</t>
  </si>
  <si>
    <t>ZeeshanAhmed</t>
  </si>
  <si>
    <t>London</t>
  </si>
  <si>
    <t>Yes</t>
  </si>
  <si>
    <t>No</t>
  </si>
  <si>
    <t>No</t>
  </si>
  <si>
    <t>BCS (3 Years)</t>
  </si>
  <si>
    <t>9+</t>
  </si>
  <si>
    <t>No</t>
  </si>
  <si>
    <t>Yes</t>
  </si>
  <si>
    <t>Pakistan</t>
  </si>
  <si>
    <t>Toronto, ON</t>
  </si>
  <si>
    <t>DD</t>
  </si>
  <si>
    <t>Mississauga,ON.CA</t>
  </si>
  <si>
    <t>purolator</t>
  </si>
  <si>
    <t>Mike</t>
  </si>
  <si>
    <t>jimbo84</t>
  </si>
  <si>
    <t>New Delhi</t>
  </si>
  <si>
    <t>xUFLyg26HoLvUcwEpiiaSd9lALCvE6JMJlBg1a2QHRs4G6QtKo4vkvQGySV+3EAF</t>
  </si>
  <si>
    <t>No</t>
  </si>
  <si>
    <t>No</t>
  </si>
  <si>
    <t>No</t>
  </si>
  <si>
    <t>Master of Science</t>
  </si>
  <si>
    <t>3+</t>
  </si>
  <si>
    <t>No</t>
  </si>
  <si>
    <t>No</t>
  </si>
  <si>
    <t>india</t>
  </si>
  <si>
    <t>Ottawa, ON</t>
  </si>
  <si>
    <t>CC</t>
  </si>
  <si>
    <t>mumbai, india</t>
  </si>
  <si>
    <t>FedEx</t>
  </si>
  <si>
    <t>M. Krszwda</t>
  </si>
  <si>
    <t>ism</t>
  </si>
  <si>
    <t>New York</t>
  </si>
  <si>
    <t>zskGQX0uTe3R4tkRnj7fwE+HBTxw7Jb+s2+E/LwxKo6svg8uVC5RmVisP0Vk/aMv</t>
  </si>
  <si>
    <t>No</t>
  </si>
  <si>
    <t>No</t>
  </si>
  <si>
    <t>No</t>
  </si>
  <si>
    <t>BE</t>
  </si>
  <si>
    <t>7+</t>
  </si>
  <si>
    <t>Partial</t>
  </si>
  <si>
    <t>Yes</t>
  </si>
  <si>
    <t>india</t>
  </si>
  <si>
    <t>Vancouver, BC</t>
  </si>
  <si>
    <t>CC</t>
  </si>
  <si>
    <t>Dallas TX</t>
  </si>
  <si>
    <t>FedEx</t>
  </si>
  <si>
    <t>M. Krszwda</t>
  </si>
  <si>
    <t>Assesed</t>
  </si>
  <si>
    <t>Tim Horton </t>
  </si>
  <si>
    <t>New Delhi</t>
  </si>
  <si>
    <t>MqzhMPSlCGEpMMwElfS4W++frmC4Drt7trR35KmALq7R91FsVOB0yApB+HyaiUhR</t>
  </si>
  <si>
    <t>No</t>
  </si>
  <si>
    <t>Yes</t>
  </si>
  <si>
    <t>No</t>
  </si>
  <si>
    <t>MCA</t>
  </si>
  <si>
    <t>1+</t>
  </si>
  <si>
    <t>No</t>
  </si>
  <si>
    <t>No</t>
  </si>
  <si>
    <t>India</t>
  </si>
  <si>
    <t>Brampton, ON</t>
  </si>
  <si>
    <t>DD</t>
  </si>
  <si>
    <t>New Delhi</t>
  </si>
  <si>
    <t>DHL</t>
  </si>
  <si>
    <t>Mike</t>
  </si>
  <si>
    <t>Andy Dufresne</t>
  </si>
  <si>
    <t>New Delhi</t>
  </si>
  <si>
    <t>No</t>
  </si>
  <si>
    <t>Yes</t>
  </si>
  <si>
    <t>No</t>
  </si>
  <si>
    <t>MCA</t>
  </si>
  <si>
    <t>1+</t>
  </si>
  <si>
    <t>No</t>
  </si>
  <si>
    <t>No</t>
  </si>
  <si>
    <t>India</t>
  </si>
  <si>
    <t>Toronto, ON</t>
  </si>
  <si>
    <t>DD</t>
  </si>
  <si>
    <t>India</t>
  </si>
  <si>
    <t>DHL</t>
  </si>
  <si>
    <t>Mike</t>
  </si>
  <si>
    <t>Stavan1828</t>
  </si>
  <si>
    <t>New Delhi</t>
  </si>
  <si>
    <t>Yes</t>
  </si>
  <si>
    <t>No</t>
  </si>
  <si>
    <t>No</t>
  </si>
  <si>
    <t>B.Tech Computer Engineer</t>
  </si>
  <si>
    <t>4+</t>
  </si>
  <si>
    <t>No</t>
  </si>
  <si>
    <t>No</t>
  </si>
  <si>
    <t>India</t>
  </si>
  <si>
    <t>Toronto, ON</t>
  </si>
  <si>
    <t>DD</t>
  </si>
  <si>
    <t>Ahmedabad, India</t>
  </si>
  <si>
    <t>DHL</t>
  </si>
  <si>
    <t>Mike</t>
  </si>
  <si>
    <t>We have received your Permanent Residence application on 7th May</t>
  </si>
  <si>
    <t>nedy18</t>
  </si>
  <si>
    <t>Manila</t>
  </si>
  <si>
    <t>cxrNSk4m/B/wY1gOoG/oRX1duPLl+Bc8zO8EEp7bVEK2jQcOqF70OyZ3p0FvV5H9</t>
  </si>
  <si>
    <t>No</t>
  </si>
  <si>
    <t>Yes</t>
  </si>
  <si>
    <t>No</t>
  </si>
  <si>
    <t>Bachelor's Degree</t>
  </si>
  <si>
    <t>10+</t>
  </si>
  <si>
    <t>No</t>
  </si>
  <si>
    <t>No</t>
  </si>
  <si>
    <t>Filipino</t>
  </si>
  <si>
    <t>Calgary, AB</t>
  </si>
  <si>
    <t>CC</t>
  </si>
  <si>
    <t>Manila</t>
  </si>
  <si>
    <t>DHL</t>
  </si>
  <si>
    <t>Mike</t>
  </si>
  <si>
    <t>anp1601</t>
  </si>
  <si>
    <t>New Delhi</t>
  </si>
  <si>
    <t>Y1dJwa3Cw/teqnTs5leqPF3m0kEiupNC0+rlxVa4WCYIYUhRFGXTZeQbyh2ySAqf</t>
  </si>
  <si>
    <t>Yes</t>
  </si>
  <si>
    <t>Yes</t>
  </si>
  <si>
    <t>No</t>
  </si>
  <si>
    <t>MCA</t>
  </si>
  <si>
    <t>4+</t>
  </si>
  <si>
    <t>Partial</t>
  </si>
  <si>
    <t>No</t>
  </si>
  <si>
    <t>India</t>
  </si>
  <si>
    <t>Edmonton, AB</t>
  </si>
  <si>
    <t>DD</t>
  </si>
  <si>
    <t>Bangalore</t>
  </si>
  <si>
    <t>Regular mail</t>
  </si>
  <si>
    <t>wanderer24x7_friend</t>
  </si>
  <si>
    <t>New Delhi</t>
  </si>
  <si>
    <t>CBgj+Qe9gXlSqlPd0/pu9oAN6z0zMT/zHTfbcYQd5h/4IbErdTI/SgMI1eMyKpBx</t>
  </si>
  <si>
    <t>Yes</t>
  </si>
  <si>
    <t>Yes</t>
  </si>
  <si>
    <t>No</t>
  </si>
  <si>
    <t>Masters</t>
  </si>
  <si>
    <t>8+</t>
  </si>
  <si>
    <t>Yes</t>
  </si>
  <si>
    <t>No</t>
  </si>
  <si>
    <t>India</t>
  </si>
  <si>
    <t>Toronto, ON</t>
  </si>
  <si>
    <t>DD</t>
  </si>
  <si>
    <t>Bangalore</t>
  </si>
  <si>
    <t>TNT</t>
  </si>
  <si>
    <t>Mike</t>
  </si>
  <si>
    <t>lpmc2017</t>
  </si>
  <si>
    <t>CPC-Ottawa</t>
  </si>
  <si>
    <t>Yes</t>
  </si>
  <si>
    <t>No</t>
  </si>
  <si>
    <t>No</t>
  </si>
  <si>
    <t>B Tech Computer Science &amp; Engg</t>
  </si>
  <si>
    <t>6+</t>
  </si>
  <si>
    <t>No</t>
  </si>
  <si>
    <t>No</t>
  </si>
  <si>
    <t>India</t>
  </si>
  <si>
    <t>Toronto, ON</t>
  </si>
  <si>
    <t>CC</t>
  </si>
  <si>
    <t>Tampa,USA</t>
  </si>
  <si>
    <t>UPS</t>
  </si>
  <si>
    <t>Mike</t>
  </si>
  <si>
    <t>chichayron</t>
  </si>
  <si>
    <t>Manila</t>
  </si>
  <si>
    <t>No</t>
  </si>
  <si>
    <t>Yes</t>
  </si>
  <si>
    <t>No</t>
  </si>
  <si>
    <t>Master's</t>
  </si>
  <si>
    <t>5+</t>
  </si>
  <si>
    <t>Partial</t>
  </si>
  <si>
    <t>No</t>
  </si>
  <si>
    <t>Philippines</t>
  </si>
  <si>
    <t>Toronto, ON</t>
  </si>
  <si>
    <t>CC</t>
  </si>
  <si>
    <t>Manila, Philippines</t>
  </si>
  <si>
    <t>UPS</t>
  </si>
  <si>
    <t>Mike</t>
  </si>
  <si>
    <t>wangzi</t>
  </si>
  <si>
    <t>CPC-Ottawa</t>
  </si>
  <si>
    <t>No</t>
  </si>
  <si>
    <t>No</t>
  </si>
  <si>
    <t>No</t>
  </si>
  <si>
    <t>Bachelor</t>
  </si>
  <si>
    <t>4+</t>
  </si>
  <si>
    <t>Partial</t>
  </si>
  <si>
    <t>No</t>
  </si>
  <si>
    <t>China</t>
  </si>
  <si>
    <t>Ottawa, ON</t>
  </si>
  <si>
    <t>CC</t>
  </si>
  <si>
    <t>Ottawa</t>
  </si>
  <si>
    <t>UPS</t>
  </si>
  <si>
    <t>Mike</t>
  </si>
  <si>
    <t>Singh2014</t>
  </si>
  <si>
    <t>New Delhi</t>
  </si>
  <si>
    <t>Yes</t>
  </si>
  <si>
    <t>No</t>
  </si>
  <si>
    <t>No</t>
  </si>
  <si>
    <t>B.Tech</t>
  </si>
  <si>
    <t>10+</t>
  </si>
  <si>
    <t>No</t>
  </si>
  <si>
    <t>No</t>
  </si>
  <si>
    <t>India</t>
  </si>
  <si>
    <t>Toronto, ON</t>
  </si>
  <si>
    <t>CC</t>
  </si>
  <si>
    <t>Canada</t>
  </si>
  <si>
    <t>Canada Post</t>
  </si>
  <si>
    <t>C M</t>
  </si>
  <si>
    <t>atinbansal148</t>
  </si>
  <si>
    <t>New Delhi</t>
  </si>
  <si>
    <t>jEhrEIKa1pVqOMXTVmWXLkVCfh0gOLx1f1fQ6tEk8FYSHdos7BA9J26euQdA47Vo</t>
  </si>
  <si>
    <t>Yes</t>
  </si>
  <si>
    <t>No</t>
  </si>
  <si>
    <t>No</t>
  </si>
  <si>
    <t>MCA</t>
  </si>
  <si>
    <t>4+</t>
  </si>
  <si>
    <t>No</t>
  </si>
  <si>
    <t>No</t>
  </si>
  <si>
    <t>India</t>
  </si>
  <si>
    <t>Toronto, ON</t>
  </si>
  <si>
    <t>DD</t>
  </si>
  <si>
    <t>Delhi, India</t>
  </si>
  <si>
    <t>DHL</t>
  </si>
  <si>
    <t>Mike</t>
  </si>
  <si>
    <t>rahul</t>
  </si>
  <si>
    <t>New Delhi</t>
  </si>
  <si>
    <t>Yes</t>
  </si>
  <si>
    <t>No</t>
  </si>
  <si>
    <t>No</t>
  </si>
  <si>
    <t>BS</t>
  </si>
  <si>
    <t>10+</t>
  </si>
  <si>
    <t>No</t>
  </si>
  <si>
    <t>Yes</t>
  </si>
  <si>
    <t>India</t>
  </si>
  <si>
    <t>Ottawa, ON</t>
  </si>
  <si>
    <t>DD</t>
  </si>
  <si>
    <t>Delhi, India</t>
  </si>
  <si>
    <t>DHL</t>
  </si>
  <si>
    <t>Mike</t>
  </si>
  <si>
    <t>Naveen</t>
  </si>
  <si>
    <t>New Delhi</t>
  </si>
  <si>
    <t>navEk1EagOSjr/bnK2xelib/piTYYWS0wbDnt3f9qkHr709lc6I2pFVhx2k45eXQ</t>
  </si>
  <si>
    <t>Yes</t>
  </si>
  <si>
    <t>Yes</t>
  </si>
  <si>
    <t>No</t>
  </si>
  <si>
    <t>B.tech</t>
  </si>
  <si>
    <t>4+</t>
  </si>
  <si>
    <t>Yes</t>
  </si>
  <si>
    <t>No</t>
  </si>
  <si>
    <t>Indian</t>
  </si>
  <si>
    <t>Toronto, ON</t>
  </si>
  <si>
    <t>DD</t>
  </si>
  <si>
    <t>Hyderabad,India</t>
  </si>
  <si>
    <t>DHL</t>
  </si>
  <si>
    <t>Mike</t>
  </si>
  <si>
    <t>nathan_drake28</t>
  </si>
  <si>
    <t>Manila</t>
  </si>
  <si>
    <t>No</t>
  </si>
  <si>
    <t>Yes</t>
  </si>
  <si>
    <t>No</t>
  </si>
  <si>
    <t>BS CoE</t>
  </si>
  <si>
    <t>6+</t>
  </si>
  <si>
    <t>Yes</t>
  </si>
  <si>
    <t>Philippines</t>
  </si>
  <si>
    <t>Vancouver, BC</t>
  </si>
  <si>
    <t>DD</t>
  </si>
  <si>
    <t>DHL</t>
  </si>
  <si>
    <t>Mike</t>
  </si>
  <si>
    <t>AReddy</t>
  </si>
  <si>
    <t>New Delhi</t>
  </si>
  <si>
    <t>tZJA3CBCfuJ44ln3Cxit+Zb1nIGHTmflSednYBIUALURT8Db7dx1+xUkQSDwrnTo</t>
  </si>
  <si>
    <t>No</t>
  </si>
  <si>
    <t>No</t>
  </si>
  <si>
    <t>No</t>
  </si>
  <si>
    <t>MCA</t>
  </si>
  <si>
    <t>10+</t>
  </si>
  <si>
    <t>No</t>
  </si>
  <si>
    <t>No</t>
  </si>
  <si>
    <t>India</t>
  </si>
  <si>
    <t>Toronto, ON</t>
  </si>
  <si>
    <t>CC</t>
  </si>
  <si>
    <t>Bangalore</t>
  </si>
  <si>
    <t>FedEx</t>
  </si>
  <si>
    <t>C. Macdonald</t>
  </si>
  <si>
    <t>MK2014</t>
  </si>
  <si>
    <t>Singapore</t>
  </si>
  <si>
    <t>ZZdIIEEK/FojAKJnVbAnEYxE3EFHhLusLxbj7rP/BRzRJqYoBvRjVKzBWKdwdm87</t>
  </si>
  <si>
    <t>Yes</t>
  </si>
  <si>
    <t>No</t>
  </si>
  <si>
    <t>No</t>
  </si>
  <si>
    <t>Masters</t>
  </si>
  <si>
    <t>4+</t>
  </si>
  <si>
    <t>Yes</t>
  </si>
  <si>
    <t>No</t>
  </si>
  <si>
    <t>Bangladesh</t>
  </si>
  <si>
    <t>Toronto, ON</t>
  </si>
  <si>
    <t>DD</t>
  </si>
  <si>
    <t>Dhaka, Bangladesh</t>
  </si>
  <si>
    <t>FedEx</t>
  </si>
  <si>
    <t>C. Macdonald</t>
  </si>
  <si>
    <t>ZooeyWayne</t>
  </si>
  <si>
    <t>Manila</t>
  </si>
  <si>
    <t>5OuX6fSRJW8N6tDpbvWEn8SZf0d167QSPumC6K+9+BdiqNZH3X0J3j0q6amptJWx</t>
  </si>
  <si>
    <t>Yes</t>
  </si>
  <si>
    <t>No</t>
  </si>
  <si>
    <t>No</t>
  </si>
  <si>
    <t>Masters</t>
  </si>
  <si>
    <t>10+</t>
  </si>
  <si>
    <t>No</t>
  </si>
  <si>
    <t>No</t>
  </si>
  <si>
    <t>Philippines</t>
  </si>
  <si>
    <t>Toronto, ON</t>
  </si>
  <si>
    <t>DD</t>
  </si>
  <si>
    <t>Philippines</t>
  </si>
  <si>
    <t>DHL</t>
  </si>
  <si>
    <t>Colin</t>
  </si>
  <si>
    <t>Kartik</t>
  </si>
  <si>
    <t>Sydney</t>
  </si>
  <si>
    <t>a8kKyojuH9ZmozP1FONBXSG6+CJKDMo8bUODbkrIyQutcABaFY7PjPkgc/7iWtsS</t>
  </si>
  <si>
    <t>No</t>
  </si>
  <si>
    <t>No</t>
  </si>
  <si>
    <t>No</t>
  </si>
  <si>
    <t>B.Tech</t>
  </si>
  <si>
    <t>9+</t>
  </si>
  <si>
    <t>No</t>
  </si>
  <si>
    <t>No</t>
  </si>
  <si>
    <t>India</t>
  </si>
  <si>
    <t>Toronto, ON</t>
  </si>
  <si>
    <t>CC</t>
  </si>
  <si>
    <t>Beaverton,US</t>
  </si>
  <si>
    <t>UPS</t>
  </si>
  <si>
    <t>Collin</t>
  </si>
  <si>
    <t>mahergamal</t>
  </si>
  <si>
    <t>Cairo</t>
  </si>
  <si>
    <t>c9oZUnXjz0nHZWjY7o96NJPTNWO299klgxrHJ1k1We5ecIpa5qNYcTIEjEOi/Rl3,+L11dWQeotu0dT/qFzr3vqrsKmFjdfmQMSEV09IBFsMa+WkFxRk1dE6WKK/F8NU4</t>
  </si>
  <si>
    <t>Yes</t>
  </si>
  <si>
    <t>No</t>
  </si>
  <si>
    <t>No</t>
  </si>
  <si>
    <t>Masters</t>
  </si>
  <si>
    <t>8+</t>
  </si>
  <si>
    <t>No</t>
  </si>
  <si>
    <t>No</t>
  </si>
  <si>
    <t>Egypt</t>
  </si>
  <si>
    <t>Toronto, ON</t>
  </si>
  <si>
    <t>CC</t>
  </si>
  <si>
    <t>Cairo, Egypt</t>
  </si>
  <si>
    <t>Aramex</t>
  </si>
  <si>
    <t>world citizen</t>
  </si>
  <si>
    <t>CPC-Ottawa</t>
  </si>
  <si>
    <t>HNBlgXFu/QCal1nsBkDqGbxn5jU/kH5vIoG42Nlht7DCAek8SXDzXuNDaMw1gng2</t>
  </si>
  <si>
    <t>No</t>
  </si>
  <si>
    <t>Yes</t>
  </si>
  <si>
    <t>No</t>
  </si>
  <si>
    <t>Bachelor in Engg</t>
  </si>
  <si>
    <t>8+</t>
  </si>
  <si>
    <t>No</t>
  </si>
  <si>
    <t>No</t>
  </si>
  <si>
    <t>india</t>
  </si>
  <si>
    <t>Ottawa, ON</t>
  </si>
  <si>
    <t>CC</t>
  </si>
  <si>
    <t>New York USA</t>
  </si>
  <si>
    <t>UPS</t>
  </si>
  <si>
    <t>Doug</t>
  </si>
  <si>
    <t>D_App</t>
  </si>
  <si>
    <t>New Delhi</t>
  </si>
  <si>
    <t>EguGrkQWJ+3NntaAr0INQa3H1kdjLZRejw2OYSFDUizceC9IW0ftK3Md3eXoAIGl,HqR+TVw0CEMTrZHG3XY6Ln8R8BYQp7xbO3hBqFxW4o7TVpQ8S2RgEcHJr6Qp7UyX</t>
  </si>
  <si>
    <t>No</t>
  </si>
  <si>
    <t>No</t>
  </si>
  <si>
    <t>No</t>
  </si>
  <si>
    <t>Msc</t>
  </si>
  <si>
    <t>5+</t>
  </si>
  <si>
    <t>No</t>
  </si>
  <si>
    <t>No</t>
  </si>
  <si>
    <t>India</t>
  </si>
  <si>
    <t>Dartmouth, NS</t>
  </si>
  <si>
    <t>DD</t>
  </si>
  <si>
    <t>Vadodara, India</t>
  </si>
  <si>
    <t>DHL</t>
  </si>
  <si>
    <t>Doug</t>
  </si>
  <si>
    <t>Cheekoo</t>
  </si>
  <si>
    <t>London</t>
  </si>
  <si>
    <t>QVxnMtXCrpsLT5U1VGV5GKL3baGnEjrawIop2GziKI+X015WmuXw7n5L7Jl0Ajpb</t>
  </si>
  <si>
    <t>No</t>
  </si>
  <si>
    <t>Yes</t>
  </si>
  <si>
    <t>No</t>
  </si>
  <si>
    <t>Bachelors</t>
  </si>
  <si>
    <t>1+</t>
  </si>
  <si>
    <t>Yes</t>
  </si>
  <si>
    <t>No</t>
  </si>
  <si>
    <t>Pakistan</t>
  </si>
  <si>
    <t>Toronto, ON</t>
  </si>
  <si>
    <t>DD</t>
  </si>
  <si>
    <t>Karachi, Pakistan</t>
  </si>
  <si>
    <t>FedEx</t>
  </si>
  <si>
    <t>Stephenson</t>
  </si>
  <si>
    <t>ami123</t>
  </si>
  <si>
    <t>New Delhi</t>
  </si>
  <si>
    <t>e9pXHLgPv8xGEiWUapip8Ut6Qp4uvMY6hBCESIQ0Z1Dd6kzC5YsT8BzxUzEcZjTh,WQXqTX/sofUeds5cr17+zA7QXixYnRslUK0ZtvMIqi/SnDWMY85IASr5c8kb6AgW</t>
  </si>
  <si>
    <t>No</t>
  </si>
  <si>
    <t>No</t>
  </si>
  <si>
    <t>No</t>
  </si>
  <si>
    <t>Bachelors</t>
  </si>
  <si>
    <t>9+</t>
  </si>
  <si>
    <t>No</t>
  </si>
  <si>
    <t>Yes</t>
  </si>
  <si>
    <t>India</t>
  </si>
  <si>
    <t>Toronto, ON</t>
  </si>
  <si>
    <t>DD</t>
  </si>
  <si>
    <t>Vadodara, India</t>
  </si>
  <si>
    <t>DHL</t>
  </si>
  <si>
    <t>Mike</t>
  </si>
  <si>
    <t>I sent file with 65 points. I didn't include spouse IELTS score because spouse is US born citizen.</t>
  </si>
  <si>
    <t>Quartz</t>
  </si>
  <si>
    <t>New Delhi</t>
  </si>
  <si>
    <t>ATOin84a5Dr49Y3sFHXvctIwh8HZ7BbJEGgtjL8HBJGMbcX467EBGyCM81ufyyMW</t>
  </si>
  <si>
    <t>Yes</t>
  </si>
  <si>
    <t>No</t>
  </si>
  <si>
    <t>No</t>
  </si>
  <si>
    <t>Bachelor of engineering </t>
  </si>
  <si>
    <t>10+</t>
  </si>
  <si>
    <t>No</t>
  </si>
  <si>
    <t>Yes</t>
  </si>
  <si>
    <t>India</t>
  </si>
  <si>
    <t>Toronto, ON</t>
  </si>
  <si>
    <t>CC</t>
  </si>
  <si>
    <t>Bangalore</t>
  </si>
  <si>
    <t>DHL</t>
  </si>
  <si>
    <t>C. Macdonald</t>
  </si>
  <si>
    <t>dhiraj_raut</t>
  </si>
  <si>
    <t>CPC-Ottawa</t>
  </si>
  <si>
    <t>84QEeJlEGR9i3jBYIsLKstwkWa2AtRzEdm3uwIZxkFwnB9PZ7vENYrenj5FZXpGK</t>
  </si>
  <si>
    <t>No</t>
  </si>
  <si>
    <t>No</t>
  </si>
  <si>
    <t>No</t>
  </si>
  <si>
    <t>Bachelors in Engineering</t>
  </si>
  <si>
    <t>10+</t>
  </si>
  <si>
    <t>No</t>
  </si>
  <si>
    <t>Yes</t>
  </si>
  <si>
    <t>India</t>
  </si>
  <si>
    <t>Toronto, ON</t>
  </si>
  <si>
    <t>DD</t>
  </si>
  <si>
    <t>United States of America</t>
  </si>
  <si>
    <t>FedEx</t>
  </si>
  <si>
    <t>J. Miller</t>
  </si>
  <si>
    <t>sansanlaosu</t>
  </si>
  <si>
    <t>Hong Kong</t>
  </si>
  <si>
    <t>KH5b/VzZ4ucZw2fpM8RlW0FmR8J6KEbraDXiXDhqQMvAKYBSWdbGKcZ/gjx+D/Wg,GLXbM5SPpUJfVFuWPpgsgXSCOxPqa4Lf9/10iWjWcpz5yIOaDyvxiWHwDHOIZg9b</t>
  </si>
  <si>
    <t>Yes</t>
  </si>
  <si>
    <t>Yes</t>
  </si>
  <si>
    <t>No</t>
  </si>
  <si>
    <t>BA.Com Science </t>
  </si>
  <si>
    <t>7+</t>
  </si>
  <si>
    <t>Partial</t>
  </si>
  <si>
    <t>No</t>
  </si>
  <si>
    <t>Taiwan</t>
  </si>
  <si>
    <t>Vancouver, BC</t>
  </si>
  <si>
    <t>CC</t>
  </si>
  <si>
    <t> TW</t>
  </si>
  <si>
    <t>UPS</t>
  </si>
  <si>
    <t>Colin</t>
  </si>
  <si>
    <t>it_engg</t>
  </si>
  <si>
    <t>New Delhi</t>
  </si>
  <si>
    <t>i2HZd9yogwTb/lyPrsloZpPU8bTEi4ydrTUvju6DpltwMAXE8CUOgh53c1G80WC8</t>
  </si>
  <si>
    <t>No</t>
  </si>
  <si>
    <t>No</t>
  </si>
  <si>
    <t>No</t>
  </si>
  <si>
    <t>BE</t>
  </si>
  <si>
    <t>7+</t>
  </si>
  <si>
    <t>No</t>
  </si>
  <si>
    <t>No</t>
  </si>
  <si>
    <t>India</t>
  </si>
  <si>
    <t>Toronto, ON</t>
  </si>
  <si>
    <t>CC</t>
  </si>
  <si>
    <t>delhi ,india</t>
  </si>
  <si>
    <t>UPS</t>
  </si>
  <si>
    <t>Geoff</t>
  </si>
  <si>
    <t>in Background decalration form, I mentioned only 2 year addresses. (Reply #34276 on: July 01, 2014, 12:14:42 pm »)</t>
  </si>
  <si>
    <t>mohan4177</t>
  </si>
  <si>
    <t>New Delhi</t>
  </si>
  <si>
    <t>P6Py0oX8m1jwuz/ontbOti+TwU6v7O7XAK7iPo8P1U9cjhn7PyjMQtcnKVvZS4El</t>
  </si>
  <si>
    <t>Yes</t>
  </si>
  <si>
    <t>No</t>
  </si>
  <si>
    <t>No</t>
  </si>
  <si>
    <t>Bachelor in Engineering</t>
  </si>
  <si>
    <t>7+</t>
  </si>
  <si>
    <t>Yes</t>
  </si>
  <si>
    <t>No</t>
  </si>
  <si>
    <t>India</t>
  </si>
  <si>
    <t>Toronto, ON</t>
  </si>
  <si>
    <t>DD</t>
  </si>
  <si>
    <t>Gurgaon, India</t>
  </si>
  <si>
    <t>FedEx</t>
  </si>
  <si>
    <t>J. Miller</t>
  </si>
  <si>
    <t>chethanmahadev</t>
  </si>
  <si>
    <t>New Delhi</t>
  </si>
  <si>
    <t>VlZAIyVOPOoOFuVQ9lAH2zKidT1dnCvEZW5H9maAq2r5+IWCiFmepO4DwqqQxBDD,utNPpLOcpGG5LYzpyvthe/qGN3G8IHanSYYndK0T0mM7AxVKwFJkhet8LcA7UD0O</t>
  </si>
  <si>
    <t>No</t>
  </si>
  <si>
    <t>No</t>
  </si>
  <si>
    <t>No</t>
  </si>
  <si>
    <t>Bachelors</t>
  </si>
  <si>
    <t>5+</t>
  </si>
  <si>
    <t>No</t>
  </si>
  <si>
    <t>No</t>
  </si>
  <si>
    <t>India</t>
  </si>
  <si>
    <t>Ottawa, ON</t>
  </si>
  <si>
    <t>CC</t>
  </si>
  <si>
    <t>Bangalore, India</t>
  </si>
  <si>
    <t>DHL</t>
  </si>
  <si>
    <t>Colin</t>
  </si>
  <si>
    <t>Priya</t>
  </si>
  <si>
    <t>New Delhi</t>
  </si>
  <si>
    <t>UXUvgXxWqFDv2VH3vp8ST9CWC97yNxWSF5JYekDY4kg9hWbnHLNG9kvQ/tBXMId0,K5Pia+o6PrrjhcwHHRBzCuqB6EwIG4iWLg4GzluauHyE7asfwk4VOuaLT0DTnqf7</t>
  </si>
  <si>
    <t>No</t>
  </si>
  <si>
    <t>No</t>
  </si>
  <si>
    <t>No</t>
  </si>
  <si>
    <t>BE</t>
  </si>
  <si>
    <t>10+</t>
  </si>
  <si>
    <t>No</t>
  </si>
  <si>
    <t>Yes</t>
  </si>
  <si>
    <t>India</t>
  </si>
  <si>
    <t>Toronto, ON</t>
  </si>
  <si>
    <t>CC</t>
  </si>
  <si>
    <t>New Delhi </t>
  </si>
  <si>
    <t>FedEx</t>
  </si>
  <si>
    <t>Colin</t>
  </si>
  <si>
    <t>qwernet</t>
  </si>
  <si>
    <t>Hong Kong</t>
  </si>
  <si>
    <t>l/3h+uUPyF0OshzMEtmawxRBAexvVuivGuKKKjct1EcgXQuiRhGyc9bUEksZX+6V</t>
  </si>
  <si>
    <t>Yes</t>
  </si>
  <si>
    <t>No</t>
  </si>
  <si>
    <t>No</t>
  </si>
  <si>
    <t>Master</t>
  </si>
  <si>
    <t>2+</t>
  </si>
  <si>
    <t>Yes</t>
  </si>
  <si>
    <t>Yes</t>
  </si>
  <si>
    <t>China</t>
  </si>
  <si>
    <t>Toronto, ON</t>
  </si>
  <si>
    <t>CC</t>
  </si>
  <si>
    <t>Vancouver, CAD</t>
  </si>
  <si>
    <t>Regular mail</t>
  </si>
  <si>
    <t>N/A</t>
  </si>
  <si>
    <t>chitra83</t>
  </si>
  <si>
    <t>New Delhi</t>
  </si>
  <si>
    <t>90ZtJIiQRoKCYNsoW5A7abho4wBvA/rUQr3cR50r4RPoo/FlT/IJk79o5MmO+CBk</t>
  </si>
  <si>
    <t>No</t>
  </si>
  <si>
    <t>No</t>
  </si>
  <si>
    <t>No</t>
  </si>
  <si>
    <t>MBA</t>
  </si>
  <si>
    <t>9+</t>
  </si>
  <si>
    <t>No</t>
  </si>
  <si>
    <t>No</t>
  </si>
  <si>
    <t>India</t>
  </si>
  <si>
    <t>Mississauga, ON</t>
  </si>
  <si>
    <t>DD</t>
  </si>
  <si>
    <t>Bangalore, India</t>
  </si>
  <si>
    <t>FedEx</t>
  </si>
  <si>
    <t>C. Macdonald</t>
  </si>
  <si>
    <t>patricia9</t>
  </si>
  <si>
    <t>New Delhi</t>
  </si>
  <si>
    <t>LVvM21kMK7ab6tjkkikHHLBmm8qK6KJImFPsQN0Iv4/RyZrrneAP0ZZdbZxQBc/6</t>
  </si>
  <si>
    <t>No</t>
  </si>
  <si>
    <t>Yes</t>
  </si>
  <si>
    <t>No</t>
  </si>
  <si>
    <t>MCA</t>
  </si>
  <si>
    <t>3+</t>
  </si>
  <si>
    <t>Yes</t>
  </si>
  <si>
    <t>No</t>
  </si>
  <si>
    <t>INDIA</t>
  </si>
  <si>
    <t>Calgary, AB</t>
  </si>
  <si>
    <t>DD</t>
  </si>
  <si>
    <t>Gandhinagar, Gujarat, India</t>
  </si>
  <si>
    <t>UPS</t>
  </si>
  <si>
    <t>JOHN</t>
  </si>
  <si>
    <t>davinder</t>
  </si>
  <si>
    <t>New Delhi</t>
  </si>
  <si>
    <t>UEazqTFMF5cw9B6xUcRfqX6ZMaQlKBm6I5V218kJyq+YGIbS5SnR5sALZj3d4+8l</t>
  </si>
  <si>
    <t>No</t>
  </si>
  <si>
    <t>No</t>
  </si>
  <si>
    <t>No</t>
  </si>
  <si>
    <t>B.TECH</t>
  </si>
  <si>
    <t>5+</t>
  </si>
  <si>
    <t>No</t>
  </si>
  <si>
    <t>No</t>
  </si>
  <si>
    <t>INDIA</t>
  </si>
  <si>
    <t>Toronto, ON</t>
  </si>
  <si>
    <t>CC</t>
  </si>
  <si>
    <t>INDIA</t>
  </si>
  <si>
    <t>DHL</t>
  </si>
  <si>
    <t>Colin</t>
  </si>
  <si>
    <t>AARDEE</t>
  </si>
  <si>
    <t>New Delhi</t>
  </si>
  <si>
    <t>IHXxd0zlJ+YyfFF1n1PGjdUsXBsLSTa0dfHKMZaE05jvFSWTcZa7Y02LpjHDfi9y,XWtBRKu2OnA/KrILRLbmapY2xxZI4Y1R7HiIsSZgNLvTNCgs6ESRFqHzzb8Z/JTm</t>
  </si>
  <si>
    <t>No</t>
  </si>
  <si>
    <t>No</t>
  </si>
  <si>
    <t>No</t>
  </si>
  <si>
    <t>BCA</t>
  </si>
  <si>
    <t>5+</t>
  </si>
  <si>
    <t>No</t>
  </si>
  <si>
    <t>No</t>
  </si>
  <si>
    <t>India</t>
  </si>
  <si>
    <t>Toronto, ON</t>
  </si>
  <si>
    <t>DD</t>
  </si>
  <si>
    <t>Hyderabad, India</t>
  </si>
  <si>
    <t>UPS</t>
  </si>
  <si>
    <t>Geoff</t>
  </si>
  <si>
    <t>Previous year noc 2174 returned. Courier delivery delayed due to sending it to PO BOX address, had to change address to correct one.</t>
  </si>
  <si>
    <t>sbs</t>
  </si>
  <si>
    <t>Singapore</t>
  </si>
  <si>
    <t>BrAQDGEQpKfQH96XwOJb4h8bBQSzJbACZ29v1SDR620IWUiObaHw7hvKZSY1bllh</t>
  </si>
  <si>
    <t>Yes</t>
  </si>
  <si>
    <t>Yes</t>
  </si>
  <si>
    <t>No</t>
  </si>
  <si>
    <t>BSc</t>
  </si>
  <si>
    <t>5+</t>
  </si>
  <si>
    <t>Yes</t>
  </si>
  <si>
    <t>No</t>
  </si>
  <si>
    <t>Bangladesh</t>
  </si>
  <si>
    <t>Toronto, ON</t>
  </si>
  <si>
    <t>DD</t>
  </si>
  <si>
    <t>Dhaka, Bangladesh</t>
  </si>
  <si>
    <t>FedEx</t>
  </si>
  <si>
    <t>D. Stapleton</t>
  </si>
  <si>
    <t>codeno47</t>
  </si>
  <si>
    <t>New Delhi</t>
  </si>
  <si>
    <t>A00/k0zm5AosCrc0DA/MOsa2O7cKGef2La3o8Tb/LgyLM9HXMBiHHJN3zXiLMhV9,ufuj7Y1ZdwgjbNK01azBRk4vWVBuZUa5znhL/2lrlkQHeSXcwFx3ZKNsTXCYCknr,9Srbq4y52Xzf0yCaYNeE1MC7F9KrXvVFMgJE8xvQwdIkb/6ZT/l6wgat4i/WWKh9</t>
  </si>
  <si>
    <t>No</t>
  </si>
  <si>
    <t>No</t>
  </si>
  <si>
    <t>No</t>
  </si>
  <si>
    <t>Advanced Diploma</t>
  </si>
  <si>
    <t>10+</t>
  </si>
  <si>
    <t>Yes</t>
  </si>
  <si>
    <t>No</t>
  </si>
  <si>
    <t>Indian</t>
  </si>
  <si>
    <t>Toronto, ON</t>
  </si>
  <si>
    <t>DD</t>
  </si>
  <si>
    <t>Trivandrum, Kerala</t>
  </si>
  <si>
    <t>DHL</t>
  </si>
  <si>
    <t>Doug</t>
  </si>
  <si>
    <t>Bhavikapatil</t>
  </si>
  <si>
    <t>New Delhi</t>
  </si>
  <si>
    <t>4EPb6zWbygUFMeI3tKLckcw+k4y0bCH+6W82u3TIrQ9BJqlkrnoJUrkEDVgN8HCc</t>
  </si>
  <si>
    <t>Yes</t>
  </si>
  <si>
    <t>No</t>
  </si>
  <si>
    <t>No</t>
  </si>
  <si>
    <t>Bachelor of engineering</t>
  </si>
  <si>
    <t>5+</t>
  </si>
  <si>
    <t>Yes</t>
  </si>
  <si>
    <t>No</t>
  </si>
  <si>
    <t>India</t>
  </si>
  <si>
    <t>Toronto, ON</t>
  </si>
  <si>
    <t>DD</t>
  </si>
  <si>
    <t>Vadodara</t>
  </si>
  <si>
    <t>DHL</t>
  </si>
  <si>
    <t>Z-A-K</t>
  </si>
  <si>
    <t>Cairo</t>
  </si>
  <si>
    <t>Xgiyw8EBx9Tf32L6rROYM2s3VcUEp7iXuZDOo3YLthJSFguKybmrLyM78DFU1JIN,yoB4HO2sMA/gzmtpKkbdzJiAPA/yJ+zRnFVMxJiazUEC1dd+FIMGrOatnpIfBHvU</t>
  </si>
  <si>
    <t>Yes</t>
  </si>
  <si>
    <t>Yes</t>
  </si>
  <si>
    <t>No</t>
  </si>
  <si>
    <t>Bachelor's</t>
  </si>
  <si>
    <t>2+</t>
  </si>
  <si>
    <t>Yes</t>
  </si>
  <si>
    <t>No</t>
  </si>
  <si>
    <t>Egypt</t>
  </si>
  <si>
    <t>Toronto, ON</t>
  </si>
  <si>
    <t>CC</t>
  </si>
  <si>
    <t>Cairo</t>
  </si>
  <si>
    <t>UPS</t>
  </si>
  <si>
    <t>GLEN</t>
  </si>
  <si>
    <t>Avasoltani58</t>
  </si>
  <si>
    <t>Ankara</t>
  </si>
  <si>
    <t>SJI4jmu1JbkMufe9D1Yp/izu0un8QxjhmbkQQEhPk+Mm3CsZ301VcIgdQ+7SN5we,hdKeywMT1e1N8HnJQ3IhvTsJD512qTFVh8AHnRaw/VCNSpsb65YvQSIOUuEYMxrZ,Ic88vIt2AOIH9Ao4GH47k846moVuBW5Cn/Xoh1UZC6VKtxGE8e72AUxrhVRPJES7,ryBdoweLljGp/b9jlS05Sg6ovILSTkF5prwu3TzvmG7fZy9ggV/RcD737kF5zlAl</t>
  </si>
  <si>
    <t>No</t>
  </si>
  <si>
    <t>Yes</t>
  </si>
  <si>
    <t>No</t>
  </si>
  <si>
    <t>BS</t>
  </si>
  <si>
    <t>6+</t>
  </si>
  <si>
    <t>Yes</t>
  </si>
  <si>
    <t>No</t>
  </si>
  <si>
    <t>Iran</t>
  </si>
  <si>
    <t>Vancouver, BC</t>
  </si>
  <si>
    <t>CC</t>
  </si>
  <si>
    <t>Tehran Iran</t>
  </si>
  <si>
    <t>TNT</t>
  </si>
  <si>
    <t>D. Stapleton</t>
  </si>
  <si>
    <t>Sar2014</t>
  </si>
  <si>
    <t>New Delhi</t>
  </si>
  <si>
    <t>k5e61vVFMwESqPMecEy8oWIOc58feoDgTIQDQqPhKE26DsW1yxef+xKpxDeOW2Q7</t>
  </si>
  <si>
    <t>No</t>
  </si>
  <si>
    <t>Yes</t>
  </si>
  <si>
    <t>No</t>
  </si>
  <si>
    <t>Bachelor of Engg in I.T</t>
  </si>
  <si>
    <t>9+</t>
  </si>
  <si>
    <t>No</t>
  </si>
  <si>
    <t>Yes</t>
  </si>
  <si>
    <t>India</t>
  </si>
  <si>
    <t>Toronto, ON</t>
  </si>
  <si>
    <t>CC</t>
  </si>
  <si>
    <t>Chennai</t>
  </si>
  <si>
    <t>Regular mail</t>
  </si>
  <si>
    <t>N/A</t>
  </si>
  <si>
    <t>snow</t>
  </si>
  <si>
    <t>Tel Aviv</t>
  </si>
  <si>
    <t>TvF6/qIVEHu6epCafcLLRIj6aoK3lXN4BnCeHf7Zl57X/2tnkSH5vjLlN73J4+i3</t>
  </si>
  <si>
    <t>Yes</t>
  </si>
  <si>
    <t>No</t>
  </si>
  <si>
    <t>No</t>
  </si>
  <si>
    <t>B.SC</t>
  </si>
  <si>
    <t>6+</t>
  </si>
  <si>
    <t>No</t>
  </si>
  <si>
    <t>No</t>
  </si>
  <si>
    <t>Israel</t>
  </si>
  <si>
    <t>Toronto, ON</t>
  </si>
  <si>
    <t>CC</t>
  </si>
  <si>
    <t>Tel Aviv</t>
  </si>
  <si>
    <t>FedEx</t>
  </si>
  <si>
    <t>M. Krszwda</t>
  </si>
  <si>
    <t>KRadha</t>
  </si>
  <si>
    <t>New Delhi</t>
  </si>
  <si>
    <t>XvXQ/cZ5N2TliEP64iBaUxigrVHOWDlU11cPjBXjZ6KCP3KZ21gRZyK9qgYrDNnQ</t>
  </si>
  <si>
    <t>No</t>
  </si>
  <si>
    <t>No</t>
  </si>
  <si>
    <t>No</t>
  </si>
  <si>
    <t>MCA</t>
  </si>
  <si>
    <t>8+</t>
  </si>
  <si>
    <t>Yes</t>
  </si>
  <si>
    <t>No</t>
  </si>
  <si>
    <t>INDIA</t>
  </si>
  <si>
    <t>Toronto, ON</t>
  </si>
  <si>
    <t>CC</t>
  </si>
  <si>
    <t>HYDERABAD</t>
  </si>
  <si>
    <t>FedEx</t>
  </si>
  <si>
    <t>M. Krszwda</t>
  </si>
  <si>
    <t>ashy_2014</t>
  </si>
  <si>
    <t>CPC-Ottawa</t>
  </si>
  <si>
    <t>AxknRIScITlFN7nJ0w+PKBPs9Eve1JaeuBVFAn6CP9BUKMJaUXdTKfq8Ny117J9o,Gd/UGPUdXZp+kJ6cNyz1iAyA3dkfsT8JPkPkjoTatNQ379caoZcho2tXcoRCZ269,BO5rFMwhArcV8LXBls5FwJs4+d+1XKbhXsc4zcK6e7NinKbDeRtYumqGCH16FW0C</t>
  </si>
  <si>
    <t>Yes</t>
  </si>
  <si>
    <t>No</t>
  </si>
  <si>
    <t>No</t>
  </si>
  <si>
    <t>B.Tech</t>
  </si>
  <si>
    <t>9+</t>
  </si>
  <si>
    <t>No</t>
  </si>
  <si>
    <t>No</t>
  </si>
  <si>
    <t>India</t>
  </si>
  <si>
    <t>Ottawa, ON</t>
  </si>
  <si>
    <t>DD</t>
  </si>
  <si>
    <t>California, US</t>
  </si>
  <si>
    <t>FedEx</t>
  </si>
  <si>
    <t>M. Krszwda</t>
  </si>
  <si>
    <t>Tyler</t>
  </si>
  <si>
    <t>Beijing</t>
  </si>
  <si>
    <t>Upz4Di4v27a1lhlxxATvPCYy9uQpCqBeSj4c292GGSFGF9WpBYl04nLk49q/Z3Lk</t>
  </si>
  <si>
    <t>No</t>
  </si>
  <si>
    <t>No</t>
  </si>
  <si>
    <t>No</t>
  </si>
  <si>
    <t>Bachelor</t>
  </si>
  <si>
    <t>5+</t>
  </si>
  <si>
    <t>Partial</t>
  </si>
  <si>
    <t>No</t>
  </si>
  <si>
    <t>China</t>
  </si>
  <si>
    <t>Toronto, ON</t>
  </si>
  <si>
    <t>CC</t>
  </si>
  <si>
    <t>Beijing, China</t>
  </si>
  <si>
    <t>UPS</t>
  </si>
  <si>
    <t>Mike</t>
  </si>
  <si>
    <t>byn2013</t>
  </si>
  <si>
    <t>Manila</t>
  </si>
  <si>
    <t>bQlPUSktWmGy76x4IcKJplmrtZIaVab1h2SftpmAOqM3G39lVilLJTdIVQ9imb/w,cYeH3V/aTSn9zq2MfU+q87egTo0lbA/3EPJaYe2xyUZvTy+pUMlDXKrInYpYiwhr</t>
  </si>
  <si>
    <t>Yes</t>
  </si>
  <si>
    <t>No</t>
  </si>
  <si>
    <t>No</t>
  </si>
  <si>
    <t>Master's Degree</t>
  </si>
  <si>
    <t>6+</t>
  </si>
  <si>
    <t>No</t>
  </si>
  <si>
    <t>No</t>
  </si>
  <si>
    <t>Japan</t>
  </si>
  <si>
    <t>Vancouver, BC</t>
  </si>
  <si>
    <t>CC</t>
  </si>
  <si>
    <t>Tokyo, Japan</t>
  </si>
  <si>
    <t>UPS</t>
  </si>
  <si>
    <t>Mike</t>
  </si>
  <si>
    <t>cannsfs</t>
  </si>
  <si>
    <t>New Delhi</t>
  </si>
  <si>
    <t>uxknWcDSvgKP7PaNs4f81JDmN+zpojLx1awYNEQsygyQygvf6hhUhrqjOZszRXzA,hRpSrAen2Jjp3pwSWc9VL3mDSQMw0329QMhgeXcQnzS9VbEyXo0Ku51jnKHWjxcH,L+ct+Yj5m0XrnA1gNqZLxRw9O/+P9p+el0zaaJ7lLmLMyXRIiPe9BnLiTHyhYdBk</t>
  </si>
  <si>
    <t>No</t>
  </si>
  <si>
    <t>No</t>
  </si>
  <si>
    <t>No</t>
  </si>
  <si>
    <t>BTech</t>
  </si>
  <si>
    <t>7+</t>
  </si>
  <si>
    <t>No</t>
  </si>
  <si>
    <t>No</t>
  </si>
  <si>
    <t>India</t>
  </si>
  <si>
    <t>Ottawa, ON</t>
  </si>
  <si>
    <t>CC</t>
  </si>
  <si>
    <t>Hyderabad India</t>
  </si>
  <si>
    <t>DHL</t>
  </si>
  <si>
    <t>Doug</t>
  </si>
  <si>
    <t>expatbee</t>
  </si>
  <si>
    <t>New Delhi</t>
  </si>
  <si>
    <t>aI3RrHSekRfgMs0vy9liuXCbK0a9rkN9hOGR1/2bg73uCOxQ6bkesDgsTWDBWPKd,iNVj3JILUvOH0gm940pEhQh6nIXx4wfNw5yNrteUDFbRKpdYKK2v1/dm90WVdvyF</t>
  </si>
  <si>
    <t>No</t>
  </si>
  <si>
    <t>No</t>
  </si>
  <si>
    <t>No</t>
  </si>
  <si>
    <t>B Tech</t>
  </si>
  <si>
    <t>6+</t>
  </si>
  <si>
    <t>No</t>
  </si>
  <si>
    <t>No</t>
  </si>
  <si>
    <t>Indian</t>
  </si>
  <si>
    <t>Toronto, ON</t>
  </si>
  <si>
    <t>CC</t>
  </si>
  <si>
    <t>Hyderabad, India</t>
  </si>
  <si>
    <t>DHL</t>
  </si>
  <si>
    <t>N/A</t>
  </si>
  <si>
    <t>kulau</t>
  </si>
  <si>
    <t>Hong Kong</t>
  </si>
  <si>
    <t>V2JifpVLmtIeh0xYjHkAADtlnMTWEfNWhwca9rjMT5K/QislIEjmMCGvxBU2SY7U</t>
  </si>
  <si>
    <t>No</t>
  </si>
  <si>
    <t>No</t>
  </si>
  <si>
    <t>No</t>
  </si>
  <si>
    <t>Master</t>
  </si>
  <si>
    <t>9+</t>
  </si>
  <si>
    <t>Yes</t>
  </si>
  <si>
    <t>No</t>
  </si>
  <si>
    <t>China</t>
  </si>
  <si>
    <t>Toronto, ON</t>
  </si>
  <si>
    <t>DD</t>
  </si>
  <si>
    <t>Kitchener, Canada</t>
  </si>
  <si>
    <t>Canada Post</t>
  </si>
  <si>
    <t>Mike</t>
  </si>
  <si>
    <t>kbCanada</t>
  </si>
  <si>
    <t>New Delhi</t>
  </si>
  <si>
    <t>9jJUwMb2uqHTDWsIvPPFBC4Paz2Ei0YOaLssYsz0OIzoZNlZ0ISlBlQOugeQjliP</t>
  </si>
  <si>
    <t>No</t>
  </si>
  <si>
    <t>No</t>
  </si>
  <si>
    <t>No</t>
  </si>
  <si>
    <t>MCA</t>
  </si>
  <si>
    <t>4+</t>
  </si>
  <si>
    <t>Yes</t>
  </si>
  <si>
    <t>No</t>
  </si>
  <si>
    <t>INDIAN</t>
  </si>
  <si>
    <t>Toronto, ON</t>
  </si>
  <si>
    <t>DD</t>
  </si>
  <si>
    <t>New Delhi, India</t>
  </si>
  <si>
    <t>DHL</t>
  </si>
  <si>
    <t>Mike</t>
  </si>
  <si>
    <t>viji0158</t>
  </si>
  <si>
    <t>New Delhi</t>
  </si>
  <si>
    <t>Ev8r2XFuv2kP4lwuywN5CokV29F5zjpbpI4hEUnOxHhKKXYJDvCl7NT4/ScIXbOx</t>
  </si>
  <si>
    <t>No</t>
  </si>
  <si>
    <t>No</t>
  </si>
  <si>
    <t>No</t>
  </si>
  <si>
    <t>M.S(CS)</t>
  </si>
  <si>
    <t>6+</t>
  </si>
  <si>
    <t>No</t>
  </si>
  <si>
    <t>No</t>
  </si>
  <si>
    <t>India</t>
  </si>
  <si>
    <t>Toronto, ON</t>
  </si>
  <si>
    <t>CC</t>
  </si>
  <si>
    <t>Chennai,India</t>
  </si>
  <si>
    <t>DHL</t>
  </si>
  <si>
    <t>Mike</t>
  </si>
  <si>
    <t>qwert6</t>
  </si>
  <si>
    <t>New Delhi</t>
  </si>
  <si>
    <t>m2OvT1wJmEqRRCjpKMdbxOwQ8DlmDUK8iO+JtDRmw0qvbKfZCgXPKmuG1HjMOvm0,fdxjhSR3899p7kAEHS3OLTPaLYtlj8se9mgaFPq8VwJcQAufv2eLMXCqtBB2a+y3</t>
  </si>
  <si>
    <t>Yes</t>
  </si>
  <si>
    <t>No</t>
  </si>
  <si>
    <t>No</t>
  </si>
  <si>
    <t>bchelor</t>
  </si>
  <si>
    <t>4+</t>
  </si>
  <si>
    <t>Yes</t>
  </si>
  <si>
    <t>No</t>
  </si>
  <si>
    <t>indian</t>
  </si>
  <si>
    <t>Toronto, ON</t>
  </si>
  <si>
    <t>DD</t>
  </si>
  <si>
    <t>India</t>
  </si>
  <si>
    <t>DHL</t>
  </si>
  <si>
    <t>Mike</t>
  </si>
  <si>
    <t>Max_Ash</t>
  </si>
  <si>
    <t>CPC-Ottawa</t>
  </si>
  <si>
    <t>KhRq8rfj5YjN8/ndYlOIfrMpelXkOpXft6WtUfyk3GH1DQtlRt+4uEdCRvv2o3UX</t>
  </si>
  <si>
    <t>Yes</t>
  </si>
  <si>
    <t>Yes</t>
  </si>
  <si>
    <t>No</t>
  </si>
  <si>
    <t>B.E</t>
  </si>
  <si>
    <t>6+</t>
  </si>
  <si>
    <t>No</t>
  </si>
  <si>
    <t>No</t>
  </si>
  <si>
    <t>India</t>
  </si>
  <si>
    <t>DD</t>
  </si>
  <si>
    <t>Mike</t>
  </si>
  <si>
    <t>jane78</t>
  </si>
  <si>
    <t>CPC-Ottawa</t>
  </si>
  <si>
    <t>oH+GLiaPiP2aJ56t0/o+jD0gAX/tboNLKSDgjiOKteubHBDpoLwPMyJXt9xGvY94</t>
  </si>
  <si>
    <t>No</t>
  </si>
  <si>
    <t>Yes</t>
  </si>
  <si>
    <t>No</t>
  </si>
  <si>
    <t>Bachelors</t>
  </si>
  <si>
    <t>4+</t>
  </si>
  <si>
    <t>No</t>
  </si>
  <si>
    <t>No</t>
  </si>
  <si>
    <t>Philippines</t>
  </si>
  <si>
    <t>Vancouver, BC</t>
  </si>
  <si>
    <t>DD</t>
  </si>
  <si>
    <t>BC, Canada</t>
  </si>
  <si>
    <t>Purolator</t>
  </si>
  <si>
    <t>Mike</t>
  </si>
  <si>
    <t>greencard14</t>
  </si>
  <si>
    <t>CPC-Ottawa</t>
  </si>
  <si>
    <t>1mswUnbJqJICSNzigJz069/oMCIveP+dNbHEQxUU6A5hs52CZnSJh6g8mTOXDg7w</t>
  </si>
  <si>
    <t>No</t>
  </si>
  <si>
    <t>No</t>
  </si>
  <si>
    <t>No</t>
  </si>
  <si>
    <t>MS</t>
  </si>
  <si>
    <t>6+</t>
  </si>
  <si>
    <t>No</t>
  </si>
  <si>
    <t>No</t>
  </si>
  <si>
    <t>India</t>
  </si>
  <si>
    <t>Vancouver, BC</t>
  </si>
  <si>
    <t>CC</t>
  </si>
  <si>
    <t>USA</t>
  </si>
  <si>
    <t>UPS</t>
  </si>
  <si>
    <t>Doug</t>
  </si>
  <si>
    <t>anusud</t>
  </si>
  <si>
    <t>CPC-Ottawa</t>
  </si>
  <si>
    <t>ek4oZ35O8ILTRj1uuDdlqVVKkjPeHkvCkU3YpNknnaCjFloW+VGxjYphlel9hxTG</t>
  </si>
  <si>
    <t>No</t>
  </si>
  <si>
    <t>No</t>
  </si>
  <si>
    <t>No</t>
  </si>
  <si>
    <t>M.S</t>
  </si>
  <si>
    <t>6+</t>
  </si>
  <si>
    <t>No</t>
  </si>
  <si>
    <t>No</t>
  </si>
  <si>
    <t>India</t>
  </si>
  <si>
    <t>Vancouver, BC</t>
  </si>
  <si>
    <t>CC</t>
  </si>
  <si>
    <t>DHL</t>
  </si>
  <si>
    <t>Doug</t>
  </si>
  <si>
    <t>JustRaf</t>
  </si>
  <si>
    <t>Cairo</t>
  </si>
  <si>
    <t>Tqdd+h4k98B5F4ezFE6t5B5C0PFQEKjaVwuKQjtCZaHTG5ThkHtCdP4tFfTsFgBD</t>
  </si>
  <si>
    <t>No</t>
  </si>
  <si>
    <t>Yes</t>
  </si>
  <si>
    <t>No</t>
  </si>
  <si>
    <t>BSc</t>
  </si>
  <si>
    <t>9+</t>
  </si>
  <si>
    <t>Yes</t>
  </si>
  <si>
    <t>No</t>
  </si>
  <si>
    <t>Egypt</t>
  </si>
  <si>
    <t>Toronto, ON</t>
  </si>
  <si>
    <t>CC</t>
  </si>
  <si>
    <t>Cairo, Egypt</t>
  </si>
  <si>
    <t>TNT</t>
  </si>
  <si>
    <t>Stephenson</t>
  </si>
  <si>
    <t>teddydeeps</t>
  </si>
  <si>
    <t>Hong Kong</t>
  </si>
  <si>
    <t>2VrUricMChagerh8+K0dkG1AZogYb1YfA/MMzAOeAZbq3KTo0lQNuJLB9bCn9ca4,4ary4jBJUlRDl1Mrb7+EjB+tF+xOWIhRi2FsNb4MK2EeZX779oOV0KstkR8ywlD0</t>
  </si>
  <si>
    <t>No</t>
  </si>
  <si>
    <t>Yes</t>
  </si>
  <si>
    <t>No</t>
  </si>
  <si>
    <t>MCA</t>
  </si>
  <si>
    <t>6+</t>
  </si>
  <si>
    <t>Yes</t>
  </si>
  <si>
    <t>No</t>
  </si>
  <si>
    <t>India</t>
  </si>
  <si>
    <t>Ottawa, ON</t>
  </si>
  <si>
    <t>CC</t>
  </si>
  <si>
    <t>Hong kong</t>
  </si>
  <si>
    <t>DHL</t>
  </si>
  <si>
    <t>Glen</t>
  </si>
  <si>
    <t>santhuvollala</t>
  </si>
  <si>
    <t>New Delhi</t>
  </si>
  <si>
    <t>78d/dRaGPThcUl1qg7u4AEdn54Y69QNbAL4t53jOfRud8rK0mmtFkRlnlIV9ZXpV,xokG01vCl60Dk9IThGs3l0zecLA2LyarajMF7YdNOdr/qnYOlH6bKPr3Yvj+CnkB,RA01SY8NFGDfkC5qKWU8gXeM06R4I857gOAS5t8Xld0omlTl39wrHGKwtzAyA80g,4iu/qI+TwPMhyjufLmienJL9hSoNA6lfLujAKu3tMciCKsEzRMEgLg3X0qJfO0Zz,JHrk/iQGe01ciyjNArsTV61ogIk5IuoOnF15HDn805wS1PA1zPJGPFSBAhH51qLO</t>
  </si>
  <si>
    <t>No</t>
  </si>
  <si>
    <t>No</t>
  </si>
  <si>
    <t>No</t>
  </si>
  <si>
    <t>MBA</t>
  </si>
  <si>
    <t>7+</t>
  </si>
  <si>
    <t>No</t>
  </si>
  <si>
    <t>No</t>
  </si>
  <si>
    <t>India</t>
  </si>
  <si>
    <t>Toronto, ON</t>
  </si>
  <si>
    <t>CC</t>
  </si>
  <si>
    <t>Canada</t>
  </si>
  <si>
    <t>UPS</t>
  </si>
  <si>
    <t>Mike</t>
  </si>
  <si>
    <t>Waiting </t>
  </si>
  <si>
    <t>praveensk</t>
  </si>
  <si>
    <t>New Delhi</t>
  </si>
  <si>
    <t>9/ItXc1h9rbC5BK8l1GPnRGJUvGU7CPxgmoV7y01emcWSjKSR1EO1oWQQ2N56nXr</t>
  </si>
  <si>
    <t>No</t>
  </si>
  <si>
    <t>No</t>
  </si>
  <si>
    <t>No</t>
  </si>
  <si>
    <t>BE</t>
  </si>
  <si>
    <t>7+</t>
  </si>
  <si>
    <t>No</t>
  </si>
  <si>
    <t>No</t>
  </si>
  <si>
    <t>INDIA</t>
  </si>
  <si>
    <t>Toronto, ON</t>
  </si>
  <si>
    <t>CC</t>
  </si>
  <si>
    <t>UPS</t>
  </si>
  <si>
    <t>Mike</t>
  </si>
  <si>
    <t>yaya2014</t>
  </si>
  <si>
    <t>Beijing</t>
  </si>
  <si>
    <t>jwA8PQhpwrmAG/YpMy2BF73/9cEutZPYtTCQHjlrIvPJL0UK8GkLit0dEdfIn78M,Qw6MG6hTHWBn1jJb2j1eadji1+wfyAz9JI/+1DnoC9nVn7gtFj1/dl2GlmEKQf4d</t>
  </si>
  <si>
    <t>Yes</t>
  </si>
  <si>
    <t>No</t>
  </si>
  <si>
    <t>No</t>
  </si>
  <si>
    <t>Bachelor</t>
  </si>
  <si>
    <t>8+</t>
  </si>
  <si>
    <t>Yes</t>
  </si>
  <si>
    <t>No</t>
  </si>
  <si>
    <t>China</t>
  </si>
  <si>
    <t>Ottawa, ON</t>
  </si>
  <si>
    <t>CC</t>
  </si>
  <si>
    <t>Chengdu</t>
  </si>
  <si>
    <t>FedEx</t>
  </si>
  <si>
    <t>M. Krszwda</t>
  </si>
  <si>
    <t>punjabi</t>
  </si>
  <si>
    <t>CPC-Ottawa</t>
  </si>
  <si>
    <t>WD9G2VS6ZLK2QTTBK2xHjVf0s/EzX5q8efLcepxsLdByfSJ64IpsY3xIzpSbgSUI,vB7iQ/4F2RcQBoh0JutOJrbigomm60jA+cFrGIslHLKf5q7Y6HYVexvNZxpgp22/</t>
  </si>
  <si>
    <t>No</t>
  </si>
  <si>
    <t>No</t>
  </si>
  <si>
    <t>No</t>
  </si>
  <si>
    <t>MCA</t>
  </si>
  <si>
    <t>9+</t>
  </si>
  <si>
    <t>No</t>
  </si>
  <si>
    <t>No</t>
  </si>
  <si>
    <t>INDIA</t>
  </si>
  <si>
    <t>Toronto, ON</t>
  </si>
  <si>
    <t>CC</t>
  </si>
  <si>
    <t>Chicago USA</t>
  </si>
  <si>
    <t>FedEx</t>
  </si>
  <si>
    <t>Mike</t>
  </si>
  <si>
    <t>narasimharao</t>
  </si>
  <si>
    <t>New Delhi</t>
  </si>
  <si>
    <t>qdKvb/zzzsNymjCJyJ63HRk8W7t3nozsKdKpggpZh1629C/yau2CbhqSufhdWJzF</t>
  </si>
  <si>
    <t>Yes</t>
  </si>
  <si>
    <t>No</t>
  </si>
  <si>
    <t>No</t>
  </si>
  <si>
    <t>Masters</t>
  </si>
  <si>
    <t>5+</t>
  </si>
  <si>
    <t>Yes</t>
  </si>
  <si>
    <t>Yes</t>
  </si>
  <si>
    <t>Indian</t>
  </si>
  <si>
    <t>Toronto, ON</t>
  </si>
  <si>
    <t>DD</t>
  </si>
  <si>
    <t>Hyderabad and Indian</t>
  </si>
  <si>
    <t>DHL</t>
  </si>
  <si>
    <t>N/A</t>
  </si>
  <si>
    <t>bitingbugz</t>
  </si>
  <si>
    <t>New Delhi</t>
  </si>
  <si>
    <t>zc3TVC4t6InasAbeWomQmPNNpk9DQHkbXNSPjoBfJef8zVhCRDz1J+Z6xYN70Ixq,8wZXmFsZ+qFLclx6MMzlNExlUP4hHCJ3JZMPwVkOtqYgXd75nzSC1Q8qS5nOcoMU</t>
  </si>
  <si>
    <t>No</t>
  </si>
  <si>
    <t>Yes</t>
  </si>
  <si>
    <t>No</t>
  </si>
  <si>
    <t>B.Tech</t>
  </si>
  <si>
    <t>2+</t>
  </si>
  <si>
    <t>Yes</t>
  </si>
  <si>
    <t>Yes</t>
  </si>
  <si>
    <t>India</t>
  </si>
  <si>
    <t>Calgary, AB</t>
  </si>
  <si>
    <t>CC</t>
  </si>
  <si>
    <t>Calgary Canada</t>
  </si>
  <si>
    <t>Canada Post</t>
  </si>
  <si>
    <t>M K</t>
  </si>
  <si>
    <t>V1adimir</t>
  </si>
  <si>
    <t>Moscow</t>
  </si>
  <si>
    <t>HyyWTlJf3dHYd8C0Q49zXbWeUJn1bxQnk3pHpQH4zxcpKJ4PL8/RNUXmfCKujqe8</t>
  </si>
  <si>
    <t>No</t>
  </si>
  <si>
    <t>No</t>
  </si>
  <si>
    <t>No</t>
  </si>
  <si>
    <t>engineer</t>
  </si>
  <si>
    <t>5+</t>
  </si>
  <si>
    <t>Yes</t>
  </si>
  <si>
    <t>No</t>
  </si>
  <si>
    <t>Russia</t>
  </si>
  <si>
    <t>CC</t>
  </si>
  <si>
    <t>sidhu72</t>
  </si>
  <si>
    <t>New Delhi</t>
  </si>
  <si>
    <t>RGoKZFKIIr8GAHAommKxFlMW7wcBoA2LSojNuVJFuMGh9l5Xu6i+YyePmm1YvAeO</t>
  </si>
  <si>
    <t>No</t>
  </si>
  <si>
    <t>Yes</t>
  </si>
  <si>
    <t>No</t>
  </si>
  <si>
    <t>BA</t>
  </si>
  <si>
    <t>2+</t>
  </si>
  <si>
    <t>No</t>
  </si>
  <si>
    <t>No</t>
  </si>
  <si>
    <t>INdia</t>
  </si>
  <si>
    <t>Toronto, ON</t>
  </si>
  <si>
    <t>DD</t>
  </si>
  <si>
    <t>Toronto</t>
  </si>
  <si>
    <t>Purolator</t>
  </si>
  <si>
    <t>Mike</t>
  </si>
  <si>
    <t>Nar123</t>
  </si>
  <si>
    <t>New Delhi</t>
  </si>
  <si>
    <t>phKnw1rfWidLeSvecG6tejX4u2dfBeKvjpf8UKKG+JnCGYDQFiuyqMHa0AlL1mhw,2vYSytTY5PTP3woaDxKPGAq/0Ae0lizqcf9zBLWLu86IWCZ1VzS6g2V9rxVQR1dB</t>
  </si>
  <si>
    <t>No</t>
  </si>
  <si>
    <t>No</t>
  </si>
  <si>
    <t>No</t>
  </si>
  <si>
    <t>Bachelor's Computer Engineering</t>
  </si>
  <si>
    <t>6+</t>
  </si>
  <si>
    <t>Yes</t>
  </si>
  <si>
    <t>Yes</t>
  </si>
  <si>
    <t>Nepal</t>
  </si>
  <si>
    <t>Calgary, AB</t>
  </si>
  <si>
    <t>DD</t>
  </si>
  <si>
    <t>Kathmandu</t>
  </si>
  <si>
    <t>TNT</t>
  </si>
  <si>
    <t>Mike</t>
  </si>
  <si>
    <t>rb107f</t>
  </si>
  <si>
    <t>Manila</t>
  </si>
  <si>
    <t>2ttMdbE+1Zhw43FhKlpZg2rjhF60BxAw52H28Nx3v7rzq/bhlr4WQQD+pNBDIQIQ</t>
  </si>
  <si>
    <t>No</t>
  </si>
  <si>
    <t>No</t>
  </si>
  <si>
    <t>No</t>
  </si>
  <si>
    <t>Bachelor</t>
  </si>
  <si>
    <t>6+</t>
  </si>
  <si>
    <t>Yes</t>
  </si>
  <si>
    <t>Philippines</t>
  </si>
  <si>
    <t>Vancouver, BC</t>
  </si>
  <si>
    <t>CC</t>
  </si>
  <si>
    <t>Quezon City, Philippines</t>
  </si>
  <si>
    <t>DHL</t>
  </si>
  <si>
    <t>Mike</t>
  </si>
  <si>
    <t>nielsharp</t>
  </si>
  <si>
    <t>New Delhi</t>
  </si>
  <si>
    <t>YuixrsV8lAL+IZlYdIPQ0GhQV0fpG+N4gudHFthNoIBUt2Y0nqlF8/KmvRODmDby,1VMMUJnrn+eXZ+Mc6lGWGIjHQnDEEDibBsKk4nD8KlMEeOwGI9ccwEJf5SyFslJG</t>
  </si>
  <si>
    <t>No</t>
  </si>
  <si>
    <t>No</t>
  </si>
  <si>
    <t>No</t>
  </si>
  <si>
    <t>B.E.</t>
  </si>
  <si>
    <t>6+</t>
  </si>
  <si>
    <t>Yes</t>
  </si>
  <si>
    <t>No</t>
  </si>
  <si>
    <t>Nepal</t>
  </si>
  <si>
    <t>Surrey B.C.</t>
  </si>
  <si>
    <t>DD</t>
  </si>
  <si>
    <t>Nepal</t>
  </si>
  <si>
    <t>DHL</t>
  </si>
  <si>
    <t>Mike</t>
  </si>
  <si>
    <t>cvabugs</t>
  </si>
  <si>
    <t>London</t>
  </si>
  <si>
    <t>MrOh0p3IVcIWxvOuAxthqcuB36poOZkDHowa9u7M8PhRkmT4xgMRs+IB9lwRVKtp</t>
  </si>
  <si>
    <t>Yes</t>
  </si>
  <si>
    <t>No</t>
  </si>
  <si>
    <t>No</t>
  </si>
  <si>
    <t>Masters</t>
  </si>
  <si>
    <t>1+</t>
  </si>
  <si>
    <t>Partial</t>
  </si>
  <si>
    <t>No</t>
  </si>
  <si>
    <t>India</t>
  </si>
  <si>
    <t>Toronto, ON</t>
  </si>
  <si>
    <t>CC</t>
  </si>
  <si>
    <t>united Kingdom</t>
  </si>
  <si>
    <t>FedEx</t>
  </si>
  <si>
    <t> D.MACCURRAY</t>
  </si>
  <si>
    <t>skumarm226</t>
  </si>
  <si>
    <t>New Delhi</t>
  </si>
  <si>
    <t>xYO5w4UvXC4Q81QxgpeetMDFjhdWjGYvDIGX0yjdtbU9rMw5KraLA6tGwoffLkS4,r5Y5F+GuPUWVrA2/6cX2KmKa42LGWeRvmJjuzqiw6/eXbWC1170pjIT9J0Zqw8Fc</t>
  </si>
  <si>
    <t>No</t>
  </si>
  <si>
    <t>No</t>
  </si>
  <si>
    <t>No</t>
  </si>
  <si>
    <t>Masters</t>
  </si>
  <si>
    <t>3+</t>
  </si>
  <si>
    <t>No</t>
  </si>
  <si>
    <t>No</t>
  </si>
  <si>
    <t>India</t>
  </si>
  <si>
    <t>Sydney, NS</t>
  </si>
  <si>
    <t>CC</t>
  </si>
  <si>
    <t>Bangalore</t>
  </si>
  <si>
    <t>UPS</t>
  </si>
  <si>
    <t>David</t>
  </si>
  <si>
    <t>shpan_111</t>
  </si>
  <si>
    <t>Beijing</t>
  </si>
  <si>
    <t>K9G7FGv31WZEKG6REL8WwSNp8+OiDdT8Tq1TkWGaGyRrylPBPtRXgsaTAYEPiHMk,YUJJYxRaS4p+dyxfr7WiJwRHqHJe1OGWBoXg9XWFXQcc9J0WU0k2QAWnf3sgsjjH,NK70/0XKQIT01un0d/2rK3ll+ZFNOWCpd2KTQYWYB/bc3WGH6MqZVmzF+wWND3Nd</t>
  </si>
  <si>
    <t>Yes</t>
  </si>
  <si>
    <t>No</t>
  </si>
  <si>
    <t>No</t>
  </si>
  <si>
    <t>Master</t>
  </si>
  <si>
    <t>5+</t>
  </si>
  <si>
    <t>Yes</t>
  </si>
  <si>
    <t>No</t>
  </si>
  <si>
    <t>China</t>
  </si>
  <si>
    <t>Calgary, AB</t>
  </si>
  <si>
    <t>CC</t>
  </si>
  <si>
    <t>Shanghai</t>
  </si>
  <si>
    <t>UPS</t>
  </si>
  <si>
    <t>David</t>
  </si>
  <si>
    <t>PARM</t>
  </si>
  <si>
    <t>New Delhi</t>
  </si>
  <si>
    <t>HTFEsVwJTwb8Vd9q/hQTdDSAfRYfzrqLxqt6K8EEK+uKZ5bF7GdZNaqyKsw+SdeC</t>
  </si>
  <si>
    <t>Yes</t>
  </si>
  <si>
    <t>Yes</t>
  </si>
  <si>
    <t>No</t>
  </si>
  <si>
    <t>B-Tech</t>
  </si>
  <si>
    <t>3+</t>
  </si>
  <si>
    <t>No</t>
  </si>
  <si>
    <t>No</t>
  </si>
  <si>
    <t>indian</t>
  </si>
  <si>
    <t>Toronto, ON</t>
  </si>
  <si>
    <t>CC</t>
  </si>
  <si>
    <t>PUNE,INDIA</t>
  </si>
  <si>
    <t>DTDC</t>
  </si>
  <si>
    <t>Rohtash</t>
  </si>
  <si>
    <t>New Delhi</t>
  </si>
  <si>
    <t>xHomqRwN5FrULuRwYIUhewwCc3HeKF+TWhrKkhC/GZjA+yVOrzLPaVUFesQL5osd,TZrCpBUlptYu0uMuuwOSTytu57QX/Xe9fWBPWxWErw/j1DksANmVTozNhV73gJNF</t>
  </si>
  <si>
    <t>Yes</t>
  </si>
  <si>
    <t>No</t>
  </si>
  <si>
    <t>No</t>
  </si>
  <si>
    <t>ME</t>
  </si>
  <si>
    <t>10+</t>
  </si>
  <si>
    <t>No</t>
  </si>
  <si>
    <t>No</t>
  </si>
  <si>
    <t>India</t>
  </si>
  <si>
    <t>Vancouver, BC</t>
  </si>
  <si>
    <t>CC</t>
  </si>
  <si>
    <t>New Delhi</t>
  </si>
  <si>
    <t>DHL</t>
  </si>
  <si>
    <t>Mike</t>
  </si>
  <si>
    <t>Guest</t>
  </si>
  <si>
    <t>Sydney</t>
  </si>
  <si>
    <t>R+J12EZrCcMY8IqICzx2rhGY03pqmYeccX82pkhFGTMcxaXIaMGAG/nFMNHchrLN,JYDfN4flP82EzXk6QilTUU8cMEBmPmF1huQryO8XSQKfiE9DYCUxHPxxVJ4QRMel</t>
  </si>
  <si>
    <t>No</t>
  </si>
  <si>
    <t>No</t>
  </si>
  <si>
    <t>No</t>
  </si>
  <si>
    <t>Bachelors</t>
  </si>
  <si>
    <t>10+</t>
  </si>
  <si>
    <t>No</t>
  </si>
  <si>
    <t>No</t>
  </si>
  <si>
    <t>India</t>
  </si>
  <si>
    <t>Edmonton, AB</t>
  </si>
  <si>
    <t>CC</t>
  </si>
  <si>
    <t>Cincinnati, OH, USA</t>
  </si>
  <si>
    <t>UPS</t>
  </si>
  <si>
    <t>David</t>
  </si>
  <si>
    <t>Simmi</t>
  </si>
  <si>
    <t>New Delhi</t>
  </si>
  <si>
    <t>pYpk2/CPvi/G5vu+tSL5FVz4LMr7kPbR2g+bYgfwrFOoMIB8CmJ4RmlkGylL57f+</t>
  </si>
  <si>
    <t>No</t>
  </si>
  <si>
    <t>Yes</t>
  </si>
  <si>
    <t>No</t>
  </si>
  <si>
    <t>MCA</t>
  </si>
  <si>
    <t>8+</t>
  </si>
  <si>
    <t>Yes</t>
  </si>
  <si>
    <t>Yes</t>
  </si>
  <si>
    <t>Indian</t>
  </si>
  <si>
    <t>Toronto, ON</t>
  </si>
  <si>
    <t>DD</t>
  </si>
  <si>
    <t>INDIA</t>
  </si>
  <si>
    <t>FedEx</t>
  </si>
  <si>
    <t>D.MACCURAY</t>
  </si>
  <si>
    <t>MRH20001</t>
  </si>
  <si>
    <t>London</t>
  </si>
  <si>
    <t>O6K+OshggQrpJIYz29A/TyW9CsdOvxDtM2cEwt+t9ngT/myz+3AZpDJpjYkl9XzU,RTWGekegs/qsymwYzb1LvM7yOTmEwatxg+qeSjJvTIc7tjUiaV8Fjq3KslYWfgVs</t>
  </si>
  <si>
    <t>Yes</t>
  </si>
  <si>
    <t>No</t>
  </si>
  <si>
    <t>No</t>
  </si>
  <si>
    <t>BS ENGINEER</t>
  </si>
  <si>
    <t>6+</t>
  </si>
  <si>
    <t>Yes</t>
  </si>
  <si>
    <t>No</t>
  </si>
  <si>
    <t>PAKISTAN</t>
  </si>
  <si>
    <t>Toronto, ON</t>
  </si>
  <si>
    <t>DD</t>
  </si>
  <si>
    <t>DHL</t>
  </si>
  <si>
    <t>David</t>
  </si>
  <si>
    <t>karthikm</t>
  </si>
  <si>
    <t>New Delhi</t>
  </si>
  <si>
    <t>vz3GDnpjZG2XW9QEOSccv9mUs+2DEtlxK6wHCvcjYO4UpUdtd2jF/oW0RisAe2b9,S3m70R1UGdLnLyeQOMbLsPU6b7qLW3WtGRZcVDqIr6ObfjLol/EdEgw6IXOKyBTM</t>
  </si>
  <si>
    <t>No</t>
  </si>
  <si>
    <t>No</t>
  </si>
  <si>
    <t>No</t>
  </si>
  <si>
    <t>MSc</t>
  </si>
  <si>
    <t>10+</t>
  </si>
  <si>
    <t>No</t>
  </si>
  <si>
    <t>Yes</t>
  </si>
  <si>
    <t>India</t>
  </si>
  <si>
    <t>Toronto, ON</t>
  </si>
  <si>
    <t>CC</t>
  </si>
  <si>
    <t>Toronto, Canada</t>
  </si>
  <si>
    <t>UPS</t>
  </si>
  <si>
    <t>Dave</t>
  </si>
  <si>
    <t>venkat</t>
  </si>
  <si>
    <t>New Delhi</t>
  </si>
  <si>
    <t>VPNrW9hHpdvEQVGCue+nYMjea+zInfNZ/K69M5wPsEmXSvnzJgUlHoaDbtcTHAsx,E6K2iCR1a2La1QdNDe8cQnFwcAeveEU3HcUtVK3P/3iv6YNFvuE+bawtgvoHmZ1D</t>
  </si>
  <si>
    <t>Yes</t>
  </si>
  <si>
    <t>No</t>
  </si>
  <si>
    <t>No</t>
  </si>
  <si>
    <t>4 year bachelor degree</t>
  </si>
  <si>
    <t>9+</t>
  </si>
  <si>
    <t>Partial</t>
  </si>
  <si>
    <t>No</t>
  </si>
  <si>
    <t>India</t>
  </si>
  <si>
    <t>Toronto, ON</t>
  </si>
  <si>
    <t>CC</t>
  </si>
  <si>
    <t>Bangalore</t>
  </si>
  <si>
    <t>DHL</t>
  </si>
  <si>
    <t>David</t>
  </si>
  <si>
    <t>SHENG Jun</t>
  </si>
  <si>
    <t>Hong Kong</t>
  </si>
  <si>
    <t>8H7wJyw03AuNbU5ht2PM/1LrGnz9eWlviVSJLjy9+sx8WamLfxkqpWtQgaGi17y9,fRqh+R+vG8dzixbI5ufnvrUUjxAHAh8d4fxq2I1qDd4EKVS2oQJTcTNw1NVqdws9,GPnqe4iADZC54gtCWr4fvTlHvKIXupmLE9LK7g9gqAhiOAhGU04rLTPbEsFZsEjA,ixfncvnc0A6g01gWh2+WWj7nB2gEvU4RfHad6/LT26JAc+ODb+ocTcMeVebM/PvH</t>
  </si>
  <si>
    <t>Yes</t>
  </si>
  <si>
    <t>No</t>
  </si>
  <si>
    <t>No</t>
  </si>
  <si>
    <t>Bachelor</t>
  </si>
  <si>
    <t>9+</t>
  </si>
  <si>
    <t>Yes</t>
  </si>
  <si>
    <t>No</t>
  </si>
  <si>
    <t>China</t>
  </si>
  <si>
    <t>Toronto, ON</t>
  </si>
  <si>
    <t>DD</t>
  </si>
  <si>
    <t>China</t>
  </si>
  <si>
    <t>UPS</t>
  </si>
  <si>
    <t>Doug</t>
  </si>
  <si>
    <t>ASia</t>
  </si>
  <si>
    <t>CPC-Ottawa</t>
  </si>
  <si>
    <t>MNPh5iIDR0+tD40DM8p48eWAXcZhbiq+Eis4G7dgj9aRAH0MgxLSw2Q/T+Vg3x4t,yPfPZyugblwNX3K1wicXBGqGDUrbaO7wBfrQcDWfFSEQtnUVCEH61Dm18EzZES9H</t>
  </si>
  <si>
    <t>Yes</t>
  </si>
  <si>
    <t>No</t>
  </si>
  <si>
    <t>No</t>
  </si>
  <si>
    <t>masters</t>
  </si>
  <si>
    <t>6+</t>
  </si>
  <si>
    <t>Yes</t>
  </si>
  <si>
    <t>No</t>
  </si>
  <si>
    <t>iran</t>
  </si>
  <si>
    <t>Ottawa, ON</t>
  </si>
  <si>
    <t>CC</t>
  </si>
  <si>
    <t>ottawa</t>
  </si>
  <si>
    <t>Xpress Mail</t>
  </si>
  <si>
    <t>N/A</t>
  </si>
  <si>
    <t>chitu_ran</t>
  </si>
  <si>
    <t>New Delhi</t>
  </si>
  <si>
    <t>pYrYlQH1n12TAJWpijdN8i/Qavvm3fkuZjEbKN9yyigO7lTb2jzPFzLPjVmWEsc+,D4nulgXQcHb91CF1gzdK+jWj+KBqLc5nonFu0fR8mvIkxdBSKeRXfoHYMoe5S9Ij</t>
  </si>
  <si>
    <t>Yes</t>
  </si>
  <si>
    <t>No</t>
  </si>
  <si>
    <t>No</t>
  </si>
  <si>
    <t>BTECH</t>
  </si>
  <si>
    <t>5+</t>
  </si>
  <si>
    <t>Partial</t>
  </si>
  <si>
    <t>No</t>
  </si>
  <si>
    <t>India</t>
  </si>
  <si>
    <t>Toronto, ON</t>
  </si>
  <si>
    <t>CC</t>
  </si>
  <si>
    <t>Toronto,Canada</t>
  </si>
  <si>
    <t>FedEx</t>
  </si>
  <si>
    <t>D. Maccuray</t>
  </si>
  <si>
    <t>mesbah1242</t>
  </si>
  <si>
    <t>Singapore</t>
  </si>
  <si>
    <t>p9uAKpPp8QlSP5R9PlLNPHBkX4zGXXDAuPkt2A6+konMyd52K8QxWvsxJyq3K4UI,yeL69LFk6TjP/gaw4PRi1i9wyRoJwsZed1UPW5k52qqVaVV1XGg2XKuiYCeEqgTg</t>
  </si>
  <si>
    <t>Yes</t>
  </si>
  <si>
    <t>Yes</t>
  </si>
  <si>
    <t>No</t>
  </si>
  <si>
    <t>B.Sc in Engineering</t>
  </si>
  <si>
    <t>2+</t>
  </si>
  <si>
    <t>Yes</t>
  </si>
  <si>
    <t>No</t>
  </si>
  <si>
    <t>Bangladeshi</t>
  </si>
  <si>
    <t>Toronto, ON</t>
  </si>
  <si>
    <t>DD</t>
  </si>
  <si>
    <t>Dhaka, Bangladesh</t>
  </si>
  <si>
    <t>DHL</t>
  </si>
  <si>
    <t>Mike</t>
  </si>
  <si>
    <t>webigboss</t>
  </si>
  <si>
    <t>Hong Kong</t>
  </si>
  <si>
    <t>AaQyOBfVmln5OdBxXezMzCmNtqqyMFn/Os5fkoCCdHYjZhZ7yVNnSpEc/DQMQ8OG,LCwowiuo760+8EhMXENfVX/yVyeRNg2PJVW/56jT+ALXMUMNWQ1VV3Sx/RTajvc+</t>
  </si>
  <si>
    <t>No</t>
  </si>
  <si>
    <t>No</t>
  </si>
  <si>
    <t>No</t>
  </si>
  <si>
    <t>Bachelor of Mgt.</t>
  </si>
  <si>
    <t>5+</t>
  </si>
  <si>
    <t>Yes</t>
  </si>
  <si>
    <t>No</t>
  </si>
  <si>
    <t>China</t>
  </si>
  <si>
    <t>Vancouver, BC</t>
  </si>
  <si>
    <t>DD</t>
  </si>
  <si>
    <t>Beijing</t>
  </si>
  <si>
    <t>UPS</t>
  </si>
  <si>
    <t>DAVE</t>
  </si>
  <si>
    <t>this is my 2nd application, to remedy the missing educational credentials in my 1st application received on May 27th. Good Luck!</t>
  </si>
  <si>
    <t>Alinazakat</t>
  </si>
  <si>
    <t>Vienna</t>
  </si>
  <si>
    <t>I38oa4GMGn9nr+ILWvQe5RA1ZdoBUkC/1ALpXiAEWvyidFcsoI1fmFlKflxeRwN2,Rzjeya+jb6TJrTT931hCCM+hdSRMMwRWKGhv2lYBhu2k6GwOqeuRE7Jfc56bhrLA,gR/ocUJgvW6eOCfr2Pg4/SOSypk52X39rJoDH7lqKdo1TzTC4eYN+IlzauDPejgP</t>
  </si>
  <si>
    <t>Yes</t>
  </si>
  <si>
    <t>Yes</t>
  </si>
  <si>
    <t>No</t>
  </si>
  <si>
    <t>Masters</t>
  </si>
  <si>
    <t>9+</t>
  </si>
  <si>
    <t>Yes</t>
  </si>
  <si>
    <t>No</t>
  </si>
  <si>
    <t>Pakistan</t>
  </si>
  <si>
    <t>Vancouver, BC</t>
  </si>
  <si>
    <t>CC</t>
  </si>
  <si>
    <t>Germany</t>
  </si>
  <si>
    <t>DHL</t>
  </si>
  <si>
    <t>Mike</t>
  </si>
  <si>
    <t>George</t>
  </si>
  <si>
    <t>New Delhi</t>
  </si>
  <si>
    <t>7I6iMgVYJhhhbqING2GhR1E7B3CmgXTDVb1I9vR9gFTqJKpGTsE5XnR6XHxewHAa,keJuswd3ci/fNJu+yugI8HOgxVlm0Z293TfSYN/ruNRllps6flP/UNB14IQtAwtu</t>
  </si>
  <si>
    <t>No</t>
  </si>
  <si>
    <t>No</t>
  </si>
  <si>
    <t>No</t>
  </si>
  <si>
    <t>Bachelor</t>
  </si>
  <si>
    <t>9+</t>
  </si>
  <si>
    <t>No</t>
  </si>
  <si>
    <t>No</t>
  </si>
  <si>
    <t>India</t>
  </si>
  <si>
    <t>Vancouver, BC</t>
  </si>
  <si>
    <t>CC</t>
  </si>
  <si>
    <t>Kuwait</t>
  </si>
  <si>
    <t>FedEx</t>
  </si>
  <si>
    <t>D. Maccurray</t>
  </si>
  <si>
    <t>angel2173</t>
  </si>
  <si>
    <t>London</t>
  </si>
  <si>
    <t>RCNwzjM66Rr8XaAKuXAZJ52T5hORZL/KhdReNQl/tPqrEWv/lBgklRwK14dVpGVj,dr1WjGf24VDquBUcQwM8ZrWtJDzLomtn94C67SqR55zCQlI5pls0HP/mnOmz+X+g</t>
  </si>
  <si>
    <t>Yes</t>
  </si>
  <si>
    <t>No</t>
  </si>
  <si>
    <t>No</t>
  </si>
  <si>
    <t>Masters</t>
  </si>
  <si>
    <t>10+</t>
  </si>
  <si>
    <t>Yes</t>
  </si>
  <si>
    <t>No</t>
  </si>
  <si>
    <t>India</t>
  </si>
  <si>
    <t>Sydney, NS</t>
  </si>
  <si>
    <t>CC</t>
  </si>
  <si>
    <t>Dubai</t>
  </si>
  <si>
    <t>FedEx</t>
  </si>
  <si>
    <t>D.Macquarry</t>
  </si>
  <si>
    <t>indicansri</t>
  </si>
  <si>
    <t>CPC-Ottawa</t>
  </si>
  <si>
    <t>Aw/mULMn/LV5WMLuKMeSGvJNu43MAVf1Sl7lV+5nRoJaAFk8InMrdqTJzrZV4rG2,I3bhNvSzco7fSRsOuUXpj65yYT1V8gOwM2ZGZsLHhPsuj0AkuQAKpYDRI5dc7/tR</t>
  </si>
  <si>
    <t>No</t>
  </si>
  <si>
    <t>No</t>
  </si>
  <si>
    <t>No</t>
  </si>
  <si>
    <t>Masters in Computer Science</t>
  </si>
  <si>
    <t>9+</t>
  </si>
  <si>
    <t>No</t>
  </si>
  <si>
    <t>No</t>
  </si>
  <si>
    <t>India</t>
  </si>
  <si>
    <t>Vancouver, BC</t>
  </si>
  <si>
    <t>CC</t>
  </si>
  <si>
    <t>Baltimore, USA</t>
  </si>
  <si>
    <t>FedEx</t>
  </si>
  <si>
    <t>D. Macquarry</t>
  </si>
  <si>
    <t>ram03</t>
  </si>
  <si>
    <t>CPC-Ottawa</t>
  </si>
  <si>
    <t>TlXneonCjPysPZLhyDmjOl97TpEByZnu7ye+PR5R5KWa+CSfavZjQrFT7QQmIngG,uSUG0irIaaqCPalxwqMDu9nHLNSImuDgGqr9tkhYPn4ZUz5QJIPw+OhMaqU2Fjar</t>
  </si>
  <si>
    <t>No</t>
  </si>
  <si>
    <t>Yes</t>
  </si>
  <si>
    <t>No</t>
  </si>
  <si>
    <t>Masters</t>
  </si>
  <si>
    <t>4+</t>
  </si>
  <si>
    <t>Partial</t>
  </si>
  <si>
    <t>No</t>
  </si>
  <si>
    <t>India</t>
  </si>
  <si>
    <t>Ottawa, ON</t>
  </si>
  <si>
    <t>CC</t>
  </si>
  <si>
    <t>USA</t>
  </si>
  <si>
    <t>UPS</t>
  </si>
  <si>
    <t>Dave</t>
  </si>
  <si>
    <t>mahesh.rcr</t>
  </si>
  <si>
    <t>New Delhi</t>
  </si>
  <si>
    <t>I61Q4F9tYMARSkBNpNAI9StTG/xoFixYiwBL/juF0YTQdm9nx8oYT8JCNVI2L9w3,oVVwAEfzioiO+Vm+4meuhzCj7SBnLRXw7GAmpEH0m7BTGphHsBZttZucoIY9JsGt</t>
  </si>
  <si>
    <t>Yes</t>
  </si>
  <si>
    <t>No</t>
  </si>
  <si>
    <t>No</t>
  </si>
  <si>
    <t>B.E.</t>
  </si>
  <si>
    <t>10+</t>
  </si>
  <si>
    <t>No</t>
  </si>
  <si>
    <t>Yes</t>
  </si>
  <si>
    <t>India</t>
  </si>
  <si>
    <t>Toronto, ON</t>
  </si>
  <si>
    <t>CC</t>
  </si>
  <si>
    <t>Pune, India</t>
  </si>
  <si>
    <t>UPS</t>
  </si>
  <si>
    <t>Glen</t>
  </si>
  <si>
    <t>LadyJune</t>
  </si>
  <si>
    <t>Manila</t>
  </si>
  <si>
    <t>wCkS5uxmLtBta0shct4ZD+kQogPtDhXVu8UxId7gYJ5yyiOWpjnCZPoxDOp5nKTN,pRT0njOExDuu93AKbgQP/jA3UqMOXM1nr1V75OwOuuz0F07qp/UReTGSRfkikEy9</t>
  </si>
  <si>
    <t>Yes</t>
  </si>
  <si>
    <t>Yes</t>
  </si>
  <si>
    <t>No</t>
  </si>
  <si>
    <t>Bachelor</t>
  </si>
  <si>
    <t>9+</t>
  </si>
  <si>
    <t>Yes</t>
  </si>
  <si>
    <t>Yes</t>
  </si>
  <si>
    <t>Philippines</t>
  </si>
  <si>
    <t>Calgary, AB</t>
  </si>
  <si>
    <t>CC</t>
  </si>
  <si>
    <t>Philippines</t>
  </si>
  <si>
    <t>FedEx</t>
  </si>
  <si>
    <t>M. Krszwda</t>
  </si>
  <si>
    <t>Mandriva</t>
  </si>
  <si>
    <t>CPC-Ottawa</t>
  </si>
  <si>
    <t>bHXQYZlP1J7JEH+Hj7wnIokSZN3mdOtCewouTWLVo23BxTJcxKuG1Xk5y/3BcPFC,tRQvDHtx1JHw54fdlKsOSQJcxt4t1Wrm59tPUBN2PcehY13/2Wghb1j+QuVlY9AR</t>
  </si>
  <si>
    <t>Yes</t>
  </si>
  <si>
    <t>No</t>
  </si>
  <si>
    <t>No</t>
  </si>
  <si>
    <t>Master</t>
  </si>
  <si>
    <t>3+</t>
  </si>
  <si>
    <t>Yes</t>
  </si>
  <si>
    <t>No</t>
  </si>
  <si>
    <t>Russia</t>
  </si>
  <si>
    <t>Toronto, ON</t>
  </si>
  <si>
    <t>CC</t>
  </si>
  <si>
    <t>Toronto</t>
  </si>
  <si>
    <t>FedEx</t>
  </si>
  <si>
    <t>Ramand.Saini</t>
  </si>
  <si>
    <t>New Delhi</t>
  </si>
  <si>
    <t>Kq3LJfDYjzcqPvy/HqBzLxQJAZ/MeYpXEY0alFJQ1DlE7ZGEBiW/JhTGIhhY67A+,WeGN1/oMpKEvgismbnAcLdxMcpNkDOk+tEMsyqz0ZM4GnjHOQxZNOPSxkQFbnlIK,sHjSOHMXU0z5rAx8cnAGzMsCssA2oM1CvjhlAklKQh3/Qs/vTrJ6F+FohTJv391U,AEtp+qR5Wn59WX+ktKAUTROvJ5tkoBwUiCMw+2DsHRrEIuU7+eU14jmkCATlPNp6</t>
  </si>
  <si>
    <t>No</t>
  </si>
  <si>
    <t>Yes</t>
  </si>
  <si>
    <t>No</t>
  </si>
  <si>
    <t>Masters</t>
  </si>
  <si>
    <t>1+</t>
  </si>
  <si>
    <t>No</t>
  </si>
  <si>
    <t>No</t>
  </si>
  <si>
    <t>India</t>
  </si>
  <si>
    <t>Saskatchewan , SK</t>
  </si>
  <si>
    <t>CC</t>
  </si>
  <si>
    <t>India</t>
  </si>
  <si>
    <t>DHL</t>
  </si>
  <si>
    <t>Doug</t>
  </si>
  <si>
    <t>Anar013</t>
  </si>
  <si>
    <t>Ankara</t>
  </si>
  <si>
    <t>KvXCWbd5Ldnu8NIJ+Ew18RgRQHHUN35zr4uzUuF6K4b4EANEDfWYp60UJsi3q0OW,PP6tl7bq+vdzdkPk6igMw86WKbAsXrloIVaARzcjXfqIO8KltJpjKCKYs+ubmRwW,FZi7glNVeAQ8Xu4fsczdxbmoshuG2493v/12fw8vQkNxzPRDtajatQ7qBAHgrh+J,eepZB8+JEbmF3bMFxEJ8G0YoF45+vi6HEdZQamSezTVg60DNaH62Jc6MY3pCEzLC</t>
  </si>
  <si>
    <t>Yes</t>
  </si>
  <si>
    <t>No</t>
  </si>
  <si>
    <t>No</t>
  </si>
  <si>
    <t>Master</t>
  </si>
  <si>
    <t>6+</t>
  </si>
  <si>
    <t>Yes</t>
  </si>
  <si>
    <t>No</t>
  </si>
  <si>
    <t>Azerbaijan</t>
  </si>
  <si>
    <t>Winnipeg, MB</t>
  </si>
  <si>
    <t>CC</t>
  </si>
  <si>
    <t>Azerbaijan, Baku</t>
  </si>
  <si>
    <t>DHL</t>
  </si>
  <si>
    <t>Doug</t>
  </si>
  <si>
    <t>INSHALLAH, GOOD LUCK !!!</t>
  </si>
  <si>
    <t>mambo.jumbo.india</t>
  </si>
  <si>
    <t>New Delhi</t>
  </si>
  <si>
    <t>Ncao5c6ntxRdo7gppCwc69mduQlpx75sO0PdHLaiROn623QCkSn79FCDDaY0Fasm,7HEN+g0krtZpMtNCLKoLlWsYkA2wzxQAvzE9MABeH27d45Vv453KSfjFwJxF7MoP</t>
  </si>
  <si>
    <t>No</t>
  </si>
  <si>
    <t>No</t>
  </si>
  <si>
    <t>No</t>
  </si>
  <si>
    <t>BE</t>
  </si>
  <si>
    <t>6+</t>
  </si>
  <si>
    <t>No</t>
  </si>
  <si>
    <t>Yes</t>
  </si>
  <si>
    <t>India</t>
  </si>
  <si>
    <t>Vancouver, BC</t>
  </si>
  <si>
    <t>DD</t>
  </si>
  <si>
    <t>delhi</t>
  </si>
  <si>
    <t>UPS</t>
  </si>
  <si>
    <t>Doug</t>
  </si>
  <si>
    <t>jackmeng99</t>
  </si>
  <si>
    <t>Beijing</t>
  </si>
  <si>
    <t>NP9mIy+64Z3borqMtHPr7MAhWve9JrNW5xlECsXt8wUKmvKeHZG2U7EH1k9VO7cS,Bb6Xlhdfn2Rohpbi86Ic22zAOCJui12z1CWG3kKNi6DmXHBaBtqJWSLXulMK4NP9</t>
  </si>
  <si>
    <t>No</t>
  </si>
  <si>
    <t>No</t>
  </si>
  <si>
    <t>No</t>
  </si>
  <si>
    <t>ME</t>
  </si>
  <si>
    <t>8+</t>
  </si>
  <si>
    <t>Yes</t>
  </si>
  <si>
    <t>No</t>
  </si>
  <si>
    <t>China P.R.</t>
  </si>
  <si>
    <t>Calgary, AB</t>
  </si>
  <si>
    <t>DD</t>
  </si>
  <si>
    <t>Beijing, CHINA</t>
  </si>
  <si>
    <t>UPS</t>
  </si>
  <si>
    <t>Dave</t>
  </si>
  <si>
    <t>Nsat</t>
  </si>
  <si>
    <t>New Delhi</t>
  </si>
  <si>
    <t>l2l5ZQu0sXM04mdSSJ9rSZVhwZjHSCZfjwLvZaFxTOB+86uPSDgEdPShW9OgJ52I,jT0pbGIDJZ9jLVal2xsPYbC9UM0Pprq5fRvKwMQYoEimEQhfdGePExbCVhu6HOl5,bjkezYY0icHJzgli8rPGVqSJqhTgMh2nOOAB1gy5fx54t734zW3Dw/wb4/1w/8Z9,v+tITHSMz0rnG2e7jr3rQ/unr/5B86NZsoAKDST/bcws3Hk3uuMUtHj6/aB8e1uc</t>
  </si>
  <si>
    <t>No</t>
  </si>
  <si>
    <t>No</t>
  </si>
  <si>
    <t>No</t>
  </si>
  <si>
    <t>MCA</t>
  </si>
  <si>
    <t>4+</t>
  </si>
  <si>
    <t>Yes</t>
  </si>
  <si>
    <t>No</t>
  </si>
  <si>
    <t>INDIA</t>
  </si>
  <si>
    <t>Toronto, ON</t>
  </si>
  <si>
    <t>DD</t>
  </si>
  <si>
    <t>Trivandrum,Kerala,India</t>
  </si>
  <si>
    <t>Worldnet Express</t>
  </si>
  <si>
    <t>David</t>
  </si>
  <si>
    <t>MadforMaple</t>
  </si>
  <si>
    <t>New Delhi</t>
  </si>
  <si>
    <t>tuiVtJNskh1YTzUtjlh6SxI1U0Ovin5oL84SxkgRKvreiLx760/emKr15MRFfzKH,CKgcBpXeLSqvNP8+v0MYPea0J3UJeDXwHBuLd/FMio7w7ceILm1jpXbJ+QQWY/4M,LZVjK0oCxIk4v1ACKEwAsP7pX4r+gpYpYJm9o3XTT/aYLxXxF1ctj4wziNhwMFee,5TWMiqTn+Msukdoj6GI2srgP7L6VmTJ4T4flE1ARVqBVOULiIsElCqzPlPVelXoE</t>
  </si>
  <si>
    <t>No</t>
  </si>
  <si>
    <t>No</t>
  </si>
  <si>
    <t>No</t>
  </si>
  <si>
    <t>Btech</t>
  </si>
  <si>
    <t>10+</t>
  </si>
  <si>
    <t>No</t>
  </si>
  <si>
    <t>No</t>
  </si>
  <si>
    <t>India</t>
  </si>
  <si>
    <t>Ottawa, ON</t>
  </si>
  <si>
    <t>CC</t>
  </si>
  <si>
    <t>ONtario</t>
  </si>
  <si>
    <t>Regular mail</t>
  </si>
  <si>
    <t>M K</t>
  </si>
  <si>
    <t>AK</t>
  </si>
  <si>
    <t>New Delhi</t>
  </si>
  <si>
    <t>kjR27d+ogk9h7d4SkYqcx9o6xXWgOAy7WJongRaQd2HLn0P1B7kPIQJ3G+JE4Xo3,BtwORcKp2913IAG9YiaeDox9KM0UaGfbPQ1Ilbd6pGL+RUMYBVuznqlJRelFcXoz</t>
  </si>
  <si>
    <t>No</t>
  </si>
  <si>
    <t>Yes</t>
  </si>
  <si>
    <t>No</t>
  </si>
  <si>
    <t>M.Tech Comp Sc &amp; Engg</t>
  </si>
  <si>
    <t>5+</t>
  </si>
  <si>
    <t>Yes</t>
  </si>
  <si>
    <t>No</t>
  </si>
  <si>
    <t>Nepal</t>
  </si>
  <si>
    <t>Windsor,ON</t>
  </si>
  <si>
    <t>DD</t>
  </si>
  <si>
    <t>Nepal</t>
  </si>
  <si>
    <t>DHL</t>
  </si>
  <si>
    <t>N/A</t>
  </si>
  <si>
    <t>Lacosta_I</t>
  </si>
  <si>
    <t>Moscow</t>
  </si>
  <si>
    <t>+3yfhWMRBysw4dmbsk9SzZOt3tNhodQaYsXbs8HPuEBfvYCeTKOGSXZXCVdRmbOR,dPgRM8O4doLdDcuRgtB9cy4VfpkXzcpm2u5s7MxzA9xpoYNIPxW+vPHafz2eXEN+</t>
  </si>
  <si>
    <t>Yes</t>
  </si>
  <si>
    <t>No</t>
  </si>
  <si>
    <t>No</t>
  </si>
  <si>
    <t>Master's degree</t>
  </si>
  <si>
    <t>10+</t>
  </si>
  <si>
    <t>No</t>
  </si>
  <si>
    <t>No</t>
  </si>
  <si>
    <t>Russia</t>
  </si>
  <si>
    <t>Edmonton, AB</t>
  </si>
  <si>
    <t>CC</t>
  </si>
  <si>
    <t>Pony Express</t>
  </si>
  <si>
    <t>abusina</t>
  </si>
  <si>
    <t>Singapore</t>
  </si>
  <si>
    <t>6C43p08MVHi39VsjVsVBxoIE6fi3jghD+3uzvjm2Iob2htxYUfll5W/IyJjiT+qS,JszHmAkMul1IpICI9A1o4GudtsZKAAK98s5tUFVYQR3N2kv+h1AzxTNl5KbebnfA</t>
  </si>
  <si>
    <t>Yes</t>
  </si>
  <si>
    <t>No</t>
  </si>
  <si>
    <t>No</t>
  </si>
  <si>
    <t>Bachelor</t>
  </si>
  <si>
    <t>6+</t>
  </si>
  <si>
    <t>No</t>
  </si>
  <si>
    <t>No</t>
  </si>
  <si>
    <t>Bangladesh</t>
  </si>
  <si>
    <t>Toronto, ON</t>
  </si>
  <si>
    <t>CC</t>
  </si>
  <si>
    <t>Dubai</t>
  </si>
  <si>
    <t>UPS</t>
  </si>
  <si>
    <t>Dave</t>
  </si>
  <si>
    <t>jkrk</t>
  </si>
  <si>
    <t>New Delhi</t>
  </si>
  <si>
    <t>FksiXSvX8zN0Ok/MaNKXHyEkXIenlXQSZc479FzEG8mDnwVONwQwhY0BtJdO/oyC,SGioN0aLfJ1ju9M9d/27RuVIU8fR0QMUbbYTjSFhQlhYUqf3bQxewsJ5tnvR0Gu+,M9fZ2/Q5N8ak+9jGDtmyB/C1sZNkBQrnlUIfm9Jm2pzNNDL5hKgOxH6BzZZ79aEi,tCrNzQ1hPDmaB7s1W5+3NtFkmkQx1jVmWm5v6pe+I7A5/XbAwy35czi5ptAT/Wcb</t>
  </si>
  <si>
    <t>No</t>
  </si>
  <si>
    <t>No</t>
  </si>
  <si>
    <t>No</t>
  </si>
  <si>
    <t>Masters</t>
  </si>
  <si>
    <t>8+</t>
  </si>
  <si>
    <t>No</t>
  </si>
  <si>
    <t>No</t>
  </si>
  <si>
    <t>India</t>
  </si>
  <si>
    <t>Calgary, AB</t>
  </si>
  <si>
    <t>CC</t>
  </si>
  <si>
    <t>Bangalore, India</t>
  </si>
  <si>
    <t>WorldNet</t>
  </si>
  <si>
    <t>Mike</t>
  </si>
  <si>
    <t>san2can</t>
  </si>
  <si>
    <t>New Delhi</t>
  </si>
  <si>
    <t>oIh5Jnf/cvucRzV+WoabhiJP2fEpga8YRUySMic2XNwhMLMKawguOl7bCCxymMzJ,tIRBPT+7PG81wcxJmodrHPLOZv6z8WL5D/QFPz9M4rA7l1soMD84klCSIO57Kt/r</t>
  </si>
  <si>
    <t>Yes</t>
  </si>
  <si>
    <t>No</t>
  </si>
  <si>
    <t>No</t>
  </si>
  <si>
    <t>MCA</t>
  </si>
  <si>
    <t>10+</t>
  </si>
  <si>
    <t>No</t>
  </si>
  <si>
    <t>Yes</t>
  </si>
  <si>
    <t>India</t>
  </si>
  <si>
    <t>Toronto, ON</t>
  </si>
  <si>
    <t>DD</t>
  </si>
  <si>
    <t>New Delhi</t>
  </si>
  <si>
    <t>DHL</t>
  </si>
  <si>
    <t>David</t>
  </si>
  <si>
    <t>dileepkay</t>
  </si>
  <si>
    <t>Singapore</t>
  </si>
  <si>
    <t>bMYd6d3EtLjwFgmXWEV/xQwikxQ0Gk5mtbsMWVvVOLGCQSlVTNqr601u2jW/+JAC,Jc2oud8X8MLXBF0vv3KcWFVzxMO3QQt7FzBrDY8+tLgeXsDMAtOsuZo0ZdjdOUkX</t>
  </si>
  <si>
    <t>Yes</t>
  </si>
  <si>
    <t>Yes</t>
  </si>
  <si>
    <t>No</t>
  </si>
  <si>
    <t>Master</t>
  </si>
  <si>
    <t>4+</t>
  </si>
  <si>
    <t>Partial</t>
  </si>
  <si>
    <t>Yes</t>
  </si>
  <si>
    <t>Pakistan</t>
  </si>
  <si>
    <t>Sydney, NS</t>
  </si>
  <si>
    <t>DD</t>
  </si>
  <si>
    <t>Canada</t>
  </si>
  <si>
    <t>Regular mail</t>
  </si>
  <si>
    <t>tun001757</t>
  </si>
  <si>
    <t>Singapore</t>
  </si>
  <si>
    <t>l3QaYN+SvVIxA45DWwOt3z3Gf49BbhLlyHgAfAQ6UzhDHYFDeI+GEhxLBe71+Ru+,rcgVtNQEVyOp4Qvj5bGb3b6dTmXmj3ommtH7D1NsS1TJZl4/xM6ysBF4bqx8Zsg/</t>
  </si>
  <si>
    <t>No</t>
  </si>
  <si>
    <t>No</t>
  </si>
  <si>
    <t>No</t>
  </si>
  <si>
    <t>BC.sc</t>
  </si>
  <si>
    <t>6+</t>
  </si>
  <si>
    <t>No</t>
  </si>
  <si>
    <t>No</t>
  </si>
  <si>
    <t>Myanmar</t>
  </si>
  <si>
    <t>Toronto, ON</t>
  </si>
  <si>
    <t>CC</t>
  </si>
  <si>
    <t>Singapore</t>
  </si>
  <si>
    <t>DHL</t>
  </si>
  <si>
    <t>David</t>
  </si>
  <si>
    <t>Nagy</t>
  </si>
  <si>
    <t>London</t>
  </si>
  <si>
    <t>qe7PK6lPgaPSwEglha9m11N2+XKFJXdLwAUpDGu4oqmBts24kimfDOlhv8xqw7Br,bm4oOI/gouyjvKRtKHv8FQeJHNKVuhQ9nO+TvFO1DNn2B6VzIbOFgfkeQlWOaOPT,a8+HsCCHGE06uR/Who0x10uNCiV2aavc2R+rCHJMnE7istXVvn0cQA8DOHMeptOy,Lnz20yX0vijNFb5hAJ7vasritrNkWnFhh8tbQl+DGGuKApVA53PmXds2R1Ll1+1O</t>
  </si>
  <si>
    <t>Yes</t>
  </si>
  <si>
    <t>No</t>
  </si>
  <si>
    <t>No</t>
  </si>
  <si>
    <t>Bachelor</t>
  </si>
  <si>
    <t>7+</t>
  </si>
  <si>
    <t>Yes</t>
  </si>
  <si>
    <t>No</t>
  </si>
  <si>
    <t>Egypt</t>
  </si>
  <si>
    <t>Vancouver, BC</t>
  </si>
  <si>
    <t>DD</t>
  </si>
  <si>
    <t>Dubai - UAE</t>
  </si>
  <si>
    <t>DHL</t>
  </si>
  <si>
    <t>N/A</t>
  </si>
  <si>
    <t>New Delhi</t>
  </si>
  <si>
    <t>WJxUQvqJDIoQshOXVSRTNmlgbgLv8zvxOdbh6RSQO3gfOSLF8rqd2IYshvM4W+QK,aEAEK2G4rP/85ppveW1ynKtyDubI964Aa6sBU7lIjCgd8tMRQp0jYxAUbqIVAXN8</t>
  </si>
  <si>
    <t>No</t>
  </si>
  <si>
    <t>No</t>
  </si>
  <si>
    <t>Yes</t>
  </si>
  <si>
    <t>Master's</t>
  </si>
  <si>
    <t>3+</t>
  </si>
  <si>
    <t>No</t>
  </si>
  <si>
    <t>No</t>
  </si>
  <si>
    <t>India</t>
  </si>
  <si>
    <t>Toronto, ON</t>
  </si>
  <si>
    <t>DD</t>
  </si>
  <si>
    <t>Toronto &amp; Canada</t>
  </si>
  <si>
    <t>Canada Post</t>
  </si>
  <si>
    <t>Mike</t>
  </si>
  <si>
    <t>RunnInGrace</t>
  </si>
  <si>
    <t>New Delhi</t>
  </si>
  <si>
    <t>SiBfCTzWliBqlbP86ETHd6SNzhF4iAiJRhnzJ6/0FfN8Tpvy7i90n/mWZCXpaORK</t>
  </si>
  <si>
    <t>Yes</t>
  </si>
  <si>
    <t>No</t>
  </si>
  <si>
    <t>No</t>
  </si>
  <si>
    <t>Bachelor</t>
  </si>
  <si>
    <t>7+</t>
  </si>
  <si>
    <t>No</t>
  </si>
  <si>
    <t>No</t>
  </si>
  <si>
    <t>India</t>
  </si>
  <si>
    <t>Toronto, ON</t>
  </si>
  <si>
    <t>CC</t>
  </si>
  <si>
    <t>New Delhi</t>
  </si>
  <si>
    <t>FedEx</t>
  </si>
  <si>
    <t>D. Maccuray</t>
  </si>
  <si>
    <t>man_xzone</t>
  </si>
  <si>
    <t>New Delhi</t>
  </si>
  <si>
    <t>OOQxoqIhHyOOs5Ay02q+0RwY3fip/qBYu3FqSvv0njY7I1d7gb+/oBCHPbEYPw7r,3gPErJPi7eRtc04GlxaY7hKHsNWxQ7L7NIqe3bX5WZ2DpF2hDiaW/wFcxYtI6AcA</t>
  </si>
  <si>
    <t>No</t>
  </si>
  <si>
    <t>Yes</t>
  </si>
  <si>
    <t>No</t>
  </si>
  <si>
    <t>BE (bachelors)</t>
  </si>
  <si>
    <t>7+</t>
  </si>
  <si>
    <t>No</t>
  </si>
  <si>
    <t>No</t>
  </si>
  <si>
    <t>India</t>
  </si>
  <si>
    <t>Toronto, ON</t>
  </si>
  <si>
    <t>CC</t>
  </si>
  <si>
    <t>Chennai, India</t>
  </si>
  <si>
    <t>DHL</t>
  </si>
  <si>
    <t>David</t>
  </si>
  <si>
    <t>PILAR</t>
  </si>
  <si>
    <t>CPC-Ottawa</t>
  </si>
  <si>
    <t>oZmZYF3nEmbP5bk7zS7eIcjtgWMoVt03pHFFsnCLpNWShsBPzOp5c9Y216wIQb4I,01J3lgKTa7qE+IlE+y04l4vmm4mBMJQ8tj5lDra4ryDVEOCJvin7yvjf8cHbVpFF</t>
  </si>
  <si>
    <t>Yes</t>
  </si>
  <si>
    <t>No</t>
  </si>
  <si>
    <t>No</t>
  </si>
  <si>
    <t>Bachelors</t>
  </si>
  <si>
    <t>6+</t>
  </si>
  <si>
    <t>No</t>
  </si>
  <si>
    <t>No</t>
  </si>
  <si>
    <t>India</t>
  </si>
  <si>
    <t>Calgary, AB</t>
  </si>
  <si>
    <t>CC</t>
  </si>
  <si>
    <t>USA</t>
  </si>
  <si>
    <t>UPS</t>
  </si>
  <si>
    <t>Dave</t>
  </si>
  <si>
    <t>Raji72</t>
  </si>
  <si>
    <t>New Delhi</t>
  </si>
  <si>
    <t>uCUTiYyUjsdYc98YeDT2xZOTPpJ49PArlT6GajSWH78MmFYk3Dni2vp6pkPJLwuV,KnlQp6Wdk5lUWE5QvltGOwE523PCY5M/4QIJxDriSlBk8gQWaiFrlc46jSCqjp5W</t>
  </si>
  <si>
    <t>Yes</t>
  </si>
  <si>
    <t>No</t>
  </si>
  <si>
    <t>No</t>
  </si>
  <si>
    <t>Bsc</t>
  </si>
  <si>
    <t>10+</t>
  </si>
  <si>
    <t>No</t>
  </si>
  <si>
    <t>No</t>
  </si>
  <si>
    <t>India</t>
  </si>
  <si>
    <t>Toronto, ON</t>
  </si>
  <si>
    <t>DD</t>
  </si>
  <si>
    <t>Bangalore, India</t>
  </si>
  <si>
    <t>UPS</t>
  </si>
  <si>
    <t>Mike</t>
  </si>
  <si>
    <t>nilesh.kamani</t>
  </si>
  <si>
    <t>CPC-Ottawa</t>
  </si>
  <si>
    <t>No</t>
  </si>
  <si>
    <t>No</t>
  </si>
  <si>
    <t>No</t>
  </si>
  <si>
    <t>Bachelor</t>
  </si>
  <si>
    <t>9+</t>
  </si>
  <si>
    <t>Yes</t>
  </si>
  <si>
    <t>India</t>
  </si>
  <si>
    <t>Toronto, ON</t>
  </si>
  <si>
    <t>DD</t>
  </si>
  <si>
    <t>UPS + Purolator</t>
  </si>
  <si>
    <t>Mike</t>
  </si>
  <si>
    <t>Prith</t>
  </si>
  <si>
    <t>Singapore</t>
  </si>
  <si>
    <t>No</t>
  </si>
  <si>
    <t>Yes</t>
  </si>
  <si>
    <t>No</t>
  </si>
  <si>
    <t>Bachelors</t>
  </si>
  <si>
    <t>5+</t>
  </si>
  <si>
    <t>No</t>
  </si>
  <si>
    <t>Bangladesh</t>
  </si>
  <si>
    <t>Toronto ON</t>
  </si>
  <si>
    <t>CC</t>
  </si>
  <si>
    <t>D. STAPLETON</t>
  </si>
  <si>
    <t>hussains</t>
  </si>
  <si>
    <t>London</t>
  </si>
  <si>
    <t>L8 - R7 - W7.5 - S7</t>
  </si>
  <si>
    <t>No</t>
  </si>
  <si>
    <t>No</t>
  </si>
  <si>
    <t>No</t>
  </si>
  <si>
    <t>Bachelors</t>
  </si>
  <si>
    <t>8+</t>
  </si>
  <si>
    <t>No</t>
  </si>
  <si>
    <t>Pakistan</t>
  </si>
  <si>
    <t>Toronto ON</t>
  </si>
  <si>
    <t>CC</t>
  </si>
  <si>
    <t>Mike</t>
  </si>
  <si>
    <t>Wafaa</t>
  </si>
  <si>
    <t>Cairo</t>
  </si>
  <si>
    <t>hmsuIKNFCfvGE9XewwsJrX4oXPYR4oV0xHu2WiAv0M3lJ9bpjBYDKU9vqOknSxGQ</t>
  </si>
  <si>
    <t>No</t>
  </si>
  <si>
    <t>Yes</t>
  </si>
  <si>
    <t>No</t>
  </si>
  <si>
    <t>Bachelor</t>
  </si>
  <si>
    <t>8+</t>
  </si>
  <si>
    <t>Partial</t>
  </si>
  <si>
    <t>No</t>
  </si>
  <si>
    <t>Egypt</t>
  </si>
  <si>
    <t>Toronto, ON</t>
  </si>
  <si>
    <t>CC</t>
  </si>
  <si>
    <t>Toronto,Canada</t>
  </si>
  <si>
    <t>UPS</t>
  </si>
  <si>
    <t>Mike</t>
  </si>
  <si>
    <t>ashif_kuetcse03</t>
  </si>
  <si>
    <t>Singapore</t>
  </si>
  <si>
    <t>f9lpY0xHE0zR5gzTNyidlUlG8DhxOD2c0WngYeo7UZoi4DMnXHenm2C2VTzz9mAr</t>
  </si>
  <si>
    <t>Yes</t>
  </si>
  <si>
    <t>No</t>
  </si>
  <si>
    <t>No</t>
  </si>
  <si>
    <t>B.Sc in CSE</t>
  </si>
  <si>
    <t>5+</t>
  </si>
  <si>
    <t>No</t>
  </si>
  <si>
    <t>Yes</t>
  </si>
  <si>
    <t>Bangladesh</t>
  </si>
  <si>
    <t>Toronto, ON</t>
  </si>
  <si>
    <t>DD</t>
  </si>
  <si>
    <t>Dhaka, Bangladesh</t>
  </si>
  <si>
    <t>UPS</t>
  </si>
  <si>
    <t>Doug</t>
  </si>
  <si>
    <t>2174Wizard</t>
  </si>
  <si>
    <t>Ankara</t>
  </si>
  <si>
    <t>Yes</t>
  </si>
  <si>
    <t>Yes</t>
  </si>
  <si>
    <t>No</t>
  </si>
  <si>
    <t>BA in Computer Science</t>
  </si>
  <si>
    <t>5+</t>
  </si>
  <si>
    <t>No</t>
  </si>
  <si>
    <t>Turkey</t>
  </si>
  <si>
    <t>Toronto ON</t>
  </si>
  <si>
    <t>DD</t>
  </si>
  <si>
    <t>vannghia184</t>
  </si>
  <si>
    <t>Singapore</t>
  </si>
  <si>
    <t>No</t>
  </si>
  <si>
    <t>No</t>
  </si>
  <si>
    <t>No</t>
  </si>
  <si>
    <t>Bachelor's degree</t>
  </si>
  <si>
    <t>7+</t>
  </si>
  <si>
    <t>Yes</t>
  </si>
  <si>
    <t>Viet Nam</t>
  </si>
  <si>
    <t>Toronto, ON</t>
  </si>
  <si>
    <t>CC</t>
  </si>
  <si>
    <t>Mike</t>
  </si>
  <si>
    <t>rluengo</t>
  </si>
  <si>
    <t>Sydney</t>
  </si>
  <si>
    <t>1rRveuLlM2XyR/hsGL/ITsWJfLKPJaF8RsiiXgR/FK3kKd3fovX/kLE4U/H8oaoX</t>
  </si>
  <si>
    <t>Yes</t>
  </si>
  <si>
    <t>No</t>
  </si>
  <si>
    <t>No</t>
  </si>
  <si>
    <t>Bachelor</t>
  </si>
  <si>
    <t>10+</t>
  </si>
  <si>
    <t>Yes</t>
  </si>
  <si>
    <t>No</t>
  </si>
  <si>
    <t>Australian</t>
  </si>
  <si>
    <t>Toronto, ON</t>
  </si>
  <si>
    <t>DD</t>
  </si>
  <si>
    <t>Sydney, Australia</t>
  </si>
  <si>
    <t>FedEx</t>
  </si>
  <si>
    <t>M. Krszwda</t>
  </si>
  <si>
    <t>gimmenergy</t>
  </si>
  <si>
    <t>New Delhi</t>
  </si>
  <si>
    <t>Icz17fK+CK5s+7z2D4gfNaood4VrCCRKsEkYRRMDVa9f/fd3sJR8wi86HtfSUXh6,2NHmi0Yen97LMt09rLYvdKNUN86HKAaevxf5qI1ENsOpH2oce1+lp1jZyX4uee6i</t>
  </si>
  <si>
    <t>No</t>
  </si>
  <si>
    <t>No</t>
  </si>
  <si>
    <t>No</t>
  </si>
  <si>
    <t>BE</t>
  </si>
  <si>
    <t>10+</t>
  </si>
  <si>
    <t>Partial</t>
  </si>
  <si>
    <t>No</t>
  </si>
  <si>
    <t>India</t>
  </si>
  <si>
    <t>Toronto, ON</t>
  </si>
  <si>
    <t>DD</t>
  </si>
  <si>
    <t>Pune</t>
  </si>
  <si>
    <t>FedEx</t>
  </si>
  <si>
    <t>M. Krszwda</t>
  </si>
  <si>
    <t>mags_13</t>
  </si>
  <si>
    <t>New Delhi</t>
  </si>
  <si>
    <t>No</t>
  </si>
  <si>
    <t>Yes</t>
  </si>
  <si>
    <t>No</t>
  </si>
  <si>
    <t>B.Tech</t>
  </si>
  <si>
    <t>2+</t>
  </si>
  <si>
    <t>No</t>
  </si>
  <si>
    <t>India</t>
  </si>
  <si>
    <t>Toronto, ON</t>
  </si>
  <si>
    <t>DD</t>
  </si>
  <si>
    <t>FedEx</t>
  </si>
  <si>
    <t>M. Krszwda</t>
  </si>
  <si>
    <t>rkraju</t>
  </si>
  <si>
    <t>New Delhi</t>
  </si>
  <si>
    <t>No</t>
  </si>
  <si>
    <t>No</t>
  </si>
  <si>
    <t>No</t>
  </si>
  <si>
    <t>Masters</t>
  </si>
  <si>
    <t>7+</t>
  </si>
  <si>
    <t>No</t>
  </si>
  <si>
    <t>No</t>
  </si>
  <si>
    <t>India</t>
  </si>
  <si>
    <t>Calgary, AB</t>
  </si>
  <si>
    <t>DD</t>
  </si>
  <si>
    <t>Hyderabad,India</t>
  </si>
  <si>
    <t>FedEx</t>
  </si>
  <si>
    <t>M. Krszwda</t>
  </si>
  <si>
    <t>sameerarena</t>
  </si>
  <si>
    <t>New Delhi</t>
  </si>
  <si>
    <t>Yes</t>
  </si>
  <si>
    <t>No</t>
  </si>
  <si>
    <t>No</t>
  </si>
  <si>
    <t>Bachlors</t>
  </si>
  <si>
    <t>8+</t>
  </si>
  <si>
    <t>No</t>
  </si>
  <si>
    <t>No</t>
  </si>
  <si>
    <t>Indian</t>
  </si>
  <si>
    <t>Toronto, ON</t>
  </si>
  <si>
    <t>DD</t>
  </si>
  <si>
    <t>India</t>
  </si>
  <si>
    <t>FedEx</t>
  </si>
  <si>
    <t>M. Krszwda</t>
  </si>
  <si>
    <t>We received your application for permanent residence on May 7, 2014.</t>
  </si>
  <si>
    <t>saurabh</t>
  </si>
  <si>
    <t>New York</t>
  </si>
  <si>
    <t>akaZFopdaxijzGQaZ5b3RWlmE3/lFJBPmytGI6qjjW1cLM0gYYiVThWYiYO3ih8m,i3WVNaHbSUZA7nHE0sSEm6yyl5/6HbvXyMZLJRIoX3RYYIAO/m6YDxp5qHdQPEqH</t>
  </si>
  <si>
    <t>No</t>
  </si>
  <si>
    <t>Yes</t>
  </si>
  <si>
    <t>No</t>
  </si>
  <si>
    <t>BE comp</t>
  </si>
  <si>
    <t>10+</t>
  </si>
  <si>
    <t>No</t>
  </si>
  <si>
    <t>No</t>
  </si>
  <si>
    <t>india</t>
  </si>
  <si>
    <t>Toronto, ON</t>
  </si>
  <si>
    <t>CC</t>
  </si>
  <si>
    <t>Boston USA</t>
  </si>
  <si>
    <t>Regular mail</t>
  </si>
  <si>
    <t>N/A</t>
  </si>
  <si>
    <t>fallcolors2014</t>
  </si>
  <si>
    <t>New Delhi</t>
  </si>
  <si>
    <t>7cMHjUwQaTCzZ3ckyVQCcZMNyy2XcXf1bPAsw9PtTldFHVmG9ycv4shFHlT5X04m,D5iwqjDO/yUaVuQ+TEMVHqXSgNp5/nUcc937ls7m1z+O0AhHHd3UR8srk5uW76/L</t>
  </si>
  <si>
    <t>Yes</t>
  </si>
  <si>
    <t>No</t>
  </si>
  <si>
    <t>No</t>
  </si>
  <si>
    <t>B.E</t>
  </si>
  <si>
    <t>10+</t>
  </si>
  <si>
    <t>Partial</t>
  </si>
  <si>
    <t>No</t>
  </si>
  <si>
    <t>India</t>
  </si>
  <si>
    <t>Waterloo, ON</t>
  </si>
  <si>
    <t>DD</t>
  </si>
  <si>
    <t>Bangalore, India</t>
  </si>
  <si>
    <t>DHL</t>
  </si>
  <si>
    <t>Mike</t>
  </si>
  <si>
    <t>akosiempre</t>
  </si>
  <si>
    <t>Manila</t>
  </si>
  <si>
    <t>HsCer7hqEkEmQX7jy26dZvgdF5qtGXDFNROqCvJNAPfQvRQnaOLpDlk0C3K28ORg,1czss41l21ka16vM+zWGVibXdVHpnutg3CKcI5qwdK5jXtEKDiBW40CZ/1MqYzF8</t>
  </si>
  <si>
    <t>Yes</t>
  </si>
  <si>
    <t>No</t>
  </si>
  <si>
    <t>No</t>
  </si>
  <si>
    <t>Bachelors</t>
  </si>
  <si>
    <t>8+</t>
  </si>
  <si>
    <t>Yes</t>
  </si>
  <si>
    <t>No</t>
  </si>
  <si>
    <t>Philippines</t>
  </si>
  <si>
    <t>Ottawa, ON</t>
  </si>
  <si>
    <t>DD</t>
  </si>
  <si>
    <t>Manila, Philippines</t>
  </si>
  <si>
    <t>DHL</t>
  </si>
  <si>
    <t>Mike</t>
  </si>
  <si>
    <t>Dream28</t>
  </si>
  <si>
    <t>New Delhi</t>
  </si>
  <si>
    <t>Yes</t>
  </si>
  <si>
    <t>No</t>
  </si>
  <si>
    <t>No</t>
  </si>
  <si>
    <t>Btech</t>
  </si>
  <si>
    <t>6+</t>
  </si>
  <si>
    <t>Partial</t>
  </si>
  <si>
    <t>India</t>
  </si>
  <si>
    <t>Sydney, NS</t>
  </si>
  <si>
    <t>DD</t>
  </si>
  <si>
    <t>DHL</t>
  </si>
  <si>
    <t>Mike</t>
  </si>
  <si>
    <t>In Process</t>
  </si>
  <si>
    <t>vinayrao4979</t>
  </si>
  <si>
    <t>CPC-Ottawa</t>
  </si>
  <si>
    <t>No</t>
  </si>
  <si>
    <t>No</t>
  </si>
  <si>
    <t>No</t>
  </si>
  <si>
    <t>Masters Degree</t>
  </si>
  <si>
    <t>8+</t>
  </si>
  <si>
    <t>No</t>
  </si>
  <si>
    <t>INDIA</t>
  </si>
  <si>
    <t>Vancouver, BC</t>
  </si>
  <si>
    <t>DD</t>
  </si>
  <si>
    <t>DHL</t>
  </si>
  <si>
    <t>Mike</t>
  </si>
  <si>
    <t>In Process</t>
  </si>
  <si>
    <t>dbase1981</t>
  </si>
  <si>
    <t>Manila</t>
  </si>
  <si>
    <t>No</t>
  </si>
  <si>
    <t>Yes</t>
  </si>
  <si>
    <t>No</t>
  </si>
  <si>
    <t>Bachelors</t>
  </si>
  <si>
    <t>10+</t>
  </si>
  <si>
    <t>Yes</t>
  </si>
  <si>
    <t>Filipino</t>
  </si>
  <si>
    <t>Toronto, ON</t>
  </si>
  <si>
    <t>DD</t>
  </si>
  <si>
    <t>DHL</t>
  </si>
  <si>
    <t>Mike</t>
  </si>
  <si>
    <t>We received your application for permanent residence on May 7, 2014.</t>
  </si>
  <si>
    <t>calltsr</t>
  </si>
  <si>
    <t>CPC-Ottawa</t>
  </si>
  <si>
    <t>zqBCUEUEwnp6xlJOQghmGGlPEg5nRO/C65mlAvH+gaoEhMz7YQpqy2EWYA6CbE5Y</t>
  </si>
  <si>
    <t>No</t>
  </si>
  <si>
    <t>No</t>
  </si>
  <si>
    <t>No</t>
  </si>
  <si>
    <t>Masters</t>
  </si>
  <si>
    <t>6+</t>
  </si>
  <si>
    <t>No</t>
  </si>
  <si>
    <t>No</t>
  </si>
  <si>
    <t>India</t>
  </si>
  <si>
    <t>Toronto, ON</t>
  </si>
  <si>
    <t>CC</t>
  </si>
  <si>
    <t>Boston USA</t>
  </si>
  <si>
    <t>FedEx</t>
  </si>
  <si>
    <t>M. Krszwda</t>
  </si>
  <si>
    <t>zArG</t>
  </si>
  <si>
    <t>Manila</t>
  </si>
  <si>
    <t>sjodgxV+O1hxieB3p3kzM8AmIAh8fckKOQ7tKD0XQSpjhVKydhlSq2pHnpkmyRF+</t>
  </si>
  <si>
    <t>Yes</t>
  </si>
  <si>
    <t>Yes</t>
  </si>
  <si>
    <t>No</t>
  </si>
  <si>
    <t>Bachelor's Degree</t>
  </si>
  <si>
    <t>3+</t>
  </si>
  <si>
    <t>No</t>
  </si>
  <si>
    <t>No</t>
  </si>
  <si>
    <t>Philippines</t>
  </si>
  <si>
    <t>Vancouver, BC</t>
  </si>
  <si>
    <t>DD</t>
  </si>
  <si>
    <t>Philippines</t>
  </si>
  <si>
    <t>LBC</t>
  </si>
  <si>
    <t>Mike</t>
  </si>
  <si>
    <t>ojas</t>
  </si>
  <si>
    <t>New Delhi</t>
  </si>
  <si>
    <t>Uvb/NvR20leMUWmS969Mqn6Zq+o2begWmiSy3kzrHWvoYZZO9sfnhl+IVzTHt4AK</t>
  </si>
  <si>
    <t>No</t>
  </si>
  <si>
    <t>Yes</t>
  </si>
  <si>
    <t>No</t>
  </si>
  <si>
    <t>B.E.</t>
  </si>
  <si>
    <t>1+</t>
  </si>
  <si>
    <t>No</t>
  </si>
  <si>
    <t>No</t>
  </si>
  <si>
    <t>India</t>
  </si>
  <si>
    <t>Toronto, ON</t>
  </si>
  <si>
    <t>CC</t>
  </si>
  <si>
    <t>India</t>
  </si>
  <si>
    <t>DHL</t>
  </si>
  <si>
    <t>jayeshaminnew</t>
  </si>
  <si>
    <t>New Delhi</t>
  </si>
  <si>
    <t>Yes</t>
  </si>
  <si>
    <t>No</t>
  </si>
  <si>
    <t>No</t>
  </si>
  <si>
    <t>B.E - Computer</t>
  </si>
  <si>
    <t>1+</t>
  </si>
  <si>
    <t>Yes</t>
  </si>
  <si>
    <t>No</t>
  </si>
  <si>
    <t>India</t>
  </si>
  <si>
    <t>Edmonton, AB</t>
  </si>
  <si>
    <t>DD</t>
  </si>
  <si>
    <t>Vadodara, India</t>
  </si>
  <si>
    <t>UPS</t>
  </si>
  <si>
    <t>Mike</t>
  </si>
  <si>
    <t>Dev_06</t>
  </si>
  <si>
    <t>New Delhi</t>
  </si>
  <si>
    <t>5zbGTstJyIANx4KlVWaRHkShLQ1SHJwFoNkCBzvE2nxhPjSacH/LQ6cKg0KgJC01</t>
  </si>
  <si>
    <t>Yes</t>
  </si>
  <si>
    <t>No</t>
  </si>
  <si>
    <t>No</t>
  </si>
  <si>
    <t>MCA(Post Graduate)</t>
  </si>
  <si>
    <t>10+</t>
  </si>
  <si>
    <t>No</t>
  </si>
  <si>
    <t>Yes</t>
  </si>
  <si>
    <t>India</t>
  </si>
  <si>
    <t>Vancouver, BC</t>
  </si>
  <si>
    <t>DD</t>
  </si>
  <si>
    <t>Chandigarh, India</t>
  </si>
  <si>
    <t>FedEx</t>
  </si>
  <si>
    <t>M. Krszwda</t>
  </si>
  <si>
    <t>ushiya</t>
  </si>
  <si>
    <t>Ankara</t>
  </si>
  <si>
    <t>Yes</t>
  </si>
  <si>
    <t>Yes</t>
  </si>
  <si>
    <t>No</t>
  </si>
  <si>
    <t>BS</t>
  </si>
  <si>
    <t>8+</t>
  </si>
  <si>
    <t>Yes</t>
  </si>
  <si>
    <t>Yes</t>
  </si>
  <si>
    <t>Iran</t>
  </si>
  <si>
    <t>Vancouver, BC</t>
  </si>
  <si>
    <t>CC</t>
  </si>
  <si>
    <t>Toronto</t>
  </si>
  <si>
    <t>TNT</t>
  </si>
  <si>
    <t>Mike</t>
  </si>
  <si>
    <t>Charles_0707</t>
  </si>
  <si>
    <t>New Delhi</t>
  </si>
  <si>
    <t>Ez9fsaop7Ki+Tf1F3YcmurH7v5+uV23arEhFLr5C8k9VM+r+dRZ9iXlnfy0Su+1D,DkMSPJDVEUYizFDFa/+Tb4mOmiuAdIOHSDXaP3MdAmTTfpUb2NOyDyoLKF4dQ1ep</t>
  </si>
  <si>
    <t>No</t>
  </si>
  <si>
    <t>No</t>
  </si>
  <si>
    <t>No</t>
  </si>
  <si>
    <t>B.Tech</t>
  </si>
  <si>
    <t>4+</t>
  </si>
  <si>
    <t>Yes</t>
  </si>
  <si>
    <t>Yes</t>
  </si>
  <si>
    <t>INDIA</t>
  </si>
  <si>
    <t>Toronto, ON</t>
  </si>
  <si>
    <t>DD</t>
  </si>
  <si>
    <t>Kochi, India</t>
  </si>
  <si>
    <t>DHL</t>
  </si>
  <si>
    <t>Jason</t>
  </si>
  <si>
    <t>Minas Kamel</t>
  </si>
  <si>
    <t>Cairo</t>
  </si>
  <si>
    <t>FJvOq8QVVngx6XV1qN/6Lw1cwa9K/4GQBBPZbF571oHEGqNynTFg2xYPxt81Uxdl</t>
  </si>
  <si>
    <t>Yes</t>
  </si>
  <si>
    <t>No</t>
  </si>
  <si>
    <t>No</t>
  </si>
  <si>
    <t>Bachelor</t>
  </si>
  <si>
    <t>6+</t>
  </si>
  <si>
    <t>Yes</t>
  </si>
  <si>
    <t>No</t>
  </si>
  <si>
    <t>Egypt</t>
  </si>
  <si>
    <t>Toronto, ON</t>
  </si>
  <si>
    <t>CC</t>
  </si>
  <si>
    <t>Alexandria, Egypt</t>
  </si>
  <si>
    <t>DHL</t>
  </si>
  <si>
    <t>Jason</t>
  </si>
  <si>
    <t>farhaantariq</t>
  </si>
  <si>
    <t>London</t>
  </si>
  <si>
    <t>Yes</t>
  </si>
  <si>
    <t>No</t>
  </si>
  <si>
    <t>No</t>
  </si>
  <si>
    <t>Masters</t>
  </si>
  <si>
    <t>7+</t>
  </si>
  <si>
    <t>No</t>
  </si>
  <si>
    <t>Yes</t>
  </si>
  <si>
    <t>Pakistani</t>
  </si>
  <si>
    <t>Toronto, ON</t>
  </si>
  <si>
    <t>DD</t>
  </si>
  <si>
    <t>Karachi, Pakistan</t>
  </si>
  <si>
    <t>DHL</t>
  </si>
  <si>
    <t>Jason</t>
  </si>
  <si>
    <t>shahana</t>
  </si>
  <si>
    <t>New Delhi</t>
  </si>
  <si>
    <t>Yes</t>
  </si>
  <si>
    <t>No</t>
  </si>
  <si>
    <t>No</t>
  </si>
  <si>
    <t>B tech</t>
  </si>
  <si>
    <t>2+</t>
  </si>
  <si>
    <t>Yes</t>
  </si>
  <si>
    <t>No</t>
  </si>
  <si>
    <t>India</t>
  </si>
  <si>
    <t>Toronto, ON</t>
  </si>
  <si>
    <t>DD</t>
  </si>
  <si>
    <t>DHL</t>
  </si>
  <si>
    <t>Jason</t>
  </si>
  <si>
    <t>irboy</t>
  </si>
  <si>
    <t>Ankara</t>
  </si>
  <si>
    <t>No</t>
  </si>
  <si>
    <t>No</t>
  </si>
  <si>
    <t>No</t>
  </si>
  <si>
    <t>Masters</t>
  </si>
  <si>
    <t>7+</t>
  </si>
  <si>
    <t>Yes</t>
  </si>
  <si>
    <t>Iran</t>
  </si>
  <si>
    <t>Toronto, ON</t>
  </si>
  <si>
    <t>CC</t>
  </si>
  <si>
    <t>Toronto, Canada</t>
  </si>
  <si>
    <t>UPS</t>
  </si>
  <si>
    <t>Mike</t>
  </si>
  <si>
    <t>VKS</t>
  </si>
  <si>
    <t>CPC-Ottawa</t>
  </si>
  <si>
    <t>VwHxM7EHYDAMr+LJHBTL7L5hxNxRWLRc+hctRVQd3cHTTzdnlkK+TAM7/w7WGnu1</t>
  </si>
  <si>
    <t>No</t>
  </si>
  <si>
    <t>No</t>
  </si>
  <si>
    <t>No</t>
  </si>
  <si>
    <t>MCA</t>
  </si>
  <si>
    <t>9+</t>
  </si>
  <si>
    <t>Partial</t>
  </si>
  <si>
    <t>No</t>
  </si>
  <si>
    <t>India</t>
  </si>
  <si>
    <t>Toronto, ON</t>
  </si>
  <si>
    <t>CC</t>
  </si>
  <si>
    <t>USA</t>
  </si>
  <si>
    <t>USPS</t>
  </si>
  <si>
    <t>N/A</t>
  </si>
  <si>
    <t>JeetVisa</t>
  </si>
  <si>
    <t>New Delhi</t>
  </si>
  <si>
    <t>vsmSLJgnGwH1Yy7NUlydSvXPz3beqayBBC7ieXFPTDUenrLIvdNIgbdUZucv0iqo</t>
  </si>
  <si>
    <t>No</t>
  </si>
  <si>
    <t>Yes</t>
  </si>
  <si>
    <t>No</t>
  </si>
  <si>
    <t>MCA</t>
  </si>
  <si>
    <t>9+</t>
  </si>
  <si>
    <t>No</t>
  </si>
  <si>
    <t>No</t>
  </si>
  <si>
    <t>India</t>
  </si>
  <si>
    <t>Calgary, AB</t>
  </si>
  <si>
    <t>DD</t>
  </si>
  <si>
    <t>India</t>
  </si>
  <si>
    <t>DHL</t>
  </si>
  <si>
    <t>Mike</t>
  </si>
  <si>
    <t>jobishis</t>
  </si>
  <si>
    <t>New Delhi</t>
  </si>
  <si>
    <t>D04ntVpswwUTAFSN3BuSPXOVwdj8t/etyQFykKlP55hrRLiYnd/6Us8dycypu2kY,U7P5nfS2ePe6OIhgTfiqpHZ2dPdWsyGowcsBfL4MlRlDlKou7xbIF5NK3/+c0GQ0</t>
  </si>
  <si>
    <t>No</t>
  </si>
  <si>
    <t>No</t>
  </si>
  <si>
    <t>No</t>
  </si>
  <si>
    <t>MCA</t>
  </si>
  <si>
    <t>4+</t>
  </si>
  <si>
    <t>Yes</t>
  </si>
  <si>
    <t>No</t>
  </si>
  <si>
    <t>India</t>
  </si>
  <si>
    <t>Sydney, NS</t>
  </si>
  <si>
    <t>CC</t>
  </si>
  <si>
    <t>Bangalore</t>
  </si>
  <si>
    <t>DHL</t>
  </si>
  <si>
    <t>Mike</t>
  </si>
  <si>
    <t>adrscuds</t>
  </si>
  <si>
    <t>Sao Paulo</t>
  </si>
  <si>
    <t>oZe1K/ITxtEfNqhO6yi/oKP4cXXW9SfUNwu78JJFz4CjQ1GJvAo0oIrObSHRqzEA,4G2IAqdXlaiHfMyFdtX1gVTu/v/NNrWB3+r2J/+aEvZTB10B3bzKL16fzIf/Dogr</t>
  </si>
  <si>
    <t>Yes</t>
  </si>
  <si>
    <t>No</t>
  </si>
  <si>
    <t>No</t>
  </si>
  <si>
    <t>Bachelor's</t>
  </si>
  <si>
    <t>6+</t>
  </si>
  <si>
    <t>Yes</t>
  </si>
  <si>
    <t>No</t>
  </si>
  <si>
    <t>Brazil</t>
  </si>
  <si>
    <t>Calgary, AB</t>
  </si>
  <si>
    <t>CC</t>
  </si>
  <si>
    <t>Curitiba - Brazil</t>
  </si>
  <si>
    <t>UPS</t>
  </si>
  <si>
    <t>Mike</t>
  </si>
  <si>
    <t>FSW 4</t>
  </si>
  <si>
    <t>Sydney</t>
  </si>
  <si>
    <t>w70k1ZmsTcO//72Cch9bG+bmcSJakkf8eDyAOthRWeVaa4LdPaTp4uSLWh2Tn8mT</t>
  </si>
  <si>
    <t>Yes</t>
  </si>
  <si>
    <t>No</t>
  </si>
  <si>
    <t>No</t>
  </si>
  <si>
    <t>Garduate</t>
  </si>
  <si>
    <t>4+</t>
  </si>
  <si>
    <t>No</t>
  </si>
  <si>
    <t>No</t>
  </si>
  <si>
    <t>India</t>
  </si>
  <si>
    <t>Edmonton, AB</t>
  </si>
  <si>
    <t>DD</t>
  </si>
  <si>
    <t>Toronto</t>
  </si>
  <si>
    <t>FedEx</t>
  </si>
  <si>
    <t>D. Stevenson</t>
  </si>
  <si>
    <t>puzla</t>
  </si>
  <si>
    <t>Vienna</t>
  </si>
  <si>
    <t>Yes</t>
  </si>
  <si>
    <t>No</t>
  </si>
  <si>
    <t>No</t>
  </si>
  <si>
    <t>Bachelor's</t>
  </si>
  <si>
    <t>5+</t>
  </si>
  <si>
    <t>Yes</t>
  </si>
  <si>
    <t>No</t>
  </si>
  <si>
    <t>Croatia</t>
  </si>
  <si>
    <t>Toronto, ON</t>
  </si>
  <si>
    <t>CC</t>
  </si>
  <si>
    <t>Zagreb, Croatia</t>
  </si>
  <si>
    <t>Post/EMS</t>
  </si>
  <si>
    <t>M M</t>
  </si>
  <si>
    <t>egycator</t>
  </si>
  <si>
    <t>London</t>
  </si>
  <si>
    <t>ds8RPBush9BN45+zg5q9Zz1tIQA4IVxKpt3YVggEV+l06t9e/C/8rm6n/Z519fbG</t>
  </si>
  <si>
    <t>No</t>
  </si>
  <si>
    <t>Yes</t>
  </si>
  <si>
    <t>No</t>
  </si>
  <si>
    <t>B.Sc Computer Engineering</t>
  </si>
  <si>
    <t>5+</t>
  </si>
  <si>
    <t>Yes</t>
  </si>
  <si>
    <t>Egypt</t>
  </si>
  <si>
    <t>Mississauga, ON</t>
  </si>
  <si>
    <t>DD</t>
  </si>
  <si>
    <t>Riyadh , Saudi Arabia</t>
  </si>
  <si>
    <t>DHL</t>
  </si>
  <si>
    <t>M M</t>
  </si>
  <si>
    <t>sawaris</t>
  </si>
  <si>
    <t>London</t>
  </si>
  <si>
    <t>No</t>
  </si>
  <si>
    <t>No</t>
  </si>
  <si>
    <t>No</t>
  </si>
  <si>
    <t>BSc Computer Science</t>
  </si>
  <si>
    <t>10+</t>
  </si>
  <si>
    <t>Yes</t>
  </si>
  <si>
    <t>Yes</t>
  </si>
  <si>
    <t>Pakistan</t>
  </si>
  <si>
    <t>Toronto, ON</t>
  </si>
  <si>
    <t>DD</t>
  </si>
  <si>
    <t>Dubai, UAE</t>
  </si>
  <si>
    <t>FedEx</t>
  </si>
  <si>
    <t>D. Stapleton</t>
  </si>
  <si>
    <t>safira</t>
  </si>
  <si>
    <t>Sao Paulo</t>
  </si>
  <si>
    <t>No</t>
  </si>
  <si>
    <t>No</t>
  </si>
  <si>
    <t>No</t>
  </si>
  <si>
    <t>Bachelor</t>
  </si>
  <si>
    <t>6+</t>
  </si>
  <si>
    <t>Partial</t>
  </si>
  <si>
    <t>Brazil</t>
  </si>
  <si>
    <t>Toronto, ON</t>
  </si>
  <si>
    <t>CC</t>
  </si>
  <si>
    <t>FedEx</t>
  </si>
  <si>
    <t>Stephenson</t>
  </si>
  <si>
    <t>Roger &amp; Nada</t>
  </si>
  <si>
    <t>London</t>
  </si>
  <si>
    <t>9Jl53iT9RfxMOfcEMT3e3BL0PJyqeaTKrO7FfwBw/kUDtGEax0G/C3BCX5LYXzOx,Kv9sR4yv1bObCDa00lt9kPAu/fqFAu/HHktQVXtyzQR5zNJcrawIxZGAxrBAGIR+</t>
  </si>
  <si>
    <t>Yes</t>
  </si>
  <si>
    <t>No</t>
  </si>
  <si>
    <t>No</t>
  </si>
  <si>
    <t>Bachelor computer science</t>
  </si>
  <si>
    <t>4+</t>
  </si>
  <si>
    <t>Partial</t>
  </si>
  <si>
    <t>No</t>
  </si>
  <si>
    <t>Lebanon</t>
  </si>
  <si>
    <t>Toronto, ON</t>
  </si>
  <si>
    <t>CC</t>
  </si>
  <si>
    <t>Saudi Arabia</t>
  </si>
  <si>
    <t>FedEx</t>
  </si>
  <si>
    <t>Stephenson</t>
  </si>
  <si>
    <t>sonyaadnan</t>
  </si>
  <si>
    <t>London</t>
  </si>
  <si>
    <t>No</t>
  </si>
  <si>
    <t>Yes</t>
  </si>
  <si>
    <t>No</t>
  </si>
  <si>
    <t>Masters</t>
  </si>
  <si>
    <t>6+</t>
  </si>
  <si>
    <t>Yes</t>
  </si>
  <si>
    <t>No</t>
  </si>
  <si>
    <t>Pakistan</t>
  </si>
  <si>
    <t>Toronto, ON</t>
  </si>
  <si>
    <t>DD</t>
  </si>
  <si>
    <t>Karachi, Pakistan</t>
  </si>
  <si>
    <t>DHL</t>
  </si>
  <si>
    <t>Mike</t>
  </si>
  <si>
    <t>maverek</t>
  </si>
  <si>
    <t>New Delhi</t>
  </si>
  <si>
    <t>3nScxy3RgyAthXaOaZf0YRxR09Z4fyu4ZVEGAQVCLaPEPxiNY1D/WRXyvUqNhd4O</t>
  </si>
  <si>
    <t>No</t>
  </si>
  <si>
    <t>No</t>
  </si>
  <si>
    <t>No</t>
  </si>
  <si>
    <t>B-TECH</t>
  </si>
  <si>
    <t>7+</t>
  </si>
  <si>
    <t>No</t>
  </si>
  <si>
    <t>No</t>
  </si>
  <si>
    <t>India</t>
  </si>
  <si>
    <t>Ottawa, ON</t>
  </si>
  <si>
    <t>CC</t>
  </si>
  <si>
    <t>New Delhi, India</t>
  </si>
  <si>
    <t>DHL</t>
  </si>
  <si>
    <t>Mike</t>
  </si>
  <si>
    <t>paolyne</t>
  </si>
  <si>
    <t>Manila</t>
  </si>
  <si>
    <t>iRHzMIC30kR3/RGtnjhE67HdaIZFSoEs9w9px4KZH8jRE1/bSw323xriBo654e85,tLLHA770Pby7RR1i4hBZE+OEAK9uv/IpXcm8rbU6xqDy5kueiFgnhb65y/os2cmN</t>
  </si>
  <si>
    <t>No</t>
  </si>
  <si>
    <t>Yes</t>
  </si>
  <si>
    <t>No</t>
  </si>
  <si>
    <t>BS Computer Engineering</t>
  </si>
  <si>
    <t>6+</t>
  </si>
  <si>
    <t>Yes</t>
  </si>
  <si>
    <t>Yes</t>
  </si>
  <si>
    <t>Philippines</t>
  </si>
  <si>
    <t>Toronto, ON</t>
  </si>
  <si>
    <t>CC</t>
  </si>
  <si>
    <t>Manila, Philippines</t>
  </si>
  <si>
    <t>DHL</t>
  </si>
  <si>
    <t>Mike</t>
  </si>
  <si>
    <t>ppmom</t>
  </si>
  <si>
    <t>Manila</t>
  </si>
  <si>
    <t>7MFENvNeq+0z3p6sPRXZzxUilYQppjBVC2wLovUU6kljnioInZhGjGiDWkVg1ksk</t>
  </si>
  <si>
    <t>Yes</t>
  </si>
  <si>
    <t>Yes</t>
  </si>
  <si>
    <t>No</t>
  </si>
  <si>
    <t>Bachelor's Degree</t>
  </si>
  <si>
    <t>9+</t>
  </si>
  <si>
    <t>Yes</t>
  </si>
  <si>
    <t>No</t>
  </si>
  <si>
    <t>Philippines</t>
  </si>
  <si>
    <t>Vancouver, BC</t>
  </si>
  <si>
    <t>CC</t>
  </si>
  <si>
    <t>Manila, Philippines</t>
  </si>
  <si>
    <t>DHL</t>
  </si>
  <si>
    <t>Mike</t>
  </si>
  <si>
    <t>applied last year but cap filled, 2nd time to apply</t>
  </si>
  <si>
    <t>rohit307</t>
  </si>
  <si>
    <t>New Delhi</t>
  </si>
  <si>
    <t>No</t>
  </si>
  <si>
    <t>No</t>
  </si>
  <si>
    <t>No</t>
  </si>
  <si>
    <t>Bachelor's</t>
  </si>
  <si>
    <t>10+</t>
  </si>
  <si>
    <t>Yes</t>
  </si>
  <si>
    <t>No</t>
  </si>
  <si>
    <t>INDIA</t>
  </si>
  <si>
    <t>Mississauga, ON</t>
  </si>
  <si>
    <t>DD</t>
  </si>
  <si>
    <t>Delhi, India</t>
  </si>
  <si>
    <t>DHL</t>
  </si>
  <si>
    <t>Mike</t>
  </si>
  <si>
    <t>can_2173</t>
  </si>
  <si>
    <t>New Delhi</t>
  </si>
  <si>
    <t>TntyHanuZup0zjxJY7C6JT65PBsvmZFb09i7yh/qMiSXSWZSMZ+K/jlgTnwxpztY,tXOm1w0XHfBmjRJt+vATG4//EkOu44k//I/4jQjmEhVSc2wMO9+XHH68Xwe1TCq1</t>
  </si>
  <si>
    <t>Yes</t>
  </si>
  <si>
    <t>Yes</t>
  </si>
  <si>
    <t>No</t>
  </si>
  <si>
    <t>MCA</t>
  </si>
  <si>
    <t>10+</t>
  </si>
  <si>
    <t>No</t>
  </si>
  <si>
    <t>No</t>
  </si>
  <si>
    <t>India</t>
  </si>
  <si>
    <t>Toronto, ON</t>
  </si>
  <si>
    <t>CC</t>
  </si>
  <si>
    <t>Bangalore,India</t>
  </si>
  <si>
    <t>FedEx</t>
  </si>
  <si>
    <t>D. Stevenson</t>
  </si>
  <si>
    <t>CHSRE</t>
  </si>
  <si>
    <t>New Delhi</t>
  </si>
  <si>
    <t>JSHpwuh+Ur+/PowMHYq+ZL4bmuc2svjHSYn4Mo9nutUcozFITDBthivKvITvBw87,KtPJ9aGXa4TtxgiGm6ktzz7wR4xK5NnALxwiTWH8tJPfHnku261cNUQ3nG+e9qTp</t>
  </si>
  <si>
    <t>Yes</t>
  </si>
  <si>
    <t>No</t>
  </si>
  <si>
    <t>No</t>
  </si>
  <si>
    <t>Bachelors</t>
  </si>
  <si>
    <t>7+</t>
  </si>
  <si>
    <t>No</t>
  </si>
  <si>
    <t>No</t>
  </si>
  <si>
    <t>India</t>
  </si>
  <si>
    <t>Toronto, ON</t>
  </si>
  <si>
    <t>CC</t>
  </si>
  <si>
    <t>Hyderabad</t>
  </si>
  <si>
    <t>DHL</t>
  </si>
  <si>
    <t>Mike</t>
  </si>
  <si>
    <t>Igorek</t>
  </si>
  <si>
    <t>Moscow</t>
  </si>
  <si>
    <t>Xdn2L0vRHANo0Xw1hzg/2HNyG9zXVnhbDQ9uL2owjmK6J3QvJ+f9gzQQIU2F/n8u</t>
  </si>
  <si>
    <t>Yes</t>
  </si>
  <si>
    <t>Yes</t>
  </si>
  <si>
    <t>No</t>
  </si>
  <si>
    <t>Bachelor</t>
  </si>
  <si>
    <t>10+</t>
  </si>
  <si>
    <t>No</t>
  </si>
  <si>
    <t>No</t>
  </si>
  <si>
    <t>Russia</t>
  </si>
  <si>
    <t>Toronto, ON</t>
  </si>
  <si>
    <t>CC</t>
  </si>
  <si>
    <t>Toronto, Canada</t>
  </si>
  <si>
    <t>Regular mail</t>
  </si>
  <si>
    <t>deepearl</t>
  </si>
  <si>
    <t>New Delhi</t>
  </si>
  <si>
    <t>W1n0fXPRHO2t2BAuHRBg/RZDLs0slo7cp2GKVoBxOdCpYJJTsDOqjouUwq4kRcwu,gIWXagjO2aM6rNzjtZFKiX5UKWWno5hi198Rf6/pz+FxPgb51tT78129MgwfM9dh</t>
  </si>
  <si>
    <t>Yes</t>
  </si>
  <si>
    <t>No</t>
  </si>
  <si>
    <t>No</t>
  </si>
  <si>
    <t>BCS</t>
  </si>
  <si>
    <t>3+</t>
  </si>
  <si>
    <t>No</t>
  </si>
  <si>
    <t>Yes</t>
  </si>
  <si>
    <t>India</t>
  </si>
  <si>
    <t>Toronto, ON</t>
  </si>
  <si>
    <t>DD</t>
  </si>
  <si>
    <t>Pune, India</t>
  </si>
  <si>
    <t>DHL</t>
  </si>
  <si>
    <t>D. Stapleton</t>
  </si>
  <si>
    <t>gkmw</t>
  </si>
  <si>
    <t>Colombo</t>
  </si>
  <si>
    <t>1RTaRUwtRwE9rQ4qVmdR8Tb8KTBheD/6+L9DKX4z/7zNuopmD/DOqnpFHjpfR3ae,ZnYFDtZ6r5gNf8kpfkUYlIcp5B5ARIYvPmBx5CBm41OGhyuWM1K2SuErPcxVG2wO</t>
  </si>
  <si>
    <t>No</t>
  </si>
  <si>
    <t>Yes</t>
  </si>
  <si>
    <t>No</t>
  </si>
  <si>
    <t>Bsc in IT</t>
  </si>
  <si>
    <t>2+</t>
  </si>
  <si>
    <t>Yes</t>
  </si>
  <si>
    <t>No</t>
  </si>
  <si>
    <t>Sri Lankan</t>
  </si>
  <si>
    <t>Toronto, ON</t>
  </si>
  <si>
    <t>DD</t>
  </si>
  <si>
    <t>Sri Lanka</t>
  </si>
  <si>
    <t>DHL</t>
  </si>
  <si>
    <t>C M</t>
  </si>
  <si>
    <t>dilrajsokhi</t>
  </si>
  <si>
    <t>New Delhi</t>
  </si>
  <si>
    <t>OO59FRlIP+36rVBbjHWiXywHhBLGhezZYPb3N/sBM+huyOdLRHVg+V8FWZHePka+</t>
  </si>
  <si>
    <t>No</t>
  </si>
  <si>
    <t>No</t>
  </si>
  <si>
    <t>No</t>
  </si>
  <si>
    <t>MS</t>
  </si>
  <si>
    <t>3+</t>
  </si>
  <si>
    <t>Yes</t>
  </si>
  <si>
    <t>Yes</t>
  </si>
  <si>
    <t>India</t>
  </si>
  <si>
    <t>Vancouver, BC</t>
  </si>
  <si>
    <t>DD</t>
  </si>
  <si>
    <t>India</t>
  </si>
  <si>
    <t>DHL</t>
  </si>
  <si>
    <t>Mike</t>
  </si>
  <si>
    <t>Good Luck ..</t>
  </si>
  <si>
    <t>Nithyaindia</t>
  </si>
  <si>
    <t>New Delhi</t>
  </si>
  <si>
    <t>Yes</t>
  </si>
  <si>
    <t>No</t>
  </si>
  <si>
    <t>No</t>
  </si>
  <si>
    <t>MCA</t>
  </si>
  <si>
    <t>6+</t>
  </si>
  <si>
    <t>No</t>
  </si>
  <si>
    <t>No</t>
  </si>
  <si>
    <t>Indian</t>
  </si>
  <si>
    <t>Vancouver, BC</t>
  </si>
  <si>
    <t>DD</t>
  </si>
  <si>
    <t>India</t>
  </si>
  <si>
    <t>DHL</t>
  </si>
  <si>
    <t>Mike</t>
  </si>
  <si>
    <t>au.dhaval</t>
  </si>
  <si>
    <t>Sydney</t>
  </si>
  <si>
    <t>No</t>
  </si>
  <si>
    <t>No</t>
  </si>
  <si>
    <t>No</t>
  </si>
  <si>
    <t>Bachelor of Engineering</t>
  </si>
  <si>
    <t>9+</t>
  </si>
  <si>
    <t>No</t>
  </si>
  <si>
    <t>No</t>
  </si>
  <si>
    <t>India</t>
  </si>
  <si>
    <t>Toronto, ON</t>
  </si>
  <si>
    <t>DD</t>
  </si>
  <si>
    <t>Sydney, Australia</t>
  </si>
  <si>
    <t>DHL</t>
  </si>
  <si>
    <t>Mike</t>
  </si>
  <si>
    <t>SADEED</t>
  </si>
  <si>
    <t>London</t>
  </si>
  <si>
    <t>Yes</t>
  </si>
  <si>
    <t>No</t>
  </si>
  <si>
    <t>No</t>
  </si>
  <si>
    <t>MS</t>
  </si>
  <si>
    <t>10+</t>
  </si>
  <si>
    <t>Partial</t>
  </si>
  <si>
    <t>No</t>
  </si>
  <si>
    <t>PAKISTAN</t>
  </si>
  <si>
    <t>Halifax, NS</t>
  </si>
  <si>
    <t>DD</t>
  </si>
  <si>
    <t>PAKISTAN</t>
  </si>
  <si>
    <t>DHL</t>
  </si>
  <si>
    <t>Mike</t>
  </si>
  <si>
    <t>iamnav</t>
  </si>
  <si>
    <t>New Delhi</t>
  </si>
  <si>
    <t>o/Io/GatUru0On3lhg1lhoAGIppSs3ZhEzAdxLjiLCJNFLDpG1rtZZ/FBy6uFjnT,K3R9vnBHH0GLURzqOfRzUVf5ScNIigqghHyx+wRnpf9V8YrjePgHgLSaG6uuOJif</t>
  </si>
  <si>
    <t>No</t>
  </si>
  <si>
    <t>No</t>
  </si>
  <si>
    <t>No</t>
  </si>
  <si>
    <t>BTech Comp Science</t>
  </si>
  <si>
    <t>9+</t>
  </si>
  <si>
    <t>No</t>
  </si>
  <si>
    <t>India</t>
  </si>
  <si>
    <t>Toronto, ON</t>
  </si>
  <si>
    <t>DD</t>
  </si>
  <si>
    <t>FedEx</t>
  </si>
  <si>
    <t>Mike</t>
  </si>
  <si>
    <t>Bpositive</t>
  </si>
  <si>
    <t>New Delhi</t>
  </si>
  <si>
    <t>Yjge3E6hruv5LQ8j8EckTkg1InVdWa2+CJ2jZ6InCBYt02tZCTmL//gsCPyes2dn</t>
  </si>
  <si>
    <t>Yes</t>
  </si>
  <si>
    <t>No</t>
  </si>
  <si>
    <t>No</t>
  </si>
  <si>
    <t>MCA</t>
  </si>
  <si>
    <t>8+</t>
  </si>
  <si>
    <t>Yes</t>
  </si>
  <si>
    <t>Yes</t>
  </si>
  <si>
    <t>India</t>
  </si>
  <si>
    <t>Edmonton, AB</t>
  </si>
  <si>
    <t>DD</t>
  </si>
  <si>
    <t>New Delhi, India</t>
  </si>
  <si>
    <t>DHL</t>
  </si>
  <si>
    <t>Mike</t>
  </si>
  <si>
    <t>Radha</t>
  </si>
  <si>
    <t>New Delhi</t>
  </si>
  <si>
    <t>cZJ/DxWMVRW/UqCKfa3fsvMTxNKRpHXE/o3x3apzLW6PXe6Efy+hKhW4oqftN8t8</t>
  </si>
  <si>
    <t>Yes</t>
  </si>
  <si>
    <t>Yes</t>
  </si>
  <si>
    <t>No</t>
  </si>
  <si>
    <t>BTECH</t>
  </si>
  <si>
    <t>6+</t>
  </si>
  <si>
    <t>No</t>
  </si>
  <si>
    <t>No</t>
  </si>
  <si>
    <t>Indian</t>
  </si>
  <si>
    <t>DD</t>
  </si>
  <si>
    <t>DHL</t>
  </si>
  <si>
    <t>Mike</t>
  </si>
  <si>
    <t>FD</t>
  </si>
  <si>
    <t>CPC-Ottawa</t>
  </si>
  <si>
    <t>eUrIfuyI26OKrjCH9894uyizGA1s8AtBMn/D6FfKSVmNv15aTPrdBe3mLO1eMUlm,BEN1A6RemcHoPyu63UJk/h5JjSn2rRNHbig/MsvmygWdZ8cLksxcQ0liauNQ4j+f</t>
  </si>
  <si>
    <t>Yes</t>
  </si>
  <si>
    <t>No</t>
  </si>
  <si>
    <t>No</t>
  </si>
  <si>
    <t>Bachelor</t>
  </si>
  <si>
    <t>8+</t>
  </si>
  <si>
    <t>Yes</t>
  </si>
  <si>
    <t>No</t>
  </si>
  <si>
    <t>India</t>
  </si>
  <si>
    <t>Toronto, ON</t>
  </si>
  <si>
    <t>CC</t>
  </si>
  <si>
    <t>USA</t>
  </si>
  <si>
    <t>FedEx</t>
  </si>
  <si>
    <t>Stephenson</t>
  </si>
  <si>
    <t>pkid169</t>
  </si>
  <si>
    <t>Singapore</t>
  </si>
  <si>
    <t>wF6ocHXyy2gyOSz1bKqWatYXaFarv+tlm9p8ks1dn0KL6lnPEO6cvZKoPqBq6xPn</t>
  </si>
  <si>
    <t>No</t>
  </si>
  <si>
    <t>No</t>
  </si>
  <si>
    <t>No</t>
  </si>
  <si>
    <t>Bachelor of Science (Information Systems Management)</t>
  </si>
  <si>
    <t>2+</t>
  </si>
  <si>
    <t>No</t>
  </si>
  <si>
    <t>No</t>
  </si>
  <si>
    <t>Vietnam</t>
  </si>
  <si>
    <t>Vancouver, BC</t>
  </si>
  <si>
    <t>CC</t>
  </si>
  <si>
    <t>Singapore</t>
  </si>
  <si>
    <t>UPS</t>
  </si>
  <si>
    <t>Collin</t>
  </si>
  <si>
    <t>lemom</t>
  </si>
  <si>
    <t>Singapore</t>
  </si>
  <si>
    <t>BWGHUFNTRausIdST2uE+m/qitIY4hzloeEhFPoPGmYNNqoM7k0lq93HPJ8MbnMeA</t>
  </si>
  <si>
    <t>No</t>
  </si>
  <si>
    <t>No</t>
  </si>
  <si>
    <t>No</t>
  </si>
  <si>
    <t>Bachelor of Science (Information Systems Management)</t>
  </si>
  <si>
    <t>2+</t>
  </si>
  <si>
    <t>No</t>
  </si>
  <si>
    <t>No</t>
  </si>
  <si>
    <t>Singapore</t>
  </si>
  <si>
    <t>Vancouver, BC</t>
  </si>
  <si>
    <t>CC</t>
  </si>
  <si>
    <t>Singapore</t>
  </si>
  <si>
    <t>UPS</t>
  </si>
  <si>
    <t>Collin</t>
  </si>
  <si>
    <t>asinght</t>
  </si>
  <si>
    <t>New Delhi</t>
  </si>
  <si>
    <t>Yes</t>
  </si>
  <si>
    <t>Yes</t>
  </si>
  <si>
    <t>No</t>
  </si>
  <si>
    <t>Master of Technology</t>
  </si>
  <si>
    <t>7+</t>
  </si>
  <si>
    <t>Yes</t>
  </si>
  <si>
    <t>No</t>
  </si>
  <si>
    <t>India</t>
  </si>
  <si>
    <t>Toronto, ON</t>
  </si>
  <si>
    <t>DD</t>
  </si>
  <si>
    <t>Bangalore, India</t>
  </si>
  <si>
    <t>FedEx</t>
  </si>
  <si>
    <t>J. MacDonald</t>
  </si>
  <si>
    <t>irinag</t>
  </si>
  <si>
    <t>Moscow</t>
  </si>
  <si>
    <t>Yes</t>
  </si>
  <si>
    <t>No</t>
  </si>
  <si>
    <t>No</t>
  </si>
  <si>
    <t>MS in Engineering</t>
  </si>
  <si>
    <t>8+</t>
  </si>
  <si>
    <t>Yes</t>
  </si>
  <si>
    <t>No</t>
  </si>
  <si>
    <t>Armenia</t>
  </si>
  <si>
    <t>Ottawa ON</t>
  </si>
  <si>
    <t>CC</t>
  </si>
  <si>
    <t>Yerevan, Armenia</t>
  </si>
  <si>
    <t>FedEx</t>
  </si>
  <si>
    <t>J. Macdonald</t>
  </si>
  <si>
    <t>DimensionSlider</t>
  </si>
  <si>
    <t>Moscow</t>
  </si>
  <si>
    <t>q88TGNfRr4EPbrHiKW06sltDRv1801FWKEGOtnuvEFKhRqRrIqMnFwsF7WvoW5UQ</t>
  </si>
  <si>
    <t>Yes</t>
  </si>
  <si>
    <t>No</t>
  </si>
  <si>
    <t>No</t>
  </si>
  <si>
    <t>Master's degree</t>
  </si>
  <si>
    <t>7+</t>
  </si>
  <si>
    <t>Yes</t>
  </si>
  <si>
    <t>No</t>
  </si>
  <si>
    <t>Russia</t>
  </si>
  <si>
    <t>Toronto, ON</t>
  </si>
  <si>
    <t>CC</t>
  </si>
  <si>
    <t>Ukhta</t>
  </si>
  <si>
    <t>FedEx</t>
  </si>
  <si>
    <t>C. Macdonald</t>
  </si>
  <si>
    <t>vgkish</t>
  </si>
  <si>
    <t>New Delhi</t>
  </si>
  <si>
    <t>IPqU5ZHvI0WxQH7uIiRR3Xa8mQ52Q7tyJOhQAGFKsIk5QCcgk18/I8Qu6NWTso+i,qS1ywfTUeukC/FPVJnWApY8GKfjpH/6hSG0Rz7t9dGRTiLxIaf6KaFpR5aaxSk6R,uozy9ONldDPVdyEZoXQMWCZOxq0p9Ix7VCQv4kXAxx2BWfNWecVcJn3ZXSPFjfKJ</t>
  </si>
  <si>
    <t>Yes</t>
  </si>
  <si>
    <t>No</t>
  </si>
  <si>
    <t>No</t>
  </si>
  <si>
    <t>MCM</t>
  </si>
  <si>
    <t>2+</t>
  </si>
  <si>
    <t>Partial</t>
  </si>
  <si>
    <t>No</t>
  </si>
  <si>
    <t>Indian</t>
  </si>
  <si>
    <t>Toronto, ON</t>
  </si>
  <si>
    <t>CC</t>
  </si>
  <si>
    <t>Bangalore India</t>
  </si>
  <si>
    <t>DHL</t>
  </si>
  <si>
    <t>N/A</t>
  </si>
  <si>
    <t>Vit0</t>
  </si>
  <si>
    <t>Tel Aviv</t>
  </si>
  <si>
    <t>LPnnXRuxbCq4++4CWG5blrWQNm7ehvYx2cR+tYyqySXx7ZBkcwdg1cuAm16rZynr,fRTuQoRwBSI0QPYNiptJMwciEtRxrKT2DZkkNl/4uQIHULFRB2yyyUwLnYBlh2oS,QKLpNWn/3aMyin6Pi/mMlaYZEifHFUZTjJhEekyX3HMFNyu8/S8wH/5GIVlyyIxQ,PYFa8kTVrPnuaIunQvqVHXzAWG4x3XRGUtoiPvNLJiThUDWl4OEACfYUu79Pmt7H</t>
  </si>
  <si>
    <t>No</t>
  </si>
  <si>
    <t>Yes</t>
  </si>
  <si>
    <t>No</t>
  </si>
  <si>
    <t>Bachelor</t>
  </si>
  <si>
    <t>9+</t>
  </si>
  <si>
    <t>No</t>
  </si>
  <si>
    <t>Yes</t>
  </si>
  <si>
    <t>Israel</t>
  </si>
  <si>
    <t>Ottawa, ON</t>
  </si>
  <si>
    <t>CC</t>
  </si>
  <si>
    <t>Tel Aviv</t>
  </si>
  <si>
    <t>FedEx</t>
  </si>
  <si>
    <t>C. Macdonald</t>
  </si>
  <si>
    <t>LIN14</t>
  </si>
  <si>
    <t>CPC-Ottawa</t>
  </si>
  <si>
    <t>84HtWLkEArvXWoeRZJnTNqW0zmPrgepOfX+8eqC3bpUHO8K5b1iSdtlMK9mAx1LI</t>
  </si>
  <si>
    <t>Yes</t>
  </si>
  <si>
    <t>Yes</t>
  </si>
  <si>
    <t>No</t>
  </si>
  <si>
    <t>MCM</t>
  </si>
  <si>
    <t>10+</t>
  </si>
  <si>
    <t>Yes</t>
  </si>
  <si>
    <t>No</t>
  </si>
  <si>
    <t>India</t>
  </si>
  <si>
    <t>Ottawa, ON</t>
  </si>
  <si>
    <t>CC</t>
  </si>
  <si>
    <t>Redmond USA</t>
  </si>
  <si>
    <t>FedEx</t>
  </si>
  <si>
    <t>C. Macdonald</t>
  </si>
  <si>
    <t>ausp</t>
  </si>
  <si>
    <t>Sydney</t>
  </si>
  <si>
    <t>X+z390Gyu924y7+0jdyLlPFN+hW3d3yZ0jcOIhLTxqqtQ50a9QuSpMCjxry7T1Uh</t>
  </si>
  <si>
    <t>Yes</t>
  </si>
  <si>
    <t>Yes</t>
  </si>
  <si>
    <t>No</t>
  </si>
  <si>
    <t>B.E</t>
  </si>
  <si>
    <t>6+</t>
  </si>
  <si>
    <t>No</t>
  </si>
  <si>
    <t>No</t>
  </si>
  <si>
    <t>INDIA</t>
  </si>
  <si>
    <t>Toronto, ON</t>
  </si>
  <si>
    <t>CC</t>
  </si>
  <si>
    <t>SYDNEY</t>
  </si>
  <si>
    <t>DHL</t>
  </si>
  <si>
    <t>Colin</t>
  </si>
  <si>
    <t>bharadwaj1883</t>
  </si>
  <si>
    <t>New Delhi</t>
  </si>
  <si>
    <t>No</t>
  </si>
  <si>
    <t>No</t>
  </si>
  <si>
    <t>No</t>
  </si>
  <si>
    <t>B.Tech</t>
  </si>
  <si>
    <t>2+</t>
  </si>
  <si>
    <t>No</t>
  </si>
  <si>
    <t>No</t>
  </si>
  <si>
    <t>India</t>
  </si>
  <si>
    <t>Edmonton, AB</t>
  </si>
  <si>
    <t>DD</t>
  </si>
  <si>
    <t>Hyderabad,India</t>
  </si>
  <si>
    <t>Professional </t>
  </si>
  <si>
    <t>Colin</t>
  </si>
  <si>
    <t>Thomas</t>
  </si>
  <si>
    <t>New Delhi</t>
  </si>
  <si>
    <t>No</t>
  </si>
  <si>
    <t>Yes</t>
  </si>
  <si>
    <t>No</t>
  </si>
  <si>
    <t>MCA</t>
  </si>
  <si>
    <t>8+</t>
  </si>
  <si>
    <t>No</t>
  </si>
  <si>
    <t>Yes</t>
  </si>
  <si>
    <t>INDIA</t>
  </si>
  <si>
    <t>Toronto, ON</t>
  </si>
  <si>
    <t>DD</t>
  </si>
  <si>
    <t>Trichur , India</t>
  </si>
  <si>
    <t>DHL</t>
  </si>
  <si>
    <t>COLIN</t>
  </si>
  <si>
    <t>CAboom</t>
  </si>
  <si>
    <t>Manila</t>
  </si>
  <si>
    <t>No</t>
  </si>
  <si>
    <t>No</t>
  </si>
  <si>
    <t>No</t>
  </si>
  <si>
    <t>BS in Computer Science</t>
  </si>
  <si>
    <t>10+</t>
  </si>
  <si>
    <t>No</t>
  </si>
  <si>
    <t>Yes</t>
  </si>
  <si>
    <t>Philippines</t>
  </si>
  <si>
    <t>Toronto, ON</t>
  </si>
  <si>
    <t>DD</t>
  </si>
  <si>
    <t>DHL</t>
  </si>
  <si>
    <t>Collins</t>
  </si>
  <si>
    <t>siouxe</t>
  </si>
  <si>
    <t>Manila</t>
  </si>
  <si>
    <t>No</t>
  </si>
  <si>
    <t>No</t>
  </si>
  <si>
    <t>No</t>
  </si>
  <si>
    <t>BS in Computer Science</t>
  </si>
  <si>
    <t>10+</t>
  </si>
  <si>
    <t>No</t>
  </si>
  <si>
    <t>Yes</t>
  </si>
  <si>
    <t>Philippines</t>
  </si>
  <si>
    <t>Toronto, ON</t>
  </si>
  <si>
    <t>DD</t>
  </si>
  <si>
    <t>Davao, Philippines</t>
  </si>
  <si>
    <t>DHL</t>
  </si>
  <si>
    <t>Colin</t>
  </si>
  <si>
    <t>alancer1001</t>
  </si>
  <si>
    <t>Manila</t>
  </si>
  <si>
    <t>KvdFBnZgk3RMq8xZZ1dxLQLfIMjHXtKcvcN+v20o42vpx3DL5YTiii7zLmnYa0GL</t>
  </si>
  <si>
    <t>No</t>
  </si>
  <si>
    <t>Yes</t>
  </si>
  <si>
    <t>No</t>
  </si>
  <si>
    <t>Bachelors Degree</t>
  </si>
  <si>
    <t>5+</t>
  </si>
  <si>
    <t>Yes</t>
  </si>
  <si>
    <t>Yes</t>
  </si>
  <si>
    <t>Philippines</t>
  </si>
  <si>
    <t>Calgary, AB</t>
  </si>
  <si>
    <t>DD</t>
  </si>
  <si>
    <t>Colin</t>
  </si>
  <si>
    <t>rmmr</t>
  </si>
  <si>
    <t>London</t>
  </si>
  <si>
    <t>K7nirFViSgP8jd9Eu/dg+sTL83LekZOUDOLO0M/ZzejRO2beX/qGN3r99NhAnkCz,kBPiQsBvRlN+DPoNmGpjZ/4doj7J0wXqhRE3fdixRsTvDPtaiFy9CjZgDlz0f5n7,Az5LYXVswn0u2woAXfSzsI5QZNawb/Ylrx8F1HnQg1udKsbDreZBxRomrTbG7pus</t>
  </si>
  <si>
    <t>Yes</t>
  </si>
  <si>
    <t>No</t>
  </si>
  <si>
    <t>No</t>
  </si>
  <si>
    <t>Bachelor's</t>
  </si>
  <si>
    <t>10+</t>
  </si>
  <si>
    <t>Yes</t>
  </si>
  <si>
    <t>No</t>
  </si>
  <si>
    <t>Pakistan</t>
  </si>
  <si>
    <t>Toronto, ON</t>
  </si>
  <si>
    <t>DD</t>
  </si>
  <si>
    <t>Pakistan</t>
  </si>
  <si>
    <t>DHL</t>
  </si>
  <si>
    <t>Colin</t>
  </si>
  <si>
    <t>xixi0812</t>
  </si>
  <si>
    <t>Hong Kong</t>
  </si>
  <si>
    <t>kDZgzhcI1QTJ/ZR9EiUe1neDYOOz3qwLCISnHNLJgRQCaD4DF7l98UJbTDFl9RXG</t>
  </si>
  <si>
    <t>Yes</t>
  </si>
  <si>
    <t>No</t>
  </si>
  <si>
    <t>No</t>
  </si>
  <si>
    <t>bac</t>
  </si>
  <si>
    <t>4+</t>
  </si>
  <si>
    <t>Yes</t>
  </si>
  <si>
    <t>Yes</t>
  </si>
  <si>
    <t>CHINA</t>
  </si>
  <si>
    <t>Toronto, ON</t>
  </si>
  <si>
    <t>DD</t>
  </si>
  <si>
    <t>DHL</t>
  </si>
  <si>
    <t>Colin</t>
  </si>
  <si>
    <t>Mehr</t>
  </si>
  <si>
    <t>Sydney</t>
  </si>
  <si>
    <t>MKPI11XaYfgttlFiw49GdpYicWJA++l18GSj1Du/e1QPkU+4TcXEH1ZE82L/1Ur9</t>
  </si>
  <si>
    <t>Yes</t>
  </si>
  <si>
    <t>Yes</t>
  </si>
  <si>
    <t>No</t>
  </si>
  <si>
    <t>Bachelor</t>
  </si>
  <si>
    <t>10+</t>
  </si>
  <si>
    <t>No</t>
  </si>
  <si>
    <t>No</t>
  </si>
  <si>
    <t>Iran</t>
  </si>
  <si>
    <t>CC</t>
  </si>
  <si>
    <t>pkg123</t>
  </si>
  <si>
    <t>New Delhi</t>
  </si>
  <si>
    <t>tSjGqmguNAGTqr6gzA5MnCsyqPvX29hDCbmQPFmJuPdNtjPAeYogMhWuRqsobyDJ</t>
  </si>
  <si>
    <t>No</t>
  </si>
  <si>
    <t>No</t>
  </si>
  <si>
    <t>No</t>
  </si>
  <si>
    <t>b.tech</t>
  </si>
  <si>
    <t>6+</t>
  </si>
  <si>
    <t>No</t>
  </si>
  <si>
    <t>No</t>
  </si>
  <si>
    <t>India</t>
  </si>
  <si>
    <t>Toronto, ON</t>
  </si>
  <si>
    <t>DD</t>
  </si>
  <si>
    <t>Newdelhi India</t>
  </si>
  <si>
    <t>FedEx</t>
  </si>
  <si>
    <t>C. Macdonald</t>
  </si>
  <si>
    <t>incanadanow</t>
  </si>
  <si>
    <t>New Delhi</t>
  </si>
  <si>
    <t>X0cJ33fBkhOw3kRzH067Ddofj1VaA66Tp9SNHBjYDUW4sRcTEViSZYmcY3vusiTZ</t>
  </si>
  <si>
    <t>Yes</t>
  </si>
  <si>
    <t>Yes</t>
  </si>
  <si>
    <t>No</t>
  </si>
  <si>
    <t>4 year Bachelor</t>
  </si>
  <si>
    <t>8+</t>
  </si>
  <si>
    <t>Yes</t>
  </si>
  <si>
    <t>No</t>
  </si>
  <si>
    <t>India</t>
  </si>
  <si>
    <t>Toronto, ON</t>
  </si>
  <si>
    <t>CC</t>
  </si>
  <si>
    <t>India</t>
  </si>
  <si>
    <t>FedEx</t>
  </si>
  <si>
    <t>C. Macdonald</t>
  </si>
  <si>
    <t>chandrakanth</t>
  </si>
  <si>
    <t>New Delhi</t>
  </si>
  <si>
    <t>ijlUfwVPHR2u3D6X8aAQu1oIsFOs4nevFvVoqF1y8ac/lPQG8ExSMkv/NSNYmqih</t>
  </si>
  <si>
    <t>Yes</t>
  </si>
  <si>
    <t>No</t>
  </si>
  <si>
    <t>No</t>
  </si>
  <si>
    <t>Bachelors</t>
  </si>
  <si>
    <t>4+</t>
  </si>
  <si>
    <t>No</t>
  </si>
  <si>
    <t>Yes</t>
  </si>
  <si>
    <t>Indian</t>
  </si>
  <si>
    <t>Toronto, ON</t>
  </si>
  <si>
    <t>DD</t>
  </si>
  <si>
    <t>India</t>
  </si>
  <si>
    <t>DHL</t>
  </si>
  <si>
    <t>Collin</t>
  </si>
  <si>
    <t>canadianskilledworker</t>
  </si>
  <si>
    <t>New Delhi</t>
  </si>
  <si>
    <t>168C/5ZhSVkH36RNm9+j+Fhdr6gtaM0cCHguvUoUHLlE3F3W9LR1/LWAi//CoK46,t5DLT7wS+IXO00LWDxRGLGQEVCoHIzzzyD1Qs5uIj1rtTk/bOfUvlgMcfmYnP+0i</t>
  </si>
  <si>
    <t>No</t>
  </si>
  <si>
    <t>No</t>
  </si>
  <si>
    <t>No</t>
  </si>
  <si>
    <t>MCA</t>
  </si>
  <si>
    <t>7+</t>
  </si>
  <si>
    <t>No</t>
  </si>
  <si>
    <t>No</t>
  </si>
  <si>
    <t>India</t>
  </si>
  <si>
    <t>Toronto, ON</t>
  </si>
  <si>
    <t>CC</t>
  </si>
  <si>
    <t>Mumbai, India</t>
  </si>
  <si>
    <t>UPS</t>
  </si>
  <si>
    <t>Geoff</t>
  </si>
  <si>
    <t>shehpar</t>
  </si>
  <si>
    <t>Ankara</t>
  </si>
  <si>
    <t>yu226/kZoNySzN37HAKQMy+FmrMH56mQfLUdXmO2KxrhVaN0K4DNYWLe0y24Ssdr</t>
  </si>
  <si>
    <t>Yes</t>
  </si>
  <si>
    <t>Yes</t>
  </si>
  <si>
    <t>No</t>
  </si>
  <si>
    <t>Bachelors</t>
  </si>
  <si>
    <t>9+</t>
  </si>
  <si>
    <t>Yes</t>
  </si>
  <si>
    <t>No</t>
  </si>
  <si>
    <t>Pakistan</t>
  </si>
  <si>
    <t>Toronto, ON</t>
  </si>
  <si>
    <t>CC</t>
  </si>
  <si>
    <t>UAE</t>
  </si>
  <si>
    <t>FedEx</t>
  </si>
  <si>
    <t>J Miller</t>
  </si>
  <si>
    <t>malwai3x</t>
  </si>
  <si>
    <t>New Delhi</t>
  </si>
  <si>
    <t>5UfR7FnToBz99JScdRsp6XW78QxHP27Pp4tYTk8pa/CPVd/OdQoLvDYPP5wEhNMx</t>
  </si>
  <si>
    <t>No</t>
  </si>
  <si>
    <t>No</t>
  </si>
  <si>
    <t>No</t>
  </si>
  <si>
    <t>B.Tech</t>
  </si>
  <si>
    <t>4+</t>
  </si>
  <si>
    <t>No</t>
  </si>
  <si>
    <t>No</t>
  </si>
  <si>
    <t>India</t>
  </si>
  <si>
    <t>Vancouver, BC</t>
  </si>
  <si>
    <t>CC</t>
  </si>
  <si>
    <t>Chandigarh, India</t>
  </si>
  <si>
    <t>FedEx</t>
  </si>
  <si>
    <t>J. Miller</t>
  </si>
  <si>
    <t>akashsar</t>
  </si>
  <si>
    <t>New Delhi</t>
  </si>
  <si>
    <t>Yes</t>
  </si>
  <si>
    <t>No</t>
  </si>
  <si>
    <t>No</t>
  </si>
  <si>
    <t>Degree</t>
  </si>
  <si>
    <t>7+</t>
  </si>
  <si>
    <t>Partial</t>
  </si>
  <si>
    <t>No</t>
  </si>
  <si>
    <t>India</t>
  </si>
  <si>
    <t>Toronto, ON</t>
  </si>
  <si>
    <t>CC</t>
  </si>
  <si>
    <t>India</t>
  </si>
  <si>
    <t>DHL</t>
  </si>
  <si>
    <t>JEFF</t>
  </si>
  <si>
    <t>Beijing</t>
  </si>
  <si>
    <t>DbmRJnd6A3wkpMIl39Eb/oxYPvoAM1BTgs3oc0+8kQuDikgFjSmpPx9ieEZn04/N</t>
  </si>
  <si>
    <t>No</t>
  </si>
  <si>
    <t>No</t>
  </si>
  <si>
    <t>No</t>
  </si>
  <si>
    <t>Bachelor</t>
  </si>
  <si>
    <t>2+</t>
  </si>
  <si>
    <t>Yes</t>
  </si>
  <si>
    <t>No</t>
  </si>
  <si>
    <t>China</t>
  </si>
  <si>
    <t>Toronto, ON</t>
  </si>
  <si>
    <t>CC</t>
  </si>
  <si>
    <t>Shanghai, China</t>
  </si>
  <si>
    <t>UPS</t>
  </si>
  <si>
    <t>Doug</t>
  </si>
  <si>
    <t>Praying hard! Forgot to start the personal history from the most recent activity :(</t>
  </si>
  <si>
    <t>dreamingcanada</t>
  </si>
  <si>
    <t>New Delhi</t>
  </si>
  <si>
    <t>yN1GtEM5XMptkme3NmY/o1cWG+FDzWdFIUX0wWMxOmyEvDWkXBlmupYqEQ9/O+ku</t>
  </si>
  <si>
    <t>No</t>
  </si>
  <si>
    <t>No</t>
  </si>
  <si>
    <t>No</t>
  </si>
  <si>
    <t>B.tech</t>
  </si>
  <si>
    <t>7+</t>
  </si>
  <si>
    <t>No</t>
  </si>
  <si>
    <t>No</t>
  </si>
  <si>
    <t>INDIAN</t>
  </si>
  <si>
    <t>Toronto, ON</t>
  </si>
  <si>
    <t>DD</t>
  </si>
  <si>
    <t>Kolkata, India</t>
  </si>
  <si>
    <t>UPS</t>
  </si>
  <si>
    <t>Doug</t>
  </si>
  <si>
    <t>SamadSiddiqui</t>
  </si>
  <si>
    <t>London</t>
  </si>
  <si>
    <t>nGO8ZDXoZtZKylkfjWCAx0e7l4vN/4Yo9MSPnYjqX7WSu9rPsXqiFvlxiVIET4PS</t>
  </si>
  <si>
    <t>Yes</t>
  </si>
  <si>
    <t>Yes</t>
  </si>
  <si>
    <t>No</t>
  </si>
  <si>
    <t>Bachelors of Design</t>
  </si>
  <si>
    <t>6+</t>
  </si>
  <si>
    <t>Partial</t>
  </si>
  <si>
    <t>No</t>
  </si>
  <si>
    <t>Pakistan</t>
  </si>
  <si>
    <t>Calgary, AB</t>
  </si>
  <si>
    <t>DD</t>
  </si>
  <si>
    <t>Dubai, UAE</t>
  </si>
  <si>
    <t>FedEx</t>
  </si>
  <si>
    <t>D. Stevenson</t>
  </si>
  <si>
    <t>saif16</t>
  </si>
  <si>
    <t>Singapore</t>
  </si>
  <si>
    <t>r78Tlpxg62OVo2FbxiyTaLjSaGS7DV2j/SKTlRX9f45DUH/CP6ajKgOx7HXfKQGA</t>
  </si>
  <si>
    <t>No</t>
  </si>
  <si>
    <t>Yes</t>
  </si>
  <si>
    <t>No</t>
  </si>
  <si>
    <t>B.Sc.</t>
  </si>
  <si>
    <t>4+</t>
  </si>
  <si>
    <t>Yes</t>
  </si>
  <si>
    <t>No</t>
  </si>
  <si>
    <t>Bangladesh</t>
  </si>
  <si>
    <t>Vancouver, BC</t>
  </si>
  <si>
    <t>CC</t>
  </si>
  <si>
    <t>Vancouver, Canada</t>
  </si>
  <si>
    <t>CanadaPost</t>
  </si>
  <si>
    <t>Doug</t>
  </si>
  <si>
    <t>realplayer</t>
  </si>
  <si>
    <t>Sydney</t>
  </si>
  <si>
    <t>OnjDpqs4hfmC0PTTVrTI5D+7Junevb9HLaHmGXCP2zgey/fKPVbc+NFgEwK0xi9s,+qBUTtquYejsTqOdrc49QRHNR+kEn7Grd+3zgvQX0CSJnt+WYrZjHr9AkhIHp4Ph</t>
  </si>
  <si>
    <t>Yes</t>
  </si>
  <si>
    <t>Yes</t>
  </si>
  <si>
    <t>No</t>
  </si>
  <si>
    <t>MBA(MIS), Bachelor Degree (4 years)</t>
  </si>
  <si>
    <t>10+</t>
  </si>
  <si>
    <t>Yes</t>
  </si>
  <si>
    <t>No</t>
  </si>
  <si>
    <t>Pakistan</t>
  </si>
  <si>
    <t>Toronto, ON</t>
  </si>
  <si>
    <t>DD</t>
  </si>
  <si>
    <t>Lahore, Pakistan</t>
  </si>
  <si>
    <t>DHL</t>
  </si>
  <si>
    <t>Doug</t>
  </si>
  <si>
    <t>krasburn</t>
  </si>
  <si>
    <t>Havana</t>
  </si>
  <si>
    <t>RQ07VbAIsP2/0UfyBls/58dQS+r8n9jYKLLT0hWUnWooSZaml4T4XVpK/liUpfPf,DArXJM51bS1XAHsEBLscYPEkhANQFltZCOAmXUf1h4svqM8xVEMLOw7wdxf/0h9Y</t>
  </si>
  <si>
    <t>No</t>
  </si>
  <si>
    <t>No</t>
  </si>
  <si>
    <t>No</t>
  </si>
  <si>
    <t>Bachelor´s Degree in Computer Sciences</t>
  </si>
  <si>
    <t>2+</t>
  </si>
  <si>
    <t>Yes</t>
  </si>
  <si>
    <t>No</t>
  </si>
  <si>
    <t>Cuba</t>
  </si>
  <si>
    <t>Edmonton, AB</t>
  </si>
  <si>
    <t>CC</t>
  </si>
  <si>
    <t>Cuba</t>
  </si>
  <si>
    <t>DHL</t>
  </si>
  <si>
    <t>Doug</t>
  </si>
  <si>
    <t>Hitendrasinh Mahida</t>
  </si>
  <si>
    <t>New Delhi</t>
  </si>
  <si>
    <t>XO9pgpfte9JtlfpWzkiom296VXD2p8aRKfxU5ErkRwHKfIwHamAylIFUu04tObyh,FnMKOhht5F0+3FWFuuBg2GvziDl8kUfFf4yDxHV4lwxckfm41lvGM4do/5Hs1f5x</t>
  </si>
  <si>
    <t>Yes</t>
  </si>
  <si>
    <t>No</t>
  </si>
  <si>
    <t>No</t>
  </si>
  <si>
    <t>masters in computer application</t>
  </si>
  <si>
    <t>8+</t>
  </si>
  <si>
    <t>No</t>
  </si>
  <si>
    <t>No</t>
  </si>
  <si>
    <t>india</t>
  </si>
  <si>
    <t>Toronto, ON</t>
  </si>
  <si>
    <t>DD</t>
  </si>
  <si>
    <t>anand,india,388001</t>
  </si>
  <si>
    <t>DHL</t>
  </si>
  <si>
    <t>Doug</t>
  </si>
  <si>
    <t>shaik321</t>
  </si>
  <si>
    <t>Pretoria</t>
  </si>
  <si>
    <t>tTDK2OSP2Raa9Q5HqkAjxomOE2JPr955LPT8/NTTyK/ssNg63c0Y/0VyP9OdGkoA</t>
  </si>
  <si>
    <t>Yes</t>
  </si>
  <si>
    <t>No</t>
  </si>
  <si>
    <t>No</t>
  </si>
  <si>
    <t>B.Tech</t>
  </si>
  <si>
    <t>2+</t>
  </si>
  <si>
    <t>Yes</t>
  </si>
  <si>
    <t>No</t>
  </si>
  <si>
    <t>INDIA</t>
  </si>
  <si>
    <t>Toronto, ON</t>
  </si>
  <si>
    <t>DD</t>
  </si>
  <si>
    <t>DURBAN</t>
  </si>
  <si>
    <t>DHL</t>
  </si>
  <si>
    <t>JEFF</t>
  </si>
  <si>
    <t>forgot to put Name in Native Langauage</t>
  </si>
  <si>
    <t>mru.rana</t>
  </si>
  <si>
    <t>Singapore</t>
  </si>
  <si>
    <t>RqYPW9P4XMcrcY9VmHAnGy+uahddikHTgHlHROdrmoqX4y+uD75NvJGPZi9/URlI</t>
  </si>
  <si>
    <t>Yes</t>
  </si>
  <si>
    <t>Yes</t>
  </si>
  <si>
    <t>No</t>
  </si>
  <si>
    <t>Master's</t>
  </si>
  <si>
    <t>7+</t>
  </si>
  <si>
    <t>Yes</t>
  </si>
  <si>
    <t>No</t>
  </si>
  <si>
    <t>Bangladesh</t>
  </si>
  <si>
    <t>Toronto, ON</t>
  </si>
  <si>
    <t>DD</t>
  </si>
  <si>
    <t>Dhaka, Bangladesh</t>
  </si>
  <si>
    <t>DHL</t>
  </si>
  <si>
    <t>JEFF</t>
  </si>
  <si>
    <t>cgpalana</t>
  </si>
  <si>
    <t>Manila</t>
  </si>
  <si>
    <t>iKMqIc1N3LmU78H5ydiKQk6+CzYVEw+yHKHCLUUQ51G5K8Em86sLa/2/7OgIVfvg</t>
  </si>
  <si>
    <t>Yes</t>
  </si>
  <si>
    <t>No</t>
  </si>
  <si>
    <t>No</t>
  </si>
  <si>
    <t>Bachelors Degree</t>
  </si>
  <si>
    <t>7+</t>
  </si>
  <si>
    <t>No</t>
  </si>
  <si>
    <t>Yes</t>
  </si>
  <si>
    <t>Philippines</t>
  </si>
  <si>
    <t>Calgary, AB</t>
  </si>
  <si>
    <t>DD</t>
  </si>
  <si>
    <t>Philippines</t>
  </si>
  <si>
    <t>UPS</t>
  </si>
  <si>
    <t>Colin</t>
  </si>
  <si>
    <t>gusaihetal</t>
  </si>
  <si>
    <t>New Delhi</t>
  </si>
  <si>
    <t>rpavdxHffT8Wmz+cGlExZMZyywHtAdHLS70cmitXLjw9au7dZa0m0yLQhQiaw1oC</t>
  </si>
  <si>
    <t>No</t>
  </si>
  <si>
    <t>No</t>
  </si>
  <si>
    <t>No</t>
  </si>
  <si>
    <t>Bachelors</t>
  </si>
  <si>
    <t>10+</t>
  </si>
  <si>
    <t>No</t>
  </si>
  <si>
    <t>No</t>
  </si>
  <si>
    <t>India</t>
  </si>
  <si>
    <t>Toronto, ON</t>
  </si>
  <si>
    <t>CC</t>
  </si>
  <si>
    <t>Pune ,India</t>
  </si>
  <si>
    <t>UPS</t>
  </si>
  <si>
    <t>Colin</t>
  </si>
  <si>
    <t>gustali</t>
  </si>
  <si>
    <t>Sao Paulo</t>
  </si>
  <si>
    <t>7orKpag+GXC8pqOQH0CZ95JN/egnbiXh553MXoNf7AsMuwKGiU8viShMFofA/usy,ddj4XCDQ2YMAACmTWkG0k9exECWdXsGxmSs1QjHfIzR16l4g6+JzSkGXA/QpP+PN,OczpL0AUFvTLASQ8ODbhbDu5BF0E6InDSFJynCRiNI4MwxtLTYetgQz/h5Z/8T3A</t>
  </si>
  <si>
    <t>Yes</t>
  </si>
  <si>
    <t>No</t>
  </si>
  <si>
    <t>No</t>
  </si>
  <si>
    <t>Bachelors</t>
  </si>
  <si>
    <t>4+</t>
  </si>
  <si>
    <t>Partial</t>
  </si>
  <si>
    <t>No</t>
  </si>
  <si>
    <t>Brazil</t>
  </si>
  <si>
    <t>Calgary, AB</t>
  </si>
  <si>
    <t>CC</t>
  </si>
  <si>
    <t>Fortaleza, Brazil</t>
  </si>
  <si>
    <t>FedEx</t>
  </si>
  <si>
    <t>J. Miller</t>
  </si>
  <si>
    <t>My credit card was blocked last week by the bank, I'm trying contact with CIO but no success. Does anyone know a way to change the charging informations?</t>
  </si>
  <si>
    <t>sriramkb</t>
  </si>
  <si>
    <t>New Delhi</t>
  </si>
  <si>
    <t>xfpd3uf98EeRSc53y1PCSioWF12MWmWepn4Nt34v0f1I/qlmIpP3h8b9ObS4/n8Q</t>
  </si>
  <si>
    <t>No</t>
  </si>
  <si>
    <t>No</t>
  </si>
  <si>
    <t>No</t>
  </si>
  <si>
    <t>Master of Computer Applications</t>
  </si>
  <si>
    <t>4+</t>
  </si>
  <si>
    <t>Yes</t>
  </si>
  <si>
    <t>No</t>
  </si>
  <si>
    <t>India</t>
  </si>
  <si>
    <t>Toronto, ON</t>
  </si>
  <si>
    <t>CC</t>
  </si>
  <si>
    <t>Bangalore, India</t>
  </si>
  <si>
    <t>UPS</t>
  </si>
  <si>
    <t>Colin</t>
  </si>
  <si>
    <t>mshsajib</t>
  </si>
  <si>
    <t>Singapore</t>
  </si>
  <si>
    <t>s4Ye/N/hpYw5FmhP9RQlcfOhaEWXQGamrMENqUm3Nm1O/Q92t+ON/Z6DHIrT1qM0</t>
  </si>
  <si>
    <t>No</t>
  </si>
  <si>
    <t>No</t>
  </si>
  <si>
    <t>No</t>
  </si>
  <si>
    <t>B. Sc.</t>
  </si>
  <si>
    <t>6+</t>
  </si>
  <si>
    <t>No</t>
  </si>
  <si>
    <t>No</t>
  </si>
  <si>
    <t>Bangladesh</t>
  </si>
  <si>
    <t>Toronto, ON</t>
  </si>
  <si>
    <t>DD</t>
  </si>
  <si>
    <t>Dhaka, Bangladesh</t>
  </si>
  <si>
    <t>UPS</t>
  </si>
  <si>
    <t>Colin</t>
  </si>
  <si>
    <t>Shahejad</t>
  </si>
  <si>
    <t>New Delhi</t>
  </si>
  <si>
    <t>ZMsW52+RW1qb2iZGzw2Lz64//ged2eDjp75Qb6ZUf7FJGnuWOEHRZ5v0d0Rp9ckj</t>
  </si>
  <si>
    <t>No</t>
  </si>
  <si>
    <t>Yes</t>
  </si>
  <si>
    <t>No</t>
  </si>
  <si>
    <t>Bachelors</t>
  </si>
  <si>
    <t>2+</t>
  </si>
  <si>
    <t>No</t>
  </si>
  <si>
    <t>No</t>
  </si>
  <si>
    <t>Indian</t>
  </si>
  <si>
    <t>Edmonton, AB</t>
  </si>
  <si>
    <t>DD</t>
  </si>
  <si>
    <t>Toronto, Canada</t>
  </si>
  <si>
    <t>Regular mail</t>
  </si>
  <si>
    <t>D. Stevenson</t>
  </si>
  <si>
    <t>uk2411</t>
  </si>
  <si>
    <t>New Delhi</t>
  </si>
  <si>
    <t>Dr+cYQtbEXhKKNAkU3DRdijOuuQ2zxMR8ICrAy+Hm5QvEnP6c1QjJqs1FJgz+em/</t>
  </si>
  <si>
    <t>No</t>
  </si>
  <si>
    <t>No</t>
  </si>
  <si>
    <t>No</t>
  </si>
  <si>
    <t>Bachelors</t>
  </si>
  <si>
    <t>9+</t>
  </si>
  <si>
    <t>No</t>
  </si>
  <si>
    <t>No</t>
  </si>
  <si>
    <t>India</t>
  </si>
  <si>
    <t>Toronto, ON</t>
  </si>
  <si>
    <t>CC</t>
  </si>
  <si>
    <t>Edison USA</t>
  </si>
  <si>
    <t>Regular mail</t>
  </si>
  <si>
    <t>N/A</t>
  </si>
  <si>
    <t>awilner</t>
  </si>
  <si>
    <t>Sao Paulo</t>
  </si>
  <si>
    <t>VP62emD3ddF5shy5lGZptfy/NV0Ne9/kMbBxTI4Zg2tZIhph/I6IchtGFJmOvcmx</t>
  </si>
  <si>
    <t>L 8 R 9 W 7 S 9 Overall 8.5</t>
  </si>
  <si>
    <t>No</t>
  </si>
  <si>
    <t>No</t>
  </si>
  <si>
    <t>No</t>
  </si>
  <si>
    <t>Bachelor</t>
  </si>
  <si>
    <t>10+</t>
  </si>
  <si>
    <t>Yes</t>
  </si>
  <si>
    <t>Yes</t>
  </si>
  <si>
    <t>Brazil</t>
  </si>
  <si>
    <t>Toronto, ON</t>
  </si>
  <si>
    <t>DD</t>
  </si>
  <si>
    <t>Montreal, Canada</t>
  </si>
  <si>
    <t>FedEx</t>
  </si>
  <si>
    <t>J. Miller</t>
  </si>
  <si>
    <t>franie</t>
  </si>
  <si>
    <t>Manila</t>
  </si>
  <si>
    <t>3h+q0BpXl9rqajgqjboJ5GGHrTBIJhNIhaxAUrJVEQvUN+uQK4KaS51q80cnf0Ly</t>
  </si>
  <si>
    <t>No</t>
  </si>
  <si>
    <t>Yes</t>
  </si>
  <si>
    <t>No</t>
  </si>
  <si>
    <t>Bachelor of Science</t>
  </si>
  <si>
    <t>8+</t>
  </si>
  <si>
    <t>Yes</t>
  </si>
  <si>
    <t>No</t>
  </si>
  <si>
    <t>Philippines</t>
  </si>
  <si>
    <t>Mississauga, ON</t>
  </si>
  <si>
    <t>DD</t>
  </si>
  <si>
    <t>Manila</t>
  </si>
  <si>
    <t>DHL</t>
  </si>
  <si>
    <t>Colin</t>
  </si>
  <si>
    <t>Hemanth7</t>
  </si>
  <si>
    <t>New Delhi</t>
  </si>
  <si>
    <t>IWoLLxddmnFek42OLSvvnJeJ9+NSuv/WcEYHD/vXxzcYAWdQToXji7T70f++1ZD2,FV8m2NVfNGJ4qr0f7iTjbCg7OGhamuzCkiR/Y2O7/PSNaBqywNPk3nUS3Vu9rAZU</t>
  </si>
  <si>
    <t>Yes</t>
  </si>
  <si>
    <t>No</t>
  </si>
  <si>
    <t>No</t>
  </si>
  <si>
    <t>BTech</t>
  </si>
  <si>
    <t>9+</t>
  </si>
  <si>
    <t>Yes</t>
  </si>
  <si>
    <t>No</t>
  </si>
  <si>
    <t>Indian</t>
  </si>
  <si>
    <t>Toronto, ON</t>
  </si>
  <si>
    <t>CC</t>
  </si>
  <si>
    <t>Hyderabad</t>
  </si>
  <si>
    <t>DHL</t>
  </si>
  <si>
    <t>Collin</t>
  </si>
  <si>
    <t>shefa123in</t>
  </si>
  <si>
    <t>New Delhi</t>
  </si>
  <si>
    <t>tWn2MiQ+BbRibVZCzxh1+iwb0ajxLaLw2WuCh+785CRdQRbESNj7hFp8RFzMd9y+</t>
  </si>
  <si>
    <t>Yes</t>
  </si>
  <si>
    <t>Yes</t>
  </si>
  <si>
    <t>No</t>
  </si>
  <si>
    <t>B.E(ETRX)</t>
  </si>
  <si>
    <t>7+</t>
  </si>
  <si>
    <t>No</t>
  </si>
  <si>
    <t>Yes</t>
  </si>
  <si>
    <t>India</t>
  </si>
  <si>
    <t>Toronto, ON</t>
  </si>
  <si>
    <t>DD</t>
  </si>
  <si>
    <t>Mumbai,India</t>
  </si>
  <si>
    <t>DHL</t>
  </si>
  <si>
    <t>Collin</t>
  </si>
  <si>
    <t>canadianresource</t>
  </si>
  <si>
    <t>New Delhi</t>
  </si>
  <si>
    <t>KaqOqMNIuTqFfDlLOR/90+i/qDH4Yu/5tirENuBtpCmQ18PuXcE/oUoWLsklgWNl</t>
  </si>
  <si>
    <t>Yes</t>
  </si>
  <si>
    <t>No</t>
  </si>
  <si>
    <t>No</t>
  </si>
  <si>
    <t>Bachelor's Degree</t>
  </si>
  <si>
    <t>7+</t>
  </si>
  <si>
    <t>No</t>
  </si>
  <si>
    <t>No</t>
  </si>
  <si>
    <t>Indian</t>
  </si>
  <si>
    <t>Toronto, ON</t>
  </si>
  <si>
    <t>DD</t>
  </si>
  <si>
    <t>Coimbatore, India</t>
  </si>
  <si>
    <t>DHL</t>
  </si>
  <si>
    <t>Colin</t>
  </si>
  <si>
    <t>vgedala</t>
  </si>
  <si>
    <t>New Delhi</t>
  </si>
  <si>
    <t>I1IBMaaBblBAcxBLy7Z5yd5hYo3BomHspCS7DXEkcKwWTWaeASM5MWUWlxmqK5Jl</t>
  </si>
  <si>
    <t>Yes</t>
  </si>
  <si>
    <t>No</t>
  </si>
  <si>
    <t>No</t>
  </si>
  <si>
    <t>MS</t>
  </si>
  <si>
    <t>6+</t>
  </si>
  <si>
    <t>Yes</t>
  </si>
  <si>
    <t>Yes</t>
  </si>
  <si>
    <t>India</t>
  </si>
  <si>
    <t>Toronto, ON</t>
  </si>
  <si>
    <t>CC</t>
  </si>
  <si>
    <t>Hyderabad, India</t>
  </si>
  <si>
    <t>DTDC</t>
  </si>
  <si>
    <t>Colin</t>
  </si>
  <si>
    <t>nlavrush</t>
  </si>
  <si>
    <t>Moscow</t>
  </si>
  <si>
    <t>9BCIe2MQ8DrUK9EkRCongEcg9Y5ZTJKN/3ryJoJ9hL6kGjnqbCAmHUJMkmsh9bC8,UIj1fUVyfTN8816K6mA6LIKjSzoVi9+eref78Ofg64DIe2TVt7XnM6MEOWDy+KFw</t>
  </si>
  <si>
    <t>No</t>
  </si>
  <si>
    <t>No</t>
  </si>
  <si>
    <t>No</t>
  </si>
  <si>
    <t>Masters</t>
  </si>
  <si>
    <t>8+</t>
  </si>
  <si>
    <t>Yes</t>
  </si>
  <si>
    <t>No</t>
  </si>
  <si>
    <t>Russia</t>
  </si>
  <si>
    <t>Toronto, ON</t>
  </si>
  <si>
    <t>CC</t>
  </si>
  <si>
    <t>Novosibirsk, Russia</t>
  </si>
  <si>
    <t>FedEx</t>
  </si>
  <si>
    <t>D. Stapleton</t>
  </si>
  <si>
    <t>R2A</t>
  </si>
  <si>
    <t>New Delhi</t>
  </si>
  <si>
    <t>/Y7jNhdwOxBM8xb0krPM2xte9j4W/Fb1GcQLujbcD8nHpWPYx0hj2a5bcen22/n1,fQN1U6GTGAh7xM1lxvO51ZgbuKVsOVQdVN0XEacY9CC8rIRwxl6OZWcrU2cf0/5m</t>
  </si>
  <si>
    <t>No</t>
  </si>
  <si>
    <t>No</t>
  </si>
  <si>
    <t>No</t>
  </si>
  <si>
    <t>PGDBA</t>
  </si>
  <si>
    <t>8+</t>
  </si>
  <si>
    <t>No</t>
  </si>
  <si>
    <t>Yes</t>
  </si>
  <si>
    <t>India</t>
  </si>
  <si>
    <t>Toronto, ON</t>
  </si>
  <si>
    <t>CC</t>
  </si>
  <si>
    <t>New Delhi, India</t>
  </si>
  <si>
    <t>DHL</t>
  </si>
  <si>
    <t>Doug</t>
  </si>
  <si>
    <t>Ashwini</t>
  </si>
  <si>
    <t>New Delhi</t>
  </si>
  <si>
    <t>/S6rxC0tE7RtxJO1rzkMjpQXutZwkHZaKeyALaEVRplwnXFOMfaPW3U0LD6JmQ5d,1zM+oaqffHBxJZm0gSeJkYg9+cc3aB7yoXxSMX7KpQB4uH4GbRHhP4goVa9s+mFU</t>
  </si>
  <si>
    <t>Yes</t>
  </si>
  <si>
    <t>No</t>
  </si>
  <si>
    <t>No</t>
  </si>
  <si>
    <t>master's in computer application</t>
  </si>
  <si>
    <t>3+</t>
  </si>
  <si>
    <t>No</t>
  </si>
  <si>
    <t>Yes</t>
  </si>
  <si>
    <t>india</t>
  </si>
  <si>
    <t>Toronto, ON</t>
  </si>
  <si>
    <t>CC</t>
  </si>
  <si>
    <t>new delhi/ India</t>
  </si>
  <si>
    <t>DHL</t>
  </si>
  <si>
    <t>Doug</t>
  </si>
  <si>
    <t>hopping</t>
  </si>
  <si>
    <t>London</t>
  </si>
  <si>
    <t>qz/kE7EmkbkT1DUsnjHi/hEfS/b9HelIThdA9Jtf/DrfDgCRmtJZsAu2Nhk4vgBg</t>
  </si>
  <si>
    <t>No</t>
  </si>
  <si>
    <t>Yes</t>
  </si>
  <si>
    <t>No</t>
  </si>
  <si>
    <t>Master</t>
  </si>
  <si>
    <t>3+</t>
  </si>
  <si>
    <t>No</t>
  </si>
  <si>
    <t>No</t>
  </si>
  <si>
    <t>Lebanon</t>
  </si>
  <si>
    <t>Ottawa, ON</t>
  </si>
  <si>
    <t>DD</t>
  </si>
  <si>
    <t>Kuwait</t>
  </si>
  <si>
    <t>DHL</t>
  </si>
  <si>
    <t>Doug</t>
  </si>
  <si>
    <t>manncanada</t>
  </si>
  <si>
    <t>New Delhi</t>
  </si>
  <si>
    <t>Td12IrewMDak/OHqVW5QyeJOONU/Ycv0/3SMuubBdt9ZgEsRS6SNBkUaB0kXeV5i</t>
  </si>
  <si>
    <t>No</t>
  </si>
  <si>
    <t>No</t>
  </si>
  <si>
    <t>No</t>
  </si>
  <si>
    <t>B.E</t>
  </si>
  <si>
    <t>10+</t>
  </si>
  <si>
    <t>No</t>
  </si>
  <si>
    <t>No</t>
  </si>
  <si>
    <t>India</t>
  </si>
  <si>
    <t>Toronto, ON</t>
  </si>
  <si>
    <t>DD</t>
  </si>
  <si>
    <t>Delhi</t>
  </si>
  <si>
    <t>UPS</t>
  </si>
  <si>
    <t>GLEN</t>
  </si>
  <si>
    <t>migrator2014</t>
  </si>
  <si>
    <t>CPC-Ottawa</t>
  </si>
  <si>
    <t>+ng1N9/5hdJ/GwECWWZOY3sKxw1G/p0YDgLM8FOVFeocJwT7NIR/n1k90FubeFqp,RpCx9mo+mYQPkhl4ILASztHn6rYK4XH79CboFZbFaCpAcx5thUHb62VWG04WzwBr</t>
  </si>
  <si>
    <t>Yes</t>
  </si>
  <si>
    <t>No</t>
  </si>
  <si>
    <t>No</t>
  </si>
  <si>
    <t>MS/PhD</t>
  </si>
  <si>
    <t>2+</t>
  </si>
  <si>
    <t>No</t>
  </si>
  <si>
    <t>No</t>
  </si>
  <si>
    <t>INDIA</t>
  </si>
  <si>
    <t>Halifax, NS</t>
  </si>
  <si>
    <t>CC</t>
  </si>
  <si>
    <t>USA</t>
  </si>
  <si>
    <t>FedEx</t>
  </si>
  <si>
    <t>Stephenson</t>
  </si>
  <si>
    <t> LilyZA</t>
  </si>
  <si>
    <t>Pretoria</t>
  </si>
  <si>
    <t>2C71Oo8Ply0JzRth91c5UNJG3hgc7EpxBm7PSNDI29Yk+hQQ6SHpsiiPmPjYbHS+,SFIVEAKz0TxPfWGb4Aeomw5cwia1sU136Gr6HnLEzVAUvH6aEGHMYED6PSA0yNsO,c9CqedEJFRzERcoZ3yPjxa/d2NCdG235QP42DSmjtcvlsHv/wbIIbWm1PxsXainl</t>
  </si>
  <si>
    <t>Yes</t>
  </si>
  <si>
    <t>No</t>
  </si>
  <si>
    <t>No</t>
  </si>
  <si>
    <t>Diploma</t>
  </si>
  <si>
    <t>10+</t>
  </si>
  <si>
    <t>Yes</t>
  </si>
  <si>
    <t>No</t>
  </si>
  <si>
    <t>South Africa</t>
  </si>
  <si>
    <t>Calgary, AB</t>
  </si>
  <si>
    <t>CC</t>
  </si>
  <si>
    <t>Cape Town, South Africa</t>
  </si>
  <si>
    <t>UPS</t>
  </si>
  <si>
    <t>Glen</t>
  </si>
  <si>
    <t>kiran777q</t>
  </si>
  <si>
    <t>New Delhi</t>
  </si>
  <si>
    <t>t29NmEC2ru7Ij6Oy2qkpBr4ZeKWIe+B33vQ1yrAOp45l/h8sTDT+dzc0R7t17CDX,ZDAezaHGcC6RlbmnbvFyTD/QCej7QDKuX2QxHmJ+774mZ6T1VsKWv1kMwZqYaTXm</t>
  </si>
  <si>
    <t>No</t>
  </si>
  <si>
    <t>No</t>
  </si>
  <si>
    <t>No</t>
  </si>
  <si>
    <t>B.Tech</t>
  </si>
  <si>
    <t>7+</t>
  </si>
  <si>
    <t>No</t>
  </si>
  <si>
    <t>Yes</t>
  </si>
  <si>
    <t>India</t>
  </si>
  <si>
    <t>Toronto, ON</t>
  </si>
  <si>
    <t>CC</t>
  </si>
  <si>
    <t>Chennai, India</t>
  </si>
  <si>
    <t>UPS</t>
  </si>
  <si>
    <t>Mike</t>
  </si>
  <si>
    <t>Vivek Sukumar</t>
  </si>
  <si>
    <t>New Delhi</t>
  </si>
  <si>
    <t>K/5JutCFDSLiCzp0EPawH20uC1cJ7ciZoR5xRRnKmLZqdgE6VYbjjvvB/T0lT5Kc</t>
  </si>
  <si>
    <t>No</t>
  </si>
  <si>
    <t>No</t>
  </si>
  <si>
    <t>No</t>
  </si>
  <si>
    <t>MCA</t>
  </si>
  <si>
    <t>8+</t>
  </si>
  <si>
    <t>No</t>
  </si>
  <si>
    <t>No</t>
  </si>
  <si>
    <t>India</t>
  </si>
  <si>
    <t>Vancouver, BC</t>
  </si>
  <si>
    <t>DD</t>
  </si>
  <si>
    <t>Bangalore, India</t>
  </si>
  <si>
    <t>FedEx</t>
  </si>
  <si>
    <t>M. Krszwda</t>
  </si>
  <si>
    <t>asad</t>
  </si>
  <si>
    <t>London</t>
  </si>
  <si>
    <t>57BmxsMGhICDoSimExSER632hk7IX8riXH+hW+MSu3gHb5hQP6lcXjuNSFN/TMCA</t>
  </si>
  <si>
    <t>No</t>
  </si>
  <si>
    <t>Yes</t>
  </si>
  <si>
    <t>No</t>
  </si>
  <si>
    <t>B.S</t>
  </si>
  <si>
    <t>7+</t>
  </si>
  <si>
    <t>Yes</t>
  </si>
  <si>
    <t>Yes</t>
  </si>
  <si>
    <t>Pakistan</t>
  </si>
  <si>
    <t>Toronto, ON</t>
  </si>
  <si>
    <t>DD</t>
  </si>
  <si>
    <t>Karachi,Pakistan</t>
  </si>
  <si>
    <t>DHL</t>
  </si>
  <si>
    <t>Doug</t>
  </si>
  <si>
    <t>Priten</t>
  </si>
  <si>
    <t>New Delhi</t>
  </si>
  <si>
    <t>vJAf2TCwHNtU0eekwa8o7dR4kyuKwzczKnKpD6aHIEebScMJS4UYaQIrJj3KTOjJ,hbaqvS9/0gCiDly2MnkAKUUTzEy9g2/YGie+rKlQZC0RUgI2VtbtbXo9VuoiQ7OK,Qwzw5EAQE6HUvZsQ8ADiEykdUF8uq92y+HVhTU8ZQMG/v67MD6cRS9x7VTEJOR10,yCqAiBlH2xO8W+HiHQsQk5TmzWlnaqK+0tCCorJAtUk7U6oWaSnG/P/7fsvk4+Si</t>
  </si>
  <si>
    <t>Yes</t>
  </si>
  <si>
    <t>No</t>
  </si>
  <si>
    <t>No</t>
  </si>
  <si>
    <t>MCA</t>
  </si>
  <si>
    <t>4+</t>
  </si>
  <si>
    <t>No</t>
  </si>
  <si>
    <t>No</t>
  </si>
  <si>
    <t>India</t>
  </si>
  <si>
    <t>Toronto, ON</t>
  </si>
  <si>
    <t>DD</t>
  </si>
  <si>
    <t>Ahmedabad, India</t>
  </si>
  <si>
    <t>DHL</t>
  </si>
  <si>
    <t>Doug</t>
  </si>
  <si>
    <t>nc7719</t>
  </si>
  <si>
    <t>Moscow</t>
  </si>
  <si>
    <t>snZB3Yn0V3fwnM3J5y3vCN3YREKAw/IcpD5xhIv7SyvEmUXI3BZJD9smEcTpdKvw</t>
  </si>
  <si>
    <t>No</t>
  </si>
  <si>
    <t>No</t>
  </si>
  <si>
    <t>No</t>
  </si>
  <si>
    <t>Masters</t>
  </si>
  <si>
    <t>1+</t>
  </si>
  <si>
    <t>Yes</t>
  </si>
  <si>
    <t>No</t>
  </si>
  <si>
    <t>Russia</t>
  </si>
  <si>
    <t>Toronto, ON</t>
  </si>
  <si>
    <t>CC</t>
  </si>
  <si>
    <t>Russia</t>
  </si>
  <si>
    <t>UPS</t>
  </si>
  <si>
    <t>Mike</t>
  </si>
  <si>
    <t>LazyBoy7199</t>
  </si>
  <si>
    <t>New Delhi</t>
  </si>
  <si>
    <t>DCCcZSPq2A6wibQqRDgqzete2dA1CvOt91T6xJ5DLV3yZvbRneM3nNsajQ+Qi+8P</t>
  </si>
  <si>
    <t>No</t>
  </si>
  <si>
    <t>Yes</t>
  </si>
  <si>
    <t>No</t>
  </si>
  <si>
    <t>Master's Degree</t>
  </si>
  <si>
    <t>5+</t>
  </si>
  <si>
    <t>Yes</t>
  </si>
  <si>
    <t>No</t>
  </si>
  <si>
    <t>India</t>
  </si>
  <si>
    <t>Whitby, ON</t>
  </si>
  <si>
    <t>DD</t>
  </si>
  <si>
    <t>New Delhi</t>
  </si>
  <si>
    <t>DHL</t>
  </si>
  <si>
    <t>Doug</t>
  </si>
  <si>
    <t>aman</t>
  </si>
  <si>
    <t>New Delhi</t>
  </si>
  <si>
    <t>Zdp9huBiPleDbXPE59AWLGv6Q1sz48nnuB7XDc8yaeTSXteYhtlFtdvZSkJznFT0</t>
  </si>
  <si>
    <t>No</t>
  </si>
  <si>
    <t>No</t>
  </si>
  <si>
    <t>No</t>
  </si>
  <si>
    <t>M.Tech</t>
  </si>
  <si>
    <t>6+</t>
  </si>
  <si>
    <t>No</t>
  </si>
  <si>
    <t>Yes</t>
  </si>
  <si>
    <t>India</t>
  </si>
  <si>
    <t>Toronto, ON</t>
  </si>
  <si>
    <t>CC</t>
  </si>
  <si>
    <t>Delhi , India</t>
  </si>
  <si>
    <t>DHL</t>
  </si>
  <si>
    <t>Doug</t>
  </si>
  <si>
    <t>osghar</t>
  </si>
  <si>
    <t>Manila</t>
  </si>
  <si>
    <t>f/UVDP1b5J3ssd3iuniSo1E8P2YfN25QfaxED/ZyvI91ucVr0SGMjMmi6z1Lb4p6</t>
  </si>
  <si>
    <t>Yes</t>
  </si>
  <si>
    <t>No</t>
  </si>
  <si>
    <t>No</t>
  </si>
  <si>
    <t>Bachelor's degree</t>
  </si>
  <si>
    <t>4+</t>
  </si>
  <si>
    <t>Yes</t>
  </si>
  <si>
    <t>No</t>
  </si>
  <si>
    <t>Colombia</t>
  </si>
  <si>
    <t>Vancouver, BC</t>
  </si>
  <si>
    <t>CC</t>
  </si>
  <si>
    <t>JAPAN</t>
  </si>
  <si>
    <t>EMS</t>
  </si>
  <si>
    <t>Mini</t>
  </si>
  <si>
    <t>New Delhi</t>
  </si>
  <si>
    <t>GGm7/S3eW0Xrq29eS1m8vGl5gSIXBL5WxYI+sFuxYkufAdHZV9oJxepWFCdaik52,Le0yksy3Ek+ThWkZGELeq9s1E9JSC9mTZ8ONhmS4m7ZP9qHYQ5s1UxAppTLuoQW+</t>
  </si>
  <si>
    <t>6.5,6.5,6.5,6</t>
  </si>
  <si>
    <t>No</t>
  </si>
  <si>
    <t>Yes</t>
  </si>
  <si>
    <t>No</t>
  </si>
  <si>
    <t>MIT</t>
  </si>
  <si>
    <t>1+</t>
  </si>
  <si>
    <t>No</t>
  </si>
  <si>
    <t>No</t>
  </si>
  <si>
    <t>Indian</t>
  </si>
  <si>
    <t>Toronto, ON</t>
  </si>
  <si>
    <t>DD</t>
  </si>
  <si>
    <t>Kottayam</t>
  </si>
  <si>
    <t>Aramex</t>
  </si>
  <si>
    <t>N/A</t>
  </si>
  <si>
    <t>canadasm</t>
  </si>
  <si>
    <t>New Delhi</t>
  </si>
  <si>
    <t>HBq4fGzfAMDM1EZygt8jMrm2IT4fRlJbWMeWjAuHLCGO3aNzxWhIwf6D/r4WrJTZ</t>
  </si>
  <si>
    <t>No</t>
  </si>
  <si>
    <t>Yes</t>
  </si>
  <si>
    <t>No</t>
  </si>
  <si>
    <t>mba</t>
  </si>
  <si>
    <t>4+</t>
  </si>
  <si>
    <t>Yes</t>
  </si>
  <si>
    <t>No</t>
  </si>
  <si>
    <t>india</t>
  </si>
  <si>
    <t>Toronto, ON</t>
  </si>
  <si>
    <t>DD</t>
  </si>
  <si>
    <t>INDIA</t>
  </si>
  <si>
    <t>DHL</t>
  </si>
  <si>
    <t>GLEN</t>
  </si>
  <si>
    <t>simona</t>
  </si>
  <si>
    <t>Manila</t>
  </si>
  <si>
    <t>oQ9X7F7YPy23uR2JnTsBSLdyOAHgkOTxrBQI+EGCX9FxQATrm2mUFHrtII9ZpuG6,V1WwkwfWCJQekuzsCpIKXckBqpGlChUoVei21XUO24kCKthquVlQAWz1rNEOoY5U</t>
  </si>
  <si>
    <t>Yes</t>
  </si>
  <si>
    <t>No</t>
  </si>
  <si>
    <t>No</t>
  </si>
  <si>
    <t>Bachelor's degree</t>
  </si>
  <si>
    <t>5+</t>
  </si>
  <si>
    <t>No</t>
  </si>
  <si>
    <t>Yes</t>
  </si>
  <si>
    <t>Philippines</t>
  </si>
  <si>
    <t>Toronto, ON</t>
  </si>
  <si>
    <t>DD</t>
  </si>
  <si>
    <t>Metro Manila</t>
  </si>
  <si>
    <t>DHL</t>
  </si>
  <si>
    <t>Glen</t>
  </si>
  <si>
    <t>amptl</t>
  </si>
  <si>
    <t>New Delhi</t>
  </si>
  <si>
    <t>KHN9DJhdZGoIxc99XL4cQVR76hac2HnrRVZW1UNGVYv611v7tMqyRnZXNO0hXPgT</t>
  </si>
  <si>
    <t>No</t>
  </si>
  <si>
    <t>Yes</t>
  </si>
  <si>
    <t>No</t>
  </si>
  <si>
    <t>BE Computer</t>
  </si>
  <si>
    <t>7+</t>
  </si>
  <si>
    <t>No</t>
  </si>
  <si>
    <t>Yes</t>
  </si>
  <si>
    <t>India</t>
  </si>
  <si>
    <t>Toronto, ON</t>
  </si>
  <si>
    <t>DD</t>
  </si>
  <si>
    <t>Ahmedabad, India</t>
  </si>
  <si>
    <t>FedEx</t>
  </si>
  <si>
    <t>D. Stapleton</t>
  </si>
  <si>
    <t>Vijayag</t>
  </si>
  <si>
    <t>New Delhi</t>
  </si>
  <si>
    <t>U/t7xivUnIimaoT1xXdUGt4tsLX9KA6lBlnvuAgmO5I4+SqS0jog4nlS3Muh+TsL</t>
  </si>
  <si>
    <t>6.5, 6, 7, 6</t>
  </si>
  <si>
    <t>Yes</t>
  </si>
  <si>
    <t>Yes</t>
  </si>
  <si>
    <t>No</t>
  </si>
  <si>
    <t>MCA</t>
  </si>
  <si>
    <t>4+</t>
  </si>
  <si>
    <t>Yes</t>
  </si>
  <si>
    <t>No</t>
  </si>
  <si>
    <t>Indian</t>
  </si>
  <si>
    <t>Toronto, ON</t>
  </si>
  <si>
    <t>DD</t>
  </si>
  <si>
    <t>Delhi, India</t>
  </si>
  <si>
    <t>DHL</t>
  </si>
  <si>
    <t>Mike</t>
  </si>
  <si>
    <t>itz_nsn</t>
  </si>
  <si>
    <t>CPC-Ottawa</t>
  </si>
  <si>
    <t>XgG/UXfskkSZDGiO7HPFhIXsCccKlkFitMNSY8UeEmyC5ytKznKjRRLvzTIx62aP</t>
  </si>
  <si>
    <t>No</t>
  </si>
  <si>
    <t>No</t>
  </si>
  <si>
    <t>No</t>
  </si>
  <si>
    <t>Masters</t>
  </si>
  <si>
    <t>6+</t>
  </si>
  <si>
    <t>Yes</t>
  </si>
  <si>
    <t>No</t>
  </si>
  <si>
    <t>India</t>
  </si>
  <si>
    <t>Edmonton, AB</t>
  </si>
  <si>
    <t>DD</t>
  </si>
  <si>
    <t>Edmonton, AB Canada</t>
  </si>
  <si>
    <t>Canada Xpress Post</t>
  </si>
  <si>
    <t>D. Stapleton</t>
  </si>
  <si>
    <t>Punjab2Canada</t>
  </si>
  <si>
    <t>New Delhi</t>
  </si>
  <si>
    <t>wuxaQS6dPzbMcV0nxeCP8A0XY40u8+H//HAAB/2WixRPDzyvq7q/PUcmsENJsnQe</t>
  </si>
  <si>
    <t>No</t>
  </si>
  <si>
    <t>No</t>
  </si>
  <si>
    <t>No</t>
  </si>
  <si>
    <t>Bachelor of Engineering</t>
  </si>
  <si>
    <t>3+</t>
  </si>
  <si>
    <t>No</t>
  </si>
  <si>
    <t>No</t>
  </si>
  <si>
    <t>India</t>
  </si>
  <si>
    <t>Toronto, ON</t>
  </si>
  <si>
    <t>DD</t>
  </si>
  <si>
    <t>Punjab, India</t>
  </si>
  <si>
    <t>UPS</t>
  </si>
  <si>
    <t>Mike</t>
  </si>
  <si>
    <t>cnd_2014</t>
  </si>
  <si>
    <t>Manila</t>
  </si>
  <si>
    <t>PNhEqvRwWaBDLpKQFZLwWnskfrKRwj94gzYbBt2YuQsPkNj2mjy039GkX37P8S6H</t>
  </si>
  <si>
    <t>No</t>
  </si>
  <si>
    <t>No</t>
  </si>
  <si>
    <t>No</t>
  </si>
  <si>
    <t>Bachelor's Degree</t>
  </si>
  <si>
    <t>5+</t>
  </si>
  <si>
    <t>Yes</t>
  </si>
  <si>
    <t>No</t>
  </si>
  <si>
    <t>Philippines</t>
  </si>
  <si>
    <t>Winnipeg, MB</t>
  </si>
  <si>
    <t>DD</t>
  </si>
  <si>
    <t>Kuala Lumpur, Malaysia</t>
  </si>
  <si>
    <t>DHL</t>
  </si>
  <si>
    <t>Glen</t>
  </si>
  <si>
    <t>karekature</t>
  </si>
  <si>
    <t>London</t>
  </si>
  <si>
    <t>iWBAakDH1H2DLgVh6DHX4Wz4PXkLRppgEVd5006WeN+IorhlhWm252r0/f+wK71V,eRYeUHsHt/tbxuMqP/9xY7HH31WxEZbu5c5v29W6rSQgzrS+je9vvL4jgOiw1u43,5WnpTKTTt46m798vle6AGbHbfd3Iw2f2ZQ+pf3k/KBc8pWPNeTatyqVx8mm5RNro,qN7wBF6hDnw9Y2Pi0kKdOpjpwS9UPN2g0Xlak7GkQIHctJCxacUygO/WPVHD4QPF,C28ima2pKxegRRParuqpLXixM44vx1+eRlFhkoF8Q2A2BhkHinZ8Dq/trIE/KdsG</t>
  </si>
  <si>
    <t>Yes</t>
  </si>
  <si>
    <t>Yes</t>
  </si>
  <si>
    <t>No</t>
  </si>
  <si>
    <t>Bachelor's Degree</t>
  </si>
  <si>
    <t>8+</t>
  </si>
  <si>
    <t>Yes</t>
  </si>
  <si>
    <t>No</t>
  </si>
  <si>
    <t>Philippines</t>
  </si>
  <si>
    <t>Toronto, ON</t>
  </si>
  <si>
    <t>CC</t>
  </si>
  <si>
    <t>Abu Dhabi</t>
  </si>
  <si>
    <t>DHL</t>
  </si>
  <si>
    <t>Mike</t>
  </si>
  <si>
    <t>Anthony07</t>
  </si>
  <si>
    <t>Manila</t>
  </si>
  <si>
    <t>MKFPL5Vf4S9rBCeebSViPh4R8g5SN6RPZr6fEcylYZ5hVp9X9s8rTwaMqOS9/x+d,746CFAKerLqJNeuPKUkauYdSeXenIS06zV7kdZ3sjUOuThgSItmQc/gXMr0Wxmy1</t>
  </si>
  <si>
    <t>No</t>
  </si>
  <si>
    <t>Yes</t>
  </si>
  <si>
    <t>No</t>
  </si>
  <si>
    <t>Bachelor of Science in Computer Science</t>
  </si>
  <si>
    <t>9+</t>
  </si>
  <si>
    <t>No</t>
  </si>
  <si>
    <t>No</t>
  </si>
  <si>
    <t>Philippines</t>
  </si>
  <si>
    <t>Port Coquitlam, BC</t>
  </si>
  <si>
    <t>DD</t>
  </si>
  <si>
    <t>Singapore</t>
  </si>
  <si>
    <t>DHL</t>
  </si>
  <si>
    <t>Mike</t>
  </si>
  <si>
    <t>digandhi</t>
  </si>
  <si>
    <t>London</t>
  </si>
  <si>
    <t>caex4Tl5DTZsbaJKmRimAd5UQ76FpHG2H0e3vgMTqYtiRV7lNto0ag9Nl12pLnvr,CTx2OSdozM0A+1qb2E8E4ffBQPc/GzE/HSCRG2pCLULKoRaZd4puMQTgOakDjcHq</t>
  </si>
  <si>
    <t>Yes</t>
  </si>
  <si>
    <t>Yes</t>
  </si>
  <si>
    <t>No</t>
  </si>
  <si>
    <t>Master</t>
  </si>
  <si>
    <t>9+</t>
  </si>
  <si>
    <t>Yes</t>
  </si>
  <si>
    <t>Yes</t>
  </si>
  <si>
    <t>India</t>
  </si>
  <si>
    <t>Toronto, ON</t>
  </si>
  <si>
    <t>DD</t>
  </si>
  <si>
    <t>Canada</t>
  </si>
  <si>
    <t>UPS</t>
  </si>
  <si>
    <t>Mike</t>
  </si>
  <si>
    <t>mjamal14</t>
  </si>
  <si>
    <t>New Delhi</t>
  </si>
  <si>
    <t>Clkd2pG8qpMuzS7DiqP+p3xJwHNc/XOR6d3ek8x1dhmmx4fq2TnuIgRissGm3DQD,TASc+O42DKFw79uWI2AXnERnyWOlYWZ5mLEJ9LripY9KXrDu2hBo+SCGDp7jyv0G,3q/c4T4whNJIDDOK03uzfpVNcPfQdvKMrT2h86B1+bxinWTHsG85SiEgDgUN8p2A</t>
  </si>
  <si>
    <t>No</t>
  </si>
  <si>
    <t>No</t>
  </si>
  <si>
    <t>No</t>
  </si>
  <si>
    <t>B.E</t>
  </si>
  <si>
    <t>3+</t>
  </si>
  <si>
    <t>No</t>
  </si>
  <si>
    <t>Yes</t>
  </si>
  <si>
    <t>India</t>
  </si>
  <si>
    <t>Toronto, ON</t>
  </si>
  <si>
    <t>DD</t>
  </si>
  <si>
    <t>Toronto,Canada</t>
  </si>
  <si>
    <t>DHL</t>
  </si>
  <si>
    <t>N/A</t>
  </si>
  <si>
    <t>Mashallah</t>
  </si>
  <si>
    <t>London</t>
  </si>
  <si>
    <t>UJh4aJbIxc2zFtsnrs1hiKajCYtFbV0gOMsRSUnZzAOIi2MTSBxqBgfzYFa0wotR,0gVXfV7V5HOIgGrCeBWg4BbM2W3oa4ibpEiLqFkcLBKZjm5U0rmIOlx5CW5asAYa</t>
  </si>
  <si>
    <t>No</t>
  </si>
  <si>
    <t>Yes</t>
  </si>
  <si>
    <t>No</t>
  </si>
  <si>
    <t>Masters in CS</t>
  </si>
  <si>
    <t>10+</t>
  </si>
  <si>
    <t>No</t>
  </si>
  <si>
    <t>Yes</t>
  </si>
  <si>
    <t>Pakistan</t>
  </si>
  <si>
    <t>Toronto, ON</t>
  </si>
  <si>
    <t>CC</t>
  </si>
  <si>
    <t>Pakistan</t>
  </si>
  <si>
    <t>DHL</t>
  </si>
  <si>
    <t>N/A</t>
  </si>
  <si>
    <t>Sundeep_s_</t>
  </si>
  <si>
    <t>CPC-Ottawa</t>
  </si>
  <si>
    <t>HVMMDk7dFZOvMMmqjzY9hfQl29sf+RtAVcXFH5LGKIMTse6x0EyU4o3xpmcOYFw0,zvFBBoT11ts5FwlJlEj20HD/4uhV10ra6s9ItcAs8X0GKQ/GH7oZBIhiKivIz4YB</t>
  </si>
  <si>
    <t>No</t>
  </si>
  <si>
    <t>No</t>
  </si>
  <si>
    <t>No</t>
  </si>
  <si>
    <t>Masters</t>
  </si>
  <si>
    <t>5+</t>
  </si>
  <si>
    <t>No</t>
  </si>
  <si>
    <t>No</t>
  </si>
  <si>
    <t>India</t>
  </si>
  <si>
    <t>CC</t>
  </si>
  <si>
    <t>Lanham, MD USA</t>
  </si>
  <si>
    <t>USPS</t>
  </si>
  <si>
    <t>N/A</t>
  </si>
  <si>
    <t>sunnytheshine</t>
  </si>
  <si>
    <t>New Delhi</t>
  </si>
  <si>
    <t>ResSzLRAhhnd2l2rrgYcvUr4xO5P11XHlDjF7eKhuXnRWXRLXIBh8eLTr+4GHicG,Z3k2MzdUAP+wfxnmzKe49eaon3dHJKHPFss9i/gBjfitCWn0FXZRJjK8TIBnhikr</t>
  </si>
  <si>
    <t>No</t>
  </si>
  <si>
    <t>Yes</t>
  </si>
  <si>
    <t>No</t>
  </si>
  <si>
    <t>Masters</t>
  </si>
  <si>
    <t>4+</t>
  </si>
  <si>
    <t>No</t>
  </si>
  <si>
    <t>No</t>
  </si>
  <si>
    <t>india</t>
  </si>
  <si>
    <t>Calgary, AB</t>
  </si>
  <si>
    <t>DD</t>
  </si>
  <si>
    <t>Noida</t>
  </si>
  <si>
    <t>DHL</t>
  </si>
  <si>
    <t>Mike</t>
  </si>
  <si>
    <t>Arash</t>
  </si>
  <si>
    <t>Ankara</t>
  </si>
  <si>
    <t>KrQ322bYN6M/FnWnMO9EBJRw91o47qin2VT+Bttka9fziGJ3ENaVxBslUTv1wSL9,+QCs+8rXSgMXtAZGBK2bxh3VoA1eudvZ++I+QLAbeGyBAA4AfGIpKG3h2WgAGuFd</t>
  </si>
  <si>
    <t>Yes</t>
  </si>
  <si>
    <t>No</t>
  </si>
  <si>
    <t>No</t>
  </si>
  <si>
    <t>Master of Science</t>
  </si>
  <si>
    <t>3+</t>
  </si>
  <si>
    <t>Yes</t>
  </si>
  <si>
    <t>No</t>
  </si>
  <si>
    <t>Iran</t>
  </si>
  <si>
    <t>Vancouver, BC</t>
  </si>
  <si>
    <t>CC</t>
  </si>
  <si>
    <t>Iran</t>
  </si>
  <si>
    <t>DHL</t>
  </si>
  <si>
    <t>Mike</t>
  </si>
  <si>
    <t>Skynt</t>
  </si>
  <si>
    <t>New Delhi</t>
  </si>
  <si>
    <t>v51T9rnxdmqNGcTy1tUOn6Nj1Pa+KY+pYW6s7ZwJ3HPQ2yFiWkhWrQn1oGPhUFJH</t>
  </si>
  <si>
    <t>Yes</t>
  </si>
  <si>
    <t>No</t>
  </si>
  <si>
    <t>No</t>
  </si>
  <si>
    <t>MCA</t>
  </si>
  <si>
    <t>2+</t>
  </si>
  <si>
    <t>No</t>
  </si>
  <si>
    <t>No</t>
  </si>
  <si>
    <t>Indian</t>
  </si>
  <si>
    <t>Sydney, NS</t>
  </si>
  <si>
    <t>CC</t>
  </si>
  <si>
    <t>India</t>
  </si>
  <si>
    <t>FedEx</t>
  </si>
  <si>
    <t>Dr maccurray</t>
  </si>
  <si>
    <t>A00000000000000000000001</t>
  </si>
  <si>
    <t>New Delhi</t>
  </si>
  <si>
    <t>KNgl8i+yx00SvlsPcFAM0vvUcO34aoDIB5IzWn1FJ1Lf6pgm+liOVfxKj3r44BdK,QGsikABP3VLqW88FW4Kwc0CKWLKz8KMFlobXQRQNTDSQ1R3p/Zzre9bxUzu06KAb</t>
  </si>
  <si>
    <t>Yes</t>
  </si>
  <si>
    <t>No</t>
  </si>
  <si>
    <t>No</t>
  </si>
  <si>
    <t>BE</t>
  </si>
  <si>
    <t>4+</t>
  </si>
  <si>
    <t>Yes</t>
  </si>
  <si>
    <t>No</t>
  </si>
  <si>
    <t>INDIA</t>
  </si>
  <si>
    <t>Toronto, ON</t>
  </si>
  <si>
    <t>CC</t>
  </si>
  <si>
    <t>MUMBAI</t>
  </si>
  <si>
    <t>FedEx</t>
  </si>
  <si>
    <t>C. Macdonald</t>
  </si>
  <si>
    <t>FSWP2014 Canada.in</t>
  </si>
  <si>
    <t>New Delhi</t>
  </si>
  <si>
    <t>G6pxUaBonHW1W7GwNCp+L4ESUYajALZ2DP0B05R+CMIe3Lrba6Ss2dggK9hFuF6Q,Sy/T9GsOAn5vIU8dLLq7YfrhHza/JJW+iLc8YfKTy9AwDt2amm31ZYk5CWyaTUxZ</t>
  </si>
  <si>
    <t>Yes</t>
  </si>
  <si>
    <t>No</t>
  </si>
  <si>
    <t>No</t>
  </si>
  <si>
    <t>BACHELOR OF ENGG</t>
  </si>
  <si>
    <t>4+</t>
  </si>
  <si>
    <t>Yes</t>
  </si>
  <si>
    <t>No</t>
  </si>
  <si>
    <t>INDIA</t>
  </si>
  <si>
    <t>Toronto, ON</t>
  </si>
  <si>
    <t>CC</t>
  </si>
  <si>
    <t>MUMBAI</t>
  </si>
  <si>
    <t>FedEx</t>
  </si>
  <si>
    <t>C. Macdonald</t>
  </si>
  <si>
    <t>MY.DREAM.IS.TO.FLY</t>
  </si>
  <si>
    <t>New Delhi</t>
  </si>
  <si>
    <t>45895gRrgfYHdhPQF1ztKYNspcSHFWbxJTYhdcwL0naTCPU9cOI53gYYWqEfWFAG,Ie5AV7FM7QzEMARjGTGgA851gS4o9LVzs9HyQ5a03O1BFRuaWEW6HQkJTotjTRJ1</t>
  </si>
  <si>
    <t>Yes</t>
  </si>
  <si>
    <t>No</t>
  </si>
  <si>
    <t>No</t>
  </si>
  <si>
    <t>BACHELOR IF ENGINEERING</t>
  </si>
  <si>
    <t>4+</t>
  </si>
  <si>
    <t>Yes</t>
  </si>
  <si>
    <t>No</t>
  </si>
  <si>
    <t>INDIA</t>
  </si>
  <si>
    <t>Toronto, ON</t>
  </si>
  <si>
    <t>CC</t>
  </si>
  <si>
    <t>MUMBAI</t>
  </si>
  <si>
    <t>FedEx</t>
  </si>
  <si>
    <t>C. Macdonald</t>
  </si>
  <si>
    <t>bigbang2014</t>
  </si>
  <si>
    <t>New Delhi</t>
  </si>
  <si>
    <t>RDJhTDWwAEok4AqsNBCWxoCX7VJyI/GA+tJTbPcei/XyYf/gnQxMaJ6bUm7a+fPa</t>
  </si>
  <si>
    <t>Yes</t>
  </si>
  <si>
    <t>Yes</t>
  </si>
  <si>
    <t>No</t>
  </si>
  <si>
    <t>BE</t>
  </si>
  <si>
    <t>8+</t>
  </si>
  <si>
    <t>Yes</t>
  </si>
  <si>
    <t>No</t>
  </si>
  <si>
    <t>India</t>
  </si>
  <si>
    <t>Calgary, AB</t>
  </si>
  <si>
    <t>CC</t>
  </si>
  <si>
    <t>pune and india</t>
  </si>
  <si>
    <t>FedEx</t>
  </si>
  <si>
    <t>D. Marccurry</t>
  </si>
  <si>
    <t>Adi S</t>
  </si>
  <si>
    <t>New Delhi</t>
  </si>
  <si>
    <t>kW7XgqV0pzP5fgX+QG6BFbb2q1GK6UCrUSl/UZSfI5He3jPhn5mWk2L+LE6YYrZC</t>
  </si>
  <si>
    <t>Overall 6.5</t>
  </si>
  <si>
    <t>Yes</t>
  </si>
  <si>
    <t>No</t>
  </si>
  <si>
    <t>No</t>
  </si>
  <si>
    <t>Master's</t>
  </si>
  <si>
    <t>2+</t>
  </si>
  <si>
    <t>No</t>
  </si>
  <si>
    <t>No</t>
  </si>
  <si>
    <t>INDIA</t>
  </si>
  <si>
    <t>Vancouver, BC</t>
  </si>
  <si>
    <t>DD</t>
  </si>
  <si>
    <t>Thrissur, India</t>
  </si>
  <si>
    <t>DHL</t>
  </si>
  <si>
    <t>David</t>
  </si>
  <si>
    <t>indian_immi</t>
  </si>
  <si>
    <t>New Delhi</t>
  </si>
  <si>
    <t>UDemyniyl0Z5B3XikCRJ6xIXlHH5+/ri4Nwzj3ihJZbth7aQIU49XSF6uaJuXavd</t>
  </si>
  <si>
    <t>No</t>
  </si>
  <si>
    <t>No</t>
  </si>
  <si>
    <t>No</t>
  </si>
  <si>
    <t>Bachelor of Engineeeing</t>
  </si>
  <si>
    <t>2+</t>
  </si>
  <si>
    <t>Yes</t>
  </si>
  <si>
    <t>No</t>
  </si>
  <si>
    <t>INDIA</t>
  </si>
  <si>
    <t>Toronto, ON</t>
  </si>
  <si>
    <t>DD</t>
  </si>
  <si>
    <t>Chandigarh,India</t>
  </si>
  <si>
    <t>DHL</t>
  </si>
  <si>
    <t>DAVID</t>
  </si>
  <si>
    <t>thind 26</t>
  </si>
  <si>
    <t>New Delhi</t>
  </si>
  <si>
    <t>pj1UseVqK0hOEnfVqbNXs4wvfPvW2ApQbQlfqilXqjPHN6kZc7cXeALijDUxCriS,hCF5hZ/dELo3A2vrJdTc4/oBCy022XesxTE8Q/T3FuRaoQtOwsEbn17cfNqmS9ju</t>
  </si>
  <si>
    <t>No</t>
  </si>
  <si>
    <t>Yes</t>
  </si>
  <si>
    <t>No</t>
  </si>
  <si>
    <t>Diploma</t>
  </si>
  <si>
    <t>2+</t>
  </si>
  <si>
    <t>Yes</t>
  </si>
  <si>
    <t>No</t>
  </si>
  <si>
    <t>India</t>
  </si>
  <si>
    <t>Vancouver, BC</t>
  </si>
  <si>
    <t>DD</t>
  </si>
  <si>
    <t>Chandigarh,India</t>
  </si>
  <si>
    <t>DHL</t>
  </si>
  <si>
    <t>David</t>
  </si>
  <si>
    <t>RajSun</t>
  </si>
  <si>
    <t>CPC-Ottawa</t>
  </si>
  <si>
    <t>EfyuDsrbo7HuC5ekShm31qD143oGUIeWbi9d9TjCtTH+68ehJUMC6gWwc5H43fT+,VSelXbrUQbjJ2coY9FV575Vj3BWW7YrCBA76wuTgmm9uc3U/i/cgwX10NJ5vgGYG,orxP4S2C4QolkU1Xg7MJZOPA9AJe27u1hENlZpawXBR87Rndv6LB0UAh8ZDOymnq</t>
  </si>
  <si>
    <t>No</t>
  </si>
  <si>
    <t>No</t>
  </si>
  <si>
    <t>No</t>
  </si>
  <si>
    <t>MEBT</t>
  </si>
  <si>
    <t>3+</t>
  </si>
  <si>
    <t>No</t>
  </si>
  <si>
    <t>Pakistan</t>
  </si>
  <si>
    <t>Calgary, AB</t>
  </si>
  <si>
    <t>DD</t>
  </si>
  <si>
    <t>Calgary,Canada</t>
  </si>
  <si>
    <t>D. Maccuray</t>
  </si>
  <si>
    <t>sekhondev</t>
  </si>
  <si>
    <t>New Delhi</t>
  </si>
  <si>
    <t>KYWA+qsbS9LFVwaN//9vdHlwy/wGW9qyihcmGRpX+pt7aeHjVfK95ADR+H1bPupR,LQ1qMqIgvgeK3OntJL6Y76z7zT2AwXcx3Q8P6PHdOFyHs+JMfI1Vq9Vm4kpfGtyP,/yDbRUTg+z8GocRgU2LAqaVDnCCLUlIxzosEi1JcFY2e8N0N19v+awaJYJQxC0Pm</t>
  </si>
  <si>
    <t>Yes</t>
  </si>
  <si>
    <t>No</t>
  </si>
  <si>
    <t>No</t>
  </si>
  <si>
    <t>BCA</t>
  </si>
  <si>
    <t>6+</t>
  </si>
  <si>
    <t>No</t>
  </si>
  <si>
    <t>No</t>
  </si>
  <si>
    <t>India</t>
  </si>
  <si>
    <t>Winnipeg, MB</t>
  </si>
  <si>
    <t>DD</t>
  </si>
  <si>
    <t>Patiala, India</t>
  </si>
  <si>
    <t>DHL</t>
  </si>
  <si>
    <t>Doug</t>
  </si>
  <si>
    <t>havi12</t>
  </si>
  <si>
    <t>New Delhi</t>
  </si>
  <si>
    <t>e96YDn96cBQo1md/EPtnofvNrxQnxSGwpJXuXwO88Q9aZQj69LweCAl+BSf0QgBz,rgEAAXiLaYfh0S1c04SzwYQAcCmxeCUO9psyI47Obf3sXBPt3vR6n5VxFEHceuCA</t>
  </si>
  <si>
    <t>No</t>
  </si>
  <si>
    <t>No</t>
  </si>
  <si>
    <t>No</t>
  </si>
  <si>
    <t>Bachelor</t>
  </si>
  <si>
    <t>10+</t>
  </si>
  <si>
    <t>Partial</t>
  </si>
  <si>
    <t>No</t>
  </si>
  <si>
    <t>India</t>
  </si>
  <si>
    <t>Toronto, ON</t>
  </si>
  <si>
    <t>DD</t>
  </si>
  <si>
    <t>Hyderabad,  India</t>
  </si>
  <si>
    <t>UPS</t>
  </si>
  <si>
    <t>Doug</t>
  </si>
  <si>
    <t>A_the_O</t>
  </si>
  <si>
    <t>Moscow</t>
  </si>
  <si>
    <t>51tdAzB5jhZXUttYaRr9DuX6KM4Jb2TvH7iqaplRZNRoBW/gxmKh4y3TVu/aGKJT,wSYBGoGRVobk8/R00n9JeL1/DE/+E+fR9BEcbfW8SfIJXMcmp7NqEENNmsvIJfCD</t>
  </si>
  <si>
    <t>No</t>
  </si>
  <si>
    <t>No</t>
  </si>
  <si>
    <t>No</t>
  </si>
  <si>
    <t>Bachelor</t>
  </si>
  <si>
    <t>3+</t>
  </si>
  <si>
    <t>No</t>
  </si>
  <si>
    <t>No</t>
  </si>
  <si>
    <t>Russia</t>
  </si>
  <si>
    <t>Toronto, ON</t>
  </si>
  <si>
    <t>CC</t>
  </si>
  <si>
    <t>Saint-Petersburg, Russia</t>
  </si>
  <si>
    <t>FedEx</t>
  </si>
  <si>
    <t>D. Maccuray</t>
  </si>
  <si>
    <t>Currently, my work experience is 3+, but in 2 weeks it will be 4+. Also, passed TEF exam, but didn't receive the results yet (maybe will send it later if possible)</t>
  </si>
  <si>
    <t>harryghuman</t>
  </si>
  <si>
    <t>New Delhi</t>
  </si>
  <si>
    <t>du8boe45bM5ChX1PVtm/2xqYEcaFyw0jBnTXgtYvhpj8ZqMKci1JwnI6TfP28rIM,dnbVoC24O/GIcixS78uSNkRnhN828/xlmbIkIfK9wTYFBEDntY27/aEFeRbNQJX5</t>
  </si>
  <si>
    <t>No</t>
  </si>
  <si>
    <t>Yes</t>
  </si>
  <si>
    <t>No</t>
  </si>
  <si>
    <t>BCA</t>
  </si>
  <si>
    <t>4+</t>
  </si>
  <si>
    <t>No</t>
  </si>
  <si>
    <t>Yes</t>
  </si>
  <si>
    <t>Indian</t>
  </si>
  <si>
    <t>Vancouver, BC</t>
  </si>
  <si>
    <t>DD</t>
  </si>
  <si>
    <t>Jalandhar, India</t>
  </si>
  <si>
    <t>DHL</t>
  </si>
  <si>
    <t>Mike</t>
  </si>
  <si>
    <t>Udaykiran</t>
  </si>
  <si>
    <t>New Delhi</t>
  </si>
  <si>
    <t>ffhNzmfu222Lgu8fyHNRCpVlraq2iW1Yw5W4seTfGN4BbxZL/e794m4TefFEQQ9L,r3f0FA7t76V/UyIo00WOQBplr23r6cbOOxlG8diKyuhKU20WG6rsKkJZOH9GcpTd</t>
  </si>
  <si>
    <t>No</t>
  </si>
  <si>
    <t>No</t>
  </si>
  <si>
    <t>No</t>
  </si>
  <si>
    <t>B.Tech</t>
  </si>
  <si>
    <t>8+</t>
  </si>
  <si>
    <t>No</t>
  </si>
  <si>
    <t>Yes</t>
  </si>
  <si>
    <t>India</t>
  </si>
  <si>
    <t>Toronto, ON</t>
  </si>
  <si>
    <t>CC</t>
  </si>
  <si>
    <t>Hyderabad, India</t>
  </si>
  <si>
    <t>DHL</t>
  </si>
  <si>
    <t>Mike</t>
  </si>
  <si>
    <t>whiteking</t>
  </si>
  <si>
    <t>Manila</t>
  </si>
  <si>
    <t>gK0QInwV9UVyUaKUwbC9AzlELt7C07TkZ9F+pM2gtJtcGSAdcxaAk4cqEJC3Gv6X,KX1/80S42JohK0ic3IghAqmCb797DqLno3APy4kyIK3Dy5df2580RcbxScxiTgq5</t>
  </si>
  <si>
    <t>No</t>
  </si>
  <si>
    <t>No</t>
  </si>
  <si>
    <t>No</t>
  </si>
  <si>
    <t>Bachelor</t>
  </si>
  <si>
    <t>9+</t>
  </si>
  <si>
    <t>Yes</t>
  </si>
  <si>
    <t>No</t>
  </si>
  <si>
    <t>Philippines</t>
  </si>
  <si>
    <t>Toronto, ON</t>
  </si>
  <si>
    <t>CC</t>
  </si>
  <si>
    <t>Manila</t>
  </si>
  <si>
    <t>DHL</t>
  </si>
  <si>
    <t>Doug</t>
  </si>
  <si>
    <t>eazcue</t>
  </si>
  <si>
    <t>Havana</t>
  </si>
  <si>
    <t>ri9BApw9TZNmyaQwUWflWZlLP5tmSPk9ZA+j6NIo1ODVJkaWMdProjKd+LbLwJJa,rhCCkhrXGiBtglt8JFfziBlCRfybEVZ7jc8gOpzr2faO5TPUibzUd7d8BxjexInu</t>
  </si>
  <si>
    <t>No</t>
  </si>
  <si>
    <t>No</t>
  </si>
  <si>
    <t>No</t>
  </si>
  <si>
    <t>Bachelor</t>
  </si>
  <si>
    <t>4+</t>
  </si>
  <si>
    <t>Yes</t>
  </si>
  <si>
    <t>No</t>
  </si>
  <si>
    <t>Cuba</t>
  </si>
  <si>
    <t>Vancouver, BC</t>
  </si>
  <si>
    <t>DD</t>
  </si>
  <si>
    <t>Cuba</t>
  </si>
  <si>
    <t>TNT</t>
  </si>
  <si>
    <t>prospectimmigrat</t>
  </si>
  <si>
    <t>London</t>
  </si>
  <si>
    <t>n9D8IsoHpv0QLynUaVpGo9UHFA6j35VkYnk3l7aRHrmu2ZMGDsUkG7pMKrE7Ody3,h7PZHjdS0CUHeor+29y2JAN47tJTkQyDan2Mlo0gI24UMePCa5AOs67dY/Gd8nqA,wsO8YmBPuQmG4N7W7/BG9Rgbd+2hlr/02FIKv3JMgrhpi5XidJRJ5xgabTt5hJ2y,eD5yi+9H7zt9oP9k5R7+JTI6ONOdbwEkl+Egcs1c0xmna2m9OW5j7r37u2QOMgDN,r2WWmyxUz5mehn4rgoealQUs4JH54M67hT6Xc+2eyZgfLnumotx+r+fpe4JhAI70,YKrEG42nhBgEah4+CvEFPIhKEJUdTso/NhPzaMJyPqm83mzIiRWX+Teh4ugRTCmc,3UKPzR6noNSqhPto8BVMBIyIPEri9lEZ2rh5ADVoO+fFzZE6qtHBsBFmEXZ5uwQa,IJwkq5HiWYgGRZIjhUuFNK0LABq3CzivtY4CzqNncUVEb6uBvHMj914FTIuWHp2l</t>
  </si>
  <si>
    <t>No</t>
  </si>
  <si>
    <t>No</t>
  </si>
  <si>
    <t>No</t>
  </si>
  <si>
    <t>M.S</t>
  </si>
  <si>
    <t>6+</t>
  </si>
  <si>
    <t>Yes</t>
  </si>
  <si>
    <t>No</t>
  </si>
  <si>
    <t>Indian</t>
  </si>
  <si>
    <t>Edmonton, AB</t>
  </si>
  <si>
    <t>CC</t>
  </si>
  <si>
    <t>Riyadh, Saudi Arabia</t>
  </si>
  <si>
    <t>Dave</t>
  </si>
  <si>
    <t>Nehasumit</t>
  </si>
  <si>
    <t>CPC-Ottawa</t>
  </si>
  <si>
    <t>f0uRcgXyvbC/VOIs1bD/WYh/xyRvqiLAutMc9gfP7jgjMNjabU2hpyOb8wgSmkY7</t>
  </si>
  <si>
    <t>Yes</t>
  </si>
  <si>
    <t>No</t>
  </si>
  <si>
    <t>No</t>
  </si>
  <si>
    <t>Masters</t>
  </si>
  <si>
    <t>8+</t>
  </si>
  <si>
    <t>No</t>
  </si>
  <si>
    <t>No</t>
  </si>
  <si>
    <t>India</t>
  </si>
  <si>
    <t>Toronto, ON</t>
  </si>
  <si>
    <t>CC</t>
  </si>
  <si>
    <t>Scottsdale, USA</t>
  </si>
  <si>
    <t>UPS</t>
  </si>
  <si>
    <t>D.Macurdy</t>
  </si>
  <si>
    <t>FromDrToCanada</t>
  </si>
  <si>
    <t>Santo Domingo</t>
  </si>
  <si>
    <t>7xPo+Qs9GOrJY3+4ullFa4fTE+nxNgZwWTITHi0d/P7yvZmBLeWev4oVPjirlYNx,V80jcr8f9CkW8+tjqCvljjL/3IwkNNkAtDVY4jk5LjZDDNf3Xx5Ug0KSRssT/AkN</t>
  </si>
  <si>
    <t>No</t>
  </si>
  <si>
    <t>No</t>
  </si>
  <si>
    <t>No</t>
  </si>
  <si>
    <t>Bachelor</t>
  </si>
  <si>
    <t>7+</t>
  </si>
  <si>
    <t>Yes</t>
  </si>
  <si>
    <t>No</t>
  </si>
  <si>
    <t>Dominican Republic</t>
  </si>
  <si>
    <t>Toronto, ON</t>
  </si>
  <si>
    <t>CC</t>
  </si>
  <si>
    <t>Santo Domingo</t>
  </si>
  <si>
    <t>FedEx</t>
  </si>
  <si>
    <t>D.Macurdy</t>
  </si>
  <si>
    <t>Achi</t>
  </si>
  <si>
    <t>Ankara</t>
  </si>
  <si>
    <t>kebpwvgtltlWhmfb221nWBceKcCWXyCRbjuQD37EaeISMci3vrk9TIqa3VUY+p4I</t>
  </si>
  <si>
    <t>Yes</t>
  </si>
  <si>
    <t>No</t>
  </si>
  <si>
    <t>No</t>
  </si>
  <si>
    <t>Associate degree</t>
  </si>
  <si>
    <t>6+</t>
  </si>
  <si>
    <t>Yes</t>
  </si>
  <si>
    <t>No</t>
  </si>
  <si>
    <t>Iran</t>
  </si>
  <si>
    <t>Vancouver, BC</t>
  </si>
  <si>
    <t>CC</t>
  </si>
  <si>
    <t>Iran</t>
  </si>
  <si>
    <t>TNT</t>
  </si>
  <si>
    <t>D. Maccuray</t>
  </si>
  <si>
    <t>akshaysonaje</t>
  </si>
  <si>
    <t>New Delhi</t>
  </si>
  <si>
    <t>PQWQPDUqVaPhqgUv3AKiAWWnneXprgKEgGEw5bV9GKcqeyTDbafpHHWsCod1RDb0,IC9JdptJyi6zlf0od4B8tHQzaja0GnSMIn+mPQA1T/oGP8nB8xJ9Tj62ZAAYOJoc</t>
  </si>
  <si>
    <t>L-8.W-6,R-6.5,S-7</t>
  </si>
  <si>
    <t>Yes</t>
  </si>
  <si>
    <t>No</t>
  </si>
  <si>
    <t>No</t>
  </si>
  <si>
    <t>Bachelor's Degree</t>
  </si>
  <si>
    <t>7+</t>
  </si>
  <si>
    <t>Partial</t>
  </si>
  <si>
    <t>No</t>
  </si>
  <si>
    <t>India</t>
  </si>
  <si>
    <t>Toronto, ON</t>
  </si>
  <si>
    <t>DD</t>
  </si>
  <si>
    <t>Pune</t>
  </si>
  <si>
    <t>FedEx</t>
  </si>
  <si>
    <t>D. Macurdy</t>
  </si>
  <si>
    <t>Lloyd</t>
  </si>
  <si>
    <t>Kyiv</t>
  </si>
  <si>
    <t>mIVWslrpe2dU18T/zvSsCEyBMMrYSzLL+a+eTpv1joIIwDTmecAjCaLSLs9WJVze,Tg4bBUPsK4aHsgTJHXqCwcdhRcN2VzPmyCVQAM4xco5iKz3fTJsz94UAhse6kJc3</t>
  </si>
  <si>
    <t>No</t>
  </si>
  <si>
    <t>Yes</t>
  </si>
  <si>
    <t>No</t>
  </si>
  <si>
    <t>PhD</t>
  </si>
  <si>
    <t>1+</t>
  </si>
  <si>
    <t>Yes</t>
  </si>
  <si>
    <t>No</t>
  </si>
  <si>
    <t>Ukraine</t>
  </si>
  <si>
    <t>Toronto, ON</t>
  </si>
  <si>
    <t>CC</t>
  </si>
  <si>
    <t>Kyiv</t>
  </si>
  <si>
    <t>EMS</t>
  </si>
  <si>
    <t>D. Macurdy</t>
  </si>
  <si>
    <t>RavinderSK</t>
  </si>
  <si>
    <t>New Delhi</t>
  </si>
  <si>
    <t>WbHxa7pEO1OjnCTup68WPCcgalPkPxWwTs34YuJyOBd//QaSkNAAkYz8PCIETiZ6,XlQMhN4hmUWxWSFd4h/TJWCD8M5pQvwiuQj8YTlEJwiCz5x6wevL7UTx1tMhWoOY</t>
  </si>
  <si>
    <t>No</t>
  </si>
  <si>
    <t>No</t>
  </si>
  <si>
    <t>No</t>
  </si>
  <si>
    <t>B.Tech (CS&amp;E)</t>
  </si>
  <si>
    <t>7+</t>
  </si>
  <si>
    <t>Partial</t>
  </si>
  <si>
    <t>Yes</t>
  </si>
  <si>
    <t>India</t>
  </si>
  <si>
    <t>Toronto, ON</t>
  </si>
  <si>
    <t>CC</t>
  </si>
  <si>
    <t>India</t>
  </si>
  <si>
    <t>UPS</t>
  </si>
  <si>
    <t>Dave</t>
  </si>
  <si>
    <t>scorpio</t>
  </si>
  <si>
    <t>Kyiv</t>
  </si>
  <si>
    <t>Ec2FvhKcJjZ9SEkEg7M1/F1s1q72ixH3M0UeAz3ylixwxqZR1dQzy36EHYzZDJW5,l1Hd8EZMm1zqZA6B19alKFnIJz7cako0HCAZdIyDsYZwd6dMKVSSty+JkTntriLW</t>
  </si>
  <si>
    <t>No</t>
  </si>
  <si>
    <t>No</t>
  </si>
  <si>
    <t>No</t>
  </si>
  <si>
    <t>Bachelor</t>
  </si>
  <si>
    <t>8+</t>
  </si>
  <si>
    <t>Yes</t>
  </si>
  <si>
    <t>No</t>
  </si>
  <si>
    <t>Ukraine</t>
  </si>
  <si>
    <t>Vancouver, BC</t>
  </si>
  <si>
    <t>CC</t>
  </si>
  <si>
    <t>Ukraine</t>
  </si>
  <si>
    <t>FedEx</t>
  </si>
  <si>
    <t>D. Maccuray</t>
  </si>
  <si>
    <t>chard1968</t>
  </si>
  <si>
    <t>Manila</t>
  </si>
  <si>
    <t>v6bgmjq3C7eNDA4xzdI/kFzMlBikoVOCn+KFL9RZYK5BR5h1Q+V03OrJXdM7uKjb,252kQCkQbCi/Sr092JgZd3X0umkN+PW2/BjU7hxbxGd4mvFTLdv6D1gy6FYbUgXC</t>
  </si>
  <si>
    <t>No</t>
  </si>
  <si>
    <t>No</t>
  </si>
  <si>
    <t>No</t>
  </si>
  <si>
    <t>BS IT</t>
  </si>
  <si>
    <t>6+</t>
  </si>
  <si>
    <t>No</t>
  </si>
  <si>
    <t>Yes</t>
  </si>
  <si>
    <t>Philippines</t>
  </si>
  <si>
    <t>Toronto, ON</t>
  </si>
  <si>
    <t>CC</t>
  </si>
  <si>
    <t>PH</t>
  </si>
  <si>
    <t>FedEx</t>
  </si>
  <si>
    <t>D. Maccurray</t>
  </si>
  <si>
    <t>anaja</t>
  </si>
  <si>
    <t>New York</t>
  </si>
  <si>
    <t>ctUItOlNkElibtMONT9v1Vrjt3KeD9IKXkXpEAXoPyq+9N+A8HIQBZ/WM0ysP5oq,QRK+EsnJwI1Qwd+PqyOxdzk1GWfc0jxJrn0MKqlnHTL0alLhyPvJ47PQi6zoPBBu</t>
  </si>
  <si>
    <t>No</t>
  </si>
  <si>
    <t>Yes</t>
  </si>
  <si>
    <t>No</t>
  </si>
  <si>
    <t>Master's</t>
  </si>
  <si>
    <t>2+</t>
  </si>
  <si>
    <t>No</t>
  </si>
  <si>
    <t>No</t>
  </si>
  <si>
    <t>India</t>
  </si>
  <si>
    <t>Winnipeg, MB</t>
  </si>
  <si>
    <t>DD</t>
  </si>
  <si>
    <t>Denver, CO</t>
  </si>
  <si>
    <t>FedEx</t>
  </si>
  <si>
    <t>aj215</t>
  </si>
  <si>
    <t>New Delhi</t>
  </si>
  <si>
    <t>No</t>
  </si>
  <si>
    <t>No</t>
  </si>
  <si>
    <t>No</t>
  </si>
  <si>
    <t>DIPLOMA</t>
  </si>
  <si>
    <t>6+</t>
  </si>
  <si>
    <t>No</t>
  </si>
  <si>
    <t>INDIA</t>
  </si>
  <si>
    <t>Vancouver BC</t>
  </si>
  <si>
    <t>CC</t>
  </si>
  <si>
    <t>artist28</t>
  </si>
  <si>
    <t>New Delhi</t>
  </si>
  <si>
    <t>SKJEkW/9nD3hAbQMKSE9EqniQXwfrinFsaZt7Z2y0Y0HF072gXVvJgJ9kMusi08K,RkhHNMIKZ0G0gz6M0ySRFbz0OdoX7esSTB71Uh2NuWqbHN1zoYe9fUTpAuSjkcjL</t>
  </si>
  <si>
    <t>Yes</t>
  </si>
  <si>
    <t>No</t>
  </si>
  <si>
    <t>No</t>
  </si>
  <si>
    <t>Post Diploma in Tool Engg</t>
  </si>
  <si>
    <t>10+</t>
  </si>
  <si>
    <t>Yes</t>
  </si>
  <si>
    <t>Yes</t>
  </si>
  <si>
    <t>Indian</t>
  </si>
  <si>
    <t>Toronto, ON</t>
  </si>
  <si>
    <t>DD</t>
  </si>
  <si>
    <t>New Delhi</t>
  </si>
  <si>
    <t>DHL</t>
  </si>
  <si>
    <t>Doug</t>
  </si>
  <si>
    <t>estherr</t>
  </si>
  <si>
    <t>New Delhi</t>
  </si>
  <si>
    <t>IP+6da900v+dlN05iU0mKwHT7DZWjeGSBZ4ymFPcdnQU3Ci7oJrGd74pQe+nwiEt</t>
  </si>
  <si>
    <t>No</t>
  </si>
  <si>
    <t>No</t>
  </si>
  <si>
    <t>No</t>
  </si>
  <si>
    <t>B.E</t>
  </si>
  <si>
    <t>5+</t>
  </si>
  <si>
    <t>No</t>
  </si>
  <si>
    <t>No</t>
  </si>
  <si>
    <t>india</t>
  </si>
  <si>
    <t>Toronto, ON</t>
  </si>
  <si>
    <t>DD</t>
  </si>
  <si>
    <t>pune</t>
  </si>
  <si>
    <t>DHL</t>
  </si>
  <si>
    <t>GLEN</t>
  </si>
  <si>
    <t>milind1985</t>
  </si>
  <si>
    <t>New Delhi</t>
  </si>
  <si>
    <t>X8AKg1cZHGdGjuzbG5/hdxDlLOtAeQ1YdxyaoSVud/FORU2K7iGqSmwlQfK1fOBL,xJv3vyg9jngp2c6Szej3Vr24JftdVVGl08m96ovjC+YQsee6BhtdGY31Zd60v6CQ</t>
  </si>
  <si>
    <t>No</t>
  </si>
  <si>
    <t>Yes</t>
  </si>
  <si>
    <t>No</t>
  </si>
  <si>
    <t>diploma</t>
  </si>
  <si>
    <t>4+</t>
  </si>
  <si>
    <t>No</t>
  </si>
  <si>
    <t>No</t>
  </si>
  <si>
    <t>india</t>
  </si>
  <si>
    <t>Toronto, ON</t>
  </si>
  <si>
    <t>DD</t>
  </si>
  <si>
    <t>anand,india</t>
  </si>
  <si>
    <t>DHL</t>
  </si>
  <si>
    <t>David</t>
  </si>
  <si>
    <t>jpn</t>
  </si>
  <si>
    <t>New Delhi</t>
  </si>
  <si>
    <t>iNJi+ls3P5D1A/eUAwX7AvRE39Aut/xSeJEM9cHXE4gcWiC/2jjYw4070CDTGzJe,ytvLaAqeJ4CbuYFpi2MME/2cagtdh4US1D7aI8JDFyj/w4eM0rp4/aUYh2q9DUPU,VRJei2lu81bKqlID+l3YopXP3Px8j1hLd1IYqRTijX8NLIGjz1At9ffopGJNzbdU,+imrGqRoE54ExV/ftSvFs8LPmrUc2bBP12SO/FOBvxRqyZsTDHpwM5hDGFysTQ61,Z7sGgyqGxuvRWaKtv8oLKKFYFPdmbx/TYlLIkdPlB5ncG8NS56v/SMR7ERisDkz1</t>
  </si>
  <si>
    <t>Yes</t>
  </si>
  <si>
    <t>No</t>
  </si>
  <si>
    <t>No</t>
  </si>
  <si>
    <t>Diploma</t>
  </si>
  <si>
    <t>10+</t>
  </si>
  <si>
    <t>Yes</t>
  </si>
  <si>
    <t>No</t>
  </si>
  <si>
    <t>India</t>
  </si>
  <si>
    <t>Calgary, AB</t>
  </si>
  <si>
    <t>CC</t>
  </si>
  <si>
    <t>Mumbai, India</t>
  </si>
  <si>
    <t>UPS</t>
  </si>
  <si>
    <t>Dave</t>
  </si>
  <si>
    <t>imbm</t>
  </si>
  <si>
    <t>Sydney</t>
  </si>
  <si>
    <t>KpjxUwSVbNvRAfct9qgx2DZgkPeZAqmBx8yXuTfEzwq687O9F4oDjfx40vJx+tjr</t>
  </si>
  <si>
    <t>No</t>
  </si>
  <si>
    <t>No</t>
  </si>
  <si>
    <t>No</t>
  </si>
  <si>
    <t>Master Degree</t>
  </si>
  <si>
    <t>10+</t>
  </si>
  <si>
    <t>Partial</t>
  </si>
  <si>
    <t>No</t>
  </si>
  <si>
    <t>China</t>
  </si>
  <si>
    <t>Calgary, AB</t>
  </si>
  <si>
    <t>CC</t>
  </si>
  <si>
    <t>Auckland, New Zealand</t>
  </si>
  <si>
    <t>DHL</t>
  </si>
  <si>
    <t>Doug</t>
  </si>
  <si>
    <t>RPeralta</t>
  </si>
  <si>
    <t>London</t>
  </si>
  <si>
    <t>38K93Et4847wzWH39iIYTqgBkLINla+GNb1YKRMu+HJ+tz31b57uSLmpZyamk8lY,YdWc8WQE1/iZl4FIt9iL7swU7/k2JwcUJCvq2p4Zxif2CvLI5rJ0OiSofCQ+SK7N</t>
  </si>
  <si>
    <t>No</t>
  </si>
  <si>
    <t>No</t>
  </si>
  <si>
    <t>No</t>
  </si>
  <si>
    <t>Bachelor</t>
  </si>
  <si>
    <t>10+</t>
  </si>
  <si>
    <t>Partial</t>
  </si>
  <si>
    <t>No</t>
  </si>
  <si>
    <t>Philippines</t>
  </si>
  <si>
    <t>Toronto, ON</t>
  </si>
  <si>
    <t>CC</t>
  </si>
  <si>
    <t>Dubai, UAE</t>
  </si>
  <si>
    <t>Skynet</t>
  </si>
  <si>
    <t>Doug</t>
  </si>
  <si>
    <t>mmohsinb</t>
  </si>
  <si>
    <t>Singapore</t>
  </si>
  <si>
    <t>No</t>
  </si>
  <si>
    <t>No</t>
  </si>
  <si>
    <t>No</t>
  </si>
  <si>
    <t>B.Sc.Engg.</t>
  </si>
  <si>
    <t>10+</t>
  </si>
  <si>
    <t>Partial</t>
  </si>
  <si>
    <t>No</t>
  </si>
  <si>
    <t>Bangladesh</t>
  </si>
  <si>
    <t>Toronto, ON</t>
  </si>
  <si>
    <t>DD</t>
  </si>
  <si>
    <t>Dhaka, Bangladesh</t>
  </si>
  <si>
    <t>UPS</t>
  </si>
  <si>
    <t>Mike</t>
  </si>
  <si>
    <t>vncntybnz</t>
  </si>
  <si>
    <t>Manila</t>
  </si>
  <si>
    <t>8Pj+cV6AJ99Fhlf3mUIJ2HHXPnAzmbtizReLKDgPx9qudBMULoZT01ILp3WZp7b0,hpwiA1cY3Twbjb4Lhui6Q2me+nXOURoKLJfuiU5Qnvgqfz/uC3Wewp08/elza6sk</t>
  </si>
  <si>
    <t>Yes</t>
  </si>
  <si>
    <t>No</t>
  </si>
  <si>
    <t>No</t>
  </si>
  <si>
    <t>Bachelor degree</t>
  </si>
  <si>
    <t>5+</t>
  </si>
  <si>
    <t>Yes</t>
  </si>
  <si>
    <t>No</t>
  </si>
  <si>
    <t>Philippines</t>
  </si>
  <si>
    <t>Edmonton, AB</t>
  </si>
  <si>
    <t>DD</t>
  </si>
  <si>
    <t>Cebu City, Philippines</t>
  </si>
  <si>
    <t>UPS</t>
  </si>
  <si>
    <t>Colin</t>
  </si>
  <si>
    <t>auto_art</t>
  </si>
  <si>
    <t>New Delhi</t>
  </si>
  <si>
    <t>U8xRbE1UWiyDZe9cCX1nsHCRsBxZ+LbKiqQfR+jVe76mHWnjIGnClIZ8JMZ18v1O</t>
  </si>
  <si>
    <t>No</t>
  </si>
  <si>
    <t>No</t>
  </si>
  <si>
    <t>No</t>
  </si>
  <si>
    <t>Bachelors</t>
  </si>
  <si>
    <t>5+</t>
  </si>
  <si>
    <t>No</t>
  </si>
  <si>
    <t>No</t>
  </si>
  <si>
    <t>Indian</t>
  </si>
  <si>
    <t>Calgary, AB</t>
  </si>
  <si>
    <t>CC</t>
  </si>
  <si>
    <t>Chandigarh</t>
  </si>
  <si>
    <t>DHL</t>
  </si>
  <si>
    <t>Colin</t>
  </si>
  <si>
    <t>Phonephreak</t>
  </si>
  <si>
    <t>London</t>
  </si>
  <si>
    <t>xp6f6E6EeRfE1xK7fzYzUygOI75NLeFhKf1V4Nh1a3zk+/cXe6DmBXgM0uQT4aNh,RigX+RL1BbAtpNYniAIUk5jBAGqzqOGjGQCTZEM5kRmY3oXZcgAljEVoTRm7FzFa</t>
  </si>
  <si>
    <t>No</t>
  </si>
  <si>
    <t>Yes</t>
  </si>
  <si>
    <t>No</t>
  </si>
  <si>
    <t>B.Sc. Electrical (Telecom) Engineering</t>
  </si>
  <si>
    <t>5+</t>
  </si>
  <si>
    <t>No</t>
  </si>
  <si>
    <t>No</t>
  </si>
  <si>
    <t>Pakistan</t>
  </si>
  <si>
    <t>Ottawa, ON</t>
  </si>
  <si>
    <t>CC</t>
  </si>
  <si>
    <t>Riyadh, Saudi Arabia</t>
  </si>
  <si>
    <t>FedEx</t>
  </si>
  <si>
    <t>imwaqaskhan</t>
  </si>
  <si>
    <t>London</t>
  </si>
  <si>
    <t>/QwI2a0z/kXRACnC/5tJ3ajLkLXJL4ygSQSMPypD+DKx1zpuxkGBmEntp7NFKJ/I</t>
  </si>
  <si>
    <t>Yes</t>
  </si>
  <si>
    <t>Yes</t>
  </si>
  <si>
    <t>No</t>
  </si>
  <si>
    <t>BS Electrical (Telecom) Engineering</t>
  </si>
  <si>
    <t>6+</t>
  </si>
  <si>
    <t>No</t>
  </si>
  <si>
    <t>No</t>
  </si>
  <si>
    <t>Pakistan</t>
  </si>
  <si>
    <t>Milton, ON</t>
  </si>
  <si>
    <t>CC</t>
  </si>
  <si>
    <t>Islamabad, Pakistan</t>
  </si>
  <si>
    <t>FedEx</t>
  </si>
  <si>
    <t>M. Krszwda</t>
  </si>
  <si>
    <t>Jana_Banana</t>
  </si>
  <si>
    <t>Manila</t>
  </si>
  <si>
    <t>ppSskXq1SOrMV7HR/tk08Von1d2k7v/b4nAd7DEG3t8rsz2bawzB/7WYC2QBTfE4,j4BbXVVPhTJ9ZiopbPPNFGfsk8I8IslY33eyncO6a+qJBVKlMIwL+JaIlaO1EjSc</t>
  </si>
  <si>
    <t>Yes</t>
  </si>
  <si>
    <t>Yes</t>
  </si>
  <si>
    <t>No</t>
  </si>
  <si>
    <t>BS Electronics &amp; Communications Engineering</t>
  </si>
  <si>
    <t>10+</t>
  </si>
  <si>
    <t>Partial</t>
  </si>
  <si>
    <t>No</t>
  </si>
  <si>
    <t>PHILIPPINES</t>
  </si>
  <si>
    <t>Vancouver, BC</t>
  </si>
  <si>
    <t>DD</t>
  </si>
  <si>
    <t>DHL</t>
  </si>
  <si>
    <t>DAVID</t>
  </si>
  <si>
    <t>SSSS</t>
  </si>
  <si>
    <t>New Delhi</t>
  </si>
  <si>
    <t>fBYI4Vy1OVF2vTmrHZUjcajIfUySn19fKfYMN7Hfk4ejfSvUZie433PILtjB0cMv,vAWrkE6as/GzHvFyOieez/vn8WujCq/UZcV6bqiL0wVLluSewl0/LSgQg5wOKn/l,DlAbpDt9r++GxrvNpa6SaBmE0f6oasBA0HEh02QzziO0vqNdXuQ7RUNE0BdnICDj</t>
  </si>
  <si>
    <t>Yes</t>
  </si>
  <si>
    <t>Yes</t>
  </si>
  <si>
    <t>No</t>
  </si>
  <si>
    <t>AMIE</t>
  </si>
  <si>
    <t>10+</t>
  </si>
  <si>
    <t>Yes</t>
  </si>
  <si>
    <t>No</t>
  </si>
  <si>
    <t>India</t>
  </si>
  <si>
    <t>Regina SK</t>
  </si>
  <si>
    <t>DD</t>
  </si>
  <si>
    <t>Punjab India</t>
  </si>
  <si>
    <t>DHL</t>
  </si>
  <si>
    <t>Mike</t>
  </si>
  <si>
    <t>Md Salehin</t>
  </si>
  <si>
    <t>Singapore</t>
  </si>
  <si>
    <t>tRtY9Fg0PjI2giLFFvmW+EMSFX542Ba1M3AVLDjPK+gHUzih62YUFuIjQn2Y8ESv,IccNCz+RNHeXD7aPNiAkTc07WUYsF/0Pyq/cPMlirGW+VusE8X87xYmrysMmVk3N</t>
  </si>
  <si>
    <t>Yes</t>
  </si>
  <si>
    <t>Yes</t>
  </si>
  <si>
    <t>No</t>
  </si>
  <si>
    <t>Bachelor Degree</t>
  </si>
  <si>
    <t>4+</t>
  </si>
  <si>
    <t>Yes</t>
  </si>
  <si>
    <t>No</t>
  </si>
  <si>
    <t>Bangladesh</t>
  </si>
  <si>
    <t>Toronto, ON</t>
  </si>
  <si>
    <t>DD</t>
  </si>
  <si>
    <t>Dhaka, Bangladesh</t>
  </si>
  <si>
    <t>UPS</t>
  </si>
  <si>
    <t>Dave</t>
  </si>
  <si>
    <t>royston</t>
  </si>
  <si>
    <t>New Delhi</t>
  </si>
  <si>
    <t>w50GK6z44tv666wvyPOXk6PMlqSz174bzBT2MiTiuUh9vfIbhQKZzgnegnVnA4E4</t>
  </si>
  <si>
    <t>Yes</t>
  </si>
  <si>
    <t>No</t>
  </si>
  <si>
    <t>No</t>
  </si>
  <si>
    <t>Diploma 2 years</t>
  </si>
  <si>
    <t>10+</t>
  </si>
  <si>
    <t>Partial</t>
  </si>
  <si>
    <t>No</t>
  </si>
  <si>
    <t>India</t>
  </si>
  <si>
    <t>Ottawa, ON</t>
  </si>
  <si>
    <t>DD</t>
  </si>
  <si>
    <t>Mumbai</t>
  </si>
  <si>
    <t>UPS</t>
  </si>
  <si>
    <t>Dave</t>
  </si>
  <si>
    <t>emperorsrujal</t>
  </si>
  <si>
    <t>New Delhi</t>
  </si>
  <si>
    <t>Xy5fq5OlOOxl9rNg3M9TIfkAFidwE4XXE4HKQZUFse/GXSQaKCDQz9PhhaRN2l4o,cxDrLA9C/kBFQ0JjcUyfy2El7y0dfANFV5Kg9tqntS6dYFKRVDAyYJ92JYVP/uC1,KFhC6me8o0GmoBqI9YAgbFK1Ts307MQKzz/2F0vZJXW9/W627fRmH08lv0DklpYh,gDZpOZrXTwSWVey1quDaLortqlAFJ4iCv4VcN1fzpAhHdiQ4y55PWHweF929b4wI</t>
  </si>
  <si>
    <t>No</t>
  </si>
  <si>
    <t>No</t>
  </si>
  <si>
    <t>No</t>
  </si>
  <si>
    <t>B.Sc.</t>
  </si>
  <si>
    <t>10+</t>
  </si>
  <si>
    <t>Yes</t>
  </si>
  <si>
    <t>No</t>
  </si>
  <si>
    <t>india</t>
  </si>
  <si>
    <t>Toronto, ON</t>
  </si>
  <si>
    <t>DD</t>
  </si>
  <si>
    <t>India</t>
  </si>
  <si>
    <t>INDIAN POST</t>
  </si>
  <si>
    <t>NOT KNOWN</t>
  </si>
  <si>
    <t>anustays</t>
  </si>
  <si>
    <t>New Delhi</t>
  </si>
  <si>
    <t>bI0V6+B5mCWfqoOSzUmzA2ZlQGBLrF4TwmB7LnNWMJLOhkxBwocvRufW+QqDXpwz,MLTGQPfaV5rFiyx2XESkbUKfhQhcwjRNQbRA5/s6ThZtAK62e2/bGRJ7X/uh7Trt,WFv/xlca6I2qlTRY+fMb3K2KCOYmC4g0uB4kEYotF6MMUtrJrB65ya16r3pVCVqo,3ASxCABu30Mp4iDMfOtAi4UhRS63iuFAF++QhVvUKtMw7P8SOTBiAUCRSW4UtcuY,Rric6+k2Ozwz76KpnBxk8LYq8+7oOI5xTvLXMpklSQP90/ngaI1hXRtojqrN7UUC</t>
  </si>
  <si>
    <t>No</t>
  </si>
  <si>
    <t>No</t>
  </si>
  <si>
    <t>No</t>
  </si>
  <si>
    <t>m.tech</t>
  </si>
  <si>
    <t>7+</t>
  </si>
  <si>
    <t>Yes</t>
  </si>
  <si>
    <t>Yes</t>
  </si>
  <si>
    <t>india</t>
  </si>
  <si>
    <t>Halifax, NS</t>
  </si>
  <si>
    <t>DD</t>
  </si>
  <si>
    <t>DHL</t>
  </si>
  <si>
    <t>xinxiaoshuai</t>
  </si>
  <si>
    <t>Hong Kong</t>
  </si>
  <si>
    <t>bGAhECVven0G6+iI3wON2vvvrf0C+WTM/fr/xfXXkssvOTHVAbRDspdt2DefJMQr</t>
  </si>
  <si>
    <t>7 6.5 7 7</t>
  </si>
  <si>
    <t>Yes</t>
  </si>
  <si>
    <t>No</t>
  </si>
  <si>
    <t>No</t>
  </si>
  <si>
    <t>MASTER</t>
  </si>
  <si>
    <t>6+</t>
  </si>
  <si>
    <t>Yes</t>
  </si>
  <si>
    <t>No</t>
  </si>
  <si>
    <t>China.P.R.</t>
  </si>
  <si>
    <t>Ottawa, ON</t>
  </si>
  <si>
    <t>CC</t>
  </si>
  <si>
    <t>China</t>
  </si>
  <si>
    <t>DHL</t>
  </si>
  <si>
    <t>Mike</t>
  </si>
  <si>
    <t>Motivated</t>
  </si>
  <si>
    <t>Accra</t>
  </si>
  <si>
    <t>Yes</t>
  </si>
  <si>
    <t>No</t>
  </si>
  <si>
    <t>No</t>
  </si>
  <si>
    <t>Bachelor of Science</t>
  </si>
  <si>
    <t>7+</t>
  </si>
  <si>
    <t>Yes</t>
  </si>
  <si>
    <t>No</t>
  </si>
  <si>
    <t>Nigeria</t>
  </si>
  <si>
    <t>Calgary, AB</t>
  </si>
  <si>
    <t>CC</t>
  </si>
  <si>
    <t>Lagos, Nigeria</t>
  </si>
  <si>
    <t>DHL</t>
  </si>
  <si>
    <t>Mike</t>
  </si>
  <si>
    <t>jafrin88</t>
  </si>
  <si>
    <t>Singapore</t>
  </si>
  <si>
    <t>No</t>
  </si>
  <si>
    <t>No</t>
  </si>
  <si>
    <t>No</t>
  </si>
  <si>
    <t>masters</t>
  </si>
  <si>
    <t>9+</t>
  </si>
  <si>
    <t>No</t>
  </si>
  <si>
    <t>Yes</t>
  </si>
  <si>
    <t>Bangladesh</t>
  </si>
  <si>
    <t>Toronto, ON</t>
  </si>
  <si>
    <t>DD</t>
  </si>
  <si>
    <t>Dhaka bangladesh</t>
  </si>
  <si>
    <t>DHL</t>
  </si>
  <si>
    <t>farsaad</t>
  </si>
  <si>
    <t>London</t>
  </si>
  <si>
    <t>ozYjAJGIJSqEjvniesTv9i2rZe73hzgrdlH4bDR82DRFJ2GzYC5h6KAd2l5qsBcq,3g7aZNp9oo2cwL1lMWnUj3DrtojrXwpCALvGpvIaTEzGwyrQCTmLBUwRb17Hi+FJ</t>
  </si>
  <si>
    <t>No</t>
  </si>
  <si>
    <t>Yes</t>
  </si>
  <si>
    <t>No</t>
  </si>
  <si>
    <t>M.phil</t>
  </si>
  <si>
    <t>9+</t>
  </si>
  <si>
    <t>No</t>
  </si>
  <si>
    <t>No</t>
  </si>
  <si>
    <t>pakistani</t>
  </si>
  <si>
    <t>Saskatoon, SK</t>
  </si>
  <si>
    <t>DD</t>
  </si>
  <si>
    <t>Islamabad, Pak</t>
  </si>
  <si>
    <t>FedEx</t>
  </si>
  <si>
    <t>farah</t>
  </si>
  <si>
    <t>London</t>
  </si>
  <si>
    <t>i6VX2UaJ0kHo+i62ogom4+lo6Oj3GlK9Zs7mevhsRjLRT7eJoOKBmdPvAxmIYgIM,nJkEWv5FG7zmxClhar1IZgRObziFWwrTbhkwMqqWhxSThPnvUR+m7lcaMB8TptGp</t>
  </si>
  <si>
    <t>No</t>
  </si>
  <si>
    <t>Yes</t>
  </si>
  <si>
    <t>No</t>
  </si>
  <si>
    <t>M.Phil</t>
  </si>
  <si>
    <t>9+</t>
  </si>
  <si>
    <t>No</t>
  </si>
  <si>
    <t>No</t>
  </si>
  <si>
    <t>pakistani</t>
  </si>
  <si>
    <t>Saskatoon, SK</t>
  </si>
  <si>
    <t>DD</t>
  </si>
  <si>
    <t>Islamabad, Pakistan</t>
  </si>
  <si>
    <t>FedEx</t>
  </si>
  <si>
    <t>N/A</t>
  </si>
  <si>
    <t>lifediver</t>
  </si>
  <si>
    <t>London</t>
  </si>
  <si>
    <t>T978RVlptDjafF1XXsNlwpX6s0uXjfwcprbjS1gAV9GuXwxDtQ1HUnQQOr+hrIbe,fezm1p147yGG4rrTnssV2zc7QMPvrUpHqxE8UC0qidbL5MUFH4mcB7UVt/o4J1cO</t>
  </si>
  <si>
    <t>No</t>
  </si>
  <si>
    <t>No</t>
  </si>
  <si>
    <t>No</t>
  </si>
  <si>
    <t>BSC</t>
  </si>
  <si>
    <t>6+</t>
  </si>
  <si>
    <t>Partial</t>
  </si>
  <si>
    <t>Yes</t>
  </si>
  <si>
    <t>Egypt</t>
  </si>
  <si>
    <t>Calgary, AB</t>
  </si>
  <si>
    <t>DD</t>
  </si>
  <si>
    <t>Riyadh, Saudi Arabia</t>
  </si>
  <si>
    <t>UPS</t>
  </si>
  <si>
    <t>Doug</t>
  </si>
  <si>
    <t>mdec1980</t>
  </si>
  <si>
    <t>Manila</t>
  </si>
  <si>
    <t>xoiqOzy7Ukartp0xIsN4yzH8+WeQwOJeqaWt68+1mA+DYAAu/2ep5fAAE0P/SsS7,3tewlgG/PB8/F6eH1YU3/hEU+Qk6kOJQRX2otw2P6PlnxWg48RNBSVc6dG1fkqpZ</t>
  </si>
  <si>
    <t>No</t>
  </si>
  <si>
    <t>Yes</t>
  </si>
  <si>
    <t>No</t>
  </si>
  <si>
    <t>Bachelor' Degree </t>
  </si>
  <si>
    <t>6+</t>
  </si>
  <si>
    <t>Partial</t>
  </si>
  <si>
    <t>No</t>
  </si>
  <si>
    <t>Philippines</t>
  </si>
  <si>
    <t>Winnipeg, MB</t>
  </si>
  <si>
    <t>DD</t>
  </si>
  <si>
    <t>Qatar</t>
  </si>
  <si>
    <t>DHL</t>
  </si>
  <si>
    <t>Doug</t>
  </si>
  <si>
    <t>blindman</t>
  </si>
  <si>
    <t>Vienna</t>
  </si>
  <si>
    <t>MyWLcNF/am4JAnFNFVKtIcfPZmF7DzKhzCmTRCGzme4XqewjcCvA1VPfH/mqBPMO,RqG1y7U11DBaEsDbuUno1u+diAPHQUo1YfkCrNhzER7rgCxPzN/ZkoOERuXv40io,CHClMHBpy4hqWdIdSGJ72+g6TZAadwYdmJEmL/hJLbtKWGwbSM9fEHBWLxAX/miN,FIw0rTf50BaOVSbSdabKX23gBT2PgduEegrqVHMt4E4Sw9Cd0K4NwzCRUtY5gMfm</t>
  </si>
  <si>
    <t>Yes</t>
  </si>
  <si>
    <t>No</t>
  </si>
  <si>
    <t>No</t>
  </si>
  <si>
    <t>Master</t>
  </si>
  <si>
    <t>10+</t>
  </si>
  <si>
    <t>Yes</t>
  </si>
  <si>
    <t>No</t>
  </si>
  <si>
    <t>Bosnia and Herzegovina</t>
  </si>
  <si>
    <t>Toronto, ON</t>
  </si>
  <si>
    <t>CC</t>
  </si>
  <si>
    <t>Banja Luka, BiH</t>
  </si>
  <si>
    <t>FedEx</t>
  </si>
  <si>
    <t>D. Stapleton</t>
  </si>
  <si>
    <t>microzone</t>
  </si>
  <si>
    <t>London</t>
  </si>
  <si>
    <t>8r8RwHtgQWJFwpikxTioYuzHbS6vGySbkLlhiWWiFrmb/a1Gmy75ExqdJUBl0vsc,NmazHzKGg7nFZPs/LglZL1YPFahy92AjdNpER3wBURvu4OvtZ87DPnryvxBfo0ph</t>
  </si>
  <si>
    <t>Yes</t>
  </si>
  <si>
    <t>No</t>
  </si>
  <si>
    <t>No</t>
  </si>
  <si>
    <t>M.Sc</t>
  </si>
  <si>
    <t>4+</t>
  </si>
  <si>
    <t>Yes</t>
  </si>
  <si>
    <t>No</t>
  </si>
  <si>
    <t>INDIA</t>
  </si>
  <si>
    <t>Edmonton, AB</t>
  </si>
  <si>
    <t>CC</t>
  </si>
  <si>
    <t>Dubai</t>
  </si>
  <si>
    <t>Aramex</t>
  </si>
  <si>
    <t>Macrury</t>
  </si>
  <si>
    <t>TEA101</t>
  </si>
  <si>
    <t>Accra</t>
  </si>
  <si>
    <t>e8Gp8kVai83krJX7rXcukLsIPGT51eDpLeMs9r2UFA3eOszJ88V47pkeXQaTh1Z/,wZM0lIwdXgP6yE0WtHYXa0EtLA7ycbuT9f7EhRsItWSBL2kA4vAmw89cBhc7O9Ta</t>
  </si>
  <si>
    <t>Yes</t>
  </si>
  <si>
    <t>No</t>
  </si>
  <si>
    <t>No</t>
  </si>
  <si>
    <t>MASTERS</t>
  </si>
  <si>
    <t>3+</t>
  </si>
  <si>
    <t>Yes</t>
  </si>
  <si>
    <t>No</t>
  </si>
  <si>
    <t>NIGERIA</t>
  </si>
  <si>
    <t>Calgary, AB</t>
  </si>
  <si>
    <t>CC</t>
  </si>
  <si>
    <t>BENUE NIGERIA</t>
  </si>
  <si>
    <t>FedEx</t>
  </si>
  <si>
    <t>D. Maccuray</t>
  </si>
  <si>
    <t>anilenviron</t>
  </si>
  <si>
    <t>New Delhi</t>
  </si>
  <si>
    <t>0klYzbgmjmlvSHXG7kmAF4KpHYNaOfG27TtMeRDi8asP+ij8N0XdAL3+Vd26sI/s,adwn0UUrruL3gHp0C2F+OqIVL4GLBwffq7gIKW/4sDAkrvlwiIDqyIHQOA26UrW/</t>
  </si>
  <si>
    <t>Yes</t>
  </si>
  <si>
    <t>No</t>
  </si>
  <si>
    <t>No</t>
  </si>
  <si>
    <t>M.Sc., Enviornmental Sciences</t>
  </si>
  <si>
    <t>5+</t>
  </si>
  <si>
    <t>Yes</t>
  </si>
  <si>
    <t>No</t>
  </si>
  <si>
    <t>INDIA</t>
  </si>
  <si>
    <t>Scarborough, ON</t>
  </si>
  <si>
    <t>CC</t>
  </si>
  <si>
    <t>Visakhapatnam, India</t>
  </si>
  <si>
    <t>DHL</t>
  </si>
  <si>
    <t>David</t>
  </si>
  <si>
    <t>SARAI</t>
  </si>
  <si>
    <t>New Delhi</t>
  </si>
  <si>
    <t>No</t>
  </si>
  <si>
    <t>No</t>
  </si>
  <si>
    <t>No</t>
  </si>
  <si>
    <t>Btech</t>
  </si>
  <si>
    <t>7+</t>
  </si>
  <si>
    <t>Yes</t>
  </si>
  <si>
    <t>India</t>
  </si>
  <si>
    <t>Toronto, ON</t>
  </si>
  <si>
    <t>CC</t>
  </si>
  <si>
    <t>UPS</t>
  </si>
  <si>
    <t>Mike</t>
  </si>
  <si>
    <t>iwojima</t>
  </si>
  <si>
    <t>Vienna</t>
  </si>
  <si>
    <t>Yes</t>
  </si>
  <si>
    <t>No</t>
  </si>
  <si>
    <t>No</t>
  </si>
  <si>
    <t>Bachelor's degree (4 years)</t>
  </si>
  <si>
    <t>9+</t>
  </si>
  <si>
    <t>Yes</t>
  </si>
  <si>
    <t>No</t>
  </si>
  <si>
    <t>Macedonia</t>
  </si>
  <si>
    <t>Toronto, ON</t>
  </si>
  <si>
    <t>DD</t>
  </si>
  <si>
    <t>Skopje, Macedonia</t>
  </si>
  <si>
    <t>FedEx</t>
  </si>
  <si>
    <t>M. Krszwda</t>
  </si>
  <si>
    <t>zac989</t>
  </si>
  <si>
    <t>Manila</t>
  </si>
  <si>
    <t>No</t>
  </si>
  <si>
    <t>Yes</t>
  </si>
  <si>
    <t>No</t>
  </si>
  <si>
    <t>Bachelors</t>
  </si>
  <si>
    <t>9+</t>
  </si>
  <si>
    <t>Yes</t>
  </si>
  <si>
    <t>Philippines</t>
  </si>
  <si>
    <t>Toronto, ON</t>
  </si>
  <si>
    <t>CC</t>
  </si>
  <si>
    <t>FedEx</t>
  </si>
  <si>
    <t>M. Krszwda</t>
  </si>
  <si>
    <t>CHIRU82</t>
  </si>
  <si>
    <t>New Delhi</t>
  </si>
  <si>
    <t>49piTZI2rhmc+/jm1pQjU9F2oJzknutcj0qwgVCTkYd3V3gH54ABjqDKXEkTpCSB,YcLJ7yYVjm4fv+S+/QI6DjNMPltTY0W8sNaKlF7wNnftxmZqe8bRupbkGqflS7QG</t>
  </si>
  <si>
    <t>Yes</t>
  </si>
  <si>
    <t>Yes</t>
  </si>
  <si>
    <t>No</t>
  </si>
  <si>
    <t>bachelors</t>
  </si>
  <si>
    <t>7+</t>
  </si>
  <si>
    <t>No</t>
  </si>
  <si>
    <t>No</t>
  </si>
  <si>
    <t>INDIA</t>
  </si>
  <si>
    <t>Toronto, ON</t>
  </si>
  <si>
    <t>DD</t>
  </si>
  <si>
    <t>INDIA</t>
  </si>
  <si>
    <t>DHL</t>
  </si>
  <si>
    <t>Mike</t>
  </si>
  <si>
    <t>SreeramP</t>
  </si>
  <si>
    <t>New Delhi</t>
  </si>
  <si>
    <t>No</t>
  </si>
  <si>
    <t>No</t>
  </si>
  <si>
    <t>No</t>
  </si>
  <si>
    <t>BE</t>
  </si>
  <si>
    <t>10+</t>
  </si>
  <si>
    <t>No</t>
  </si>
  <si>
    <t>India</t>
  </si>
  <si>
    <t>Calgary AB</t>
  </si>
  <si>
    <t>DD</t>
  </si>
  <si>
    <t>DHL</t>
  </si>
  <si>
    <t>Mike</t>
  </si>
  <si>
    <t>In process</t>
  </si>
  <si>
    <t>ronruel</t>
  </si>
  <si>
    <t>Manila</t>
  </si>
  <si>
    <t>nL95DMwokJDR52rKgxEvDU/j26a0RqVyF2NdefUZVJ6bLqml5HFFd49zRP5XD8Vd,Qv8wxbVVX5uhyWpwVXGZJE0PztyTqZ70wbQjmTVwZMvsMPYkQMkPHKAH1fVJu4+Q</t>
  </si>
  <si>
    <t>No</t>
  </si>
  <si>
    <t>Yes</t>
  </si>
  <si>
    <t>No</t>
  </si>
  <si>
    <t>BS</t>
  </si>
  <si>
    <t>7+</t>
  </si>
  <si>
    <t>Yes</t>
  </si>
  <si>
    <t>Yes</t>
  </si>
  <si>
    <t>Philippines</t>
  </si>
  <si>
    <t>Calgary, AB</t>
  </si>
  <si>
    <t>DD</t>
  </si>
  <si>
    <t>Manila</t>
  </si>
  <si>
    <t>DHL</t>
  </si>
  <si>
    <t>Mike</t>
  </si>
  <si>
    <t>k0lut</t>
  </si>
  <si>
    <t>Manila</t>
  </si>
  <si>
    <t>BFzzCC815e8CdJfP9biUCsJ6tTg9bsQK1o82UrendsZFs1GFfriReeuY5Tlwi7va,7I/1zvl3h+YhE9BZbv3JaTdjeWm3h7B7w5u5GSe8XExhcOEwgSWwIliGdfLidaZp,zMGdW0cqERfDy0YA4RFxOOzFsxTb9+pSQ3mpx82bGM4Qp3BVz1ZEXqmHkZEg9Nlf</t>
  </si>
  <si>
    <t>Yes</t>
  </si>
  <si>
    <t>No</t>
  </si>
  <si>
    <t>No</t>
  </si>
  <si>
    <t>Bachelor</t>
  </si>
  <si>
    <t>10+</t>
  </si>
  <si>
    <t>Yes</t>
  </si>
  <si>
    <t>Yes</t>
  </si>
  <si>
    <t>Philippines</t>
  </si>
  <si>
    <t>Calgary, AB</t>
  </si>
  <si>
    <t>DD</t>
  </si>
  <si>
    <t>Cebu City, Philippines</t>
  </si>
  <si>
    <t>DHL</t>
  </si>
  <si>
    <t>Mike</t>
  </si>
  <si>
    <t>In Process on 06-24-2014 @ 0930H (we have received your application for PR on May 7,2014)</t>
  </si>
  <si>
    <t>God Bless</t>
  </si>
  <si>
    <t>ak1</t>
  </si>
  <si>
    <t>London</t>
  </si>
  <si>
    <t>vHWHc6CiYlVLdiEW/cr0ykXx8GT3LQKj98Cr4qCF3E8hR/0Lsfa7tknKJXASPKn9</t>
  </si>
  <si>
    <t>No</t>
  </si>
  <si>
    <t>No</t>
  </si>
  <si>
    <t>No</t>
  </si>
  <si>
    <t>MSc Comp Engg.</t>
  </si>
  <si>
    <t>4+</t>
  </si>
  <si>
    <t>Yes</t>
  </si>
  <si>
    <t>No</t>
  </si>
  <si>
    <t>Pakistan</t>
  </si>
  <si>
    <t>Toronto, ON</t>
  </si>
  <si>
    <t>DD</t>
  </si>
  <si>
    <t>Dubai, UAE</t>
  </si>
  <si>
    <t>UPS</t>
  </si>
  <si>
    <t>Mike</t>
  </si>
  <si>
    <t>aliabdul</t>
  </si>
  <si>
    <t>London</t>
  </si>
  <si>
    <t>Yes</t>
  </si>
  <si>
    <t>Yes</t>
  </si>
  <si>
    <t>No</t>
  </si>
  <si>
    <t>Bsc</t>
  </si>
  <si>
    <t>3+</t>
  </si>
  <si>
    <t>No</t>
  </si>
  <si>
    <t>Pakistan</t>
  </si>
  <si>
    <t>Mississauga, ON</t>
  </si>
  <si>
    <t>DD</t>
  </si>
  <si>
    <t>DHL</t>
  </si>
  <si>
    <t>Jason</t>
  </si>
  <si>
    <t>PinguimGuy</t>
  </si>
  <si>
    <t>Sao Paulo</t>
  </si>
  <si>
    <t>No</t>
  </si>
  <si>
    <t>No</t>
  </si>
  <si>
    <t>No</t>
  </si>
  <si>
    <t>BS in IT Management</t>
  </si>
  <si>
    <t>10+</t>
  </si>
  <si>
    <t>Yes</t>
  </si>
  <si>
    <t>No</t>
  </si>
  <si>
    <t>Brazil</t>
  </si>
  <si>
    <t>Halifax, NS</t>
  </si>
  <si>
    <t>CC</t>
  </si>
  <si>
    <t>São Paulo, Brazil</t>
  </si>
  <si>
    <t>FedEx</t>
  </si>
  <si>
    <t>D. STEPHESON</t>
  </si>
  <si>
    <t>faraconda</t>
  </si>
  <si>
    <t>Cairo</t>
  </si>
  <si>
    <t>Yes</t>
  </si>
  <si>
    <t>No</t>
  </si>
  <si>
    <t>No</t>
  </si>
  <si>
    <t>Bachelors Degree</t>
  </si>
  <si>
    <t>7+</t>
  </si>
  <si>
    <t>Yes</t>
  </si>
  <si>
    <t>No</t>
  </si>
  <si>
    <t>Egypt</t>
  </si>
  <si>
    <t>Toronto, ON</t>
  </si>
  <si>
    <t>CC</t>
  </si>
  <si>
    <t>Jeddah,Saudi Arabia</t>
  </si>
  <si>
    <t>FedEx</t>
  </si>
  <si>
    <t>D.Stepheson</t>
  </si>
  <si>
    <t>lsuman</t>
  </si>
  <si>
    <t>New Delhi</t>
  </si>
  <si>
    <t>x7DIBxSur7WeGvhU/p5n19wgojdRa/8zwJ6cxGeL5S+NExxcAC49/po4JjKUi1ep,C5LdFcjZYo12Smwyitwwj6SsZPs72LoUR2gFaaJvq+41hDdbYo7XUTtuC9QHQ4VP</t>
  </si>
  <si>
    <t>Yes</t>
  </si>
  <si>
    <t>No</t>
  </si>
  <si>
    <t>No</t>
  </si>
  <si>
    <t>BE</t>
  </si>
  <si>
    <t>5+</t>
  </si>
  <si>
    <t>Yes</t>
  </si>
  <si>
    <t>No</t>
  </si>
  <si>
    <t>Nepal</t>
  </si>
  <si>
    <t>Toronto, ON</t>
  </si>
  <si>
    <t>DD</t>
  </si>
  <si>
    <t>Nepal</t>
  </si>
  <si>
    <t>DHL</t>
  </si>
  <si>
    <t>Mike</t>
  </si>
  <si>
    <t>universe78</t>
  </si>
  <si>
    <t>New Delhi</t>
  </si>
  <si>
    <t>xT0wLheJKRd3lYWH1sHex1QTFtr/AEv5qAO+fymL0m1q4dgg39tdIp12DyMN+5da</t>
  </si>
  <si>
    <t>Yes</t>
  </si>
  <si>
    <t>No</t>
  </si>
  <si>
    <t>No</t>
  </si>
  <si>
    <t>B.Tech</t>
  </si>
  <si>
    <t>5+</t>
  </si>
  <si>
    <t>Yes</t>
  </si>
  <si>
    <t>Yes</t>
  </si>
  <si>
    <t>India</t>
  </si>
  <si>
    <t>Halifax, NS</t>
  </si>
  <si>
    <t>DD</t>
  </si>
  <si>
    <t>Ludhiana</t>
  </si>
  <si>
    <t>DHL</t>
  </si>
  <si>
    <t>Mike</t>
  </si>
  <si>
    <t>debjym</t>
  </si>
  <si>
    <t>New Delhi</t>
  </si>
  <si>
    <t>No</t>
  </si>
  <si>
    <t>No</t>
  </si>
  <si>
    <t>No</t>
  </si>
  <si>
    <t>MCA </t>
  </si>
  <si>
    <t>8+</t>
  </si>
  <si>
    <t>No</t>
  </si>
  <si>
    <t>No</t>
  </si>
  <si>
    <t>India </t>
  </si>
  <si>
    <t>Edmonton, AB</t>
  </si>
  <si>
    <t>CC</t>
  </si>
  <si>
    <t>Delhi </t>
  </si>
  <si>
    <t>DHL</t>
  </si>
  <si>
    <t>Mike</t>
  </si>
  <si>
    <t>fasohere</t>
  </si>
  <si>
    <t>Rome</t>
  </si>
  <si>
    <t>eiva3JerC9+DJ9qCZLM8J27mgYWnDR5jmXfTRYUSJCu8diFuowE9jwjbEiE40WyB</t>
  </si>
  <si>
    <t>Yes</t>
  </si>
  <si>
    <t>Yes</t>
  </si>
  <si>
    <t>No</t>
  </si>
  <si>
    <t>Masters</t>
  </si>
  <si>
    <t>3+</t>
  </si>
  <si>
    <t>No</t>
  </si>
  <si>
    <t>No</t>
  </si>
  <si>
    <t>Pakistan</t>
  </si>
  <si>
    <t>Toronto, ON</t>
  </si>
  <si>
    <t>CC</t>
  </si>
  <si>
    <t>Rome, Italy</t>
  </si>
  <si>
    <t>DHL</t>
  </si>
  <si>
    <t>Mike</t>
  </si>
  <si>
    <t>Delpi</t>
  </si>
  <si>
    <t>Accra</t>
  </si>
  <si>
    <t>Yes</t>
  </si>
  <si>
    <t>No</t>
  </si>
  <si>
    <t>No</t>
  </si>
  <si>
    <t>Masters</t>
  </si>
  <si>
    <t>2+</t>
  </si>
  <si>
    <t>Yes</t>
  </si>
  <si>
    <t>No</t>
  </si>
  <si>
    <t>Nigeria</t>
  </si>
  <si>
    <t>Regina</t>
  </si>
  <si>
    <t>CC</t>
  </si>
  <si>
    <t>Uk</t>
  </si>
  <si>
    <t>DHL</t>
  </si>
  <si>
    <t>Mike</t>
  </si>
  <si>
    <t>sjasim</t>
  </si>
  <si>
    <t>London</t>
  </si>
  <si>
    <t>No</t>
  </si>
  <si>
    <t>No</t>
  </si>
  <si>
    <t>No</t>
  </si>
  <si>
    <t>Bachelors of Tech.</t>
  </si>
  <si>
    <t>4+</t>
  </si>
  <si>
    <t>Yes</t>
  </si>
  <si>
    <t>India</t>
  </si>
  <si>
    <t>Calgary, AB</t>
  </si>
  <si>
    <t>DD</t>
  </si>
  <si>
    <t>Doha - Qatar</t>
  </si>
  <si>
    <t>FedEx</t>
  </si>
  <si>
    <t>J.MACDONALD</t>
  </si>
  <si>
    <t>Chirag</t>
  </si>
  <si>
    <t>Sydney</t>
  </si>
  <si>
    <t>6j9mmf1Ihw2e4AoQ5M5yfWQrgeuE+jAwF7GmPQZtf+RBG1lYxOVIg7jxWoIKH5As</t>
  </si>
  <si>
    <t>Yes</t>
  </si>
  <si>
    <t>No</t>
  </si>
  <si>
    <t>No</t>
  </si>
  <si>
    <t>MBA</t>
  </si>
  <si>
    <t>10+</t>
  </si>
  <si>
    <t>Yes</t>
  </si>
  <si>
    <t>Yes</t>
  </si>
  <si>
    <t>Indian</t>
  </si>
  <si>
    <t>Calgary, AB</t>
  </si>
  <si>
    <t>CC</t>
  </si>
  <si>
    <t>Mississauga, ON, </t>
  </si>
  <si>
    <t>Purolator</t>
  </si>
  <si>
    <t>lovenish</t>
  </si>
  <si>
    <t>New Delhi</t>
  </si>
  <si>
    <t>Yes</t>
  </si>
  <si>
    <t>No</t>
  </si>
  <si>
    <t>No</t>
  </si>
  <si>
    <t>Post Graduate</t>
  </si>
  <si>
    <t>4+</t>
  </si>
  <si>
    <t>No</t>
  </si>
  <si>
    <t>No</t>
  </si>
  <si>
    <t>Indian</t>
  </si>
  <si>
    <t>Calgary, AB</t>
  </si>
  <si>
    <t>DD</t>
  </si>
  <si>
    <t>Noida, India</t>
  </si>
  <si>
    <t>DHL</t>
  </si>
  <si>
    <t>Colin</t>
  </si>
  <si>
    <t>CI_DREAM</t>
  </si>
  <si>
    <t>Singapore</t>
  </si>
  <si>
    <t>imaTBJAbRlOKNDwdqOJxq9sp5azeUzIsX55qpt7JXATA7PTm0z86/J0jsjKwGyT0</t>
  </si>
  <si>
    <t>Yes</t>
  </si>
  <si>
    <t>Yes</t>
  </si>
  <si>
    <t>No</t>
  </si>
  <si>
    <t>BSc</t>
  </si>
  <si>
    <t>5+</t>
  </si>
  <si>
    <t>No</t>
  </si>
  <si>
    <t>No</t>
  </si>
  <si>
    <t>Bangladesh</t>
  </si>
  <si>
    <t>Ottawa, ON</t>
  </si>
  <si>
    <t>DD</t>
  </si>
  <si>
    <t>Dhaka</t>
  </si>
  <si>
    <t>DHL</t>
  </si>
  <si>
    <t>Colin</t>
  </si>
  <si>
    <t>Ruby_fsw</t>
  </si>
  <si>
    <t>New Delhi</t>
  </si>
  <si>
    <t>TQHu8Lrvn2sLSfRovJIxDrSaSNU3FKPCMnkH1G1/dCueuaY9bNUv9S6TzJGIaeTQ,JXUlccKCDSJGH+k4ebGgSOZ/fs9Ec1EfK7SdgRPJfgu0vXy6IcwQYl9pPHb8c22V</t>
  </si>
  <si>
    <t>Yes</t>
  </si>
  <si>
    <t>No</t>
  </si>
  <si>
    <t>No</t>
  </si>
  <si>
    <t>Masters</t>
  </si>
  <si>
    <t>3+</t>
  </si>
  <si>
    <t>Yes</t>
  </si>
  <si>
    <t>No</t>
  </si>
  <si>
    <t>India</t>
  </si>
  <si>
    <t>Toronto, ON</t>
  </si>
  <si>
    <t>DD</t>
  </si>
  <si>
    <t>FedEx</t>
  </si>
  <si>
    <t>lk</t>
  </si>
  <si>
    <t>New Delhi</t>
  </si>
  <si>
    <t>dzKeCh8yZqAn7yX/qNAPwmPgl16FXIbG0OabLixTcPYL02uGt31AXX04dsqeqw08</t>
  </si>
  <si>
    <t>No</t>
  </si>
  <si>
    <t>Yes</t>
  </si>
  <si>
    <t>No</t>
  </si>
  <si>
    <t>MCA</t>
  </si>
  <si>
    <t>10+</t>
  </si>
  <si>
    <t>No</t>
  </si>
  <si>
    <t>Yes</t>
  </si>
  <si>
    <t>INDIA</t>
  </si>
  <si>
    <t>Edmonton, AB</t>
  </si>
  <si>
    <t>CC</t>
  </si>
  <si>
    <t>BC,CANADA</t>
  </si>
  <si>
    <t>FedEx</t>
  </si>
  <si>
    <t>J.MILLER</t>
  </si>
  <si>
    <t>bluemav</t>
  </si>
  <si>
    <t>Manila</t>
  </si>
  <si>
    <t>EbYL1jRSMSg1B+PiBKvolUZZFa1O2+5GoRdgr8vH4qeQQGnv0h2230L2PSZck0TD</t>
  </si>
  <si>
    <t>No</t>
  </si>
  <si>
    <t>Yes</t>
  </si>
  <si>
    <t>No</t>
  </si>
  <si>
    <t>Bachelor</t>
  </si>
  <si>
    <t>4+</t>
  </si>
  <si>
    <t>Yes</t>
  </si>
  <si>
    <t>No</t>
  </si>
  <si>
    <t>Philippines</t>
  </si>
  <si>
    <t>Edmonton, AB</t>
  </si>
  <si>
    <t>CC</t>
  </si>
  <si>
    <t>DHL</t>
  </si>
  <si>
    <t>Jeff</t>
  </si>
  <si>
    <t>mack1982</t>
  </si>
  <si>
    <t>London</t>
  </si>
  <si>
    <t>FzB4FEJiHC7mfEgYBjdJXuFNJ2a2XZ6NKigW2X/hL6hIN9vLZFi2ETwToRz5cvVv,fYaOIHBxpr6NdTUmAa6pKC2T3WHmWXUqmJ1Wu/rbYssF5Wib/vCM/nInRueVWOAD</t>
  </si>
  <si>
    <t>Yes</t>
  </si>
  <si>
    <t>No</t>
  </si>
  <si>
    <t>No</t>
  </si>
  <si>
    <t>Bachelor</t>
  </si>
  <si>
    <t>5+</t>
  </si>
  <si>
    <t>Yes</t>
  </si>
  <si>
    <t>No</t>
  </si>
  <si>
    <t>Pakistan</t>
  </si>
  <si>
    <t>Toronto, ON</t>
  </si>
  <si>
    <t>CC</t>
  </si>
  <si>
    <t>Al Ain, U.A.E</t>
  </si>
  <si>
    <t>Aramex</t>
  </si>
  <si>
    <t>Martell</t>
  </si>
  <si>
    <t>Birth Certificate of my wife has the wrong date of birth</t>
  </si>
  <si>
    <t>KuRaMiTcH</t>
  </si>
  <si>
    <t>Manila</t>
  </si>
  <si>
    <t>OAKYzdHL522K1qYqFl8DO7bX6ZeQq+PjKcIgc++VYsvTpOZO7FEpf0J+zelEjl6F</t>
  </si>
  <si>
    <t>No</t>
  </si>
  <si>
    <t>Yes</t>
  </si>
  <si>
    <t>No</t>
  </si>
  <si>
    <t>BS Degree</t>
  </si>
  <si>
    <t>4+</t>
  </si>
  <si>
    <t>Yes</t>
  </si>
  <si>
    <t>No</t>
  </si>
  <si>
    <t>Philippines</t>
  </si>
  <si>
    <t>Vancouver, BC</t>
  </si>
  <si>
    <t>CC</t>
  </si>
  <si>
    <t>Manila, Philippines</t>
  </si>
  <si>
    <t>DHL</t>
  </si>
  <si>
    <t>Jeff</t>
  </si>
  <si>
    <t>AR2147</t>
  </si>
  <si>
    <t>London</t>
  </si>
  <si>
    <t>B/EyJKIx++LDn5vkxPz3lNNqDzwmgldPxJSNVFE8s/BzupW6PmFE5K7x99I1moaw,Re79s9VjjnU0KypNJui9TUChD93eamfoL+wbkXRloqw0zf3pInCWpq0Yz9i1tjB6</t>
  </si>
  <si>
    <t>No</t>
  </si>
  <si>
    <t>Yes</t>
  </si>
  <si>
    <t>No</t>
  </si>
  <si>
    <t>BSc (Hons)</t>
  </si>
  <si>
    <t>3+</t>
  </si>
  <si>
    <t>Partial</t>
  </si>
  <si>
    <t>No</t>
  </si>
  <si>
    <t>Pakis</t>
  </si>
  <si>
    <t>Vancouver, BC</t>
  </si>
  <si>
    <t>CC</t>
  </si>
  <si>
    <t>Lahore, Pakistan</t>
  </si>
  <si>
    <t>FedEx</t>
  </si>
  <si>
    <t>J. Miller</t>
  </si>
  <si>
    <t>Festy1</t>
  </si>
  <si>
    <t>Accra</t>
  </si>
  <si>
    <t>vyx7l0dP6yb9i8dypPNQgMjJLZ7JD9l73vMT/8J/x3itaaJ9Bn2ocTOJT4FLIgrD,+heKbSzBe3pzvWELX7K1pimB7QbYMJ7Qn2PwKkCkFmfJdAbwTHWI+UyB6lwiAdo/</t>
  </si>
  <si>
    <t>Yes</t>
  </si>
  <si>
    <t>No</t>
  </si>
  <si>
    <t>No</t>
  </si>
  <si>
    <t>MBA</t>
  </si>
  <si>
    <t>8+</t>
  </si>
  <si>
    <t>Yes</t>
  </si>
  <si>
    <t>Yes</t>
  </si>
  <si>
    <t>Nigerian</t>
  </si>
  <si>
    <t>Toronto, ON</t>
  </si>
  <si>
    <t>CC</t>
  </si>
  <si>
    <t>Quebec</t>
  </si>
  <si>
    <t>FedEx</t>
  </si>
  <si>
    <t>J. Miller</t>
  </si>
  <si>
    <t>enigma_blue</t>
  </si>
  <si>
    <t>Singapore</t>
  </si>
  <si>
    <t>MVjPTI1fn0gMvRBejEOpfAUsYey1cS72CueMadYzAMZs/hPs2BiQQB2kreomOoKk,bwAgTKRFGi9/y6fx3rg3jEnEaHVzu+7/4OytG7h8un8H7jDNsoSqYK8jrSzaNNIJ</t>
  </si>
  <si>
    <t>Yes</t>
  </si>
  <si>
    <t>No</t>
  </si>
  <si>
    <t>No</t>
  </si>
  <si>
    <t>Master's in IT</t>
  </si>
  <si>
    <t>8+</t>
  </si>
  <si>
    <t>Partial</t>
  </si>
  <si>
    <t>No</t>
  </si>
  <si>
    <t>Bangladesh</t>
  </si>
  <si>
    <t>Calgary, AB</t>
  </si>
  <si>
    <t>DD</t>
  </si>
  <si>
    <t>UPS</t>
  </si>
  <si>
    <t>Colin</t>
  </si>
  <si>
    <t>SaqibJamil</t>
  </si>
  <si>
    <t>London</t>
  </si>
  <si>
    <t>vofzbDA4mE02rIEQaYsplj4VYyi+5Coyj9ZGZULBjnj5GDdAZg9LPUcKcz3O4dzT</t>
  </si>
  <si>
    <t>No</t>
  </si>
  <si>
    <t>Yes</t>
  </si>
  <si>
    <t>No</t>
  </si>
  <si>
    <t>Master</t>
  </si>
  <si>
    <t>3+</t>
  </si>
  <si>
    <t>Yes</t>
  </si>
  <si>
    <t>No</t>
  </si>
  <si>
    <t>Pakistan</t>
  </si>
  <si>
    <t>Calgary, AB</t>
  </si>
  <si>
    <t>DD</t>
  </si>
  <si>
    <t>Islamabad</t>
  </si>
  <si>
    <t>DHL</t>
  </si>
  <si>
    <t>Colin</t>
  </si>
  <si>
    <t>xXCiscoGuyXx</t>
  </si>
  <si>
    <t>CPC-Ottawa</t>
  </si>
  <si>
    <t>P/8IvzGE3Sbh0utpQ0pxRKMVgG2oJ3hgy5Ddxy10lr/O/Sr8QVf8JClvtLSJnkEs</t>
  </si>
  <si>
    <t>Yes</t>
  </si>
  <si>
    <t>No</t>
  </si>
  <si>
    <t>No</t>
  </si>
  <si>
    <t>Master's</t>
  </si>
  <si>
    <t>4+</t>
  </si>
  <si>
    <t>Yes</t>
  </si>
  <si>
    <t>No</t>
  </si>
  <si>
    <t>Living in US</t>
  </si>
  <si>
    <t>Vancouver, BC</t>
  </si>
  <si>
    <t>CC</t>
  </si>
  <si>
    <t>New York, NY</t>
  </si>
  <si>
    <t>UPS</t>
  </si>
  <si>
    <t>JOHN</t>
  </si>
  <si>
    <t>MESHKOUcanada</t>
  </si>
  <si>
    <t>Cairo</t>
  </si>
  <si>
    <t>p2ZHL88r0kyROYS7Dyzedr3HAX1P5dMwfsPIkZsF8p13w0o4HQ6jduL37OZke2qW</t>
  </si>
  <si>
    <t>Yes</t>
  </si>
  <si>
    <t>No</t>
  </si>
  <si>
    <t>No</t>
  </si>
  <si>
    <t>Bachelor</t>
  </si>
  <si>
    <t>10+</t>
  </si>
  <si>
    <t>No</t>
  </si>
  <si>
    <t>No</t>
  </si>
  <si>
    <t>Egypt</t>
  </si>
  <si>
    <t>Toronto, ON</t>
  </si>
  <si>
    <t>DD</t>
  </si>
  <si>
    <t>Alexandria Egypt</t>
  </si>
  <si>
    <t>DHL</t>
  </si>
  <si>
    <t>Doug</t>
  </si>
  <si>
    <t>taniasct</t>
  </si>
  <si>
    <t>Bucharest</t>
  </si>
  <si>
    <t>c2HPDy1Ft5Y+LLpCyBTL2kmk9SqQZyzjWVTHMgbUP4pNlDkiFuNocxxclJ6DF1Q7</t>
  </si>
  <si>
    <t>Yes</t>
  </si>
  <si>
    <t>No</t>
  </si>
  <si>
    <t>No</t>
  </si>
  <si>
    <t>Bachelors</t>
  </si>
  <si>
    <t>5+</t>
  </si>
  <si>
    <t>Yes</t>
  </si>
  <si>
    <t>No</t>
  </si>
  <si>
    <t>Republic of Moldova</t>
  </si>
  <si>
    <t>Calgary, AB</t>
  </si>
  <si>
    <t>CC</t>
  </si>
  <si>
    <t>Chisinau, Moldova</t>
  </si>
  <si>
    <t>DHL</t>
  </si>
  <si>
    <t>Doug</t>
  </si>
  <si>
    <t>base7</t>
  </si>
  <si>
    <t>London</t>
  </si>
  <si>
    <t>+zMUu/x397+09/mEbYZFRVJ6JbfOamKqY3akp3TZy9dYp4OrcWh1HClXjyx+CBx8,sbM4CwUQEpsxA+A0WN+D05G1Nd622aDDVzzoZKygCIOMphzTXMFsq2sFO3SqO6Ss</t>
  </si>
  <si>
    <t>Yes</t>
  </si>
  <si>
    <t>Yes</t>
  </si>
  <si>
    <t>No</t>
  </si>
  <si>
    <t>B. Sc. Engineering</t>
  </si>
  <si>
    <t>6+</t>
  </si>
  <si>
    <t>Yes</t>
  </si>
  <si>
    <t>No</t>
  </si>
  <si>
    <t>Bangladesh</t>
  </si>
  <si>
    <t>Toronto, ON</t>
  </si>
  <si>
    <t>DD</t>
  </si>
  <si>
    <t>UAE</t>
  </si>
  <si>
    <t>DHL</t>
  </si>
  <si>
    <t>Doug</t>
  </si>
  <si>
    <t>samthebam</t>
  </si>
  <si>
    <t>New Delhi</t>
  </si>
  <si>
    <t>5gmQhyrLzafIoXAlPpQ3Y1DalJiPtA1YbxZd4EVVZA5lYIhLglkaExllETfNcVJp,d52L/WXjNkNVaX3a0stDFq1l1jabvNs3In4/HOtRtl5gw/MuK/mlVnMorWsROnAy</t>
  </si>
  <si>
    <t>No</t>
  </si>
  <si>
    <t>No</t>
  </si>
  <si>
    <t>No</t>
  </si>
  <si>
    <t>Bechelor in IT</t>
  </si>
  <si>
    <t>7+</t>
  </si>
  <si>
    <t>No</t>
  </si>
  <si>
    <t>Yes</t>
  </si>
  <si>
    <t>India</t>
  </si>
  <si>
    <t>Toronto, ON</t>
  </si>
  <si>
    <t>CC</t>
  </si>
  <si>
    <t>India</t>
  </si>
  <si>
    <t>DHL</t>
  </si>
  <si>
    <t>Doug</t>
  </si>
  <si>
    <t>shunnjohn</t>
  </si>
  <si>
    <t>London</t>
  </si>
  <si>
    <t>Z2KLTSsksof1Zx7uHwo81TXw9ZPBfujKrCYyngUfdHFwgIlazqNqfEC/R0IGt2KH,V5bdZmLFM0zpjhscMxAH19vw0e8GjBU00x1N+4VT6mO+pSJF1Qz6XmfH9NPDyse8,rfIqDb18nj7X+KNHH2ZJhP3oS4YepZlsybKSa2lUxxJ/loHoTp+QMxM7+RztqhS4</t>
  </si>
  <si>
    <t>Yes</t>
  </si>
  <si>
    <t>No</t>
  </si>
  <si>
    <t>No</t>
  </si>
  <si>
    <t>Masters</t>
  </si>
  <si>
    <t>5+</t>
  </si>
  <si>
    <t>Yes</t>
  </si>
  <si>
    <t>No</t>
  </si>
  <si>
    <t>Nigeria</t>
  </si>
  <si>
    <t>Winnipeg, MB</t>
  </si>
  <si>
    <t>CC</t>
  </si>
  <si>
    <t>Cambridge,UK</t>
  </si>
  <si>
    <t>FedEx</t>
  </si>
  <si>
    <t>D. Stapleton</t>
  </si>
  <si>
    <t>EMSIS</t>
  </si>
  <si>
    <t>London</t>
  </si>
  <si>
    <t>KA1nrN+6tPs9i9gSRZr4C9iNjGwOp+qA/1Po3a705ve56UIAaWkqQPq4fCixQWAx</t>
  </si>
  <si>
    <t>Yes</t>
  </si>
  <si>
    <t>No</t>
  </si>
  <si>
    <t>No</t>
  </si>
  <si>
    <t>master</t>
  </si>
  <si>
    <t>10+</t>
  </si>
  <si>
    <t>Partial</t>
  </si>
  <si>
    <t>No</t>
  </si>
  <si>
    <t>Philippines</t>
  </si>
  <si>
    <t>Toronto, ON</t>
  </si>
  <si>
    <t>CC</t>
  </si>
  <si>
    <t>Dubai UAE</t>
  </si>
  <si>
    <t>DHL</t>
  </si>
  <si>
    <t>Mike</t>
  </si>
  <si>
    <t>suvreen 25</t>
  </si>
  <si>
    <t>New Delhi</t>
  </si>
  <si>
    <t>B7ct4BYfjru+thZl/c2L+SGh/Em8nWAdjsKu9+1Fe7AmgMxrdd9N3WTH6alZ5D4b</t>
  </si>
  <si>
    <t>Yes</t>
  </si>
  <si>
    <t>No</t>
  </si>
  <si>
    <t>No</t>
  </si>
  <si>
    <t>MCA</t>
  </si>
  <si>
    <t>4+</t>
  </si>
  <si>
    <t>Yes</t>
  </si>
  <si>
    <t>No</t>
  </si>
  <si>
    <t>Indian</t>
  </si>
  <si>
    <t>Toronto, ON</t>
  </si>
  <si>
    <t>CC</t>
  </si>
  <si>
    <t>amritsar</t>
  </si>
  <si>
    <t>DHL</t>
  </si>
  <si>
    <t>Mike</t>
  </si>
  <si>
    <t>Canada visa</t>
  </si>
  <si>
    <t>Accra</t>
  </si>
  <si>
    <t>FFSbZjVNZmg0sZkv6x6K9Lv0Mn6S2Xdp8dypxKF8BEe6uOjqQVKvNHXTbyaDKYA4</t>
  </si>
  <si>
    <t>Yes</t>
  </si>
  <si>
    <t>No</t>
  </si>
  <si>
    <t>No</t>
  </si>
  <si>
    <t>Bsc</t>
  </si>
  <si>
    <t>4+</t>
  </si>
  <si>
    <t>No</t>
  </si>
  <si>
    <t>No</t>
  </si>
  <si>
    <t>Nigeria</t>
  </si>
  <si>
    <t>Toronto, ON</t>
  </si>
  <si>
    <t>CC</t>
  </si>
  <si>
    <t>Abuja Nigeria</t>
  </si>
  <si>
    <t>UPS</t>
  </si>
  <si>
    <t>Mike</t>
  </si>
  <si>
    <t>iamKikay</t>
  </si>
  <si>
    <t>Manila</t>
  </si>
  <si>
    <t>ZavK/fmuKkbSD/QibHg7wYl0wOyY24TWuy8ullxiHNSJGj3UwWkB9aqbOAI40TQY,CIBa81TosS//eCgayIChgBPWZV4U0SYbv+ejE5KKWyzbE6SXX8yKxAD2aBx3EHOy</t>
  </si>
  <si>
    <t>No</t>
  </si>
  <si>
    <t>No</t>
  </si>
  <si>
    <t>No</t>
  </si>
  <si>
    <t>Bachelor's Degree</t>
  </si>
  <si>
    <t>6+</t>
  </si>
  <si>
    <t>Partial</t>
  </si>
  <si>
    <t>Yes</t>
  </si>
  <si>
    <t>Philippines</t>
  </si>
  <si>
    <t>Toronto, ON</t>
  </si>
  <si>
    <t>CC</t>
  </si>
  <si>
    <t>Manila, Philippines</t>
  </si>
  <si>
    <t>FedEx</t>
  </si>
  <si>
    <t>M. Krszwda</t>
  </si>
  <si>
    <t>aboabdo</t>
  </si>
  <si>
    <t>Cairo</t>
  </si>
  <si>
    <t>YDA5EXlz5GcFPUntJgdjlvukn3G1urXYiqp2jmpxJwttA+G4r08VfJvXQQKX2o45,fOJ5VpG/FaS2bwUICzwEkYhVptgwMVGFC5l3/gu5K5b0Qg3iQbucVEj13vqe/Y1Y</t>
  </si>
  <si>
    <t>No</t>
  </si>
  <si>
    <t>No</t>
  </si>
  <si>
    <t>No</t>
  </si>
  <si>
    <t>Bachelor Degree Electronics</t>
  </si>
  <si>
    <t>10+</t>
  </si>
  <si>
    <t>Yes</t>
  </si>
  <si>
    <t>No</t>
  </si>
  <si>
    <t>Egypt</t>
  </si>
  <si>
    <t>Mississauga, ON</t>
  </si>
  <si>
    <t>CC</t>
  </si>
  <si>
    <t>Cairo</t>
  </si>
  <si>
    <t>Aramex</t>
  </si>
  <si>
    <t>US_ZSW</t>
  </si>
  <si>
    <t>London</t>
  </si>
  <si>
    <t>g2nRezKEIlygmjQ2vOffOnt6ZEDfa/BwmX36Kn3sAqzZFcejLGEkmGWpuvifLT4P</t>
  </si>
  <si>
    <t>No</t>
  </si>
  <si>
    <t>No</t>
  </si>
  <si>
    <t>No</t>
  </si>
  <si>
    <t>BS Telecome</t>
  </si>
  <si>
    <t>6+</t>
  </si>
  <si>
    <t>Yes</t>
  </si>
  <si>
    <t>No</t>
  </si>
  <si>
    <t>Pakistan</t>
  </si>
  <si>
    <t>Mississauga, ON</t>
  </si>
  <si>
    <t>DD</t>
  </si>
  <si>
    <t>Lahore-Pakistan</t>
  </si>
  <si>
    <t>DHL</t>
  </si>
  <si>
    <t>Mike</t>
  </si>
  <si>
    <t>harka007</t>
  </si>
  <si>
    <t>New Delhi</t>
  </si>
  <si>
    <t>fDsG5UzRkeIuGrRCMr28voJMp5C/SEYYUjxEa9e8FXMOPEODoezJWioq6Et6XKmT,sb4nDwHZtDpcyaHGA0WmM8KPHj2SQOoHHLRpWxUkDt5KNQec7ltyQdCzSBFBU4Vj</t>
  </si>
  <si>
    <t>No</t>
  </si>
  <si>
    <t>No</t>
  </si>
  <si>
    <t>No</t>
  </si>
  <si>
    <t>PGDBM</t>
  </si>
  <si>
    <t>10+</t>
  </si>
  <si>
    <t>Yes</t>
  </si>
  <si>
    <t>No</t>
  </si>
  <si>
    <t>India</t>
  </si>
  <si>
    <t>Toronto, ON</t>
  </si>
  <si>
    <t>CC</t>
  </si>
  <si>
    <t>New Delhi India</t>
  </si>
  <si>
    <t>UPS</t>
  </si>
  <si>
    <t>DAVID</t>
  </si>
  <si>
    <t>kaiserahmed</t>
  </si>
  <si>
    <t>Singapore</t>
  </si>
  <si>
    <t>O1v509n77QyPlvuQKYxtcE04Cofa4sohGugty0yv9yRRo2ou6GD7lzfKsUdFNTMP,ZtJqhaVB3EXp4NfUf95tpr6t4sgJjERPd7qxDFgNQ7H/ICqLA12zlKlfUBWyI91o,e03IhoUr6LS2I6SORDoJr2YG1oWaeo3c4pXP2Ei3k9hKT9E7E2+eHUPMLDH6iW8K</t>
  </si>
  <si>
    <t>No</t>
  </si>
  <si>
    <t>No</t>
  </si>
  <si>
    <t>No</t>
  </si>
  <si>
    <t>Bachelors</t>
  </si>
  <si>
    <t>4+</t>
  </si>
  <si>
    <t>Yes</t>
  </si>
  <si>
    <t>No</t>
  </si>
  <si>
    <t>Bangladesh</t>
  </si>
  <si>
    <t>Toronto, ON</t>
  </si>
  <si>
    <t>DD</t>
  </si>
  <si>
    <t>Chittagong, Bangladesh</t>
  </si>
  <si>
    <t>FedEx</t>
  </si>
  <si>
    <t>D. Maccurray</t>
  </si>
  <si>
    <t>howdy</t>
  </si>
  <si>
    <t>Hong Kong</t>
  </si>
  <si>
    <t>GMsZoCT9BUryZ9RgvbyMA337VYMfJ49vkLXEz4TTnEXC+5ocvTHCFUdb5jRid0v1</t>
  </si>
  <si>
    <t>No</t>
  </si>
  <si>
    <t>No</t>
  </si>
  <si>
    <t>No</t>
  </si>
  <si>
    <t>Bachelor</t>
  </si>
  <si>
    <t>8+</t>
  </si>
  <si>
    <t>Yes</t>
  </si>
  <si>
    <t>Yes</t>
  </si>
  <si>
    <t>China</t>
  </si>
  <si>
    <t>Toronto, ON</t>
  </si>
  <si>
    <t>DD</t>
  </si>
  <si>
    <t>Montreal, Québec</t>
  </si>
  <si>
    <t>UPS</t>
  </si>
  <si>
    <t>David</t>
  </si>
  <si>
    <t>andinu</t>
  </si>
  <si>
    <t>Nairobi</t>
  </si>
  <si>
    <t>cchmKDbBgyB5R3ljdLy+4mUHRL0FqjRc0eoMLTJm7DQHA9bcGeQTY52WX+uu9BnV,vS9l1LOkc1RY5D+kHPBrLIhNKATFgY4pU1sIeLTpRQbcowm0+mnaPc78wkXjUT9h</t>
  </si>
  <si>
    <t>No</t>
  </si>
  <si>
    <t>No</t>
  </si>
  <si>
    <t>No</t>
  </si>
  <si>
    <t>B.Sc.</t>
  </si>
  <si>
    <t>6+</t>
  </si>
  <si>
    <t>Yes</t>
  </si>
  <si>
    <t>No</t>
  </si>
  <si>
    <t>Ethiopia</t>
  </si>
  <si>
    <t>Calgary, AB</t>
  </si>
  <si>
    <t>CC</t>
  </si>
  <si>
    <t>Addis Ababa</t>
  </si>
  <si>
    <t>Canada post</t>
  </si>
  <si>
    <t>M.K.</t>
  </si>
  <si>
    <t>nobinq</t>
  </si>
  <si>
    <t>Singapore</t>
  </si>
  <si>
    <t>soVcyhvCaGEw9mvdK1l2BoSBMYan4tRIpLxEMxJPd7EH5oVUaVo8nzv6gPARe4eM</t>
  </si>
  <si>
    <t>No</t>
  </si>
  <si>
    <t>Yes</t>
  </si>
  <si>
    <t>No</t>
  </si>
  <si>
    <t>BSc. in ETE</t>
  </si>
  <si>
    <t>2+</t>
  </si>
  <si>
    <t>Yes</t>
  </si>
  <si>
    <t>Yes</t>
  </si>
  <si>
    <t>Bangladesh</t>
  </si>
  <si>
    <t>Ottawa, ON</t>
  </si>
  <si>
    <t>DD</t>
  </si>
  <si>
    <t>Dhaka, Bangladesh</t>
  </si>
  <si>
    <t>FedEx</t>
  </si>
  <si>
    <t>D.MACCURAY</t>
  </si>
  <si>
    <t>pickabull</t>
  </si>
  <si>
    <t>London</t>
  </si>
  <si>
    <t>zZAc6zrxJBJoLSweKOFCcwsnhPKjWdGX29F89kfvDg0LcCRQyfMdQE2J2h+QkgSE,K2H8DAfLC02JUnTlHr/ahYabEn6SCZYpIdGcFDPOIlAIRfA5npydEOITPS7FFwQV,Hg0ZODhQs9GjAWbnwMiIve2og0MjdHapxTBAE1nmlvAKuxOjBv76HtDSxqyropTJ,VpcPZWx0oU18HUBf46Vix98aAlB0AvkzUSfDeVogbQreQ/kUT0vSpGnH2hj8VWQB</t>
  </si>
  <si>
    <t>No</t>
  </si>
  <si>
    <t>No</t>
  </si>
  <si>
    <t>No</t>
  </si>
  <si>
    <t>Masters</t>
  </si>
  <si>
    <t>2+</t>
  </si>
  <si>
    <t>No</t>
  </si>
  <si>
    <t>No</t>
  </si>
  <si>
    <t>Nigeria</t>
  </si>
  <si>
    <t>Calgary, AB</t>
  </si>
  <si>
    <t>CC</t>
  </si>
  <si>
    <t>United Kingdom</t>
  </si>
  <si>
    <t>DHL</t>
  </si>
  <si>
    <t>David</t>
  </si>
  <si>
    <t>cheers</t>
  </si>
  <si>
    <t>Colombo</t>
  </si>
  <si>
    <t>5q8LipGpVOLombWoswfJO0tJuqUtT0lEPzPtN5uX4yv/ZO0407Kd1V60TyJI1MJE,1jXitj2KowCozeaih+wuuqd/oizXVlBpVKKUuQNYDvqgiL+6aDkpqThixQkb8c/3</t>
  </si>
  <si>
    <t>Yes</t>
  </si>
  <si>
    <t>No</t>
  </si>
  <si>
    <t>No</t>
  </si>
  <si>
    <t>BSc</t>
  </si>
  <si>
    <t>5+</t>
  </si>
  <si>
    <t>Partial</t>
  </si>
  <si>
    <t>No</t>
  </si>
  <si>
    <t>Sri Lanka</t>
  </si>
  <si>
    <t>Toronto, ON</t>
  </si>
  <si>
    <t>CC</t>
  </si>
  <si>
    <t>Colombo</t>
  </si>
  <si>
    <t>FedEx</t>
  </si>
  <si>
    <t>D. Maccuray</t>
  </si>
  <si>
    <t>Deepmanku</t>
  </si>
  <si>
    <t>New Delhi</t>
  </si>
  <si>
    <t>LtJwsWij4R0Y+4OMYou3whzRfUCUiB5WhQZ08s8FfvNy4bgKz4jr765vO4ywdim/,oUdx24tErjjplol3+/Da4nd20T4TLaXArUS1UIruM8h1jEQ3bwjeB6GUF/o/1O9s</t>
  </si>
  <si>
    <t>Yes</t>
  </si>
  <si>
    <t>No</t>
  </si>
  <si>
    <t>No</t>
  </si>
  <si>
    <t>Diploma</t>
  </si>
  <si>
    <t>10+</t>
  </si>
  <si>
    <t>Yes</t>
  </si>
  <si>
    <t>No</t>
  </si>
  <si>
    <t>India</t>
  </si>
  <si>
    <t>Sydney, NS</t>
  </si>
  <si>
    <t>DD</t>
  </si>
  <si>
    <t>Jalandhar</t>
  </si>
  <si>
    <t>FedEx</t>
  </si>
  <si>
    <t>D.MACCURAY</t>
  </si>
  <si>
    <t>agrineer</t>
  </si>
  <si>
    <t>New Delhi</t>
  </si>
  <si>
    <t>OcjtdIfANk31zrg9dmMJ+zZkHVPpxwkc7aH2u5jxlwOAIC6n1Dh3yv+LlhHOKU1r,qBVNMZrPcgJmk6/UcjNBRhdX+EdgdgjZ8qFrBSDXOL4yKbOS7izkvFOplMj333xL</t>
  </si>
  <si>
    <t>No</t>
  </si>
  <si>
    <t>No</t>
  </si>
  <si>
    <t>No</t>
  </si>
  <si>
    <t>B.Tech</t>
  </si>
  <si>
    <t>10+</t>
  </si>
  <si>
    <t>No</t>
  </si>
  <si>
    <t>No</t>
  </si>
  <si>
    <t>India</t>
  </si>
  <si>
    <t>Toronto, ON</t>
  </si>
  <si>
    <t>DD</t>
  </si>
  <si>
    <t>India</t>
  </si>
  <si>
    <t>DHL</t>
  </si>
  <si>
    <t>David</t>
  </si>
  <si>
    <t>suhits</t>
  </si>
  <si>
    <t>New Delhi</t>
  </si>
  <si>
    <t>271jydUq3o5BpuzClqegnZqDxd8kgbavWHtSrPJUXRKO0UCXTjymCwQYu4mbH2Og,kiYKfs+sPz4K6AeGpNJuZagFyVSgszWB1IFwS13GbLOJj5Iya9r4g68yCnVJSoXq</t>
  </si>
  <si>
    <t>Yes</t>
  </si>
  <si>
    <t>Yes</t>
  </si>
  <si>
    <t>No</t>
  </si>
  <si>
    <t>BSC</t>
  </si>
  <si>
    <t>10+</t>
  </si>
  <si>
    <t>No</t>
  </si>
  <si>
    <t>No</t>
  </si>
  <si>
    <t>India</t>
  </si>
  <si>
    <t>Toronto, ON</t>
  </si>
  <si>
    <t>CC</t>
  </si>
  <si>
    <t>Hyderabad, India</t>
  </si>
  <si>
    <t>DHL</t>
  </si>
  <si>
    <t>David</t>
  </si>
  <si>
    <t>Delta D</t>
  </si>
  <si>
    <t>New Delhi</t>
  </si>
  <si>
    <t>2EPUGTOX10W64VQuLqu6F1WdxDWv8lITaBgrmnROp+ZVx9BGj6wUmsbemqp6qMX4,HqD/82FF/ue2fm/6rAGoZFMa0tOiUOZ3Usna+GUNBu/xKCe2IUFfs25EBANGOGqv</t>
  </si>
  <si>
    <t>No</t>
  </si>
  <si>
    <t>No</t>
  </si>
  <si>
    <t>No</t>
  </si>
  <si>
    <t>Bachelor</t>
  </si>
  <si>
    <t>6+</t>
  </si>
  <si>
    <t>No</t>
  </si>
  <si>
    <t>No</t>
  </si>
  <si>
    <t>Nepal</t>
  </si>
  <si>
    <t>Toronto, ON</t>
  </si>
  <si>
    <t>DD</t>
  </si>
  <si>
    <t>UPS</t>
  </si>
  <si>
    <t>C.MACCOREY</t>
  </si>
  <si>
    <t>kcsatisha</t>
  </si>
  <si>
    <t>New Delhi</t>
  </si>
  <si>
    <t>o/CxhkX3BMn70DvIq7003luXdhV+nWFsDUFuGmFDsri6Nl9Om0LympOIK4UsLaEG,yJCqXDDUvSE3rLNWAi86VKKDqvkPEZXfnwXuFMGa3hC/ilVfos974noN61scpToz,BR7zpvNUFoHiUM7T0PQRgD+zgwSMHAocctTQZcApqhbuVB3wNX821kwyOPEhlrDb</t>
  </si>
  <si>
    <t>Yes</t>
  </si>
  <si>
    <t>No</t>
  </si>
  <si>
    <t>No</t>
  </si>
  <si>
    <t>BE</t>
  </si>
  <si>
    <t>7+</t>
  </si>
  <si>
    <t>Partial</t>
  </si>
  <si>
    <t>Yes</t>
  </si>
  <si>
    <t>India</t>
  </si>
  <si>
    <t>Toronto, ON</t>
  </si>
  <si>
    <t>DD</t>
  </si>
  <si>
    <t>Dubai, UAE</t>
  </si>
  <si>
    <t>Aramex</t>
  </si>
  <si>
    <t>Dave</t>
  </si>
  <si>
    <t>Accra</t>
  </si>
  <si>
    <t>Scr6QaNeaDu2jxrS61QZgWYjZ8braLkDXEP9f3I+aCu/oD9QK+334PIPV1gPzhcu,9Olz5RZMBgCd1nZnhq3LDp7ZQDuxPrdO/gChF5lKukZmXQ7dRrcNvdt2TspTj3N7</t>
  </si>
  <si>
    <t>Yes</t>
  </si>
  <si>
    <t>Yes</t>
  </si>
  <si>
    <t>No</t>
  </si>
  <si>
    <t>computer science</t>
  </si>
  <si>
    <t>10+</t>
  </si>
  <si>
    <t>Partial</t>
  </si>
  <si>
    <t>No</t>
  </si>
  <si>
    <t>Nigeria</t>
  </si>
  <si>
    <t>Calgary, AB</t>
  </si>
  <si>
    <t>DD</t>
  </si>
  <si>
    <t>Nigeria</t>
  </si>
  <si>
    <t>FedEx</t>
  </si>
  <si>
    <t>N/A</t>
  </si>
  <si>
    <t>Namaste</t>
  </si>
  <si>
    <t>CPC-Ottawa</t>
  </si>
  <si>
    <t>MXQu+4k4zY80QjPL8gD/QWzSd42fDB/sPlH/Gg3uUc46lK/CmiaaH4YgfUua8MNN,fqSzPcGsyO1J7f6fGlGpI5qBI08eSYvhWcNMle2ymxrgkD5sWDJGmsOGJMBmRXcq</t>
  </si>
  <si>
    <t>Yes</t>
  </si>
  <si>
    <t>No</t>
  </si>
  <si>
    <t>No</t>
  </si>
  <si>
    <t>Bachelor</t>
  </si>
  <si>
    <t>2+</t>
  </si>
  <si>
    <t>Partial</t>
  </si>
  <si>
    <t>No</t>
  </si>
  <si>
    <t>Nepal</t>
  </si>
  <si>
    <t>Calgary, AB</t>
  </si>
  <si>
    <t>CC</t>
  </si>
  <si>
    <t>Bethesda, USA</t>
  </si>
  <si>
    <t>FedEx</t>
  </si>
  <si>
    <t>D. Maccuray</t>
  </si>
  <si>
    <t>Gugz</t>
  </si>
  <si>
    <t>New Delhi</t>
  </si>
  <si>
    <t>ELbJk7z1l3OgiODimFgMEmpUemjLesBI1xuTjFriJbnKRnicbx6l9VZ6tAXba/8P,iwDaV3x2gxbK1dlayWwnfah8wrWuzQVaBtLYuw1RKizCwXUas1TZ+6xGnjaZKIiI,MnCTIf6/jUBop9cti1bSf+S4xCmjcHp2mTw46pL+1csu+IqaetulYJzdmSHhSRzB,PeKBg9KmK7ZaRmpo6PSJyrYi+wIBeYUW+YJRjkDAMGnqkOk8/O8/a7931HhNW/ku</t>
  </si>
  <si>
    <t>No</t>
  </si>
  <si>
    <t>Yes</t>
  </si>
  <si>
    <t>No</t>
  </si>
  <si>
    <t>B.tech</t>
  </si>
  <si>
    <t>3+</t>
  </si>
  <si>
    <t>No</t>
  </si>
  <si>
    <t>No</t>
  </si>
  <si>
    <t>Indian</t>
  </si>
  <si>
    <t>Vancouver, BC</t>
  </si>
  <si>
    <t>DD</t>
  </si>
  <si>
    <t>india</t>
  </si>
  <si>
    <t>DHL</t>
  </si>
  <si>
    <t>Mike</t>
  </si>
  <si>
    <t>fsw_2014_2281</t>
  </si>
  <si>
    <t>Warsaw</t>
  </si>
  <si>
    <t>I1xGu1+J22z4hfuk7+/rMQEP9gjhfvWeCAG1PPDRx2FHQ8RocKSE0Mtb4uBQTiEp,s9HKEJfIGoV77UYKKDir/LTVcbAUyR3pTUqmynwLEhF5MbUkBFuUHIEZZiTeolZn</t>
  </si>
  <si>
    <t>No</t>
  </si>
  <si>
    <t>Yes</t>
  </si>
  <si>
    <t>No</t>
  </si>
  <si>
    <t>MCA</t>
  </si>
  <si>
    <t>6+</t>
  </si>
  <si>
    <t>No</t>
  </si>
  <si>
    <t>No</t>
  </si>
  <si>
    <t>India</t>
  </si>
  <si>
    <t>Toronto, ON</t>
  </si>
  <si>
    <t>DD</t>
  </si>
  <si>
    <t>Lodz,poland</t>
  </si>
  <si>
    <t>FedEx</t>
  </si>
  <si>
    <t>M. Krszwda</t>
  </si>
  <si>
    <t>faizanali29</t>
  </si>
  <si>
    <t>London</t>
  </si>
  <si>
    <t>DnlZi++zLTbU3yk3NgiFeisr8mCZgAJ7Mmdmu12IvL02vvy6E/3EdgcFLuRREdJI,eILRbe6xxCw0zsPDOvyRj0SCDmeazWpRuid0BfnL3rSQcol5Ak01+lwIpcMeGPof</t>
  </si>
  <si>
    <t>Yes</t>
  </si>
  <si>
    <t>No</t>
  </si>
  <si>
    <t>No</t>
  </si>
  <si>
    <t>Bachelors(4 Years)</t>
  </si>
  <si>
    <t>3+</t>
  </si>
  <si>
    <t>No</t>
  </si>
  <si>
    <t>No</t>
  </si>
  <si>
    <t>Pakistan</t>
  </si>
  <si>
    <t>Toronto, ON</t>
  </si>
  <si>
    <t>CC</t>
  </si>
  <si>
    <t>Dubai</t>
  </si>
  <si>
    <t>FedEx</t>
  </si>
  <si>
    <t>D. Maccuray</t>
  </si>
  <si>
    <t>InshAllah</t>
  </si>
  <si>
    <t>Canindia999</t>
  </si>
  <si>
    <t>New Delhi</t>
  </si>
  <si>
    <t>xX35ClS9SkrV+AZckQ8xWXUSaful/JdW1ZlCROnrzADnCBGIeqYnS9kA7Tug++V2,Ck7aEyupbOF5mF84IVwdYBrwbJLpZJQh60QHWAg7RR44GD4424nK/ErATGU0OGm4,hxAW8BjM6dFefoRAvATg37k3s/693CmTxMr5EarjLuULGx6EnidxV/iHB2JuVZSy,hYbyg2vZWoGpRonMbZC8sJpYev2wDp2S9f9O2CW7/PymACW1QU9OikVI/NbbIaxg</t>
  </si>
  <si>
    <t>Yes</t>
  </si>
  <si>
    <t>Yes</t>
  </si>
  <si>
    <t>No</t>
  </si>
  <si>
    <t>MSC</t>
  </si>
  <si>
    <t>2+</t>
  </si>
  <si>
    <t>Yes</t>
  </si>
  <si>
    <t>Yes</t>
  </si>
  <si>
    <t>India</t>
  </si>
  <si>
    <t>Toronto, ON</t>
  </si>
  <si>
    <t>CC</t>
  </si>
  <si>
    <t>Chandigarh</t>
  </si>
  <si>
    <t>DHL</t>
  </si>
  <si>
    <t>David</t>
  </si>
  <si>
    <t>DeAngelo</t>
  </si>
  <si>
    <t>Singapore</t>
  </si>
  <si>
    <t>eYQBV4BluGQ774M9ZxkescITJIXuCX2npxwh8/IGxsE5ZceTFUDK1LCJS6nhBVRb,R7x8u8C1Zh75Soht6ccyRMxz63YLNlK9E2YDU2zWLeiS56l04OUsO/4laBvN306e</t>
  </si>
  <si>
    <t>Yes</t>
  </si>
  <si>
    <t>No</t>
  </si>
  <si>
    <t>No</t>
  </si>
  <si>
    <t>Degree</t>
  </si>
  <si>
    <t>5+</t>
  </si>
  <si>
    <t>Yes</t>
  </si>
  <si>
    <t>Yes</t>
  </si>
  <si>
    <t>Philippines</t>
  </si>
  <si>
    <t>Nova Scotia</t>
  </si>
  <si>
    <t>CC</t>
  </si>
  <si>
    <t>Cebu, Philippines</t>
  </si>
  <si>
    <t>DHL</t>
  </si>
  <si>
    <t>N/A</t>
  </si>
  <si>
    <t>Mushfiq_1987</t>
  </si>
  <si>
    <t>Singapore</t>
  </si>
  <si>
    <t>k4iADAw10I0DzDhERywSSQ5xgYehQvmjlqYzUo/VnjIyGbCDpu3NiSA+XDdIcn2C,cJqGVZ22GYxuhTRa6znEl9qb6Q8JVSIDhHJYmZGGToDSVTPGCtLwpapJ5oxN4HgI,ywUFGMlB+6hX3IwMJ9ce7DVNYneK44fJNdx8aG7TrqYf/WY8VorQbFBFltvxHhzt,z0i5OvZfyl+3EdvRGl5nQCSBjJRNBUEyXF6flVf+rE8wZGO9IlMCXENnN8aVpMk1</t>
  </si>
  <si>
    <t>Yes</t>
  </si>
  <si>
    <t>Yes</t>
  </si>
  <si>
    <t>No</t>
  </si>
  <si>
    <t>B.Sc in Telecommunication</t>
  </si>
  <si>
    <t>3+</t>
  </si>
  <si>
    <t>Yes</t>
  </si>
  <si>
    <t>No</t>
  </si>
  <si>
    <t>Bangladesh</t>
  </si>
  <si>
    <t>Vancouver, BC</t>
  </si>
  <si>
    <t>DD</t>
  </si>
  <si>
    <t>Dhaka, Bangladesh</t>
  </si>
  <si>
    <t>FedEx</t>
  </si>
  <si>
    <t>D. MACURDY</t>
  </si>
  <si>
    <t>hregailah</t>
  </si>
  <si>
    <t>Cairo</t>
  </si>
  <si>
    <t>g8JdbEAFV+pIBIHB/zAKAKVIlyj44WOEmgpw5EZPGiLUd4mzgjJNb4T8p1g9n68J,1bDHOLTvLdxUFwroEiDZPloaF2TSjOoZlPfcXW5FuXwos8numhY6Gqvn3aj69O47</t>
  </si>
  <si>
    <t>No</t>
  </si>
  <si>
    <t>No</t>
  </si>
  <si>
    <t>No</t>
  </si>
  <si>
    <t>B.Sc. Electronics engineering</t>
  </si>
  <si>
    <t>10+</t>
  </si>
  <si>
    <t>Yes</t>
  </si>
  <si>
    <t>No</t>
  </si>
  <si>
    <t>Egypt</t>
  </si>
  <si>
    <t>Mississauga, ON</t>
  </si>
  <si>
    <t>CC</t>
  </si>
  <si>
    <t>katoch_sunny</t>
  </si>
  <si>
    <t>New Delhi</t>
  </si>
  <si>
    <t>3NPyfvSEYPwTbI74YKfPs7Kjyra/qdhur1L+Cl3RUYoEPs2tRTS8xTKQiE7j4oL7</t>
  </si>
  <si>
    <t>No</t>
  </si>
  <si>
    <t>Yes</t>
  </si>
  <si>
    <t>No</t>
  </si>
  <si>
    <t>Bachelors in CSE</t>
  </si>
  <si>
    <t>1+</t>
  </si>
  <si>
    <t>Yes</t>
  </si>
  <si>
    <t>No</t>
  </si>
  <si>
    <t>India</t>
  </si>
  <si>
    <t>Brampton, ON</t>
  </si>
  <si>
    <t>CC</t>
  </si>
  <si>
    <t>Chandigarh, India</t>
  </si>
  <si>
    <t>FedEx</t>
  </si>
  <si>
    <t>D. Macurdy</t>
  </si>
  <si>
    <t>bonesaw</t>
  </si>
  <si>
    <t>Sao Paulo</t>
  </si>
  <si>
    <t>OjWVSbBjY+ZHaGepNIGYdrJ100vF9Id3iFi+0gxNjCVdQIIe5DwE93oPtFetiq9Z,HMvkAGAl3dK/EVlEWoz76AJqz8Ey/jME70ldDAANanHSkATZuTivOfA6srAD5Gwb</t>
  </si>
  <si>
    <t>7.5/7.5/7/7</t>
  </si>
  <si>
    <t>Yes</t>
  </si>
  <si>
    <t>No</t>
  </si>
  <si>
    <t>No</t>
  </si>
  <si>
    <t>BA in Computer Networks</t>
  </si>
  <si>
    <t>8+</t>
  </si>
  <si>
    <t>Yes</t>
  </si>
  <si>
    <t>No</t>
  </si>
  <si>
    <t>Brazil</t>
  </si>
  <si>
    <t>Vancouver, BC</t>
  </si>
  <si>
    <t>CC</t>
  </si>
  <si>
    <t>Rio de Janeiro</t>
  </si>
  <si>
    <t>FedEx</t>
  </si>
  <si>
    <t>D. Maccuray</t>
  </si>
  <si>
    <t>MDee</t>
  </si>
  <si>
    <t>London</t>
  </si>
  <si>
    <t>LUZge8DZfdz/PpqGrrqMFjxfU+ZTwVt1g4zW3gs643L2Gk1qzllvWMgvpoUnzXkk,to93069PsU5WZmR/G8ZgPyVEXUN2FWZw5kzbrz5j3TrqkJGfVhJwOQPh9HvNOWCz</t>
  </si>
  <si>
    <t>No</t>
  </si>
  <si>
    <t>No</t>
  </si>
  <si>
    <t>No</t>
  </si>
  <si>
    <t>BSc</t>
  </si>
  <si>
    <t>3+</t>
  </si>
  <si>
    <t>Yes</t>
  </si>
  <si>
    <t>No</t>
  </si>
  <si>
    <t>England</t>
  </si>
  <si>
    <t>Toronto, ON</t>
  </si>
  <si>
    <t>CC</t>
  </si>
  <si>
    <t>Bath</t>
  </si>
  <si>
    <t>UPS</t>
  </si>
  <si>
    <t>Mike</t>
  </si>
  <si>
    <t>Kuldeep Kumar Sedha</t>
  </si>
  <si>
    <t>New Delhi</t>
  </si>
  <si>
    <t>wTyBtn1RObJLEviNp430jiguq9EN/2DCaBWv8uPYZsUDl054yz9aAhwISTd5s7vE,nbLqxvzHF9VVEXJf3ifXHfRmofElgZar+E+M2AvYGh4XLEiaBgfVTAj/Vdfrs+Q5</t>
  </si>
  <si>
    <t>No</t>
  </si>
  <si>
    <t>Yes</t>
  </si>
  <si>
    <t>No</t>
  </si>
  <si>
    <t>Masters in Computer Applications</t>
  </si>
  <si>
    <t>8+</t>
  </si>
  <si>
    <t>Yes</t>
  </si>
  <si>
    <t>No</t>
  </si>
  <si>
    <t>india</t>
  </si>
  <si>
    <t>Mississauga, ON</t>
  </si>
  <si>
    <t>DD</t>
  </si>
  <si>
    <t>Chandigarh</t>
  </si>
  <si>
    <t>DHL</t>
  </si>
  <si>
    <t>LostInJumanji</t>
  </si>
  <si>
    <t>Moscow</t>
  </si>
  <si>
    <t>/f+mOxvXLkzZfx41yAMXmKd9L0OsoOzwYgCGUs5GUWLv/allleDhO6fPVIpLeRDY,wmi0ZSbJK2ejUDss9x0yPvE/6bN+Gxq8JxrnCMl2PNEbIliDckk9uqkS2BE7VwLS</t>
  </si>
  <si>
    <t>No</t>
  </si>
  <si>
    <t>No</t>
  </si>
  <si>
    <t>No</t>
  </si>
  <si>
    <t>Master's</t>
  </si>
  <si>
    <t>8+</t>
  </si>
  <si>
    <t>Yes</t>
  </si>
  <si>
    <t>No</t>
  </si>
  <si>
    <t>Russia</t>
  </si>
  <si>
    <t>Toronto, ON</t>
  </si>
  <si>
    <t>CC</t>
  </si>
  <si>
    <t>Krasnoyarsk, Russia</t>
  </si>
  <si>
    <t>UPS</t>
  </si>
  <si>
    <t>Dave</t>
  </si>
  <si>
    <t>joms</t>
  </si>
  <si>
    <t>London</t>
  </si>
  <si>
    <t>IfJTnT42NjjlV+uwg0R8osWYQD9YD/Y1ekdTGXcKUF9Vmm3RpOUFWAP9Jmudv3XG</t>
  </si>
  <si>
    <t>No</t>
  </si>
  <si>
    <t>No</t>
  </si>
  <si>
    <t>No</t>
  </si>
  <si>
    <t>Nursing</t>
  </si>
  <si>
    <t>8+</t>
  </si>
  <si>
    <t>No</t>
  </si>
  <si>
    <t>No</t>
  </si>
  <si>
    <t>Indian</t>
  </si>
  <si>
    <t>Toronto, ON</t>
  </si>
  <si>
    <t>CC</t>
  </si>
  <si>
    <t>Dubai</t>
  </si>
  <si>
    <t>DHL</t>
  </si>
  <si>
    <t>Doug</t>
  </si>
  <si>
    <t>roman4:20</t>
  </si>
  <si>
    <t>Manila</t>
  </si>
  <si>
    <t>ZvzQqMgEEypS2terAaYmTl/vgtChEcOQDWJs0k6bJEx8HuZ/y4mEtqTPyrx6EQfL</t>
  </si>
  <si>
    <t>No</t>
  </si>
  <si>
    <t>Yes</t>
  </si>
  <si>
    <t>No</t>
  </si>
  <si>
    <t>bachelor's degree</t>
  </si>
  <si>
    <t>7+</t>
  </si>
  <si>
    <t>Yes</t>
  </si>
  <si>
    <t>No</t>
  </si>
  <si>
    <t>philippines</t>
  </si>
  <si>
    <t>Calgary, AB</t>
  </si>
  <si>
    <t>CC</t>
  </si>
  <si>
    <t>Philippines</t>
  </si>
  <si>
    <t>DHL</t>
  </si>
  <si>
    <t>Colin</t>
  </si>
  <si>
    <t>B00m</t>
  </si>
  <si>
    <t>Manila</t>
  </si>
  <si>
    <t>Yes</t>
  </si>
  <si>
    <t>Yes</t>
  </si>
  <si>
    <t>No</t>
  </si>
  <si>
    <t>BS Nursing</t>
  </si>
  <si>
    <t>4+</t>
  </si>
  <si>
    <t>Yes</t>
  </si>
  <si>
    <t>Philippines</t>
  </si>
  <si>
    <t>Halifax NS</t>
  </si>
  <si>
    <t>CC</t>
  </si>
  <si>
    <t>Mike</t>
  </si>
  <si>
    <t>max</t>
  </si>
  <si>
    <t>New Delhi</t>
  </si>
  <si>
    <t>1zYz2B15SnYCWSun3GprqMZeTGDSsMbv+8yjJxTXcjCXpUapfQPTlscxlYiAaTMs</t>
  </si>
  <si>
    <t>No</t>
  </si>
  <si>
    <t>Yes</t>
  </si>
  <si>
    <t>No</t>
  </si>
  <si>
    <t>nursing</t>
  </si>
  <si>
    <t>4+</t>
  </si>
  <si>
    <t>Yes</t>
  </si>
  <si>
    <t>No</t>
  </si>
  <si>
    <t>india</t>
  </si>
  <si>
    <t>Calgary, AB</t>
  </si>
  <si>
    <t>DD</t>
  </si>
  <si>
    <t>bangalore india</t>
  </si>
  <si>
    <t>DHL</t>
  </si>
  <si>
    <t>D. Stapleton</t>
  </si>
  <si>
    <t>fsw4</t>
  </si>
  <si>
    <t>Manila</t>
  </si>
  <si>
    <t>No</t>
  </si>
  <si>
    <t>No</t>
  </si>
  <si>
    <t>No</t>
  </si>
  <si>
    <t>BS Nursing</t>
  </si>
  <si>
    <t>6+</t>
  </si>
  <si>
    <t>No</t>
  </si>
  <si>
    <t>Yes</t>
  </si>
  <si>
    <t>Philippines</t>
  </si>
  <si>
    <t>Vancouver, BC</t>
  </si>
  <si>
    <t>DD</t>
  </si>
  <si>
    <t>DHL</t>
  </si>
  <si>
    <t>Mike</t>
  </si>
  <si>
    <t>sachin</t>
  </si>
  <si>
    <t>New Delhi</t>
  </si>
  <si>
    <t>yApXL4h4iyu+QmJaB1SY6GZTmZKdZli5vYFR0hBV2P001k7wns+xw6sX8swCw1H4,Vm2EZbwO3lhlND7HbCI6AYcXvRt/umNiEqzrwvMmeck5tXTOirrszl8QH2PhBmjU,XzSfUr1ZGXijDSk9StrWIpL35QTzfZaVONriXyPkWOLAg5yWR8POpKxDhuBD6ea9,Q4ReaTiy7UCpT8KmHYV02buzNAgCVAQzTM6I1IjzljR2HxO3OVCoyqcBFJHDiazK</t>
  </si>
  <si>
    <t>Yes</t>
  </si>
  <si>
    <t>No</t>
  </si>
  <si>
    <t>No</t>
  </si>
  <si>
    <t>diploma nursing</t>
  </si>
  <si>
    <t>6+</t>
  </si>
  <si>
    <t>No</t>
  </si>
  <si>
    <t>No</t>
  </si>
  <si>
    <t>India</t>
  </si>
  <si>
    <t>Halifax, NS</t>
  </si>
  <si>
    <t>DD</t>
  </si>
  <si>
    <t>bangalore</t>
  </si>
  <si>
    <t>DHL</t>
  </si>
  <si>
    <t>Jason</t>
  </si>
  <si>
    <t>kingsalvador</t>
  </si>
  <si>
    <t>Manila</t>
  </si>
  <si>
    <t>U+ioPXH7t7MCWs4FjqIoHaFr8F0Pcrr3XTQNGhsXmuR+C4KjoHdp7cZgONplWaOv,/XnUKR61kL1rp/wMhKG7jqN4GvLNpt9uKSYy79hnma2P827EJ/2Fr+J4kbi3MOXL</t>
  </si>
  <si>
    <t>Yes</t>
  </si>
  <si>
    <t>No</t>
  </si>
  <si>
    <t>No</t>
  </si>
  <si>
    <t>Bachelor</t>
  </si>
  <si>
    <t>4+</t>
  </si>
  <si>
    <t>Partial</t>
  </si>
  <si>
    <t>Yes</t>
  </si>
  <si>
    <t>PHILIPPINES</t>
  </si>
  <si>
    <t>Halifax, NS</t>
  </si>
  <si>
    <t>DD</t>
  </si>
  <si>
    <t>MANILA, PHILIPPINES</t>
  </si>
  <si>
    <t>DHL</t>
  </si>
  <si>
    <t>Mike</t>
  </si>
  <si>
    <t>dgarcia</t>
  </si>
  <si>
    <t>Manila</t>
  </si>
  <si>
    <t>Y2Luv4Ew6u5sDoeN33l5uYatcz12GqqTTPVzmYTpsoM3pXONjjG8br9Gx/Dnx8OQ,qcuNkhXHEpjG6/7oS81WIuKBBiNFkxM7dXz3eqzZgIWg6t9teE4V1MbCPQngw1Xz</t>
  </si>
  <si>
    <t>Yes</t>
  </si>
  <si>
    <t>No</t>
  </si>
  <si>
    <t>No</t>
  </si>
  <si>
    <t>Bacherlor's Degree</t>
  </si>
  <si>
    <t>4+</t>
  </si>
  <si>
    <t>Yes</t>
  </si>
  <si>
    <t>No</t>
  </si>
  <si>
    <t>Philippines</t>
  </si>
  <si>
    <t>Edmonton, AB</t>
  </si>
  <si>
    <t>CC</t>
  </si>
  <si>
    <t>Davao City, Philippines</t>
  </si>
  <si>
    <t>FedEx</t>
  </si>
  <si>
    <t>D. Stephenson</t>
  </si>
  <si>
    <t>KitsuneDream</t>
  </si>
  <si>
    <t>Manila</t>
  </si>
  <si>
    <t>ju2wvWvuvQdcp58CSpJPtliQ+4Rs2LuNFbVcIfXODSvCVujXig0Z8V3vNL0eKS5I,ku1DW7bfNENgAfWNJ7JrUSYKbBaEPbY0WVTVKbtzaiimZK4L6EkKsMeOmvKdwoSA,nh6XPgIpoCNe2Hv/p2e3KhQtYas5e1C/8RXhftt3wE4fAuFLA98+/RSHeQHUuyjG</t>
  </si>
  <si>
    <t>No</t>
  </si>
  <si>
    <t>Yes</t>
  </si>
  <si>
    <t>No</t>
  </si>
  <si>
    <t>BSN</t>
  </si>
  <si>
    <t>3+</t>
  </si>
  <si>
    <t>Partial</t>
  </si>
  <si>
    <t>No</t>
  </si>
  <si>
    <t>Philippines</t>
  </si>
  <si>
    <t>CC</t>
  </si>
  <si>
    <t>Manila City, Philippines</t>
  </si>
  <si>
    <t>FedEx</t>
  </si>
  <si>
    <t>J. Miller</t>
  </si>
  <si>
    <t>teddyd</t>
  </si>
  <si>
    <t>Kingston</t>
  </si>
  <si>
    <t>NMV4/IapI/NZVwwz7vl+Pgt0eK7/UsOVYle1L8v7byvDpp3xZ5q/XzMq3o08MKL6,/5/zhqljDes8GTBECpKsW9ZYTaQOG1c916V/o8GjqKU1YvoqDKKQmuULzT6mQ25l</t>
  </si>
  <si>
    <t>Yes</t>
  </si>
  <si>
    <t>No</t>
  </si>
  <si>
    <t>No</t>
  </si>
  <si>
    <t>degree</t>
  </si>
  <si>
    <t>7+</t>
  </si>
  <si>
    <t>Yes</t>
  </si>
  <si>
    <t>No</t>
  </si>
  <si>
    <t>Jamaican</t>
  </si>
  <si>
    <t>Toronto, ON</t>
  </si>
  <si>
    <t>CC</t>
  </si>
  <si>
    <t>kingston,Jamaica</t>
  </si>
  <si>
    <t>DHL</t>
  </si>
  <si>
    <t>Colin</t>
  </si>
  <si>
    <t>Hello Canada</t>
  </si>
  <si>
    <t>Manila</t>
  </si>
  <si>
    <t>Tgwr49s9uXGB38Ht2HGFUfjUFztmu94yWTtsw5ljbYxdzxkA07XcQzNhxj3GL+jF</t>
  </si>
  <si>
    <t>Yes</t>
  </si>
  <si>
    <t>No</t>
  </si>
  <si>
    <t>No</t>
  </si>
  <si>
    <t>Bachelor of Science in Nursing</t>
  </si>
  <si>
    <t>6+</t>
  </si>
  <si>
    <t>Yes</t>
  </si>
  <si>
    <t>No</t>
  </si>
  <si>
    <t>Philippines</t>
  </si>
  <si>
    <t>Winnipeg, MB</t>
  </si>
  <si>
    <t>DD</t>
  </si>
  <si>
    <t>Philippines</t>
  </si>
  <si>
    <t>FedEx</t>
  </si>
  <si>
    <t>C. Macdonald</t>
  </si>
  <si>
    <t>SKC</t>
  </si>
  <si>
    <t>CPC-Ottawa</t>
  </si>
  <si>
    <t>WoQEa+N0NR8R+6ANjHKy/dKRt385lC77NnrPjgvo4HPpl+IuXEGFzkpfEbyMhc27</t>
  </si>
  <si>
    <t>Yes</t>
  </si>
  <si>
    <t>No</t>
  </si>
  <si>
    <t>No</t>
  </si>
  <si>
    <t>BSN</t>
  </si>
  <si>
    <t>2+</t>
  </si>
  <si>
    <t>Yes</t>
  </si>
  <si>
    <t>No</t>
  </si>
  <si>
    <t>Nepal</t>
  </si>
  <si>
    <t>Toronto, ON</t>
  </si>
  <si>
    <t>CC</t>
  </si>
  <si>
    <t>NY, USA</t>
  </si>
  <si>
    <t>FedEx</t>
  </si>
  <si>
    <t>M. Krszwda</t>
  </si>
  <si>
    <t>connie120786</t>
  </si>
  <si>
    <t>Manila</t>
  </si>
  <si>
    <t>YPSrko2JhPi4GVPJZgVvfY3/oJabacNTTkjRypYj06Nl+ll0Hn8b3DrF2yDXaXta</t>
  </si>
  <si>
    <t>No</t>
  </si>
  <si>
    <t>Yes</t>
  </si>
  <si>
    <t>No</t>
  </si>
  <si>
    <t>MAN</t>
  </si>
  <si>
    <t>5+</t>
  </si>
  <si>
    <t>Yes</t>
  </si>
  <si>
    <t>Yes</t>
  </si>
  <si>
    <t>philippines</t>
  </si>
  <si>
    <t>Vancouver, BC</t>
  </si>
  <si>
    <t>DD</t>
  </si>
  <si>
    <t>manila</t>
  </si>
  <si>
    <t>DHL</t>
  </si>
  <si>
    <t>Doug</t>
  </si>
  <si>
    <t>forevercharmm</t>
  </si>
  <si>
    <t>Manila</t>
  </si>
  <si>
    <t>mrQwC27RXSlldk8WIQt3kWD1Hz6W5pIXIzKvoGTLYIV8UysqTZRZQnMhhMWinJPP,5OP2Ygs9cn2Q7SKJ8Nn3xBbBWHBM3twNho9BRVbd4ZPSEOElPIzz9YAZz3FYQJFz</t>
  </si>
  <si>
    <t>No</t>
  </si>
  <si>
    <t>No</t>
  </si>
  <si>
    <t>No</t>
  </si>
  <si>
    <t>Bachelor's Degree</t>
  </si>
  <si>
    <t>2+</t>
  </si>
  <si>
    <t>Yes</t>
  </si>
  <si>
    <t>No</t>
  </si>
  <si>
    <t>Philippines</t>
  </si>
  <si>
    <t>Toronto, ON</t>
  </si>
  <si>
    <t>CC</t>
  </si>
  <si>
    <t>Manila</t>
  </si>
  <si>
    <t>DHL</t>
  </si>
  <si>
    <t>Doug</t>
  </si>
  <si>
    <t>Harsh5</t>
  </si>
  <si>
    <t>New Delhi</t>
  </si>
  <si>
    <t>qVDRdQGfD8fMcWWViHMiXFFZIzzbnTTuaIoH+VsCn8HHYIx6q4jKyWZsxO+y8eet</t>
  </si>
  <si>
    <t>No</t>
  </si>
  <si>
    <t>No</t>
  </si>
  <si>
    <t>No</t>
  </si>
  <si>
    <t>Bachelors</t>
  </si>
  <si>
    <t>4+</t>
  </si>
  <si>
    <t>Yes</t>
  </si>
  <si>
    <t>No</t>
  </si>
  <si>
    <t>India</t>
  </si>
  <si>
    <t>Ottawa, ON</t>
  </si>
  <si>
    <t>DD</t>
  </si>
  <si>
    <t>DHL</t>
  </si>
  <si>
    <t>Mike</t>
  </si>
  <si>
    <t>mpmalvar</t>
  </si>
  <si>
    <t>Manila</t>
  </si>
  <si>
    <t>ZhsTmCmb7DjLRptQeG5QP7uD5bizgc8C8s41BnOLozdYi62NURfUhV5D54JayXJp,NbHJmdlS5Twq3FFDM385ZMMOXT1DnQ/MaZuCUqwRYtvAZAjK9CfmlGsSxmU6eA9e,/5wK5IdpcMPHBGMvXRot2VCnmJVX2Ct8R0uQtfFxmjpkpXbvJvHTU4+GtsylmuQI</t>
  </si>
  <si>
    <t>No</t>
  </si>
  <si>
    <t>No</t>
  </si>
  <si>
    <t>No</t>
  </si>
  <si>
    <t>bachelor's</t>
  </si>
  <si>
    <t>5+</t>
  </si>
  <si>
    <t>Yes</t>
  </si>
  <si>
    <t>No</t>
  </si>
  <si>
    <t>Philippines</t>
  </si>
  <si>
    <t>CC</t>
  </si>
  <si>
    <t>doha qatar</t>
  </si>
  <si>
    <t>DHL</t>
  </si>
  <si>
    <t>Mike</t>
  </si>
  <si>
    <t>jmfe</t>
  </si>
  <si>
    <t>Manila</t>
  </si>
  <si>
    <t>z+ZW79x868wVnTZCWl6Mc1m2kWACbc8EckkGFtEIXTnJFncOAlxLFKIGP8x33GHn,bK2rIZTYefPYLSWbt3fCNaJh1dpripL359SW5SpKoZwT6aCB+TB8QsG2ZHvsoRqJ,5Ij/STnHL45/n8jrH/dAMP7hQ1hQzTPs/+bNs+HY7WYZ1SrNQ3TuIojeYbLbc5K3,dwhRh89SyhSaZcys8ueMsxdx2EuUizxpYF7w80h3x3AvWUtY7g+0fXMrktAcM5Nc</t>
  </si>
  <si>
    <t>No</t>
  </si>
  <si>
    <t>No</t>
  </si>
  <si>
    <t>No</t>
  </si>
  <si>
    <t>Masters</t>
  </si>
  <si>
    <t>4+</t>
  </si>
  <si>
    <t>Yes</t>
  </si>
  <si>
    <t>No</t>
  </si>
  <si>
    <t>Philippines</t>
  </si>
  <si>
    <t>Hamilton, ON</t>
  </si>
  <si>
    <t>CC</t>
  </si>
  <si>
    <t>Manila Philippines</t>
  </si>
  <si>
    <t>UPS</t>
  </si>
  <si>
    <t>Doug</t>
  </si>
  <si>
    <t>Gie.gie</t>
  </si>
  <si>
    <t>London</t>
  </si>
  <si>
    <t>EBIdWRMEEBY550SZdVDtXL0ee5iPUucVwq7UFmO2a9MAOlM6GHRw8mHCcL/L0oLF</t>
  </si>
  <si>
    <t>Yes</t>
  </si>
  <si>
    <t>No</t>
  </si>
  <si>
    <t>No</t>
  </si>
  <si>
    <t>BSN</t>
  </si>
  <si>
    <t>4+</t>
  </si>
  <si>
    <t>Yes</t>
  </si>
  <si>
    <t>No</t>
  </si>
  <si>
    <t>Philippines</t>
  </si>
  <si>
    <t>Halifax, NS</t>
  </si>
  <si>
    <t>DD</t>
  </si>
  <si>
    <t>Abu Dhabi</t>
  </si>
  <si>
    <t>DHL</t>
  </si>
  <si>
    <t>Glen</t>
  </si>
  <si>
    <t>gracie10</t>
  </si>
  <si>
    <t>Manila</t>
  </si>
  <si>
    <t>TWytR7dwzh4KscMxvUHapJ/bwnKRCFBD+1SiRE8fIkssZlVeoj+tkp1vpiB52mv4,CjKgqhSkf915NlSkWbpZHoULllhGd1GCnrdpiJOU3xgHQkhaZXEuK3y1yiM02k5A</t>
  </si>
  <si>
    <t>No</t>
  </si>
  <si>
    <t>Yes</t>
  </si>
  <si>
    <t>No</t>
  </si>
  <si>
    <t>BSN</t>
  </si>
  <si>
    <t>6+</t>
  </si>
  <si>
    <t>Yes</t>
  </si>
  <si>
    <t>No</t>
  </si>
  <si>
    <t>Philippines</t>
  </si>
  <si>
    <t>Vancouver, BC</t>
  </si>
  <si>
    <t>CC</t>
  </si>
  <si>
    <t>SF, Pampanga</t>
  </si>
  <si>
    <t>DHL</t>
  </si>
  <si>
    <t>Glen</t>
  </si>
  <si>
    <t>marie</t>
  </si>
  <si>
    <t>Manila</t>
  </si>
  <si>
    <t>l2QNlYAhUjHOHwRWo/mqVA2UCIxqSohQ4loRM9JGyzoTlOH6rfLuY9EyFxY59TsS,TZ4js4Di3TUcgvkqOBr/7i9Ae15rrQKQIYMsWS9vJuGvyBM5lipcPx/wzSdaJnu8</t>
  </si>
  <si>
    <t>No</t>
  </si>
  <si>
    <t>Yes</t>
  </si>
  <si>
    <t>No</t>
  </si>
  <si>
    <t>BSN</t>
  </si>
  <si>
    <t>6+</t>
  </si>
  <si>
    <t>Yes</t>
  </si>
  <si>
    <t>No</t>
  </si>
  <si>
    <t>Philippines</t>
  </si>
  <si>
    <t>Vancouver, BC</t>
  </si>
  <si>
    <t>CC</t>
  </si>
  <si>
    <t>SF, Pampanga</t>
  </si>
  <si>
    <t>DHL</t>
  </si>
  <si>
    <t>alexandra123</t>
  </si>
  <si>
    <t>Manila</t>
  </si>
  <si>
    <t>cg0wMudqnY358SO6FuI/4KExxPHzUriUjje74WAQM5vpSTRZl5rml/GVIDcTUk//,6lUOfbS/MRJBmBzv2jnPCDSWzkGRQAG682rQeUG/k8fmnVgfye6UuGn9g3W5fyjT</t>
  </si>
  <si>
    <t>No</t>
  </si>
  <si>
    <t>Yes</t>
  </si>
  <si>
    <t>No</t>
  </si>
  <si>
    <t>BSN</t>
  </si>
  <si>
    <t>4+</t>
  </si>
  <si>
    <t>Yes</t>
  </si>
  <si>
    <t>Yes</t>
  </si>
  <si>
    <t>Philippines</t>
  </si>
  <si>
    <t>Toronto, ON</t>
  </si>
  <si>
    <t>DD</t>
  </si>
  <si>
    <t>Manila</t>
  </si>
  <si>
    <t>DHL</t>
  </si>
  <si>
    <t>Glen</t>
  </si>
  <si>
    <t>idezzire</t>
  </si>
  <si>
    <t>Sydney</t>
  </si>
  <si>
    <t>BDH5ejK6u50W/mdctGfK6Y4Jq+jSBpp1JDAE6k08MawdZyNSSH3NojOqm1yMAid+,hVSHmrwP9/WaAPVFoCQTSIuuoHtlD0gGegpMD6n77+ZK5EvfAKGrklee5sO+4B7m</t>
  </si>
  <si>
    <t>No</t>
  </si>
  <si>
    <t>No</t>
  </si>
  <si>
    <t>No</t>
  </si>
  <si>
    <t>Bachelor</t>
  </si>
  <si>
    <t>5+</t>
  </si>
  <si>
    <t>No</t>
  </si>
  <si>
    <t>Yes</t>
  </si>
  <si>
    <t>China</t>
  </si>
  <si>
    <t>Calgary, AB</t>
  </si>
  <si>
    <t>CC</t>
  </si>
  <si>
    <t>US</t>
  </si>
  <si>
    <t>FedEx</t>
  </si>
  <si>
    <t>M. Krszwda</t>
  </si>
  <si>
    <t>Gurusi</t>
  </si>
  <si>
    <t>Sydney</t>
  </si>
  <si>
    <t>vY8F2yysHG3RQDfQ/FzbuRiGxiisEUbsWA3Vyy4Yv3c5Xj2dWOju3nqcfcemTU6C,xmlKOH3Cr+BAuZkFx9QIa12tjWH4KxYbHFaOApiz2eYXiC+gZ0D1JVzxZBhhyPLF</t>
  </si>
  <si>
    <t>Yes</t>
  </si>
  <si>
    <t>No</t>
  </si>
  <si>
    <t>No</t>
  </si>
  <si>
    <t>Dip HE</t>
  </si>
  <si>
    <t>7+</t>
  </si>
  <si>
    <t>Yes</t>
  </si>
  <si>
    <t>Yes</t>
  </si>
  <si>
    <t>Uk</t>
  </si>
  <si>
    <t>Calgary, AB</t>
  </si>
  <si>
    <t>CC</t>
  </si>
  <si>
    <t>Quebec Canada</t>
  </si>
  <si>
    <t>FedEx</t>
  </si>
  <si>
    <t>D. Stapleton</t>
  </si>
  <si>
    <t>avchan</t>
  </si>
  <si>
    <t>New Delhi</t>
  </si>
  <si>
    <t>0Kp3tqNmWh7H2kxC1RhD7yBxtx0Eub0NJeXyUDkJf9p0juRVGGLUe1LDeYHb9f84,mggBGriQQ7DdIfXnFTqmazN3qXC0yYQ2BS1XnYqZz9tk8r3J4kH2G0pmwsT3/6Z3,VjIXUFkVK0reV3+cHUk6t+0UnGKBpVpxEKmQW8gw01GG81M47FydK/cDhNRWyOfK</t>
  </si>
  <si>
    <t>Yes</t>
  </si>
  <si>
    <t>No</t>
  </si>
  <si>
    <t>No</t>
  </si>
  <si>
    <t>Bsc Nursing</t>
  </si>
  <si>
    <t>9+</t>
  </si>
  <si>
    <t>No</t>
  </si>
  <si>
    <t>No</t>
  </si>
  <si>
    <t>INDIA</t>
  </si>
  <si>
    <t>Toronto, ON</t>
  </si>
  <si>
    <t>DD</t>
  </si>
  <si>
    <t>CHANDIGARH,INDIA</t>
  </si>
  <si>
    <t>DHL</t>
  </si>
  <si>
    <t>David</t>
  </si>
  <si>
    <t>sarrie143</t>
  </si>
  <si>
    <t>Manila</t>
  </si>
  <si>
    <t>TxVvJm5AQnB+5DRtj4PDcjySQzFpZcOM9/+947/vYEh++rlYoQAz8WDZh3Qu/UT+</t>
  </si>
  <si>
    <t>No</t>
  </si>
  <si>
    <t>No</t>
  </si>
  <si>
    <t>No</t>
  </si>
  <si>
    <t>BSN</t>
  </si>
  <si>
    <t>5+</t>
  </si>
  <si>
    <t>No</t>
  </si>
  <si>
    <t>No</t>
  </si>
  <si>
    <t>philippines</t>
  </si>
  <si>
    <t>Vancouver, BC</t>
  </si>
  <si>
    <t>DD</t>
  </si>
  <si>
    <t>qatar</t>
  </si>
  <si>
    <t>DHL</t>
  </si>
  <si>
    <t>David</t>
  </si>
  <si>
    <t>amyth_19</t>
  </si>
  <si>
    <t>Manila</t>
  </si>
  <si>
    <t>0VoTaDr+hUYnveFSwRLEw7m5akf36bxJAc0X2FXjO5xPDw86ZoE3ulP9wxtSsZkh,2W5gyZHZSZ01G5LV30ksm41mzxZvM32oMYsho4LlNlxmYRu3OoY8i+FKoBbMpPqo,PNWeQ8tHt39NJwVZ4jQ9nMAkQMTaEUQ4lPXwSbvdmSlTWo5576Lam2JK/I9ZaVmx,bna1YjO4qo1+yDv3wMO2prwLJEfr/RBar/mXxTOwtDZSPE1/LCcn9rAlXPdnXpHa,V+v7MryqKxVMwkinO8eLc+8oUlo7VeByF9PNpHvVYUjFfgI23ECaVlIj3JYlwmF4,Xzg5ES3CVOP0TRHtKbuYyWP6srqaFVhggAho3WWQtnYMvx5xnuvVBUFjIjOvT9Nm</t>
  </si>
  <si>
    <t>Yes</t>
  </si>
  <si>
    <t>No</t>
  </si>
  <si>
    <t>No</t>
  </si>
  <si>
    <t>Bachelor of Science in Nursing</t>
  </si>
  <si>
    <t>6+</t>
  </si>
  <si>
    <t>No</t>
  </si>
  <si>
    <t>Yes</t>
  </si>
  <si>
    <t>Philippines</t>
  </si>
  <si>
    <t>Toronto, ON</t>
  </si>
  <si>
    <t>DD</t>
  </si>
  <si>
    <t>Baguio City, Philippines</t>
  </si>
  <si>
    <t>DHL</t>
  </si>
  <si>
    <t>Mike</t>
  </si>
  <si>
    <t>maegirl29</t>
  </si>
  <si>
    <t>Manila</t>
  </si>
  <si>
    <t>eXCC7ZnUcy/8KaSdv9TWkfJRfpAHzmq5ME81w3CGs7mzjPdIApgOso+DhfEJZe7k</t>
  </si>
  <si>
    <t>Yes</t>
  </si>
  <si>
    <t>Yes</t>
  </si>
  <si>
    <t>No</t>
  </si>
  <si>
    <t>Bachelors Degree in Nursing</t>
  </si>
  <si>
    <t>2+</t>
  </si>
  <si>
    <t>Yes</t>
  </si>
  <si>
    <t>No</t>
  </si>
  <si>
    <t>Philippines</t>
  </si>
  <si>
    <t>CC</t>
  </si>
  <si>
    <t>Davao City, Philippines</t>
  </si>
  <si>
    <t>FedEx</t>
  </si>
  <si>
    <t>D. Maccuray</t>
  </si>
  <si>
    <t>mrs_ad</t>
  </si>
  <si>
    <t>Manila</t>
  </si>
  <si>
    <t>bufBvxccUx88qlM8poOw7RhIq8In70ewhEkSOg60kIHutiqawqIfA0W+5mj8zgVA,XeU980XxTzm4Rcs4ubYviubgHZWj2PLB0XYPtecKqbGMW6vJKJsko526u5xmitpZ</t>
  </si>
  <si>
    <t>Yes</t>
  </si>
  <si>
    <t>No</t>
  </si>
  <si>
    <t>No</t>
  </si>
  <si>
    <t>BSN</t>
  </si>
  <si>
    <t>1+</t>
  </si>
  <si>
    <t>Yes</t>
  </si>
  <si>
    <t>No</t>
  </si>
  <si>
    <t>Philippines</t>
  </si>
  <si>
    <t>Kitchener, ON</t>
  </si>
  <si>
    <t>DD</t>
  </si>
  <si>
    <t>Philippines</t>
  </si>
  <si>
    <t>DHL</t>
  </si>
  <si>
    <t>Mike</t>
  </si>
  <si>
    <t>Boban d</t>
  </si>
  <si>
    <t>New Delhi</t>
  </si>
  <si>
    <t>SNHwQmnIOTqY9QOvx5OqwWsDEwrl6+c6PLNc3Xrx+Dhy1zH/HUPFNr0v9iEqkK2A,JvsXWQUIb/FDWzqCmhY+WuoxLic84uYcCQ1oV7E2eqXd9jHrZfpCHprLopBR40qt</t>
  </si>
  <si>
    <t>Yes</t>
  </si>
  <si>
    <t>No</t>
  </si>
  <si>
    <t>No</t>
  </si>
  <si>
    <t>masters in nursing</t>
  </si>
  <si>
    <t>2+</t>
  </si>
  <si>
    <t>No</t>
  </si>
  <si>
    <t>No</t>
  </si>
  <si>
    <t>india</t>
  </si>
  <si>
    <t>Toronto, ON</t>
  </si>
  <si>
    <t>DD</t>
  </si>
  <si>
    <t>cochin, india</t>
  </si>
  <si>
    <t>DHL</t>
  </si>
  <si>
    <t>Doug</t>
  </si>
  <si>
    <t>AshleythePhoenix</t>
  </si>
  <si>
    <t>Manila</t>
  </si>
  <si>
    <t>WUL2znf7K7MJ+nejtYPL/1BsEWs8xtSHnVifezoHIIdi6DbZmzO+wwgQ5MjQjIja,SU3GjgUtq6JMISnO10pgjHQYXR9U/XvzP1s5LWqnd/ngMwqIEQ1grviPN1TxpGTs,xo9w9QtOCM3lwjtGt4obwlSC3st+j57wnJVr6/ScWhEV5dqMpXzMam1u5HwV70hV,dEpa6Rhbm7728NBIDgl9PdNI54WBn4q8KSeFAZ8o5BBuHgoykILQbNJXCuPiBNhL,I5SD5QUTHkD71ABLo6VTH4P6sek02Q3jCXppR+U8CKpqFjIszXT5PzmvFH3dl+Ax</t>
  </si>
  <si>
    <t>Yes</t>
  </si>
  <si>
    <t>No</t>
  </si>
  <si>
    <t>No</t>
  </si>
  <si>
    <t>BSN</t>
  </si>
  <si>
    <t>4+</t>
  </si>
  <si>
    <t>Yes</t>
  </si>
  <si>
    <t>Yes</t>
  </si>
  <si>
    <t>Philippines</t>
  </si>
  <si>
    <t>Calgary, AB</t>
  </si>
  <si>
    <t>DD</t>
  </si>
  <si>
    <t>Cebu, Philippines </t>
  </si>
  <si>
    <t>FedEx</t>
  </si>
  <si>
    <t>D.MACCUREY</t>
  </si>
  <si>
    <t>marxlouie73</t>
  </si>
  <si>
    <t>Manila</t>
  </si>
  <si>
    <t>J2QxzVvhpjGFY7eo50Vtc0GSVxZPKFmI0xNltkfTMmt1KqbIG2N55VrBtUu7DVAF,GRTYac8+MW4sdsr7ckF/lABbwKRumn/KGojHw9EpOfWqX1RSrSYZFIMjVMMbxAl0</t>
  </si>
  <si>
    <t>No</t>
  </si>
  <si>
    <t>No</t>
  </si>
  <si>
    <t>No</t>
  </si>
  <si>
    <t>BSN</t>
  </si>
  <si>
    <t>5+</t>
  </si>
  <si>
    <t>Yes</t>
  </si>
  <si>
    <t>No</t>
  </si>
  <si>
    <t>Philippines</t>
  </si>
  <si>
    <t>Saskatoon, SK</t>
  </si>
  <si>
    <t>CC</t>
  </si>
  <si>
    <t>DHL</t>
  </si>
  <si>
    <t>Mike</t>
  </si>
  <si>
    <t>killjoyako</t>
  </si>
  <si>
    <t>Manila</t>
  </si>
  <si>
    <t>B0U9Fx3k6859NrzLy/U6xqjibnGUqFYdsUEH/9Y5yP5UQc1jOxOKC8Mw4dHDEbPZ,CF5H9c5y1WTnh4Isxyxf2sDIpKlzcQKWzmp/t/+xkQkGSAHjN3rBpt7s8Ct3BSOG</t>
  </si>
  <si>
    <t>Yes</t>
  </si>
  <si>
    <t>No</t>
  </si>
  <si>
    <t>No</t>
  </si>
  <si>
    <t>Bachelors</t>
  </si>
  <si>
    <t>6+</t>
  </si>
  <si>
    <t>Partial</t>
  </si>
  <si>
    <t>No</t>
  </si>
  <si>
    <t>Philippines</t>
  </si>
  <si>
    <t>Halifax, NS</t>
  </si>
  <si>
    <t>CC</t>
  </si>
  <si>
    <t>Singapore </t>
  </si>
  <si>
    <t>DHL</t>
  </si>
  <si>
    <t>David</t>
  </si>
  <si>
    <t>parikhhg68</t>
  </si>
  <si>
    <t>New Delhi</t>
  </si>
  <si>
    <t>5zufjyFCwbO3mSmP9hhvdYmIh9k5MymwlxMMPoT1LFaX69AC8PfV0kAodJF1ODl1</t>
  </si>
  <si>
    <t>Yes</t>
  </si>
  <si>
    <t>Yes</t>
  </si>
  <si>
    <t>No</t>
  </si>
  <si>
    <t>Doctor in Medicine</t>
  </si>
  <si>
    <t>10+</t>
  </si>
  <si>
    <t>Partial</t>
  </si>
  <si>
    <t>No</t>
  </si>
  <si>
    <t>INDIA</t>
  </si>
  <si>
    <t>Toronto, ON</t>
  </si>
  <si>
    <t>CC</t>
  </si>
  <si>
    <t>Ahmedabad , INDIA</t>
  </si>
  <si>
    <t>FedEx</t>
  </si>
  <si>
    <t>C. Macdonald</t>
  </si>
  <si>
    <t>SMS</t>
  </si>
  <si>
    <t>Cairo</t>
  </si>
  <si>
    <t>D69QvDq9noZJiUvQwu8yoxwYtfdlYjhqPhusqrBPaEPTmQPYmkE8fzkVV5Yvrff3</t>
  </si>
  <si>
    <t>Yes</t>
  </si>
  <si>
    <t>Yes</t>
  </si>
  <si>
    <t>No</t>
  </si>
  <si>
    <t>masters</t>
  </si>
  <si>
    <t>8+</t>
  </si>
  <si>
    <t>Yes</t>
  </si>
  <si>
    <t>No</t>
  </si>
  <si>
    <t>egypt</t>
  </si>
  <si>
    <t>Vancouver, BC</t>
  </si>
  <si>
    <t>CC</t>
  </si>
  <si>
    <t>cairo</t>
  </si>
  <si>
    <t>DHL</t>
  </si>
  <si>
    <t>Doug</t>
  </si>
  <si>
    <t>petermc</t>
  </si>
  <si>
    <t>New Delhi</t>
  </si>
  <si>
    <t>fT/qwqn8VWXLY7KwR46SKsyzxFqvlGJlV01CT6IRhPbBJvLnHIfB5yYUpGXYJD1O</t>
  </si>
  <si>
    <t>Yes</t>
  </si>
  <si>
    <t>No</t>
  </si>
  <si>
    <t>No</t>
  </si>
  <si>
    <t>MBBS</t>
  </si>
  <si>
    <t>6+</t>
  </si>
  <si>
    <t>Yes</t>
  </si>
  <si>
    <t>No</t>
  </si>
  <si>
    <t>India</t>
  </si>
  <si>
    <t>Kentville, NS</t>
  </si>
  <si>
    <t>DD</t>
  </si>
  <si>
    <t>Kerala,India</t>
  </si>
  <si>
    <t>DHL</t>
  </si>
  <si>
    <t>Jeff</t>
  </si>
  <si>
    <t>harmanbhangu1</t>
  </si>
  <si>
    <t>New Delhi</t>
  </si>
  <si>
    <t>7Ye+os+oa/WQSZcH5Tuun9sp5PaT9NRRQHp94J+N9wTNzNOzidiP9y6v03gFPkFW</t>
  </si>
  <si>
    <t>No</t>
  </si>
  <si>
    <t>Yes</t>
  </si>
  <si>
    <t>No</t>
  </si>
  <si>
    <t>MBBS</t>
  </si>
  <si>
    <t>2+</t>
  </si>
  <si>
    <t>Yes</t>
  </si>
  <si>
    <t>Yes</t>
  </si>
  <si>
    <t>India</t>
  </si>
  <si>
    <t>Toronto, ON</t>
  </si>
  <si>
    <t>DD</t>
  </si>
  <si>
    <t>Bathinda,India</t>
  </si>
  <si>
    <t>DHL</t>
  </si>
  <si>
    <t>Doug</t>
  </si>
  <si>
    <t>inositol78</t>
  </si>
  <si>
    <t>Accra</t>
  </si>
  <si>
    <t>dnRa0SDgnw6cx1YhZgPrn5ploNRcPp8HDcmwaMhC2DWeGRw7alFGFKoHyEhbU+Pf,3ENiJGUR4ts6iaBtxWGFxYUHY5FBW9uGjf7EAS7ePWUgbGk2qngu1AnJLHJ9DsAH,iUdi0eP7lh/BKoyFjg1lK/pgLQ9vwZm/xQyB5fHxZNcZa+ZBuwPE/gPyYC59Vmoy</t>
  </si>
  <si>
    <t>Yes</t>
  </si>
  <si>
    <t>No</t>
  </si>
  <si>
    <t>No</t>
  </si>
  <si>
    <t>mbbs</t>
  </si>
  <si>
    <t>5+</t>
  </si>
  <si>
    <t>Yes</t>
  </si>
  <si>
    <t>No</t>
  </si>
  <si>
    <t>nigeria</t>
  </si>
  <si>
    <t>Calgary, AB</t>
  </si>
  <si>
    <t>CC</t>
  </si>
  <si>
    <t>nigeria</t>
  </si>
  <si>
    <t>FedEx</t>
  </si>
  <si>
    <t>D. Maccuray</t>
  </si>
  <si>
    <t>loyer</t>
  </si>
  <si>
    <t>Accra</t>
  </si>
  <si>
    <t>v61dRPeeq21IOAW2Wkfd1JdmyHM63bsbOZZ/bHreDNf9n8tKu9T3SRaNAkQxFruO,wH1qApMbby9+cKAozVn3x5yzWNvRfgxP4Q2chW7Y7vV6lVaQxW66gWg2NnAxkJXa,qhWsVi0vPdPm3GmVPZegLltAr/5e4DVgBQ6amG7oU7eKT3xBirNjLHq3UEel9TC5,bKmy8hW3Csy6HbaXV2q0BafypBj4/xCysYaariLs92tab/r7Dmw+FLuBD90mbx+v</t>
  </si>
  <si>
    <t>No</t>
  </si>
  <si>
    <t>No</t>
  </si>
  <si>
    <t>No</t>
  </si>
  <si>
    <t>MBBS</t>
  </si>
  <si>
    <t>3+</t>
  </si>
  <si>
    <t>Partial</t>
  </si>
  <si>
    <t>No</t>
  </si>
  <si>
    <t>NIGERIA</t>
  </si>
  <si>
    <t>Calgary, AB</t>
  </si>
  <si>
    <t>CC</t>
  </si>
  <si>
    <t>Bloemfontein, SA</t>
  </si>
  <si>
    <t>DHL</t>
  </si>
  <si>
    <t>David</t>
  </si>
  <si>
    <t>qasim786</t>
  </si>
  <si>
    <t>London</t>
  </si>
  <si>
    <t>cW8K/MCjiHzpvl20ZWpARdPHTbgdh0vE1PbMB0Pki5SWhgG9TfUFTlwblNP6CBJU,OqnzBQKvcbeVRhQsbnhyhwCrbdx7ae8sHXQcUOwCW4WmTZ4pN7xOOYRk5Aag5Kd7,onWo0zyZxXu4JvpEbwukhNMHYluS+D6GSJtERp4VJaKGEYP5uSMCE3V5zrLhuwcs,CNADwKArWhUg65GxNm9S/Wp6qNz7SVb9sM0WJvrvkavK9MGmz96Z9GXDmuWmvi/7</t>
  </si>
  <si>
    <t>Yes</t>
  </si>
  <si>
    <t>Yes</t>
  </si>
  <si>
    <t>No</t>
  </si>
  <si>
    <t>MBBS</t>
  </si>
  <si>
    <t>3+</t>
  </si>
  <si>
    <t>Yes</t>
  </si>
  <si>
    <t>No</t>
  </si>
  <si>
    <t>Pakistan</t>
  </si>
  <si>
    <t>Halifax, NS</t>
  </si>
  <si>
    <t>DD</t>
  </si>
  <si>
    <t>Kar,Pak</t>
  </si>
  <si>
    <t>FedEx</t>
  </si>
  <si>
    <t>D. Maccuray</t>
  </si>
  <si>
    <t>Canadahope2</t>
  </si>
  <si>
    <t>CPC-Ottawa</t>
  </si>
  <si>
    <t>Yes</t>
  </si>
  <si>
    <t>Yes</t>
  </si>
  <si>
    <t>No</t>
  </si>
  <si>
    <t>B. Physiotherapy</t>
  </si>
  <si>
    <t>3+</t>
  </si>
  <si>
    <t>Yes</t>
  </si>
  <si>
    <t>India</t>
  </si>
  <si>
    <t>Toronto, ON</t>
  </si>
  <si>
    <t>CC</t>
  </si>
  <si>
    <t>Regular mail</t>
  </si>
  <si>
    <t>N/A</t>
  </si>
  <si>
    <t>deep1998</t>
  </si>
  <si>
    <t>New Delhi</t>
  </si>
  <si>
    <t>uH3IEM8mp3MWHa6uWqzQY+xyXP3iDdMZqdk1nId/n/+qQ122BX21uMdF3+5z3BQd,sk4YiihSDZnHUKeQXq0k5ODX3TJ+4BxNQ326o6kpvWZLJ0txySxyqjPA1fDZcq2D</t>
  </si>
  <si>
    <t>Yes</t>
  </si>
  <si>
    <t>No</t>
  </si>
  <si>
    <t>No</t>
  </si>
  <si>
    <t>MSC</t>
  </si>
  <si>
    <t>5+</t>
  </si>
  <si>
    <t>No</t>
  </si>
  <si>
    <t>No</t>
  </si>
  <si>
    <t>india</t>
  </si>
  <si>
    <t>Toronto, ON</t>
  </si>
  <si>
    <t>CC</t>
  </si>
  <si>
    <t>mumbai</t>
  </si>
  <si>
    <t>DHL</t>
  </si>
  <si>
    <t>Mike</t>
  </si>
  <si>
    <t>manishkapoor</t>
  </si>
  <si>
    <t>New Delhi</t>
  </si>
  <si>
    <t>6J+5k0cew0Ujl2WopwNaJTsmVeoSZRjLUEzwdeTZV4F4eB1xBJcrIjBoy3nZQpRc,kM9XXL6rsqwFYL68afSjDzpA0M4DMctJ2js6T4u2isDJv4bAmZaYsbCAo9qXe2kk</t>
  </si>
  <si>
    <t>Yes</t>
  </si>
  <si>
    <t>No</t>
  </si>
  <si>
    <t>No</t>
  </si>
  <si>
    <t>BPT</t>
  </si>
  <si>
    <t>8+</t>
  </si>
  <si>
    <t>No</t>
  </si>
  <si>
    <t>No</t>
  </si>
  <si>
    <t>India</t>
  </si>
  <si>
    <t>Toronto, ON</t>
  </si>
  <si>
    <t>DD</t>
  </si>
  <si>
    <t>Delhi , India</t>
  </si>
  <si>
    <t>UPS</t>
  </si>
  <si>
    <t>Mike</t>
  </si>
  <si>
    <t>In progress</t>
  </si>
  <si>
    <t>I missed on enclosing BPT marksheets as well as transcripts ,but xerox copy of Degree certificate from university  and WES ECA report in original was sent</t>
  </si>
  <si>
    <t>KiViIdr</t>
  </si>
  <si>
    <t>New Delhi</t>
  </si>
  <si>
    <t>W4TC8nyw0E1S22p7o18pB9g27GqRwYmyaefTDFyUbCoPF/siusX8CjM/hmPs2/Rv,s31icIZ7Q3A0ikKL5I+0t87+eElBA3zOGA720sDDpE46jWcWwp5qt7oVpySGNRr3</t>
  </si>
  <si>
    <t>Yes</t>
  </si>
  <si>
    <t>No</t>
  </si>
  <si>
    <t>No</t>
  </si>
  <si>
    <t>Masters</t>
  </si>
  <si>
    <t>4+</t>
  </si>
  <si>
    <t>Partial</t>
  </si>
  <si>
    <t>No</t>
  </si>
  <si>
    <t>India</t>
  </si>
  <si>
    <t>Vancouver, BC</t>
  </si>
  <si>
    <t>CC</t>
  </si>
  <si>
    <t>FedEx</t>
  </si>
  <si>
    <t>M. Krszwda</t>
  </si>
  <si>
    <t>3142_aspirant</t>
  </si>
  <si>
    <t>New Delhi</t>
  </si>
  <si>
    <t>Yes</t>
  </si>
  <si>
    <t>No</t>
  </si>
  <si>
    <t>No</t>
  </si>
  <si>
    <t>Masters</t>
  </si>
  <si>
    <t>2+</t>
  </si>
  <si>
    <t>Partial</t>
  </si>
  <si>
    <t>India</t>
  </si>
  <si>
    <t>Toronto, ON</t>
  </si>
  <si>
    <t>DD</t>
  </si>
  <si>
    <t>FedEx</t>
  </si>
  <si>
    <t>Stephenson</t>
  </si>
  <si>
    <t>cookie</t>
  </si>
  <si>
    <t>New Delhi</t>
  </si>
  <si>
    <t>+7bMgl5ohNfqIf4jq6uIWAmOtlVyVPZWiqICJzEPQPVbsjL7a1CMAp/UnEUQwGx9,AbbxufGnCfQuEggyYHUHXlcxnvNB0MpkiQRIcWMYoWAeKOHm7Ut58EW0mGThU3+A,bsBj64y6Kcq3uIsVdGbqdST+nirbZWujdye4+H/yAjrXvBbs8hDnSB4Yco5fKD48,SPsnPLNVWdHsJUo67w11SmlMhVj7JFk9BVIJ6ziyOdFn6672BnfLb5vIn3+5ML4I</t>
  </si>
  <si>
    <t>No</t>
  </si>
  <si>
    <t>No</t>
  </si>
  <si>
    <t>No</t>
  </si>
  <si>
    <t>B.P.T</t>
  </si>
  <si>
    <t>4+</t>
  </si>
  <si>
    <t>Yes</t>
  </si>
  <si>
    <t>No</t>
  </si>
  <si>
    <t>India</t>
  </si>
  <si>
    <t>kitchener, ON</t>
  </si>
  <si>
    <t>DD</t>
  </si>
  <si>
    <t>Kerala, India</t>
  </si>
  <si>
    <t>DHL</t>
  </si>
  <si>
    <t>Mike</t>
  </si>
  <si>
    <t>sandy27</t>
  </si>
  <si>
    <t>New Delhi</t>
  </si>
  <si>
    <t>Yes</t>
  </si>
  <si>
    <t>Yes</t>
  </si>
  <si>
    <t>No</t>
  </si>
  <si>
    <t>Bachelors in Physiotherapy</t>
  </si>
  <si>
    <t>2+</t>
  </si>
  <si>
    <t>Partial</t>
  </si>
  <si>
    <t>Yes</t>
  </si>
  <si>
    <t>India</t>
  </si>
  <si>
    <t>Mississauga, ON</t>
  </si>
  <si>
    <t>DD</t>
  </si>
  <si>
    <t>Chandigarh, India</t>
  </si>
  <si>
    <t>Aramex Express</t>
  </si>
  <si>
    <t>Mike</t>
  </si>
  <si>
    <t>nitinmehta04</t>
  </si>
  <si>
    <t>New Delhi</t>
  </si>
  <si>
    <t>Yes</t>
  </si>
  <si>
    <t>No</t>
  </si>
  <si>
    <t>No</t>
  </si>
  <si>
    <t>masters</t>
  </si>
  <si>
    <t>2+</t>
  </si>
  <si>
    <t>No</t>
  </si>
  <si>
    <t>No</t>
  </si>
  <si>
    <t>india</t>
  </si>
  <si>
    <t>Calgary, AB</t>
  </si>
  <si>
    <t>DD</t>
  </si>
  <si>
    <t>mumbai, india</t>
  </si>
  <si>
    <t>DHL</t>
  </si>
  <si>
    <t>Mike</t>
  </si>
  <si>
    <t>ANANJAY</t>
  </si>
  <si>
    <t>New Delhi</t>
  </si>
  <si>
    <t>KplKh6J3cY+8JP/2NYeU5Jbd1DLUOnZn3gSCjVnJxd2GETWYrDfpEpaul9F/1tWV</t>
  </si>
  <si>
    <t>No</t>
  </si>
  <si>
    <t>No</t>
  </si>
  <si>
    <t>No</t>
  </si>
  <si>
    <t>MASTER'S</t>
  </si>
  <si>
    <t>5+</t>
  </si>
  <si>
    <t>Yes</t>
  </si>
  <si>
    <t>No</t>
  </si>
  <si>
    <t>INDIA</t>
  </si>
  <si>
    <t>Calgary, AB</t>
  </si>
  <si>
    <t>DD</t>
  </si>
  <si>
    <t>INDIA</t>
  </si>
  <si>
    <t>DHL</t>
  </si>
  <si>
    <t>Mike</t>
  </si>
  <si>
    <t>milan </t>
  </si>
  <si>
    <t>New Delhi</t>
  </si>
  <si>
    <t>o3JhhefSKs/Brnm1mu6zJFFZVqqAVXU62pSVTC9t2WuWGJBz2c3FLYj2dgCI5pmO,91Pnxt4fxkMdSYuObE0rJ4O/Uyz2VxivmmIeMhsEwwMWi+rCq5EOT0sv/QITkGxa</t>
  </si>
  <si>
    <t>Yes</t>
  </si>
  <si>
    <t>No</t>
  </si>
  <si>
    <t>No</t>
  </si>
  <si>
    <t>b.p.t</t>
  </si>
  <si>
    <t>5+</t>
  </si>
  <si>
    <t>Yes</t>
  </si>
  <si>
    <t>No</t>
  </si>
  <si>
    <t>india</t>
  </si>
  <si>
    <t>Ottawa, ON</t>
  </si>
  <si>
    <t>DD</t>
  </si>
  <si>
    <t>anand india</t>
  </si>
  <si>
    <t>DHL</t>
  </si>
  <si>
    <t>Mike</t>
  </si>
  <si>
    <t>red9999</t>
  </si>
  <si>
    <t>New Delhi</t>
  </si>
  <si>
    <t>EpMmieICC9ggYxK0M/46kb7tBBsj3rVpqGBuy6v0Cd5URNL8NxTY8V33tcB8glAE,fqcMfbdn6+5RX6DTwELmCMrjGRVltjjlX1tlIP7o53gvcoI+ISHBnhuHMgltO1l6,0Bx2z4lhPtjIjTx0ut6TJM+1dQ0+Sjq7TtUSOgm37ZtNexZPEeJRFVgq1fUygn2G,yWK6edPJBQHStjnVZuiGr+zkh0vco1Vw3DC23ORcWZlsgZTZcLqR1MGDC+g/PHJO</t>
  </si>
  <si>
    <t>No</t>
  </si>
  <si>
    <t>No</t>
  </si>
  <si>
    <t>No</t>
  </si>
  <si>
    <t>BPT</t>
  </si>
  <si>
    <t>7+</t>
  </si>
  <si>
    <t>No</t>
  </si>
  <si>
    <t>India</t>
  </si>
  <si>
    <t>Sydney, NS</t>
  </si>
  <si>
    <t>CC</t>
  </si>
  <si>
    <t>Newdelhi India</t>
  </si>
  <si>
    <t>DHL</t>
  </si>
  <si>
    <t>Doug</t>
  </si>
  <si>
    <t>debbiejosh</t>
  </si>
  <si>
    <t>Accra</t>
  </si>
  <si>
    <t>J38VjOqEX0BRNTPlMUiwrlD34xSujxNHHP0Szatr8Uk7onb88g1NbQWvMLj76efC</t>
  </si>
  <si>
    <t>No</t>
  </si>
  <si>
    <t>No</t>
  </si>
  <si>
    <t>No</t>
  </si>
  <si>
    <t>BPT</t>
  </si>
  <si>
    <t>3+</t>
  </si>
  <si>
    <t>Yes</t>
  </si>
  <si>
    <t>No</t>
  </si>
  <si>
    <t>Nigeria</t>
  </si>
  <si>
    <t>Calgary, AB</t>
  </si>
  <si>
    <t>CC</t>
  </si>
  <si>
    <t>Lagos Nigeria</t>
  </si>
  <si>
    <t>FedEx</t>
  </si>
  <si>
    <t>C. Macdonald</t>
  </si>
  <si>
    <t>Vyas Pooja Indravadan</t>
  </si>
  <si>
    <t>New Delhi</t>
  </si>
  <si>
    <t>S6UfSRmgYpZJGe4UGcsCdYsGjAdC4WDRCS9M7+ID3VgyH38Ux46LPiMvulMMLKij</t>
  </si>
  <si>
    <t>Yes</t>
  </si>
  <si>
    <t>No</t>
  </si>
  <si>
    <t>No</t>
  </si>
  <si>
    <t>BPT</t>
  </si>
  <si>
    <t>3+</t>
  </si>
  <si>
    <t>No</t>
  </si>
  <si>
    <t>No</t>
  </si>
  <si>
    <t>India</t>
  </si>
  <si>
    <t>Toronto, ON</t>
  </si>
  <si>
    <t>CC</t>
  </si>
  <si>
    <t>Toronto, CA</t>
  </si>
  <si>
    <t>FedEx</t>
  </si>
  <si>
    <t>C. Macdonald</t>
  </si>
  <si>
    <t>bunz</t>
  </si>
  <si>
    <t>New Delhi</t>
  </si>
  <si>
    <t>o/7WypOrpUJugM8Y3d81x5dJA0JSml/ekENI7EgXKTGFkKor9uYpn3054VMmwz/x</t>
  </si>
  <si>
    <t>Yes</t>
  </si>
  <si>
    <t>No</t>
  </si>
  <si>
    <t>No</t>
  </si>
  <si>
    <t>Masters</t>
  </si>
  <si>
    <t>2+</t>
  </si>
  <si>
    <t>No</t>
  </si>
  <si>
    <t>No</t>
  </si>
  <si>
    <t>India</t>
  </si>
  <si>
    <t>Toronto, ON</t>
  </si>
  <si>
    <t>DD</t>
  </si>
  <si>
    <t>London, United Kingdom</t>
  </si>
  <si>
    <t>DHL</t>
  </si>
  <si>
    <t>JEFF</t>
  </si>
  <si>
    <t>HIMS08</t>
  </si>
  <si>
    <t>New Delhi</t>
  </si>
  <si>
    <t>SYpdfI6iTMsXLd4LGopYYOgHaOqw5HUa3YWqUSpYbEc7scV03LQK15iOvzv/oNJn,NacZZoUir6fLwc9/5lvtVEZby3cgIFnDYeTyu87kQ59fND0A0qICOoNTE0aA7Kw7</t>
  </si>
  <si>
    <t>Yes</t>
  </si>
  <si>
    <t>No</t>
  </si>
  <si>
    <t>No</t>
  </si>
  <si>
    <t>M.S.P.T.</t>
  </si>
  <si>
    <t>2+</t>
  </si>
  <si>
    <t>Yes</t>
  </si>
  <si>
    <t>No</t>
  </si>
  <si>
    <t>INDIA</t>
  </si>
  <si>
    <t>Ottawa, ON</t>
  </si>
  <si>
    <t>CC</t>
  </si>
  <si>
    <t>CHANDIGARH, INDIA</t>
  </si>
  <si>
    <t>FedEx</t>
  </si>
  <si>
    <t>J. Miller</t>
  </si>
  <si>
    <t>Marigold8484</t>
  </si>
  <si>
    <t>Ankara</t>
  </si>
  <si>
    <t>CPMZNRsfsID+s0zaMn9rXQzJk6dIj/LmoHLKMG37bJnkra4TJSNQAuPyil0pDRPw</t>
  </si>
  <si>
    <t>No</t>
  </si>
  <si>
    <t>Yes</t>
  </si>
  <si>
    <t>No</t>
  </si>
  <si>
    <t>BSc</t>
  </si>
  <si>
    <t>6+</t>
  </si>
  <si>
    <t>Yes</t>
  </si>
  <si>
    <t>No</t>
  </si>
  <si>
    <t>Iran</t>
  </si>
  <si>
    <t>Calgary, AB</t>
  </si>
  <si>
    <t>DD</t>
  </si>
  <si>
    <t>TNT</t>
  </si>
  <si>
    <t>J. Miller</t>
  </si>
  <si>
    <t>Sreeja</t>
  </si>
  <si>
    <t>New Delhi</t>
  </si>
  <si>
    <t>ItUu/phz+wbUc6tEkP39/wFUXvezdS8w78D8v5PfVVogIBarSv0Kr2kiYLy8PrJx</t>
  </si>
  <si>
    <t>Yes</t>
  </si>
  <si>
    <t>No</t>
  </si>
  <si>
    <t>No</t>
  </si>
  <si>
    <t>Bachelors</t>
  </si>
  <si>
    <t>10+</t>
  </si>
  <si>
    <t>Partial</t>
  </si>
  <si>
    <t>No</t>
  </si>
  <si>
    <t>Indian</t>
  </si>
  <si>
    <t>Edmonton, AB</t>
  </si>
  <si>
    <t>DD</t>
  </si>
  <si>
    <t>Nigeria</t>
  </si>
  <si>
    <t>FedEx</t>
  </si>
  <si>
    <t>J. Macdonald</t>
  </si>
  <si>
    <t>Ankad</t>
  </si>
  <si>
    <t>New Delhi</t>
  </si>
  <si>
    <t>Hte1kJrAvbL1PakpjJpuPf3GCcuPtBymJQQpfMlhVHPa50knJipvYOumyiZv0Yxz,Az3Lehmz2dppI6V+cU2+y4j1DQ6+bXwfPXQnCPWb621tbWTsPPaeNP5Ya5oWnyaT</t>
  </si>
  <si>
    <t>Yes</t>
  </si>
  <si>
    <t>Yes</t>
  </si>
  <si>
    <t>No</t>
  </si>
  <si>
    <t>Bachelor</t>
  </si>
  <si>
    <t>3+</t>
  </si>
  <si>
    <t>Yes</t>
  </si>
  <si>
    <t>No</t>
  </si>
  <si>
    <t>INDIA</t>
  </si>
  <si>
    <t>Edmonton, AB</t>
  </si>
  <si>
    <t>DD</t>
  </si>
  <si>
    <t>DELHI, INDIA</t>
  </si>
  <si>
    <t>DHL</t>
  </si>
  <si>
    <t>Colin</t>
  </si>
  <si>
    <t>pudarikrishna</t>
  </si>
  <si>
    <t>New Delhi</t>
  </si>
  <si>
    <t>GHV/e1UdyQqlU1rmKHqAYGq6VHtFpc04/aG18qJ5/uAy7kBH4LceyWOXmzY/jO4Q</t>
  </si>
  <si>
    <t>Yes</t>
  </si>
  <si>
    <t>No</t>
  </si>
  <si>
    <t>No</t>
  </si>
  <si>
    <t>Bachelor's in Physiotherapy</t>
  </si>
  <si>
    <t>6+</t>
  </si>
  <si>
    <t>No</t>
  </si>
  <si>
    <t>Yes</t>
  </si>
  <si>
    <t>India</t>
  </si>
  <si>
    <t>Toronto, ON</t>
  </si>
  <si>
    <t>DD</t>
  </si>
  <si>
    <t>New Delhi</t>
  </si>
  <si>
    <t>DHL</t>
  </si>
  <si>
    <t>Doug</t>
  </si>
  <si>
    <t>srishikha</t>
  </si>
  <si>
    <t>New Delhi</t>
  </si>
  <si>
    <t>8QPx0E08tiYjohNCnMhaOk4dmX3m8Wbftn4MJpGDTfyITckH4cuRcok1qLuymIbM</t>
  </si>
  <si>
    <t>Yes</t>
  </si>
  <si>
    <t>No</t>
  </si>
  <si>
    <t>No</t>
  </si>
  <si>
    <t>BPT</t>
  </si>
  <si>
    <t>3+</t>
  </si>
  <si>
    <t>No</t>
  </si>
  <si>
    <t>Yes</t>
  </si>
  <si>
    <t>india</t>
  </si>
  <si>
    <t>Toronto, ON</t>
  </si>
  <si>
    <t>DD</t>
  </si>
  <si>
    <t>new delhi india</t>
  </si>
  <si>
    <t>Aramex</t>
  </si>
  <si>
    <t>Mike</t>
  </si>
  <si>
    <t>Princcy</t>
  </si>
  <si>
    <t>Sydney</t>
  </si>
  <si>
    <t>dyJo+/c5veAlVHu5bEVIdHg6eWXoDQNBiqR+xRSUkxcYiAlXHNCTNS0L/m3EQXGG</t>
  </si>
  <si>
    <t>Yes</t>
  </si>
  <si>
    <t>No</t>
  </si>
  <si>
    <t>No</t>
  </si>
  <si>
    <t>BACHELORS</t>
  </si>
  <si>
    <t>4+</t>
  </si>
  <si>
    <t>No</t>
  </si>
  <si>
    <t>No</t>
  </si>
  <si>
    <t>INDIA</t>
  </si>
  <si>
    <t>Vancouver, BC</t>
  </si>
  <si>
    <t>CC</t>
  </si>
  <si>
    <t>NEW DELHI INDIA</t>
  </si>
  <si>
    <t>DHL</t>
  </si>
  <si>
    <t>Mike</t>
  </si>
  <si>
    <t>rohit77</t>
  </si>
  <si>
    <t>New Delhi</t>
  </si>
  <si>
    <t>ZyufmCYLMOmAasoB29JkWjSMYYs4852QuWFNIjK68YoPxufHJ6F08gKhpyxPDwVu,AZ/pT1iMl/WVKHJjDCp07XVOmf4r6g9XEetTSGt4Xcbe6BPr2Rv/lRSSJ9Dc5aep,qsOHlIjzm/Is7depf+9v8VK4PExvK2/2XbDgE1vt5zs18WOKfpHpflrekcHeK5AB,aJls42N62VEBNGxG6hYSOqaE2hUCVLmA3FDk0PdMyLHpvWUB/G0V21i0YVfPOyrI</t>
  </si>
  <si>
    <t>Yes</t>
  </si>
  <si>
    <t>No</t>
  </si>
  <si>
    <t>No</t>
  </si>
  <si>
    <t>bachelors</t>
  </si>
  <si>
    <t>4+</t>
  </si>
  <si>
    <t>Yes</t>
  </si>
  <si>
    <t>No</t>
  </si>
  <si>
    <t>india</t>
  </si>
  <si>
    <t>Vancouver, BC</t>
  </si>
  <si>
    <t>DD</t>
  </si>
  <si>
    <t>punjab india</t>
  </si>
  <si>
    <t>FedEx</t>
  </si>
  <si>
    <t>D. Maccuray</t>
  </si>
  <si>
    <t>Cris&amp;Jan</t>
  </si>
  <si>
    <t>Sao Paulo</t>
  </si>
  <si>
    <t>IxzvQE8MZhB6VqJTs2Mz6yLxMVTAtZQg+OVVakxi7+rJiXtRuyATNKAK+6JTYg90,c7BsikMHZbtH5ODJ8IZM3qlaeZ2t1Dj3Qlgyh0dFtSW3nk1xso+QSubbVT4yWPFO</t>
  </si>
  <si>
    <t>6,5</t>
  </si>
  <si>
    <t>Yes</t>
  </si>
  <si>
    <t>No</t>
  </si>
  <si>
    <t>No</t>
  </si>
  <si>
    <t>Post Graduate  Degree</t>
  </si>
  <si>
    <t>7+</t>
  </si>
  <si>
    <t>Yes</t>
  </si>
  <si>
    <t>No</t>
  </si>
  <si>
    <t>Brazil</t>
  </si>
  <si>
    <t>Calgary, AB</t>
  </si>
  <si>
    <t>CC</t>
  </si>
  <si>
    <t>Recife-PE</t>
  </si>
  <si>
    <t>FedEx</t>
  </si>
  <si>
    <t>D. Maccurray</t>
  </si>
  <si>
    <t>luatorres</t>
  </si>
  <si>
    <t>CPC-Ottawa</t>
  </si>
  <si>
    <t>7iee9hPL+8DeCVIYBeSKD7eKYK3wc4gB3rhnU01dxIGshleZZ4VmGDn2W/xiRBjP,XZOGnDvUgqfKKf+8bln4ka8ZN/Hw65zMyXOKmZTPd4SHvhOTSnu98B97PlqKZi9U</t>
  </si>
  <si>
    <t>Yes</t>
  </si>
  <si>
    <t>No</t>
  </si>
  <si>
    <t>No</t>
  </si>
  <si>
    <t>PhD</t>
  </si>
  <si>
    <t>5+</t>
  </si>
  <si>
    <t>Yes</t>
  </si>
  <si>
    <t>No</t>
  </si>
  <si>
    <t>Brazil</t>
  </si>
  <si>
    <t>Toronto, ON</t>
  </si>
  <si>
    <t>CC</t>
  </si>
  <si>
    <t>Toronto - Canada</t>
  </si>
  <si>
    <t>UPS</t>
  </si>
  <si>
    <t>Mike</t>
  </si>
  <si>
    <t>SSPT</t>
  </si>
  <si>
    <t>CPC-Ottawa</t>
  </si>
  <si>
    <t>qjfyAtdSr0acQpC9oygDs+LoV1rgglS3QzWVbrm04/crXnyyZMke9a3Vd2V8ZM6n,1/x5Ul5kRXBYd7kOR3Lx7cKUHmNFjmWkXG9CP0egD6WO/pf+0T8TP9gXeF+QlarO</t>
  </si>
  <si>
    <t>Yes</t>
  </si>
  <si>
    <t>No</t>
  </si>
  <si>
    <t>No</t>
  </si>
  <si>
    <t>MPT</t>
  </si>
  <si>
    <t>3+</t>
  </si>
  <si>
    <t>Partial</t>
  </si>
  <si>
    <t>Yes</t>
  </si>
  <si>
    <t>India</t>
  </si>
  <si>
    <t>Toronto, ON</t>
  </si>
  <si>
    <t>CC</t>
  </si>
  <si>
    <t>Mississuaga, Ontario</t>
  </si>
  <si>
    <t>FedEx</t>
  </si>
  <si>
    <t>D. Maccuray</t>
  </si>
  <si>
    <t>Initial file returned on July 2nd due to credit card declined/ Resent on July 4th</t>
  </si>
  <si>
    <t>nkdl</t>
  </si>
  <si>
    <t>New Delhi</t>
  </si>
  <si>
    <t>XCUfIXeiSRie4oEvg2wxizPx302j3yPcfwg+yKjGiLO8LeQZUCtVAQ4e8IhfwRM2</t>
  </si>
  <si>
    <t>Yes</t>
  </si>
  <si>
    <t>No</t>
  </si>
  <si>
    <t>No</t>
  </si>
  <si>
    <t>BSc Nursing</t>
  </si>
  <si>
    <t>7+</t>
  </si>
  <si>
    <t>No</t>
  </si>
  <si>
    <t>Yes</t>
  </si>
  <si>
    <t>India</t>
  </si>
  <si>
    <t>Calgary, AB</t>
  </si>
  <si>
    <t>CC</t>
  </si>
  <si>
    <t>New Delhi</t>
  </si>
  <si>
    <t>DHL</t>
  </si>
  <si>
    <t>Colin</t>
  </si>
  <si>
    <t>GODSOWNCOUNTRY</t>
  </si>
  <si>
    <t>New Delhi</t>
  </si>
  <si>
    <t>WLvBWU2aYIyCYJ4IlpeJmDNnGRQ/8P78yvilvUC1rsbYbvdp0KZkpfnu6Pz96sVR,noHUsERMT33tai3boSFHxqV98H+94beTQaH78Nv2+uNc+3LyYXNZi95CUSKnLvjJ,dEK7QOTG3xheNB/4bMhIEHTbMfSFwFKAlJLciw6+B62cBIbiG+zGUvfGeFU/wvhN</t>
  </si>
  <si>
    <t>Yes</t>
  </si>
  <si>
    <t>No</t>
  </si>
  <si>
    <t>No</t>
  </si>
  <si>
    <t>Bachelors</t>
  </si>
  <si>
    <t>4+</t>
  </si>
  <si>
    <t>Yes</t>
  </si>
  <si>
    <t>Yes</t>
  </si>
  <si>
    <t>Indian</t>
  </si>
  <si>
    <t>Calgary, AB</t>
  </si>
  <si>
    <t>DD</t>
  </si>
  <si>
    <t>INDIA</t>
  </si>
  <si>
    <t>DHL</t>
  </si>
  <si>
    <t>N/A</t>
  </si>
  <si>
    <t>Willow05</t>
  </si>
  <si>
    <t>Manila</t>
  </si>
  <si>
    <t>Wgf57dcCPZGevzm7eEq7+5fPpPmhDsfAo4v80jsnz5RbVJStStC6E8pvgoly/LU3,0KQVnSRx6IiOzX2J2AQ4Qed99eMmU2/c8BVVQHJyKCmo6jOpifsk0BGZCSfzHrs5</t>
  </si>
  <si>
    <t>Yes</t>
  </si>
  <si>
    <t>Yes</t>
  </si>
  <si>
    <t>No</t>
  </si>
  <si>
    <t>Diploma 2 years</t>
  </si>
  <si>
    <t>2+</t>
  </si>
  <si>
    <t>Yes</t>
  </si>
  <si>
    <t>No</t>
  </si>
  <si>
    <t>Philippines</t>
  </si>
  <si>
    <t>Vancouver, BC</t>
  </si>
  <si>
    <t>DD</t>
  </si>
  <si>
    <t>Davao city, Philippines </t>
  </si>
  <si>
    <t>DHL</t>
  </si>
  <si>
    <t>Mike</t>
  </si>
  <si>
    <t>htcjmd</t>
  </si>
  <si>
    <t>New Delhi</t>
  </si>
  <si>
    <t>nnIXyngR4ePm/8qV8TQ791Pr6qo4GUDSeZEc7M8FyS2Vvsx9glJmhPAgX32JRc0H,bmQmOHRgXT891OfMEnKGt14aDFKCxxnvHs7JJHcNbP1AhPSdHu5MCrAoK4Az+o8y</t>
  </si>
  <si>
    <t>No</t>
  </si>
  <si>
    <t>No</t>
  </si>
  <si>
    <t>No</t>
  </si>
  <si>
    <t>Bachelors degree</t>
  </si>
  <si>
    <t>4+</t>
  </si>
  <si>
    <t>Yes</t>
  </si>
  <si>
    <t>No</t>
  </si>
  <si>
    <t>India</t>
  </si>
  <si>
    <t>Ottawa, ON</t>
  </si>
  <si>
    <t>CC</t>
  </si>
  <si>
    <t>Delhi, India</t>
  </si>
  <si>
    <t>Regular mail</t>
  </si>
  <si>
    <t>N/A</t>
  </si>
  <si>
    <t>rinal2174</t>
  </si>
  <si>
    <t>New Delhi</t>
  </si>
  <si>
    <t>No</t>
  </si>
  <si>
    <t>No</t>
  </si>
  <si>
    <t>No</t>
  </si>
  <si>
    <t>BE, MBA</t>
  </si>
  <si>
    <t>4+</t>
  </si>
  <si>
    <t>No</t>
  </si>
  <si>
    <t>No</t>
  </si>
  <si>
    <t>India</t>
  </si>
  <si>
    <t>Edmonton, AB</t>
  </si>
  <si>
    <t>DD</t>
  </si>
  <si>
    <t>Ahmedabad, India</t>
  </si>
  <si>
    <t>FedEx</t>
  </si>
  <si>
    <t>M. Krszwda</t>
  </si>
  <si>
    <t>rshahamiri</t>
  </si>
  <si>
    <t>Singapore</t>
  </si>
  <si>
    <t>Yes</t>
  </si>
  <si>
    <t>No</t>
  </si>
  <si>
    <t>No</t>
  </si>
  <si>
    <t>PhD</t>
  </si>
  <si>
    <t>2+</t>
  </si>
  <si>
    <t>No</t>
  </si>
  <si>
    <t>No</t>
  </si>
  <si>
    <t>Iran</t>
  </si>
  <si>
    <t>Vancouver, BC</t>
  </si>
  <si>
    <t>CC</t>
  </si>
  <si>
    <t>Malaysia</t>
  </si>
  <si>
    <t>UPS</t>
  </si>
  <si>
    <t>Mike</t>
  </si>
  <si>
    <t>Athena</t>
  </si>
  <si>
    <t>Manila</t>
  </si>
  <si>
    <t>Yes</t>
  </si>
  <si>
    <t>Yes</t>
  </si>
  <si>
    <t>No</t>
  </si>
  <si>
    <t>Post graduate-no diploma </t>
  </si>
  <si>
    <t>3+</t>
  </si>
  <si>
    <t>Yes</t>
  </si>
  <si>
    <t>No</t>
  </si>
  <si>
    <t>Philippines</t>
  </si>
  <si>
    <t>Toronto, ON</t>
  </si>
  <si>
    <t>CC</t>
  </si>
  <si>
    <t>Philippines</t>
  </si>
  <si>
    <t>LBC</t>
  </si>
  <si>
    <t>Mike</t>
  </si>
  <si>
    <t>Canadianpeople</t>
  </si>
  <si>
    <t>Beijing</t>
  </si>
  <si>
    <t>Yes</t>
  </si>
  <si>
    <t>No</t>
  </si>
  <si>
    <t>No</t>
  </si>
  <si>
    <t>PHD</t>
  </si>
  <si>
    <t>2+</t>
  </si>
  <si>
    <t>Yes</t>
  </si>
  <si>
    <t>China</t>
  </si>
  <si>
    <t>Vancouver, BC</t>
  </si>
  <si>
    <t>CC</t>
  </si>
  <si>
    <t>DHL</t>
  </si>
  <si>
    <t>Colin</t>
  </si>
  <si>
    <t>yka10</t>
  </si>
  <si>
    <t>Accra</t>
  </si>
  <si>
    <t>x6VfdPDuuA3Ogvn2cV8oggu5tsT0C8hy7w9fwLDiXiz9JQPRmsRYGgcxB7HVE0c5,kbasTbQvj4I20aeCraf01gYVuRkLHBHWgr6cufLB7hCX45dLkML6DNYvweH0SkGi</t>
  </si>
  <si>
    <t>No</t>
  </si>
  <si>
    <t>Yes</t>
  </si>
  <si>
    <t>No</t>
  </si>
  <si>
    <t>PhD</t>
  </si>
  <si>
    <t>10+</t>
  </si>
  <si>
    <t>No</t>
  </si>
  <si>
    <t>No</t>
  </si>
  <si>
    <t>Nigeria</t>
  </si>
  <si>
    <t>Winnipeg, MB</t>
  </si>
  <si>
    <t>CC</t>
  </si>
  <si>
    <t>Ibadan,Nigeria</t>
  </si>
  <si>
    <t>DHL</t>
  </si>
  <si>
    <t>Collin</t>
  </si>
  <si>
    <t>xp1984</t>
  </si>
  <si>
    <t>New Delhi</t>
  </si>
  <si>
    <t>5LCNC86LUhfhwxF18Rny103L+2JneIejMbRGUX47J4dA5ftnX73sCnp5m3C3N5X0,cpd3FIdqtpT1U9xJElPeSguj3jSTkdYNj356havmn5Ra669fEFj9mKLRE9B24myc</t>
  </si>
  <si>
    <t>Yes</t>
  </si>
  <si>
    <t>Yes</t>
  </si>
  <si>
    <t>No</t>
  </si>
  <si>
    <t>MCA</t>
  </si>
  <si>
    <t>4+</t>
  </si>
  <si>
    <t>No</t>
  </si>
  <si>
    <t>No</t>
  </si>
  <si>
    <t>india</t>
  </si>
  <si>
    <t>Toronto, ON</t>
  </si>
  <si>
    <t>DD</t>
  </si>
  <si>
    <t>ahmedabad, india</t>
  </si>
  <si>
    <t>DHL</t>
  </si>
  <si>
    <t>Colin</t>
  </si>
  <si>
    <t>V11M</t>
  </si>
  <si>
    <t>CPC-Ottawa</t>
  </si>
  <si>
    <t>oUtniHtRLd2HXrs6SSms5cuE2PCkAptJvwXB1P4SQvCnx/RwLiIDQ/DBvqy+LgTq,O9toC34rooqRR1YgjfocgP71oUlT+O+VkAfpD5vPw5ch8LsULDDSDPHnWUHeA0IR,RTVLsGAvKjD1Uo8j+Jm9BWasPkLCofSfJoA60hQJmhRULbdgKoKpBU8X56dpycpb,l1W2/M2a0gTnLU9nQ6l9h40jvoGKMP5bbF9+MpTakfnZdQmIu3MydumEGmFVxgNR</t>
  </si>
  <si>
    <t>Yes</t>
  </si>
  <si>
    <t>Yes</t>
  </si>
  <si>
    <t>No</t>
  </si>
  <si>
    <t>Ph.D.</t>
  </si>
  <si>
    <t>3+</t>
  </si>
  <si>
    <t>Yes</t>
  </si>
  <si>
    <t>Yes</t>
  </si>
  <si>
    <t>India</t>
  </si>
  <si>
    <t>Vancouver, BC</t>
  </si>
  <si>
    <t>DD</t>
  </si>
  <si>
    <t>ToCanada</t>
  </si>
  <si>
    <t>New Delhi</t>
  </si>
  <si>
    <t>+NrYSM/YE0fS0cMD9ITwFVBdPrb1omNYa8mlHV35LmD+4NByNU6KaLYfcrLfMUyh</t>
  </si>
  <si>
    <t>Yes</t>
  </si>
  <si>
    <t>No</t>
  </si>
  <si>
    <t>No</t>
  </si>
  <si>
    <t>M.E</t>
  </si>
  <si>
    <t>6+</t>
  </si>
  <si>
    <t>No</t>
  </si>
  <si>
    <t>No</t>
  </si>
  <si>
    <t>indian</t>
  </si>
  <si>
    <t>Toronto, ON</t>
  </si>
  <si>
    <t>DD</t>
  </si>
  <si>
    <t>hyderabad</t>
  </si>
  <si>
    <t>DHL</t>
  </si>
  <si>
    <t>Doug</t>
  </si>
  <si>
    <t>manor</t>
  </si>
  <si>
    <t>CPC-Ottawa</t>
  </si>
  <si>
    <t>WsQGLlzkn4ob/1VDqm1wlzhU0JHFtRkI0ZTI3Tna6LEp5TTKaB8tq+4cmSk/+zn4,Al7YUaAcyIk9onviCQNksYFE2YSYuk9/kfAXdE6gGWtHZk4+0FKCp+Uk7mUeVCcW,kHLVBiFWqZJ88l/Bf0OFr3QDGPPnBZMZtOFy7XW6Q4xDqDx5Gu+FZPkj3wwAHwY3</t>
  </si>
  <si>
    <t>No</t>
  </si>
  <si>
    <t>No</t>
  </si>
  <si>
    <t>No</t>
  </si>
  <si>
    <t>ME</t>
  </si>
  <si>
    <t>1+</t>
  </si>
  <si>
    <t>Yes</t>
  </si>
  <si>
    <t>No</t>
  </si>
  <si>
    <t>China</t>
  </si>
  <si>
    <t>Calgary, AB</t>
  </si>
  <si>
    <t>DD</t>
  </si>
  <si>
    <t>Canada Post Express</t>
  </si>
  <si>
    <t>J. Miller</t>
  </si>
  <si>
    <t>maha shahzad</t>
  </si>
  <si>
    <t>London</t>
  </si>
  <si>
    <t>0xyd9EQPeSqT7zs881CU9BEHE68PUy4O+51NKMJv/f6L+2pJvEyIgcCJVvJiZizI,BmMs9pJwsp2Mpf/OGgtp/bD1uJAVXYdbzSEb9v3QRAgWwdfXX4GyVV2CKdwudjKx</t>
  </si>
  <si>
    <t>No</t>
  </si>
  <si>
    <t>Yes</t>
  </si>
  <si>
    <t>No</t>
  </si>
  <si>
    <t>masters</t>
  </si>
  <si>
    <t>7+</t>
  </si>
  <si>
    <t>No</t>
  </si>
  <si>
    <t>No</t>
  </si>
  <si>
    <t>Pakistan</t>
  </si>
  <si>
    <t>Vancouver, BC</t>
  </si>
  <si>
    <t>CC</t>
  </si>
  <si>
    <t>Doug</t>
  </si>
  <si>
    <t>rocky29</t>
  </si>
  <si>
    <t>New Delhi</t>
  </si>
  <si>
    <t>zBl1dOKdDtY6vahLEbACB1P/Ni6FZSNJZOVyJxG4GgziTj0zyHeY3c2CrjDijMri,slL7qY0LURabIvJJC7REciXaoZws/S7d84Biz55mReJrbr6ZxQMLd3tiGK8v4uVi</t>
  </si>
  <si>
    <t>No</t>
  </si>
  <si>
    <t>No</t>
  </si>
  <si>
    <t>No</t>
  </si>
  <si>
    <t>Ph.D.</t>
  </si>
  <si>
    <t>4+</t>
  </si>
  <si>
    <t>Yes</t>
  </si>
  <si>
    <t>Yes</t>
  </si>
  <si>
    <t>India</t>
  </si>
  <si>
    <t>Toronto, ON</t>
  </si>
  <si>
    <t>DD</t>
  </si>
  <si>
    <t>Pune, India</t>
  </si>
  <si>
    <t>DHL</t>
  </si>
  <si>
    <t>Doug</t>
  </si>
  <si>
    <t>Jehova</t>
  </si>
  <si>
    <t>New Delhi</t>
  </si>
  <si>
    <t>X6YTasEvebHzf8fA8MtaI7A7Gh0KCbloxWoQCXxSxKoWoyjdweFELKqKYlhYkj5n,BWUf+nS1j6A0inUgy6etsd5efYdHYMPfFDT8DBVo2uAgb0oNsG7kxVWmRAWRV3+p,hxOCIfLYiM2SBlIhlysmnhX3WrjleL14O3qqVdQqxUsthGrQXaAb0Id1pTgnWaHP,FSFwRUVv0ebaJcr0qkOK/lYfXAk3qW/a31Y/vDcwDCyvTLiq6FwG2InO/66UkAzp</t>
  </si>
  <si>
    <t>Yes</t>
  </si>
  <si>
    <t>No</t>
  </si>
  <si>
    <t>No</t>
  </si>
  <si>
    <t>Masters</t>
  </si>
  <si>
    <t>7+</t>
  </si>
  <si>
    <t>Yes</t>
  </si>
  <si>
    <t>Yes</t>
  </si>
  <si>
    <t>India</t>
  </si>
  <si>
    <t>Toronto, ON</t>
  </si>
  <si>
    <t>DD</t>
  </si>
  <si>
    <t>Ludhiana India</t>
  </si>
  <si>
    <t>FedEx</t>
  </si>
  <si>
    <t>D. Stapleton</t>
  </si>
  <si>
    <t>Elaine</t>
  </si>
  <si>
    <t>Beijing</t>
  </si>
  <si>
    <t>n4H6Sb3NowS7TLjY6jE75PQ7ztPPNWWU5/tNfLXZxJWzFQAuoEzkSIDTSBIKFBM8,n3AXX6E2K+322uYLOpKtlVJxw5p5ARS443fQVZIxgzIjpU0VxjAUgzqDdTLQpTti</t>
  </si>
  <si>
    <t>Yes</t>
  </si>
  <si>
    <t>No</t>
  </si>
  <si>
    <t>No</t>
  </si>
  <si>
    <t>PHD</t>
  </si>
  <si>
    <t>6+</t>
  </si>
  <si>
    <t>Yes</t>
  </si>
  <si>
    <t>No</t>
  </si>
  <si>
    <t>China</t>
  </si>
  <si>
    <t>Halifax, NS</t>
  </si>
  <si>
    <t>CC</t>
  </si>
  <si>
    <t>Nanning</t>
  </si>
  <si>
    <t>UPS</t>
  </si>
  <si>
    <t>Mike</t>
  </si>
  <si>
    <t>macscm</t>
  </si>
  <si>
    <t>New York</t>
  </si>
  <si>
    <t>1M3inf6TH4H58SAovQDv43h9fGOh3Wo2BjTh/Nhhwn7fVE6xVQsCSPx4qaYoYQ+E</t>
  </si>
  <si>
    <t>Yes</t>
  </si>
  <si>
    <t>No</t>
  </si>
  <si>
    <t>No</t>
  </si>
  <si>
    <t>Masters</t>
  </si>
  <si>
    <t>2+</t>
  </si>
  <si>
    <t>No</t>
  </si>
  <si>
    <t>No</t>
  </si>
  <si>
    <t>Pakistani</t>
  </si>
  <si>
    <t>Toronto, ON</t>
  </si>
  <si>
    <t>CC</t>
  </si>
  <si>
    <t>New York, USA</t>
  </si>
  <si>
    <t>Regular mail</t>
  </si>
  <si>
    <t>N/A</t>
  </si>
  <si>
    <t>Scout</t>
  </si>
  <si>
    <t>Manila</t>
  </si>
  <si>
    <t>08xlHmIO59BMgfJ65mFy9OQPqAipQ+DRwcx4RnB+iJfAILXw5tyonVyUy+07OnXS,xGHWHuVUGb6kkdcK2dZO44j1YP8FID3qdYHoy6KfJc9VBDeAJIS/I/0IDI2m170l</t>
  </si>
  <si>
    <t>No</t>
  </si>
  <si>
    <t>Yes</t>
  </si>
  <si>
    <t>No</t>
  </si>
  <si>
    <t>Master's</t>
  </si>
  <si>
    <t>10+</t>
  </si>
  <si>
    <t>No</t>
  </si>
  <si>
    <t>No</t>
  </si>
  <si>
    <t>Philippines</t>
  </si>
  <si>
    <t>Coquitlam, BC</t>
  </si>
  <si>
    <t>DD</t>
  </si>
  <si>
    <t>Laguna, Philippines</t>
  </si>
  <si>
    <t>LBC</t>
  </si>
  <si>
    <t>Mike</t>
  </si>
  <si>
    <t>preet-gill</t>
  </si>
  <si>
    <t>New Delhi</t>
  </si>
  <si>
    <t>kcp0uTaeVg0HemcDjNxrZCTJ944MQb9Oxb3upUUxKS805tysDvvkw/CUIV2ccXZT</t>
  </si>
  <si>
    <t>No</t>
  </si>
  <si>
    <t>Yes</t>
  </si>
  <si>
    <t>No</t>
  </si>
  <si>
    <t>Master's</t>
  </si>
  <si>
    <t>4+</t>
  </si>
  <si>
    <t>Yes</t>
  </si>
  <si>
    <t>No</t>
  </si>
  <si>
    <t>India</t>
  </si>
  <si>
    <t>Regina, sk</t>
  </si>
  <si>
    <t>CC</t>
  </si>
  <si>
    <t>ludhiana</t>
  </si>
  <si>
    <t>FedEx</t>
  </si>
  <si>
    <t>M. Krszwda</t>
  </si>
  <si>
    <t>Hasan2014</t>
  </si>
  <si>
    <t>Singapore</t>
  </si>
  <si>
    <t>whhyzNlC8TgDm5CgOOvXMcfZbs60H+y4wM/75ZTj5bCvom6uuq5HMemuAF5YSpYU</t>
  </si>
  <si>
    <t>Yes</t>
  </si>
  <si>
    <t>No</t>
  </si>
  <si>
    <t>No</t>
  </si>
  <si>
    <t>Masters</t>
  </si>
  <si>
    <t>2+</t>
  </si>
  <si>
    <t>Yes</t>
  </si>
  <si>
    <t>No</t>
  </si>
  <si>
    <t>Bangladeshi</t>
  </si>
  <si>
    <t>Toronto, ON</t>
  </si>
  <si>
    <t>DD</t>
  </si>
  <si>
    <t>Dhaka, Bangladesh</t>
  </si>
  <si>
    <t>FedEx</t>
  </si>
  <si>
    <t>M. Krszwda</t>
  </si>
  <si>
    <t>Hope for Life</t>
  </si>
  <si>
    <t>Singapore</t>
  </si>
  <si>
    <t>ChKktUR/2IlYBPw46G+5jfQ9npKbe1UOCMAti4raFa36NFRyS3P+f3EEVPCkiXfK</t>
  </si>
  <si>
    <t>Yes</t>
  </si>
  <si>
    <t>No</t>
  </si>
  <si>
    <t>No</t>
  </si>
  <si>
    <t>MBA</t>
  </si>
  <si>
    <t>6+</t>
  </si>
  <si>
    <t>Yes</t>
  </si>
  <si>
    <t>No</t>
  </si>
  <si>
    <t>Bangladesh</t>
  </si>
  <si>
    <t>Toronto, ON</t>
  </si>
  <si>
    <t>DD</t>
  </si>
  <si>
    <t>Dhaka, Bangladesh</t>
  </si>
  <si>
    <t>DHL</t>
  </si>
  <si>
    <t>David</t>
  </si>
  <si>
    <t>MAK9875</t>
  </si>
  <si>
    <t>London</t>
  </si>
  <si>
    <t>6QzMuJIwW+iT3I8wWK5F+GMHlpNiGHuCfE5HWIdqH5BQ/J9FicTJtxKl9ppUEiVc,n6+IOR3z/T17/OTrRTxQcOaNeoLKCv6ncJORJ+iUN0L2u//7eTJpehmFlevhc4Gh</t>
  </si>
  <si>
    <t>Yes</t>
  </si>
  <si>
    <t>No</t>
  </si>
  <si>
    <t>No</t>
  </si>
  <si>
    <t>MSc</t>
  </si>
  <si>
    <t>1+</t>
  </si>
  <si>
    <t>Yes</t>
  </si>
  <si>
    <t>No</t>
  </si>
  <si>
    <t>Pakistan</t>
  </si>
  <si>
    <t>Ottawa, ON</t>
  </si>
  <si>
    <t>DD</t>
  </si>
  <si>
    <t>Rawalpindi</t>
  </si>
  <si>
    <t>DHL</t>
  </si>
  <si>
    <t>Dave</t>
  </si>
  <si>
    <t>snow_ski</t>
  </si>
  <si>
    <t>Singapore</t>
  </si>
  <si>
    <t>gQnLR1In44rMaZ7cFVUM8LAb6vN5QaXWxFHs2pI/Wiy2TATHbcoCcqfpQfzMoGtj,P5LSDWeQdVG1TUvdJ+0LzT0u141tu5gUAirONvcC4QHMioRYbSRtK/TjRDJzemoU,+jXfiCHFtaLfpm06DyubLnvoQT1ZvaKMHljgOycI7PkAMRd9sso43sZ5QD0zAYux,v4HFoRtl8R/ydYyRh1NFa8WwqsW4W/5ItbpRH/GXHcIzCZR4gBPAEDN03KKlGwIA</t>
  </si>
  <si>
    <t>No</t>
  </si>
  <si>
    <t>No</t>
  </si>
  <si>
    <t>No</t>
  </si>
  <si>
    <t>MBA</t>
  </si>
  <si>
    <t>3+</t>
  </si>
  <si>
    <t>Yes</t>
  </si>
  <si>
    <t>No</t>
  </si>
  <si>
    <t>Bangladesh</t>
  </si>
  <si>
    <t>Toronto, ON</t>
  </si>
  <si>
    <t>DD</t>
  </si>
  <si>
    <t>Dhaka, Bangladesh</t>
  </si>
  <si>
    <t>FedEx</t>
  </si>
  <si>
    <t>D. Stapleton</t>
  </si>
  <si>
    <t>jianada55</t>
  </si>
  <si>
    <t>London</t>
  </si>
  <si>
    <t>RqtRckprKE+qiaaQ0EC9YsgFyhb/xNU9KyS8keqKEvX7JMDFV+vfWMw2y/JhLUWi,zRLVIiB5G8cJUm4s/vbE1qFpXW8UIpAv6Dgvf6n7/ysjD9Menc0Av9GCaGMIqq3e</t>
  </si>
  <si>
    <t>Yes</t>
  </si>
  <si>
    <t>No</t>
  </si>
  <si>
    <t>No</t>
  </si>
  <si>
    <t>PhD</t>
  </si>
  <si>
    <t>2+</t>
  </si>
  <si>
    <t>Yes</t>
  </si>
  <si>
    <t>No</t>
  </si>
  <si>
    <t>PK</t>
  </si>
  <si>
    <t>DD</t>
  </si>
  <si>
    <t>DHL</t>
  </si>
  <si>
    <t>Doug</t>
  </si>
  <si>
    <t>hitumigrate</t>
  </si>
  <si>
    <t>New Delhi</t>
  </si>
  <si>
    <t>OfJPZF+mFNiY8fjOXuV2osxBiqD+LsW7xmXDViBop7krDuyw6sQ/x8Ewot18igMR,RtnzxXdRY4dRZIm1IdgCtr0cfddUwhHug3FVA/+gwZHlybjnPtHy/7twwSExGtXC</t>
  </si>
  <si>
    <t>Yes</t>
  </si>
  <si>
    <t>No</t>
  </si>
  <si>
    <t>No</t>
  </si>
  <si>
    <t>PhD</t>
  </si>
  <si>
    <t>6+</t>
  </si>
  <si>
    <t>Yes</t>
  </si>
  <si>
    <t>No</t>
  </si>
  <si>
    <t>India</t>
  </si>
  <si>
    <t>Toronto, ON</t>
  </si>
  <si>
    <t>DD</t>
  </si>
  <si>
    <t>India</t>
  </si>
  <si>
    <t>DHL</t>
  </si>
  <si>
    <t>N/A</t>
  </si>
  <si>
    <t>chongdong12</t>
  </si>
  <si>
    <t>CPC-Ottawa</t>
  </si>
  <si>
    <t>tfSnEfraeZKAylEaDJw6oj9sjGbNhG4h7vhbTr13zut1khtCnPGWseJIXeQJE7yw,blFr9DviCXsRhBl3U5KYIT1SpBKgPzGzDKWniDT66b8tYnp9hXGABRBaxBWc9NQH</t>
  </si>
  <si>
    <t>No</t>
  </si>
  <si>
    <t>No</t>
  </si>
  <si>
    <t>No</t>
  </si>
  <si>
    <t>Master</t>
  </si>
  <si>
    <t>7+</t>
  </si>
  <si>
    <t>Yes</t>
  </si>
  <si>
    <t>No</t>
  </si>
  <si>
    <t>China</t>
  </si>
  <si>
    <t>Toronto, ON</t>
  </si>
  <si>
    <t>DD</t>
  </si>
  <si>
    <t>Canada</t>
  </si>
  <si>
    <t>Canada post</t>
  </si>
  <si>
    <t>M.K.</t>
  </si>
  <si>
    <t>vtt</t>
  </si>
  <si>
    <t>Singapore</t>
  </si>
  <si>
    <t>IHdPLED3ULR5IcSN9nu8tXM2yZos/T8SjDrTL8+urRczmAFfibsKENF3U+YzYY8F,Ctv+8j3TOivoYhtKXCVDWuOaEYxnoc4PDztSMrrORivUkQD2Nr4M5j8RVUykYZUb</t>
  </si>
  <si>
    <t>Yes</t>
  </si>
  <si>
    <t>No</t>
  </si>
  <si>
    <t>No</t>
  </si>
  <si>
    <t>Post graduate</t>
  </si>
  <si>
    <t>7+</t>
  </si>
  <si>
    <t>Yes</t>
  </si>
  <si>
    <t>vietnam</t>
  </si>
  <si>
    <t>DD</t>
  </si>
  <si>
    <t>plikhi</t>
  </si>
  <si>
    <t>New Delhi</t>
  </si>
  <si>
    <t>RXjTZcuGUGINg2Enl1NzGlkQjgSE2ivI/VsYpxpN+PRc7wfF9FAGqFkh5WWwir26,K7YiGMsRtgTRMgpPxJQPzqD04OsENjb9uHwkIQn49fCNHkiCyqWL14kcr8VvxCvX</t>
  </si>
  <si>
    <t>6.5/7/7/7.5</t>
  </si>
  <si>
    <t>No</t>
  </si>
  <si>
    <t>Yes</t>
  </si>
  <si>
    <t>No</t>
  </si>
  <si>
    <t>Mtech</t>
  </si>
  <si>
    <t>10+</t>
  </si>
  <si>
    <t>Yes</t>
  </si>
  <si>
    <t>No</t>
  </si>
  <si>
    <t>IN</t>
  </si>
  <si>
    <t>Toronto, ON</t>
  </si>
  <si>
    <t>DD</t>
  </si>
  <si>
    <t>Delhi</t>
  </si>
  <si>
    <t>FedEx</t>
  </si>
  <si>
    <t>D. Maccuray</t>
  </si>
  <si>
    <t>Delhi</t>
  </si>
  <si>
    <t>mpreet78</t>
  </si>
  <si>
    <t>New Delhi</t>
  </si>
  <si>
    <t>C6/eNwZYFd8qOgN/Hvs+Y5Ved2J5YHL2+pGNMsl5e3DtNl798dCuSzksq4pnWGr3,4A/GdpKnDUxjUIA0VH+0+nhrpI1kmjLWKEvmiSRBKfnThvXUgmqz+DHMAPI41EEC</t>
  </si>
  <si>
    <t>No</t>
  </si>
  <si>
    <t>Yes</t>
  </si>
  <si>
    <t>No</t>
  </si>
  <si>
    <t>Ph.D.</t>
  </si>
  <si>
    <t>10+</t>
  </si>
  <si>
    <t>Yes</t>
  </si>
  <si>
    <t>No</t>
  </si>
  <si>
    <t>INDIA</t>
  </si>
  <si>
    <t>Saskatoon,SK</t>
  </si>
  <si>
    <t>DD</t>
  </si>
  <si>
    <t>Ludhiana, INDIA</t>
  </si>
  <si>
    <t>WorldNet Express</t>
  </si>
  <si>
    <t>David</t>
  </si>
  <si>
    <t>vmraja</t>
  </si>
  <si>
    <t>New Delhi</t>
  </si>
  <si>
    <t>c0ViZK94ofB5COLX+cHH38MsINoKb9sbThfHAsaLtOUzaOAWdTBCRVPd1Ih/3+o5,QbXyILHSHZvp/ylSo7fiHCfAyEodSgy134d8abG4TEv9jyYKctfrpQBwxVAdZTgZ</t>
  </si>
  <si>
    <t>No</t>
  </si>
  <si>
    <t>No</t>
  </si>
  <si>
    <t>No</t>
  </si>
  <si>
    <t>Masters</t>
  </si>
  <si>
    <t>5+</t>
  </si>
  <si>
    <t>No</t>
  </si>
  <si>
    <t>No</t>
  </si>
  <si>
    <t>India</t>
  </si>
  <si>
    <t>Toronto, ON</t>
  </si>
  <si>
    <t>DD</t>
  </si>
  <si>
    <t>Hyderabad</t>
  </si>
  <si>
    <t>FedEx</t>
  </si>
  <si>
    <t>M. Krszwda</t>
  </si>
  <si>
    <t>In Process</t>
  </si>
  <si>
    <t>TuQ</t>
  </si>
  <si>
    <t>London</t>
  </si>
  <si>
    <t>M8okvQm5Ca5UN11u2vjE2Bn+trnMEhfTFzKIHp6Jgo2HF/up7k906nerFt8Wh8O6,SoPzmJDxhnv9VUF2lT7aMDAWBDoOWuEjeRwPqU9BEKPIUi8AfUBWy4MJ5QMkP7ag</t>
  </si>
  <si>
    <t>Yes</t>
  </si>
  <si>
    <t>No</t>
  </si>
  <si>
    <t>No</t>
  </si>
  <si>
    <t>MBA</t>
  </si>
  <si>
    <t>4+</t>
  </si>
  <si>
    <t>Partial</t>
  </si>
  <si>
    <t>No</t>
  </si>
  <si>
    <t>Pakistan</t>
  </si>
  <si>
    <t>Vancouver, BC</t>
  </si>
  <si>
    <t>DD</t>
  </si>
  <si>
    <t>Islamabad, Pakistan</t>
  </si>
  <si>
    <t>FedEx</t>
  </si>
  <si>
    <t>D.MACURAY</t>
  </si>
  <si>
    <t>gurjeet kaur</t>
  </si>
  <si>
    <t>New Delhi</t>
  </si>
  <si>
    <t>0F/Hgf1xfC0CkARYtQlSNINht+v5HfQX3ThedxiPqNGLm9wUpC0QqbDc7+mI361M,huCl/NXXsfOaTKrS4Sp4YYBkS4anDRElnOElMoZYOCspxwLNgN4U9DrzAdRHD3Tz</t>
  </si>
  <si>
    <t>No</t>
  </si>
  <si>
    <t>Yes</t>
  </si>
  <si>
    <t>No</t>
  </si>
  <si>
    <t>MBA</t>
  </si>
  <si>
    <t>4+</t>
  </si>
  <si>
    <t>No</t>
  </si>
  <si>
    <t>No</t>
  </si>
  <si>
    <t>INDIA</t>
  </si>
  <si>
    <t>Calgary, AB</t>
  </si>
  <si>
    <t>DD</t>
  </si>
  <si>
    <t>New Delhi, India</t>
  </si>
  <si>
    <t>DHL</t>
  </si>
  <si>
    <t>Doug</t>
  </si>
  <si>
    <t>Lemon Grass</t>
  </si>
  <si>
    <t>CPC-Ottawa</t>
  </si>
  <si>
    <t>NzCTAro9R/3KNewpv/RMhqZW927rOJpEaUsDUUWTCA/zM8qm2wdDfCk7FePay5As,U+moEgvkypp1jz6pRok3lNVfwixoAWf42cWgYAxTg3ypplGuynuGB1/05vW4ujm3</t>
  </si>
  <si>
    <t>Yes</t>
  </si>
  <si>
    <t>No</t>
  </si>
  <si>
    <t>No</t>
  </si>
  <si>
    <t>Masters</t>
  </si>
  <si>
    <t>1+</t>
  </si>
  <si>
    <t>Partial</t>
  </si>
  <si>
    <t>Bangladesh</t>
  </si>
  <si>
    <t>Ottawa, ON</t>
  </si>
  <si>
    <t>CC</t>
  </si>
  <si>
    <t>USA</t>
  </si>
  <si>
    <t>UPS</t>
  </si>
  <si>
    <t>Dave</t>
  </si>
  <si>
    <t>chahals4u</t>
  </si>
  <si>
    <t>New Delhi</t>
  </si>
  <si>
    <t>Ak4ParFUWaJBFfFi5Xcm/H02vsQAmHdR2Y4zlb65qCKwl4n1C0NTCnWzgByulAiR,3r9Ibba9mEGAR29drUuCwYFtl/qQbD2IYzfHs8U1MRokWliLCgLNPnb2FYv/xY9f</t>
  </si>
  <si>
    <t>Yes</t>
  </si>
  <si>
    <t>Yes</t>
  </si>
  <si>
    <t>No</t>
  </si>
  <si>
    <t>M.Sc</t>
  </si>
  <si>
    <t>7+</t>
  </si>
  <si>
    <t>Partial</t>
  </si>
  <si>
    <t>No</t>
  </si>
  <si>
    <t>India</t>
  </si>
  <si>
    <t>Calgary, AB</t>
  </si>
  <si>
    <t>CC</t>
  </si>
  <si>
    <t>Ludhiana, India</t>
  </si>
  <si>
    <t>DTDC</t>
  </si>
  <si>
    <t>D. Macurdy</t>
  </si>
  <si>
    <t>Satyajit_r</t>
  </si>
  <si>
    <t>New Delhi</t>
  </si>
  <si>
    <t>Ns3vrRjs8rq2KSeKumxGjjJm6z+sM5RrnDhZxyNGBGty9mgPZGh2BAPIdFW8wGMz,Vxct8Rv3rIyHxa/JPO8S0IBHwLAuaWbPeeyi5NWTIsbKb55IRgTRLtvKafjpnq6X,XZnieKxrO/RXJWbNFUXwcImL6w2Zyv3IDjknP9V/4MOAJkkeQE/dQwnO13Cs2dQV,g3Gbhv/xeKv1SN9ZR9k7tbDXODaUfUrZRsMUh8ZfDwSSHsD0oBMD4iG9is9JVhzO</t>
  </si>
  <si>
    <t>Yes</t>
  </si>
  <si>
    <t>No</t>
  </si>
  <si>
    <t>No</t>
  </si>
  <si>
    <t>MA</t>
  </si>
  <si>
    <t>10+</t>
  </si>
  <si>
    <t>Yes</t>
  </si>
  <si>
    <t>Yes</t>
  </si>
  <si>
    <t>India</t>
  </si>
  <si>
    <t>Toronto, ON</t>
  </si>
  <si>
    <t>DD</t>
  </si>
  <si>
    <t>Mumbai</t>
  </si>
  <si>
    <t>FedEx</t>
  </si>
  <si>
    <t>Mike</t>
  </si>
  <si>
    <t>shaz12345</t>
  </si>
  <si>
    <t>London</t>
  </si>
  <si>
    <t>vs4BAEHdu6sakRrx1xtcsUyQWbcq4dB57TImirxARKrEvm/zklSqHgbBQRAfvM43,pocq7VONuF7jJZQ4Tu7oN1uSFGkKoOCnzktBaj0WtsPme9uDO21741lwV2Y88bbC,SVIGVx+bDlzhXKD4KFbMn99Ith3pkqsP6+q/JWU1WJLetw55MaHgn5aJRtId7KI9,c6XrJ400cv5T6ugOpo+dUvM8o+3Ab0SwAXwUW57AyYjM33+wAmmEaJibEpeWL7tw</t>
  </si>
  <si>
    <t>No</t>
  </si>
  <si>
    <t>Yes</t>
  </si>
  <si>
    <t>No</t>
  </si>
  <si>
    <t>M.Sc Microbiology</t>
  </si>
  <si>
    <t>10+</t>
  </si>
  <si>
    <t>Yes</t>
  </si>
  <si>
    <t>Yes</t>
  </si>
  <si>
    <t>pakistan</t>
  </si>
  <si>
    <t>Ottawa, ON</t>
  </si>
  <si>
    <t>DD</t>
  </si>
  <si>
    <t>karachi pakistan</t>
  </si>
  <si>
    <t>DHL</t>
  </si>
  <si>
    <t>Colin</t>
  </si>
  <si>
    <t>orange_girl</t>
  </si>
  <si>
    <t>CPC-Ottawa</t>
  </si>
  <si>
    <t>pC4ez8vblsKBIHL1CKOhYeMGbH/bt0tJDoe6/yjVv6yWCQmHQVmwDyHJRr40n+2j,V5VvRyVFZe13h+P5Yvq9Tbg8O8yDFzsSgkUs2cnz6DSs/swxUK6L4W1W+FylaiTC</t>
  </si>
  <si>
    <t>Yes</t>
  </si>
  <si>
    <t>No</t>
  </si>
  <si>
    <t>No</t>
  </si>
  <si>
    <t>Master's</t>
  </si>
  <si>
    <t>1+</t>
  </si>
  <si>
    <t>Yes</t>
  </si>
  <si>
    <t>No</t>
  </si>
  <si>
    <t>Uzbekistan</t>
  </si>
  <si>
    <t>Ottawa, ON</t>
  </si>
  <si>
    <t>DD</t>
  </si>
  <si>
    <t>Ottawa, Canada</t>
  </si>
  <si>
    <t>Priority CanadaPost</t>
  </si>
  <si>
    <t>Doug</t>
  </si>
  <si>
    <t>buingotnhulac</t>
  </si>
  <si>
    <t>Singapore</t>
  </si>
  <si>
    <t>H6A+k0jt1VyC7x4voyIGlVChptmiM7ZhgDVnU1X9DcuWG3suTwdP864PuLbs371y</t>
  </si>
  <si>
    <t>No</t>
  </si>
  <si>
    <t>No</t>
  </si>
  <si>
    <t>No</t>
  </si>
  <si>
    <t>Bachelor's Degree</t>
  </si>
  <si>
    <t>7+</t>
  </si>
  <si>
    <t>No</t>
  </si>
  <si>
    <t>No</t>
  </si>
  <si>
    <t>Vietnam</t>
  </si>
  <si>
    <t>Toronto, ON</t>
  </si>
  <si>
    <t>CC</t>
  </si>
  <si>
    <t>Hanoi, Vietnam</t>
  </si>
  <si>
    <t>FedEx</t>
  </si>
  <si>
    <t>D. Stapleton</t>
  </si>
  <si>
    <t>sevagha</t>
  </si>
  <si>
    <t>Cairo</t>
  </si>
  <si>
    <t>htyTP/rNesOZwhO4KO5IB4e1pRiu2acrk6XuIGpTgJdlsN75REyYlQVghINRJBQy</t>
  </si>
  <si>
    <t>Yes</t>
  </si>
  <si>
    <t>No</t>
  </si>
  <si>
    <t>No</t>
  </si>
  <si>
    <t>Bacheor's Degree</t>
  </si>
  <si>
    <t>10+</t>
  </si>
  <si>
    <t>Yes</t>
  </si>
  <si>
    <t>No</t>
  </si>
  <si>
    <t>Egypt</t>
  </si>
  <si>
    <t>Toronto, ON</t>
  </si>
  <si>
    <t>DD</t>
  </si>
  <si>
    <t>Cairo, Egypt</t>
  </si>
  <si>
    <t>DHL</t>
  </si>
  <si>
    <t>Glen</t>
  </si>
  <si>
    <t>Grace1978</t>
  </si>
  <si>
    <t>CPC-Ottawa</t>
  </si>
  <si>
    <t>IGLXyCHblx2so1y97MIXHQtsm+s+ddv6IbEWwpOFmckXFHnQNKtPOfQwlrpgLIEj,pL6gAtRX/8DlKjV4JKvmeRSSHA2uq0nTZqzXgGNMXpVLtVrWHyI89rFPHKA5eEpQ,CYhUpU3DMmI5lr+jCdM1CLD3hZsPSQlS2XNWQuFqcCW84QFxdD6jVQm1v5qGbSyn</t>
  </si>
  <si>
    <t>Yes</t>
  </si>
  <si>
    <t>No</t>
  </si>
  <si>
    <t>No</t>
  </si>
  <si>
    <t>Master's Degree</t>
  </si>
  <si>
    <t>6+</t>
  </si>
  <si>
    <t>Yes</t>
  </si>
  <si>
    <t>No</t>
  </si>
  <si>
    <t>Poland</t>
  </si>
  <si>
    <t>Mississauga, ON</t>
  </si>
  <si>
    <t>CC</t>
  </si>
  <si>
    <t>USA</t>
  </si>
  <si>
    <t>FedEx</t>
  </si>
  <si>
    <t>D. Stapleton</t>
  </si>
  <si>
    <t>banaeifar</t>
  </si>
  <si>
    <t>Ankara</t>
  </si>
  <si>
    <t>sF6qxby1apIPJSr4Ba15Bg6baY2MFrOQM/kxJulVD7O+mK1BPGOdaZrzvQEh4W3b,9IoFEOq8HcBSKh9wRRGbex8AY6ksYCUQvi7DOZ0YZwg68ghEfeWBj8b43FvXuYji,gls1d6yvBhvqPWDr4Hdu0UCjWnQBNZgjvIg/xig04R48fth3UsrTDtzaifiAcri6,odLYSFn5+nqzlsrbGdLp9pjOfCz8ZhSkpOipNL7Y8qH2tZBhAbRU5WTI5Y9US7gC</t>
  </si>
  <si>
    <t>No</t>
  </si>
  <si>
    <t>No</t>
  </si>
  <si>
    <t>No</t>
  </si>
  <si>
    <t>Master</t>
  </si>
  <si>
    <t>7+</t>
  </si>
  <si>
    <t>Yes</t>
  </si>
  <si>
    <t>No</t>
  </si>
  <si>
    <t>Iran</t>
  </si>
  <si>
    <t>Toronto, ON</t>
  </si>
  <si>
    <t>CC</t>
  </si>
  <si>
    <t>Tehran</t>
  </si>
  <si>
    <t>karapost</t>
  </si>
  <si>
    <t>Little Owl</t>
  </si>
  <si>
    <t>Kyiv</t>
  </si>
  <si>
    <t>VU1ie2iFzthwpHa8veaoM/E9VHc18i9Ig6BWDJn7XtFXieI76Jg45TikNpx9KoV5,CXzapydYCR/C6PXwH7cK/8rS4JIT5pIo4CBNgl1hr+WwLfjtWo19cr9Z8cOQAGhu</t>
  </si>
  <si>
    <t>No</t>
  </si>
  <si>
    <t>No</t>
  </si>
  <si>
    <t>No</t>
  </si>
  <si>
    <t>Bachelor</t>
  </si>
  <si>
    <t>3+</t>
  </si>
  <si>
    <t>Yes</t>
  </si>
  <si>
    <t>No</t>
  </si>
  <si>
    <t>Ukraine</t>
  </si>
  <si>
    <t>Vancouver, BC</t>
  </si>
  <si>
    <t>CC</t>
  </si>
  <si>
    <t>Kharkiv, Ukraine</t>
  </si>
  <si>
    <t>DHL</t>
  </si>
  <si>
    <t>N/A</t>
  </si>
  <si>
    <t>sisi</t>
  </si>
  <si>
    <t>Ankara</t>
  </si>
  <si>
    <t>cP489cZ4QBqz67SkadEeAKbqvaaw1xfDEOm87lAe+oe4jNtL7HGWGy8R4XROKJ44,hcuLoDFPKtwZo4aTYrdofwDpRTWLxvCRkqjXJ+xbSllq+jGm8gX5Vmlrbn8o9UEl</t>
  </si>
  <si>
    <t>Yes</t>
  </si>
  <si>
    <t>No</t>
  </si>
  <si>
    <t>No</t>
  </si>
  <si>
    <t>M.A</t>
  </si>
  <si>
    <t>1+</t>
  </si>
  <si>
    <t>Yes</t>
  </si>
  <si>
    <t>No</t>
  </si>
  <si>
    <t>Iran</t>
  </si>
  <si>
    <t>Ottawa, ON</t>
  </si>
  <si>
    <t>CC</t>
  </si>
  <si>
    <t>Turkey</t>
  </si>
  <si>
    <t>FedEx</t>
  </si>
  <si>
    <t>D. Maccurray</t>
  </si>
  <si>
    <t>mikeypm</t>
  </si>
  <si>
    <t>Other (with job offer)</t>
  </si>
  <si>
    <t>CPC-Ottawa</t>
  </si>
  <si>
    <t>0jFDgOGLzMBeDSD+M81gAZENHKGerynLFATaJfVi5S+0JhfLCSAvHp5ftLRIUBNS,PKSz5zOKtnjMBPzE7fUDQVJd6TPWzvsG6xh4SWv5jDz1VuKSQKQyZkQjC4mOtWwI</t>
  </si>
  <si>
    <t>Yes</t>
  </si>
  <si>
    <t>Yes</t>
  </si>
  <si>
    <t>Yes</t>
  </si>
  <si>
    <t>Diploma </t>
  </si>
  <si>
    <t>10+</t>
  </si>
  <si>
    <t>Yes</t>
  </si>
  <si>
    <t>No</t>
  </si>
  <si>
    <t>England </t>
  </si>
  <si>
    <t>Vancouver, BC</t>
  </si>
  <si>
    <t>CC</t>
  </si>
  <si>
    <t>Vancouver, Canada</t>
  </si>
  <si>
    <t>FedEx</t>
  </si>
  <si>
    <t>M. Krszwda</t>
  </si>
  <si>
    <t>pleasedeletethis</t>
  </si>
  <si>
    <t>Accra</t>
  </si>
  <si>
    <t>Vl+xOgWA6K+5FJ7M0dilibg3sGarpn02t/hGb3mRrJqb29yFtJcxwLFJrJv9PYzm,SBkGSShTCPCKCPIg9tHvSawB3x3y4+h/SRun4D+hDC86bAFhcxbQMYQ/4VLZSEgc</t>
  </si>
  <si>
    <t>No</t>
  </si>
  <si>
    <t>No</t>
  </si>
  <si>
    <t>No</t>
  </si>
  <si>
    <t>bEST oNE</t>
  </si>
  <si>
    <t>3+</t>
  </si>
  <si>
    <t>No</t>
  </si>
  <si>
    <t>tESTING</t>
  </si>
  <si>
    <t>DD</t>
  </si>
  <si>
    <t>keroboy</t>
  </si>
  <si>
    <t>Manila</t>
  </si>
  <si>
    <t>5NzjrKWaSC4Qx/L5VYtEQhgIM55gww7vKnrXPmGqRa5EooX/ikM2TjRm31sHVcjZ,nplwfx02sZ5XnqRt5swiHVUm6WaQKy424k4utDul8Or3rRbBIMFNFcAmDq3sC0BI</t>
  </si>
  <si>
    <t>No</t>
  </si>
  <si>
    <t>No</t>
  </si>
  <si>
    <t>No</t>
  </si>
  <si>
    <t>masters</t>
  </si>
  <si>
    <t>8+</t>
  </si>
  <si>
    <t>Yes</t>
  </si>
  <si>
    <t>No</t>
  </si>
  <si>
    <t>Philippines</t>
  </si>
  <si>
    <t>Sydney, NS</t>
  </si>
  <si>
    <t>CC</t>
  </si>
  <si>
    <t>nova scotia</t>
  </si>
  <si>
    <t>UPS</t>
  </si>
  <si>
    <t>N/A</t>
  </si>
  <si>
    <t>rajat.sharma181984</t>
  </si>
  <si>
    <t>New Delhi</t>
  </si>
  <si>
    <t>Z5gvWyVcgu4Stx6yW+wsJfD87ruaaBEhcos4E4u0G8hu1Ni+OZvofqIvmDMRFZDS,Ojmqmap5iGxA0MsZkAXJmM7trMf4KJo7QG2k9k9Y216KiSWgB2M3wZuOjK416wZP,nsXHEhQ0s7Dc75JONwbNBsETEiyvm3Jps2TYF8WcEZ4a6SBFFEMDyAEIfwHBcbsg,pVxWy+/gGh23PYpMd/bdXUDtAubhvGCIOpeMVk0tuomdp0mIZrv1nVq1sKpPQq6W</t>
  </si>
  <si>
    <t>No</t>
  </si>
  <si>
    <t>No</t>
  </si>
  <si>
    <t>No</t>
  </si>
  <si>
    <t>B.Com</t>
  </si>
  <si>
    <t>10+</t>
  </si>
  <si>
    <t>No</t>
  </si>
  <si>
    <t>No</t>
  </si>
  <si>
    <t>India</t>
  </si>
  <si>
    <t>Toronto, ON</t>
  </si>
  <si>
    <t>CC</t>
  </si>
  <si>
    <t>Su_sa</t>
  </si>
  <si>
    <t>Singapore</t>
  </si>
  <si>
    <t>P1M9QQ2ga/VwA/VzGR7fG0YxkM+5nsj9NLIeY75aF0uN1IwACB1+FtDfoyKAt5cO,Myus0Qe0M6osnDyzgcyNWA/+YlmPOrDoFGskYzgS3TJxuu/bGiDhAFD0kfysA56M</t>
  </si>
  <si>
    <t>Yes</t>
  </si>
  <si>
    <t>Yes</t>
  </si>
  <si>
    <t>No</t>
  </si>
  <si>
    <t>Bachelors</t>
  </si>
  <si>
    <t>2+</t>
  </si>
  <si>
    <t>Yes</t>
  </si>
  <si>
    <t>No</t>
  </si>
  <si>
    <t>Bangladesh</t>
  </si>
  <si>
    <t>Vancouver, BC</t>
  </si>
  <si>
    <t>DD</t>
  </si>
  <si>
    <t>DHL</t>
  </si>
  <si>
    <t>Mike</t>
  </si>
  <si>
    <t>a delosreyes</t>
  </si>
  <si>
    <t>Manila</t>
  </si>
  <si>
    <t>Pml/1dDZhVPBZ5xf0Z6GvtM59pRuc6Cn4QqUKsbhzXJ0DjzrqrtQbvr35VrfiQZi,f/9QXO3b1Az2IjJhS+PiLtGra3mu0tIa4ELOQdAmKR6iusk/YbPJqb/ba7uAsBsv</t>
  </si>
  <si>
    <t>No</t>
  </si>
  <si>
    <t>Yes</t>
  </si>
  <si>
    <t>No</t>
  </si>
  <si>
    <t>Bachelors Degree</t>
  </si>
  <si>
    <t>10+</t>
  </si>
  <si>
    <t>No</t>
  </si>
  <si>
    <t>No</t>
  </si>
  <si>
    <t>Philippines</t>
  </si>
  <si>
    <t>Toronto, ON</t>
  </si>
  <si>
    <t>CC</t>
  </si>
  <si>
    <t>Manila, Philippines</t>
  </si>
  <si>
    <t>DHL</t>
  </si>
  <si>
    <t>aaa delosreyes</t>
  </si>
  <si>
    <t>Manila</t>
  </si>
  <si>
    <t>c1issBcz/bniPBRm0ymIStBV20un2+g399wyHab7jLoqULmcDi4MxSfZH5sdOCO2,FLpMER+rKErsPiT9YCl17nNetsgv1ZUvTRWyCSLI7cO/dUyQGsjMx+AnY6F3P8OI</t>
  </si>
  <si>
    <t>No</t>
  </si>
  <si>
    <t>Yes</t>
  </si>
  <si>
    <t>No</t>
  </si>
  <si>
    <t>Bachelors Degree</t>
  </si>
  <si>
    <t>10+</t>
  </si>
  <si>
    <t>No</t>
  </si>
  <si>
    <t>No</t>
  </si>
  <si>
    <t>Philippines</t>
  </si>
  <si>
    <t>Toronto, ON</t>
  </si>
  <si>
    <t>CC</t>
  </si>
  <si>
    <t>Manila, Philippines</t>
  </si>
  <si>
    <t>DHL</t>
  </si>
  <si>
    <t>dileepkay</t>
  </si>
  <si>
    <t>Colombo</t>
  </si>
  <si>
    <t>1uUeSr0+QxjKCCXS5eDO6a+UadyWT7Lci7qjJzIHUqvoocvuq8jYiUdBOIEVYb7z,IQBFLeQ67iMtNg480ZWRbwR7mjACbrcqOsXp5fjzfIMx+RKEgMzr9X2ADfNjNW5p</t>
  </si>
  <si>
    <t>Yes</t>
  </si>
  <si>
    <t>Yes</t>
  </si>
  <si>
    <t>Yes</t>
  </si>
  <si>
    <t>Diploma</t>
  </si>
  <si>
    <t>10+</t>
  </si>
  <si>
    <t>Yes</t>
  </si>
  <si>
    <t>Yes</t>
  </si>
  <si>
    <t>India</t>
  </si>
  <si>
    <t>DD</t>
  </si>
  <si>
    <t>siavash_2014</t>
  </si>
  <si>
    <t>Ankara</t>
  </si>
  <si>
    <t>6hHudC3upSbHSrECONloqaxnWjZyPD1gCwRZYaud4iTSTjJQFD1Ey0RlfVzeX51z,Ts+0EJIsmgWtuyZVSvFivINiB8D61sGozkwFIGLPNX8AkBStjPDtF8rZ34Cvq1gp</t>
  </si>
  <si>
    <t>No</t>
  </si>
  <si>
    <t>Yes</t>
  </si>
  <si>
    <t>No</t>
  </si>
  <si>
    <t>BA</t>
  </si>
  <si>
    <t>4+</t>
  </si>
  <si>
    <t>Yes</t>
  </si>
  <si>
    <t>No</t>
  </si>
  <si>
    <t>Iran</t>
  </si>
  <si>
    <t>Toronto, ON</t>
  </si>
  <si>
    <t>CC</t>
  </si>
  <si>
    <t>Tehran</t>
  </si>
  <si>
    <t>TNT</t>
  </si>
  <si>
    <t>pmc</t>
  </si>
  <si>
    <t>London</t>
  </si>
  <si>
    <t>2blXniDO+eiqbAKkb/QDQwgCt95XgEN2BOq3KIjvNSkMNekT5LBCnvOLTuMeRGcO,VckpAI4NY0AG5AQXTm1s47nOyY2RvfV5Sdp94IMyt/bsQQLmq+08q75YCrJE0zMg</t>
  </si>
  <si>
    <t>No</t>
  </si>
  <si>
    <t>Yes</t>
  </si>
  <si>
    <t>No</t>
  </si>
  <si>
    <t>bclors</t>
  </si>
  <si>
    <t>4+</t>
  </si>
  <si>
    <t>No</t>
  </si>
  <si>
    <t>Yes</t>
  </si>
  <si>
    <t>india</t>
  </si>
  <si>
    <t>Toronto, ON</t>
  </si>
  <si>
    <t>DD</t>
  </si>
  <si>
    <t>FedEx</t>
  </si>
  <si>
    <t>ns123</t>
  </si>
  <si>
    <t>New Delhi</t>
  </si>
  <si>
    <t>GC4iFc34ln69yDeEbKoUFalb4M2DQD+GbHMvsJVNlZSuIzY+Is0JfDQgDgVxxrFo,s1Uwi9a0RNpB0FNFO7/9wX6I7NwLbsp/aizJQLezKNModVIsqmOUdJiQQbrQikhT</t>
  </si>
  <si>
    <t>Yes</t>
  </si>
  <si>
    <t>No</t>
  </si>
  <si>
    <t>No</t>
  </si>
  <si>
    <t>BE</t>
  </si>
  <si>
    <t>10+</t>
  </si>
  <si>
    <t>No</t>
  </si>
  <si>
    <t>No</t>
  </si>
  <si>
    <t>India</t>
  </si>
  <si>
    <t>Toronto, ON</t>
  </si>
  <si>
    <t>DD</t>
  </si>
  <si>
    <t>India</t>
  </si>
  <si>
    <t>DHL</t>
  </si>
  <si>
    <t>farhansk</t>
  </si>
  <si>
    <t>New Delhi</t>
  </si>
  <si>
    <t>JrK8pRMzTYikfCPG5Z41hycs3/v+/Svvn4gT10lbFh93tL1TAOzTUo/ScPFQ7C2s,MJOGhF4Frn331/M/Mc4Yk8vOT4wkdJMjKhIIu2tnMdvOlUuq8EPCT8MtFAYU37hU</t>
  </si>
  <si>
    <t>Yes</t>
  </si>
  <si>
    <t>No</t>
  </si>
  <si>
    <t>No</t>
  </si>
  <si>
    <t>masters</t>
  </si>
  <si>
    <t>2+</t>
  </si>
  <si>
    <t>Yes</t>
  </si>
  <si>
    <t>Yes</t>
  </si>
  <si>
    <t>india</t>
  </si>
  <si>
    <t>Calgary, AB</t>
  </si>
  <si>
    <t>CC</t>
  </si>
  <si>
    <t>kolkata india</t>
  </si>
  <si>
    <t>DHL</t>
  </si>
  <si>
    <t>Jewel</t>
  </si>
  <si>
    <t>Singapore</t>
  </si>
  <si>
    <t>kFmu5brQ5yNLE5NyEkBtTcI+SEQ03zhYAGa5+C/xZSioWRySawUS5Zr0i/NjGVB/,zKsubpSOJp/Hw+UPDqC4mW+NwlfAet7fNUxmi8HMyp6Ry/czXbvn45PR23YekbXT</t>
  </si>
  <si>
    <t>No</t>
  </si>
  <si>
    <t>No</t>
  </si>
  <si>
    <t>No</t>
  </si>
  <si>
    <t>B.Sc </t>
  </si>
  <si>
    <t>7+</t>
  </si>
  <si>
    <t>Partial</t>
  </si>
  <si>
    <t>Bangladesh</t>
  </si>
  <si>
    <t>Edmonton, AB</t>
  </si>
  <si>
    <t>CC</t>
  </si>
  <si>
    <t>Sydney,AUS</t>
  </si>
  <si>
    <t>Auspost</t>
  </si>
  <si>
    <t>hamid doori</t>
  </si>
  <si>
    <t>Ankara</t>
  </si>
  <si>
    <t>No</t>
  </si>
  <si>
    <t>Yes</t>
  </si>
  <si>
    <t>No</t>
  </si>
  <si>
    <t>bachelor of civil</t>
  </si>
  <si>
    <t>2+</t>
  </si>
  <si>
    <t>No</t>
  </si>
  <si>
    <t>No</t>
  </si>
  <si>
    <t>iran</t>
  </si>
  <si>
    <t>Edmonton, AB</t>
  </si>
  <si>
    <t>DD</t>
  </si>
  <si>
    <t>mashhad</t>
  </si>
  <si>
    <t>DHL</t>
  </si>
  <si>
    <t>h_sadr_b</t>
  </si>
  <si>
    <t>Ankara</t>
  </si>
  <si>
    <t>aggwf3M+HZQst/9bSpAIf39vTSXKNmCyR9k3c4iS+usEN3Uzt/agOY2nB++sMiWo,GBMDehAST9tVHhbMNFRzlbCf2JIQdrIDeORYOLTjTnROpWLxd2tIiQRWQKTbPWqZ</t>
  </si>
  <si>
    <t>No</t>
  </si>
  <si>
    <t>Yes</t>
  </si>
  <si>
    <t>No</t>
  </si>
  <si>
    <t>master</t>
  </si>
  <si>
    <t>2+</t>
  </si>
  <si>
    <t>Yes</t>
  </si>
  <si>
    <t>No</t>
  </si>
  <si>
    <t>Iran</t>
  </si>
  <si>
    <t>Fredericton</t>
  </si>
  <si>
    <t>DD</t>
  </si>
  <si>
    <t>Mashhad</t>
  </si>
  <si>
    <t>TNT</t>
  </si>
  <si>
    <t>Reza878</t>
  </si>
  <si>
    <t>Ankara</t>
  </si>
  <si>
    <t>Ov4Wsp2Sdx71LkynySjktfeeYPL8F0YrnSwN/LeB9r88zpaXoWDlzGxJsQJmRZrJ,dcf7oOAm3YO0UBeXvjvTXTTWKCsZxJscfh5REW91NuheBqPCYPP+A9fbCla/tEjl</t>
  </si>
  <si>
    <t>Yes</t>
  </si>
  <si>
    <t>No</t>
  </si>
  <si>
    <t>No</t>
  </si>
  <si>
    <t>Master</t>
  </si>
  <si>
    <t>10+</t>
  </si>
  <si>
    <t>Yes</t>
  </si>
  <si>
    <t>Yes</t>
  </si>
  <si>
    <t>Iran</t>
  </si>
  <si>
    <t>Toronto, ON</t>
  </si>
  <si>
    <t>CC</t>
  </si>
  <si>
    <t>vancouver</t>
  </si>
  <si>
    <t>FedEx</t>
  </si>
  <si>
    <t>MartinXenix</t>
  </si>
  <si>
    <t>Paris</t>
  </si>
  <si>
    <t>jmTpRtp47odKhYn3Mtn/6i/UwgEPV1VIYrUtwJR+TZR6ZxIfEtX/0ZLPLfmwiMpl,fHt+TnN0HaavDrziJcOnHUDytl84zuvGsAwxZ8/WtAjcFUHHYb+caHe+9evEJb4O</t>
  </si>
  <si>
    <t>No</t>
  </si>
  <si>
    <t>Yes</t>
  </si>
  <si>
    <t>No</t>
  </si>
  <si>
    <t>MSc</t>
  </si>
  <si>
    <t>3+</t>
  </si>
  <si>
    <t>No</t>
  </si>
  <si>
    <t>Iran</t>
  </si>
  <si>
    <t>CC</t>
  </si>
  <si>
    <t>aq_blues</t>
  </si>
  <si>
    <t>Singapore</t>
  </si>
  <si>
    <t>UCwjX8hBFJFYMmQ3VkzkZRmvBm8QKeOj/NA+rsHY6L7VuNadkxbIcXOUazyR/PV3,M5mH5pvTRYvdiBtMjNhrwAhyNqjwL9hXz24BOsaIhwp47UxHO03TvhgZ2V5A4zEd</t>
  </si>
  <si>
    <t>Yes</t>
  </si>
  <si>
    <t>No</t>
  </si>
  <si>
    <t>No</t>
  </si>
  <si>
    <t>M. Sc.</t>
  </si>
  <si>
    <t>7+</t>
  </si>
  <si>
    <t>No</t>
  </si>
  <si>
    <t>No</t>
  </si>
  <si>
    <t>Pakistan</t>
  </si>
  <si>
    <t>Calgary, AB</t>
  </si>
  <si>
    <t>CC</t>
  </si>
  <si>
    <t>Singapore</t>
  </si>
  <si>
    <t>Regular mail</t>
  </si>
  <si>
    <t>___</t>
  </si>
  <si>
    <t>Hong Kong</t>
  </si>
  <si>
    <t>xXYVs2Z97qztUBHhavnUJQVnbftszqNvSwPYvsKpEjUFC886xLz6tXO3JJWrDR+K,gUHzzh3mvFMfNtmQQHvLfulor8QLyK1mtGUeNsTAjO0QEA4nCxgCtst+ZGBUDl/K</t>
  </si>
  <si>
    <t>No</t>
  </si>
  <si>
    <t>No</t>
  </si>
  <si>
    <t>No</t>
  </si>
  <si>
    <t>Bachelor</t>
  </si>
  <si>
    <t>6+</t>
  </si>
  <si>
    <t>Yes</t>
  </si>
  <si>
    <t>No</t>
  </si>
  <si>
    <t>China</t>
  </si>
  <si>
    <t>Toronto, ON</t>
  </si>
  <si>
    <t>CC</t>
  </si>
  <si>
    <t>Montreal, Canada</t>
  </si>
  <si>
    <t>Loomis</t>
  </si>
  <si>
    <t>svcanada</t>
  </si>
  <si>
    <t>New Delhi</t>
  </si>
  <si>
    <t>/YGXEXTlyZMK7suBsu7S26B7qMTQd0Z1z3wZMhUaq0hdwhFQ7+RIrGUveBOcUEq+,RP+ikXmHW3kIgITrJn6wXjFd2dIFYTRRFfz5iH/OUrB5+rWYsunQWG7+Zrfx++6/</t>
  </si>
  <si>
    <t>Yes</t>
  </si>
  <si>
    <t>No</t>
  </si>
  <si>
    <t>No</t>
  </si>
  <si>
    <t>Bachelors of Engineering</t>
  </si>
  <si>
    <t>7+</t>
  </si>
  <si>
    <t>No</t>
  </si>
  <si>
    <t>No</t>
  </si>
  <si>
    <t>India</t>
  </si>
  <si>
    <t>Calgary, AB</t>
  </si>
  <si>
    <t>DD</t>
  </si>
  <si>
    <t>San Jose. USA</t>
  </si>
  <si>
    <t>FedEx</t>
  </si>
  <si>
    <t>amadhon</t>
  </si>
  <si>
    <t>New Delhi</t>
  </si>
  <si>
    <t>IwDbSkrvo6QNGePwSuUF+a5dMjnixGebZ2d06bJ795KzTdwTOflLA5+vpNavjMfA</t>
  </si>
  <si>
    <t>No</t>
  </si>
  <si>
    <t>Yes</t>
  </si>
  <si>
    <t>No</t>
  </si>
  <si>
    <t>M.C.A.</t>
  </si>
  <si>
    <t>6+</t>
  </si>
  <si>
    <t>Yes</t>
  </si>
  <si>
    <t>No</t>
  </si>
  <si>
    <t>India</t>
  </si>
  <si>
    <t>Vancouver, BC</t>
  </si>
  <si>
    <t>DD</t>
  </si>
  <si>
    <t>Sternchen30890</t>
  </si>
  <si>
    <t>Vienna</t>
  </si>
  <si>
    <t>B/E6SiuPUGIJmZCMkz2mUPAf7ahVJLzFE8pKgcRmeKywvNOFDf2R4VAEkx0QtrWE,AxTQiJfjQ9fbLBF4U4pbKFRVGq1cfFMIZvWP8hdT379xg7h2JqaDCm5N4qXqb99Z,0+m8OF6cxqbEDs0OfHTNUyJtz1wNUCpZ72eQ1XBB07kMVn+dLbl58OpmCa6lX45I</t>
  </si>
  <si>
    <t>No</t>
  </si>
  <si>
    <t>No</t>
  </si>
  <si>
    <t>No</t>
  </si>
  <si>
    <t>Bachelor</t>
  </si>
  <si>
    <t>10+</t>
  </si>
  <si>
    <t>Yes</t>
  </si>
  <si>
    <t>No</t>
  </si>
  <si>
    <t>Germany</t>
  </si>
  <si>
    <t>Calgary, AB</t>
  </si>
  <si>
    <t>CC</t>
  </si>
  <si>
    <t>Wunstorf</t>
  </si>
  <si>
    <t>DHL</t>
  </si>
  <si>
    <t>okwd4ab</t>
  </si>
  <si>
    <t>Vienna</t>
  </si>
  <si>
    <t>4HzSklGRfByD7y93+Q8jpaZcvvtl5sQvNAlxmoqlZHiPZqFmbpA+Ub59JygxIraT,qTJngLHbOnVyhBe/t1pEtT80NEi7JoAF/h+dJ4QthdaATqGEoX0+vAa4Zh7Mdl/9</t>
  </si>
  <si>
    <t>No</t>
  </si>
  <si>
    <t>No</t>
  </si>
  <si>
    <t>No</t>
  </si>
  <si>
    <t>Bachelor</t>
  </si>
  <si>
    <t>10+</t>
  </si>
  <si>
    <t>Yes</t>
  </si>
  <si>
    <t>No</t>
  </si>
  <si>
    <t>German</t>
  </si>
  <si>
    <t>Calgary, AB</t>
  </si>
  <si>
    <t>CC</t>
  </si>
  <si>
    <t>Germany</t>
  </si>
  <si>
    <t>DHL</t>
  </si>
  <si>
    <t>umer123456</t>
  </si>
  <si>
    <t>London</t>
  </si>
  <si>
    <t>SF6m0XNN/Qn10Y1mUO77+pkSof3kFk2InCe49R9kFXG8wcRUMU5A/LTZzSVUbNJY,Yawz7lyugHQlKVOTDnD6hN09EmnvTpYYCa6cPZZ+FN5YwD1Hc9gKGT4NGdAFv3HD</t>
  </si>
  <si>
    <t>Yes</t>
  </si>
  <si>
    <t>Yes</t>
  </si>
  <si>
    <t>No</t>
  </si>
  <si>
    <t>MS CS</t>
  </si>
  <si>
    <t>1+</t>
  </si>
  <si>
    <t>Yes</t>
  </si>
  <si>
    <t>No</t>
  </si>
  <si>
    <t>Pakistan</t>
  </si>
  <si>
    <t>Calgary, AB</t>
  </si>
  <si>
    <t>DD</t>
  </si>
  <si>
    <t>Lahore, Pakistan</t>
  </si>
  <si>
    <t>FedEx</t>
  </si>
  <si>
    <t>xsabhishek</t>
  </si>
  <si>
    <t>New Delhi</t>
  </si>
  <si>
    <t>o9Q/URd+sa0HrW+ZeWkxHqgl5htf21vRkSzHfkEj1b6MSd+GaJ636yKzGInO6dQt,ZbD7LYKEQ2U/Jp6XjwcOTZcg8h9SYqy1UXLTp57IkCvy2DDTt+rZmnp5+4g5+2TX</t>
  </si>
  <si>
    <t>Yes</t>
  </si>
  <si>
    <t>No</t>
  </si>
  <si>
    <t>No</t>
  </si>
  <si>
    <t>B.Tech</t>
  </si>
  <si>
    <t>7+</t>
  </si>
  <si>
    <t>Yes</t>
  </si>
  <si>
    <t>No</t>
  </si>
  <si>
    <t>India</t>
  </si>
  <si>
    <t>Toronto, ON</t>
  </si>
  <si>
    <t>CC</t>
  </si>
  <si>
    <t>Pune,India</t>
  </si>
  <si>
    <t>UPS</t>
  </si>
  <si>
    <t>Vetrivelan</t>
  </si>
  <si>
    <t>New York</t>
  </si>
  <si>
    <t>QgR0Mnl3vTOEZ8QjBtSzXbnDaPyK5Iqr3HIreRqp1J03iGrCw4NktGSKFtv0VFyL,Z1pY4rOUfElNG7nAK+u14kuAZ2+8me+zx96l+t9nY4IuLYPNBbcKc92NWYSFggWZ</t>
  </si>
  <si>
    <t>Yes</t>
  </si>
  <si>
    <t>No</t>
  </si>
  <si>
    <t>No</t>
  </si>
  <si>
    <t>ME</t>
  </si>
  <si>
    <t>10+</t>
  </si>
  <si>
    <t>Yes</t>
  </si>
  <si>
    <t>No</t>
  </si>
  <si>
    <t>India</t>
  </si>
  <si>
    <t>Toronto, ON</t>
  </si>
  <si>
    <t>CC</t>
  </si>
  <si>
    <t>UPS</t>
  </si>
  <si>
    <t>N/A</t>
  </si>
  <si>
    <t>Resent the application as it was returned for spouse IMM5406</t>
  </si>
  <si>
    <t>dsharma9</t>
  </si>
  <si>
    <t>New Delhi</t>
  </si>
  <si>
    <t>WrNHHY7HliKx8crKq5S2ps1AGXpAVznxVRBdaAoj+Djt9ILfaSbk2PqCA+aj+WRg,OjPvXKO9W0MfjNNTuIxB/cDVOk8E2nA1rsdYBf3WNU2/nKMMJP+6P2rQub8JlBvw</t>
  </si>
  <si>
    <t>No</t>
  </si>
  <si>
    <t>No</t>
  </si>
  <si>
    <t>No</t>
  </si>
  <si>
    <t>Masters</t>
  </si>
  <si>
    <t>10+</t>
  </si>
  <si>
    <t>No</t>
  </si>
  <si>
    <t>No</t>
  </si>
  <si>
    <t>India</t>
  </si>
  <si>
    <t>Vancouver, BC</t>
  </si>
  <si>
    <t>CC</t>
  </si>
  <si>
    <t>Gurgaon</t>
  </si>
  <si>
    <t>UPS</t>
  </si>
  <si>
    <t>tommoody</t>
  </si>
  <si>
    <t>New Delhi</t>
  </si>
  <si>
    <t>w7lQRf6dQZ5WhHJo6uEkCX8upWFJSfIWlFDGjI8+gazdfm247Ac8GV669ygXMyv9,C4gVjG8VIMClSHyplHL5NFhGyFp3P/0H5r6ys+r8C1o2vd0B1HaPII1zeQF735Vi</t>
  </si>
  <si>
    <t>Yes</t>
  </si>
  <si>
    <t>No</t>
  </si>
  <si>
    <t>No</t>
  </si>
  <si>
    <t>BCA</t>
  </si>
  <si>
    <t>4+</t>
  </si>
  <si>
    <t>No</t>
  </si>
  <si>
    <t>No</t>
  </si>
  <si>
    <t>India</t>
  </si>
  <si>
    <t>Toronto, ON</t>
  </si>
  <si>
    <t>DD</t>
  </si>
  <si>
    <t>Hyderabad, India</t>
  </si>
  <si>
    <t>DHL</t>
  </si>
  <si>
    <t>ruben27</t>
  </si>
  <si>
    <t>New Delhi</t>
  </si>
  <si>
    <t>htLyNJr0BaRpJgtgBXQCGeaDG+HT6u9sHW3SDY5nKNS7lcLH7rdE6xhaVuZoH4gb,+JjG20sEpfnTmWc3eII2r12W1oWgsPTO6uqKYwuUuxJVqXJUvqIkVavbqlwZ2XtN</t>
  </si>
  <si>
    <t>Yes</t>
  </si>
  <si>
    <t>No</t>
  </si>
  <si>
    <t>No</t>
  </si>
  <si>
    <t>B.TECH</t>
  </si>
  <si>
    <t>6+</t>
  </si>
  <si>
    <t>No</t>
  </si>
  <si>
    <t>Yes</t>
  </si>
  <si>
    <t>India</t>
  </si>
  <si>
    <t>Vancouver, BC</t>
  </si>
  <si>
    <t>DD</t>
  </si>
  <si>
    <t>New Delhi, India</t>
  </si>
  <si>
    <t>DHL</t>
  </si>
  <si>
    <t>nars_len</t>
  </si>
  <si>
    <t>Manila</t>
  </si>
  <si>
    <t>y7UXwAQWZFX8ywzwPnW5r18P7bg7K1tuGuU5lbV3qfxe52DzGroKZoNRmD/340zy,eU+C7sOO8b8Wz7URGBvsngdG6fJy5XweSNtZwguD94OcNgzfsNnPaXgso9UOecJz</t>
  </si>
  <si>
    <t>No</t>
  </si>
  <si>
    <t>Yes</t>
  </si>
  <si>
    <t>No</t>
  </si>
  <si>
    <t>BS Nursing</t>
  </si>
  <si>
    <t>4+</t>
  </si>
  <si>
    <t>Yes</t>
  </si>
  <si>
    <t>Yes</t>
  </si>
  <si>
    <t>Philippines</t>
  </si>
  <si>
    <t>Edmonton, AB</t>
  </si>
  <si>
    <t>DD</t>
  </si>
  <si>
    <t>Manila</t>
  </si>
  <si>
    <t>DHL</t>
  </si>
  <si>
    <t>blackstar</t>
  </si>
  <si>
    <t>Accra</t>
  </si>
  <si>
    <t>MuQcXoLFDiAbi7z20ca4+k85lkHxAAKqvO4oanHoQ+ZLHUmvKoZfrocopHKHI0P6,WwHioQhYlDdDhLoI5bnD6P9Sy9YHOmTxMLUEELBug8ylNFr5Nus0iTXr2UzS6Gdm</t>
  </si>
  <si>
    <t>No</t>
  </si>
  <si>
    <t>No</t>
  </si>
  <si>
    <t>No</t>
  </si>
  <si>
    <t>Doctor of Medicine</t>
  </si>
  <si>
    <t>2+</t>
  </si>
  <si>
    <t>Yes</t>
  </si>
  <si>
    <t>No</t>
  </si>
  <si>
    <t>Ghana</t>
  </si>
  <si>
    <t>Edmonton, AB</t>
  </si>
  <si>
    <t>CC</t>
  </si>
  <si>
    <t>Accra, Ghana</t>
  </si>
  <si>
    <t>DHL</t>
  </si>
  <si>
    <t>path009</t>
  </si>
  <si>
    <t>New Delhi</t>
  </si>
  <si>
    <t>Kv1cvn2Ex3etejmK5ifq0onqgwS7w+jxSCpAJ+CG30H7xoqklHIkvJBYnGRWNOpk,gRAbNvBe5Rbnd0hrY+E7tdNPTHV9EUtZvTzRuAyql4krp5aVIwVcPD3k2pza7eA8</t>
  </si>
  <si>
    <t>Yes</t>
  </si>
  <si>
    <t>No</t>
  </si>
  <si>
    <t>No</t>
  </si>
  <si>
    <t>Masters (Equivalent Bachelors 4 years plus 1 year Graduate study)</t>
  </si>
  <si>
    <t>7+</t>
  </si>
  <si>
    <t>No</t>
  </si>
  <si>
    <t>No</t>
  </si>
  <si>
    <t>India</t>
  </si>
  <si>
    <t>Ottawa, ON</t>
  </si>
  <si>
    <t>DD</t>
  </si>
  <si>
    <t>Chennai, India</t>
  </si>
  <si>
    <t>DHL</t>
  </si>
  <si>
    <t>moek</t>
  </si>
  <si>
    <t>London</t>
  </si>
  <si>
    <t>O1Fwq53WZVR9eFYNUgtrsZTCivMh++OeQRwD/HoYDYa04j1NQ/gqMhY6z4rCQ74e,02RDzzY26NnXR04VJ+t60joM3VlgT4bdoY73a/0YC1KLidxAHVTgp6LDOmFkoLYM</t>
  </si>
  <si>
    <t>No</t>
  </si>
  <si>
    <t>No</t>
  </si>
  <si>
    <t>No</t>
  </si>
  <si>
    <t>Msc</t>
  </si>
  <si>
    <t>5+</t>
  </si>
  <si>
    <t>Yes</t>
  </si>
  <si>
    <t>No</t>
  </si>
  <si>
    <t>Pakistan</t>
  </si>
  <si>
    <t>Toronto, ON</t>
  </si>
  <si>
    <t>DD</t>
  </si>
  <si>
    <t>Islamabad,pakistan</t>
  </si>
  <si>
    <t>FedEx</t>
  </si>
  <si>
    <t>mohsenh516</t>
  </si>
  <si>
    <t>Ankara</t>
  </si>
  <si>
    <t>eI/pDHbv5caV5TWSdnAtAfPjZRcmIExsNZwcIBsnW641Zw66C6gSmsC6oXhNnspp,FYTREUes9JaytVTXc25KqmLs9bHUCogIs6aGC+kDLNg/fzu527EfMj4oa49zviGX</t>
  </si>
  <si>
    <t>No</t>
  </si>
  <si>
    <t>No</t>
  </si>
  <si>
    <t>No</t>
  </si>
  <si>
    <t>Master</t>
  </si>
  <si>
    <t>6+</t>
  </si>
  <si>
    <t>Yes</t>
  </si>
  <si>
    <t>No</t>
  </si>
  <si>
    <t>Iran</t>
  </si>
  <si>
    <t>Calgary, AB</t>
  </si>
  <si>
    <t>CC</t>
  </si>
  <si>
    <t>Iran</t>
  </si>
  <si>
    <t>DHL</t>
  </si>
  <si>
    <t>JamesHatfield</t>
  </si>
  <si>
    <t>Moscow</t>
  </si>
  <si>
    <t>FlYsEsewopjP3bPCmh7x803z8WSFTJrgFKLS8N+4MImAODrEKC6p8EJv4ZXplggM,537f5EFBt4rSpwgFnz1lze0mq3v/J+4+ctCUsFiwAHRm5hIaiZRCQrk1MLxQNYbb</t>
  </si>
  <si>
    <t>No</t>
  </si>
  <si>
    <t>No</t>
  </si>
  <si>
    <t>No</t>
  </si>
  <si>
    <t>Master's</t>
  </si>
  <si>
    <t>6+</t>
  </si>
  <si>
    <t>Yes</t>
  </si>
  <si>
    <t>No</t>
  </si>
  <si>
    <t>Russia</t>
  </si>
  <si>
    <t>Toronto, ON</t>
  </si>
  <si>
    <t>CC</t>
  </si>
  <si>
    <t>Kemerovo, Russia</t>
  </si>
  <si>
    <t>FedEx</t>
  </si>
  <si>
    <t>tri-junction</t>
  </si>
  <si>
    <t>New Delhi</t>
  </si>
  <si>
    <t>Yes</t>
  </si>
  <si>
    <t>No</t>
  </si>
  <si>
    <t>No</t>
  </si>
  <si>
    <t>Graudation</t>
  </si>
  <si>
    <t>4+</t>
  </si>
  <si>
    <t>No</t>
  </si>
  <si>
    <t>No</t>
  </si>
  <si>
    <t>India</t>
  </si>
  <si>
    <t>Toronto, ON</t>
  </si>
  <si>
    <t>DD</t>
  </si>
  <si>
    <t>Chennai</t>
  </si>
  <si>
    <t>FedEx</t>
  </si>
  <si>
    <t>kennyjulien</t>
  </si>
  <si>
    <t>Moscow</t>
  </si>
  <si>
    <t>irpW6Nfhw2o/1DjExgNXTUfhAoxSDkKGHb7DETdMeREBS+0+YyupKWAcJEZwUc1v,sD79PS3f8boscPywCxNe7J+gXQC2YzNHyGtq0bK6mvlLcRIvj+yYWinZTokkqbqN</t>
  </si>
  <si>
    <t>No</t>
  </si>
  <si>
    <t>No</t>
  </si>
  <si>
    <t>No</t>
  </si>
  <si>
    <t>master'degree</t>
  </si>
  <si>
    <t>10+</t>
  </si>
  <si>
    <t>Yes</t>
  </si>
  <si>
    <t>No</t>
  </si>
  <si>
    <t>russia</t>
  </si>
  <si>
    <t>Toronto, ON</t>
  </si>
  <si>
    <t>CC</t>
  </si>
  <si>
    <t>DHL</t>
  </si>
  <si>
    <t>Shikha Chawla</t>
  </si>
  <si>
    <t>New Delhi</t>
  </si>
  <si>
    <t>No</t>
  </si>
  <si>
    <t>No</t>
  </si>
  <si>
    <t>No</t>
  </si>
  <si>
    <t>Ms</t>
  </si>
  <si>
    <t>4+</t>
  </si>
  <si>
    <t>Yes</t>
  </si>
  <si>
    <t>No</t>
  </si>
  <si>
    <t>India</t>
  </si>
  <si>
    <t>Toronto, ON</t>
  </si>
  <si>
    <t>CC</t>
  </si>
  <si>
    <t>Delhi</t>
  </si>
  <si>
    <t>ger</t>
  </si>
  <si>
    <t>Ankara</t>
  </si>
  <si>
    <t>aJ7kpI6gtPPW6PILdBC9ZwSePyHvx1ZEnX+wuzyCm6VJsZowAncMaZ7eTNTUL+EG,xYBZTEq66qqLJ4xUsUstf3YS2RRqbxYFkD7mEPGLaXFqMYkEV8TrLEYTDUV9u2DP</t>
  </si>
  <si>
    <t>No</t>
  </si>
  <si>
    <t>No</t>
  </si>
  <si>
    <t>No</t>
  </si>
  <si>
    <t>bachelor</t>
  </si>
  <si>
    <t>10+</t>
  </si>
  <si>
    <t>No</t>
  </si>
  <si>
    <t>No</t>
  </si>
  <si>
    <t>rp</t>
  </si>
  <si>
    <t>Ottawa, ON</t>
  </si>
  <si>
    <t>DD</t>
  </si>
  <si>
    <t>vikiwow</t>
  </si>
  <si>
    <t>Vienna</t>
  </si>
  <si>
    <t>KP8KGYqrBQ3EwR0+bpQpD0Xzslpf7DARJZQk/UhtWrbrAZc0YwHu5e0J+dNiytL9</t>
  </si>
  <si>
    <t>No</t>
  </si>
  <si>
    <t>No</t>
  </si>
  <si>
    <t>No</t>
  </si>
  <si>
    <t>BA</t>
  </si>
  <si>
    <t>6+</t>
  </si>
  <si>
    <t>Yes</t>
  </si>
  <si>
    <t>No</t>
  </si>
  <si>
    <t>Macedonia</t>
  </si>
  <si>
    <t>Edmonton, AB</t>
  </si>
  <si>
    <t>CC</t>
  </si>
  <si>
    <t>Macedonia</t>
  </si>
  <si>
    <t>Regular mail</t>
  </si>
  <si>
    <t>fsw 2014 timeline</t>
  </si>
  <si>
    <t>Accra</t>
  </si>
  <si>
    <t>pKTUVAXNGz8/TADQQluc1qkgOAd8CmfezsOu0m1PcjoEJQNqhHC3ml1CH4mi84w2,FoYoIaBZ8fD/yremfG00lwpgHyEBxtNdn6HzFYa+xhKXgUkOctKT1BrLWUaXVHl6</t>
  </si>
  <si>
    <t>Yes</t>
  </si>
  <si>
    <t>No</t>
  </si>
  <si>
    <t>No</t>
  </si>
  <si>
    <t>bsc</t>
  </si>
  <si>
    <t>10+</t>
  </si>
  <si>
    <t>No</t>
  </si>
  <si>
    <t>No</t>
  </si>
  <si>
    <t>nigeria</t>
  </si>
  <si>
    <t>Calgary, AB</t>
  </si>
  <si>
    <t>DD</t>
  </si>
  <si>
    <t>kencreech</t>
  </si>
  <si>
    <t>Hong Kong</t>
  </si>
  <si>
    <t>1q6yXT/KzTgW94X9NnqxJS0YVo8ulXHq7W0ohlnpLRV9DBtCtEo8Q66WtRvnIzme</t>
  </si>
  <si>
    <t>No</t>
  </si>
  <si>
    <t>No</t>
  </si>
  <si>
    <t>No</t>
  </si>
  <si>
    <t>master</t>
  </si>
  <si>
    <t>6+</t>
  </si>
  <si>
    <t>Yes</t>
  </si>
  <si>
    <t>No</t>
  </si>
  <si>
    <t>China</t>
  </si>
  <si>
    <t>Toronto, ON</t>
  </si>
  <si>
    <t>CC</t>
  </si>
  <si>
    <t>Shanghai</t>
  </si>
  <si>
    <t>UPS</t>
  </si>
  <si>
    <t>kumar</t>
  </si>
  <si>
    <t>London</t>
  </si>
  <si>
    <t>+b9QP4nRWbxe2YmZiJevR9TDOyKN21h34t5vRK+PRhCEZodIIF07ne93oqMM3DV7,L9oRYxd8XTvZI01IfVmHz26R6zTuAvA5pV3AZ+oEmOOJ5/5RhkvTvvMLNen+GAq2</t>
  </si>
  <si>
    <t>No</t>
  </si>
  <si>
    <t>No</t>
  </si>
  <si>
    <t>No</t>
  </si>
  <si>
    <t>MCA</t>
  </si>
  <si>
    <t>10+</t>
  </si>
  <si>
    <t>Yes</t>
  </si>
  <si>
    <t>No</t>
  </si>
  <si>
    <t>INDIA</t>
  </si>
  <si>
    <t>CC</t>
  </si>
  <si>
    <t>AMIRALI</t>
  </si>
  <si>
    <t>London</t>
  </si>
  <si>
    <t>No</t>
  </si>
  <si>
    <t>Yes</t>
  </si>
  <si>
    <t>No</t>
  </si>
  <si>
    <t>ACMA</t>
  </si>
  <si>
    <t>8+</t>
  </si>
  <si>
    <t>Yes</t>
  </si>
  <si>
    <t>PAKISTAN</t>
  </si>
  <si>
    <t>Vancouver, BC</t>
  </si>
  <si>
    <t>DD</t>
  </si>
  <si>
    <t>DHL</t>
  </si>
  <si>
    <t>AAAAAAAAAAAAAAAA</t>
  </si>
  <si>
    <t>Accra</t>
  </si>
  <si>
    <t>tH7FyYfYGKrpEv+s2xUbTmsEKJJql8n42z5v5Ph4QR9K6wn+QOMqkfb/haz7S3ao,OyoeofnHIKv31uMlND/rKUebwe3A6B8pO2DMyi+JayoPwbR/lYVBoEUkNxhmVcRd</t>
  </si>
  <si>
    <t>Yes</t>
  </si>
  <si>
    <t>Yes</t>
  </si>
  <si>
    <t>No</t>
  </si>
  <si>
    <t>DEGREE</t>
  </si>
  <si>
    <t>4+</t>
  </si>
  <si>
    <t>Partial</t>
  </si>
  <si>
    <t>No</t>
  </si>
  <si>
    <t>NIGERIA</t>
  </si>
  <si>
    <t>Toronto, ON</t>
  </si>
  <si>
    <t>DD</t>
  </si>
  <si>
    <t>LAGOS</t>
  </si>
  <si>
    <t>DHL</t>
  </si>
  <si>
    <t>Colin</t>
  </si>
  <si>
    <t>rajib</t>
  </si>
  <si>
    <t>Singapore</t>
  </si>
  <si>
    <t>XkW1Z7y3G/LGRjIa+Ds0QelArIiOd2XYO/KmXpPnaDiyc7iKeAGu7LzBPKLKQCzg,XKF4lqyIakkNrrs0i7Qw9X3ule8HYex3PFinK7tjKqp8rInr6XPM23rSwjViJQ2h</t>
  </si>
  <si>
    <t>Yes</t>
  </si>
  <si>
    <t>Yes</t>
  </si>
  <si>
    <t>Yes</t>
  </si>
  <si>
    <t>mba</t>
  </si>
  <si>
    <t>5+</t>
  </si>
  <si>
    <t>Yes</t>
  </si>
  <si>
    <t>bangladesh</t>
  </si>
  <si>
    <t>DD</t>
  </si>
  <si>
    <t>alinaemigrare</t>
  </si>
  <si>
    <t>Bucharest</t>
  </si>
  <si>
    <t>8o8DQpxpNdMA9wXuELhNIwKSkvv8cabb5GRl6dOBYVCWaviqFmxOU/2dbaf8SIQb</t>
  </si>
  <si>
    <t>Yes</t>
  </si>
  <si>
    <t>No</t>
  </si>
  <si>
    <t>No</t>
  </si>
  <si>
    <t>Master</t>
  </si>
  <si>
    <t>4+</t>
  </si>
  <si>
    <t>Yes</t>
  </si>
  <si>
    <t>No</t>
  </si>
  <si>
    <t>Romania</t>
  </si>
  <si>
    <t>Toronto, ON</t>
  </si>
  <si>
    <t>CC</t>
  </si>
  <si>
    <t>DHL</t>
  </si>
  <si>
    <t>Muhammad Shoaib</t>
  </si>
  <si>
    <t>London</t>
  </si>
  <si>
    <t>Sp9xx8ezb+jTrNLG+8yOvS9sKRBL9Sb2dg3YLW10QMx4a3ak6kJmF7FkRIK/IKj2,iJtyQ9vodmewVGoT9GG2pFvNB6Uvy6eyJKvwJhnaMgwCRFqCHB9j+5SaK2li4kaK</t>
  </si>
  <si>
    <t>No</t>
  </si>
  <si>
    <t>No</t>
  </si>
  <si>
    <t>No</t>
  </si>
  <si>
    <t>MSc Accounting and Finance</t>
  </si>
  <si>
    <t>5+</t>
  </si>
  <si>
    <t>No</t>
  </si>
  <si>
    <t>Yes</t>
  </si>
  <si>
    <t>Pakistan</t>
  </si>
  <si>
    <t>Toronto, ON</t>
  </si>
  <si>
    <t>DD</t>
  </si>
  <si>
    <t>Dubai</t>
  </si>
  <si>
    <t>DHL</t>
  </si>
  <si>
    <t>Doug</t>
  </si>
  <si>
    <t>Salaheddin</t>
  </si>
  <si>
    <t>Sydney</t>
  </si>
  <si>
    <t>HMvxeQrnyhhWjl6HThxZ7Ck3gUddZpO9Cll9VV3L+uom+zDNX3oEgFLP7ZpEuVzz</t>
  </si>
  <si>
    <t>No</t>
  </si>
  <si>
    <t>No</t>
  </si>
  <si>
    <t>No</t>
  </si>
  <si>
    <t>masters</t>
  </si>
  <si>
    <t>5+</t>
  </si>
  <si>
    <t>Yes</t>
  </si>
  <si>
    <t>No</t>
  </si>
  <si>
    <t>jordan</t>
  </si>
  <si>
    <t>Vancouver, BC</t>
  </si>
  <si>
    <t>DD</t>
  </si>
  <si>
    <t>Sydney</t>
  </si>
  <si>
    <t>Regular mail</t>
  </si>
  <si>
    <t>Lilike</t>
  </si>
  <si>
    <t>Ankara</t>
  </si>
  <si>
    <t>No</t>
  </si>
  <si>
    <t>No</t>
  </si>
  <si>
    <t>No</t>
  </si>
  <si>
    <t>MBA</t>
  </si>
  <si>
    <t>6+</t>
  </si>
  <si>
    <t>Yes</t>
  </si>
  <si>
    <t>Georgia</t>
  </si>
  <si>
    <t>Vancouver BC</t>
  </si>
  <si>
    <t>CC</t>
  </si>
  <si>
    <t>PASS</t>
  </si>
  <si>
    <t>Accra</t>
  </si>
  <si>
    <t>Yes</t>
  </si>
  <si>
    <t>No</t>
  </si>
  <si>
    <t>No</t>
  </si>
  <si>
    <t>Master</t>
  </si>
  <si>
    <t>3+</t>
  </si>
  <si>
    <t>Partial</t>
  </si>
  <si>
    <t>Nigeria</t>
  </si>
  <si>
    <t>SK</t>
  </si>
  <si>
    <t>CC</t>
  </si>
  <si>
    <t>UPS</t>
  </si>
  <si>
    <t>Ebcastro</t>
  </si>
  <si>
    <t>Manila</t>
  </si>
  <si>
    <t>No</t>
  </si>
  <si>
    <t>Yes</t>
  </si>
  <si>
    <t>No</t>
  </si>
  <si>
    <t>Bachelor's Degree</t>
  </si>
  <si>
    <t>3+</t>
  </si>
  <si>
    <t>No</t>
  </si>
  <si>
    <t>No</t>
  </si>
  <si>
    <t>Philippines</t>
  </si>
  <si>
    <t>Edmonton, AB</t>
  </si>
  <si>
    <t>CC</t>
  </si>
  <si>
    <t>Manila</t>
  </si>
  <si>
    <t>DHL</t>
  </si>
  <si>
    <t>manish3532</t>
  </si>
  <si>
    <t>Sydney</t>
  </si>
  <si>
    <t>No</t>
  </si>
  <si>
    <t>No</t>
  </si>
  <si>
    <t>No</t>
  </si>
  <si>
    <t>BBA</t>
  </si>
  <si>
    <t>6+</t>
  </si>
  <si>
    <t>No</t>
  </si>
  <si>
    <t>INDIA</t>
  </si>
  <si>
    <t>Toronto, ON</t>
  </si>
  <si>
    <t>DD</t>
  </si>
  <si>
    <t>DHL</t>
  </si>
  <si>
    <t>Winty</t>
  </si>
  <si>
    <t>Kingston</t>
  </si>
  <si>
    <t>GKgnoM8Cj5+0t1m9SMIvGxeAhPkpMbmGSawoB5RLgddJL/BW9vC94nHFLVNVZVSb,+IfNUPvsNAfP6bNLGgoL25dXYuWBMujY7GfjRP7avesQ8zcZ9mbQDztOhO2Ra9l7</t>
  </si>
  <si>
    <t>No</t>
  </si>
  <si>
    <t>Yes</t>
  </si>
  <si>
    <t>No</t>
  </si>
  <si>
    <t>Masters</t>
  </si>
  <si>
    <t>6+</t>
  </si>
  <si>
    <t>No</t>
  </si>
  <si>
    <t>No</t>
  </si>
  <si>
    <t>Jamaican</t>
  </si>
  <si>
    <t>Toronto, ON</t>
  </si>
  <si>
    <t>CC</t>
  </si>
  <si>
    <t>Kingston</t>
  </si>
  <si>
    <t>DHL</t>
  </si>
  <si>
    <t>canada9</t>
  </si>
  <si>
    <t>New Delhi</t>
  </si>
  <si>
    <t>mkBit/tyeAWA/g22XqYLs9h4ftXHyT2G29ID195P9AfwCdN/sNZmx0Pm9NXlh96m</t>
  </si>
  <si>
    <t>No</t>
  </si>
  <si>
    <t>No</t>
  </si>
  <si>
    <t>No</t>
  </si>
  <si>
    <t>MBA</t>
  </si>
  <si>
    <t>2+</t>
  </si>
  <si>
    <t>No</t>
  </si>
  <si>
    <t>No</t>
  </si>
  <si>
    <t>INDIA</t>
  </si>
  <si>
    <t>Toronto, ON</t>
  </si>
  <si>
    <t>CC</t>
  </si>
  <si>
    <t>MADURAI</t>
  </si>
  <si>
    <t>DHL</t>
  </si>
  <si>
    <t>intensecool</t>
  </si>
  <si>
    <t>New Delhi</t>
  </si>
  <si>
    <t>FTNP+hYso0KP9fqhXHwKtLE1l/tv2tvGeNmA7/HNfk0GKlwI/12Wz+hEnxieUhau</t>
  </si>
  <si>
    <t>No</t>
  </si>
  <si>
    <t>No</t>
  </si>
  <si>
    <t>No</t>
  </si>
  <si>
    <t>MBA Canada</t>
  </si>
  <si>
    <t>5+</t>
  </si>
  <si>
    <t>No</t>
  </si>
  <si>
    <t>No</t>
  </si>
  <si>
    <t>India</t>
  </si>
  <si>
    <t>Toronto, ON</t>
  </si>
  <si>
    <t>CC</t>
  </si>
  <si>
    <t>New Delhi, India</t>
  </si>
  <si>
    <t>DHL</t>
  </si>
  <si>
    <t>arsalan0605</t>
  </si>
  <si>
    <t>London</t>
  </si>
  <si>
    <t>9J/QJA8yC4Vn3vgKliDqPWnSomft+eObxJ0DAiqGt9iMDuXMBrnk61+OdJcDAF69</t>
  </si>
  <si>
    <t>No</t>
  </si>
  <si>
    <t>Yes</t>
  </si>
  <si>
    <t>No</t>
  </si>
  <si>
    <t>Master's</t>
  </si>
  <si>
    <t>5+</t>
  </si>
  <si>
    <t>No</t>
  </si>
  <si>
    <t>No</t>
  </si>
  <si>
    <t>Pakistan</t>
  </si>
  <si>
    <t>Toronto, ON</t>
  </si>
  <si>
    <t>DD</t>
  </si>
  <si>
    <t>Karachi, Pakistan</t>
  </si>
  <si>
    <t>TCS</t>
  </si>
  <si>
    <t>nitin gupta</t>
  </si>
  <si>
    <t>New Delhi</t>
  </si>
  <si>
    <t>ObKNQRjRIp6FoZ5m1l8oKyIEtMHFTIP89hda/l10XbSxYlltixtCghwoVjWQPW87</t>
  </si>
  <si>
    <t>No</t>
  </si>
  <si>
    <t>Yes</t>
  </si>
  <si>
    <t>No</t>
  </si>
  <si>
    <t>mba</t>
  </si>
  <si>
    <t>10+</t>
  </si>
  <si>
    <t>Yes</t>
  </si>
  <si>
    <t>No</t>
  </si>
  <si>
    <t>india</t>
  </si>
  <si>
    <t>DD</t>
  </si>
  <si>
    <t>new delhi, india</t>
  </si>
  <si>
    <t>DHL</t>
  </si>
  <si>
    <t>chocolate78118</t>
  </si>
  <si>
    <t>Singapore</t>
  </si>
  <si>
    <t>bLWhzGGsrVHlfu2Yn/v7fjwFbOwXwYVn+KtSsPEqu84hGS/ihcIgElihg0ZgGDLg,FcLyfy9nvF74K+rtLhLJ1+U2poKqw5i+Oy/qJoL4ixFi/rTwVdduv3M2z4RrXHnk</t>
  </si>
  <si>
    <t>No</t>
  </si>
  <si>
    <t>Yes</t>
  </si>
  <si>
    <t>No</t>
  </si>
  <si>
    <t>Mba</t>
  </si>
  <si>
    <t>2+</t>
  </si>
  <si>
    <t>No</t>
  </si>
  <si>
    <t>No</t>
  </si>
  <si>
    <t>Bangladesh</t>
  </si>
  <si>
    <t>Ottawa, ON</t>
  </si>
  <si>
    <t>DD</t>
  </si>
  <si>
    <t>BRQ</t>
  </si>
  <si>
    <t>London</t>
  </si>
  <si>
    <t>GWoNPXoWKQxExwGiMP9ct7xueTtv4G3VMyEWHTxNu4NIBkjGF1K/QQgK+pHEjz8Z,8iMGFbohq+NesJmd5kNLCg6nCimKICoslP/cuI7/FsYrNzn3gb0Qz+K18Z0JZQ38</t>
  </si>
  <si>
    <t>Yes</t>
  </si>
  <si>
    <t>Yes</t>
  </si>
  <si>
    <t>No</t>
  </si>
  <si>
    <t>MBA</t>
  </si>
  <si>
    <t>6+</t>
  </si>
  <si>
    <t>Yes</t>
  </si>
  <si>
    <t>No</t>
  </si>
  <si>
    <t>Pakistan</t>
  </si>
  <si>
    <t>Toronto, ON</t>
  </si>
  <si>
    <t>DD</t>
  </si>
  <si>
    <t>Pakistan</t>
  </si>
  <si>
    <t>DHL</t>
  </si>
  <si>
    <t>priyavig</t>
  </si>
  <si>
    <t>New Delhi</t>
  </si>
  <si>
    <t>kvogROoMnhcChz6sKhhMLF88d4Ca+DlYTsIoojmgVbJtrf4NdoErftTuOiRBecSj,8oH4zVZDPOsKO/NHu8q4kmXu2ihD9pvh7jFMm3Wn4hP5n2x4eOiUAM94dY3zkcZQ</t>
  </si>
  <si>
    <t>Yes</t>
  </si>
  <si>
    <t>No</t>
  </si>
  <si>
    <t>No</t>
  </si>
  <si>
    <t>Bachelors</t>
  </si>
  <si>
    <t>7+</t>
  </si>
  <si>
    <t>No</t>
  </si>
  <si>
    <t>Yes</t>
  </si>
  <si>
    <t>India</t>
  </si>
  <si>
    <t>Toronto, ON</t>
  </si>
  <si>
    <t>CC</t>
  </si>
  <si>
    <t>Mumbai, INDIA</t>
  </si>
  <si>
    <t>harryp</t>
  </si>
  <si>
    <t>New Delhi</t>
  </si>
  <si>
    <t>TFkF+/hN/resMlBUP5XB2TXUq4PpGqO+Oh1h71EjajJP6lSB4CyL3KK8P3zSciDg,fGMQZMJVe+UOvws50GNchuMBkS1uUylXFbt9oiidHWaIhqacpiUJkjuyiQ1FX5ve</t>
  </si>
  <si>
    <t>No</t>
  </si>
  <si>
    <t>No</t>
  </si>
  <si>
    <t>No</t>
  </si>
  <si>
    <t>MBA</t>
  </si>
  <si>
    <t>4+</t>
  </si>
  <si>
    <t>No</t>
  </si>
  <si>
    <t>No</t>
  </si>
  <si>
    <t>indian</t>
  </si>
  <si>
    <t>Toronto, ON</t>
  </si>
  <si>
    <t>DD</t>
  </si>
  <si>
    <t>FSW 2014 Spreadsheet entry</t>
  </si>
  <si>
    <t>New Delhi</t>
  </si>
  <si>
    <t>ewYyXBpSow5WV99mf8L1/CCv8VB0NsDmouVlr1HXYVUAiv1LPcX0K75l+9+SnIAf,ioPEjqxSOiM5Y2xFlSMSeAzdRMmnYsXx4Nl/7djbH/WryPLZ8AtWbw7CNIH6Cn1n</t>
  </si>
  <si>
    <t>No</t>
  </si>
  <si>
    <t>No</t>
  </si>
  <si>
    <t>No</t>
  </si>
  <si>
    <t>Bachelors</t>
  </si>
  <si>
    <t>6+</t>
  </si>
  <si>
    <t>No</t>
  </si>
  <si>
    <t>No</t>
  </si>
  <si>
    <t>India</t>
  </si>
  <si>
    <t>Toronto, ON</t>
  </si>
  <si>
    <t>CC</t>
  </si>
  <si>
    <t>Delhi, India</t>
  </si>
  <si>
    <t>DHL</t>
  </si>
  <si>
    <t>krb</t>
  </si>
  <si>
    <t>Manila</t>
  </si>
  <si>
    <t>XHdKQfGpf64PM6N+ZuOcHB2hoqtXk5+NN6ysgYgpcoD/cMEBxaDq14WQgNRiLpcB,1M+ygqIwpYSIPsCbyJzX2LMYRcJRmyZCcy11YSCsohM4ZBGFpys0/0nDnAEJPfFt,16MW2M88ZlLUQmmnbm+8mub66yIbNAtEXSxPWDMgLR15YfSbHKOmTBbDsVJfMUbb,KtkPUXqbgiI5l4oM2HGrb+JSFpN5dK3dKkSCGYmreilbcQK5l+rEXRqSphxA0nBR,hz2f54CXzTV41wpCuSlD7OQgWeDwTesm7nGyfOT98HvZMEUaSywWJHX8UVNKzGxl,IYY8FNWQvJAJiRoQ1Sut3eBR/+Gk2o5VXWVWEjkfjpubQe155xtDF0QjCI9lf6/F</t>
  </si>
  <si>
    <t>No</t>
  </si>
  <si>
    <t>No</t>
  </si>
  <si>
    <t>No</t>
  </si>
  <si>
    <t>PhD</t>
  </si>
  <si>
    <t>10+</t>
  </si>
  <si>
    <t>No</t>
  </si>
  <si>
    <t>BD</t>
  </si>
  <si>
    <t>DD</t>
  </si>
  <si>
    <t>afanur</t>
  </si>
  <si>
    <t>Singapore</t>
  </si>
  <si>
    <t>wWurzAG2ifAJkCmnuml7AWUCnGc0fy87wT7wjV39FJykGAGF2g+3/FpPAzWQI6ym</t>
  </si>
  <si>
    <t>No</t>
  </si>
  <si>
    <t>No</t>
  </si>
  <si>
    <t>No</t>
  </si>
  <si>
    <t>B.Sc. Engg</t>
  </si>
  <si>
    <t>5+</t>
  </si>
  <si>
    <t>Yes</t>
  </si>
  <si>
    <t>No</t>
  </si>
  <si>
    <t>Bangladesh</t>
  </si>
  <si>
    <t>Toronto, ON</t>
  </si>
  <si>
    <t>DD</t>
  </si>
  <si>
    <t>Dhaka, Bangladesh</t>
  </si>
  <si>
    <t>DHL</t>
  </si>
  <si>
    <t>chegevara1</t>
  </si>
  <si>
    <t>Bucharest</t>
  </si>
  <si>
    <t>ubCABex8txj1ZVUlyfocIHTlFgdKYeO7nlhnryMDthHVvAXVYu3tJquMCLtw9Dd/</t>
  </si>
  <si>
    <t>No</t>
  </si>
  <si>
    <t>No</t>
  </si>
  <si>
    <t>No</t>
  </si>
  <si>
    <t>master degree</t>
  </si>
  <si>
    <t>6+</t>
  </si>
  <si>
    <t>Yes</t>
  </si>
  <si>
    <t>No</t>
  </si>
  <si>
    <t>Bulgaria</t>
  </si>
  <si>
    <t>Toronto, ON</t>
  </si>
  <si>
    <t>CC</t>
  </si>
  <si>
    <t>FedEx</t>
  </si>
  <si>
    <t>amauscanin</t>
  </si>
  <si>
    <t>New Delhi</t>
  </si>
  <si>
    <t>No</t>
  </si>
  <si>
    <t>No</t>
  </si>
  <si>
    <t>No</t>
  </si>
  <si>
    <t>MS</t>
  </si>
  <si>
    <t>8+</t>
  </si>
  <si>
    <t>No</t>
  </si>
  <si>
    <t>No</t>
  </si>
  <si>
    <t>Indian</t>
  </si>
  <si>
    <t>Calgary, AB</t>
  </si>
  <si>
    <t>CC</t>
  </si>
  <si>
    <t>FedEx</t>
  </si>
  <si>
    <t>FJFY</t>
  </si>
  <si>
    <t>London</t>
  </si>
  <si>
    <t>Yes</t>
  </si>
  <si>
    <t>No</t>
  </si>
  <si>
    <t>No</t>
  </si>
  <si>
    <t>B.Eng</t>
  </si>
  <si>
    <t>8+</t>
  </si>
  <si>
    <t>Yes</t>
  </si>
  <si>
    <t>Nig</t>
  </si>
  <si>
    <t>Edmonton AB</t>
  </si>
  <si>
    <t>CC</t>
  </si>
  <si>
    <t>Ram</t>
  </si>
  <si>
    <t>New Delhi</t>
  </si>
  <si>
    <t>Yes</t>
  </si>
  <si>
    <t>No</t>
  </si>
  <si>
    <t>No</t>
  </si>
  <si>
    <t>Masters in Engineering</t>
  </si>
  <si>
    <t>10+</t>
  </si>
  <si>
    <t>No</t>
  </si>
  <si>
    <t>Yes</t>
  </si>
  <si>
    <t>India</t>
  </si>
  <si>
    <t>Toronto, ON</t>
  </si>
  <si>
    <t>DD</t>
  </si>
  <si>
    <t>Bangalore</t>
  </si>
  <si>
    <t>DHL</t>
  </si>
  <si>
    <t>rocky</t>
  </si>
  <si>
    <t>New Delhi</t>
  </si>
  <si>
    <t>Yes</t>
  </si>
  <si>
    <t>No</t>
  </si>
  <si>
    <t>No</t>
  </si>
  <si>
    <t>Degree</t>
  </si>
  <si>
    <t>10+</t>
  </si>
  <si>
    <t>Yes</t>
  </si>
  <si>
    <t>No</t>
  </si>
  <si>
    <t>india</t>
  </si>
  <si>
    <t>DD</t>
  </si>
  <si>
    <t>balaji2329</t>
  </si>
  <si>
    <t>New Delhi</t>
  </si>
  <si>
    <t>Yes</t>
  </si>
  <si>
    <t>Yes</t>
  </si>
  <si>
    <t>No</t>
  </si>
  <si>
    <t>master's degree</t>
  </si>
  <si>
    <t>3+</t>
  </si>
  <si>
    <t>No</t>
  </si>
  <si>
    <t>india</t>
  </si>
  <si>
    <t>Toronto ON</t>
  </si>
  <si>
    <t>DD</t>
  </si>
  <si>
    <t>avtar_sarinh</t>
  </si>
  <si>
    <t>New Delhi</t>
  </si>
  <si>
    <t>Gp1a7dc6KtC310F8wD6XNb6Qkgxwfy0IijV1J+LwL0bIxeHeKWiCzBN7/BsUoH2I</t>
  </si>
  <si>
    <t>No</t>
  </si>
  <si>
    <t>Yes</t>
  </si>
  <si>
    <t>No</t>
  </si>
  <si>
    <t>B.tech</t>
  </si>
  <si>
    <t>1+</t>
  </si>
  <si>
    <t>Yes</t>
  </si>
  <si>
    <t>Yes</t>
  </si>
  <si>
    <t>Indian</t>
  </si>
  <si>
    <t>Vancouver, BC</t>
  </si>
  <si>
    <t>DD</t>
  </si>
  <si>
    <t>Ludhiana</t>
  </si>
  <si>
    <t>DHL</t>
  </si>
  <si>
    <t>simarwalia88</t>
  </si>
  <si>
    <t>New Delhi</t>
  </si>
  <si>
    <t>UMvSlMJITB9RMxLFkqPaGbORnlkjNcl02gD9HwKaY0h8FTuCA2/oIXROPzIk9T8F</t>
  </si>
  <si>
    <t>No</t>
  </si>
  <si>
    <t>Yes</t>
  </si>
  <si>
    <t>No</t>
  </si>
  <si>
    <t>Engineering (4years)</t>
  </si>
  <si>
    <t>3+</t>
  </si>
  <si>
    <t>Yes</t>
  </si>
  <si>
    <t>No</t>
  </si>
  <si>
    <t>INDIA</t>
  </si>
  <si>
    <t>Calgary, AB</t>
  </si>
  <si>
    <t>DD</t>
  </si>
  <si>
    <t>Chandigarh India</t>
  </si>
  <si>
    <t>DHL</t>
  </si>
  <si>
    <t>captain fk</t>
  </si>
  <si>
    <t>London</t>
  </si>
  <si>
    <t>2Y4/k+iYVvGGPx3ZA9uqK7cVOmOE8AjH64qP5j1G4LsLBQLQaSlSr4A9YnjrILTP,eTHK+Hpp8fq/Hq7njxeZOL155bC3B3PznvZcE/ZY54uPdQbqZXuneae7gd0EoWIc</t>
  </si>
  <si>
    <t>Yes</t>
  </si>
  <si>
    <t>Yes</t>
  </si>
  <si>
    <t>No</t>
  </si>
  <si>
    <t>b.e</t>
  </si>
  <si>
    <t>4+</t>
  </si>
  <si>
    <t>Yes</t>
  </si>
  <si>
    <t>No</t>
  </si>
  <si>
    <t>pakistan</t>
  </si>
  <si>
    <t>Ottawa, ON</t>
  </si>
  <si>
    <t>CC</t>
  </si>
  <si>
    <t>karachi, pakistan</t>
  </si>
  <si>
    <t>DHL</t>
  </si>
  <si>
    <t>Navdeep36</t>
  </si>
  <si>
    <t>London</t>
  </si>
  <si>
    <t>tGS6p260Y9EWoA+uG/gSSfrpthEsB+8Qjhb7sRMdSPTmi3qjPXfUxQFclwEF2LxJ</t>
  </si>
  <si>
    <t>Yes</t>
  </si>
  <si>
    <t>Yes</t>
  </si>
  <si>
    <t>No</t>
  </si>
  <si>
    <t>Bachelor of Mechanical Engineering</t>
  </si>
  <si>
    <t>8+</t>
  </si>
  <si>
    <t>No</t>
  </si>
  <si>
    <t>Yes</t>
  </si>
  <si>
    <t>INDIA</t>
  </si>
  <si>
    <t>Toronto, ON</t>
  </si>
  <si>
    <t>CC</t>
  </si>
  <si>
    <t>DUBAI, UAE</t>
  </si>
  <si>
    <t>UPS</t>
  </si>
  <si>
    <t>sashaNAU</t>
  </si>
  <si>
    <t>Kyiv</t>
  </si>
  <si>
    <t>dJja/b/G+cq145Y+a6XQofJyytYJ8iBDBJtqUplWI9b4bpiW01F4vcdl/CoIZjir,Mux8qn+sJMFaAdh2r3BvdJm1RE4/giky1j4X282DNzh/kX3Y6dJDgUNhwrtNLrez</t>
  </si>
  <si>
    <t>Yes</t>
  </si>
  <si>
    <t>No</t>
  </si>
  <si>
    <t>No</t>
  </si>
  <si>
    <t>master's</t>
  </si>
  <si>
    <t>1+</t>
  </si>
  <si>
    <t>No</t>
  </si>
  <si>
    <t>No</t>
  </si>
  <si>
    <t>Ukraine</t>
  </si>
  <si>
    <t>Toronto, ON</t>
  </si>
  <si>
    <t>CC</t>
  </si>
  <si>
    <t>Shaiful</t>
  </si>
  <si>
    <t>Singapore</t>
  </si>
  <si>
    <t>Yes</t>
  </si>
  <si>
    <t>Yes</t>
  </si>
  <si>
    <t>No</t>
  </si>
  <si>
    <t>Bsc in EEE</t>
  </si>
  <si>
    <t>4+</t>
  </si>
  <si>
    <t>No</t>
  </si>
  <si>
    <t>Bangladesh</t>
  </si>
  <si>
    <t>Halifax NS</t>
  </si>
  <si>
    <t>DD</t>
  </si>
  <si>
    <t>no name</t>
  </si>
  <si>
    <t>Accra</t>
  </si>
  <si>
    <t>Yes</t>
  </si>
  <si>
    <t>No</t>
  </si>
  <si>
    <t>No</t>
  </si>
  <si>
    <t>master</t>
  </si>
  <si>
    <t>6+</t>
  </si>
  <si>
    <t>Yes</t>
  </si>
  <si>
    <t>nigerian</t>
  </si>
  <si>
    <t>Halifax, NS</t>
  </si>
  <si>
    <t>DD</t>
  </si>
  <si>
    <t>FedEx</t>
  </si>
  <si>
    <t>Pooja Bedi</t>
  </si>
  <si>
    <t>New York</t>
  </si>
  <si>
    <t>No</t>
  </si>
  <si>
    <t>No</t>
  </si>
  <si>
    <t>No</t>
  </si>
  <si>
    <t>MS</t>
  </si>
  <si>
    <t>2+</t>
  </si>
  <si>
    <t>No</t>
  </si>
  <si>
    <t>No</t>
  </si>
  <si>
    <t>India</t>
  </si>
  <si>
    <t>Winnipeg, MB</t>
  </si>
  <si>
    <t>DD</t>
  </si>
  <si>
    <t>peace77</t>
  </si>
  <si>
    <t>Nairobi</t>
  </si>
  <si>
    <t>kUWcX40wv/Yi6CR5j3i1YqNv6rAJ95sl2LVE4wgba6x1SnDOFzkBUr+8G1Zp2PZv,S0S6JT19vS+kpAyAUt7TZXyaXjFcbl1jb8Qg2AhQYBq/AKgp5t8ftSP6KPm3w9HW</t>
  </si>
  <si>
    <t>No</t>
  </si>
  <si>
    <t>No</t>
  </si>
  <si>
    <t>No</t>
  </si>
  <si>
    <t>masters</t>
  </si>
  <si>
    <t>5+</t>
  </si>
  <si>
    <t>Yes</t>
  </si>
  <si>
    <t>No</t>
  </si>
  <si>
    <t>Ethiopia</t>
  </si>
  <si>
    <t>Toronto, ON</t>
  </si>
  <si>
    <t>CC</t>
  </si>
  <si>
    <t>DHL</t>
  </si>
  <si>
    <t>aumian</t>
  </si>
  <si>
    <t>London</t>
  </si>
  <si>
    <t>C0KY/Ofl9LM6NxZGKIWBgmLx5dY9Y+cOsIcOb/7pBdpEOarMxO5V0nwjj5IATmKv,JxrmE1lvJl+76oHVh5Cs1eq9LNCw7V/g3olN7/ZJJ5QBe4++wgs6zi7w23gPfmGP</t>
  </si>
  <si>
    <t>No</t>
  </si>
  <si>
    <t>Yes</t>
  </si>
  <si>
    <t>No</t>
  </si>
  <si>
    <t>MS Electrical Engg</t>
  </si>
  <si>
    <t>10+</t>
  </si>
  <si>
    <t>No</t>
  </si>
  <si>
    <t>No</t>
  </si>
  <si>
    <t>Pakistan</t>
  </si>
  <si>
    <t>Sydney, NS</t>
  </si>
  <si>
    <t>CC</t>
  </si>
  <si>
    <t>Lahore, Pakistan</t>
  </si>
  <si>
    <t>DHL</t>
  </si>
  <si>
    <t>Aspirant</t>
  </si>
  <si>
    <t>CPC-Ottawa</t>
  </si>
  <si>
    <t>u4pmhE9EDArI7h4EGZ6KIxLUmSgElw8y7dVhih/rvEFYNhojikHXwqf7YiY2OGlf,J7JnTSia1CjlwlZpsuMZ70vx3itxMnKkPDYTbgeDna9wmyKBVehO98uGXnRaIWjE,HFGaqFQFwzhYjU72r0ka2bkoeZCNzTkmwhM+26KQA7ZuSXnHzuGr92vpsG0ETSwm</t>
  </si>
  <si>
    <t>Yes</t>
  </si>
  <si>
    <t>No</t>
  </si>
  <si>
    <t>No</t>
  </si>
  <si>
    <t>BE</t>
  </si>
  <si>
    <t>6+</t>
  </si>
  <si>
    <t>Partial</t>
  </si>
  <si>
    <t>Yes</t>
  </si>
  <si>
    <t>India</t>
  </si>
  <si>
    <t>Calgary, AB</t>
  </si>
  <si>
    <t>DD</t>
  </si>
  <si>
    <t>Oman</t>
  </si>
  <si>
    <t>DHL</t>
  </si>
  <si>
    <t>jzpassi</t>
  </si>
  <si>
    <t>New Delhi</t>
  </si>
  <si>
    <t>A5gtSN4uw7JfalJ/30RV5DNsbjyLkbEmZXpLr9fi7tdDx1TgD621W6qzOoVNPb28</t>
  </si>
  <si>
    <t>Yes</t>
  </si>
  <si>
    <t>Yes</t>
  </si>
  <si>
    <t>No</t>
  </si>
  <si>
    <t>B-Tech</t>
  </si>
  <si>
    <t>10+</t>
  </si>
  <si>
    <t>No</t>
  </si>
  <si>
    <t>No</t>
  </si>
  <si>
    <t>India</t>
  </si>
  <si>
    <t>Halifax, NS</t>
  </si>
  <si>
    <t>CC</t>
  </si>
  <si>
    <t>India</t>
  </si>
  <si>
    <t>DHL</t>
  </si>
  <si>
    <t>Canworks</t>
  </si>
  <si>
    <t>Accra</t>
  </si>
  <si>
    <t>5gYY/G0h/aQ5cMKkqMuKQXrYN77BE5gop8BlKP8u3tldEggi35bZcAGt2KhjxVWk</t>
  </si>
  <si>
    <t>Yes</t>
  </si>
  <si>
    <t>Yes</t>
  </si>
  <si>
    <t>No</t>
  </si>
  <si>
    <t>B.Sc</t>
  </si>
  <si>
    <t>10+</t>
  </si>
  <si>
    <t>Yes</t>
  </si>
  <si>
    <t>No</t>
  </si>
  <si>
    <t>Nigeria</t>
  </si>
  <si>
    <t>DD</t>
  </si>
  <si>
    <t>LAX to YVR</t>
  </si>
  <si>
    <t>Sydney</t>
  </si>
  <si>
    <t>htltlPCXv0mqPPKvu4mJIce2RIpRg2PumAw2jMJUVVwQv/mxdKl6icY8g4Ub4Iho</t>
  </si>
  <si>
    <t>No</t>
  </si>
  <si>
    <t>Yes</t>
  </si>
  <si>
    <t>No</t>
  </si>
  <si>
    <t>Masters</t>
  </si>
  <si>
    <t>3+</t>
  </si>
  <si>
    <t>Yes</t>
  </si>
  <si>
    <t>No</t>
  </si>
  <si>
    <t>India</t>
  </si>
  <si>
    <t>Vancouver, BC</t>
  </si>
  <si>
    <t>CC</t>
  </si>
  <si>
    <t>Los Angeles, USA</t>
  </si>
  <si>
    <t>FedEx</t>
  </si>
  <si>
    <t>krishnwinnie</t>
  </si>
  <si>
    <t>New Delhi</t>
  </si>
  <si>
    <t>EmQlRNukBsMiSgx1pfqYBUgD1oUFMgeCPfgWIaMaDjy/FKQ0FGbvYKWzf7dz+V56</t>
  </si>
  <si>
    <t>No</t>
  </si>
  <si>
    <t>No</t>
  </si>
  <si>
    <t>No</t>
  </si>
  <si>
    <t>BE computer science</t>
  </si>
  <si>
    <t>9+</t>
  </si>
  <si>
    <t>No</t>
  </si>
  <si>
    <t>No</t>
  </si>
  <si>
    <t>india</t>
  </si>
  <si>
    <t>Winnipeg, MB</t>
  </si>
  <si>
    <t>DD</t>
  </si>
  <si>
    <t>mumbai</t>
  </si>
  <si>
    <t>DHL</t>
  </si>
  <si>
    <t>ZeCarioca</t>
  </si>
  <si>
    <t>Sao Paulo</t>
  </si>
  <si>
    <t>rSjPLY+dQHkB+TxuDaiD2yeqPMTv2+FdogAvSWl+GdjEg4ZpKSun1eIEQ3pqSGib</t>
  </si>
  <si>
    <t>Do test 7th June</t>
  </si>
  <si>
    <t>Yes</t>
  </si>
  <si>
    <t>No</t>
  </si>
  <si>
    <t>No</t>
  </si>
  <si>
    <t>Bachelor</t>
  </si>
  <si>
    <t>10+</t>
  </si>
  <si>
    <t>Yes</t>
  </si>
  <si>
    <t>No</t>
  </si>
  <si>
    <t>Brazil</t>
  </si>
  <si>
    <t>Vancouver, BC</t>
  </si>
  <si>
    <t>DD</t>
  </si>
  <si>
    <t>Rio de Janeiro, Brazil</t>
  </si>
  <si>
    <t>UPS</t>
  </si>
  <si>
    <t>kishcanada</t>
  </si>
  <si>
    <t>New Delhi</t>
  </si>
  <si>
    <t>m20cjzi8fQ6Tre139w+sah7dsvgpNxv+VLRhpMRtBGTkQOIe4y963CQYh6vT+LVn</t>
  </si>
  <si>
    <t>No</t>
  </si>
  <si>
    <t>No</t>
  </si>
  <si>
    <t>No</t>
  </si>
  <si>
    <t>MBA</t>
  </si>
  <si>
    <t>10+</t>
  </si>
  <si>
    <t>No</t>
  </si>
  <si>
    <t>Yes</t>
  </si>
  <si>
    <t>India</t>
  </si>
  <si>
    <t>Toronto, ON</t>
  </si>
  <si>
    <t>DD</t>
  </si>
  <si>
    <t>Bangalore</t>
  </si>
  <si>
    <t>UPS</t>
  </si>
  <si>
    <t>N/A</t>
  </si>
  <si>
    <t>robbssiee</t>
  </si>
  <si>
    <t>New Delhi</t>
  </si>
  <si>
    <t>7AUTEilI//xxts8OwTIV4XRJXBfy1piwHoHowkdU4lFJ3f+S6rD0zitp32G/mfuc</t>
  </si>
  <si>
    <t>No</t>
  </si>
  <si>
    <t>No</t>
  </si>
  <si>
    <t>No</t>
  </si>
  <si>
    <t>Engineering Degree</t>
  </si>
  <si>
    <t>3+</t>
  </si>
  <si>
    <t>No</t>
  </si>
  <si>
    <t>Yes</t>
  </si>
  <si>
    <t>Indian</t>
  </si>
  <si>
    <t>Montreal</t>
  </si>
  <si>
    <t>CC</t>
  </si>
  <si>
    <t>Ottawa</t>
  </si>
  <si>
    <t>FedEx</t>
  </si>
  <si>
    <t>goodgadgets</t>
  </si>
  <si>
    <t>New Delhi</t>
  </si>
  <si>
    <t>TgASBbTcI2aki1e+rQXejE28xrTdKUoT65DAqdkF47MBgIajfpath+luysvEdGdN,1gpe7tzo4e9N8Z4CVBDJjTIIDn+tCtpEUvwaIFKpKCACCHA2VPLwmEKa3ytiB3/Q</t>
  </si>
  <si>
    <t>No</t>
  </si>
  <si>
    <t>No</t>
  </si>
  <si>
    <t>No</t>
  </si>
  <si>
    <t>Bachelor's </t>
  </si>
  <si>
    <t>8+</t>
  </si>
  <si>
    <t>No</t>
  </si>
  <si>
    <t>No</t>
  </si>
  <si>
    <t>India</t>
  </si>
  <si>
    <t>Toronto, ON</t>
  </si>
  <si>
    <t>DD</t>
  </si>
  <si>
    <t>Hyderabad </t>
  </si>
  <si>
    <t>FedEx</t>
  </si>
  <si>
    <t>N/A</t>
  </si>
  <si>
    <t>Funshiba</t>
  </si>
  <si>
    <t>Accra</t>
  </si>
  <si>
    <t>chugby7Ol7upQzI6gTxg7PSE4fCvKBtFj84yhFQm0MWrIKsT3yKPom+dAJLNAVQQ</t>
  </si>
  <si>
    <t>Yes</t>
  </si>
  <si>
    <t>No</t>
  </si>
  <si>
    <t>No</t>
  </si>
  <si>
    <t>B.sc</t>
  </si>
  <si>
    <t>6+</t>
  </si>
  <si>
    <t>Yes</t>
  </si>
  <si>
    <t>Yes</t>
  </si>
  <si>
    <t>Nigeria</t>
  </si>
  <si>
    <t>Alberta</t>
  </si>
  <si>
    <t>CC</t>
  </si>
  <si>
    <t>Lagos Nigeria</t>
  </si>
  <si>
    <t>DHL</t>
  </si>
  <si>
    <t>rakeshnsw</t>
  </si>
  <si>
    <t>New Delhi</t>
  </si>
  <si>
    <t>0c6CIhZjMr0PrvMOy1vO3VGYcaIx1K1aKztdIGFgqhKd7qw5o20RZpojHVQduDVi</t>
  </si>
  <si>
    <t>Yes</t>
  </si>
  <si>
    <t>No</t>
  </si>
  <si>
    <t>No</t>
  </si>
  <si>
    <t>Master's Degree (MCA)</t>
  </si>
  <si>
    <t>5+</t>
  </si>
  <si>
    <t>Partial</t>
  </si>
  <si>
    <t>No</t>
  </si>
  <si>
    <t>INDIA</t>
  </si>
  <si>
    <t>Edmonton, AB</t>
  </si>
  <si>
    <t>CC</t>
  </si>
  <si>
    <t>New Delhi</t>
  </si>
  <si>
    <t>EMS India Post</t>
  </si>
  <si>
    <t>MovingToCA</t>
  </si>
  <si>
    <t>Santo Domingo</t>
  </si>
  <si>
    <t>Y4RGjbo1fYOeXpI2CKad8ggKK3GLsWRCeijuGJ8xUKPrG8fkRXryBtR5GuhhmygB,H0/z/6o6wD8HV1fKO0Ru40mHJf7E3gqxeGgu+Qd1rBlGi7t3mUheF8p67HUhpo9B</t>
  </si>
  <si>
    <t>No</t>
  </si>
  <si>
    <t>No</t>
  </si>
  <si>
    <t>No</t>
  </si>
  <si>
    <t>Bachelors</t>
  </si>
  <si>
    <t>7+</t>
  </si>
  <si>
    <t>Yes</t>
  </si>
  <si>
    <t>Dominican Republic</t>
  </si>
  <si>
    <t>Toronto, ON</t>
  </si>
  <si>
    <t>CC</t>
  </si>
  <si>
    <t>Santo Domingo, Dominican Republic</t>
  </si>
  <si>
    <t>FedEx</t>
  </si>
  <si>
    <t>B JOEL</t>
  </si>
  <si>
    <t>New Delhi</t>
  </si>
  <si>
    <t>0Y3xWmvsuAMqyLJSoay4eh1AyCcyeBGYuISsIKUK7xIqDlq1KivgLx1UO14tk8Q8,Un0tI81ds1RBCxNGSZ3K8hatowvCwfhAwtZYH79wDNRJWeNtJJDP2GIeTWVTBjL0,xNkigoQcOAVzd2MMZLgqachTu2b8i9BVkifAwT7UWoZx6jNI+rZ/SgRFA2BWrd+J,iMUZPTNv15bFsraJpo7CuN5ab2Eo+OtP7NYO6Md1RRYpbeTpnII6PxDHpM5Ny8y8</t>
  </si>
  <si>
    <t>Yes</t>
  </si>
  <si>
    <t>No</t>
  </si>
  <si>
    <t>No</t>
  </si>
  <si>
    <t>Masters</t>
  </si>
  <si>
    <t>6+</t>
  </si>
  <si>
    <t>No</t>
  </si>
  <si>
    <t>Yes</t>
  </si>
  <si>
    <t>India</t>
  </si>
  <si>
    <t>Toronto, ON</t>
  </si>
  <si>
    <t>DD</t>
  </si>
  <si>
    <t>In Progress</t>
  </si>
  <si>
    <t>Dream of Canada</t>
  </si>
  <si>
    <t>CPC-Ottawa</t>
  </si>
  <si>
    <t>Yes</t>
  </si>
  <si>
    <t>No</t>
  </si>
  <si>
    <t>No</t>
  </si>
  <si>
    <t>Bachelor of Commerce</t>
  </si>
  <si>
    <t>10+</t>
  </si>
  <si>
    <t>Yes</t>
  </si>
  <si>
    <t>India</t>
  </si>
  <si>
    <t>Toronto, ON</t>
  </si>
  <si>
    <t>DD</t>
  </si>
  <si>
    <t>FedEx</t>
  </si>
  <si>
    <t>krish</t>
  </si>
  <si>
    <t>London</t>
  </si>
  <si>
    <t>yuKOjAnby9jV3maJ5PSX/fAOlrKjn4IWp3E+hvNy0KlPWfxVtIjH0Cn3l4b+OMzb</t>
  </si>
  <si>
    <t>Yes</t>
  </si>
  <si>
    <t>No</t>
  </si>
  <si>
    <t>No</t>
  </si>
  <si>
    <t>mca</t>
  </si>
  <si>
    <t>6+</t>
  </si>
  <si>
    <t>No</t>
  </si>
  <si>
    <t>No</t>
  </si>
  <si>
    <t>indian</t>
  </si>
  <si>
    <t>Toronto, ON</t>
  </si>
  <si>
    <t>CC</t>
  </si>
  <si>
    <t>kuwait</t>
  </si>
  <si>
    <t>DHL</t>
  </si>
  <si>
    <t>N/A</t>
  </si>
  <si>
    <t>solomonwise</t>
  </si>
  <si>
    <t>London</t>
  </si>
  <si>
    <t>nB5jspERScVQMQE6r85Oh6tttvVvHN+a434Y2LNw7A9moZJZnd+/08rVTU5hVIrH</t>
  </si>
  <si>
    <t>No</t>
  </si>
  <si>
    <t>No</t>
  </si>
  <si>
    <t>No</t>
  </si>
  <si>
    <t>BE</t>
  </si>
  <si>
    <t>1+</t>
  </si>
  <si>
    <t>Partial</t>
  </si>
  <si>
    <t>No</t>
  </si>
  <si>
    <t>UK</t>
  </si>
  <si>
    <t>Ottawa, ON</t>
  </si>
  <si>
    <t>DD</t>
  </si>
  <si>
    <t>kickerbm0821</t>
  </si>
  <si>
    <t>Beijing</t>
  </si>
  <si>
    <t>Yes</t>
  </si>
  <si>
    <t>No</t>
  </si>
  <si>
    <t>No</t>
  </si>
  <si>
    <t>Master</t>
  </si>
  <si>
    <t>4+</t>
  </si>
  <si>
    <t>Yes</t>
  </si>
  <si>
    <t>No</t>
  </si>
  <si>
    <t>China</t>
  </si>
  <si>
    <t>Toronto, ON</t>
  </si>
  <si>
    <t>DD</t>
  </si>
  <si>
    <t>Beijing</t>
  </si>
  <si>
    <t>DHL</t>
  </si>
  <si>
    <t>joyxyc</t>
  </si>
  <si>
    <t>Sydney</t>
  </si>
  <si>
    <t>No</t>
  </si>
  <si>
    <t>No</t>
  </si>
  <si>
    <t>No</t>
  </si>
  <si>
    <t>Master</t>
  </si>
  <si>
    <t>2+</t>
  </si>
  <si>
    <t>Yes</t>
  </si>
  <si>
    <t>Yes</t>
  </si>
  <si>
    <t>China</t>
  </si>
  <si>
    <t>Ottawa, ON</t>
  </si>
  <si>
    <t>CC</t>
  </si>
  <si>
    <t>Montreal</t>
  </si>
  <si>
    <t>FedEx</t>
  </si>
  <si>
    <t>samindernavi</t>
  </si>
  <si>
    <t>New Delhi</t>
  </si>
  <si>
    <t>PZJ+DlavK/gio0kVcsPDWonT82m9dLRc9QnPjZU2T7MiTcMk0bFg9NdtAq17xYWY</t>
  </si>
  <si>
    <t>No</t>
  </si>
  <si>
    <t>No</t>
  </si>
  <si>
    <t>No</t>
  </si>
  <si>
    <t>Bca</t>
  </si>
  <si>
    <t>8+</t>
  </si>
  <si>
    <t>Yes</t>
  </si>
  <si>
    <t>No</t>
  </si>
  <si>
    <t>India</t>
  </si>
  <si>
    <t>Toronto, ON</t>
  </si>
  <si>
    <t>CC</t>
  </si>
  <si>
    <t>Ludhiana</t>
  </si>
  <si>
    <t>DHL</t>
  </si>
  <si>
    <t>Navneet</t>
  </si>
  <si>
    <t>New Delhi</t>
  </si>
  <si>
    <t>rpVJuy9nSRAVT2LKXC7EwHzyCK+Fk/YX6E52ZltMAnErKKFbSPRpRsPVl/B/9+hi,K4JEDOBLBc4RO0t9RwfmDRLYxsZah6J7AaD3HhSmigcOWps3LEkZJfpq1x2sJ0Uy</t>
  </si>
  <si>
    <t>No</t>
  </si>
  <si>
    <t>Yes</t>
  </si>
  <si>
    <t>No</t>
  </si>
  <si>
    <t>Bachelor's of technology</t>
  </si>
  <si>
    <t>1+</t>
  </si>
  <si>
    <t>Yes</t>
  </si>
  <si>
    <t>Yes</t>
  </si>
  <si>
    <t>India</t>
  </si>
  <si>
    <t>Edmonton, AB</t>
  </si>
  <si>
    <t>DD</t>
  </si>
  <si>
    <t>Chandigarh, India</t>
  </si>
  <si>
    <t>DHL</t>
  </si>
  <si>
    <t>viveksharma</t>
  </si>
  <si>
    <t>New Delhi</t>
  </si>
  <si>
    <t>RQpmeU4N10MfYm5AOCZYVdPPAw4UEP40OlzhLFAHGmv8Bbv5Qk+yn7eEHK6cnZ7X</t>
  </si>
  <si>
    <t>No</t>
  </si>
  <si>
    <t>No</t>
  </si>
  <si>
    <t>No</t>
  </si>
  <si>
    <t>MCA</t>
  </si>
  <si>
    <t>9+</t>
  </si>
  <si>
    <t>No</t>
  </si>
  <si>
    <t>No</t>
  </si>
  <si>
    <t>INDIA</t>
  </si>
  <si>
    <t>Toronto, ON</t>
  </si>
  <si>
    <t>CC</t>
  </si>
  <si>
    <t>Bangalore</t>
  </si>
  <si>
    <t>DHL</t>
  </si>
  <si>
    <t>Swati123</t>
  </si>
  <si>
    <t>London</t>
  </si>
  <si>
    <t>iv0fshHo1PF22meNKY0MYso6Po9QZmwIS22lLWkEfZ37YTQLoqiLIm6IA0j4mkv4</t>
  </si>
  <si>
    <t>No</t>
  </si>
  <si>
    <t>No</t>
  </si>
  <si>
    <t>No</t>
  </si>
  <si>
    <t>B.Sc</t>
  </si>
  <si>
    <t>5+</t>
  </si>
  <si>
    <t>No</t>
  </si>
  <si>
    <t>No</t>
  </si>
  <si>
    <t>Pakistan</t>
  </si>
  <si>
    <t>Ottawa, ON</t>
  </si>
  <si>
    <t>DD</t>
  </si>
  <si>
    <t>DHL</t>
  </si>
  <si>
    <t>Aly</t>
  </si>
  <si>
    <t>New Delhi</t>
  </si>
  <si>
    <t>9XKJrdSsp2WdF1FnT1bexp7PblpmrG6uPEr34uw1BDkC85yjBDeR8MX+NK2WHCOu</t>
  </si>
  <si>
    <t>Yes</t>
  </si>
  <si>
    <t>No</t>
  </si>
  <si>
    <t>No</t>
  </si>
  <si>
    <t>BE</t>
  </si>
  <si>
    <t>4+</t>
  </si>
  <si>
    <t>No</t>
  </si>
  <si>
    <t>No</t>
  </si>
  <si>
    <t>IND</t>
  </si>
  <si>
    <t>Toronto, ON</t>
  </si>
  <si>
    <t>CC</t>
  </si>
  <si>
    <t>mumbai</t>
  </si>
  <si>
    <t>FedEx</t>
  </si>
  <si>
    <t>Casper</t>
  </si>
  <si>
    <t>Sydney</t>
  </si>
  <si>
    <t>kPKa0EczbbHipOmBDEwvKhJfKfUhRCTxnlvsyT4Sm3QqV6/D78uUQQfX+EB7VCk8,MQbBTSQyOBhAeNKD7qtbr/vqG4C8x6d2AmZgcqSGQuk3Lqhh1+3a5HGOOiE+MLTr</t>
  </si>
  <si>
    <t>Yes</t>
  </si>
  <si>
    <t>No</t>
  </si>
  <si>
    <t>No</t>
  </si>
  <si>
    <t>Be</t>
  </si>
  <si>
    <t>6+</t>
  </si>
  <si>
    <t>No</t>
  </si>
  <si>
    <t>No</t>
  </si>
  <si>
    <t>India</t>
  </si>
  <si>
    <t>Calgary, AB</t>
  </si>
  <si>
    <t>DD</t>
  </si>
  <si>
    <t>DHL</t>
  </si>
  <si>
    <t>goodhope</t>
  </si>
  <si>
    <t>Colombo</t>
  </si>
  <si>
    <t>AfJZejruFaSxUXtgYlG0sXLrBWZmCp8Te5Q6pKbnPCWmh4yP3nKVQGnw1I5Q2KSR</t>
  </si>
  <si>
    <t>Yes</t>
  </si>
  <si>
    <t>No</t>
  </si>
  <si>
    <t>No</t>
  </si>
  <si>
    <t>MSc</t>
  </si>
  <si>
    <t>7+</t>
  </si>
  <si>
    <t>Yes</t>
  </si>
  <si>
    <t>No</t>
  </si>
  <si>
    <t>Sri Lanka</t>
  </si>
  <si>
    <t>Toronto, ON</t>
  </si>
  <si>
    <t>DD</t>
  </si>
  <si>
    <t>Colombo</t>
  </si>
  <si>
    <t>FedEx</t>
  </si>
  <si>
    <t>Charlia</t>
  </si>
  <si>
    <t>London</t>
  </si>
  <si>
    <t>xI9imPNxKYct7ddS9DkG0n3bKijzzzU5YWrKQP/0TII6+Pf1BRoGVpP00jITYdT9,o94Q7P9cV5tE41WXb0EUshY1gc1Di1G6CQmyfUltUocE6iszh9uTlvXejPcAey43</t>
  </si>
  <si>
    <t>Yes</t>
  </si>
  <si>
    <t>No</t>
  </si>
  <si>
    <t>No</t>
  </si>
  <si>
    <t>Bachelors</t>
  </si>
  <si>
    <t>10+</t>
  </si>
  <si>
    <t>No</t>
  </si>
  <si>
    <t>No</t>
  </si>
  <si>
    <t>Pakistan</t>
  </si>
  <si>
    <t>Toronto, ON</t>
  </si>
  <si>
    <t>CC</t>
  </si>
  <si>
    <t>Dubai, UAE</t>
  </si>
  <si>
    <t>DHL</t>
  </si>
  <si>
    <t>StrifeTifa</t>
  </si>
  <si>
    <t>Pretoria</t>
  </si>
  <si>
    <t>pWrn8UmmNj1T20rbK+PgzPRUwM28DVN5Z0RGtJXnTH1X16/2tR6UUUOle/4kbzu8,A3/CYBWox4i+dHdxy8n+B4tzHiS9EZveTI6k1xftfTlq8ik9bXk1gOR0u+KZVOeA</t>
  </si>
  <si>
    <t>Yes</t>
  </si>
  <si>
    <t>Yes</t>
  </si>
  <si>
    <t>No</t>
  </si>
  <si>
    <t>Bachelor of Technology</t>
  </si>
  <si>
    <t>10+</t>
  </si>
  <si>
    <t>Yes</t>
  </si>
  <si>
    <t>No</t>
  </si>
  <si>
    <t>South Africa</t>
  </si>
  <si>
    <t>Toronto, ON</t>
  </si>
  <si>
    <t>CC</t>
  </si>
  <si>
    <t>Johannesburg, Gauteng</t>
  </si>
  <si>
    <t>DHL</t>
  </si>
  <si>
    <t>Doug</t>
  </si>
  <si>
    <t>DHL have not updated online system saying whether CIC have received application</t>
  </si>
  <si>
    <t>gesi83</t>
  </si>
  <si>
    <t>Rome</t>
  </si>
  <si>
    <t>ELJHhzpXg9ypnCoT8y5sgm2LqmUav/RIlOtM5pFJAXxb19wp3nUIK6lLFnhFE63C,VrzDONb1u1ZkWMiWgAMSXQhsJ+9x93u4iqeYSHIzWMwMnDPt3HZBdc2fVE9Tq4sU</t>
  </si>
  <si>
    <t>Yes</t>
  </si>
  <si>
    <t>No</t>
  </si>
  <si>
    <t>No</t>
  </si>
  <si>
    <t>Beachelor IT</t>
  </si>
  <si>
    <t>6+</t>
  </si>
  <si>
    <t>Yes</t>
  </si>
  <si>
    <t>No</t>
  </si>
  <si>
    <t>Albania</t>
  </si>
  <si>
    <t>Toronto, ON</t>
  </si>
  <si>
    <t>CC</t>
  </si>
  <si>
    <t>Albania</t>
  </si>
  <si>
    <t>Regular mail</t>
  </si>
  <si>
    <t>Immigration Forum </t>
  </si>
  <si>
    <t>Accra</t>
  </si>
  <si>
    <t>SFIEIXeosCqrg8vNd7rIuLEKyIReGkseQOBvytIefhCp7+tAe39ZXjIBejZSiWJy</t>
  </si>
  <si>
    <t>Yes</t>
  </si>
  <si>
    <t>No</t>
  </si>
  <si>
    <t>No</t>
  </si>
  <si>
    <t>BSc</t>
  </si>
  <si>
    <t>4+</t>
  </si>
  <si>
    <t>No</t>
  </si>
  <si>
    <t>No</t>
  </si>
  <si>
    <t>Nigeria</t>
  </si>
  <si>
    <t>Toronto, ON</t>
  </si>
  <si>
    <t>DD</t>
  </si>
  <si>
    <t>Nigeria</t>
  </si>
  <si>
    <t>DHL</t>
  </si>
  <si>
    <t>Gesi</t>
  </si>
  <si>
    <t>Rome</t>
  </si>
  <si>
    <t>T1mXL+YchzAhu79dwWXBAEEbIzIuVK1K8v4GRy4Or3jCoKLAp9ggk8EJE89LSSe+,KgukGFMo1BLBoL1TNskooeor6efIbCa3h//WoZqUR781SgvKvTM5FwaBIsV/h9vk</t>
  </si>
  <si>
    <t>Yes</t>
  </si>
  <si>
    <t>No</t>
  </si>
  <si>
    <t>No</t>
  </si>
  <si>
    <t>Beachelor IT</t>
  </si>
  <si>
    <t>6+</t>
  </si>
  <si>
    <t>Yes</t>
  </si>
  <si>
    <t>No</t>
  </si>
  <si>
    <t>Albania</t>
  </si>
  <si>
    <t>Toronto, ON</t>
  </si>
  <si>
    <t>CC</t>
  </si>
  <si>
    <t>Regular mail</t>
  </si>
  <si>
    <t>gary26</t>
  </si>
  <si>
    <t>New Delhi</t>
  </si>
  <si>
    <t>XJdccCOe+qGvggVrxtiqULyn0tvXhStZX8M546eJFjqx4TMUAX05b2M3biVPB3LD,Jz0MeWy626Vewq3g7+sId0e2nOH4l8wcJ4GpyLWdF/iHv7o9st95acf6bAmRTvN+</t>
  </si>
  <si>
    <t>No</t>
  </si>
  <si>
    <t>Yes</t>
  </si>
  <si>
    <t>No</t>
  </si>
  <si>
    <t>B.tech</t>
  </si>
  <si>
    <t>3+</t>
  </si>
  <si>
    <t>No</t>
  </si>
  <si>
    <t>No</t>
  </si>
  <si>
    <t>Indian</t>
  </si>
  <si>
    <t>Vancouver, BC</t>
  </si>
  <si>
    <t>DD</t>
  </si>
  <si>
    <t>india</t>
  </si>
  <si>
    <t>DHL</t>
  </si>
  <si>
    <t>Mike</t>
  </si>
  <si>
    <t>tulima</t>
  </si>
  <si>
    <t>New Delhi</t>
  </si>
  <si>
    <t>BwWpJJB8pugKtLxiKhVb6Y4HEW4tpplEC1VGhi832qyBEaeUDkWlAUi7qNH4qNfx,w4sRpxSdHckP1oIPLIGuZwnKTL1Ql6gi1fdmjDl/OYl1tn9vn7qYlZZI7G7bjcOF</t>
  </si>
  <si>
    <t>No</t>
  </si>
  <si>
    <t>No</t>
  </si>
  <si>
    <t>No</t>
  </si>
  <si>
    <t>MCA</t>
  </si>
  <si>
    <t>10+</t>
  </si>
  <si>
    <t>Yes</t>
  </si>
  <si>
    <t>No</t>
  </si>
  <si>
    <t>India</t>
  </si>
  <si>
    <t>Toronto, ON</t>
  </si>
  <si>
    <t>DD</t>
  </si>
  <si>
    <t>Hyderabad</t>
  </si>
  <si>
    <t>DHL</t>
  </si>
  <si>
    <t>sunnypandu</t>
  </si>
  <si>
    <t>New Delhi</t>
  </si>
  <si>
    <t>sM0sm1pi+wW3LBf1YFrMBurKzgpycAntFOi20y4Kceuwc87CbV2GLJw6Yl0XYb4Z,DaNNgQK7Zsx5MmtTe3hJEahH1uzrVbzrU3q+6z6k09bwb6a9bwKUAqR1PmLO1sDk</t>
  </si>
  <si>
    <t>Yes</t>
  </si>
  <si>
    <t>No</t>
  </si>
  <si>
    <t>No</t>
  </si>
  <si>
    <t>Master</t>
  </si>
  <si>
    <t>3+</t>
  </si>
  <si>
    <t>No</t>
  </si>
  <si>
    <t>India</t>
  </si>
  <si>
    <t>Toronto, ON</t>
  </si>
  <si>
    <t>CC</t>
  </si>
  <si>
    <t>cksmg</t>
  </si>
  <si>
    <t>Manila</t>
  </si>
  <si>
    <t>Z0Ihn7q20LZDRYvctwRDmh3+Hl4hettCPQwZPPpXrC8tQOJ5qhiT1AcT1qPsTM9M</t>
  </si>
  <si>
    <t>No</t>
  </si>
  <si>
    <t>Yes</t>
  </si>
  <si>
    <t>No</t>
  </si>
  <si>
    <t>bachelor</t>
  </si>
  <si>
    <t>5+</t>
  </si>
  <si>
    <t>Yes</t>
  </si>
  <si>
    <t>No</t>
  </si>
  <si>
    <t>Philippines</t>
  </si>
  <si>
    <t>Toronto, ON</t>
  </si>
  <si>
    <t>DD</t>
  </si>
  <si>
    <t>Philippines</t>
  </si>
  <si>
    <t>DHL</t>
  </si>
  <si>
    <t>ctg</t>
  </si>
  <si>
    <t>Manila</t>
  </si>
  <si>
    <t>knPD7ljt81WHbtjqMxk5havsZKFQN/LUSARRz8qitAl7E26Fam0KxhrV1QzStSzM</t>
  </si>
  <si>
    <t>No</t>
  </si>
  <si>
    <t>Yes</t>
  </si>
  <si>
    <t>No</t>
  </si>
  <si>
    <t>Bachelors degree</t>
  </si>
  <si>
    <t>3+</t>
  </si>
  <si>
    <t>No</t>
  </si>
  <si>
    <t>No</t>
  </si>
  <si>
    <t>Philippines</t>
  </si>
  <si>
    <t>Toronto, ON</t>
  </si>
  <si>
    <t>DD</t>
  </si>
  <si>
    <t>Philippines</t>
  </si>
  <si>
    <t>DHL</t>
  </si>
  <si>
    <t>d0ngskie</t>
  </si>
  <si>
    <t>Manila</t>
  </si>
  <si>
    <t>3McyBD4Wcxfmkk5u6vxcU5lz4fG/h6tSzGC1rpcnEan1TTW858A+M49mYCs9GvYN</t>
  </si>
  <si>
    <t>Yes</t>
  </si>
  <si>
    <t>Yes</t>
  </si>
  <si>
    <t>No</t>
  </si>
  <si>
    <t>Bachelors Degree in Nursing</t>
  </si>
  <si>
    <t>2+</t>
  </si>
  <si>
    <t>Yes</t>
  </si>
  <si>
    <t>No</t>
  </si>
  <si>
    <t>Philippines</t>
  </si>
  <si>
    <t>Regina, Saskatchewan</t>
  </si>
  <si>
    <t>DD</t>
  </si>
  <si>
    <t>Davao City, Philippines</t>
  </si>
  <si>
    <t>subash</t>
  </si>
  <si>
    <t>New Delhi</t>
  </si>
  <si>
    <t>JYrfCQLHMBUBIfgRrJbom77VaRh0YR//jrVXrnEgPlHbOAR5bbeHRsdD3s2OP+A1,Gg8cBLFfBJHCdxGoJu37TE4NdldR3l7t4w03nYgy56D42QAXh/9xAZXYSNEiy/ij</t>
  </si>
  <si>
    <t>Yes</t>
  </si>
  <si>
    <t>No</t>
  </si>
  <si>
    <t>No</t>
  </si>
  <si>
    <t>Bachelor in nursing</t>
  </si>
  <si>
    <t>6+</t>
  </si>
  <si>
    <t>Yes</t>
  </si>
  <si>
    <t>No</t>
  </si>
  <si>
    <t>Nepal</t>
  </si>
  <si>
    <t>Edmonton, AB</t>
  </si>
  <si>
    <t>DD</t>
  </si>
  <si>
    <t>Kathmandu,Nepal</t>
  </si>
  <si>
    <t>DHL</t>
  </si>
  <si>
    <t>Applied QSW earlier</t>
  </si>
  <si>
    <t>milan patel</t>
  </si>
  <si>
    <t>New Delhi</t>
  </si>
  <si>
    <t>ceyM0l8jd1voKeOBO/SYcZUdvhtnRSVq4DjqfkTmqHr1lWuYbfTZx2l4ALDjwESs</t>
  </si>
  <si>
    <t>Yes</t>
  </si>
  <si>
    <t>No</t>
  </si>
  <si>
    <t>No</t>
  </si>
  <si>
    <t>bachlore in physiotherapy</t>
  </si>
  <si>
    <t>5+</t>
  </si>
  <si>
    <t>Yes</t>
  </si>
  <si>
    <t>No</t>
  </si>
  <si>
    <t>indian</t>
  </si>
  <si>
    <t>DD</t>
  </si>
  <si>
    <t>navpreet.in</t>
  </si>
  <si>
    <t>New Delhi</t>
  </si>
  <si>
    <t>7mefIVu+/kZuYqy6HiTUcG/fNt9egXDT5wgM6Via1jYpJcTx4nMz+3vzGYVKqUp8</t>
  </si>
  <si>
    <t>Yes</t>
  </si>
  <si>
    <t>Yes</t>
  </si>
  <si>
    <t>No</t>
  </si>
  <si>
    <t>BPT</t>
  </si>
  <si>
    <t>5+</t>
  </si>
  <si>
    <t>Yes</t>
  </si>
  <si>
    <t>No</t>
  </si>
  <si>
    <t>INDIA</t>
  </si>
  <si>
    <t>Mississauga, ON</t>
  </si>
  <si>
    <t>CC</t>
  </si>
  <si>
    <t>Ludhiana, India</t>
  </si>
  <si>
    <t>TNT</t>
  </si>
  <si>
    <t>FSW 2014 Applicants Timeline- Lets Network Here.</t>
  </si>
  <si>
    <t>New Delhi</t>
  </si>
  <si>
    <t>Yes</t>
  </si>
  <si>
    <t>No</t>
  </si>
  <si>
    <t>No</t>
  </si>
  <si>
    <t>diploma</t>
  </si>
  <si>
    <t>4+</t>
  </si>
  <si>
    <t>Yes</t>
  </si>
  <si>
    <t>Yes</t>
  </si>
  <si>
    <t>India</t>
  </si>
  <si>
    <t>Edmonton, AB</t>
  </si>
  <si>
    <t>DD</t>
  </si>
  <si>
    <t>India</t>
  </si>
  <si>
    <t>DHL</t>
  </si>
  <si>
    <t>N/A</t>
  </si>
  <si>
    <t>Net</t>
  </si>
  <si>
    <t>Manila</t>
  </si>
  <si>
    <t>aTYsVvPi6kEqW242WB+2+vaflnbGKo20OVtwAuIxxOin8JuqgdgH2iUXuEMKooRP</t>
  </si>
  <si>
    <t>No</t>
  </si>
  <si>
    <t>No</t>
  </si>
  <si>
    <t>No</t>
  </si>
  <si>
    <t>MAN</t>
  </si>
  <si>
    <t>10+</t>
  </si>
  <si>
    <t>No</t>
  </si>
  <si>
    <t>Yes</t>
  </si>
  <si>
    <t>Philippines</t>
  </si>
  <si>
    <t>Alberta</t>
  </si>
  <si>
    <t>DD</t>
  </si>
  <si>
    <t>giri</t>
  </si>
  <si>
    <t>New Delhi</t>
  </si>
  <si>
    <t>wv23EZyIsXxX8WPDXJPj/JrJ/Z8pR+NokseGsb6SAdl4fuGXrSja5r9cJyggWUId,CGnYbUb6guUG2HqWfxLRO9vcLbzoLFrKWft0GG5/gGE09UaqeBbk8Q2nOKMp1SY/</t>
  </si>
  <si>
    <t>No</t>
  </si>
  <si>
    <t>No</t>
  </si>
  <si>
    <t>No</t>
  </si>
  <si>
    <t>M.TECH INDUSTRIAL ENGINEERING</t>
  </si>
  <si>
    <t>1+</t>
  </si>
  <si>
    <t>No</t>
  </si>
  <si>
    <t>Yes</t>
  </si>
  <si>
    <t>INDIA</t>
  </si>
  <si>
    <t>Ottawa, ON</t>
  </si>
  <si>
    <t>DD</t>
  </si>
  <si>
    <t>COCHI,INDIA</t>
  </si>
  <si>
    <t>ankushsharma</t>
  </si>
  <si>
    <t>New Delhi</t>
  </si>
  <si>
    <t>sqimUJf0DT80bw3ryZJLIEQCcRge5ov0cTK4JVgu8Z2oVpMJhezjAbh/91Ei8/Mt,ddiLL3JcNk5rvVXGKgelQGFKW7J/waq2QLMp8COtVibxXiqwyAZ6WOrBS1xvnPhm</t>
  </si>
  <si>
    <t>Yes</t>
  </si>
  <si>
    <t>No</t>
  </si>
  <si>
    <t>No</t>
  </si>
  <si>
    <t>MBA (HR)</t>
  </si>
  <si>
    <t>6+</t>
  </si>
  <si>
    <t>No</t>
  </si>
  <si>
    <t>No</t>
  </si>
  <si>
    <t>Indian</t>
  </si>
  <si>
    <t>DD</t>
  </si>
  <si>
    <t>Chandigarh</t>
  </si>
  <si>
    <t>ranjit7727</t>
  </si>
  <si>
    <t>New Delhi</t>
  </si>
  <si>
    <t>No</t>
  </si>
  <si>
    <t>Yes</t>
  </si>
  <si>
    <t>No</t>
  </si>
  <si>
    <t>MBA</t>
  </si>
  <si>
    <t>5+</t>
  </si>
  <si>
    <t>No</t>
  </si>
  <si>
    <t>INDIA</t>
  </si>
  <si>
    <t>Manitoba</t>
  </si>
  <si>
    <t>Guiders</t>
  </si>
  <si>
    <t>Sydney</t>
  </si>
  <si>
    <t>fSfxXrVL2v5LN5i1pWcV9R+qTqKpTUIsBpJymC/2dpkTbXWjVW7D+Uby9CrTLMDy,9t+hrkV5d4gCD2NMYHDit+kXg5Pff4S2PSk+uAq6Q4JTgDK3usG9BtlgeC8Ca4nI</t>
  </si>
  <si>
    <t>No</t>
  </si>
  <si>
    <t>No</t>
  </si>
  <si>
    <t>No</t>
  </si>
  <si>
    <t>Bachelors</t>
  </si>
  <si>
    <t>6+</t>
  </si>
  <si>
    <t>Partial</t>
  </si>
  <si>
    <t>No</t>
  </si>
  <si>
    <t>NA</t>
  </si>
  <si>
    <t>Toronto, ON</t>
  </si>
  <si>
    <t>CC</t>
  </si>
  <si>
    <t>DHL</t>
  </si>
  <si>
    <t>N/A</t>
  </si>
  <si>
    <t>tamrike</t>
  </si>
  <si>
    <t>Ankara</t>
  </si>
  <si>
    <t>oDfdEwZ7kZFQqN0nLpuaBPFQm+Lm4STGX54ehMgYh5HGrv4hpg6WZk6OIMKkBBZO</t>
  </si>
  <si>
    <t>Yes</t>
  </si>
  <si>
    <t>No</t>
  </si>
  <si>
    <t>No</t>
  </si>
  <si>
    <t>MBA</t>
  </si>
  <si>
    <t>6+</t>
  </si>
  <si>
    <t>No</t>
  </si>
  <si>
    <t>Yes</t>
  </si>
  <si>
    <t>Georgia</t>
  </si>
  <si>
    <t>Vancouver, BC</t>
  </si>
  <si>
    <t>CC</t>
  </si>
  <si>
    <t>Tbilisi, Georgia</t>
  </si>
  <si>
    <t>FedEx</t>
  </si>
  <si>
    <t>N/A</t>
  </si>
  <si>
    <t>Vish007</t>
  </si>
  <si>
    <t>New Delhi</t>
  </si>
  <si>
    <t>NA</t>
  </si>
  <si>
    <t>No</t>
  </si>
  <si>
    <t>No</t>
  </si>
  <si>
    <t>No</t>
  </si>
  <si>
    <t>MBA Finance</t>
  </si>
  <si>
    <t>8+</t>
  </si>
  <si>
    <t>No</t>
  </si>
  <si>
    <t>India</t>
  </si>
  <si>
    <t>Toronto ON</t>
  </si>
  <si>
    <t>CC</t>
  </si>
  <si>
    <t>prash42</t>
  </si>
  <si>
    <t>London</t>
  </si>
  <si>
    <t>N9tUW25+e/VDyM74bOiFY32Fae4qxpr1i84VDMXfUqlnJ2ixNOo6EW2jtYmtLmJk,qxifsGg8alcIMxdrCEipT1+o03P4eY14ZHHHEIcYQwz/UQgtr0uci9J6H4Np/JP9</t>
  </si>
  <si>
    <t>No</t>
  </si>
  <si>
    <t>No</t>
  </si>
  <si>
    <t>No</t>
  </si>
  <si>
    <t>MBA</t>
  </si>
  <si>
    <t>6+</t>
  </si>
  <si>
    <t>No</t>
  </si>
  <si>
    <t>Yes</t>
  </si>
  <si>
    <t>India</t>
  </si>
  <si>
    <t>Toronto, ON</t>
  </si>
  <si>
    <t>CC</t>
  </si>
  <si>
    <t>Papillon</t>
  </si>
  <si>
    <t>London</t>
  </si>
  <si>
    <t>KXmIraDa9DNTnI7JsiTo+/RcK4/36AIE/pt8PyiOR+NVLiJN8S3aUq8/yNTq/jAr,lhh8OY+K8xfy/IUlIvjHcQWU1JpNz3Y6fevkQAeUuV7WRiuzg/pXzQ29sl+ECWDF</t>
  </si>
  <si>
    <t>No</t>
  </si>
  <si>
    <t>No</t>
  </si>
  <si>
    <t>No</t>
  </si>
  <si>
    <t>Master of Marketing</t>
  </si>
  <si>
    <t>9+</t>
  </si>
  <si>
    <t>No</t>
  </si>
  <si>
    <t>No</t>
  </si>
  <si>
    <t>Pakistan</t>
  </si>
  <si>
    <t>Winnipeg, MB</t>
  </si>
  <si>
    <t>DD</t>
  </si>
  <si>
    <t>Lahore, pakistan</t>
  </si>
  <si>
    <t>FedEx</t>
  </si>
  <si>
    <t>Basharbd</t>
  </si>
  <si>
    <t>Singapore</t>
  </si>
  <si>
    <t>Yes</t>
  </si>
  <si>
    <t>No</t>
  </si>
  <si>
    <t>No</t>
  </si>
  <si>
    <t>BBA</t>
  </si>
  <si>
    <t>6+</t>
  </si>
  <si>
    <t>No</t>
  </si>
  <si>
    <t>Bangladesh</t>
  </si>
  <si>
    <t>Toronto ON</t>
  </si>
  <si>
    <t>mjoshi10</t>
  </si>
  <si>
    <t>New Delhi</t>
  </si>
  <si>
    <t>ZbeWSrPl0Oiz/Gk1X7tOr8lg1hWJWz3D4U58EZ7Wv9qxf5Eu+TCNMEL5MwSC2Ctt,gzQKZ1KiHnm1hKqX64sQAZx8s9ED4qzf+g9zES00SrBJdg5rHn3fIJQCEnKZ7Pvj</t>
  </si>
  <si>
    <t>12/11/10/8 celpip</t>
  </si>
  <si>
    <t>Yes</t>
  </si>
  <si>
    <t>Yes</t>
  </si>
  <si>
    <t>No</t>
  </si>
  <si>
    <t>BE Civil Honr's</t>
  </si>
  <si>
    <t>10+</t>
  </si>
  <si>
    <t>No</t>
  </si>
  <si>
    <t>Yes</t>
  </si>
  <si>
    <t>India</t>
  </si>
  <si>
    <t>Edmonton, AB</t>
  </si>
  <si>
    <t>CC</t>
  </si>
  <si>
    <t>Vancouver, Canada</t>
  </si>
  <si>
    <t>Purolator</t>
  </si>
  <si>
    <t>Buvi</t>
  </si>
  <si>
    <t>New Delhi</t>
  </si>
  <si>
    <t>GqWqXuNY5o9GJaFQ7xqyqrsVdzUnwAmzOQnpYOj0TYQflkocWXhsNDU2N4Yh3bv5</t>
  </si>
  <si>
    <t>21st June</t>
  </si>
  <si>
    <t>Yes</t>
  </si>
  <si>
    <t>No</t>
  </si>
  <si>
    <t>No</t>
  </si>
  <si>
    <t>Masters</t>
  </si>
  <si>
    <t>3+</t>
  </si>
  <si>
    <t>No</t>
  </si>
  <si>
    <t>Yes</t>
  </si>
  <si>
    <t>Indian</t>
  </si>
  <si>
    <t>Toronto, ON</t>
  </si>
  <si>
    <t>DD</t>
  </si>
  <si>
    <t>document collection in process</t>
  </si>
  <si>
    <t>document collection in process</t>
  </si>
  <si>
    <t>dagocanada</t>
  </si>
  <si>
    <t>New Delhi</t>
  </si>
  <si>
    <t>No</t>
  </si>
  <si>
    <t>No</t>
  </si>
  <si>
    <t>No</t>
  </si>
  <si>
    <t>Mechanical</t>
  </si>
  <si>
    <t>9+</t>
  </si>
  <si>
    <t>No</t>
  </si>
  <si>
    <t>India</t>
  </si>
  <si>
    <t>Toronto ON</t>
  </si>
  <si>
    <t>DD</t>
  </si>
  <si>
    <t>kandarp</t>
  </si>
  <si>
    <t>New Delhi</t>
  </si>
  <si>
    <t>UykVyU/WkXqXJ/lsrKOIw03Kp3SXzE5LuvDlqNuuufqFB9AG0d3rBJAJHgrNxzgz,F77wXw33Y8aSv80CQ3uhpJ7T5z53slWWqlP6JkY8YzGYr8fBiQcA4VkensfYRgVX</t>
  </si>
  <si>
    <t>No</t>
  </si>
  <si>
    <t>No</t>
  </si>
  <si>
    <t>No</t>
  </si>
  <si>
    <t>B.E</t>
  </si>
  <si>
    <t>6+</t>
  </si>
  <si>
    <t>Partial</t>
  </si>
  <si>
    <t>Yes</t>
  </si>
  <si>
    <t>India</t>
  </si>
  <si>
    <t>Toronto, ON</t>
  </si>
  <si>
    <t>CC</t>
  </si>
  <si>
    <t>bimbychic</t>
  </si>
  <si>
    <t>Accra</t>
  </si>
  <si>
    <t>7VasZYNXvJ98QjmC4o1NPXv1sIil7x6Aje2+SU4a/UnjQX+I/ZHz4MdsweVG5p5e,dnuMclAoWDPxBJ/pw4A6WuMk0Z18UkDZnykSTbgStqxnMM1Wh7IJtPtOpqRfgI62</t>
  </si>
  <si>
    <t>23RD JULY</t>
  </si>
  <si>
    <t>Yes</t>
  </si>
  <si>
    <t>Yes</t>
  </si>
  <si>
    <t>No</t>
  </si>
  <si>
    <t>Bsc</t>
  </si>
  <si>
    <t>4+</t>
  </si>
  <si>
    <t>No</t>
  </si>
  <si>
    <t>No</t>
  </si>
  <si>
    <t>NIGERIA</t>
  </si>
  <si>
    <t>Toronto, ON</t>
  </si>
  <si>
    <t>CC</t>
  </si>
  <si>
    <t>NIGERIA</t>
  </si>
  <si>
    <t>FedEx</t>
  </si>
  <si>
    <t>brunomberaldo</t>
  </si>
  <si>
    <t>Sao Paulo</t>
  </si>
  <si>
    <t>lry92XuX3QzL13BInkup71PaGHBuXTdMmXQpMDWq7oo24CKjzEthSqxWVayKuf17</t>
  </si>
  <si>
    <t>waiting results</t>
  </si>
  <si>
    <t>Yes</t>
  </si>
  <si>
    <t>No</t>
  </si>
  <si>
    <t>No</t>
  </si>
  <si>
    <t>Bachelor</t>
  </si>
  <si>
    <t>4+</t>
  </si>
  <si>
    <t>Yes</t>
  </si>
  <si>
    <t>Yes</t>
  </si>
  <si>
    <t>Brazil</t>
  </si>
  <si>
    <t>Vancouver, BC</t>
  </si>
  <si>
    <t>CC</t>
  </si>
  <si>
    <t>Campinas/Brazil</t>
  </si>
  <si>
    <t>FedEx</t>
  </si>
  <si>
    <t>Tabrash</t>
  </si>
  <si>
    <t>London</t>
  </si>
  <si>
    <t>Yes</t>
  </si>
  <si>
    <t>Yes</t>
  </si>
  <si>
    <t>No</t>
  </si>
  <si>
    <t>B.sc.</t>
  </si>
  <si>
    <t>10+</t>
  </si>
  <si>
    <t>No</t>
  </si>
  <si>
    <t>Iraq</t>
  </si>
  <si>
    <t>Toronto ON</t>
  </si>
  <si>
    <t>DD</t>
  </si>
  <si>
    <t>deep2014</t>
  </si>
  <si>
    <t>New Delhi</t>
  </si>
  <si>
    <t>Not yet, exam : May 17</t>
  </si>
  <si>
    <t>No</t>
  </si>
  <si>
    <t>No</t>
  </si>
  <si>
    <t>No</t>
  </si>
  <si>
    <t>B.tech</t>
  </si>
  <si>
    <t>6+</t>
  </si>
  <si>
    <t>No</t>
  </si>
  <si>
    <t>India</t>
  </si>
  <si>
    <t>Toronto, ON</t>
  </si>
  <si>
    <t>DD</t>
  </si>
  <si>
    <t>rajesh.149</t>
  </si>
  <si>
    <t>New Delhi</t>
  </si>
  <si>
    <t>No</t>
  </si>
  <si>
    <t>No</t>
  </si>
  <si>
    <t>No</t>
  </si>
  <si>
    <t>BSc</t>
  </si>
  <si>
    <t>10+</t>
  </si>
  <si>
    <t>No</t>
  </si>
  <si>
    <t>No</t>
  </si>
  <si>
    <t>Indian</t>
  </si>
  <si>
    <t>Toronto, ON</t>
  </si>
  <si>
    <t>DD</t>
  </si>
  <si>
    <t>Mumbai</t>
  </si>
  <si>
    <t>Joshua Jeyaraj</t>
  </si>
  <si>
    <t>New Delhi</t>
  </si>
  <si>
    <t>K76FByCV1IX4ONkIaogKUPGfloBLJYmM7nagrfLl4C8hURFrnhgkMlP/R1dliak/</t>
  </si>
  <si>
    <t>No</t>
  </si>
  <si>
    <t>No</t>
  </si>
  <si>
    <t>No</t>
  </si>
  <si>
    <t>B.E</t>
  </si>
  <si>
    <t>6+</t>
  </si>
  <si>
    <t>Partial</t>
  </si>
  <si>
    <t>No</t>
  </si>
  <si>
    <t>India</t>
  </si>
  <si>
    <t>Toronto, ON</t>
  </si>
  <si>
    <t>CC</t>
  </si>
  <si>
    <t>vijayanand</t>
  </si>
  <si>
    <t>New Delhi</t>
  </si>
  <si>
    <t>sfbw44cYztA6GSoMzHoKbKXvB5YHSpA+lAaILdOuGGqoGJagguQkFn5jBlP0qWa/,KbON/7voFCJZJqi19FiKbEGVxTFk+rFhZB3OOm23ppPgogrRnfd3BH2+7QRCssvL</t>
  </si>
  <si>
    <t>Yes</t>
  </si>
  <si>
    <t>No</t>
  </si>
  <si>
    <t>No</t>
  </si>
  <si>
    <t>Masters</t>
  </si>
  <si>
    <t>7+</t>
  </si>
  <si>
    <t>No</t>
  </si>
  <si>
    <t>No</t>
  </si>
  <si>
    <t>India</t>
  </si>
  <si>
    <t>Toronto, ON</t>
  </si>
  <si>
    <t>CC</t>
  </si>
  <si>
    <t>Bangalore, India</t>
  </si>
  <si>
    <t>UPS</t>
  </si>
  <si>
    <t>Got W 5.5 on June 21, 2014 IELTS. Again writing on Aug 2, 2014</t>
  </si>
  <si>
    <t>Atulte</t>
  </si>
  <si>
    <t>New Delhi</t>
  </si>
  <si>
    <t>Yes</t>
  </si>
  <si>
    <t>No</t>
  </si>
  <si>
    <t>No</t>
  </si>
  <si>
    <t>BTECH</t>
  </si>
  <si>
    <t>7+</t>
  </si>
  <si>
    <t>Yes</t>
  </si>
  <si>
    <t>No</t>
  </si>
  <si>
    <t>INDIA</t>
  </si>
  <si>
    <t>CC</t>
  </si>
  <si>
    <t>Bozance</t>
  </si>
  <si>
    <t>Vienna</t>
  </si>
  <si>
    <t>No</t>
  </si>
  <si>
    <t>Yes</t>
  </si>
  <si>
    <t>No</t>
  </si>
  <si>
    <t>Bachelor's</t>
  </si>
  <si>
    <t>2+</t>
  </si>
  <si>
    <t>Yes</t>
  </si>
  <si>
    <t>No</t>
  </si>
  <si>
    <t>Macedonia</t>
  </si>
  <si>
    <t>Toronto, ON</t>
  </si>
  <si>
    <t>DD</t>
  </si>
  <si>
    <t>FedEx</t>
  </si>
  <si>
    <t>rtbuquia</t>
  </si>
  <si>
    <t>Manila</t>
  </si>
  <si>
    <t>No</t>
  </si>
  <si>
    <t>No</t>
  </si>
  <si>
    <t>No</t>
  </si>
  <si>
    <t>College graduate</t>
  </si>
  <si>
    <t>10+</t>
  </si>
  <si>
    <t>No</t>
  </si>
  <si>
    <t>Philippines</t>
  </si>
  <si>
    <t>Vancouver BC</t>
  </si>
  <si>
    <t>DD</t>
  </si>
  <si>
    <t>preet</t>
  </si>
  <si>
    <t>New Delhi</t>
  </si>
  <si>
    <t>No</t>
  </si>
  <si>
    <t>No</t>
  </si>
  <si>
    <t>No</t>
  </si>
  <si>
    <t>bachelors</t>
  </si>
  <si>
    <t>2+</t>
  </si>
  <si>
    <t>indian</t>
  </si>
  <si>
    <t>Vancouver BC</t>
  </si>
  <si>
    <t>sandip.it1988</t>
  </si>
  <si>
    <t>New Delhi</t>
  </si>
  <si>
    <t>No</t>
  </si>
  <si>
    <t>No</t>
  </si>
  <si>
    <t>No</t>
  </si>
  <si>
    <t>B.E.</t>
  </si>
  <si>
    <t>5+</t>
  </si>
  <si>
    <t>India</t>
  </si>
  <si>
    <t>Toronto ON</t>
  </si>
  <si>
    <t>CC</t>
  </si>
  <si>
    <t>HereICome</t>
  </si>
  <si>
    <t>New Delhi</t>
  </si>
  <si>
    <t>May17</t>
  </si>
  <si>
    <t>No</t>
  </si>
  <si>
    <t>No</t>
  </si>
  <si>
    <t>No</t>
  </si>
  <si>
    <t>M.C.A</t>
  </si>
  <si>
    <t>9+</t>
  </si>
  <si>
    <t>No</t>
  </si>
  <si>
    <t>Indian</t>
  </si>
  <si>
    <t>Vancouver BC</t>
  </si>
  <si>
    <t>GODWILLDO</t>
  </si>
  <si>
    <t>New Delhi</t>
  </si>
  <si>
    <t>/FP71OPCYkgvgLF6aVpnHTE+kCT6JCS282AfLUBP30wdy/KLrAz34tcOIpBE44Hd,W2tzopJcOsYaBtE2ynCCd+seY/jmnZpxC/cwxtqrtrurKi5ZSmIJZ+rb1O2KyQdV,GrnxPkMjtruqraUcB+GwNv+pBDdCwVsZL6TVNmbnIuvTdOFxT6clmcPz/rC3jdBF,Eyw3sJIXgrdbdnA4yij5CX6TnzS60UgHeKt19IyGFv2S3VsyNSl36REpecA+DO5U</t>
  </si>
  <si>
    <t>Yes</t>
  </si>
  <si>
    <t>No</t>
  </si>
  <si>
    <t>No</t>
  </si>
  <si>
    <t>BscNursing and Msc Nursing</t>
  </si>
  <si>
    <t>4+</t>
  </si>
  <si>
    <t>No</t>
  </si>
  <si>
    <t>No</t>
  </si>
  <si>
    <t>India</t>
  </si>
  <si>
    <t>Vancouver, BC</t>
  </si>
  <si>
    <t>CC</t>
  </si>
  <si>
    <t>Alkhafji, Saudi Arabia</t>
  </si>
  <si>
    <t>FedEx</t>
  </si>
  <si>
    <t>kajola</t>
  </si>
  <si>
    <t>Manila</t>
  </si>
  <si>
    <t>No</t>
  </si>
  <si>
    <t>Yes</t>
  </si>
  <si>
    <t>No</t>
  </si>
  <si>
    <t>Bachelor's degree in Nursing</t>
  </si>
  <si>
    <t>2+</t>
  </si>
  <si>
    <t>Yes</t>
  </si>
  <si>
    <t>Philippines</t>
  </si>
  <si>
    <t>Cakgary AB</t>
  </si>
  <si>
    <t>DD</t>
  </si>
  <si>
    <t>dr-kk</t>
  </si>
  <si>
    <t>London</t>
  </si>
  <si>
    <t>CMRifYB3/ZtR6OMh8jwRyQCSbbnYfBorG4d9Y+/8ujiD0qI60+Fa2ognYEVti7jA,KUVn2Ud1s9VGw0Vm4kdtYtN9FHtvxBjM2jehSkGT2g4sSGRbBTHY9RQx7uMEJHfS,3vJantU4tzYlcbBHg4Ohz1Qz8s5D6lxfC0ok8dg7swvav6sh4F/i1TZAARiArjj7,0rK/386fo0+NOJtIvwXv7nImfBG2vAGEDMQuiir7ECqnYX7N0ElJ1Q0TSXrAfMaP</t>
  </si>
  <si>
    <t>No</t>
  </si>
  <si>
    <t>No</t>
  </si>
  <si>
    <t>No</t>
  </si>
  <si>
    <t>MBBS</t>
  </si>
  <si>
    <t>6+</t>
  </si>
  <si>
    <t>No</t>
  </si>
  <si>
    <t>Pakistan</t>
  </si>
  <si>
    <t>CC</t>
  </si>
  <si>
    <t>ZSW</t>
  </si>
  <si>
    <t>London</t>
  </si>
  <si>
    <t>Yes</t>
  </si>
  <si>
    <t>No</t>
  </si>
  <si>
    <t>No</t>
  </si>
  <si>
    <t>MBBS</t>
  </si>
  <si>
    <t>2+</t>
  </si>
  <si>
    <t>Yes</t>
  </si>
  <si>
    <t>Pakistan</t>
  </si>
  <si>
    <t>Ottawa, ON</t>
  </si>
  <si>
    <t>DD</t>
  </si>
  <si>
    <t>ankit1987</t>
  </si>
  <si>
    <t>New Delhi</t>
  </si>
  <si>
    <t>No</t>
  </si>
  <si>
    <t>No</t>
  </si>
  <si>
    <t>No</t>
  </si>
  <si>
    <t>MBA</t>
  </si>
  <si>
    <t>4+</t>
  </si>
  <si>
    <t>No</t>
  </si>
  <si>
    <t>India</t>
  </si>
  <si>
    <t>Vancouver BC</t>
  </si>
  <si>
    <t>wellitsme</t>
  </si>
  <si>
    <t>New Delhi</t>
  </si>
  <si>
    <t>-</t>
  </si>
  <si>
    <t>-</t>
  </si>
  <si>
    <t>No</t>
  </si>
  <si>
    <t>Yes</t>
  </si>
  <si>
    <t>No</t>
  </si>
  <si>
    <t>LLM</t>
  </si>
  <si>
    <t>10+</t>
  </si>
  <si>
    <t>Yes</t>
  </si>
  <si>
    <t>indian</t>
  </si>
  <si>
    <t>Toronto, ON</t>
  </si>
  <si>
    <t>DD</t>
  </si>
  <si>
    <t>mk.2382</t>
  </si>
  <si>
    <t>New Delhi</t>
  </si>
  <si>
    <t>NSpYevHJIv5yMtDMU1mNu2yZOCqxPLlkE67m87APd03ogdSLC3z/+IgrkByEEpJE</t>
  </si>
  <si>
    <t>No</t>
  </si>
  <si>
    <t>No</t>
  </si>
  <si>
    <t>No</t>
  </si>
  <si>
    <t>MBA</t>
  </si>
  <si>
    <t>8+</t>
  </si>
  <si>
    <t>Yes</t>
  </si>
  <si>
    <t>No</t>
  </si>
  <si>
    <t>India</t>
  </si>
  <si>
    <t>Toronto, ON</t>
  </si>
  <si>
    <t>CC</t>
  </si>
  <si>
    <t>New Delhi, India</t>
  </si>
  <si>
    <t>DHL</t>
  </si>
  <si>
    <t>Mike</t>
  </si>
  <si>
    <t>Did not provide sufficient evidence on Job description Letter.</t>
  </si>
  <si>
    <t>Coolcat</t>
  </si>
  <si>
    <t>Beijing</t>
  </si>
  <si>
    <t>8xqvefUdTPep6belTxW78zdwUEWm6x7hG63fGZY/OJfHxTkxooq+FNbZx6rBP8Ge,Rob7VN9zDF8FGlB9d2wqibV52egj2z0o40Xok/DxByOkzjVB/9CI7M0iXJq4xRW3,0dpQsOaULQ8gWfmHyVnCnaJ+yf6DGhs4uvbjhbYQzw3lCVItpP/qlrWbnlN8S3YI,VZgI/+gGgOgajgD/9siX7NLhch3zXGY8Xq3fUzducWd6FbmI932WDfcs13ZtjOa9,8k6mdQQpxt10GvaCAvWn/qPrEB0r/8AzyAHPOwmz1e0OVAGm2iJyUfNMAlQ7vyzL,96JyZIvrgn9uQsPjX2Ek0UEMIqHnVGU7YGfulXsDVod6PwJPDoGHeFwcC5dy8SSz,b7ri6pI8C6ht3ZWRaIWy+ZI1oaAYijRcXDRZQkg/BwC1H2crzJZS3LnT1e9znF5G,o/OU/fK2cJwkmMU2fEPI+X5a4Ftp76+gMLj3bG29ooQ7jBqW4cmUu9Ce79I2PIEo</t>
  </si>
  <si>
    <t>Yes</t>
  </si>
  <si>
    <t>No</t>
  </si>
  <si>
    <t>No</t>
  </si>
  <si>
    <t>Master in Finance</t>
  </si>
  <si>
    <t>9+</t>
  </si>
  <si>
    <t>Yes</t>
  </si>
  <si>
    <t>China</t>
  </si>
  <si>
    <t>Toronto, ON</t>
  </si>
  <si>
    <t>CC</t>
  </si>
  <si>
    <t>Application was rejected for short of a supporting documents</t>
  </si>
  <si>
    <t>Jitendrj</t>
  </si>
  <si>
    <t>New Delhi</t>
  </si>
  <si>
    <t>India</t>
  </si>
  <si>
    <t>CC</t>
  </si>
  <si>
    <t>application was returned back due to my credit card didnt charged. As per cic they tried 3 times</t>
  </si>
  <si>
    <t>hussam_k</t>
  </si>
  <si>
    <t>CPC-Ottawa</t>
  </si>
  <si>
    <t>No</t>
  </si>
  <si>
    <t>No</t>
  </si>
  <si>
    <t>No</t>
  </si>
  <si>
    <t>MS</t>
  </si>
  <si>
    <t>1+</t>
  </si>
  <si>
    <t>No</t>
  </si>
  <si>
    <t>No</t>
  </si>
  <si>
    <t>Jordan</t>
  </si>
  <si>
    <t>Toronto, ON</t>
  </si>
  <si>
    <t>CC</t>
  </si>
  <si>
    <t>Columbus, OH</t>
  </si>
  <si>
    <t>UPS</t>
  </si>
  <si>
    <t>Mike</t>
  </si>
  <si>
    <t>the duties I listed don't match those for NOC2133 Electrical Engineer. « Reply #36264 on: July 06, 2014, 10:03:40 am »</t>
  </si>
  <si>
    <t>Jig Nesh</t>
  </si>
  <si>
    <t>CPC-Ottawa</t>
  </si>
  <si>
    <t>Yes</t>
  </si>
  <si>
    <t>No</t>
  </si>
  <si>
    <t>No</t>
  </si>
  <si>
    <t>Bachelor of Engineering</t>
  </si>
  <si>
    <t>10+</t>
  </si>
  <si>
    <t>No</t>
  </si>
  <si>
    <t>India</t>
  </si>
  <si>
    <t>Toronto ON</t>
  </si>
  <si>
    <t>DD</t>
  </si>
  <si>
    <t>Duties mismatched with NOC. File returned after charging. ECAS disappeared from in process.  « Reply #40570 on: July 15, 2014, 11:17:52 am »</t>
  </si>
  <si>
    <t>Relima</t>
  </si>
  <si>
    <t>Sao Paulo</t>
  </si>
  <si>
    <t>OJ89k5h46yrKn52XhA3MXSgCMXADavm2oJHLvPm4aHoKzRkTixCAjG0oTx3zKx/5,I5pLsvWdwVhbHjpzuYF4cgYAx/EFbfledpgeJaLxHPGsKhP74+j8ZmceT4qi6HFg</t>
  </si>
  <si>
    <t>No</t>
  </si>
  <si>
    <t>No</t>
  </si>
  <si>
    <t>No</t>
  </si>
  <si>
    <t>Bachelor</t>
  </si>
  <si>
    <t>2+</t>
  </si>
  <si>
    <t>Yes</t>
  </si>
  <si>
    <t>Yes</t>
  </si>
  <si>
    <t>Brazil</t>
  </si>
  <si>
    <t>Toronto, ON</t>
  </si>
  <si>
    <t>CC</t>
  </si>
  <si>
    <t>FedEx</t>
  </si>
  <si>
    <t>App returned due to missing a copy of the completed foreign educational credentisl yo accompany the ECA.</t>
  </si>
  <si>
    <t>Max_Ash</t>
  </si>
  <si>
    <t>CPC-Ottawa</t>
  </si>
  <si>
    <t>obKY8KOCT8LiHG8bpxv0ZwpqhOrTsw2Zi5eBQC3iRm3EW1Gbi+pOcUU6quqKQb0L</t>
  </si>
  <si>
    <t>Yes</t>
  </si>
  <si>
    <t>Yes</t>
  </si>
  <si>
    <t>Yes</t>
  </si>
  <si>
    <t>B.E</t>
  </si>
  <si>
    <t>6+</t>
  </si>
  <si>
    <t>No</t>
  </si>
  <si>
    <t>No</t>
  </si>
  <si>
    <t>India</t>
  </si>
  <si>
    <t>Toronto, ON</t>
  </si>
  <si>
    <t>CC</t>
  </si>
  <si>
    <t>Toronto, Canada</t>
  </si>
  <si>
    <t>FedEx</t>
  </si>
  <si>
    <t>D. Stapleton</t>
  </si>
  <si>
    <t>CIC dont accept SSC marksheet as proof of Birth certificate as mine does not have parent' name on it.</t>
  </si>
  <si>
    <t>bonesaw</t>
  </si>
  <si>
    <t>Sao Paulo</t>
  </si>
  <si>
    <t>7.5/7.5/7/7</t>
  </si>
  <si>
    <t>Yes</t>
  </si>
  <si>
    <t>No</t>
  </si>
  <si>
    <t>No</t>
  </si>
  <si>
    <t>BA in Computer Networks</t>
  </si>
  <si>
    <t>8+</t>
  </si>
  <si>
    <t>Yes</t>
  </si>
  <si>
    <t>Brazil</t>
  </si>
  <si>
    <t>Vancouver, BC</t>
  </si>
  <si>
    <t>CC</t>
  </si>
  <si>
    <t>FedEx</t>
  </si>
  <si>
    <t>M. Krszwda</t>
  </si>
  <si>
    <t>Not enough work experience evidence and forgot form 5406 for spouse</t>
  </si>
  <si>
    <t>SSPT</t>
  </si>
  <si>
    <t>CPC-Ottawa</t>
  </si>
  <si>
    <t>8HDsAEjhLQLmKG9IMDvHRlamqtalZPrWePF5XnT12WRhJdlF4NB1ycBVsmoNy7Yu,2dn7rid+UpjMSVHXETirfgmoFfWiEkMrupWnWiXAFcWHm7ttYYoFczyjiqbJA6tS</t>
  </si>
  <si>
    <t>Yes</t>
  </si>
  <si>
    <t>No</t>
  </si>
  <si>
    <t>No</t>
  </si>
  <si>
    <t>MPT</t>
  </si>
  <si>
    <t>3+</t>
  </si>
  <si>
    <t>Partial</t>
  </si>
  <si>
    <t>Yes</t>
  </si>
  <si>
    <t>India</t>
  </si>
  <si>
    <t>Toronto, ON</t>
  </si>
  <si>
    <t>CC</t>
  </si>
  <si>
    <t>Toronto, Ontario</t>
  </si>
  <si>
    <t>Purolator</t>
  </si>
  <si>
    <t>Mike</t>
  </si>
  <si>
    <t>file was returned back due to invalid credit card number. CIC asked to copy of rejection letter if re-applied. Reply #34996</t>
  </si>
  <si>
    <t>This sheet was last updated on 7/15/2014 11:48 PM GMT. It's updated automatically and is not supposed to be edited directly.</t>
  </si>
  <si>
    <t>A</t>
  </si>
  <si>
    <t>B</t>
  </si>
  <si>
    <t>C</t>
  </si>
  <si>
    <t>D</t>
  </si>
  <si>
    <t>E</t>
  </si>
  <si>
    <t>F</t>
  </si>
  <si>
    <t>G</t>
  </si>
  <si>
    <t>H</t>
  </si>
  <si>
    <t>I</t>
  </si>
  <si>
    <t>J</t>
  </si>
  <si>
    <t>K</t>
  </si>
  <si>
    <t>L</t>
  </si>
  <si>
    <t># of apps rejected/returned</t>
  </si>
  <si>
    <t># of fees encashed</t>
  </si>
  <si>
    <t># of PERs</t>
  </si>
  <si>
    <t># of files transferred</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</si>
  <si>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</si>
  <si>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</si>
  <si>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</si>
  <si>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</si>
  <si>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</si>
  <si>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</si>
  <si>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</si>
  <si>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</si>
  <si>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</si>
  <si>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</si>
  <si>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</si>
  <si>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</si>
  <si>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</si>
  <si>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</si>
  <si>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</si>
  <si>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</si>
  <si>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</si>
  <si>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</si>
  <si>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</si>
  <si>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</si>
  <si>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</si>
  <si>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</si>
  <si>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</si>
  <si>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</si>
  <si>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</si>
  <si>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</si>
  <si>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</si>
  <si>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</si>
  <si>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</si>
  <si>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</si>
  <si>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</si>
  <si>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</si>
  <si>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</si>
  <si>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</si>
  <si>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</si>
  <si>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</si>
  <si>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</si>
  <si>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</si>
  <si>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</si>
  <si>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</si>
  <si>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</si>
  <si>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</si>
  <si>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</si>
  <si>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</si>
  <si>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</si>
  <si>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</si>
  <si>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</si>
  <si>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</si>
  <si>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</si>
  <si>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</si>
  <si>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</si>
  <si>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</si>
  <si>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</si>
  <si>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</si>
  <si>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</si>
  <si>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</si>
  <si>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</si>
  <si>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</si>
  <si>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</si>
  <si>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</si>
  <si>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</si>
  <si>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</si>
  <si>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</si>
  <si>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</si>
  <si>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</si>
  <si>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</si>
  <si>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</si>
  <si>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</si>
  <si>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</si>
  <si>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</si>
  <si>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</si>
  <si>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</si>
  <si>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</si>
  <si>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</si>
  <si>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</si>
  <si>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</si>
  <si>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</si>
  <si>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</si>
  <si>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</si>
  <si>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</si>
  <si>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</si>
  <si>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</si>
  <si>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</si>
  <si>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</si>
  <si>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</si>
  <si>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</si>
  <si>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</si>
  <si>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</si>
  <si>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</si>
  <si>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</si>
  <si>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</si>
  <si>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</si>
  <si>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It's a common misconception that application processing order and processing time depend on time of day the application was received by CIO. It depends on application received DATE, but not on time of day - as illustrated by the chart below. All applications received on the same date seem to be handled in a completely random order, irrespective of their received time.</t>
  </si>
  <si>
    <t>Last updated on 7/15/2014 11:23PM GMT.</t>
  </si>
  <si>
    <t>Rcvd on May 1, File Transferred+</t>
  </si>
  <si>
    <t>Rcvd on May 1, Rejected/returned</t>
  </si>
  <si>
    <t>Rcvd on May 1, PER Received</t>
  </si>
  <si>
    <t>Rcvd on May 1, Payment Charged - CC</t>
  </si>
  <si>
    <t>Rcvd on May 1, Payment Charged - DD</t>
  </si>
  <si>
    <t>Rcvd on May 1, At CIO - CC</t>
  </si>
  <si>
    <t>Rcvd on May 1, At CIO - DD</t>
  </si>
  <si>
    <t>Date separator</t>
  </si>
  <si>
    <t>Rcvd on May 2, File Transferred+</t>
  </si>
  <si>
    <t>Rcvd on May 2, Rejected/returned</t>
  </si>
  <si>
    <t>Rcvd on May 2, PER Received</t>
  </si>
  <si>
    <t>Rcvd on May 2, Payment Charged - CC</t>
  </si>
  <si>
    <t>Rcvd on May 2, Payment Charged - DD</t>
  </si>
  <si>
    <t>Rcvd on May 2, At CIO - CC</t>
  </si>
  <si>
    <t>Rcvd on May 2, At CIO - DD</t>
  </si>
  <si>
    <t>Date separator</t>
  </si>
  <si>
    <t>Rcvd on May 5, File Transferred+</t>
  </si>
  <si>
    <t>Rcvd on May 5, Rejected/returned</t>
  </si>
  <si>
    <t>Rcvd on May 5, PER Received</t>
  </si>
  <si>
    <t>Rcvd on May 5, Payment Charged - CC</t>
  </si>
  <si>
    <t>Rcvd on May 5, Payment Charged - DD</t>
  </si>
  <si>
    <t>Rcvd on May 5, At CIO - CC</t>
  </si>
  <si>
    <t>Rcvd on May 5, At CIO - DD</t>
  </si>
  <si>
    <t>Date separator</t>
  </si>
  <si>
    <t>Rcvd on May 6, File Transferred+</t>
  </si>
  <si>
    <t>Rcvd on May 6, Rejected/returned</t>
  </si>
  <si>
    <t>Rcvd on May 6, PER Received</t>
  </si>
  <si>
    <t>Rcvd on May 6, Payment Charged - CC</t>
  </si>
  <si>
    <t>Rcvd on May 6, Payment Charged - DD</t>
  </si>
  <si>
    <t>Rcvd on May 6, At CIO - CC</t>
  </si>
  <si>
    <t>Rcvd on May 6, At CIO - DD</t>
  </si>
  <si>
    <t>Date separator</t>
  </si>
  <si>
    <t>Rcvd on May 7, File Transferred+</t>
  </si>
  <si>
    <t>Rcvd on May 7, Rejected/returned</t>
  </si>
  <si>
    <t>Rcvd on May 7, PER Received</t>
  </si>
  <si>
    <t>Rcvd on May 7, Payment Charged - CC</t>
  </si>
  <si>
    <t>Rcvd on May 7, Payment Charged - DD</t>
  </si>
  <si>
    <t>Rcvd on May 7, At CIO - CC</t>
  </si>
  <si>
    <t>Rcvd on May 7, At CIO - DD</t>
  </si>
  <si>
    <t>Date separator</t>
  </si>
  <si>
    <t>Rcvd on May 8, File Transferred+</t>
  </si>
  <si>
    <t>Rcvd on May 8, Rejected/returned</t>
  </si>
  <si>
    <t>Rcvd on May 8, PER Received</t>
  </si>
  <si>
    <t>Rcvd on May 8, Payment Charged - CC</t>
  </si>
  <si>
    <t>Rcvd on May 8, Payment Charged - DD</t>
  </si>
  <si>
    <t>Rcvd on May 8, At CIO - CC</t>
  </si>
  <si>
    <t>Rcvd on May 8, At CIO - DD</t>
  </si>
  <si>
    <t>Date separator</t>
  </si>
  <si>
    <t>Rcvd on May 9, File Transferred+</t>
  </si>
  <si>
    <t>Rcvd on May 9, Rejected/returned</t>
  </si>
  <si>
    <t>Rcvd on May 9, PER Received</t>
  </si>
  <si>
    <t>Rcvd on May 9, Payment Charged - CC</t>
  </si>
  <si>
    <t>Rcvd on May 9, Payment Charged - DD</t>
  </si>
  <si>
    <t>Rcvd on May 9, At CIO - CC</t>
  </si>
  <si>
    <t>Rcvd on May 9, At CIO - DD</t>
  </si>
  <si>
    <t>Date separator</t>
  </si>
  <si>
    <t>Rcvd on May 12, File Transferred+</t>
  </si>
  <si>
    <t>Rcvd on May 12, Rejected/returned</t>
  </si>
  <si>
    <t>Rcvd on May 12, PER Received</t>
  </si>
  <si>
    <t>Rcvd on May 12, Payment Charged - CC</t>
  </si>
  <si>
    <t>Rcvd on May 12, Payment Charged - DD</t>
  </si>
  <si>
    <t>Rcvd on May 12, At CIO - CC</t>
  </si>
  <si>
    <t>Rcvd on May 12, At CIO - DD</t>
  </si>
  <si>
    <t>Date separator</t>
  </si>
  <si>
    <t>App. Received Date</t>
  </si>
  <si>
    <t> At CIO - DD</t>
  </si>
  <si>
    <t> At CIO - CC</t>
  </si>
  <si>
    <t> Payment Charged - DD</t>
  </si>
  <si>
    <t> Payment Charged - CC</t>
  </si>
  <si>
    <t> PER Received</t>
  </si>
  <si>
    <t> File Transferred</t>
  </si>
  <si>
    <t> Processing Started</t>
  </si>
  <si>
    <t> Interview</t>
  </si>
  <si>
    <t> Medical Request</t>
  </si>
  <si>
    <t> Passport Request</t>
  </si>
  <si>
    <t> Visa Issued</t>
  </si>
  <si>
    <t>Rejected/Returned</t>
  </si>
  <si>
    <t>This sheet was last updated on 7/15/2014 11:48 PM GMT. It's updated automatically and is not supposed to be edited directly.</t>
  </si>
  <si>
    <t>Admins: Please don't remove this sheet, it's required for a chart on the Charts sheet.</t>
  </si>
  <si>
    <t>Visa office</t>
  </si>
  <si>
    <t># apps for this VO in the spreadsheet</t>
  </si>
  <si>
    <t>PER</t>
  </si>
  <si>
    <t>File Transfer + Process Started</t>
  </si>
  <si>
    <t>Medicals + PPR</t>
  </si>
  <si>
    <t>Visas</t>
  </si>
  <si>
    <t>Visa office</t>
  </si>
  <si>
    <t># apps for this VO in the spreadsheet</t>
  </si>
  <si>
    <t>PER</t>
  </si>
  <si>
    <t>File Transfer + Process Started</t>
  </si>
  <si>
    <t>Medicals + PPR</t>
  </si>
  <si>
    <t>Visas</t>
  </si>
  <si>
    <t>Accra</t>
  </si>
  <si>
    <t>New Delhi</t>
  </si>
  <si>
    <t>This sheet was last updated on 7/15/2014 11:48 PM GMT. It's updated automatically and is not supposed to be edited directly.</t>
  </si>
  <si>
    <t>Amman</t>
  </si>
  <si>
    <t>London</t>
  </si>
  <si>
    <t>Ankara</t>
  </si>
  <si>
    <t>Singapore</t>
  </si>
  <si>
    <t>Beijing</t>
  </si>
  <si>
    <t>CPC-Ottawa</t>
  </si>
  <si>
    <t>Beirut</t>
  </si>
  <si>
    <t>Manila</t>
  </si>
  <si>
    <t>Bucharest</t>
  </si>
  <si>
    <t>Accra</t>
  </si>
  <si>
    <t>Buenos Aires</t>
  </si>
  <si>
    <t>Hong Kong</t>
  </si>
  <si>
    <t>Cairo</t>
  </si>
  <si>
    <t>Ankara</t>
  </si>
  <si>
    <t>Colombo</t>
  </si>
  <si>
    <t>Cairo</t>
  </si>
  <si>
    <t>CPC-Ottawa</t>
  </si>
  <si>
    <t>Sydney</t>
  </si>
  <si>
    <t>Dakar</t>
  </si>
  <si>
    <t>Moscow</t>
  </si>
  <si>
    <t>Havana</t>
  </si>
  <si>
    <t>Sao Paulo</t>
  </si>
  <si>
    <t>Hong Kong</t>
  </si>
  <si>
    <t>Vienna</t>
  </si>
  <si>
    <t>Kingston</t>
  </si>
  <si>
    <t>Beijing</t>
  </si>
  <si>
    <t>Kyiv</t>
  </si>
  <si>
    <t>New York</t>
  </si>
  <si>
    <t>Lima</t>
  </si>
  <si>
    <t>Amman</t>
  </si>
  <si>
    <t>London</t>
  </si>
  <si>
    <t>Bucharest</t>
  </si>
  <si>
    <t>Manila</t>
  </si>
  <si>
    <t>Kingston</t>
  </si>
  <si>
    <t>Mexico City</t>
  </si>
  <si>
    <t>Kyiv</t>
  </si>
  <si>
    <t>Moscow</t>
  </si>
  <si>
    <t>Rome</t>
  </si>
  <si>
    <t>Nairobi</t>
  </si>
  <si>
    <t>Colombo</t>
  </si>
  <si>
    <t>New Delhi</t>
  </si>
  <si>
    <t>Pretoria</t>
  </si>
  <si>
    <t>New York</t>
  </si>
  <si>
    <t>Tel Aviv</t>
  </si>
  <si>
    <t>Paris</t>
  </si>
  <si>
    <t>Mexico City</t>
  </si>
  <si>
    <t>Port of Spain</t>
  </si>
  <si>
    <t>Paris</t>
  </si>
  <si>
    <t>Pretoria</t>
  </si>
  <si>
    <t>Warsaw</t>
  </si>
  <si>
    <t>Rabat</t>
  </si>
  <si>
    <t>Havana</t>
  </si>
  <si>
    <t>Rome</t>
  </si>
  <si>
    <t>Nairobi</t>
  </si>
  <si>
    <t>Santiago</t>
  </si>
  <si>
    <t>Port of Spain</t>
  </si>
  <si>
    <t>Santo Domingo</t>
  </si>
  <si>
    <t>Beirut</t>
  </si>
  <si>
    <t>Sao Paulo</t>
  </si>
  <si>
    <t>Santo Domingo</t>
  </si>
  <si>
    <t>Singapore</t>
  </si>
  <si>
    <t>Buenos Aires</t>
  </si>
  <si>
    <t>Sydney</t>
  </si>
  <si>
    <t>Lima</t>
  </si>
  <si>
    <t>Tel Aviv</t>
  </si>
  <si>
    <t>Dakar</t>
  </si>
  <si>
    <t>Vienna</t>
  </si>
  <si>
    <t>Rabat</t>
  </si>
  <si>
    <t>Warsaw</t>
  </si>
  <si>
    <t>Santiago</t>
  </si>
  <si>
    <t>Total</t>
  </si>
  <si>
    <t>This sheet was last updated on 7/15/2014 11:48 PM GMT. It's updated automatically and is not supposed to be edited directly.</t>
  </si>
  <si>
    <t>Forum Profile Name</t>
  </si>
  <si>
    <t>NOC</t>
  </si>
  <si>
    <t>Visa Office</t>
  </si>
  <si>
    <t>App. Received</t>
  </si>
  <si>
    <t>Days since rcvd.</t>
  </si>
  <si>
    <t>Application Sent Date </t>
  </si>
  <si>
    <t>App. returned?</t>
  </si>
  <si>
    <t>Fee Encashed Date?</t>
  </si>
  <si>
    <t>PER received date?</t>
  </si>
  <si>
    <t>File transferred to local VO?</t>
  </si>
  <si>
    <t>Local VO started processing?</t>
  </si>
  <si>
    <t>Interview date?</t>
  </si>
  <si>
    <t>Medical request date?</t>
  </si>
  <si>
    <t>Medicals done?</t>
  </si>
  <si>
    <t>Medicals received by VO?</t>
  </si>
  <si>
    <t>RPRF request?</t>
  </si>
  <si>
    <t>RPRF sent?</t>
  </si>
  <si>
    <t>RPRF received?</t>
  </si>
  <si>
    <t>Passport request?</t>
  </si>
  <si>
    <t>Passport sent?</t>
  </si>
  <si>
    <t>Decision made?</t>
  </si>
  <si>
    <t>Visa issued date</t>
  </si>
  <si>
    <t>Passport returned?</t>
  </si>
  <si>
    <t>Landed</t>
  </si>
  <si>
    <t>Application Status</t>
  </si>
  <si>
    <t>ECAS Online Status</t>
  </si>
  <si>
    <t>Remarks</t>
  </si>
  <si>
    <t>Work days in transit</t>
  </si>
  <si>
    <t>Calendar days in transit</t>
  </si>
  <si>
    <t>Days b/w App. Rcvd &amp; Fee Encashed</t>
  </si>
  <si>
    <t>Days b/w App. Rcvd &amp; PER</t>
  </si>
  <si>
    <t>Days b/w App. Rcvd &amp; File Transferred</t>
  </si>
  <si>
    <t>Days b/w App. Rcvd &amp; Rejected / Returned</t>
  </si>
  <si>
    <t>Days b/w Fee Encashed &amp; PER</t>
  </si>
  <si>
    <t>Days b/w PER &amp; MR</t>
  </si>
  <si>
    <t>Days b/w MR &amp; visa issued</t>
  </si>
  <si>
    <t>Days b/w PER &amp; file transfer</t>
  </si>
  <si>
    <t>Days b/w file transfer &amp; started processing</t>
  </si>
  <si>
    <t>Days b/w started processing &amp; MR</t>
  </si>
  <si>
    <t>Days b/w medicals done &amp; received</t>
  </si>
  <si>
    <t>Days b/w MR &amp; RPRF request</t>
  </si>
  <si>
    <t>Days b/w RPRF &amp; PPR</t>
  </si>
  <si>
    <t>Days b/w PP sent &amp; decision made</t>
  </si>
  <si>
    <t>Days b/w decision made &amp; visa issued</t>
  </si>
  <si>
    <t>Days b/w PP sent &amp; returned</t>
  </si>
  <si>
    <t>Today</t>
  </si>
  <si>
    <t>G1111</t>
  </si>
  <si>
    <t>CPC-Ottawa</t>
  </si>
  <si>
    <t>I. Medical Request</t>
  </si>
  <si>
    <t>A_S</t>
  </si>
  <si>
    <t>CPC-Ottawa</t>
  </si>
  <si>
    <t>I. Medical Request</t>
  </si>
  <si>
    <t>kashish1728</t>
  </si>
  <si>
    <t>CPC-Ottawa</t>
  </si>
  <si>
    <t>I. Medical Request</t>
  </si>
  <si>
    <t>MP2014</t>
  </si>
  <si>
    <t>CPC-Ottawa</t>
  </si>
  <si>
    <t>I. Medical Request</t>
  </si>
  <si>
    <t>ack1990</t>
  </si>
  <si>
    <t>CPC-Ottawa</t>
  </si>
  <si>
    <t>I. Medical Request</t>
  </si>
  <si>
    <t>In Process</t>
  </si>
  <si>
    <t>In personal history, I mentioned only 5 years. (« Reply #34288 on: July 01, 2014, 12:32:11 pm »)</t>
  </si>
  <si>
    <t>Can2171-2014</t>
  </si>
  <si>
    <t>New York</t>
  </si>
  <si>
    <t>I. Medical Request</t>
  </si>
  <si>
    <t>visa office was automatically changed to cpc-ottawa</t>
  </si>
  <si>
    <t>gs123</t>
  </si>
  <si>
    <t>CPC-Ottawa</t>
  </si>
  <si>
    <t>I. Medical Request</t>
  </si>
  <si>
    <t>..Received on May 01, 2014</t>
  </si>
  <si>
    <t>Good Luck!</t>
  </si>
  <si>
    <t>rooney123</t>
  </si>
  <si>
    <t>CPC-Ottawa</t>
  </si>
  <si>
    <t>I. Medical Request</t>
  </si>
  <si>
    <t>FSWDev</t>
  </si>
  <si>
    <t>CPC-Ottawa</t>
  </si>
  <si>
    <t>I. Medical Request</t>
  </si>
  <si>
    <t>2.We started processing your application on June 23, 2014</t>
  </si>
  <si>
    <t>cse70938</t>
  </si>
  <si>
    <t>CPC-Ottawa</t>
  </si>
  <si>
    <t>I. Medical Request</t>
  </si>
  <si>
    <t>We received your application for permanent residence on May 1, 2014</t>
  </si>
  <si>
    <t>Good Luck to ALL</t>
  </si>
  <si>
    <t>austincanada</t>
  </si>
  <si>
    <t>CPC-Ottawa</t>
  </si>
  <si>
    <t>I. Medical Request</t>
  </si>
  <si>
    <t>We started processing your application on July 3, 2014.</t>
  </si>
  <si>
    <t>Good luck everyone. May God fulfill all of our wishes.</t>
  </si>
  <si>
    <t>omarxp4</t>
  </si>
  <si>
    <t>Mexico City</t>
  </si>
  <si>
    <t>I. Medical Request</t>
  </si>
  <si>
    <t>NJ</t>
  </si>
  <si>
    <t>CPC-Ottawa</t>
  </si>
  <si>
    <t>I. Medical Request</t>
  </si>
  <si>
    <t>icomeback</t>
  </si>
  <si>
    <t>Hong Kong</t>
  </si>
  <si>
    <t>F. File Transferred</t>
  </si>
  <si>
    <t>AppleLee</t>
  </si>
  <si>
    <t>Hong Kong</t>
  </si>
  <si>
    <t>F. File Transferred</t>
  </si>
  <si>
    <t>We received your application for permanent residence on May 5, 2014.</t>
  </si>
  <si>
    <t>APSK</t>
  </si>
  <si>
    <t>New Delhi</t>
  </si>
  <si>
    <t>F. File Transferred</t>
  </si>
  <si>
    <t>In Process</t>
  </si>
  <si>
    <t>God Bless</t>
  </si>
  <si>
    <t>wik.haider</t>
  </si>
  <si>
    <t>London</t>
  </si>
  <si>
    <t>F. File Transferred</t>
  </si>
  <si>
    <t>rajaram_friend</t>
  </si>
  <si>
    <t>Singapore</t>
  </si>
  <si>
    <t>F. File Transferred</t>
  </si>
  <si>
    <t>lvtruong</t>
  </si>
  <si>
    <t>Singapore</t>
  </si>
  <si>
    <t>F. File Transferred</t>
  </si>
  <si>
    <t>In progress</t>
  </si>
  <si>
    <t>blackorna</t>
  </si>
  <si>
    <t>Hong Kong</t>
  </si>
  <si>
    <t>F. File Transferred</t>
  </si>
  <si>
    <t>"... received on May 2"</t>
  </si>
  <si>
    <t>stbox</t>
  </si>
  <si>
    <t>Moscow</t>
  </si>
  <si>
    <t>E. PER Received</t>
  </si>
  <si>
    <t>Jazcan</t>
  </si>
  <si>
    <t>London</t>
  </si>
  <si>
    <t>E. PER Received</t>
  </si>
  <si>
    <t>peagreen</t>
  </si>
  <si>
    <t>Beijing</t>
  </si>
  <si>
    <t>E. PER Received</t>
  </si>
  <si>
    <t>A-cheng</t>
  </si>
  <si>
    <t>Manila</t>
  </si>
  <si>
    <t>E. PER Received</t>
  </si>
  <si>
    <t>I stapled forms per form title and some docs but not everything and did not staple to bind it all together. I used long envelope. I didnt include bar codes bec it didnt appear after validation. Validated? Yes, it is indicated in the form validated.</t>
  </si>
  <si>
    <t>piccola</t>
  </si>
  <si>
    <t>Warsaw</t>
  </si>
  <si>
    <t>E. PER Received</t>
  </si>
  <si>
    <t>in process</t>
  </si>
  <si>
    <t>My data is wrong in the table at the moment! </t>
  </si>
  <si>
    <t>Sellside</t>
  </si>
  <si>
    <t>Hong Kong</t>
  </si>
  <si>
    <t>E. PER Received</t>
  </si>
  <si>
    <t>
</t>
  </si>
  <si>
    <t>Paru from himalaya</t>
  </si>
  <si>
    <t>New Delhi</t>
  </si>
  <si>
    <t>E. PER Received</t>
  </si>
  <si>
    <t>in process </t>
  </si>
  <si>
    <t>how long will it take to get AOR from New delhi visa office, did any one get AOR who got PER on 5th June 2014???</t>
  </si>
  <si>
    <t>Qualexanh</t>
  </si>
  <si>
    <t>Singapore</t>
  </si>
  <si>
    <t>E. PER Received</t>
  </si>
  <si>
    <t>binuky</t>
  </si>
  <si>
    <t>New Delhi</t>
  </si>
  <si>
    <t>E. PER Received</t>
  </si>
  <si>
    <t>In process</t>
  </si>
  <si>
    <t>Kakkal</t>
  </si>
  <si>
    <t>Singapore</t>
  </si>
  <si>
    <t>E. PER Received</t>
  </si>
  <si>
    <t>Ati007</t>
  </si>
  <si>
    <t>London</t>
  </si>
  <si>
    <t>E. PER Received</t>
  </si>
  <si>
    <t>MIMOST</t>
  </si>
  <si>
    <t>Moscow</t>
  </si>
  <si>
    <t>E. PER Received</t>
  </si>
  <si>
    <t>dustincarlisle</t>
  </si>
  <si>
    <t>Manila</t>
  </si>
  <si>
    <t>E. PER Received</t>
  </si>
  <si>
    <t>In Process</t>
  </si>
  <si>
    <t>miku2014</t>
  </si>
  <si>
    <t>New Delhi</t>
  </si>
  <si>
    <t>E. PER Received</t>
  </si>
  <si>
    <t>RALU1981</t>
  </si>
  <si>
    <t>Bucharest</t>
  </si>
  <si>
    <t>E. PER Received</t>
  </si>
  <si>
    <t>SUMU</t>
  </si>
  <si>
    <t>New Delhi</t>
  </si>
  <si>
    <t>E. PER Received</t>
  </si>
  <si>
    <t>In Process</t>
  </si>
  <si>
    <t>Misha123</t>
  </si>
  <si>
    <t>Singapore</t>
  </si>
  <si>
    <t>E. PER Received</t>
  </si>
  <si>
    <t>We received your application for permanent residence on May 6, 2014.</t>
  </si>
  <si>
    <t>Nargit</t>
  </si>
  <si>
    <t>Moscow</t>
  </si>
  <si>
    <t>E. PER Received</t>
  </si>
  <si>
    <t>ferry1978</t>
  </si>
  <si>
    <t>London</t>
  </si>
  <si>
    <t>E. PER Received</t>
  </si>
  <si>
    <t>mechanical13</t>
  </si>
  <si>
    <t>CPC-Ottawa</t>
  </si>
  <si>
    <t>E. PER Received</t>
  </si>
  <si>
    <t>JazzB</t>
  </si>
  <si>
    <t>New Delhi</t>
  </si>
  <si>
    <t>E. PER Received</t>
  </si>
  <si>
    <t>mermer</t>
  </si>
  <si>
    <t>CPC-Ottawa</t>
  </si>
  <si>
    <t>E. PER Received</t>
  </si>
  <si>
    <t>vivesehg</t>
  </si>
  <si>
    <t>New Delhi</t>
  </si>
  <si>
    <t>E. PER Received</t>
  </si>
  <si>
    <t>Used 10th class marksheet for me and my spouse. No affidavit or cover letter. I put sticky note on 10th marksheets stating 'birth date proof for applicant/spouse'. sent PCC from FBI which was 7 months old.</t>
  </si>
  <si>
    <t>wanderer24x7</t>
  </si>
  <si>
    <t>New Delhi</t>
  </si>
  <si>
    <t>E. PER Received</t>
  </si>
  <si>
    <t>ioanna</t>
  </si>
  <si>
    <t>Moscow</t>
  </si>
  <si>
    <t>E. PER Received</t>
  </si>
  <si>
    <t>Sri</t>
  </si>
  <si>
    <t>New York</t>
  </si>
  <si>
    <t>E. PER Received</t>
  </si>
  <si>
    <t>In Process (we have received your application on May 5,2014)</t>
  </si>
  <si>
    <t>abu-obaid</t>
  </si>
  <si>
    <t>Amman</t>
  </si>
  <si>
    <t>E. PER Received</t>
  </si>
  <si>
    <t>ahmad77</t>
  </si>
  <si>
    <t>Amman</t>
  </si>
  <si>
    <t>E. PER Received</t>
  </si>
  <si>
    <t>navneetsibal</t>
  </si>
  <si>
    <t>New Delhi</t>
  </si>
  <si>
    <t>E. PER Received</t>
  </si>
  <si>
    <t>In process</t>
  </si>
  <si>
    <t>bswam</t>
  </si>
  <si>
    <t>New Delhi</t>
  </si>
  <si>
    <t>E. PER Received</t>
  </si>
  <si>
    <t>In Process</t>
  </si>
  <si>
    <t>delhi2173</t>
  </si>
  <si>
    <t>New Delhi</t>
  </si>
  <si>
    <t>E. PER Received</t>
  </si>
  <si>
    <t>In Process (we have received your application on May 5,2014)</t>
  </si>
  <si>
    <t>rzhu</t>
  </si>
  <si>
    <t>Beijing</t>
  </si>
  <si>
    <t>E. PER Received</t>
  </si>
  <si>
    <t>roaming</t>
  </si>
  <si>
    <t>Hong Kong</t>
  </si>
  <si>
    <t>E. PER Received</t>
  </si>
  <si>
    <t>a4visa</t>
  </si>
  <si>
    <t>CPC-Ottawa</t>
  </si>
  <si>
    <t>E. PER Received</t>
  </si>
  <si>
    <t>Studying in one of the best schools in the country. :)</t>
  </si>
  <si>
    <t>jigzz</t>
  </si>
  <si>
    <t>New Delhi</t>
  </si>
  <si>
    <t>E. PER Received</t>
  </si>
  <si>
    <t>Rajaram</t>
  </si>
  <si>
    <t>New Delhi</t>
  </si>
  <si>
    <t>E. PER Received</t>
  </si>
  <si>
    <t>In Process 1. We have recieved your PR application on May 1, 2014</t>
  </si>
  <si>
    <t>Riha85</t>
  </si>
  <si>
    <t>New York</t>
  </si>
  <si>
    <t>E. PER Received</t>
  </si>
  <si>
    <t>jizzking</t>
  </si>
  <si>
    <t>CPC-Ottawa</t>
  </si>
  <si>
    <t>E. PER Received</t>
  </si>
  <si>
    <t>vmpharm</t>
  </si>
  <si>
    <t>New Delhi</t>
  </si>
  <si>
    <t>E. PER Received</t>
  </si>
  <si>
    <t>vinisha</t>
  </si>
  <si>
    <t>New Delhi</t>
  </si>
  <si>
    <t>E. PER Received</t>
  </si>
  <si>
    <t>rainylni</t>
  </si>
  <si>
    <t>CPC-Ottawa</t>
  </si>
  <si>
    <t>E. PER Received</t>
  </si>
  <si>
    <t>cancalling</t>
  </si>
  <si>
    <t>London</t>
  </si>
  <si>
    <t>E. PER Received</t>
  </si>
  <si>
    <t>rssb</t>
  </si>
  <si>
    <t>CPC-Ottawa</t>
  </si>
  <si>
    <t>E. PER Received</t>
  </si>
  <si>
    <t>Srideep</t>
  </si>
  <si>
    <t>CPC-Ottawa</t>
  </si>
  <si>
    <t>E. PER Received</t>
  </si>
  <si>
    <t>MukulGarg</t>
  </si>
  <si>
    <t>New Delhi</t>
  </si>
  <si>
    <t>E. PER Received</t>
  </si>
  <si>
    <t>Thank you GOD.... good luck to everyone</t>
  </si>
  <si>
    <t>mcgyver</t>
  </si>
  <si>
    <t>Singapore</t>
  </si>
  <si>
    <t>E. PER Received</t>
  </si>
  <si>
    <t>migratecanada2012</t>
  </si>
  <si>
    <t>New Delhi</t>
  </si>
  <si>
    <t>E. PER Received</t>
  </si>
  <si>
    <t>Mahe</t>
  </si>
  <si>
    <t>New Delhi</t>
  </si>
  <si>
    <t>E. PER Received</t>
  </si>
  <si>
    <t>Harikutty</t>
  </si>
  <si>
    <t>New Delhi</t>
  </si>
  <si>
    <t>E. PER Received</t>
  </si>
  <si>
    <t>We received your application for permanent residence on May 5, 2014.</t>
  </si>
  <si>
    <t>sunny</t>
  </si>
  <si>
    <t>New Delhi</t>
  </si>
  <si>
    <t>E. PER Received</t>
  </si>
  <si>
    <t>Mohammad1978</t>
  </si>
  <si>
    <t>Manila</t>
  </si>
  <si>
    <t>E. PER Received</t>
  </si>
  <si>
    <t>In Process</t>
  </si>
  <si>
    <t>Thanks Allah!</t>
  </si>
  <si>
    <t>FSW2014</t>
  </si>
  <si>
    <t>New Delhi</t>
  </si>
  <si>
    <t>E. PER Received</t>
  </si>
  <si>
    <t>canadaFS</t>
  </si>
  <si>
    <t>New Delhi</t>
  </si>
  <si>
    <t>E. PER Received</t>
  </si>
  <si>
    <t>milansaha</t>
  </si>
  <si>
    <t>Singapore</t>
  </si>
  <si>
    <t>E. PER Received</t>
  </si>
  <si>
    <t>RC2014</t>
  </si>
  <si>
    <t>London</t>
  </si>
  <si>
    <t>E. PER Received</t>
  </si>
  <si>
    <t>wannbecanadian</t>
  </si>
  <si>
    <t>CPC-Ottawa</t>
  </si>
  <si>
    <t>E. PER Received</t>
  </si>
  <si>
    <t>in process</t>
  </si>
  <si>
    <t>nshivani</t>
  </si>
  <si>
    <t>London</t>
  </si>
  <si>
    <t>E. PER Received</t>
  </si>
  <si>
    <t>eagle2maple</t>
  </si>
  <si>
    <t>New Delhi</t>
  </si>
  <si>
    <t>E. PER Received</t>
  </si>
  <si>
    <t>dmitrych</t>
  </si>
  <si>
    <t>Kyiv</t>
  </si>
  <si>
    <t>E. PER Received</t>
  </si>
  <si>
    <t>In Process. We received your application for permanent residence on May 6, 2014.</t>
  </si>
  <si>
    <t>tupa</t>
  </si>
  <si>
    <t>Singapore</t>
  </si>
  <si>
    <t>E. PER Received</t>
  </si>
  <si>
    <t>We have received your permanent resience application on 5th May 2014</t>
  </si>
  <si>
    <t>God bless us all; All the best wishes to your family </t>
  </si>
  <si>
    <t>Darsh</t>
  </si>
  <si>
    <t>CPC-Ottawa</t>
  </si>
  <si>
    <t>E. PER Received</t>
  </si>
  <si>
    <t>abodair</t>
  </si>
  <si>
    <t>London</t>
  </si>
  <si>
    <t>E. PER Received</t>
  </si>
  <si>
    <t>izverg</t>
  </si>
  <si>
    <t>Moscow</t>
  </si>
  <si>
    <t>E. PER Received</t>
  </si>
  <si>
    <t>joancanada</t>
  </si>
  <si>
    <t>Manila</t>
  </si>
  <si>
    <t>E. PER Received</t>
  </si>
  <si>
    <t>john</t>
  </si>
  <si>
    <t>New Delhi</t>
  </si>
  <si>
    <t>E. PER Received</t>
  </si>
  <si>
    <t>Thank GOD..Thank GOD...Thank GOD</t>
  </si>
  <si>
    <t>BDM0111</t>
  </si>
  <si>
    <t>Singapore</t>
  </si>
  <si>
    <t>D. Payment Charged</t>
  </si>
  <si>
    <t>kumars.aman</t>
  </si>
  <si>
    <t>New Delhi</t>
  </si>
  <si>
    <t>D. Payment Charged</t>
  </si>
  <si>
    <t>bambam</t>
  </si>
  <si>
    <t>Accra</t>
  </si>
  <si>
    <t>D. Payment Charged</t>
  </si>
  <si>
    <t>Jayveer Jadeja</t>
  </si>
  <si>
    <t>New Delhi</t>
  </si>
  <si>
    <t>D. Payment Charged</t>
  </si>
  <si>
    <t>Riz</t>
  </si>
  <si>
    <t>London</t>
  </si>
  <si>
    <t>D. Payment Charged</t>
  </si>
  <si>
    <t>olivus</t>
  </si>
  <si>
    <t>Ankara</t>
  </si>
  <si>
    <t>D. Payment Charged</t>
  </si>
  <si>
    <t>anthamsen</t>
  </si>
  <si>
    <t>New Delhi</t>
  </si>
  <si>
    <t>D. Payment Charged</t>
  </si>
  <si>
    <t>AZMIN1980</t>
  </si>
  <si>
    <t>New Delhi</t>
  </si>
  <si>
    <t>D. Payment Charged</t>
  </si>
  <si>
    <t>indresh83</t>
  </si>
  <si>
    <t>New Delhi</t>
  </si>
  <si>
    <t>D. Payment Charged</t>
  </si>
  <si>
    <t>IamRoyale</t>
  </si>
  <si>
    <t>Manila</t>
  </si>
  <si>
    <t>D. Payment Charged</t>
  </si>
  <si>
    <t>In Process</t>
  </si>
  <si>
    <t>khalil</t>
  </si>
  <si>
    <t>London</t>
  </si>
  <si>
    <t>D. Payment Charged</t>
  </si>
  <si>
    <t>liechka</t>
  </si>
  <si>
    <t>Tel Aviv</t>
  </si>
  <si>
    <t>D. Payment Charged</t>
  </si>
  <si>
    <t>Mira8</t>
  </si>
  <si>
    <t>London</t>
  </si>
  <si>
    <t>D. Payment Charged</t>
  </si>
  <si>
    <t>chiragpathel</t>
  </si>
  <si>
    <t>CPC-Ottawa</t>
  </si>
  <si>
    <t>D. Payment Charged</t>
  </si>
  <si>
    <t>Shiningthistime</t>
  </si>
  <si>
    <t>New Delhi</t>
  </si>
  <si>
    <t>D. Payment Charged</t>
  </si>
  <si>
    <t>In Process</t>
  </si>
  <si>
    <t>Atefeh1977</t>
  </si>
  <si>
    <t>Ankara</t>
  </si>
  <si>
    <t>D. Payment Charged</t>
  </si>
  <si>
    <t>We received your application for permanent residence on May 7, 2014.</t>
  </si>
  <si>
    <t>lusman</t>
  </si>
  <si>
    <t>Tel Aviv</t>
  </si>
  <si>
    <t>D. Payment Charged</t>
  </si>
  <si>
    <t>Asna786</t>
  </si>
  <si>
    <t>London</t>
  </si>
  <si>
    <t>D. Payment Charged</t>
  </si>
  <si>
    <t>izharsiddiqui</t>
  </si>
  <si>
    <t>London</t>
  </si>
  <si>
    <t>D. Payment Charged</t>
  </si>
  <si>
    <t>v_i_r_u_s</t>
  </si>
  <si>
    <t>Singapore</t>
  </si>
  <si>
    <t>D. Payment Charged</t>
  </si>
  <si>
    <t>think_positive</t>
  </si>
  <si>
    <t>Hong Kong</t>
  </si>
  <si>
    <t>D. Payment Charged</t>
  </si>
  <si>
    <t>future_canadian</t>
  </si>
  <si>
    <t>Hong Kong</t>
  </si>
  <si>
    <t>D. Payment Charged</t>
  </si>
  <si>
    <t>kpatel</t>
  </si>
  <si>
    <t>New Delhi</t>
  </si>
  <si>
    <t>D. Payment Charged</t>
  </si>
  <si>
    <t>JAMAL007</t>
  </si>
  <si>
    <t>Amman</t>
  </si>
  <si>
    <t>D. Payment Charged</t>
  </si>
  <si>
    <t>We have received your application .... in process.</t>
  </si>
  <si>
    <t>M.A</t>
  </si>
  <si>
    <t>London</t>
  </si>
  <si>
    <t>D. Payment Charged</t>
  </si>
  <si>
    <t>Kaneddarescueme</t>
  </si>
  <si>
    <t>New Delhi</t>
  </si>
  <si>
    <t>D. Payment Charged</t>
  </si>
  <si>
    <t>IRANA</t>
  </si>
  <si>
    <t>London</t>
  </si>
  <si>
    <t>D. Payment Charged</t>
  </si>
  <si>
    <t>Cc.</t>
  </si>
  <si>
    <t>Hong Kong</t>
  </si>
  <si>
    <t>D. Payment Charged</t>
  </si>
  <si>
    <t>In Process (we have received your application on May 7,2014)</t>
  </si>
  <si>
    <t>pjanjuha</t>
  </si>
  <si>
    <t>New Delhi</t>
  </si>
  <si>
    <t>D. Payment Charged</t>
  </si>
  <si>
    <t>ndj</t>
  </si>
  <si>
    <t>Port of Spain</t>
  </si>
  <si>
    <t>D. Payment Charged</t>
  </si>
  <si>
    <t>Arzaib</t>
  </si>
  <si>
    <t>London</t>
  </si>
  <si>
    <t>D. Payment Charged</t>
  </si>
  <si>
    <t>In process</t>
  </si>
  <si>
    <t>nivo</t>
  </si>
  <si>
    <t>Hong Kong</t>
  </si>
  <si>
    <t>D. Payment Charged</t>
  </si>
  <si>
    <t>ylaoxi</t>
  </si>
  <si>
    <t>Hong Kong</t>
  </si>
  <si>
    <t>D. Payment Charged</t>
  </si>
  <si>
    <t>Manpreet</t>
  </si>
  <si>
    <t>New Delhi</t>
  </si>
  <si>
    <t>D. Payment Charged</t>
  </si>
  <si>
    <t>CANADAWAIT</t>
  </si>
  <si>
    <t>Accra</t>
  </si>
  <si>
    <t>D. Payment Charged</t>
  </si>
  <si>
    <t>ruchill</t>
  </si>
  <si>
    <t>New Delhi</t>
  </si>
  <si>
    <t>D. Payment Charged</t>
  </si>
  <si>
    <t>danibravo2003</t>
  </si>
  <si>
    <t>Lima</t>
  </si>
  <si>
    <t>D. Payment Charged</t>
  </si>
  <si>
    <t>VO wronly put as Lima rather than Mexico. « Reply #37961 on: July 09, 2014, 03:30:49 pm »</t>
  </si>
  <si>
    <t>VA</t>
  </si>
  <si>
    <t>New Delhi</t>
  </si>
  <si>
    <t>D. Payment Charged</t>
  </si>
  <si>
    <t>arsanik</t>
  </si>
  <si>
    <t>CPC-Ottawa</t>
  </si>
  <si>
    <t>D. Payment Charged</t>
  </si>
  <si>
    <t>ARayaba</t>
  </si>
  <si>
    <t>CPC-Ottawa</t>
  </si>
  <si>
    <t>D. Payment Charged</t>
  </si>
  <si>
    <t>We received your application for permanent residence on May 7, 2014</t>
  </si>
  <si>
    <t>Sent PCC from Chicago India Consulate. FBI PCC not sent yet</t>
  </si>
  <si>
    <t>madman</t>
  </si>
  <si>
    <t>Beirut</t>
  </si>
  <si>
    <t>D. Payment Charged</t>
  </si>
  <si>
    <t>bua2581</t>
  </si>
  <si>
    <t>London</t>
  </si>
  <si>
    <t>D. Payment Charged</t>
  </si>
  <si>
    <t>Ussave</t>
  </si>
  <si>
    <t>Accra</t>
  </si>
  <si>
    <t>D. Payment Charged</t>
  </si>
  <si>
    <t>harry911</t>
  </si>
  <si>
    <t>New Delhi</t>
  </si>
  <si>
    <t>D. Payment Charged</t>
  </si>
  <si>
    <t>Dhaka2014</t>
  </si>
  <si>
    <t>London</t>
  </si>
  <si>
    <t>D. Payment Charged</t>
  </si>
  <si>
    <t>mehul1313</t>
  </si>
  <si>
    <t>New Delhi</t>
  </si>
  <si>
    <t>D. Payment Charged</t>
  </si>
  <si>
    <t>mssb</t>
  </si>
  <si>
    <t>Singapore</t>
  </si>
  <si>
    <t>D. Payment Charged</t>
  </si>
  <si>
    <t>Achiever 99</t>
  </si>
  <si>
    <t>New Delhi</t>
  </si>
  <si>
    <t>D. Payment Charged</t>
  </si>
  <si>
    <t>In Progress</t>
  </si>
  <si>
    <t>LifeXplorer</t>
  </si>
  <si>
    <t>Cairo</t>
  </si>
  <si>
    <t>D. Payment Charged</t>
  </si>
  <si>
    <t>George Alexan</t>
  </si>
  <si>
    <t>Cairo</t>
  </si>
  <si>
    <t>D. Payment Charged</t>
  </si>
  <si>
    <t>Fred</t>
  </si>
  <si>
    <t>Hong Kong</t>
  </si>
  <si>
    <t>D. Payment Charged</t>
  </si>
  <si>
    <t>spesus</t>
  </si>
  <si>
    <t>Ankara</t>
  </si>
  <si>
    <t>D. Payment Charged</t>
  </si>
  <si>
    <t>In Process. We received your application for permanent residence on May 7, 2014</t>
  </si>
  <si>
    <t>HNHYHJ</t>
  </si>
  <si>
    <t>Hong Kong</t>
  </si>
  <si>
    <t>D. Payment Charged</t>
  </si>
  <si>
    <t>N/A (By wael.ot)</t>
  </si>
  <si>
    <t>Cairo</t>
  </si>
  <si>
    <t>D. Payment Charged</t>
  </si>
  <si>
    <t>Kokojaro</t>
  </si>
  <si>
    <t>Cairo</t>
  </si>
  <si>
    <t>D. Payment Charged</t>
  </si>
  <si>
    <t>jaimin227</t>
  </si>
  <si>
    <t>CPC-Ottawa</t>
  </si>
  <si>
    <t>D. Payment Charged</t>
  </si>
  <si>
    <t>In Process</t>
  </si>
  <si>
    <t>piscean5</t>
  </si>
  <si>
    <t>CPC-Ottawa</t>
  </si>
  <si>
    <t>D. Payment Charged</t>
  </si>
  <si>
    <t>GnuDoyng</t>
  </si>
  <si>
    <t>Hong Kong</t>
  </si>
  <si>
    <t>D. Payment Charged</t>
  </si>
  <si>
    <t>iDare</t>
  </si>
  <si>
    <t>New Delhi</t>
  </si>
  <si>
    <t>D. Payment Charged</t>
  </si>
  <si>
    <t>disdis</t>
  </si>
  <si>
    <t>Hong Kong</t>
  </si>
  <si>
    <t>D. Payment Charged</t>
  </si>
  <si>
    <t>yana_kab</t>
  </si>
  <si>
    <t>Bucharest</t>
  </si>
  <si>
    <t>D. Payment Charged</t>
  </si>
  <si>
    <t>Cardsman	</t>
  </si>
  <si>
    <t>London</t>
  </si>
  <si>
    <t>D. Payment Charged</t>
  </si>
  <si>
    <t>In process</t>
  </si>
  <si>
    <t>fswp2014</t>
  </si>
  <si>
    <t>New Delhi</t>
  </si>
  <si>
    <t>D. Payment Charged</t>
  </si>
  <si>
    <t>wolf365</t>
  </si>
  <si>
    <t>Sao Paulo</t>
  </si>
  <si>
    <t>D. Payment Charged</t>
  </si>
  <si>
    <t>Thumsup</t>
  </si>
  <si>
    <t>New Delhi</t>
  </si>
  <si>
    <t>D. Payment Charged</t>
  </si>
  <si>
    <t>Abdelallah	</t>
  </si>
  <si>
    <t>Cairo</t>
  </si>
  <si>
    <t>D. Payment Charged</t>
  </si>
  <si>
    <t>sysanalyst</t>
  </si>
  <si>
    <t>New Delhi</t>
  </si>
  <si>
    <t>D. Payment Charged</t>
  </si>
  <si>
    <t>deargupt</t>
  </si>
  <si>
    <t>New Delhi</t>
  </si>
  <si>
    <t>D. Payment Charged</t>
  </si>
  <si>
    <t>S7</t>
  </si>
  <si>
    <t>London</t>
  </si>
  <si>
    <t>D. Payment Charged</t>
  </si>
  <si>
    <t>Self-attested duties.  printed the email traffic between my ex boss and HR and myself to proof that my 1st company policy does not allow to provide experience letter.  « Reply #37917 on: July 09, 2014, 01:58:39 pm »</t>
  </si>
  <si>
    <t>aha2174</t>
  </si>
  <si>
    <t>New Delhi</t>
  </si>
  <si>
    <t>D. Payment Charged</t>
  </si>
  <si>
    <t>Ezapa</t>
  </si>
  <si>
    <t>CPC-Ottawa</t>
  </si>
  <si>
    <t>D. Payment Charged</t>
  </si>
  <si>
    <t>kofcai</t>
  </si>
  <si>
    <t>Hong Kong</t>
  </si>
  <si>
    <t>D. Payment Charged</t>
  </si>
  <si>
    <t>Krishna11871</t>
  </si>
  <si>
    <t>Sydney</t>
  </si>
  <si>
    <t>D. Payment Charged</t>
  </si>
  <si>
    <t>nb_84</t>
  </si>
  <si>
    <t>New Delhi</t>
  </si>
  <si>
    <t>D. Payment Charged</t>
  </si>
  <si>
    <t>Good Luck</t>
  </si>
  <si>
    <t>raij</t>
  </si>
  <si>
    <t>CPC-Ottawa</t>
  </si>
  <si>
    <t>D. Payment Charged</t>
  </si>
  <si>
    <t>wwylittlepig</t>
  </si>
  <si>
    <t>Hong Kong</t>
  </si>
  <si>
    <t>D. Payment Charged</t>
  </si>
  <si>
    <t>terkukaiku</t>
  </si>
  <si>
    <t>New Delhi</t>
  </si>
  <si>
    <t>D. Payment Charged</t>
  </si>
  <si>
    <t>Can2174</t>
  </si>
  <si>
    <t>New Delhi</t>
  </si>
  <si>
    <t>D. Payment Charged</t>
  </si>
  <si>
    <t>jigsgr8</t>
  </si>
  <si>
    <t>New Delhi</t>
  </si>
  <si>
    <t>D. Payment Charged</t>
  </si>
  <si>
    <t>_north</t>
  </si>
  <si>
    <t>Hong Kong</t>
  </si>
  <si>
    <t>D. Payment Charged</t>
  </si>
  <si>
    <t>duke_cliff</t>
  </si>
  <si>
    <t>Beijing</t>
  </si>
  <si>
    <t>D. Payment Charged</t>
  </si>
  <si>
    <t>Immutable</t>
  </si>
  <si>
    <t>New Delhi</t>
  </si>
  <si>
    <t>D. Payment Charged</t>
  </si>
  <si>
    <t>Telugodu</t>
  </si>
  <si>
    <t>New Delhi</t>
  </si>
  <si>
    <t>D. Payment Charged</t>
  </si>
  <si>
    <t>Dipti</t>
  </si>
  <si>
    <t>London</t>
  </si>
  <si>
    <t>D. Payment Charged</t>
  </si>
  <si>
    <t>In-Process</t>
  </si>
  <si>
    <t>maxCoder</t>
  </si>
  <si>
    <t>New Delhi</t>
  </si>
  <si>
    <t>D. Payment Charged</t>
  </si>
  <si>
    <t>Jay19</t>
  </si>
  <si>
    <t>New Delhi</t>
  </si>
  <si>
    <t>D. Payment Charged</t>
  </si>
  <si>
    <t>moonsun</t>
  </si>
  <si>
    <t>Sydney</t>
  </si>
  <si>
    <t>D. Payment Charged</t>
  </si>
  <si>
    <t>nsing25</t>
  </si>
  <si>
    <t>New Delhi</t>
  </si>
  <si>
    <t>D. Payment Charged</t>
  </si>
  <si>
    <t>suzuki</t>
  </si>
  <si>
    <t>Manila</t>
  </si>
  <si>
    <t>D. Payment Charged</t>
  </si>
  <si>
    <t>Wrongly wrote VO as Seoul rather than Manila. « Reply #37306 on: July 08, 2014, 09:00:51 am »</t>
  </si>
  <si>
    <t>NA-HFL</t>
  </si>
  <si>
    <t>Hong Kong</t>
  </si>
  <si>
    <t>D. Payment Charged</t>
  </si>
  <si>
    <t>Application received on May 8th (ECAS updated on Jul 14)</t>
  </si>
  <si>
    <t>chaojidiao</t>
  </si>
  <si>
    <t>Hong Kong</t>
  </si>
  <si>
    <t>D. Payment Charged</t>
  </si>
  <si>
    <t>mapleplease</t>
  </si>
  <si>
    <t>CPC-Ottawa</t>
  </si>
  <si>
    <t>D. Payment Charged</t>
  </si>
  <si>
    <t>Arranged Offer of Employment</t>
  </si>
  <si>
    <t>Ali_110</t>
  </si>
  <si>
    <t>London</t>
  </si>
  <si>
    <t>D. Payment Charged</t>
  </si>
  <si>
    <t>amanuppal</t>
  </si>
  <si>
    <t>New Delhi</t>
  </si>
  <si>
    <t>D. Payment Charged</t>
  </si>
  <si>
    <t>canadasuperb</t>
  </si>
  <si>
    <t>CPC-Ottawa</t>
  </si>
  <si>
    <t>D. Payment Charged</t>
  </si>
  <si>
    <t>neha.g30</t>
  </si>
  <si>
    <t>New Delhi</t>
  </si>
  <si>
    <t>D. Payment Charged</t>
  </si>
  <si>
    <t>aduckardt</t>
  </si>
  <si>
    <t>Moscow</t>
  </si>
  <si>
    <t>D. Payment Charged</t>
  </si>
  <si>
    <t>SR2174</t>
  </si>
  <si>
    <t>New Delhi</t>
  </si>
  <si>
    <t>D. Payment Charged</t>
  </si>
  <si>
    <t>stone</t>
  </si>
  <si>
    <t>Hong Kong</t>
  </si>
  <si>
    <t>D. Payment Charged</t>
  </si>
  <si>
    <t>mp84</t>
  </si>
  <si>
    <t>New Delhi</t>
  </si>
  <si>
    <t>D. Payment Charged</t>
  </si>
  <si>
    <t>We received your application for permanent residence on May 7, 2014.</t>
  </si>
  <si>
    <t>hellen119119</t>
  </si>
  <si>
    <t>Paris</t>
  </si>
  <si>
    <t>D. Payment Charged</t>
  </si>
  <si>
    <t>nandha23</t>
  </si>
  <si>
    <t>New Delhi</t>
  </si>
  <si>
    <t>D. Payment Charged</t>
  </si>
  <si>
    <t>June17th2174</t>
  </si>
  <si>
    <t>New Delhi</t>
  </si>
  <si>
    <t>D. Payment Charged</t>
  </si>
  <si>
    <t>We received your application for permanent residence on May 7, 2014.</t>
  </si>
  <si>
    <t>Wish Me Luck</t>
  </si>
  <si>
    <t>pappusampath</t>
  </si>
  <si>
    <t>New Delhi</t>
  </si>
  <si>
    <t>D. Payment Charged</t>
  </si>
  <si>
    <t>We received your application for Permanent Residence on 7th May 2014</t>
  </si>
  <si>
    <t>abhibhat97</t>
  </si>
  <si>
    <t>New Delhi</t>
  </si>
  <si>
    <t>D. Payment Charged</t>
  </si>
  <si>
    <t>k_b</t>
  </si>
  <si>
    <t>New Delhi</t>
  </si>
  <si>
    <t>D. Payment Charged</t>
  </si>
  <si>
    <t>katvees2001</t>
  </si>
  <si>
    <t>New Delhi</t>
  </si>
  <si>
    <t>D. Payment Charged</t>
  </si>
  <si>
    <t>In-Process</t>
  </si>
  <si>
    <t>srip17</t>
  </si>
  <si>
    <t>New Delhi</t>
  </si>
  <si>
    <t>D. Payment Charged</t>
  </si>
  <si>
    <t>nepsam</t>
  </si>
  <si>
    <t>New Delhi</t>
  </si>
  <si>
    <t>D. Payment Charged</t>
  </si>
  <si>
    <t>In process</t>
  </si>
  <si>
    <t>tdotgirl</t>
  </si>
  <si>
    <t>Sao Paulo</t>
  </si>
  <si>
    <t>D. Payment Charged</t>
  </si>
  <si>
    <t>Good Luck =)</t>
  </si>
  <si>
    <t>kewlCanada</t>
  </si>
  <si>
    <t>CPC-Ottawa</t>
  </si>
  <si>
    <t>D. Payment Charged</t>
  </si>
  <si>
    <t>In Process</t>
  </si>
  <si>
    <t>We have received your  PR application on 7th May 2014</t>
  </si>
  <si>
    <t>airan002</t>
  </si>
  <si>
    <t>New Delhi</t>
  </si>
  <si>
    <t>D. Payment Charged</t>
  </si>
  <si>
    <t>Your application was received on 7th May</t>
  </si>
  <si>
    <t>Kusaig</t>
  </si>
  <si>
    <t>London</t>
  </si>
  <si>
    <t>D. Payment Charged</t>
  </si>
  <si>
    <t>Rabb</t>
  </si>
  <si>
    <t>New Delhi</t>
  </si>
  <si>
    <t>D. Payment Charged</t>
  </si>
  <si>
    <t>antbanks</t>
  </si>
  <si>
    <t>Accra</t>
  </si>
  <si>
    <t>D. Payment Charged</t>
  </si>
  <si>
    <t>ECAS: In process</t>
  </si>
  <si>
    <t>Spades</t>
  </si>
  <si>
    <t>Moscow</t>
  </si>
  <si>
    <t>D. Payment Charged</t>
  </si>
  <si>
    <t>In Process</t>
  </si>
  <si>
    <t>dhanu 786</t>
  </si>
  <si>
    <t>New Delhi</t>
  </si>
  <si>
    <t>D. Payment Charged</t>
  </si>
  <si>
    <t>gsandhu14</t>
  </si>
  <si>
    <t>New Delhi</t>
  </si>
  <si>
    <t>D. Payment Charged</t>
  </si>
  <si>
    <t>Submitted 10th certificate as DOB(without any cover letter)</t>
  </si>
  <si>
    <t>Jammy2174</t>
  </si>
  <si>
    <t>New Delhi</t>
  </si>
  <si>
    <t>D. Payment Charged</t>
  </si>
  <si>
    <t>moodie</t>
  </si>
  <si>
    <t>Cairo</t>
  </si>
  <si>
    <t>D. Payment Charged</t>
  </si>
  <si>
    <t>kenkirin</t>
  </si>
  <si>
    <t>Singapore</t>
  </si>
  <si>
    <t>D. Payment Charged</t>
  </si>
  <si>
    <t>shakti123</t>
  </si>
  <si>
    <t>New Delhi</t>
  </si>
  <si>
    <t>D. Payment Charged</t>
  </si>
  <si>
    <t>Engine</t>
  </si>
  <si>
    <t>Moscow</t>
  </si>
  <si>
    <t>D. Payment Charged</t>
  </si>
  <si>
    <t>medwiz</t>
  </si>
  <si>
    <t>Cairo</t>
  </si>
  <si>
    <t>D. Payment Charged</t>
  </si>
  <si>
    <t>dsan_01</t>
  </si>
  <si>
    <t>CPC-Ottawa</t>
  </si>
  <si>
    <t>D. Payment Charged</t>
  </si>
  <si>
    <t>SoCalDude</t>
  </si>
  <si>
    <t>New Delhi</t>
  </si>
  <si>
    <t>D. Payment Charged</t>
  </si>
  <si>
    <t>gaexp</t>
  </si>
  <si>
    <t>CPC-Ottawa</t>
  </si>
  <si>
    <t>D. Payment Charged</t>
  </si>
  <si>
    <t>Good Luck all</t>
  </si>
  <si>
    <t>Maddux</t>
  </si>
  <si>
    <t>Ankara</t>
  </si>
  <si>
    <t>D. Payment Charged</t>
  </si>
  <si>
    <t>Lucky_me</t>
  </si>
  <si>
    <t>Kyiv</t>
  </si>
  <si>
    <t>D. Payment Charged</t>
  </si>
  <si>
    <t>Interstellar</t>
  </si>
  <si>
    <t>Rome</t>
  </si>
  <si>
    <t>D. Payment Charged</t>
  </si>
  <si>
    <t>surit</t>
  </si>
  <si>
    <t>New Delhi</t>
  </si>
  <si>
    <t>D. Payment Charged</t>
  </si>
  <si>
    <t>Indijoe</t>
  </si>
  <si>
    <t>New Delhi</t>
  </si>
  <si>
    <t>D. Payment Charged</t>
  </si>
  <si>
    <t>shinnoon</t>
  </si>
  <si>
    <t>Ankara</t>
  </si>
  <si>
    <t>D. Payment Charged</t>
  </si>
  <si>
    <t>kondaveeti41</t>
  </si>
  <si>
    <t>New Delhi</t>
  </si>
  <si>
    <t>D. Payment Charged</t>
  </si>
  <si>
    <t>NEO_2263</t>
  </si>
  <si>
    <t>New Delhi</t>
  </si>
  <si>
    <t>D. Payment Charged</t>
  </si>
  <si>
    <t>We received your application for permanent residence on May 7, 2014.</t>
  </si>
  <si>
    <t>N/A</t>
  </si>
  <si>
    <t>Hong Kong</t>
  </si>
  <si>
    <t>D. Payment Charged</t>
  </si>
  <si>
    <t>xpec</t>
  </si>
  <si>
    <t>Hong Kong</t>
  </si>
  <si>
    <t>D. Payment Charged</t>
  </si>
  <si>
    <t>barako1</t>
  </si>
  <si>
    <t>Vienna</t>
  </si>
  <si>
    <t>D. Payment Charged</t>
  </si>
  <si>
    <t>gulbadan.singh</t>
  </si>
  <si>
    <t>New Delhi</t>
  </si>
  <si>
    <t>D. Payment Charged</t>
  </si>
  <si>
    <t>mrs_fca</t>
  </si>
  <si>
    <t>Singapore</t>
  </si>
  <si>
    <t>D. Payment Charged</t>
  </si>
  <si>
    <t>Mohd_Syeda5</t>
  </si>
  <si>
    <t>London</t>
  </si>
  <si>
    <t>D. Payment Charged</t>
  </si>
  <si>
    <t>solemn affirmation about my roles n responsibilities. « Reply #37932 on: July 09, 2014, 02:17:35 pm »</t>
  </si>
  <si>
    <t>Can thought</t>
  </si>
  <si>
    <t>New York</t>
  </si>
  <si>
    <t>D. Payment Charged</t>
  </si>
  <si>
    <t>gl3nda</t>
  </si>
  <si>
    <t>Manila</t>
  </si>
  <si>
    <t>D. Payment Charged</t>
  </si>
  <si>
    <t>Thanks Allah</t>
  </si>
  <si>
    <t>SDNY</t>
  </si>
  <si>
    <t>New York</t>
  </si>
  <si>
    <t>D. Payment Charged</t>
  </si>
  <si>
    <t>deep1988</t>
  </si>
  <si>
    <t>New Delhi</t>
  </si>
  <si>
    <t>D. Payment Charged</t>
  </si>
  <si>
    <t>IN PROCESS</t>
  </si>
  <si>
    <t>Maddyphysio</t>
  </si>
  <si>
    <t>New Delhi</t>
  </si>
  <si>
    <t>D. Payment Charged</t>
  </si>
  <si>
    <t>We received your application for permanent residence on May 7, 2014.</t>
  </si>
  <si>
    <t>Maria2014</t>
  </si>
  <si>
    <t>New Delhi</t>
  </si>
  <si>
    <t>D. Payment Charged</t>
  </si>
  <si>
    <t>bhavin5503</t>
  </si>
  <si>
    <t>New Delhi</t>
  </si>
  <si>
    <t>C. At CIO</t>
  </si>
  <si>
    <t>Pwetty</t>
  </si>
  <si>
    <t>Accra</t>
  </si>
  <si>
    <t>C. At CIO</t>
  </si>
  <si>
    <t>ricky3296</t>
  </si>
  <si>
    <t>New Delhi</t>
  </si>
  <si>
    <t>C. At CIO</t>
  </si>
  <si>
    <t>theflyingfalcon</t>
  </si>
  <si>
    <t>London</t>
  </si>
  <si>
    <t>C. At CIO</t>
  </si>
  <si>
    <t>myreckus</t>
  </si>
  <si>
    <t>Vienna</t>
  </si>
  <si>
    <t>C. At CIO</t>
  </si>
  <si>
    <t>MaxHeadroom</t>
  </si>
  <si>
    <t>Ankara</t>
  </si>
  <si>
    <t>C. At CIO</t>
  </si>
  <si>
    <t>majd</t>
  </si>
  <si>
    <t>Amman</t>
  </si>
  <si>
    <t>C. At CIO</t>
  </si>
  <si>
    <t>Vams</t>
  </si>
  <si>
    <t>New Delhi</t>
  </si>
  <si>
    <t>C. At CIO</t>
  </si>
  <si>
    <t>BC not provided. 10th Class marksheet don't have parent's name</t>
  </si>
  <si>
    <t>coolguy32</t>
  </si>
  <si>
    <t>New Delhi</t>
  </si>
  <si>
    <t>C. At CIO</t>
  </si>
  <si>
    <t>mehedi6448</t>
  </si>
  <si>
    <t>Singapore</t>
  </si>
  <si>
    <t>C. At CIO</t>
  </si>
  <si>
    <t>fajr</t>
  </si>
  <si>
    <t>Amman</t>
  </si>
  <si>
    <t>C. At CIO</t>
  </si>
  <si>
    <t>lucky</t>
  </si>
  <si>
    <t>Carpediem</t>
  </si>
  <si>
    <t>London</t>
  </si>
  <si>
    <t>C. At CIO</t>
  </si>
  <si>
    <t>strangersr</t>
  </si>
  <si>
    <t>Vienna</t>
  </si>
  <si>
    <t>C. At CIO</t>
  </si>
  <si>
    <t>sarimraza</t>
  </si>
  <si>
    <t>London</t>
  </si>
  <si>
    <t>C. At CIO</t>
  </si>
  <si>
    <t>chasinglight</t>
  </si>
  <si>
    <t>Port of Spain</t>
  </si>
  <si>
    <t>C. At CIO</t>
  </si>
  <si>
    <t>NARAYAN KAZA</t>
  </si>
  <si>
    <t>New Delhi</t>
  </si>
  <si>
    <t>C. At CIO</t>
  </si>
  <si>
    <t>Century</t>
  </si>
  <si>
    <t>Singapore</t>
  </si>
  <si>
    <t>C. At CIO</t>
  </si>
  <si>
    <t>We received your application for permanent residence on May 7, 2014.</t>
  </si>
  <si>
    <t>Moh0111</t>
  </si>
  <si>
    <t>Amman</t>
  </si>
  <si>
    <t>C. At CIO</t>
  </si>
  <si>
    <t>MRH</t>
  </si>
  <si>
    <t>Singapore</t>
  </si>
  <si>
    <t>C. At CIO</t>
  </si>
  <si>
    <t>Mona76</t>
  </si>
  <si>
    <t>London</t>
  </si>
  <si>
    <t>C. At CIO</t>
  </si>
  <si>
    <t>Tots</t>
  </si>
  <si>
    <t>New Delhi</t>
  </si>
  <si>
    <t>C. At CIO</t>
  </si>
  <si>
    <t>Manucharyanroza</t>
  </si>
  <si>
    <t>Moscow</t>
  </si>
  <si>
    <t>C. At CIO</t>
  </si>
  <si>
    <t>CGA member</t>
  </si>
  <si>
    <t>Hopecouple</t>
  </si>
  <si>
    <t>Sao Paulo</t>
  </si>
  <si>
    <t>C. At CIO</t>
  </si>
  <si>
    <t>Obinja</t>
  </si>
  <si>
    <t>Accra</t>
  </si>
  <si>
    <t>C. At CIO</t>
  </si>
  <si>
    <t>surajoad</t>
  </si>
  <si>
    <t>London</t>
  </si>
  <si>
    <t>C. At CIO</t>
  </si>
  <si>
    <t>matkar</t>
  </si>
  <si>
    <t>Manila</t>
  </si>
  <si>
    <t>C. At CIO</t>
  </si>
  <si>
    <t>Ships</t>
  </si>
  <si>
    <t>Accra</t>
  </si>
  <si>
    <t>C. At CIO</t>
  </si>
  <si>
    <t>biglleite</t>
  </si>
  <si>
    <t>Sao Paulo</t>
  </si>
  <si>
    <t>C. At CIO</t>
  </si>
  <si>
    <t>canadams</t>
  </si>
  <si>
    <t>CPC-Ottawa</t>
  </si>
  <si>
    <t>C. At CIO</t>
  </si>
  <si>
    <t>merrycan</t>
  </si>
  <si>
    <t>New Delhi</t>
  </si>
  <si>
    <t>C. At CIO</t>
  </si>
  <si>
    <t>smreal</t>
  </si>
  <si>
    <t>Singapore</t>
  </si>
  <si>
    <t>C. At CIO</t>
  </si>
  <si>
    <t>eds wifey</t>
  </si>
  <si>
    <t>Manila</t>
  </si>
  <si>
    <t>C. At CIO</t>
  </si>
  <si>
    <t>sujancs</t>
  </si>
  <si>
    <t>Singapore</t>
  </si>
  <si>
    <t>C. At CIO</t>
  </si>
  <si>
    <t>ABKWIN</t>
  </si>
  <si>
    <t>CPC-Ottawa</t>
  </si>
  <si>
    <t>C. At CIO</t>
  </si>
  <si>
    <t>yansky03</t>
  </si>
  <si>
    <t>Manila</t>
  </si>
  <si>
    <t>C. At CIO</t>
  </si>
  <si>
    <t>qlong22</t>
  </si>
  <si>
    <t>CPC-Ottawa</t>
  </si>
  <si>
    <t>C. At CIO</t>
  </si>
  <si>
    <t>Godfada</t>
  </si>
  <si>
    <t>Kingston</t>
  </si>
  <si>
    <t>C. At CIO</t>
  </si>
  <si>
    <t>babu2013</t>
  </si>
  <si>
    <t>Singapore</t>
  </si>
  <si>
    <t>C. At CIO</t>
  </si>
  <si>
    <t>Sureluck</t>
  </si>
  <si>
    <t>Manila</t>
  </si>
  <si>
    <t>C. At CIO</t>
  </si>
  <si>
    <t>Bijoy_16</t>
  </si>
  <si>
    <t>Singapore</t>
  </si>
  <si>
    <t>C. At CIO</t>
  </si>
  <si>
    <t>FarWah</t>
  </si>
  <si>
    <t>Sydney</t>
  </si>
  <si>
    <t>C. At CIO</t>
  </si>
  <si>
    <t>darpanshah444</t>
  </si>
  <si>
    <t>New Delhi</t>
  </si>
  <si>
    <t>C. At CIO</t>
  </si>
  <si>
    <t>seanr</t>
  </si>
  <si>
    <t>CPC-Ottawa</t>
  </si>
  <si>
    <t>C. At CIO</t>
  </si>
  <si>
    <t>Paddy78</t>
  </si>
  <si>
    <t>New Delhi</t>
  </si>
  <si>
    <t>C. At CIO</t>
  </si>
  <si>
    <t>Pariad2809</t>
  </si>
  <si>
    <t>New Delhi</t>
  </si>
  <si>
    <t>C. At CIO</t>
  </si>
  <si>
    <t>GrantM</t>
  </si>
  <si>
    <t>Pretoria</t>
  </si>
  <si>
    <t>C. At CIO</t>
  </si>
  <si>
    <t>mk.2382</t>
  </si>
  <si>
    <t>New Delhi</t>
  </si>
  <si>
    <t>C. At CIO</t>
  </si>
  <si>
    <t>Enity123</t>
  </si>
  <si>
    <t>Accra</t>
  </si>
  <si>
    <t>C. At CIO</t>
  </si>
  <si>
    <t>dream_can</t>
  </si>
  <si>
    <t>London</t>
  </si>
  <si>
    <t>C. At CIO</t>
  </si>
  <si>
    <t>NSharma</t>
  </si>
  <si>
    <t>New Delhi</t>
  </si>
  <si>
    <t>C. At CIO</t>
  </si>
  <si>
    <t>paranoid2507</t>
  </si>
  <si>
    <t>Singapore</t>
  </si>
  <si>
    <t>C. At CIO</t>
  </si>
  <si>
    <t>JIN4UU</t>
  </si>
  <si>
    <t>New Delhi</t>
  </si>
  <si>
    <t>C. At CIO</t>
  </si>
  <si>
    <t>BEST OF LUCK</t>
  </si>
  <si>
    <t>giane</t>
  </si>
  <si>
    <t>Manila</t>
  </si>
  <si>
    <t>C. At CIO</t>
  </si>
  <si>
    <t>Flower</t>
  </si>
  <si>
    <t>Nairobi</t>
  </si>
  <si>
    <t>C. At CIO</t>
  </si>
  <si>
    <t>rashmi</t>
  </si>
  <si>
    <t>New Delhi</t>
  </si>
  <si>
    <t>C. At CIO</t>
  </si>
  <si>
    <t>Mahitha</t>
  </si>
  <si>
    <t>New Delhi</t>
  </si>
  <si>
    <t>C. At CIO</t>
  </si>
  <si>
    <t>BigE</t>
  </si>
  <si>
    <t>Accra</t>
  </si>
  <si>
    <t>C. At CIO</t>
  </si>
  <si>
    <t>cjg1987</t>
  </si>
  <si>
    <t>Singapore</t>
  </si>
  <si>
    <t>C. At CIO</t>
  </si>
  <si>
    <t>Lalit</t>
  </si>
  <si>
    <t>New Delhi</t>
  </si>
  <si>
    <t>C. At CIO</t>
  </si>
  <si>
    <t>sm9</t>
  </si>
  <si>
    <t>New Delhi</t>
  </si>
  <si>
    <t>C. At CIO</t>
  </si>
  <si>
    <t>aish19</t>
  </si>
  <si>
    <t>New Delhi</t>
  </si>
  <si>
    <t>C. At CIO</t>
  </si>
  <si>
    <t>tomemeh</t>
  </si>
  <si>
    <t>Accra</t>
  </si>
  <si>
    <t>C. At CIO</t>
  </si>
  <si>
    <t>meemee</t>
  </si>
  <si>
    <t>Accra</t>
  </si>
  <si>
    <t>C. At CIO</t>
  </si>
  <si>
    <t>amr29</t>
  </si>
  <si>
    <t>New Delhi</t>
  </si>
  <si>
    <t>C. At CIO</t>
  </si>
  <si>
    <t>abhilashas</t>
  </si>
  <si>
    <t>New Delhi</t>
  </si>
  <si>
    <t>C. At CIO</t>
  </si>
  <si>
    <t>jennywang</t>
  </si>
  <si>
    <t>Hong Kong</t>
  </si>
  <si>
    <t>C. At CIO</t>
  </si>
  <si>
    <t>afu</t>
  </si>
  <si>
    <t>Hong Kong</t>
  </si>
  <si>
    <t>C. At CIO</t>
  </si>
  <si>
    <t>royston</t>
  </si>
  <si>
    <t>New Delhi</t>
  </si>
  <si>
    <t>C. At CIO</t>
  </si>
  <si>
    <t>raazam</t>
  </si>
  <si>
    <t>London</t>
  </si>
  <si>
    <t>C. At CIO</t>
  </si>
  <si>
    <t>khigal</t>
  </si>
  <si>
    <t>London</t>
  </si>
  <si>
    <t>C. At CIO</t>
  </si>
  <si>
    <t>Ava</t>
  </si>
  <si>
    <t>Ankara</t>
  </si>
  <si>
    <t>C. At CIO</t>
  </si>
  <si>
    <t>irele</t>
  </si>
  <si>
    <t>Accra</t>
  </si>
  <si>
    <t>C. At CIO</t>
  </si>
  <si>
    <t>Vbpb</t>
  </si>
  <si>
    <t>New Delhi</t>
  </si>
  <si>
    <t>C. At CIO</t>
  </si>
  <si>
    <t>ary</t>
  </si>
  <si>
    <t>New Delhi</t>
  </si>
  <si>
    <t>C. At CIO</t>
  </si>
  <si>
    <t>Syed7283</t>
  </si>
  <si>
    <t>New Delhi</t>
  </si>
  <si>
    <t>C. At CIO</t>
  </si>
  <si>
    <t>Application Received at CIO :)</t>
  </si>
  <si>
    <t>m730</t>
  </si>
  <si>
    <t>Ankara</t>
  </si>
  <si>
    <t>C. At CIO</t>
  </si>
  <si>
    <t>Leha2014</t>
  </si>
  <si>
    <t>Singapore</t>
  </si>
  <si>
    <t>C. At CIO</t>
  </si>
  <si>
    <t>SPJ 73</t>
  </si>
  <si>
    <t>New Delhi</t>
  </si>
  <si>
    <t>C. At CIO</t>
  </si>
  <si>
    <t>GMS</t>
  </si>
  <si>
    <t>New Delhi</t>
  </si>
  <si>
    <t>C. At CIO</t>
  </si>
  <si>
    <t>Got 2 IELTS reports by submitting CIC application forms to Brit council..</t>
  </si>
  <si>
    <t>Sarwan Chawla</t>
  </si>
  <si>
    <t>London</t>
  </si>
  <si>
    <t>C. At CIO</t>
  </si>
  <si>
    <t>sidsun</t>
  </si>
  <si>
    <t>New Delhi</t>
  </si>
  <si>
    <t>C. At CIO</t>
  </si>
  <si>
    <t>Paddy_cool</t>
  </si>
  <si>
    <t>New Delhi</t>
  </si>
  <si>
    <t>C. At CIO</t>
  </si>
  <si>
    <t>Nepali</t>
  </si>
  <si>
    <t>New Delhi</t>
  </si>
  <si>
    <t>C. At CIO</t>
  </si>
  <si>
    <t>Psplaying</t>
  </si>
  <si>
    <t>Hong Kong</t>
  </si>
  <si>
    <t>C. At CIO</t>
  </si>
  <si>
    <t>Abu Ahmed</t>
  </si>
  <si>
    <t>London</t>
  </si>
  <si>
    <t>C. At CIO</t>
  </si>
  <si>
    <t>yienyanz</t>
  </si>
  <si>
    <t>London</t>
  </si>
  <si>
    <t>C. At CIO</t>
  </si>
  <si>
    <t>AlbelaMoga</t>
  </si>
  <si>
    <t>CPC-Ottawa</t>
  </si>
  <si>
    <t>C. At CIO</t>
  </si>
  <si>
    <t>Full time student in Toronto.</t>
  </si>
  <si>
    <t>way2canada</t>
  </si>
  <si>
    <t>London</t>
  </si>
  <si>
    <t>C. At CIO</t>
  </si>
  <si>
    <t>JOSHRAHUL</t>
  </si>
  <si>
    <t>New Delhi</t>
  </si>
  <si>
    <t>C. At CIO</t>
  </si>
  <si>
    <t>Sam</t>
  </si>
  <si>
    <t>New Delhi</t>
  </si>
  <si>
    <t>C. At CIO</t>
  </si>
  <si>
    <t>hina99</t>
  </si>
  <si>
    <t>New Delhi</t>
  </si>
  <si>
    <t>C. At CIO</t>
  </si>
  <si>
    <t>zoze</t>
  </si>
  <si>
    <t>Accra</t>
  </si>
  <si>
    <t>C. At CIO</t>
  </si>
  <si>
    <t>poklink</t>
  </si>
  <si>
    <t>Accra</t>
  </si>
  <si>
    <t>C. At CIO</t>
  </si>
  <si>
    <t>Barinnbomi</t>
  </si>
  <si>
    <t>Accra</t>
  </si>
  <si>
    <t>C. At CIO</t>
  </si>
  <si>
    <t>mairanagh</t>
  </si>
  <si>
    <t>Ankara</t>
  </si>
  <si>
    <t>C. At CIO</t>
  </si>
  <si>
    <t>Umar Siddiq</t>
  </si>
  <si>
    <t>London</t>
  </si>
  <si>
    <t>C. At CIO</t>
  </si>
  <si>
    <t>Ed_b_good</t>
  </si>
  <si>
    <t>Accra</t>
  </si>
  <si>
    <t>C. At CIO</t>
  </si>
  <si>
    <t>ish</t>
  </si>
  <si>
    <t>New Delhi</t>
  </si>
  <si>
    <t>C. At CIO</t>
  </si>
  <si>
    <t>UNLIMITEDSMARTNESS@GMAIL.COM</t>
  </si>
  <si>
    <t>Cairo</t>
  </si>
  <si>
    <t>C. At CIO</t>
  </si>
  <si>
    <t>UNLIMITEDSMARTNESS@GMAIL.COM</t>
  </si>
  <si>
    <t>Patel K.</t>
  </si>
  <si>
    <t>New Delhi</t>
  </si>
  <si>
    <t>C. At CIO</t>
  </si>
  <si>
    <t>SGBruce</t>
  </si>
  <si>
    <t>Singapore</t>
  </si>
  <si>
    <t>C. At CIO</t>
  </si>
  <si>
    <t>Skoolaz</t>
  </si>
  <si>
    <t>Kingston</t>
  </si>
  <si>
    <t>C. At CIO</t>
  </si>
  <si>
    <t>Blowtouch</t>
  </si>
  <si>
    <t>Accra</t>
  </si>
  <si>
    <t>C. At CIO</t>
  </si>
  <si>
    <t>ruknab</t>
  </si>
  <si>
    <t>New Delhi</t>
  </si>
  <si>
    <t>C. At CIO</t>
  </si>
  <si>
    <t>p_vanemk</t>
  </si>
  <si>
    <t>Vienna</t>
  </si>
  <si>
    <t>C. At CIO</t>
  </si>
  <si>
    <t>etcetera</t>
  </si>
  <si>
    <t>Singapore</t>
  </si>
  <si>
    <t>C. At CIO</t>
  </si>
  <si>
    <t>dharsmit</t>
  </si>
  <si>
    <t>New Delhi</t>
  </si>
  <si>
    <t>C. At CIO</t>
  </si>
  <si>
    <t>Lucky</t>
  </si>
  <si>
    <t>New Delhi</t>
  </si>
  <si>
    <t>C. At CIO</t>
  </si>
  <si>
    <t>Jdn</t>
  </si>
  <si>
    <t>London</t>
  </si>
  <si>
    <t>C. At CIO</t>
  </si>
  <si>
    <t>krazicanada</t>
  </si>
  <si>
    <t>New Delhi</t>
  </si>
  <si>
    <t>C. At CIO</t>
  </si>
  <si>
    <t>er.minhas</t>
  </si>
  <si>
    <t>New Delhi</t>
  </si>
  <si>
    <t>C. At CIO</t>
  </si>
  <si>
    <t>wan2no</t>
  </si>
  <si>
    <t>Singapore</t>
  </si>
  <si>
    <t>C. At CIO</t>
  </si>
  <si>
    <t>Alhamdulillah</t>
  </si>
  <si>
    <t>crewbunk</t>
  </si>
  <si>
    <t>Hong Kong</t>
  </si>
  <si>
    <t>C. At CIO</t>
  </si>
  <si>
    <t>veteran</t>
  </si>
  <si>
    <t>New Delhi</t>
  </si>
  <si>
    <t>C. At CIO</t>
  </si>
  <si>
    <t>Zubair23</t>
  </si>
  <si>
    <t>London</t>
  </si>
  <si>
    <t>C. At CIO</t>
  </si>
  <si>
    <t>KSA0510</t>
  </si>
  <si>
    <t>Accra</t>
  </si>
  <si>
    <t>C. At CIO</t>
  </si>
  <si>
    <t>siavash_86</t>
  </si>
  <si>
    <t>Ankara</t>
  </si>
  <si>
    <t>C. At CIO</t>
  </si>
  <si>
    <t>mamacoded</t>
  </si>
  <si>
    <t>Accra</t>
  </si>
  <si>
    <t>C. At CIO</t>
  </si>
  <si>
    <t>Ali Ahsan Khan</t>
  </si>
  <si>
    <t>Amman</t>
  </si>
  <si>
    <t>C. At CIO</t>
  </si>
  <si>
    <t>wadz</t>
  </si>
  <si>
    <t>Manila</t>
  </si>
  <si>
    <t>C. At CIO</t>
  </si>
  <si>
    <t>In Process</t>
  </si>
  <si>
    <t>bambam</t>
  </si>
  <si>
    <t>Accra</t>
  </si>
  <si>
    <t>C. At CIO</t>
  </si>
  <si>
    <t>contactadi</t>
  </si>
  <si>
    <t>New Delhi</t>
  </si>
  <si>
    <t>C. At CIO</t>
  </si>
  <si>
    <t>papmanindia</t>
  </si>
  <si>
    <t>New Delhi</t>
  </si>
  <si>
    <t>C. At CIO</t>
  </si>
  <si>
    <t>sojourner</t>
  </si>
  <si>
    <t>New York</t>
  </si>
  <si>
    <t>C. At CIO</t>
  </si>
  <si>
    <t>vikc</t>
  </si>
  <si>
    <t>New Delhi</t>
  </si>
  <si>
    <t>C. At CIO</t>
  </si>
  <si>
    <t>patelbhavik</t>
  </si>
  <si>
    <t>New Delhi</t>
  </si>
  <si>
    <t>C. At CIO</t>
  </si>
  <si>
    <t>NotCanada</t>
  </si>
  <si>
    <t>Havana</t>
  </si>
  <si>
    <t>C. At CIO</t>
  </si>
  <si>
    <t>http://canadianimmigrant.ca/community/why-some-immigrants-want-to-leave-canada</t>
  </si>
  <si>
    <t>AlexGrey</t>
  </si>
  <si>
    <t>Kyiv</t>
  </si>
  <si>
    <t>C. At CIO</t>
  </si>
  <si>
    <t>-</t>
  </si>
  <si>
    <t>-</t>
  </si>
  <si>
    <t>ShahPrateek</t>
  </si>
  <si>
    <t>New Delhi</t>
  </si>
  <si>
    <t>C. At CIO</t>
  </si>
  <si>
    <t>obryan20</t>
  </si>
  <si>
    <t>Kingston</t>
  </si>
  <si>
    <t>C. At CIO</t>
  </si>
  <si>
    <t>Sepideh Hshm</t>
  </si>
  <si>
    <t>Ankara</t>
  </si>
  <si>
    <t>C. At CIO</t>
  </si>
  <si>
    <t>valericagirl</t>
  </si>
  <si>
    <t>Bucharest</t>
  </si>
  <si>
    <t>C. At CIO</t>
  </si>
  <si>
    <t>ziafsw</t>
  </si>
  <si>
    <t>Singapore</t>
  </si>
  <si>
    <t>C. At CIO</t>
  </si>
  <si>
    <t>JZ USA</t>
  </si>
  <si>
    <t>Hong Kong</t>
  </si>
  <si>
    <t>C. At CIO</t>
  </si>
  <si>
    <t>xxx21202</t>
  </si>
  <si>
    <t>New Delhi</t>
  </si>
  <si>
    <t>C. At CIO</t>
  </si>
  <si>
    <t>grayninja2014</t>
  </si>
  <si>
    <t>Manila</t>
  </si>
  <si>
    <t>C. At CIO</t>
  </si>
  <si>
    <t>caruros</t>
  </si>
  <si>
    <t>Vienna</t>
  </si>
  <si>
    <t>C. At CIO</t>
  </si>
  <si>
    <t>BigMaggie</t>
  </si>
  <si>
    <t>Beijing</t>
  </si>
  <si>
    <t>C. At CIO</t>
  </si>
  <si>
    <t>Marta</t>
  </si>
  <si>
    <t>CPC-Ottawa</t>
  </si>
  <si>
    <t>C. At CIO</t>
  </si>
  <si>
    <t>VD1111</t>
  </si>
  <si>
    <t>Singapore</t>
  </si>
  <si>
    <t>C. At CIO</t>
  </si>
  <si>
    <t>Good Luck!!! Praying to be in Canada in 2015</t>
  </si>
  <si>
    <t>r253rjq</t>
  </si>
  <si>
    <t>Hong Kong</t>
  </si>
  <si>
    <t>C. At CIO</t>
  </si>
  <si>
    <t>styker</t>
  </si>
  <si>
    <t>New Delhi</t>
  </si>
  <si>
    <t>C. At CIO</t>
  </si>
  <si>
    <t>Somellier7</t>
  </si>
  <si>
    <t>Colombo</t>
  </si>
  <si>
    <t>C. At CIO</t>
  </si>
  <si>
    <t>ruth14</t>
  </si>
  <si>
    <t>New Delhi</t>
  </si>
  <si>
    <t>C. At CIO</t>
  </si>
  <si>
    <t>coolcoral</t>
  </si>
  <si>
    <t>London</t>
  </si>
  <si>
    <t>C. At CIO</t>
  </si>
  <si>
    <t>srinidhi007</t>
  </si>
  <si>
    <t>New Delhi</t>
  </si>
  <si>
    <t>C. At CIO</t>
  </si>
  <si>
    <t>Suman kumar Gandham</t>
  </si>
  <si>
    <t>New Delhi</t>
  </si>
  <si>
    <t>C. At CIO</t>
  </si>
  <si>
    <t>thecalling</t>
  </si>
  <si>
    <t>Sydney</t>
  </si>
  <si>
    <t>C. At CIO</t>
  </si>
  <si>
    <t>Averylle14</t>
  </si>
  <si>
    <t>Manila</t>
  </si>
  <si>
    <t>C. At CIO</t>
  </si>
  <si>
    <t>ajali</t>
  </si>
  <si>
    <t>London</t>
  </si>
  <si>
    <t>C. At CIO</t>
  </si>
  <si>
    <t>patecole</t>
  </si>
  <si>
    <t>Accra</t>
  </si>
  <si>
    <t>C. At CIO</t>
  </si>
  <si>
    <t>zi</t>
  </si>
  <si>
    <t>London</t>
  </si>
  <si>
    <t>C. At CIO</t>
  </si>
  <si>
    <t>Wonuola</t>
  </si>
  <si>
    <t>Accra</t>
  </si>
  <si>
    <t>C. At CIO</t>
  </si>
  <si>
    <t>sanv</t>
  </si>
  <si>
    <t>London</t>
  </si>
  <si>
    <t>C. At CIO</t>
  </si>
  <si>
    <t>FavourMercy</t>
  </si>
  <si>
    <t>Accra</t>
  </si>
  <si>
    <t>C. At CIO</t>
  </si>
  <si>
    <t>spensierato</t>
  </si>
  <si>
    <t>Manila</t>
  </si>
  <si>
    <t>C. At CIO</t>
  </si>
  <si>
    <t>PlatoPlato</t>
  </si>
  <si>
    <t>Sydney</t>
  </si>
  <si>
    <t>C. At CIO</t>
  </si>
  <si>
    <t>darklordkuma</t>
  </si>
  <si>
    <t>New Delhi</t>
  </si>
  <si>
    <t>C. At CIO</t>
  </si>
  <si>
    <t>SAS_RAZA</t>
  </si>
  <si>
    <t>London</t>
  </si>
  <si>
    <t>C. At CIO</t>
  </si>
  <si>
    <t>fjvs121183</t>
  </si>
  <si>
    <t>CPC-Ottawa</t>
  </si>
  <si>
    <t>C. At CIO</t>
  </si>
  <si>
    <t>apple_08</t>
  </si>
  <si>
    <t>Manila</t>
  </si>
  <si>
    <t>C. At CIO</t>
  </si>
  <si>
    <t>yytk</t>
  </si>
  <si>
    <t>Hong Kong</t>
  </si>
  <si>
    <t>C. At CIO</t>
  </si>
  <si>
    <t>fammy82</t>
  </si>
  <si>
    <t>Sydney</t>
  </si>
  <si>
    <t>C. At CIO</t>
  </si>
  <si>
    <t>RoseMistica</t>
  </si>
  <si>
    <t>New Delhi</t>
  </si>
  <si>
    <t>C. At CIO</t>
  </si>
  <si>
    <t>Re-applied (refused due to cap filled in FWSP 2013)</t>
  </si>
  <si>
    <t>wesley</t>
  </si>
  <si>
    <t>Hong Kong</t>
  </si>
  <si>
    <t>C. At CIO</t>
  </si>
  <si>
    <t>Ashish</t>
  </si>
  <si>
    <t>New Delhi</t>
  </si>
  <si>
    <t>C. At CIO</t>
  </si>
  <si>
    <t>MFMehdi</t>
  </si>
  <si>
    <t>CPC-Ottawa</t>
  </si>
  <si>
    <t>C. At CIO</t>
  </si>
  <si>
    <t>A_S</t>
  </si>
  <si>
    <t>New Delhi</t>
  </si>
  <si>
    <t>C. At CIO</t>
  </si>
  <si>
    <t> Kumar, P</t>
  </si>
  <si>
    <t>London</t>
  </si>
  <si>
    <t>C. At CIO</t>
  </si>
  <si>
    <t>Satyakam</t>
  </si>
  <si>
    <t>New Delhi</t>
  </si>
  <si>
    <t>C. At CIO</t>
  </si>
  <si>
    <t>Ammani</t>
  </si>
  <si>
    <t>Amman</t>
  </si>
  <si>
    <t>C. At CIO</t>
  </si>
  <si>
    <t>ahappystone</t>
  </si>
  <si>
    <t>Hong Kong</t>
  </si>
  <si>
    <t>C. At CIO</t>
  </si>
  <si>
    <t>MICKEY</t>
  </si>
  <si>
    <t>New Delhi</t>
  </si>
  <si>
    <t>C. At CIO</t>
  </si>
  <si>
    <t>in process</t>
  </si>
  <si>
    <t>Tough cookie</t>
  </si>
  <si>
    <t>New Delhi</t>
  </si>
  <si>
    <t>C. At CIO</t>
  </si>
  <si>
    <t>SMGD</t>
  </si>
  <si>
    <t>Singapore</t>
  </si>
  <si>
    <t>C. At CIO</t>
  </si>
  <si>
    <t>Praying Hard</t>
  </si>
  <si>
    <t>arezou958</t>
  </si>
  <si>
    <t>Ankara</t>
  </si>
  <si>
    <t>C. At CIO</t>
  </si>
  <si>
    <t>in process</t>
  </si>
  <si>
    <t>Ash73</t>
  </si>
  <si>
    <t>London</t>
  </si>
  <si>
    <t>C. At CIO</t>
  </si>
  <si>
    <t>angelinyc</t>
  </si>
  <si>
    <t>New Delhi</t>
  </si>
  <si>
    <t>C. At CIO</t>
  </si>
  <si>
    <t>alif82</t>
  </si>
  <si>
    <t>Buenos Aires</t>
  </si>
  <si>
    <t>C. At CIO</t>
  </si>
  <si>
    <t>ASMIA</t>
  </si>
  <si>
    <t>CPC-Ottawa</t>
  </si>
  <si>
    <t>C. At CIO</t>
  </si>
  <si>
    <t>Bellefille18</t>
  </si>
  <si>
    <t>New Delhi</t>
  </si>
  <si>
    <t>C. At CIO</t>
  </si>
  <si>
    <t>dhktoon</t>
  </si>
  <si>
    <t>Singapore</t>
  </si>
  <si>
    <t>C. At CIO</t>
  </si>
  <si>
    <t>dusode</t>
  </si>
  <si>
    <t>New Delhi</t>
  </si>
  <si>
    <t>C. At CIO</t>
  </si>
  <si>
    <t>Rizwan Khan Tareen</t>
  </si>
  <si>
    <t>London</t>
  </si>
  <si>
    <t>C. At CIO</t>
  </si>
  <si>
    <t>deedohad</t>
  </si>
  <si>
    <t>London</t>
  </si>
  <si>
    <t>C. At CIO</t>
  </si>
  <si>
    <t>In process</t>
  </si>
  <si>
    <t>Asmita_RJ</t>
  </si>
  <si>
    <t>New Delhi</t>
  </si>
  <si>
    <t>C. At CIO</t>
  </si>
  <si>
    <t>angelxue</t>
  </si>
  <si>
    <t>Beijing</t>
  </si>
  <si>
    <t>C. At CIO</t>
  </si>
  <si>
    <t>aav</t>
  </si>
  <si>
    <t>New Delhi</t>
  </si>
  <si>
    <t>C. At CIO</t>
  </si>
  <si>
    <t> </t>
  </si>
  <si>
    <t>Abcd</t>
  </si>
  <si>
    <t>London</t>
  </si>
  <si>
    <t>C. At CIO</t>
  </si>
  <si>
    <t>luizfper</t>
  </si>
  <si>
    <t>Sao Paulo</t>
  </si>
  <si>
    <t>C. At CIO</t>
  </si>
  <si>
    <t>Andyart</t>
  </si>
  <si>
    <t>Bucharest</t>
  </si>
  <si>
    <t>C. At CIO</t>
  </si>
  <si>
    <t>Neel</t>
  </si>
  <si>
    <t>New Delhi</t>
  </si>
  <si>
    <t>C. At CIO</t>
  </si>
  <si>
    <t>jaspal2710</t>
  </si>
  <si>
    <t>New Delhi</t>
  </si>
  <si>
    <t>C. At CIO</t>
  </si>
  <si>
    <t>Canadian mum</t>
  </si>
  <si>
    <t>Accra</t>
  </si>
  <si>
    <t>C. At CIO</t>
  </si>
  <si>
    <t>Sweetalker</t>
  </si>
  <si>
    <t>CPC-Ottawa</t>
  </si>
  <si>
    <t>C. At CIO</t>
  </si>
  <si>
    <t>Full-Time student currently in Toronto = Post Graduate Level.</t>
  </si>
  <si>
    <t>Pipis Husband</t>
  </si>
  <si>
    <t>Accra</t>
  </si>
  <si>
    <t>C. At CIO</t>
  </si>
  <si>
    <t>imani007</t>
  </si>
  <si>
    <t>London</t>
  </si>
  <si>
    <t>C. At CIO</t>
  </si>
  <si>
    <t>Jai Balajee</t>
  </si>
  <si>
    <t>New Delhi</t>
  </si>
  <si>
    <t>C. At CIO</t>
  </si>
  <si>
    <t>mg79</t>
  </si>
  <si>
    <t>New Delhi</t>
  </si>
  <si>
    <t>C. At CIO</t>
  </si>
  <si>
    <t>Neha Chopra</t>
  </si>
  <si>
    <t>New Delhi</t>
  </si>
  <si>
    <t>C. At CIO</t>
  </si>
  <si>
    <t>jcc08</t>
  </si>
  <si>
    <t>Manila</t>
  </si>
  <si>
    <t>C. At CIO</t>
  </si>
  <si>
    <t>rebecca1987</t>
  </si>
  <si>
    <t>CPC-Ottawa</t>
  </si>
  <si>
    <t>C. At CIO</t>
  </si>
  <si>
    <t>Full-Time student currently in Toronto = Post Graduate Level.</t>
  </si>
  <si>
    <t>Ankurparekh</t>
  </si>
  <si>
    <t>New Delhi</t>
  </si>
  <si>
    <t>C. At CIO</t>
  </si>
  <si>
    <t>peter_griffin</t>
  </si>
  <si>
    <t>Kingston</t>
  </si>
  <si>
    <t>C. At CIO</t>
  </si>
  <si>
    <t>thorndike4u</t>
  </si>
  <si>
    <t>Accra</t>
  </si>
  <si>
    <t>C. At CIO</t>
  </si>
  <si>
    <t>sunil739</t>
  </si>
  <si>
    <t>New Delhi</t>
  </si>
  <si>
    <t>C. At CIO</t>
  </si>
  <si>
    <t>Canada fsw</t>
  </si>
  <si>
    <t>New Delhi</t>
  </si>
  <si>
    <t>C. At CIO</t>
  </si>
  <si>
    <t>mayur2402</t>
  </si>
  <si>
    <t>New Delhi</t>
  </si>
  <si>
    <t>C. At CIO</t>
  </si>
  <si>
    <t>nkl</t>
  </si>
  <si>
    <t>London</t>
  </si>
  <si>
    <t>C. At CIO</t>
  </si>
  <si>
    <t>smilingme</t>
  </si>
  <si>
    <t>Accra</t>
  </si>
  <si>
    <t>C. At CIO</t>
  </si>
  <si>
    <t>ganeshbangera17</t>
  </si>
  <si>
    <t>London</t>
  </si>
  <si>
    <t>C. At CIO</t>
  </si>
  <si>
    <t>unicorn14</t>
  </si>
  <si>
    <t>London</t>
  </si>
  <si>
    <t>C. At CIO</t>
  </si>
  <si>
    <t>kamy</t>
  </si>
  <si>
    <t>New Delhi</t>
  </si>
  <si>
    <t>C. At CIO</t>
  </si>
  <si>
    <t>FSW 2014 Spreadsheet entry</t>
  </si>
  <si>
    <t>Accra</t>
  </si>
  <si>
    <t>C. At CIO</t>
  </si>
  <si>
    <t>bhavin </t>
  </si>
  <si>
    <t>New Delhi</t>
  </si>
  <si>
    <t>C. At CIO</t>
  </si>
  <si>
    <t>frost98</t>
  </si>
  <si>
    <t>Singapore</t>
  </si>
  <si>
    <t>C. At CIO</t>
  </si>
  <si>
    <t>taurus4583</t>
  </si>
  <si>
    <t>New Delhi</t>
  </si>
  <si>
    <t>C. At CIO</t>
  </si>
  <si>
    <t>zaratustra</t>
  </si>
  <si>
    <t>Vienna</t>
  </si>
  <si>
    <t>C. At CIO</t>
  </si>
  <si>
    <t>Akinjay</t>
  </si>
  <si>
    <t>Accra</t>
  </si>
  <si>
    <t>C. At CIO</t>
  </si>
  <si>
    <t>creative_02</t>
  </si>
  <si>
    <t>New Delhi</t>
  </si>
  <si>
    <t>C. At CIO</t>
  </si>
  <si>
    <t>wlattao</t>
  </si>
  <si>
    <t>Manila</t>
  </si>
  <si>
    <t>C. At CIO</t>
  </si>
  <si>
    <t>Shukan Chanan</t>
  </si>
  <si>
    <t>New Delhi</t>
  </si>
  <si>
    <t>C. At CIO</t>
  </si>
  <si>
    <t>applicant1983</t>
  </si>
  <si>
    <t>New Delhi</t>
  </si>
  <si>
    <t>C. At CIO</t>
  </si>
  <si>
    <t>TangoCharlie1234</t>
  </si>
  <si>
    <t>New Delhi</t>
  </si>
  <si>
    <t>C. At CIO</t>
  </si>
  <si>
    <t>RP24</t>
  </si>
  <si>
    <t>New Delhi</t>
  </si>
  <si>
    <t>C. At CIO</t>
  </si>
  <si>
    <t>MJBlair</t>
  </si>
  <si>
    <t>Kingston</t>
  </si>
  <si>
    <t>C. At CIO</t>
  </si>
  <si>
    <t>carlen28</t>
  </si>
  <si>
    <t>Manila</t>
  </si>
  <si>
    <t>C. At CIO</t>
  </si>
  <si>
    <t>ssamjos</t>
  </si>
  <si>
    <t>New York</t>
  </si>
  <si>
    <t>C. At CIO</t>
  </si>
  <si>
    <t>GRACEOFGOD</t>
  </si>
  <si>
    <t>New Delhi</t>
  </si>
  <si>
    <t>C. At CIO</t>
  </si>
  <si>
    <t>amirali.mithani</t>
  </si>
  <si>
    <t>CPC-Ottawa</t>
  </si>
  <si>
    <t>C. At CIO</t>
  </si>
  <si>
    <t>bengoc11</t>
  </si>
  <si>
    <t>Singapore</t>
  </si>
  <si>
    <t>C. At CIO</t>
  </si>
  <si>
    <t>remdhk</t>
  </si>
  <si>
    <t>Singapore</t>
  </si>
  <si>
    <t>C. At CIO</t>
  </si>
  <si>
    <t>SS1982</t>
  </si>
  <si>
    <t>New Delhi</t>
  </si>
  <si>
    <t>C. At CIO</t>
  </si>
  <si>
    <t>mir_azam_k</t>
  </si>
  <si>
    <t>London</t>
  </si>
  <si>
    <t>C. At CIO</t>
  </si>
  <si>
    <t>idonotgetanygoodid</t>
  </si>
  <si>
    <t>New Delhi</t>
  </si>
  <si>
    <t>C. At CIO</t>
  </si>
  <si>
    <t>Kiwitbb</t>
  </si>
  <si>
    <t>Beijing</t>
  </si>
  <si>
    <t>C. At CIO</t>
  </si>
  <si>
    <t>fingeringlakes</t>
  </si>
  <si>
    <t>New Delhi</t>
  </si>
  <si>
    <t>C. At CIO</t>
  </si>
  <si>
    <t>JefferyZ</t>
  </si>
  <si>
    <t>Beijing</t>
  </si>
  <si>
    <t>C. At CIO</t>
  </si>
  <si>
    <t>Royal Dee</t>
  </si>
  <si>
    <t>Accra</t>
  </si>
  <si>
    <t>C. At CIO</t>
  </si>
  <si>
    <t>shivd</t>
  </si>
  <si>
    <t>New Delhi</t>
  </si>
  <si>
    <t>C. At CIO</t>
  </si>
  <si>
    <t>livingincanada</t>
  </si>
  <si>
    <t>London</t>
  </si>
  <si>
    <t>C. At CIO</t>
  </si>
  <si>
    <t>daxu008</t>
  </si>
  <si>
    <t>Hong Kong</t>
  </si>
  <si>
    <t>C. At CIO</t>
  </si>
  <si>
    <t>ratian</t>
  </si>
  <si>
    <t>Hong Kong</t>
  </si>
  <si>
    <t>C. At CIO</t>
  </si>
  <si>
    <t>TeeJaay</t>
  </si>
  <si>
    <t>CPC-Ottawa</t>
  </si>
  <si>
    <t>C. At CIO</t>
  </si>
  <si>
    <t>Gurdeep0878</t>
  </si>
  <si>
    <t>New Delhi</t>
  </si>
  <si>
    <t>C. At CIO</t>
  </si>
  <si>
    <t>mogh</t>
  </si>
  <si>
    <t>Ankara</t>
  </si>
  <si>
    <t>C. At CIO</t>
  </si>
  <si>
    <t>bobokan</t>
  </si>
  <si>
    <t>Vienna</t>
  </si>
  <si>
    <t>C. At CIO</t>
  </si>
  <si>
    <t>kroduk</t>
  </si>
  <si>
    <t>New Delhi</t>
  </si>
  <si>
    <t>C. At CIO</t>
  </si>
  <si>
    <t>bodhi79</t>
  </si>
  <si>
    <t>New Delhi</t>
  </si>
  <si>
    <t>C. At CIO</t>
  </si>
  <si>
    <t>JSK12345</t>
  </si>
  <si>
    <t>New Delhi</t>
  </si>
  <si>
    <t>C. At CIO</t>
  </si>
  <si>
    <t>AryaL</t>
  </si>
  <si>
    <t>New Delhi</t>
  </si>
  <si>
    <t>C. At CIO</t>
  </si>
  <si>
    <t>Angel16</t>
  </si>
  <si>
    <t>New Delhi</t>
  </si>
  <si>
    <t>C. At CIO</t>
  </si>
  <si>
    <t>Eagerly waiting to hear from CIC</t>
  </si>
  <si>
    <t>Ashpillai</t>
  </si>
  <si>
    <t>New Delhi</t>
  </si>
  <si>
    <t>C. At CIO</t>
  </si>
  <si>
    <t>emiiuki</t>
  </si>
  <si>
    <t>Vienna</t>
  </si>
  <si>
    <t>C. At CIO</t>
  </si>
  <si>
    <t>Shakiratu</t>
  </si>
  <si>
    <t>Accra</t>
  </si>
  <si>
    <t>C. At CIO</t>
  </si>
  <si>
    <t>pankaj.kumar</t>
  </si>
  <si>
    <t>New Delhi</t>
  </si>
  <si>
    <t>C. At CIO</t>
  </si>
  <si>
    <t>xzxxokok</t>
  </si>
  <si>
    <t>Hong Kong</t>
  </si>
  <si>
    <t>C. At CIO</t>
  </si>
  <si>
    <t>Anand kirandeep singh</t>
  </si>
  <si>
    <t>New Delhi</t>
  </si>
  <si>
    <t>C. At CIO</t>
  </si>
  <si>
    <t>CANADA 2014</t>
  </si>
  <si>
    <t>Accra</t>
  </si>
  <si>
    <t>C. At CIO</t>
  </si>
  <si>
    <t>financepk</t>
  </si>
  <si>
    <t>London</t>
  </si>
  <si>
    <t>C. At CIO</t>
  </si>
  <si>
    <t>Allzwell</t>
  </si>
  <si>
    <t>Accra</t>
  </si>
  <si>
    <t>C. At CIO</t>
  </si>
  <si>
    <t>packerdesai</t>
  </si>
  <si>
    <t>New Delhi</t>
  </si>
  <si>
    <t>C. At CIO</t>
  </si>
  <si>
    <t>nina.roy</t>
  </si>
  <si>
    <t>New Delhi</t>
  </si>
  <si>
    <t>C. At CIO</t>
  </si>
  <si>
    <t>homesickvn</t>
  </si>
  <si>
    <t>Singapore</t>
  </si>
  <si>
    <t>C. At CIO</t>
  </si>
  <si>
    <t>mateen1795</t>
  </si>
  <si>
    <t>London</t>
  </si>
  <si>
    <t>C. At CIO</t>
  </si>
  <si>
    <t>gautam</t>
  </si>
  <si>
    <t>New Delhi</t>
  </si>
  <si>
    <t>C. At CIO</t>
  </si>
  <si>
    <t>shamsul.arif</t>
  </si>
  <si>
    <t>Singapore</t>
  </si>
  <si>
    <t>C. At CIO</t>
  </si>
  <si>
    <t>hope19</t>
  </si>
  <si>
    <t>Manila</t>
  </si>
  <si>
    <t>C. At CIO</t>
  </si>
  <si>
    <t>droslim</t>
  </si>
  <si>
    <t>Singapore</t>
  </si>
  <si>
    <t>C. At CIO</t>
  </si>
  <si>
    <t>Ginamerica</t>
  </si>
  <si>
    <t>Moscow</t>
  </si>
  <si>
    <t>C. At CIO</t>
  </si>
  <si>
    <t>Tiaranov</t>
  </si>
  <si>
    <t>Manila</t>
  </si>
  <si>
    <t>C. At CIO</t>
  </si>
  <si>
    <t>Raihan islam</t>
  </si>
  <si>
    <t>Singapore</t>
  </si>
  <si>
    <t>C. At CIO</t>
  </si>
  <si>
    <t>Pony</t>
  </si>
  <si>
    <t>Singapore</t>
  </si>
  <si>
    <t>C. At CIO</t>
  </si>
  <si>
    <t>siamu</t>
  </si>
  <si>
    <t>London</t>
  </si>
  <si>
    <t>C. At CIO</t>
  </si>
  <si>
    <t>jackieyu</t>
  </si>
  <si>
    <t>Sydney</t>
  </si>
  <si>
    <t>C. At CIO</t>
  </si>
  <si>
    <t>amitvai</t>
  </si>
  <si>
    <t>New Delhi</t>
  </si>
  <si>
    <t>C. At CIO</t>
  </si>
  <si>
    <t>rao1122</t>
  </si>
  <si>
    <t>New Delhi</t>
  </si>
  <si>
    <t>C. At CIO</t>
  </si>
  <si>
    <t>Fiona</t>
  </si>
  <si>
    <t>Hong Kong</t>
  </si>
  <si>
    <t>C. At CIO</t>
  </si>
  <si>
    <t>pankhilsingh</t>
  </si>
  <si>
    <t>New Delhi</t>
  </si>
  <si>
    <t>C. At CIO</t>
  </si>
  <si>
    <t>Arjun Singh</t>
  </si>
  <si>
    <t>New Delhi</t>
  </si>
  <si>
    <t>C. At CIO</t>
  </si>
  <si>
    <t>Iwanna44</t>
  </si>
  <si>
    <t>CPC-Ottawa</t>
  </si>
  <si>
    <t>C. At CIO</t>
  </si>
  <si>
    <t>del2yyz</t>
  </si>
  <si>
    <t>New Delhi</t>
  </si>
  <si>
    <t>C. At CIO</t>
  </si>
  <si>
    <t>Lucky_le</t>
  </si>
  <si>
    <t>Bucharest</t>
  </si>
  <si>
    <t>C. At CIO</t>
  </si>
  <si>
    <t>FSW 2014 Applicants Timeline- Lets Network Here.</t>
  </si>
  <si>
    <t>London</t>
  </si>
  <si>
    <t>C. At CIO</t>
  </si>
  <si>
    <t>Mr and Mrs S</t>
  </si>
  <si>
    <t>Manila</t>
  </si>
  <si>
    <t>C. At CIO</t>
  </si>
  <si>
    <t>CA2014</t>
  </si>
  <si>
    <t>London</t>
  </si>
  <si>
    <t>C. At CIO</t>
  </si>
  <si>
    <t>ratingcrady</t>
  </si>
  <si>
    <t>New Delhi</t>
  </si>
  <si>
    <t>C. At CIO</t>
  </si>
  <si>
    <t>caiweidong0755</t>
  </si>
  <si>
    <t>Hong Kong</t>
  </si>
  <si>
    <t>C. At CIO</t>
  </si>
  <si>
    <t>2nd time to apply, 1st time to apply in 2006 but terminated</t>
  </si>
  <si>
    <t>rorita13</t>
  </si>
  <si>
    <t>Beirut</t>
  </si>
  <si>
    <t>C. At CIO</t>
  </si>
  <si>
    <t>Varun</t>
  </si>
  <si>
    <t>New Delhi</t>
  </si>
  <si>
    <t>C. At CIO</t>
  </si>
  <si>
    <t>Raging bull</t>
  </si>
  <si>
    <t>New Delhi</t>
  </si>
  <si>
    <t>C. At CIO</t>
  </si>
  <si>
    <t>ttttt2015</t>
  </si>
  <si>
    <t>Hong Kong</t>
  </si>
  <si>
    <t>C. At CIO</t>
  </si>
  <si>
    <t>Thetwo</t>
  </si>
  <si>
    <t>CPC-Ottawa</t>
  </si>
  <si>
    <t>C. At CIO</t>
  </si>
  <si>
    <t>akrstic4</t>
  </si>
  <si>
    <t>Vienna</t>
  </si>
  <si>
    <t>C. At CIO</t>
  </si>
  <si>
    <t>charalito</t>
  </si>
  <si>
    <t>Mexico City</t>
  </si>
  <si>
    <t>C. At CIO</t>
  </si>
  <si>
    <t>patelsd84</t>
  </si>
  <si>
    <t>New Delhi</t>
  </si>
  <si>
    <t>C. At CIO</t>
  </si>
  <si>
    <t>angel</t>
  </si>
  <si>
    <t>New Delhi</t>
  </si>
  <si>
    <t>C. At CIO</t>
  </si>
  <si>
    <t>Never Say Never</t>
  </si>
  <si>
    <t>New Delhi</t>
  </si>
  <si>
    <t>C. At CIO</t>
  </si>
  <si>
    <t>Maverick.Canajun</t>
  </si>
  <si>
    <t>Singapore</t>
  </si>
  <si>
    <t>C. At CIO</t>
  </si>
  <si>
    <t>Goku</t>
  </si>
  <si>
    <t>CPC-Ottawa</t>
  </si>
  <si>
    <t>C. At CIO</t>
  </si>
  <si>
    <t>Chandu</t>
  </si>
  <si>
    <t>New Delhi</t>
  </si>
  <si>
    <t>C. At CIO</t>
  </si>
  <si>
    <t>teed618</t>
  </si>
  <si>
    <t>Accra</t>
  </si>
  <si>
    <t>C. At CIO</t>
  </si>
  <si>
    <t>arvjoc</t>
  </si>
  <si>
    <t>Manila</t>
  </si>
  <si>
    <t>C. At CIO</t>
  </si>
  <si>
    <t>Rastafarian</t>
  </si>
  <si>
    <t>New Delhi</t>
  </si>
  <si>
    <t>C. At CIO</t>
  </si>
  <si>
    <t>spicysank</t>
  </si>
  <si>
    <t>New Delhi</t>
  </si>
  <si>
    <t>C. At CIO</t>
  </si>
  <si>
    <t>psbguy</t>
  </si>
  <si>
    <t>Amman</t>
  </si>
  <si>
    <t>C. At CIO</t>
  </si>
  <si>
    <t>ABCDEF</t>
  </si>
  <si>
    <t>Accra</t>
  </si>
  <si>
    <t>C. At CIO</t>
  </si>
  <si>
    <t>imad007</t>
  </si>
  <si>
    <t>Paris</t>
  </si>
  <si>
    <t>C. At CIO</t>
  </si>
  <si>
    <t>Mickys</t>
  </si>
  <si>
    <t>New Delhi</t>
  </si>
  <si>
    <t>C. At CIO</t>
  </si>
  <si>
    <t>mych</t>
  </si>
  <si>
    <t>Manila</t>
  </si>
  <si>
    <t>C. At CIO</t>
  </si>
  <si>
    <t>darshan27</t>
  </si>
  <si>
    <t>New Delhi</t>
  </si>
  <si>
    <t>C. At CIO</t>
  </si>
  <si>
    <t>lililou1985</t>
  </si>
  <si>
    <t>CPC-Ottawa</t>
  </si>
  <si>
    <t>C. At CIO</t>
  </si>
  <si>
    <t>wsheikh86</t>
  </si>
  <si>
    <t>London</t>
  </si>
  <si>
    <t>C. At CIO</t>
  </si>
  <si>
    <t>ckonedz</t>
  </si>
  <si>
    <t>Paris</t>
  </si>
  <si>
    <t>C. At CIO</t>
  </si>
  <si>
    <t>PRD</t>
  </si>
  <si>
    <t>Accra</t>
  </si>
  <si>
    <t>C. At CIO</t>
  </si>
  <si>
    <t>4REAL</t>
  </si>
  <si>
    <t>Accra</t>
  </si>
  <si>
    <t>C. At CIO</t>
  </si>
  <si>
    <t>sabona2000</t>
  </si>
  <si>
    <t>Cairo</t>
  </si>
  <si>
    <t>C. At CIO</t>
  </si>
  <si>
    <t>nulst</t>
  </si>
  <si>
    <t>Beijing</t>
  </si>
  <si>
    <t>C. At CIO</t>
  </si>
  <si>
    <t>MHAT</t>
  </si>
  <si>
    <t>London</t>
  </si>
  <si>
    <t>C. At CIO</t>
  </si>
  <si>
    <t>abhi228</t>
  </si>
  <si>
    <t>New Delhi</t>
  </si>
  <si>
    <t>C. At CIO</t>
  </si>
  <si>
    <t>Pushpinder Chahal</t>
  </si>
  <si>
    <t>New Delhi</t>
  </si>
  <si>
    <t>C. At CIO</t>
  </si>
  <si>
    <t>prasadz</t>
  </si>
  <si>
    <t>New Delhi</t>
  </si>
  <si>
    <t>C. At CIO</t>
  </si>
  <si>
    <t>LANN</t>
  </si>
  <si>
    <t>London</t>
  </si>
  <si>
    <t>C. At CIO</t>
  </si>
  <si>
    <t>Eridan</t>
  </si>
  <si>
    <t>Warsaw</t>
  </si>
  <si>
    <t>C. At CIO</t>
  </si>
  <si>
    <t>Rayj</t>
  </si>
  <si>
    <t>New Delhi</t>
  </si>
  <si>
    <t>C. At CIO</t>
  </si>
  <si>
    <t>rudinq</t>
  </si>
  <si>
    <t>Rome</t>
  </si>
  <si>
    <t>C. At CIO</t>
  </si>
  <si>
    <t>jboy</t>
  </si>
  <si>
    <t>Accra</t>
  </si>
  <si>
    <t>C. At CIO</t>
  </si>
  <si>
    <t>Jailika</t>
  </si>
  <si>
    <t>London</t>
  </si>
  <si>
    <t>C. At CIO</t>
  </si>
  <si>
    <t>tmaddah</t>
  </si>
  <si>
    <t>Cairo</t>
  </si>
  <si>
    <t>C. At CIO</t>
  </si>
  <si>
    <t>oscartan</t>
  </si>
  <si>
    <t>Accra</t>
  </si>
  <si>
    <t>C. At CIO</t>
  </si>
  <si>
    <t>ResNep</t>
  </si>
  <si>
    <t>New Delhi</t>
  </si>
  <si>
    <t>C. At CIO</t>
  </si>
  <si>
    <t>raks</t>
  </si>
  <si>
    <t>New Delhi</t>
  </si>
  <si>
    <t>C. At CIO</t>
  </si>
  <si>
    <t>Gutter</t>
  </si>
  <si>
    <t>Bucharest</t>
  </si>
  <si>
    <t>C. At CIO</t>
  </si>
  <si>
    <t>chrischr</t>
  </si>
  <si>
    <t>Warsaw</t>
  </si>
  <si>
    <t>C. At CIO</t>
  </si>
  <si>
    <t>an_one</t>
  </si>
  <si>
    <t>New Delhi</t>
  </si>
  <si>
    <t>C. At CIO</t>
  </si>
  <si>
    <t>ajx</t>
  </si>
  <si>
    <t>New Delhi</t>
  </si>
  <si>
    <t>C. At CIO</t>
  </si>
  <si>
    <t>Kumar2k1</t>
  </si>
  <si>
    <t>CPC-Ottawa</t>
  </si>
  <si>
    <t>C. At CIO</t>
  </si>
  <si>
    <t>Moitao</t>
  </si>
  <si>
    <t>Sao Paulo</t>
  </si>
  <si>
    <t>C. At CIO</t>
  </si>
  <si>
    <t>mfi_faisal</t>
  </si>
  <si>
    <t>Singapore</t>
  </si>
  <si>
    <t>C. At CIO</t>
  </si>
  <si>
    <t>dh811</t>
  </si>
  <si>
    <t>Manila</t>
  </si>
  <si>
    <t>C. At CIO</t>
  </si>
  <si>
    <t>karunakar1507</t>
  </si>
  <si>
    <t>New Delhi</t>
  </si>
  <si>
    <t>C. At CIO</t>
  </si>
  <si>
    <t>Submitted for 2013 Cap, Returned due to Cap Fill</t>
  </si>
  <si>
    <t>Psngr</t>
  </si>
  <si>
    <t>Ankara</t>
  </si>
  <si>
    <t>C. At CIO</t>
  </si>
  <si>
    <t>santoshmane</t>
  </si>
  <si>
    <t>New Delhi</t>
  </si>
  <si>
    <t>C. At CIO</t>
  </si>
  <si>
    <t>wxlwh2014</t>
  </si>
  <si>
    <t>CPC-Ottawa</t>
  </si>
  <si>
    <t>C. At CIO</t>
  </si>
  <si>
    <t>Miva</t>
  </si>
  <si>
    <t>New Delhi</t>
  </si>
  <si>
    <t>C. At CIO</t>
  </si>
  <si>
    <t>friendali</t>
  </si>
  <si>
    <t>London</t>
  </si>
  <si>
    <t>C. At CIO</t>
  </si>
  <si>
    <t>Fswpaspirant</t>
  </si>
  <si>
    <t>New Delhi</t>
  </si>
  <si>
    <t>C. At CIO</t>
  </si>
  <si>
    <t>NAVNEET SINGH</t>
  </si>
  <si>
    <t>New Delhi</t>
  </si>
  <si>
    <t>C. At CIO</t>
  </si>
  <si>
    <t>tams1</t>
  </si>
  <si>
    <t>New Delhi</t>
  </si>
  <si>
    <t>C. At CIO</t>
  </si>
  <si>
    <t>tmak</t>
  </si>
  <si>
    <t>Amman</t>
  </si>
  <si>
    <t>C. At CIO</t>
  </si>
  <si>
    <t>vvv</t>
  </si>
  <si>
    <t>New Delhi</t>
  </si>
  <si>
    <t>C. At CIO</t>
  </si>
  <si>
    <t>messa</t>
  </si>
  <si>
    <t>London</t>
  </si>
  <si>
    <t>C. At CIO</t>
  </si>
  <si>
    <t>nise</t>
  </si>
  <si>
    <t>Ankara</t>
  </si>
  <si>
    <t>C. At CIO</t>
  </si>
  <si>
    <t>AlexGurvic</t>
  </si>
  <si>
    <t>Kyiv</t>
  </si>
  <si>
    <t>C. At CIO</t>
  </si>
  <si>
    <t>Re-applied (refused due to cap reached in FSWP 2013)</t>
  </si>
  <si>
    <t>Frankunderwood</t>
  </si>
  <si>
    <t>London</t>
  </si>
  <si>
    <t>C. At CIO</t>
  </si>
  <si>
    <t>Groundzero</t>
  </si>
  <si>
    <t>Manila</t>
  </si>
  <si>
    <t>C. At CIO</t>
  </si>
  <si>
    <t>zeemaple</t>
  </si>
  <si>
    <t>Accra</t>
  </si>
  <si>
    <t>C. At CIO</t>
  </si>
  <si>
    <t>JKS</t>
  </si>
  <si>
    <t>New Delhi</t>
  </si>
  <si>
    <t>C. At CIO</t>
  </si>
  <si>
    <t>Garuna</t>
  </si>
  <si>
    <t>New Delhi</t>
  </si>
  <si>
    <t>C. At CIO</t>
  </si>
  <si>
    <t>prasanth reddy</t>
  </si>
  <si>
    <t>New Delhi</t>
  </si>
  <si>
    <t>C. At CIO</t>
  </si>
  <si>
    <t>Curiosita</t>
  </si>
  <si>
    <t>Vienna</t>
  </si>
  <si>
    <t>C. At CIO</t>
  </si>
  <si>
    <t>KIK</t>
  </si>
  <si>
    <t>Colombo</t>
  </si>
  <si>
    <t>C. At CIO</t>
  </si>
  <si>
    <t>nepscan123</t>
  </si>
  <si>
    <t>New Delhi</t>
  </si>
  <si>
    <t>C. At CIO</t>
  </si>
  <si>
    <t>jrgene16</t>
  </si>
  <si>
    <t>Manila</t>
  </si>
  <si>
    <t>C. At CIO</t>
  </si>
  <si>
    <t>kenjiamanos</t>
  </si>
  <si>
    <t>New Delhi</t>
  </si>
  <si>
    <t>C. At CIO</t>
  </si>
  <si>
    <t>Gorsky</t>
  </si>
  <si>
    <t>London</t>
  </si>
  <si>
    <t>C. At CIO</t>
  </si>
  <si>
    <t>kmahmoud</t>
  </si>
  <si>
    <t>London</t>
  </si>
  <si>
    <t>C. At CIO</t>
  </si>
  <si>
    <t>Wiseman</t>
  </si>
  <si>
    <t>Singapore</t>
  </si>
  <si>
    <t>C. At CIO</t>
  </si>
  <si>
    <t>CHEGEVARA</t>
  </si>
  <si>
    <t>Bucharest</t>
  </si>
  <si>
    <t>C. At CIO</t>
  </si>
  <si>
    <t>goldenboy_116</t>
  </si>
  <si>
    <t>London</t>
  </si>
  <si>
    <t>C. At CIO</t>
  </si>
  <si>
    <t>in process - we have received your PR application on mMay 6 2014</t>
  </si>
  <si>
    <t>Saudi Expat</t>
  </si>
  <si>
    <t>London</t>
  </si>
  <si>
    <t>C. At CIO</t>
  </si>
  <si>
    <t>"in-progress"</t>
  </si>
  <si>
    <t>vik</t>
  </si>
  <si>
    <t>New Delhi</t>
  </si>
  <si>
    <t>C. At CIO</t>
  </si>
  <si>
    <t>balars4</t>
  </si>
  <si>
    <t>New Delhi</t>
  </si>
  <si>
    <t>C. At CIO</t>
  </si>
  <si>
    <t>ez2remember</t>
  </si>
  <si>
    <t>Ankara</t>
  </si>
  <si>
    <t>C. At CIO</t>
  </si>
  <si>
    <t>incredible_sid</t>
  </si>
  <si>
    <t>Cairo</t>
  </si>
  <si>
    <t>C. At CIO</t>
  </si>
  <si>
    <t>alexzhou218</t>
  </si>
  <si>
    <t>Hong Kong</t>
  </si>
  <si>
    <t>C. At CIO</t>
  </si>
  <si>
    <t>gsingh80</t>
  </si>
  <si>
    <t>New Delhi</t>
  </si>
  <si>
    <t>C. At CIO</t>
  </si>
  <si>
    <t>MacFar</t>
  </si>
  <si>
    <t>Accra</t>
  </si>
  <si>
    <t>C. At CIO</t>
  </si>
  <si>
    <t>swap_up</t>
  </si>
  <si>
    <t>New Delhi</t>
  </si>
  <si>
    <t>C. At CIO</t>
  </si>
  <si>
    <t>sthanepal</t>
  </si>
  <si>
    <t>New Delhi</t>
  </si>
  <si>
    <t>C. At CIO</t>
  </si>
  <si>
    <t>alceetee</t>
  </si>
  <si>
    <t>Beijing</t>
  </si>
  <si>
    <t>C. At CIO</t>
  </si>
  <si>
    <t>Amar raj</t>
  </si>
  <si>
    <t>New Delhi</t>
  </si>
  <si>
    <t>C. At CIO</t>
  </si>
  <si>
    <t>neel1515</t>
  </si>
  <si>
    <t>New Delhi</t>
  </si>
  <si>
    <t>C. At CIO</t>
  </si>
  <si>
    <t>kushalmehta</t>
  </si>
  <si>
    <t>New Delhi</t>
  </si>
  <si>
    <t>C. At CIO</t>
  </si>
  <si>
    <t>I want to know the exact status of my file</t>
  </si>
  <si>
    <t>PK563</t>
  </si>
  <si>
    <t>New Delhi</t>
  </si>
  <si>
    <t>C. At CIO</t>
  </si>
  <si>
    <t>Flyhigh</t>
  </si>
  <si>
    <t>Vienna</t>
  </si>
  <si>
    <t>C. At CIO</t>
  </si>
  <si>
    <t>Chak</t>
  </si>
  <si>
    <t>New Delhi</t>
  </si>
  <si>
    <t>C. At CIO</t>
  </si>
  <si>
    <t>ush_shaikh</t>
  </si>
  <si>
    <t>New Delhi</t>
  </si>
  <si>
    <t>C. At CIO</t>
  </si>
  <si>
    <t>Ahmed Mansour</t>
  </si>
  <si>
    <t>London</t>
  </si>
  <si>
    <t>C. At CIO</t>
  </si>
  <si>
    <t>spsingh25</t>
  </si>
  <si>
    <t>London</t>
  </si>
  <si>
    <t>C. At CIO</t>
  </si>
  <si>
    <t>Jango1</t>
  </si>
  <si>
    <t>New Delhi</t>
  </si>
  <si>
    <t>C. At CIO</t>
  </si>
  <si>
    <t>nhn_FSWP</t>
  </si>
  <si>
    <t>Singapore</t>
  </si>
  <si>
    <t>C. At CIO</t>
  </si>
  <si>
    <t>Sagarsegi</t>
  </si>
  <si>
    <t>New Delhi</t>
  </si>
  <si>
    <t>C. At CIO</t>
  </si>
  <si>
    <t>amirkabir_942</t>
  </si>
  <si>
    <t>Ankara</t>
  </si>
  <si>
    <t>C. At CIO</t>
  </si>
  <si>
    <t>Karandeep Singh Marjara</t>
  </si>
  <si>
    <t>New Delhi</t>
  </si>
  <si>
    <t>C. At CIO</t>
  </si>
  <si>
    <t>Rmukesh</t>
  </si>
  <si>
    <t>London</t>
  </si>
  <si>
    <t>C. At CIO</t>
  </si>
  <si>
    <t>FSW 2014 Global Spreadsheet</t>
  </si>
  <si>
    <t>New Delhi</t>
  </si>
  <si>
    <t>C. At CIO</t>
  </si>
  <si>
    <t>rajan</t>
  </si>
  <si>
    <t>New Delhi</t>
  </si>
  <si>
    <t>C. At CIO</t>
  </si>
  <si>
    <t>Remith</t>
  </si>
  <si>
    <t>Singapore</t>
  </si>
  <si>
    <t>C. At CIO</t>
  </si>
  <si>
    <t>Raminbt</t>
  </si>
  <si>
    <t>Ankara</t>
  </si>
  <si>
    <t>C. At CIO</t>
  </si>
  <si>
    <t>rev Thak</t>
  </si>
  <si>
    <t>New Delhi</t>
  </si>
  <si>
    <t>C. At CIO</t>
  </si>
  <si>
    <t>deba_044</t>
  </si>
  <si>
    <t>Singapore</t>
  </si>
  <si>
    <t>C. At CIO</t>
  </si>
  <si>
    <t>Mech_1983</t>
  </si>
  <si>
    <t>London</t>
  </si>
  <si>
    <t>C. At CIO</t>
  </si>
  <si>
    <t>toocoolamy</t>
  </si>
  <si>
    <t>New Delhi</t>
  </si>
  <si>
    <t>C. At CIO</t>
  </si>
  <si>
    <t>NRI16</t>
  </si>
  <si>
    <t>New Delhi</t>
  </si>
  <si>
    <t>C. At CIO</t>
  </si>
  <si>
    <t>Maryam2463</t>
  </si>
  <si>
    <t>Ankara</t>
  </si>
  <si>
    <t>C. At CIO</t>
  </si>
  <si>
    <t>arashabt</t>
  </si>
  <si>
    <t>Vienna</t>
  </si>
  <si>
    <t>C. At CIO</t>
  </si>
  <si>
    <t>ajayrampal</t>
  </si>
  <si>
    <t>New Delhi</t>
  </si>
  <si>
    <t>C. At CIO</t>
  </si>
  <si>
    <t>ovaiz</t>
  </si>
  <si>
    <t>London</t>
  </si>
  <si>
    <t>C. At CIO</t>
  </si>
  <si>
    <t>cruiser06</t>
  </si>
  <si>
    <t>New Delhi</t>
  </si>
  <si>
    <t>C. At CIO</t>
  </si>
  <si>
    <t>avadutala</t>
  </si>
  <si>
    <t>New Delhi</t>
  </si>
  <si>
    <t>C. At CIO</t>
  </si>
  <si>
    <t>giova424</t>
  </si>
  <si>
    <t>Mexico City</t>
  </si>
  <si>
    <t>C. At CIO</t>
  </si>
  <si>
    <t>Shimyongtae</t>
  </si>
  <si>
    <t>Manila</t>
  </si>
  <si>
    <t>C. At CIO</t>
  </si>
  <si>
    <t>rameez748</t>
  </si>
  <si>
    <t>New Delhi</t>
  </si>
  <si>
    <t>C. At CIO</t>
  </si>
  <si>
    <t>NoProfile</t>
  </si>
  <si>
    <t>Singapore</t>
  </si>
  <si>
    <t>C. At CIO</t>
  </si>
  <si>
    <t>hfouda</t>
  </si>
  <si>
    <t>Cairo</t>
  </si>
  <si>
    <t>C. At CIO</t>
  </si>
  <si>
    <t>Holic</t>
  </si>
  <si>
    <t>New Delhi</t>
  </si>
  <si>
    <t>C. At CIO</t>
  </si>
  <si>
    <t>singhji</t>
  </si>
  <si>
    <t>New Delhi</t>
  </si>
  <si>
    <t>C. At CIO</t>
  </si>
  <si>
    <t>prashant.</t>
  </si>
  <si>
    <t>New Delhi</t>
  </si>
  <si>
    <t>C. At CIO</t>
  </si>
  <si>
    <t>Somasekhar</t>
  </si>
  <si>
    <t>CPC-Ottawa</t>
  </si>
  <si>
    <t>C. At CIO</t>
  </si>
  <si>
    <t>Chemical3881</t>
  </si>
  <si>
    <t>New Delhi</t>
  </si>
  <si>
    <t>C. At CIO</t>
  </si>
  <si>
    <t>Born2Burn</t>
  </si>
  <si>
    <t>London</t>
  </si>
  <si>
    <t>C. At CIO</t>
  </si>
  <si>
    <t>sos2314</t>
  </si>
  <si>
    <t>London</t>
  </si>
  <si>
    <t>C. At CIO</t>
  </si>
  <si>
    <t>thatsme</t>
  </si>
  <si>
    <t>Sao Paulo</t>
  </si>
  <si>
    <t>C. At CIO</t>
  </si>
  <si>
    <t>Rhn1986</t>
  </si>
  <si>
    <t>New Delhi</t>
  </si>
  <si>
    <t>C. At CIO</t>
  </si>
  <si>
    <t>Raja_n</t>
  </si>
  <si>
    <t>Singapore</t>
  </si>
  <si>
    <t>C. At CIO</t>
  </si>
  <si>
    <t>sunbis</t>
  </si>
  <si>
    <t>New Delhi</t>
  </si>
  <si>
    <t>C. At CIO</t>
  </si>
  <si>
    <t>ALI2K535</t>
  </si>
  <si>
    <t>London</t>
  </si>
  <si>
    <t>C. At CIO</t>
  </si>
  <si>
    <t>putush_2014</t>
  </si>
  <si>
    <t>New Delhi</t>
  </si>
  <si>
    <t>C. At CIO</t>
  </si>
  <si>
    <t>djohn</t>
  </si>
  <si>
    <t>New Delhi</t>
  </si>
  <si>
    <t>C. At CIO</t>
  </si>
  <si>
    <t>qwazsd</t>
  </si>
  <si>
    <t>London</t>
  </si>
  <si>
    <t>C. At CIO</t>
  </si>
  <si>
    <t>Kushminder S Sidhu</t>
  </si>
  <si>
    <t>New Delhi</t>
  </si>
  <si>
    <t>C. At CIO</t>
  </si>
  <si>
    <t>Nav2132</t>
  </si>
  <si>
    <t>New Delhi</t>
  </si>
  <si>
    <t>C. At CIO</t>
  </si>
  <si>
    <t>bbrunosa</t>
  </si>
  <si>
    <t>Sao Paulo</t>
  </si>
  <si>
    <t>C. At CIO</t>
  </si>
  <si>
    <t>Gautam B</t>
  </si>
  <si>
    <t>New Delhi</t>
  </si>
  <si>
    <t>C. At CIO</t>
  </si>
  <si>
    <t>Isoko-Naija-Guy</t>
  </si>
  <si>
    <t>London</t>
  </si>
  <si>
    <t>C. At CIO</t>
  </si>
  <si>
    <t>PD/2t</t>
  </si>
  <si>
    <t>vcpatel</t>
  </si>
  <si>
    <t>New Delhi</t>
  </si>
  <si>
    <t>C. At CIO</t>
  </si>
  <si>
    <t>SSingh</t>
  </si>
  <si>
    <t>New Delhi</t>
  </si>
  <si>
    <t>C. At CIO</t>
  </si>
  <si>
    <t>Pepeflakes</t>
  </si>
  <si>
    <t>Mexico City</t>
  </si>
  <si>
    <t>C. At CIO</t>
  </si>
  <si>
    <t>affy1985</t>
  </si>
  <si>
    <t>London</t>
  </si>
  <si>
    <t>C. At CIO</t>
  </si>
  <si>
    <t>nirav.dll608</t>
  </si>
  <si>
    <t>New Delhi</t>
  </si>
  <si>
    <t>C. At CIO</t>
  </si>
  <si>
    <t>rbb8</t>
  </si>
  <si>
    <t>London</t>
  </si>
  <si>
    <t>C. At CIO</t>
  </si>
  <si>
    <t>FSW 2013 file returned due to CAP reached</t>
  </si>
  <si>
    <t>Bhops</t>
  </si>
  <si>
    <t>New Delhi</t>
  </si>
  <si>
    <t>C. At CIO</t>
  </si>
  <si>
    <t>bsdesai2006@gmail.com</t>
  </si>
  <si>
    <t>New Delhi</t>
  </si>
  <si>
    <t>C. At CIO</t>
  </si>
  <si>
    <t>shaarav</t>
  </si>
  <si>
    <t>New Delhi</t>
  </si>
  <si>
    <t>C. At CIO</t>
  </si>
  <si>
    <t>michaeldennis_cebu</t>
  </si>
  <si>
    <t>Manila</t>
  </si>
  <si>
    <t>C. At CIO</t>
  </si>
  <si>
    <t>mae2000</t>
  </si>
  <si>
    <t>Manila</t>
  </si>
  <si>
    <t>C. At CIO</t>
  </si>
  <si>
    <t>Newboy</t>
  </si>
  <si>
    <t>New Delhi</t>
  </si>
  <si>
    <t>C. At CIO</t>
  </si>
  <si>
    <t>elyteomoving</t>
  </si>
  <si>
    <t>Rome</t>
  </si>
  <si>
    <t>C. At CIO</t>
  </si>
  <si>
    <t>MyMu</t>
  </si>
  <si>
    <t>Tel Aviv</t>
  </si>
  <si>
    <t>C. At CIO</t>
  </si>
  <si>
    <t>Gul487</t>
  </si>
  <si>
    <t>London</t>
  </si>
  <si>
    <t>C. At CIO</t>
  </si>
  <si>
    <t>Anky</t>
  </si>
  <si>
    <t>New Delhi</t>
  </si>
  <si>
    <t>C. At CIO</t>
  </si>
  <si>
    <t>chesta</t>
  </si>
  <si>
    <t>Singapore</t>
  </si>
  <si>
    <t>C. At CIO</t>
  </si>
  <si>
    <t>uth9811</t>
  </si>
  <si>
    <t>New Delhi</t>
  </si>
  <si>
    <t>C. At CIO</t>
  </si>
  <si>
    <t>ME2132</t>
  </si>
  <si>
    <t>Accra</t>
  </si>
  <si>
    <t>C. At CIO</t>
  </si>
  <si>
    <t>fswer</t>
  </si>
  <si>
    <t>CPC-Ottawa</t>
  </si>
  <si>
    <t>C. At CIO</t>
  </si>
  <si>
    <t>Indianbritish</t>
  </si>
  <si>
    <t>London</t>
  </si>
  <si>
    <t>C. At CIO</t>
  </si>
  <si>
    <t>Sharmin13</t>
  </si>
  <si>
    <t>Singapore</t>
  </si>
  <si>
    <t>C. At CIO</t>
  </si>
  <si>
    <t>Welcome to waiting game </t>
  </si>
  <si>
    <t>GBOSE</t>
  </si>
  <si>
    <t>New Delhi</t>
  </si>
  <si>
    <t>C. At CIO</t>
  </si>
  <si>
    <t>JS</t>
  </si>
  <si>
    <t>Singapore</t>
  </si>
  <si>
    <t>C. At CIO</t>
  </si>
  <si>
    <t>induscan</t>
  </si>
  <si>
    <t>New Delhi</t>
  </si>
  <si>
    <t>C. At CIO</t>
  </si>
  <si>
    <t>mahdi7</t>
  </si>
  <si>
    <t>CPC-Ottawa</t>
  </si>
  <si>
    <t>C. At CIO</t>
  </si>
  <si>
    <t>MRN</t>
  </si>
  <si>
    <t>Singapore</t>
  </si>
  <si>
    <t>C. At CIO</t>
  </si>
  <si>
    <t>cindzg</t>
  </si>
  <si>
    <t>Manila</t>
  </si>
  <si>
    <t>C. At CIO</t>
  </si>
  <si>
    <t>Pagla</t>
  </si>
  <si>
    <t>Singapore</t>
  </si>
  <si>
    <t>C. At CIO</t>
  </si>
  <si>
    <t>enggcanda</t>
  </si>
  <si>
    <t>New Delhi</t>
  </si>
  <si>
    <t>C. At CIO</t>
  </si>
  <si>
    <t>atiqul2k3</t>
  </si>
  <si>
    <t>Singapore</t>
  </si>
  <si>
    <t>C. At CIO</t>
  </si>
  <si>
    <t>FSW 2014 Applicants Timeline- Lets Network Here. </t>
  </si>
  <si>
    <t>London</t>
  </si>
  <si>
    <t>C. At CIO</t>
  </si>
  <si>
    <t>Himalayan Tiger</t>
  </si>
  <si>
    <t>New Delhi</t>
  </si>
  <si>
    <t>C. At CIO</t>
  </si>
  <si>
    <t>SMS2014</t>
  </si>
  <si>
    <t>London</t>
  </si>
  <si>
    <t>C. At CIO</t>
  </si>
  <si>
    <t>tingskie</t>
  </si>
  <si>
    <t>Manila</t>
  </si>
  <si>
    <t>C. At CIO</t>
  </si>
  <si>
    <t>Jim004</t>
  </si>
  <si>
    <t>New Delhi</t>
  </si>
  <si>
    <t>C. At CIO</t>
  </si>
  <si>
    <t>onenigeria</t>
  </si>
  <si>
    <t>Accra</t>
  </si>
  <si>
    <t>C. At CIO</t>
  </si>
  <si>
    <t>Imi</t>
  </si>
  <si>
    <t>London</t>
  </si>
  <si>
    <t>C. At CIO</t>
  </si>
  <si>
    <t>Shangri-La</t>
  </si>
  <si>
    <t>Singapore</t>
  </si>
  <si>
    <t>C. At CIO</t>
  </si>
  <si>
    <t>mustaeem</t>
  </si>
  <si>
    <t>Singapore</t>
  </si>
  <si>
    <t>C. At CIO</t>
  </si>
  <si>
    <t>blindvia</t>
  </si>
  <si>
    <t>Manila</t>
  </si>
  <si>
    <t>C. At CIO</t>
  </si>
  <si>
    <t>re-applied (refused due to cap filled in FWSP 2013)</t>
  </si>
  <si>
    <t>A_M</t>
  </si>
  <si>
    <t>Singapore</t>
  </si>
  <si>
    <t>C. At CIO</t>
  </si>
  <si>
    <t>johnson.i2000</t>
  </si>
  <si>
    <t>New Delhi</t>
  </si>
  <si>
    <t>C. At CIO</t>
  </si>
  <si>
    <t>sonick</t>
  </si>
  <si>
    <t>London</t>
  </si>
  <si>
    <t>C. At CIO</t>
  </si>
  <si>
    <t>pj2133</t>
  </si>
  <si>
    <t>New Delhi</t>
  </si>
  <si>
    <t>C. At CIO</t>
  </si>
  <si>
    <t>f4pal</t>
  </si>
  <si>
    <t>London</t>
  </si>
  <si>
    <t>C. At CIO</t>
  </si>
  <si>
    <t>johnson68</t>
  </si>
  <si>
    <t>Ankara</t>
  </si>
  <si>
    <t>C. At CIO</t>
  </si>
  <si>
    <t>wael.ot</t>
  </si>
  <si>
    <t>Cairo</t>
  </si>
  <si>
    <t>C. At CIO</t>
  </si>
  <si>
    <t>VRAA</t>
  </si>
  <si>
    <t>New Delhi</t>
  </si>
  <si>
    <t>C. At CIO</t>
  </si>
  <si>
    <t>Immasum</t>
  </si>
  <si>
    <t>Singapore</t>
  </si>
  <si>
    <t>C. At CIO</t>
  </si>
  <si>
    <t>Abnormaldehyde</t>
  </si>
  <si>
    <t>Singapore</t>
  </si>
  <si>
    <t>C. At CIO</t>
  </si>
  <si>
    <t>FutureImmi</t>
  </si>
  <si>
    <t>New Delhi</t>
  </si>
  <si>
    <t>C. At CIO</t>
  </si>
  <si>
    <t>Click Trick</t>
  </si>
  <si>
    <t>London</t>
  </si>
  <si>
    <t>C. At CIO</t>
  </si>
  <si>
    <t>Warcelo</t>
  </si>
  <si>
    <t>Sao Paulo</t>
  </si>
  <si>
    <t>C. At CIO</t>
  </si>
  <si>
    <t>electrical_manager</t>
  </si>
  <si>
    <t>New Delhi</t>
  </si>
  <si>
    <t>C. At CIO</t>
  </si>
  <si>
    <t>dv</t>
  </si>
  <si>
    <t>New Delhi</t>
  </si>
  <si>
    <t>C. At CIO</t>
  </si>
  <si>
    <t>dkindia7</t>
  </si>
  <si>
    <t>New Delhi</t>
  </si>
  <si>
    <t>C. At CIO</t>
  </si>
  <si>
    <t>Joburger</t>
  </si>
  <si>
    <t>Cairo</t>
  </si>
  <si>
    <t>C. At CIO</t>
  </si>
  <si>
    <t>canada2133</t>
  </si>
  <si>
    <t>New Delhi</t>
  </si>
  <si>
    <t>C. At CIO</t>
  </si>
  <si>
    <t>Hanusthi</t>
  </si>
  <si>
    <t>New Delhi</t>
  </si>
  <si>
    <t>C. At CIO</t>
  </si>
  <si>
    <t>Vishb</t>
  </si>
  <si>
    <t>London</t>
  </si>
  <si>
    <t>C. At CIO</t>
  </si>
  <si>
    <t>melko</t>
  </si>
  <si>
    <t>London</t>
  </si>
  <si>
    <t>C. At CIO</t>
  </si>
  <si>
    <t>inequality matters</t>
  </si>
  <si>
    <t>Singapore</t>
  </si>
  <si>
    <t>C. At CIO</t>
  </si>
  <si>
    <t>gilljatinder1</t>
  </si>
  <si>
    <t>New Delhi</t>
  </si>
  <si>
    <t>C. At CIO</t>
  </si>
  <si>
    <t>MittarPyara</t>
  </si>
  <si>
    <t>CPC-Ottawa</t>
  </si>
  <si>
    <t>C. At CIO</t>
  </si>
  <si>
    <t>SAMSERRA</t>
  </si>
  <si>
    <t>New Delhi</t>
  </si>
  <si>
    <t>C. At CIO</t>
  </si>
  <si>
    <t>tungsten</t>
  </si>
  <si>
    <t>Manila</t>
  </si>
  <si>
    <t>C. At CIO</t>
  </si>
  <si>
    <t>askhan</t>
  </si>
  <si>
    <t>London</t>
  </si>
  <si>
    <t>C. At CIO</t>
  </si>
  <si>
    <t>Shifat_German</t>
  </si>
  <si>
    <t>Singapore</t>
  </si>
  <si>
    <t>C. At CIO</t>
  </si>
  <si>
    <t>Ankit Surati</t>
  </si>
  <si>
    <t>New Delhi</t>
  </si>
  <si>
    <t>C. At CIO</t>
  </si>
  <si>
    <t>zad113</t>
  </si>
  <si>
    <t>Hong Kong</t>
  </si>
  <si>
    <t>C. At CIO</t>
  </si>
  <si>
    <t>ELIFA</t>
  </si>
  <si>
    <t>Ankara</t>
  </si>
  <si>
    <t>C. At CIO</t>
  </si>
  <si>
    <t>mdgr</t>
  </si>
  <si>
    <t>Singapore</t>
  </si>
  <si>
    <t>C. At CIO</t>
  </si>
  <si>
    <t>juntz</t>
  </si>
  <si>
    <t>Hong Kong</t>
  </si>
  <si>
    <t>C. At CIO</t>
  </si>
  <si>
    <t>divyangpatel</t>
  </si>
  <si>
    <t>New Delhi</t>
  </si>
  <si>
    <t>C. At CIO</t>
  </si>
  <si>
    <t>Malang</t>
  </si>
  <si>
    <t>London</t>
  </si>
  <si>
    <t>C. At CIO</t>
  </si>
  <si>
    <t>kenifeh</t>
  </si>
  <si>
    <t>Pretoria</t>
  </si>
  <si>
    <t>C. At CIO</t>
  </si>
  <si>
    <t>GoodluckCanada</t>
  </si>
  <si>
    <t>New Delhi</t>
  </si>
  <si>
    <t>C. At CIO</t>
  </si>
  <si>
    <t>miladsamiei</t>
  </si>
  <si>
    <t>Ankara</t>
  </si>
  <si>
    <t>C. At CIO</t>
  </si>
  <si>
    <t>Heropop</t>
  </si>
  <si>
    <t>Accra</t>
  </si>
  <si>
    <t>C. At CIO</t>
  </si>
  <si>
    <t>sanysh</t>
  </si>
  <si>
    <t>Ankara</t>
  </si>
  <si>
    <t>C. At CIO</t>
  </si>
  <si>
    <t>hmallich</t>
  </si>
  <si>
    <t>London</t>
  </si>
  <si>
    <t>C. At CIO</t>
  </si>
  <si>
    <t>sailormoon</t>
  </si>
  <si>
    <t>Manila</t>
  </si>
  <si>
    <t>C. At CIO</t>
  </si>
  <si>
    <t>OK_Ma</t>
  </si>
  <si>
    <t>Cairo</t>
  </si>
  <si>
    <t>C. At CIO</t>
  </si>
  <si>
    <t>AB</t>
  </si>
  <si>
    <t>New Delhi</t>
  </si>
  <si>
    <t>C. At CIO</t>
  </si>
  <si>
    <t>Neo</t>
  </si>
  <si>
    <t>Beijing</t>
  </si>
  <si>
    <t>C. At CIO</t>
  </si>
  <si>
    <t>Zentury</t>
  </si>
  <si>
    <t>New York</t>
  </si>
  <si>
    <t>C. At CIO</t>
  </si>
  <si>
    <t>zakkhan</t>
  </si>
  <si>
    <t>London</t>
  </si>
  <si>
    <t>C. At CIO</t>
  </si>
  <si>
    <t>LHR-2147</t>
  </si>
  <si>
    <t>London</t>
  </si>
  <si>
    <t>C. At CIO</t>
  </si>
  <si>
    <t>nharsh2000</t>
  </si>
  <si>
    <t>New Delhi</t>
  </si>
  <si>
    <t>C. At CIO</t>
  </si>
  <si>
    <t>tknova</t>
  </si>
  <si>
    <t>London</t>
  </si>
  <si>
    <t>C. At CIO</t>
  </si>
  <si>
    <t>In Process - We received your application for permanent residence on May 7, 2014</t>
  </si>
  <si>
    <t>canadaian_leaf</t>
  </si>
  <si>
    <t>New Delhi</t>
  </si>
  <si>
    <t>C. At CIO</t>
  </si>
  <si>
    <t>Saikot</t>
  </si>
  <si>
    <t>Singapore</t>
  </si>
  <si>
    <t>C. At CIO</t>
  </si>
  <si>
    <t>tajeeeee</t>
  </si>
  <si>
    <t>New Delhi</t>
  </si>
  <si>
    <t>C. At CIO</t>
  </si>
  <si>
    <t>mhasnat</t>
  </si>
  <si>
    <t>Singapore</t>
  </si>
  <si>
    <t>C. At CIO</t>
  </si>
  <si>
    <t>mada1985</t>
  </si>
  <si>
    <t>London</t>
  </si>
  <si>
    <t>C. At CIO</t>
  </si>
  <si>
    <t>aamirrehman</t>
  </si>
  <si>
    <t>London</t>
  </si>
  <si>
    <t>C. At CIO</t>
  </si>
  <si>
    <t>mooly007</t>
  </si>
  <si>
    <t>Accra</t>
  </si>
  <si>
    <t>C. At CIO</t>
  </si>
  <si>
    <t>Iby2147</t>
  </si>
  <si>
    <t>London</t>
  </si>
  <si>
    <t>C. At CIO</t>
  </si>
  <si>
    <t>Pippa</t>
  </si>
  <si>
    <t>Singapore</t>
  </si>
  <si>
    <t>C. At CIO</t>
  </si>
  <si>
    <t>Alvinyu</t>
  </si>
  <si>
    <t>Singapore</t>
  </si>
  <si>
    <t>C. At CIO</t>
  </si>
  <si>
    <t>munim_bd</t>
  </si>
  <si>
    <t>Singapore</t>
  </si>
  <si>
    <t>C. At CIO</t>
  </si>
  <si>
    <t>Ankit1703</t>
  </si>
  <si>
    <t>New Delhi</t>
  </si>
  <si>
    <t>C. At CIO</t>
  </si>
  <si>
    <t>rohan85</t>
  </si>
  <si>
    <t>New Delhi</t>
  </si>
  <si>
    <t>C. At CIO</t>
  </si>
  <si>
    <t>Anuq8</t>
  </si>
  <si>
    <t>London</t>
  </si>
  <si>
    <t>C. At CIO</t>
  </si>
  <si>
    <t>Arnob_Dreamz</t>
  </si>
  <si>
    <t>New Delhi</t>
  </si>
  <si>
    <t>C. At CIO</t>
  </si>
  <si>
    <t>BanuManu4786</t>
  </si>
  <si>
    <t>Singapore</t>
  </si>
  <si>
    <t>C. At CIO</t>
  </si>
  <si>
    <t>Megh85</t>
  </si>
  <si>
    <t>New Delhi</t>
  </si>
  <si>
    <t>C. At CIO</t>
  </si>
  <si>
    <t>owenhargo</t>
  </si>
  <si>
    <t>New Delhi</t>
  </si>
  <si>
    <t>C. At CIO</t>
  </si>
  <si>
    <t>lpinheiro</t>
  </si>
  <si>
    <t>Sao Paulo</t>
  </si>
  <si>
    <t>C. At CIO</t>
  </si>
  <si>
    <t>Jammin_Jamaica</t>
  </si>
  <si>
    <t>Manila</t>
  </si>
  <si>
    <t>C. At CIO</t>
  </si>
  <si>
    <t>p_vigsark</t>
  </si>
  <si>
    <t>New Delhi</t>
  </si>
  <si>
    <t>C. At CIO</t>
  </si>
  <si>
    <t>team_sure</t>
  </si>
  <si>
    <t>New Delhi</t>
  </si>
  <si>
    <t>C. At CIO</t>
  </si>
  <si>
    <t>Sweetypie2501</t>
  </si>
  <si>
    <t>Singapore</t>
  </si>
  <si>
    <t>C. At CIO</t>
  </si>
  <si>
    <t>Vaibhavxv</t>
  </si>
  <si>
    <t>CPC-Ottawa</t>
  </si>
  <si>
    <t>C. At CIO</t>
  </si>
  <si>
    <t>ToCanadawithlove</t>
  </si>
  <si>
    <t>London</t>
  </si>
  <si>
    <t>C. At CIO</t>
  </si>
  <si>
    <t>eshaarsh</t>
  </si>
  <si>
    <t>London</t>
  </si>
  <si>
    <t>C. At CIO</t>
  </si>
  <si>
    <t>jacob811</t>
  </si>
  <si>
    <t>London</t>
  </si>
  <si>
    <t>C. At CIO</t>
  </si>
  <si>
    <t>CanDoIt</t>
  </si>
  <si>
    <t>New Delhi</t>
  </si>
  <si>
    <t>C. At CIO</t>
  </si>
  <si>
    <t>yogibear</t>
  </si>
  <si>
    <t>New Delhi</t>
  </si>
  <si>
    <t>C. At CIO</t>
  </si>
  <si>
    <t>I have also worked in 1112 noc code for 2 years &amp; currently working as a business analyst for 8 years .So i have filed application in both the noc codes 2171 information technology &amp; 1112-investment analyst.Hope cic considers either of the noc code. I have submitted all the experience for above mentioned noc codes</t>
  </si>
  <si>
    <t>Kulvinder Singh</t>
  </si>
  <si>
    <t>New Delhi</t>
  </si>
  <si>
    <t>C. At CIO</t>
  </si>
  <si>
    <t>merry_ivan</t>
  </si>
  <si>
    <t>CPC-Ottawa</t>
  </si>
  <si>
    <t>C. At CIO</t>
  </si>
  <si>
    <t>Mr.Syrian</t>
  </si>
  <si>
    <t>London</t>
  </si>
  <si>
    <t>C. At CIO</t>
  </si>
  <si>
    <t>capri25.yashu</t>
  </si>
  <si>
    <t>New Delhi</t>
  </si>
  <si>
    <t>C. At CIO</t>
  </si>
  <si>
    <t>Chintan amin</t>
  </si>
  <si>
    <t>New Delhi</t>
  </si>
  <si>
    <t>C. At CIO</t>
  </si>
  <si>
    <t>world citizen</t>
  </si>
  <si>
    <t>CPC-Ottawa</t>
  </si>
  <si>
    <t>C. At CIO</t>
  </si>
  <si>
    <t>nicestranger82</t>
  </si>
  <si>
    <t>New Delhi</t>
  </si>
  <si>
    <t>C. At CIO</t>
  </si>
  <si>
    <t>rahul.uor</t>
  </si>
  <si>
    <t>New Delhi</t>
  </si>
  <si>
    <t>C. At CIO</t>
  </si>
  <si>
    <t>katurik</t>
  </si>
  <si>
    <t>New Delhi</t>
  </si>
  <si>
    <t>C. At CIO</t>
  </si>
  <si>
    <t>moe2010</t>
  </si>
  <si>
    <t>London</t>
  </si>
  <si>
    <t>C. At CIO</t>
  </si>
  <si>
    <t>FSWKuwait2014</t>
  </si>
  <si>
    <t>London</t>
  </si>
  <si>
    <t>C. At CIO</t>
  </si>
  <si>
    <t>tiger</t>
  </si>
  <si>
    <t>Accra</t>
  </si>
  <si>
    <t>C. At CIO</t>
  </si>
  <si>
    <t>Sunset</t>
  </si>
  <si>
    <t>New Delhi</t>
  </si>
  <si>
    <t>C. At CIO</t>
  </si>
  <si>
    <t>Bondo2</t>
  </si>
  <si>
    <t>Cairo</t>
  </si>
  <si>
    <t>C. At CIO</t>
  </si>
  <si>
    <t>renn</t>
  </si>
  <si>
    <t>London</t>
  </si>
  <si>
    <t>C. At CIO</t>
  </si>
  <si>
    <t>Rash00</t>
  </si>
  <si>
    <t>London</t>
  </si>
  <si>
    <t>C. At CIO</t>
  </si>
  <si>
    <t>valati</t>
  </si>
  <si>
    <t>London</t>
  </si>
  <si>
    <t>C. At CIO</t>
  </si>
  <si>
    <t>Guyanese</t>
  </si>
  <si>
    <t>Port of Spain</t>
  </si>
  <si>
    <t>C. At CIO</t>
  </si>
  <si>
    <t>robsmann</t>
  </si>
  <si>
    <t>CPC-Ottawa</t>
  </si>
  <si>
    <t>C. At CIO</t>
  </si>
  <si>
    <t>rajneeshv</t>
  </si>
  <si>
    <t>New Delhi</t>
  </si>
  <si>
    <t>C. At CIO</t>
  </si>
  <si>
    <t>asb</t>
  </si>
  <si>
    <t>New Delhi</t>
  </si>
  <si>
    <t>C. At CIO</t>
  </si>
  <si>
    <t>flytv</t>
  </si>
  <si>
    <t>Hong Kong</t>
  </si>
  <si>
    <t>C. At CIO</t>
  </si>
  <si>
    <t>Canadian2014</t>
  </si>
  <si>
    <t>London</t>
  </si>
  <si>
    <t>C. At CIO</t>
  </si>
  <si>
    <t>fswpvisa</t>
  </si>
  <si>
    <t>New Delhi</t>
  </si>
  <si>
    <t>C. At CIO</t>
  </si>
  <si>
    <t>an_mah</t>
  </si>
  <si>
    <t>New Delhi</t>
  </si>
  <si>
    <t>C. At CIO</t>
  </si>
  <si>
    <t>Sela</t>
  </si>
  <si>
    <t>Accra</t>
  </si>
  <si>
    <t>C. At CIO</t>
  </si>
  <si>
    <t>besthar</t>
  </si>
  <si>
    <t>New Delhi</t>
  </si>
  <si>
    <t>C. At CIO</t>
  </si>
  <si>
    <t>missionimpossible</t>
  </si>
  <si>
    <t>New Delhi</t>
  </si>
  <si>
    <t>C. At CIO</t>
  </si>
  <si>
    <t>varuen (Varun Dave)</t>
  </si>
  <si>
    <t>New Delhi</t>
  </si>
  <si>
    <t>C. At CIO</t>
  </si>
  <si>
    <t>already applied to Quebec QSW also, Got the file number over there, need to withdraw either or file in near future.</t>
  </si>
  <si>
    <t>Bharadwaj R</t>
  </si>
  <si>
    <t>New Delhi</t>
  </si>
  <si>
    <t>C. At CIO</t>
  </si>
  <si>
    <t>whips</t>
  </si>
  <si>
    <t>Kingston</t>
  </si>
  <si>
    <t>C. At CIO</t>
  </si>
  <si>
    <t>hydplus</t>
  </si>
  <si>
    <t>New Delhi</t>
  </si>
  <si>
    <t>C. At CIO</t>
  </si>
  <si>
    <t>sunnyun</t>
  </si>
  <si>
    <t>New Delhi</t>
  </si>
  <si>
    <t>C. At CIO</t>
  </si>
  <si>
    <t>dp_2014</t>
  </si>
  <si>
    <t>New Delhi</t>
  </si>
  <si>
    <t>C. At CIO</t>
  </si>
  <si>
    <t>Maverick11</t>
  </si>
  <si>
    <t>New Delhi</t>
  </si>
  <si>
    <t>C. At CIO</t>
  </si>
  <si>
    <t>cappr13</t>
  </si>
  <si>
    <t>New Delhi</t>
  </si>
  <si>
    <t>C. At CIO</t>
  </si>
  <si>
    <t>RajaKa</t>
  </si>
  <si>
    <t>New Delhi</t>
  </si>
  <si>
    <t>C. At CIO</t>
  </si>
  <si>
    <t>dhesi</t>
  </si>
  <si>
    <t>New Delhi</t>
  </si>
  <si>
    <t>C. At CIO</t>
  </si>
  <si>
    <t>tkscsl</t>
  </si>
  <si>
    <t>Hong Kong</t>
  </si>
  <si>
    <t>C. At CIO</t>
  </si>
  <si>
    <t>atharabbas</t>
  </si>
  <si>
    <t>London</t>
  </si>
  <si>
    <t>C. At CIO</t>
  </si>
  <si>
    <t>NT_MAPLE</t>
  </si>
  <si>
    <t>New Delhi</t>
  </si>
  <si>
    <t>C. At CIO</t>
  </si>
  <si>
    <t>Gurbax Singh</t>
  </si>
  <si>
    <t>New Delhi</t>
  </si>
  <si>
    <t>C. At CIO</t>
  </si>
  <si>
    <t>Kanika</t>
  </si>
  <si>
    <t>CPC-Ottawa</t>
  </si>
  <si>
    <t>C. At CIO</t>
  </si>
  <si>
    <t>justanew_id</t>
  </si>
  <si>
    <t>Ankara</t>
  </si>
  <si>
    <t>C. At CIO</t>
  </si>
  <si>
    <t>nshah32</t>
  </si>
  <si>
    <t>London</t>
  </si>
  <si>
    <t>C. At CIO</t>
  </si>
  <si>
    <t>shipon_eye</t>
  </si>
  <si>
    <t>Singapore</t>
  </si>
  <si>
    <t>C. At CIO</t>
  </si>
  <si>
    <t>gchabs</t>
  </si>
  <si>
    <t>New Delhi</t>
  </si>
  <si>
    <t>C. At CIO</t>
  </si>
  <si>
    <t>shank386</t>
  </si>
  <si>
    <t>New Delhi</t>
  </si>
  <si>
    <t>C. At CIO</t>
  </si>
  <si>
    <t>fliprain</t>
  </si>
  <si>
    <t>Manila</t>
  </si>
  <si>
    <t>C. At CIO</t>
  </si>
  <si>
    <t>smash</t>
  </si>
  <si>
    <t>New Delhi</t>
  </si>
  <si>
    <t>C. At CIO</t>
  </si>
  <si>
    <t>Jamee</t>
  </si>
  <si>
    <t>New Delhi</t>
  </si>
  <si>
    <t>C. At CIO</t>
  </si>
  <si>
    <t>Jaxon911</t>
  </si>
  <si>
    <t>London</t>
  </si>
  <si>
    <t>C. At CIO</t>
  </si>
  <si>
    <t>Binn</t>
  </si>
  <si>
    <t>New Delhi</t>
  </si>
  <si>
    <t>C. At CIO</t>
  </si>
  <si>
    <t>tamsam21</t>
  </si>
  <si>
    <t>Singapore</t>
  </si>
  <si>
    <t>C. At CIO</t>
  </si>
  <si>
    <t>alwaysonnet</t>
  </si>
  <si>
    <t>New Delhi</t>
  </si>
  <si>
    <t>C. At CIO</t>
  </si>
  <si>
    <t>MadHim</t>
  </si>
  <si>
    <t>New Delhi</t>
  </si>
  <si>
    <t>C. At CIO</t>
  </si>
  <si>
    <t>test1234</t>
  </si>
  <si>
    <t>Rome</t>
  </si>
  <si>
    <t>C. At CIO</t>
  </si>
  <si>
    <t>sss1</t>
  </si>
  <si>
    <t>New Delhi</t>
  </si>
  <si>
    <t>C. At CIO</t>
  </si>
  <si>
    <t>pmendiz</t>
  </si>
  <si>
    <t>New Delhi</t>
  </si>
  <si>
    <t>C. At CIO</t>
  </si>
  <si>
    <t>sathyam</t>
  </si>
  <si>
    <t>Singapore</t>
  </si>
  <si>
    <t>C. At CIO</t>
  </si>
  <si>
    <t>My Documents Submitted by my Consultant in Canada, so delivery related details Unknown</t>
  </si>
  <si>
    <t>Pr4raj</t>
  </si>
  <si>
    <t>New Delhi</t>
  </si>
  <si>
    <t>C. At CIO</t>
  </si>
  <si>
    <t>obet25</t>
  </si>
  <si>
    <t>Manila</t>
  </si>
  <si>
    <t>C. At CIO</t>
  </si>
  <si>
    <t>codedguy31</t>
  </si>
  <si>
    <t>Accra</t>
  </si>
  <si>
    <t>C. At CIO</t>
  </si>
  <si>
    <t>isti84</t>
  </si>
  <si>
    <t>Singapore</t>
  </si>
  <si>
    <t>C. At CIO</t>
  </si>
  <si>
    <t>Hades009</t>
  </si>
  <si>
    <t>London</t>
  </si>
  <si>
    <t>C. At CIO</t>
  </si>
  <si>
    <t>Ruffy11</t>
  </si>
  <si>
    <t>London</t>
  </si>
  <si>
    <t>C. At CIO</t>
  </si>
  <si>
    <t>anusha003</t>
  </si>
  <si>
    <t>New Delhi</t>
  </si>
  <si>
    <t>C. At CIO</t>
  </si>
  <si>
    <t>reachmujju</t>
  </si>
  <si>
    <t>London</t>
  </si>
  <si>
    <t>C. At CIO</t>
  </si>
  <si>
    <t>fabianonetto</t>
  </si>
  <si>
    <t>Sao Paulo</t>
  </si>
  <si>
    <t>C. At CIO</t>
  </si>
  <si>
    <t>adamski303</t>
  </si>
  <si>
    <t>London</t>
  </si>
  <si>
    <t>C. At CIO</t>
  </si>
  <si>
    <t>Salim</t>
  </si>
  <si>
    <t>Singapore</t>
  </si>
  <si>
    <t>C. At CIO</t>
  </si>
  <si>
    <t>Abi</t>
  </si>
  <si>
    <t>New Delhi</t>
  </si>
  <si>
    <t>C. At CIO</t>
  </si>
  <si>
    <t>willemRabie</t>
  </si>
  <si>
    <t>Pretoria</t>
  </si>
  <si>
    <t>C. At CIO</t>
  </si>
  <si>
    <t>Malay14all</t>
  </si>
  <si>
    <t>New Delhi</t>
  </si>
  <si>
    <t>C. At CIO</t>
  </si>
  <si>
    <t>fdv420</t>
  </si>
  <si>
    <t>London</t>
  </si>
  <si>
    <t>C. At CIO</t>
  </si>
  <si>
    <t>Nimroz</t>
  </si>
  <si>
    <t>New Delhi</t>
  </si>
  <si>
    <t>C. At CIO</t>
  </si>
  <si>
    <t>Dsiraj</t>
  </si>
  <si>
    <t>New Delhi</t>
  </si>
  <si>
    <t>C. At CIO</t>
  </si>
  <si>
    <t>om999</t>
  </si>
  <si>
    <t>New Delhi</t>
  </si>
  <si>
    <t>C. At CIO</t>
  </si>
  <si>
    <t>nplsp</t>
  </si>
  <si>
    <t>New Delhi</t>
  </si>
  <si>
    <t>C. At CIO</t>
  </si>
  <si>
    <t>Sanyasi</t>
  </si>
  <si>
    <t>New Delhi</t>
  </si>
  <si>
    <t>C. At CIO</t>
  </si>
  <si>
    <t>HP1988</t>
  </si>
  <si>
    <t>New Delhi</t>
  </si>
  <si>
    <t>C. At CIO</t>
  </si>
  <si>
    <t>aza23</t>
  </si>
  <si>
    <t>Ankara</t>
  </si>
  <si>
    <t>C. At CIO</t>
  </si>
  <si>
    <t>Cathy</t>
  </si>
  <si>
    <t>Hong Kong</t>
  </si>
  <si>
    <t>C. At CIO</t>
  </si>
  <si>
    <t>MaiiMohammed</t>
  </si>
  <si>
    <t>Cairo</t>
  </si>
  <si>
    <t>C. At CIO</t>
  </si>
  <si>
    <t>dhandpun</t>
  </si>
  <si>
    <t>New Delhi</t>
  </si>
  <si>
    <t>C. At CIO</t>
  </si>
  <si>
    <t>nin19</t>
  </si>
  <si>
    <t>New Delhi</t>
  </si>
  <si>
    <t>C. At CIO</t>
  </si>
  <si>
    <t>anawaraj</t>
  </si>
  <si>
    <t>New Delhi</t>
  </si>
  <si>
    <t>C. At CIO</t>
  </si>
  <si>
    <t>priyankaCT</t>
  </si>
  <si>
    <t>New Delhi</t>
  </si>
  <si>
    <t>C. At CIO</t>
  </si>
  <si>
    <t>max09</t>
  </si>
  <si>
    <t>New Delhi</t>
  </si>
  <si>
    <t>C. At CIO</t>
  </si>
  <si>
    <t>nivin</t>
  </si>
  <si>
    <t>London</t>
  </si>
  <si>
    <t>C. At CIO</t>
  </si>
  <si>
    <t>Anis</t>
  </si>
  <si>
    <t>Singapore</t>
  </si>
  <si>
    <t>C. At CIO</t>
  </si>
  <si>
    <t>Rambojuda</t>
  </si>
  <si>
    <t>CPC-Ottawa</t>
  </si>
  <si>
    <t>C. At CIO</t>
  </si>
  <si>
    <t>immig_IT_guy</t>
  </si>
  <si>
    <t>New Delhi</t>
  </si>
  <si>
    <t>C. At CIO</t>
  </si>
  <si>
    <t>athrenta</t>
  </si>
  <si>
    <t>Manila</t>
  </si>
  <si>
    <t>C. At CIO</t>
  </si>
  <si>
    <t>Maple Candy 2014</t>
  </si>
  <si>
    <t>New Delhi</t>
  </si>
  <si>
    <t>C. At CIO</t>
  </si>
  <si>
    <t>calltsr</t>
  </si>
  <si>
    <t>CPC-Ottawa</t>
  </si>
  <si>
    <t>C. At CIO</t>
  </si>
  <si>
    <t>Implion</t>
  </si>
  <si>
    <t>Moscow</t>
  </si>
  <si>
    <t>C. At CIO</t>
  </si>
  <si>
    <t>ms453</t>
  </si>
  <si>
    <t>New Delhi</t>
  </si>
  <si>
    <t>C. At CIO</t>
  </si>
  <si>
    <t>Tejas</t>
  </si>
  <si>
    <t>CPC-Ottawa</t>
  </si>
  <si>
    <t>C. At CIO</t>
  </si>
  <si>
    <t>tiger</t>
  </si>
  <si>
    <t>Accra</t>
  </si>
  <si>
    <t>C. At CIO</t>
  </si>
  <si>
    <t>shiblyn</t>
  </si>
  <si>
    <t>Singapore</t>
  </si>
  <si>
    <t>C. At CIO</t>
  </si>
  <si>
    <t>soloDBA</t>
  </si>
  <si>
    <t>New Delhi</t>
  </si>
  <si>
    <t>C. At CIO</t>
  </si>
  <si>
    <t>Singh23</t>
  </si>
  <si>
    <t>New Delhi</t>
  </si>
  <si>
    <t>C. At CIO</t>
  </si>
  <si>
    <t>Simha</t>
  </si>
  <si>
    <t>Singapore</t>
  </si>
  <si>
    <t>C. At CIO</t>
  </si>
  <si>
    <t>w910i</t>
  </si>
  <si>
    <t>London</t>
  </si>
  <si>
    <t>C. At CIO</t>
  </si>
  <si>
    <t>gurjeet13</t>
  </si>
  <si>
    <t>New Delhi</t>
  </si>
  <si>
    <t>C. At CIO</t>
  </si>
  <si>
    <t>sarkca</t>
  </si>
  <si>
    <t>London</t>
  </si>
  <si>
    <t>C. At CIO</t>
  </si>
  <si>
    <t>navas</t>
  </si>
  <si>
    <t>New Delhi</t>
  </si>
  <si>
    <t>C. At CIO</t>
  </si>
  <si>
    <t>ZeeshanAhmed</t>
  </si>
  <si>
    <t>London</t>
  </si>
  <si>
    <t>C. At CIO</t>
  </si>
  <si>
    <t>jimbo84</t>
  </si>
  <si>
    <t>New Delhi</t>
  </si>
  <si>
    <t>C. At CIO</t>
  </si>
  <si>
    <t>ism</t>
  </si>
  <si>
    <t>New York</t>
  </si>
  <si>
    <t>C. At CIO</t>
  </si>
  <si>
    <t>Assesed</t>
  </si>
  <si>
    <t>Tim Horton </t>
  </si>
  <si>
    <t>New Delhi</t>
  </si>
  <si>
    <t>C. At CIO</t>
  </si>
  <si>
    <t>Andy Dufresne</t>
  </si>
  <si>
    <t>New Delhi</t>
  </si>
  <si>
    <t>C. At CIO</t>
  </si>
  <si>
    <t>Stavan1828</t>
  </si>
  <si>
    <t>New Delhi</t>
  </si>
  <si>
    <t>C. At CIO</t>
  </si>
  <si>
    <t>We have received your Permanent Residence application on 7th May</t>
  </si>
  <si>
    <t>nedy18</t>
  </si>
  <si>
    <t>Manila</t>
  </si>
  <si>
    <t>C. At CIO</t>
  </si>
  <si>
    <t>anp1601</t>
  </si>
  <si>
    <t>New Delhi</t>
  </si>
  <si>
    <t>C. At CIO</t>
  </si>
  <si>
    <t>wanderer24x7_friend</t>
  </si>
  <si>
    <t>New Delhi</t>
  </si>
  <si>
    <t>C. At CIO</t>
  </si>
  <si>
    <t>lpmc2017</t>
  </si>
  <si>
    <t>CPC-Ottawa</t>
  </si>
  <si>
    <t>C. At CIO</t>
  </si>
  <si>
    <t>chichayron</t>
  </si>
  <si>
    <t>Manila</t>
  </si>
  <si>
    <t>C. At CIO</t>
  </si>
  <si>
    <t>wangzi</t>
  </si>
  <si>
    <t>CPC-Ottawa</t>
  </si>
  <si>
    <t>C. At CIO</t>
  </si>
  <si>
    <t>Singh2014</t>
  </si>
  <si>
    <t>New Delhi</t>
  </si>
  <si>
    <t>C. At CIO</t>
  </si>
  <si>
    <t>atinbansal148</t>
  </si>
  <si>
    <t>New Delhi</t>
  </si>
  <si>
    <t>C. At CIO</t>
  </si>
  <si>
    <t>rahul</t>
  </si>
  <si>
    <t>New Delhi</t>
  </si>
  <si>
    <t>C. At CIO</t>
  </si>
  <si>
    <t>Naveen</t>
  </si>
  <si>
    <t>New Delhi</t>
  </si>
  <si>
    <t>C. At CIO</t>
  </si>
  <si>
    <t>nathan_drake28</t>
  </si>
  <si>
    <t>Manila</t>
  </si>
  <si>
    <t>C. At CIO</t>
  </si>
  <si>
    <t>AReddy</t>
  </si>
  <si>
    <t>New Delhi</t>
  </si>
  <si>
    <t>C. At CIO</t>
  </si>
  <si>
    <t>MK2014</t>
  </si>
  <si>
    <t>Singapore</t>
  </si>
  <si>
    <t>C. At CIO</t>
  </si>
  <si>
    <t>ZooeyWayne</t>
  </si>
  <si>
    <t>Manila</t>
  </si>
  <si>
    <t>C. At CIO</t>
  </si>
  <si>
    <t>Kartik</t>
  </si>
  <si>
    <t>Sydney</t>
  </si>
  <si>
    <t>C. At CIO</t>
  </si>
  <si>
    <t>mahergamal</t>
  </si>
  <si>
    <t>Cairo</t>
  </si>
  <si>
    <t>C. At CIO</t>
  </si>
  <si>
    <t>world citizen</t>
  </si>
  <si>
    <t>CPC-Ottawa</t>
  </si>
  <si>
    <t>C. At CIO</t>
  </si>
  <si>
    <t>D_App</t>
  </si>
  <si>
    <t>New Delhi</t>
  </si>
  <si>
    <t>C. At CIO</t>
  </si>
  <si>
    <t>Cheekoo</t>
  </si>
  <si>
    <t>London</t>
  </si>
  <si>
    <t>C. At CIO</t>
  </si>
  <si>
    <t>ami123</t>
  </si>
  <si>
    <t>New Delhi</t>
  </si>
  <si>
    <t>C. At CIO</t>
  </si>
  <si>
    <t>I sent file with 65 points. I didn't include spouse IELTS score because spouse is US born citizen.</t>
  </si>
  <si>
    <t>Quartz</t>
  </si>
  <si>
    <t>New Delhi</t>
  </si>
  <si>
    <t>C. At CIO</t>
  </si>
  <si>
    <t>dhiraj_raut</t>
  </si>
  <si>
    <t>CPC-Ottawa</t>
  </si>
  <si>
    <t>C. At CIO</t>
  </si>
  <si>
    <t>sansanlaosu</t>
  </si>
  <si>
    <t>Hong Kong</t>
  </si>
  <si>
    <t>C. At CIO</t>
  </si>
  <si>
    <t>it_engg</t>
  </si>
  <si>
    <t>New Delhi</t>
  </si>
  <si>
    <t>C. At CIO</t>
  </si>
  <si>
    <t>in Background decalration form, I mentioned only 2 year addresses. (Reply #34276 on: July 01, 2014, 12:14:42 pm »)</t>
  </si>
  <si>
    <t>mohan4177</t>
  </si>
  <si>
    <t>New Delhi</t>
  </si>
  <si>
    <t>C. At CIO</t>
  </si>
  <si>
    <t>chethanmahadev</t>
  </si>
  <si>
    <t>New Delhi</t>
  </si>
  <si>
    <t>C. At CIO</t>
  </si>
  <si>
    <t>Priya</t>
  </si>
  <si>
    <t>New Delhi</t>
  </si>
  <si>
    <t>C. At CIO</t>
  </si>
  <si>
    <t>qwernet</t>
  </si>
  <si>
    <t>Hong Kong</t>
  </si>
  <si>
    <t>C. At CIO</t>
  </si>
  <si>
    <t>chitra83</t>
  </si>
  <si>
    <t>New Delhi</t>
  </si>
  <si>
    <t>C. At CIO</t>
  </si>
  <si>
    <t>patricia9</t>
  </si>
  <si>
    <t>New Delhi</t>
  </si>
  <si>
    <t>C. At CIO</t>
  </si>
  <si>
    <t>davinder</t>
  </si>
  <si>
    <t>New Delhi</t>
  </si>
  <si>
    <t>C. At CIO</t>
  </si>
  <si>
    <t>AARDEE</t>
  </si>
  <si>
    <t>New Delhi</t>
  </si>
  <si>
    <t>C. At CIO</t>
  </si>
  <si>
    <t>Previous year noc 2174 returned. Courier delivery delayed due to sending it to PO BOX address, had to change address to correct one.</t>
  </si>
  <si>
    <t>sbs</t>
  </si>
  <si>
    <t>Singapore</t>
  </si>
  <si>
    <t>C. At CIO</t>
  </si>
  <si>
    <t>codeno47</t>
  </si>
  <si>
    <t>New Delhi</t>
  </si>
  <si>
    <t>C. At CIO</t>
  </si>
  <si>
    <t>Bhavikapatil</t>
  </si>
  <si>
    <t>New Delhi</t>
  </si>
  <si>
    <t>C. At CIO</t>
  </si>
  <si>
    <t>Z-A-K</t>
  </si>
  <si>
    <t>Cairo</t>
  </si>
  <si>
    <t>C. At CIO</t>
  </si>
  <si>
    <t>Avasoltani58</t>
  </si>
  <si>
    <t>Ankara</t>
  </si>
  <si>
    <t>C. At CIO</t>
  </si>
  <si>
    <t>Sar2014</t>
  </si>
  <si>
    <t>New Delhi</t>
  </si>
  <si>
    <t>C. At CIO</t>
  </si>
  <si>
    <t>snow</t>
  </si>
  <si>
    <t>Tel Aviv</t>
  </si>
  <si>
    <t>C. At CIO</t>
  </si>
  <si>
    <t>KRadha</t>
  </si>
  <si>
    <t>New Delhi</t>
  </si>
  <si>
    <t>C. At CIO</t>
  </si>
  <si>
    <t>ashy_2014</t>
  </si>
  <si>
    <t>CPC-Ottawa</t>
  </si>
  <si>
    <t>C. At CIO</t>
  </si>
  <si>
    <t>Tyler</t>
  </si>
  <si>
    <t>Beijing</t>
  </si>
  <si>
    <t>C. At CIO</t>
  </si>
  <si>
    <t>byn2013</t>
  </si>
  <si>
    <t>Manila</t>
  </si>
  <si>
    <t>C. At CIO</t>
  </si>
  <si>
    <t>cannsfs</t>
  </si>
  <si>
    <t>New Delhi</t>
  </si>
  <si>
    <t>C. At CIO</t>
  </si>
  <si>
    <t>expatbee</t>
  </si>
  <si>
    <t>New Delhi</t>
  </si>
  <si>
    <t>C. At CIO</t>
  </si>
  <si>
    <t>kulau</t>
  </si>
  <si>
    <t>Hong Kong</t>
  </si>
  <si>
    <t>C. At CIO</t>
  </si>
  <si>
    <t>kbCanada</t>
  </si>
  <si>
    <t>New Delhi</t>
  </si>
  <si>
    <t>C. At CIO</t>
  </si>
  <si>
    <t>viji0158</t>
  </si>
  <si>
    <t>New Delhi</t>
  </si>
  <si>
    <t>C. At CIO</t>
  </si>
  <si>
    <t>qwert6</t>
  </si>
  <si>
    <t>New Delhi</t>
  </si>
  <si>
    <t>C. At CIO</t>
  </si>
  <si>
    <t>Max_Ash</t>
  </si>
  <si>
    <t>CPC-Ottawa</t>
  </si>
  <si>
    <t>C. At CIO</t>
  </si>
  <si>
    <t>jane78</t>
  </si>
  <si>
    <t>CPC-Ottawa</t>
  </si>
  <si>
    <t>C. At CIO</t>
  </si>
  <si>
    <t>greencard14</t>
  </si>
  <si>
    <t>CPC-Ottawa</t>
  </si>
  <si>
    <t>C. At CIO</t>
  </si>
  <si>
    <t>anusud</t>
  </si>
  <si>
    <t>CPC-Ottawa</t>
  </si>
  <si>
    <t>C. At CIO</t>
  </si>
  <si>
    <t>JustRaf</t>
  </si>
  <si>
    <t>Cairo</t>
  </si>
  <si>
    <t>C. At CIO</t>
  </si>
  <si>
    <t>teddydeeps</t>
  </si>
  <si>
    <t>Hong Kong</t>
  </si>
  <si>
    <t>C. At CIO</t>
  </si>
  <si>
    <t>santhuvollala</t>
  </si>
  <si>
    <t>New Delhi</t>
  </si>
  <si>
    <t>C. At CIO</t>
  </si>
  <si>
    <t>Waiting </t>
  </si>
  <si>
    <t>praveensk</t>
  </si>
  <si>
    <t>New Delhi</t>
  </si>
  <si>
    <t>C. At CIO</t>
  </si>
  <si>
    <t>yaya2014</t>
  </si>
  <si>
    <t>Beijing</t>
  </si>
  <si>
    <t>C. At CIO</t>
  </si>
  <si>
    <t>punjabi</t>
  </si>
  <si>
    <t>CPC-Ottawa</t>
  </si>
  <si>
    <t>C. At CIO</t>
  </si>
  <si>
    <t>narasimharao</t>
  </si>
  <si>
    <t>New Delhi</t>
  </si>
  <si>
    <t>C. At CIO</t>
  </si>
  <si>
    <t>bitingbugz</t>
  </si>
  <si>
    <t>New Delhi</t>
  </si>
  <si>
    <t>C. At CIO</t>
  </si>
  <si>
    <t>V1adimir</t>
  </si>
  <si>
    <t>Moscow</t>
  </si>
  <si>
    <t>C. At CIO</t>
  </si>
  <si>
    <t>sidhu72</t>
  </si>
  <si>
    <t>New Delhi</t>
  </si>
  <si>
    <t>C. At CIO</t>
  </si>
  <si>
    <t>Nar123</t>
  </si>
  <si>
    <t>New Delhi</t>
  </si>
  <si>
    <t>C. At CIO</t>
  </si>
  <si>
    <t>rb107f</t>
  </si>
  <si>
    <t>Manila</t>
  </si>
  <si>
    <t>C. At CIO</t>
  </si>
  <si>
    <t>nielsharp</t>
  </si>
  <si>
    <t>New Delhi</t>
  </si>
  <si>
    <t>C. At CIO</t>
  </si>
  <si>
    <t>cvabugs</t>
  </si>
  <si>
    <t>London</t>
  </si>
  <si>
    <t>C. At CIO</t>
  </si>
  <si>
    <t>skumarm226</t>
  </si>
  <si>
    <t>New Delhi</t>
  </si>
  <si>
    <t>C. At CIO</t>
  </si>
  <si>
    <t>shpan_111</t>
  </si>
  <si>
    <t>Beijing</t>
  </si>
  <si>
    <t>C. At CIO</t>
  </si>
  <si>
    <t>PARM</t>
  </si>
  <si>
    <t>New Delhi</t>
  </si>
  <si>
    <t>C. At CIO</t>
  </si>
  <si>
    <t>Rohtash</t>
  </si>
  <si>
    <t>New Delhi</t>
  </si>
  <si>
    <t>C. At CIO</t>
  </si>
  <si>
    <t>Guest</t>
  </si>
  <si>
    <t>Sydney</t>
  </si>
  <si>
    <t>C. At CIO</t>
  </si>
  <si>
    <t>Simmi</t>
  </si>
  <si>
    <t>New Delhi</t>
  </si>
  <si>
    <t>C. At CIO</t>
  </si>
  <si>
    <t>MRH20001</t>
  </si>
  <si>
    <t>London</t>
  </si>
  <si>
    <t>C. At CIO</t>
  </si>
  <si>
    <t>karthikm</t>
  </si>
  <si>
    <t>New Delhi</t>
  </si>
  <si>
    <t>C. At CIO</t>
  </si>
  <si>
    <t>venkat</t>
  </si>
  <si>
    <t>New Delhi</t>
  </si>
  <si>
    <t>C. At CIO</t>
  </si>
  <si>
    <t>SHENG Jun</t>
  </si>
  <si>
    <t>Hong Kong</t>
  </si>
  <si>
    <t>C. At CIO</t>
  </si>
  <si>
    <t>ASia</t>
  </si>
  <si>
    <t>CPC-Ottawa</t>
  </si>
  <si>
    <t>C. At CIO</t>
  </si>
  <si>
    <t>chitu_ran</t>
  </si>
  <si>
    <t>New Delhi</t>
  </si>
  <si>
    <t>C. At CIO</t>
  </si>
  <si>
    <t>mesbah1242</t>
  </si>
  <si>
    <t>Singapore</t>
  </si>
  <si>
    <t>C. At CIO</t>
  </si>
  <si>
    <t>webigboss</t>
  </si>
  <si>
    <t>Hong Kong</t>
  </si>
  <si>
    <t>C. At CIO</t>
  </si>
  <si>
    <t>this is my 2nd application, to remedy the missing educational credentials in my 1st application received on May 27th. Good Luck!</t>
  </si>
  <si>
    <t>Alinazakat</t>
  </si>
  <si>
    <t>Vienna</t>
  </si>
  <si>
    <t>C. At CIO</t>
  </si>
  <si>
    <t>George</t>
  </si>
  <si>
    <t>New Delhi</t>
  </si>
  <si>
    <t>C. At CIO</t>
  </si>
  <si>
    <t>angel2173</t>
  </si>
  <si>
    <t>London</t>
  </si>
  <si>
    <t>C. At CIO</t>
  </si>
  <si>
    <t>indicansri</t>
  </si>
  <si>
    <t>CPC-Ottawa</t>
  </si>
  <si>
    <t>C. At CIO</t>
  </si>
  <si>
    <t>ram03</t>
  </si>
  <si>
    <t>CPC-Ottawa</t>
  </si>
  <si>
    <t>C. At CIO</t>
  </si>
  <si>
    <t>mahesh.rcr</t>
  </si>
  <si>
    <t>New Delhi</t>
  </si>
  <si>
    <t>C. At CIO</t>
  </si>
  <si>
    <t>LadyJune</t>
  </si>
  <si>
    <t>Manila</t>
  </si>
  <si>
    <t>C. At CIO</t>
  </si>
  <si>
    <t>Mandriva</t>
  </si>
  <si>
    <t>CPC-Ottawa</t>
  </si>
  <si>
    <t>C. At CIO</t>
  </si>
  <si>
    <t>Ramand.Saini</t>
  </si>
  <si>
    <t>New Delhi</t>
  </si>
  <si>
    <t>C. At CIO</t>
  </si>
  <si>
    <t>Anar013</t>
  </si>
  <si>
    <t>Ankara</t>
  </si>
  <si>
    <t>C. At CIO</t>
  </si>
  <si>
    <t>INSHALLAH, GOOD LUCK !!!</t>
  </si>
  <si>
    <t>mambo.jumbo.india</t>
  </si>
  <si>
    <t>New Delhi</t>
  </si>
  <si>
    <t>C. At CIO</t>
  </si>
  <si>
    <t>jackmeng99</t>
  </si>
  <si>
    <t>Beijing</t>
  </si>
  <si>
    <t>C. At CIO</t>
  </si>
  <si>
    <t>Nsat</t>
  </si>
  <si>
    <t>New Delhi</t>
  </si>
  <si>
    <t>C. At CIO</t>
  </si>
  <si>
    <t>MadforMaple</t>
  </si>
  <si>
    <t>New Delhi</t>
  </si>
  <si>
    <t>C. At CIO</t>
  </si>
  <si>
    <t>AK</t>
  </si>
  <si>
    <t>New Delhi</t>
  </si>
  <si>
    <t>C. At CIO</t>
  </si>
  <si>
    <t>Lacosta_I</t>
  </si>
  <si>
    <t>Moscow</t>
  </si>
  <si>
    <t>C. At CIO</t>
  </si>
  <si>
    <t>abusina</t>
  </si>
  <si>
    <t>Singapore</t>
  </si>
  <si>
    <t>C. At CIO</t>
  </si>
  <si>
    <t>jkrk</t>
  </si>
  <si>
    <t>New Delhi</t>
  </si>
  <si>
    <t>C. At CIO</t>
  </si>
  <si>
    <t>san2can</t>
  </si>
  <si>
    <t>New Delhi</t>
  </si>
  <si>
    <t>C. At CIO</t>
  </si>
  <si>
    <t>dileepkay</t>
  </si>
  <si>
    <t>Singapore</t>
  </si>
  <si>
    <t>C. At CIO</t>
  </si>
  <si>
    <t>tun001757</t>
  </si>
  <si>
    <t>Singapore</t>
  </si>
  <si>
    <t>C. At CIO</t>
  </si>
  <si>
    <t>Nagy</t>
  </si>
  <si>
    <t>London</t>
  </si>
  <si>
    <t>C. At CIO</t>
  </si>
  <si>
    <t>New Delhi</t>
  </si>
  <si>
    <t>C. At CIO</t>
  </si>
  <si>
    <t>RunnInGrace</t>
  </si>
  <si>
    <t>New Delhi</t>
  </si>
  <si>
    <t>C. At CIO</t>
  </si>
  <si>
    <t>man_xzone</t>
  </si>
  <si>
    <t>New Delhi</t>
  </si>
  <si>
    <t>C. At CIO</t>
  </si>
  <si>
    <t>PILAR</t>
  </si>
  <si>
    <t>CPC-Ottawa</t>
  </si>
  <si>
    <t>C. At CIO</t>
  </si>
  <si>
    <t>Raji72</t>
  </si>
  <si>
    <t>New Delhi</t>
  </si>
  <si>
    <t>C. At CIO</t>
  </si>
  <si>
    <t>nilesh.kamani</t>
  </si>
  <si>
    <t>CPC-Ottawa</t>
  </si>
  <si>
    <t>C. At CIO</t>
  </si>
  <si>
    <t>Prith</t>
  </si>
  <si>
    <t>Singapore</t>
  </si>
  <si>
    <t>C. At CIO</t>
  </si>
  <si>
    <t>hussains</t>
  </si>
  <si>
    <t>London</t>
  </si>
  <si>
    <t>C. At CIO</t>
  </si>
  <si>
    <t>Wafaa</t>
  </si>
  <si>
    <t>Cairo</t>
  </si>
  <si>
    <t>C. At CIO</t>
  </si>
  <si>
    <t>ashif_kuetcse03</t>
  </si>
  <si>
    <t>Singapore</t>
  </si>
  <si>
    <t>C. At CIO</t>
  </si>
  <si>
    <t>2174Wizard</t>
  </si>
  <si>
    <t>Ankara</t>
  </si>
  <si>
    <t>C. At CIO</t>
  </si>
  <si>
    <t>vannghia184</t>
  </si>
  <si>
    <t>Singapore</t>
  </si>
  <si>
    <t>C. At CIO</t>
  </si>
  <si>
    <t>rluengo</t>
  </si>
  <si>
    <t>Sydney</t>
  </si>
  <si>
    <t>C. At CIO</t>
  </si>
  <si>
    <t>gimmenergy</t>
  </si>
  <si>
    <t>New Delhi</t>
  </si>
  <si>
    <t>C. At CIO</t>
  </si>
  <si>
    <t>mags_13</t>
  </si>
  <si>
    <t>New Delhi</t>
  </si>
  <si>
    <t>C. At CIO</t>
  </si>
  <si>
    <t>rkraju</t>
  </si>
  <si>
    <t>New Delhi</t>
  </si>
  <si>
    <t>C. At CIO</t>
  </si>
  <si>
    <t>sameerarena</t>
  </si>
  <si>
    <t>New Delhi</t>
  </si>
  <si>
    <t>C. At CIO</t>
  </si>
  <si>
    <t>We received your application for permanent residence on May 7, 2014.</t>
  </si>
  <si>
    <t>saurabh</t>
  </si>
  <si>
    <t>New York</t>
  </si>
  <si>
    <t>C. At CIO</t>
  </si>
  <si>
    <t>fallcolors2014</t>
  </si>
  <si>
    <t>New Delhi</t>
  </si>
  <si>
    <t>C. At CIO</t>
  </si>
  <si>
    <t>akosiempre</t>
  </si>
  <si>
    <t>Manila</t>
  </si>
  <si>
    <t>C. At CIO</t>
  </si>
  <si>
    <t>Dream28</t>
  </si>
  <si>
    <t>New Delhi</t>
  </si>
  <si>
    <t>C. At CIO</t>
  </si>
  <si>
    <t>In Process</t>
  </si>
  <si>
    <t>vinayrao4979</t>
  </si>
  <si>
    <t>CPC-Ottawa</t>
  </si>
  <si>
    <t>C. At CIO</t>
  </si>
  <si>
    <t>In Process</t>
  </si>
  <si>
    <t>dbase1981</t>
  </si>
  <si>
    <t>Manila</t>
  </si>
  <si>
    <t>C. At CIO</t>
  </si>
  <si>
    <t>We received your application for permanent residence on May 7, 2014.</t>
  </si>
  <si>
    <t>calltsr</t>
  </si>
  <si>
    <t>CPC-Ottawa</t>
  </si>
  <si>
    <t>C. At CIO</t>
  </si>
  <si>
    <t>zArG</t>
  </si>
  <si>
    <t>Manila</t>
  </si>
  <si>
    <t>C. At CIO</t>
  </si>
  <si>
    <t>ojas</t>
  </si>
  <si>
    <t>New Delhi</t>
  </si>
  <si>
    <t>C. At CIO</t>
  </si>
  <si>
    <t>jayeshaminnew</t>
  </si>
  <si>
    <t>New Delhi</t>
  </si>
  <si>
    <t>C. At CIO</t>
  </si>
  <si>
    <t>Dev_06</t>
  </si>
  <si>
    <t>New Delhi</t>
  </si>
  <si>
    <t>C. At CIO</t>
  </si>
  <si>
    <t>ushiya</t>
  </si>
  <si>
    <t>Ankara</t>
  </si>
  <si>
    <t>C. At CIO</t>
  </si>
  <si>
    <t>Charles_0707</t>
  </si>
  <si>
    <t>New Delhi</t>
  </si>
  <si>
    <t>C. At CIO</t>
  </si>
  <si>
    <t>Minas Kamel</t>
  </si>
  <si>
    <t>Cairo</t>
  </si>
  <si>
    <t>C. At CIO</t>
  </si>
  <si>
    <t>farhaantariq</t>
  </si>
  <si>
    <t>London</t>
  </si>
  <si>
    <t>C. At CIO</t>
  </si>
  <si>
    <t>shahana</t>
  </si>
  <si>
    <t>New Delhi</t>
  </si>
  <si>
    <t>C. At CIO</t>
  </si>
  <si>
    <t>irboy</t>
  </si>
  <si>
    <t>Ankara</t>
  </si>
  <si>
    <t>C. At CIO</t>
  </si>
  <si>
    <t>VKS</t>
  </si>
  <si>
    <t>CPC-Ottawa</t>
  </si>
  <si>
    <t>C. At CIO</t>
  </si>
  <si>
    <t>JeetVisa</t>
  </si>
  <si>
    <t>New Delhi</t>
  </si>
  <si>
    <t>C. At CIO</t>
  </si>
  <si>
    <t>jobishis</t>
  </si>
  <si>
    <t>New Delhi</t>
  </si>
  <si>
    <t>C. At CIO</t>
  </si>
  <si>
    <t>adrscuds</t>
  </si>
  <si>
    <t>Sao Paulo</t>
  </si>
  <si>
    <t>C. At CIO</t>
  </si>
  <si>
    <t>FSW 4</t>
  </si>
  <si>
    <t>Sydney</t>
  </si>
  <si>
    <t>C. At CIO</t>
  </si>
  <si>
    <t>puzla</t>
  </si>
  <si>
    <t>Vienna</t>
  </si>
  <si>
    <t>C. At CIO</t>
  </si>
  <si>
    <t>egycator</t>
  </si>
  <si>
    <t>London</t>
  </si>
  <si>
    <t>C. At CIO</t>
  </si>
  <si>
    <t>sawaris</t>
  </si>
  <si>
    <t>London</t>
  </si>
  <si>
    <t>C. At CIO</t>
  </si>
  <si>
    <t>safira</t>
  </si>
  <si>
    <t>Sao Paulo</t>
  </si>
  <si>
    <t>C. At CIO</t>
  </si>
  <si>
    <t>Roger &amp; Nada</t>
  </si>
  <si>
    <t>London</t>
  </si>
  <si>
    <t>C. At CIO</t>
  </si>
  <si>
    <t>sonyaadnan</t>
  </si>
  <si>
    <t>London</t>
  </si>
  <si>
    <t>C. At CIO</t>
  </si>
  <si>
    <t>maverek</t>
  </si>
  <si>
    <t>New Delhi</t>
  </si>
  <si>
    <t>C. At CIO</t>
  </si>
  <si>
    <t>paolyne</t>
  </si>
  <si>
    <t>Manila</t>
  </si>
  <si>
    <t>C. At CIO</t>
  </si>
  <si>
    <t>ppmom</t>
  </si>
  <si>
    <t>Manila</t>
  </si>
  <si>
    <t>C. At CIO</t>
  </si>
  <si>
    <t>applied last year but cap filled, 2nd time to apply</t>
  </si>
  <si>
    <t>rohit307</t>
  </si>
  <si>
    <t>New Delhi</t>
  </si>
  <si>
    <t>C. At CIO</t>
  </si>
  <si>
    <t>can_2173</t>
  </si>
  <si>
    <t>New Delhi</t>
  </si>
  <si>
    <t>C. At CIO</t>
  </si>
  <si>
    <t>CHSRE</t>
  </si>
  <si>
    <t>New Delhi</t>
  </si>
  <si>
    <t>C. At CIO</t>
  </si>
  <si>
    <t>Igorek</t>
  </si>
  <si>
    <t>Moscow</t>
  </si>
  <si>
    <t>C. At CIO</t>
  </si>
  <si>
    <t>deepearl</t>
  </si>
  <si>
    <t>New Delhi</t>
  </si>
  <si>
    <t>C. At CIO</t>
  </si>
  <si>
    <t>gkmw</t>
  </si>
  <si>
    <t>Colombo</t>
  </si>
  <si>
    <t>C. At CIO</t>
  </si>
  <si>
    <t>dilrajsokhi</t>
  </si>
  <si>
    <t>New Delhi</t>
  </si>
  <si>
    <t>C. At CIO</t>
  </si>
  <si>
    <t>Good Luck ..</t>
  </si>
  <si>
    <t>Nithyaindia</t>
  </si>
  <si>
    <t>New Delhi</t>
  </si>
  <si>
    <t>C. At CIO</t>
  </si>
  <si>
    <t>au.dhaval</t>
  </si>
  <si>
    <t>Sydney</t>
  </si>
  <si>
    <t>C. At CIO</t>
  </si>
  <si>
    <t>SADEED</t>
  </si>
  <si>
    <t>London</t>
  </si>
  <si>
    <t>C. At CIO</t>
  </si>
  <si>
    <t>iamnav</t>
  </si>
  <si>
    <t>New Delhi</t>
  </si>
  <si>
    <t>C. At CIO</t>
  </si>
  <si>
    <t>Bpositive</t>
  </si>
  <si>
    <t>New Delhi</t>
  </si>
  <si>
    <t>C. At CIO</t>
  </si>
  <si>
    <t>Radha</t>
  </si>
  <si>
    <t>New Delhi</t>
  </si>
  <si>
    <t>C. At CIO</t>
  </si>
  <si>
    <t>FD</t>
  </si>
  <si>
    <t>CPC-Ottawa</t>
  </si>
  <si>
    <t>C. At CIO</t>
  </si>
  <si>
    <t>pkid169</t>
  </si>
  <si>
    <t>Singapore</t>
  </si>
  <si>
    <t>C. At CIO</t>
  </si>
  <si>
    <t>lemom</t>
  </si>
  <si>
    <t>Singapore</t>
  </si>
  <si>
    <t>C. At CIO</t>
  </si>
  <si>
    <t>asinght</t>
  </si>
  <si>
    <t>New Delhi</t>
  </si>
  <si>
    <t>C. At CIO</t>
  </si>
  <si>
    <t>irinag</t>
  </si>
  <si>
    <t>Moscow</t>
  </si>
  <si>
    <t>C. At CIO</t>
  </si>
  <si>
    <t>DimensionSlider</t>
  </si>
  <si>
    <t>Moscow</t>
  </si>
  <si>
    <t>C. At CIO</t>
  </si>
  <si>
    <t>vgkish</t>
  </si>
  <si>
    <t>New Delhi</t>
  </si>
  <si>
    <t>C. At CIO</t>
  </si>
  <si>
    <t>Vit0</t>
  </si>
  <si>
    <t>Tel Aviv</t>
  </si>
  <si>
    <t>C. At CIO</t>
  </si>
  <si>
    <t>LIN14</t>
  </si>
  <si>
    <t>CPC-Ottawa</t>
  </si>
  <si>
    <t>C. At CIO</t>
  </si>
  <si>
    <t>ausp</t>
  </si>
  <si>
    <t>Sydney</t>
  </si>
  <si>
    <t>C. At CIO</t>
  </si>
  <si>
    <t>bharadwaj1883</t>
  </si>
  <si>
    <t>New Delhi</t>
  </si>
  <si>
    <t>C. At CIO</t>
  </si>
  <si>
    <t>Thomas</t>
  </si>
  <si>
    <t>New Delhi</t>
  </si>
  <si>
    <t>C. At CIO</t>
  </si>
  <si>
    <t>CAboom</t>
  </si>
  <si>
    <t>Manila</t>
  </si>
  <si>
    <t>C. At CIO</t>
  </si>
  <si>
    <t>siouxe</t>
  </si>
  <si>
    <t>Manila</t>
  </si>
  <si>
    <t>C. At CIO</t>
  </si>
  <si>
    <t>alancer1001</t>
  </si>
  <si>
    <t>Manila</t>
  </si>
  <si>
    <t>C. At CIO</t>
  </si>
  <si>
    <t>rmmr</t>
  </si>
  <si>
    <t>London</t>
  </si>
  <si>
    <t>C. At CIO</t>
  </si>
  <si>
    <t>xixi0812</t>
  </si>
  <si>
    <t>Hong Kong</t>
  </si>
  <si>
    <t>C. At CIO</t>
  </si>
  <si>
    <t>Mehr</t>
  </si>
  <si>
    <t>Sydney</t>
  </si>
  <si>
    <t>C. At CIO</t>
  </si>
  <si>
    <t>pkg123</t>
  </si>
  <si>
    <t>New Delhi</t>
  </si>
  <si>
    <t>C. At CIO</t>
  </si>
  <si>
    <t>incanadanow</t>
  </si>
  <si>
    <t>New Delhi</t>
  </si>
  <si>
    <t>C. At CIO</t>
  </si>
  <si>
    <t>chandrakanth</t>
  </si>
  <si>
    <t>New Delhi</t>
  </si>
  <si>
    <t>C. At CIO</t>
  </si>
  <si>
    <t>canadianskilledworker</t>
  </si>
  <si>
    <t>New Delhi</t>
  </si>
  <si>
    <t>C. At CIO</t>
  </si>
  <si>
    <t>shehpar</t>
  </si>
  <si>
    <t>Ankara</t>
  </si>
  <si>
    <t>C. At CIO</t>
  </si>
  <si>
    <t>malwai3x</t>
  </si>
  <si>
    <t>New Delhi</t>
  </si>
  <si>
    <t>C. At CIO</t>
  </si>
  <si>
    <t>akashsar</t>
  </si>
  <si>
    <t>New Delhi</t>
  </si>
  <si>
    <t>C. At CIO</t>
  </si>
  <si>
    <t>Beijing</t>
  </si>
  <si>
    <t>C. At CIO</t>
  </si>
  <si>
    <t>Praying hard! Forgot to start the personal history from the most recent activity :(</t>
  </si>
  <si>
    <t>dreamingcanada</t>
  </si>
  <si>
    <t>New Delhi</t>
  </si>
  <si>
    <t>C. At CIO</t>
  </si>
  <si>
    <t>SamadSiddiqui</t>
  </si>
  <si>
    <t>London</t>
  </si>
  <si>
    <t>C. At CIO</t>
  </si>
  <si>
    <t>saif16</t>
  </si>
  <si>
    <t>Singapore</t>
  </si>
  <si>
    <t>C. At CIO</t>
  </si>
  <si>
    <t>realplayer</t>
  </si>
  <si>
    <t>Sydney</t>
  </si>
  <si>
    <t>C. At CIO</t>
  </si>
  <si>
    <t>krasburn</t>
  </si>
  <si>
    <t>Havana</t>
  </si>
  <si>
    <t>C. At CIO</t>
  </si>
  <si>
    <t>Hitendrasinh Mahida</t>
  </si>
  <si>
    <t>New Delhi</t>
  </si>
  <si>
    <t>C. At CIO</t>
  </si>
  <si>
    <t>shaik321</t>
  </si>
  <si>
    <t>Pretoria</t>
  </si>
  <si>
    <t>C. At CIO</t>
  </si>
  <si>
    <t>forgot to put Name in Native Langauage</t>
  </si>
  <si>
    <t>mru.rana</t>
  </si>
  <si>
    <t>Singapore</t>
  </si>
  <si>
    <t>C. At CIO</t>
  </si>
  <si>
    <t>cgpalana</t>
  </si>
  <si>
    <t>Manila</t>
  </si>
  <si>
    <t>C. At CIO</t>
  </si>
  <si>
    <t>gusaihetal</t>
  </si>
  <si>
    <t>New Delhi</t>
  </si>
  <si>
    <t>C. At CIO</t>
  </si>
  <si>
    <t>gustali</t>
  </si>
  <si>
    <t>Sao Paulo</t>
  </si>
  <si>
    <t>C. At CIO</t>
  </si>
  <si>
    <t>My credit card was blocked last week by the bank, I'm trying contact with CIO but no success. Does anyone know a way to change the charging informations?</t>
  </si>
  <si>
    <t>sriramkb</t>
  </si>
  <si>
    <t>New Delhi</t>
  </si>
  <si>
    <t>C. At CIO</t>
  </si>
  <si>
    <t>mshsajib</t>
  </si>
  <si>
    <t>Singapore</t>
  </si>
  <si>
    <t>C. At CIO</t>
  </si>
  <si>
    <t>Shahejad</t>
  </si>
  <si>
    <t>New Delhi</t>
  </si>
  <si>
    <t>C. At CIO</t>
  </si>
  <si>
    <t>uk2411</t>
  </si>
  <si>
    <t>New Delhi</t>
  </si>
  <si>
    <t>C. At CIO</t>
  </si>
  <si>
    <t>awilner</t>
  </si>
  <si>
    <t>Sao Paulo</t>
  </si>
  <si>
    <t>C. At CIO</t>
  </si>
  <si>
    <t>franie</t>
  </si>
  <si>
    <t>Manila</t>
  </si>
  <si>
    <t>C. At CIO</t>
  </si>
  <si>
    <t>Hemanth7</t>
  </si>
  <si>
    <t>New Delhi</t>
  </si>
  <si>
    <t>C. At CIO</t>
  </si>
  <si>
    <t>shefa123in</t>
  </si>
  <si>
    <t>New Delhi</t>
  </si>
  <si>
    <t>C. At CIO</t>
  </si>
  <si>
    <t>canadianresource</t>
  </si>
  <si>
    <t>New Delhi</t>
  </si>
  <si>
    <t>C. At CIO</t>
  </si>
  <si>
    <t>vgedala</t>
  </si>
  <si>
    <t>New Delhi</t>
  </si>
  <si>
    <t>C. At CIO</t>
  </si>
  <si>
    <t>nlavrush</t>
  </si>
  <si>
    <t>Moscow</t>
  </si>
  <si>
    <t>C. At CIO</t>
  </si>
  <si>
    <t>R2A</t>
  </si>
  <si>
    <t>New Delhi</t>
  </si>
  <si>
    <t>C. At CIO</t>
  </si>
  <si>
    <t>Ashwini</t>
  </si>
  <si>
    <t>New Delhi</t>
  </si>
  <si>
    <t>C. At CIO</t>
  </si>
  <si>
    <t>hopping</t>
  </si>
  <si>
    <t>London</t>
  </si>
  <si>
    <t>C. At CIO</t>
  </si>
  <si>
    <t>manncanada</t>
  </si>
  <si>
    <t>New Delhi</t>
  </si>
  <si>
    <t>C. At CIO</t>
  </si>
  <si>
    <t>migrator2014</t>
  </si>
  <si>
    <t>CPC-Ottawa</t>
  </si>
  <si>
    <t>C. At CIO</t>
  </si>
  <si>
    <t> LilyZA</t>
  </si>
  <si>
    <t>Pretoria</t>
  </si>
  <si>
    <t>C. At CIO</t>
  </si>
  <si>
    <t>kiran777q</t>
  </si>
  <si>
    <t>New Delhi</t>
  </si>
  <si>
    <t>C. At CIO</t>
  </si>
  <si>
    <t>Vivek Sukumar</t>
  </si>
  <si>
    <t>New Delhi</t>
  </si>
  <si>
    <t>C. At CIO</t>
  </si>
  <si>
    <t>asad</t>
  </si>
  <si>
    <t>London</t>
  </si>
  <si>
    <t>C. At CIO</t>
  </si>
  <si>
    <t>Priten</t>
  </si>
  <si>
    <t>New Delhi</t>
  </si>
  <si>
    <t>C. At CIO</t>
  </si>
  <si>
    <t>nc7719</t>
  </si>
  <si>
    <t>Moscow</t>
  </si>
  <si>
    <t>C. At CIO</t>
  </si>
  <si>
    <t>LazyBoy7199</t>
  </si>
  <si>
    <t>New Delhi</t>
  </si>
  <si>
    <t>C. At CIO</t>
  </si>
  <si>
    <t>aman</t>
  </si>
  <si>
    <t>New Delhi</t>
  </si>
  <si>
    <t>C. At CIO</t>
  </si>
  <si>
    <t>osghar</t>
  </si>
  <si>
    <t>Manila</t>
  </si>
  <si>
    <t>C. At CIO</t>
  </si>
  <si>
    <t>Mini</t>
  </si>
  <si>
    <t>New Delhi</t>
  </si>
  <si>
    <t>C. At CIO</t>
  </si>
  <si>
    <t>canadasm</t>
  </si>
  <si>
    <t>New Delhi</t>
  </si>
  <si>
    <t>C. At CIO</t>
  </si>
  <si>
    <t>simona</t>
  </si>
  <si>
    <t>Manila</t>
  </si>
  <si>
    <t>C. At CIO</t>
  </si>
  <si>
    <t>amptl</t>
  </si>
  <si>
    <t>New Delhi</t>
  </si>
  <si>
    <t>C. At CIO</t>
  </si>
  <si>
    <t>Vijayag</t>
  </si>
  <si>
    <t>New Delhi</t>
  </si>
  <si>
    <t>C. At CIO</t>
  </si>
  <si>
    <t>itz_nsn</t>
  </si>
  <si>
    <t>CPC-Ottawa</t>
  </si>
  <si>
    <t>C. At CIO</t>
  </si>
  <si>
    <t>Punjab2Canada</t>
  </si>
  <si>
    <t>New Delhi</t>
  </si>
  <si>
    <t>C. At CIO</t>
  </si>
  <si>
    <t>cnd_2014</t>
  </si>
  <si>
    <t>Manila</t>
  </si>
  <si>
    <t>C. At CIO</t>
  </si>
  <si>
    <t>karekature</t>
  </si>
  <si>
    <t>London</t>
  </si>
  <si>
    <t>C. At CIO</t>
  </si>
  <si>
    <t>Anthony07</t>
  </si>
  <si>
    <t>Manila</t>
  </si>
  <si>
    <t>C. At CIO</t>
  </si>
  <si>
    <t>digandhi</t>
  </si>
  <si>
    <t>London</t>
  </si>
  <si>
    <t>C. At CIO</t>
  </si>
  <si>
    <t>mjamal14</t>
  </si>
  <si>
    <t>New Delhi</t>
  </si>
  <si>
    <t>C. At CIO</t>
  </si>
  <si>
    <t>Mashallah</t>
  </si>
  <si>
    <t>London</t>
  </si>
  <si>
    <t>C. At CIO</t>
  </si>
  <si>
    <t>Sundeep_s_</t>
  </si>
  <si>
    <t>CPC-Ottawa</t>
  </si>
  <si>
    <t>C. At CIO</t>
  </si>
  <si>
    <t>sunnytheshine</t>
  </si>
  <si>
    <t>New Delhi</t>
  </si>
  <si>
    <t>C. At CIO</t>
  </si>
  <si>
    <t>Arash</t>
  </si>
  <si>
    <t>Ankara</t>
  </si>
  <si>
    <t>C. At CIO</t>
  </si>
  <si>
    <t>Skynt</t>
  </si>
  <si>
    <t>New Delhi</t>
  </si>
  <si>
    <t>C. At CIO</t>
  </si>
  <si>
    <t>A00000000000000000000001</t>
  </si>
  <si>
    <t>New Delhi</t>
  </si>
  <si>
    <t>C. At CIO</t>
  </si>
  <si>
    <t>FSWP2014 Canada.in</t>
  </si>
  <si>
    <t>New Delhi</t>
  </si>
  <si>
    <t>C. At CIO</t>
  </si>
  <si>
    <t>MY.DREAM.IS.TO.FLY</t>
  </si>
  <si>
    <t>New Delhi</t>
  </si>
  <si>
    <t>C. At CIO</t>
  </si>
  <si>
    <t>bigbang2014</t>
  </si>
  <si>
    <t>New Delhi</t>
  </si>
  <si>
    <t>C. At CIO</t>
  </si>
  <si>
    <t>Adi S</t>
  </si>
  <si>
    <t>New Delhi</t>
  </si>
  <si>
    <t>C. At CIO</t>
  </si>
  <si>
    <t>indian_immi</t>
  </si>
  <si>
    <t>New Delhi</t>
  </si>
  <si>
    <t>C. At CIO</t>
  </si>
  <si>
    <t>thind 26</t>
  </si>
  <si>
    <t>New Delhi</t>
  </si>
  <si>
    <t>C. At CIO</t>
  </si>
  <si>
    <t>RajSun</t>
  </si>
  <si>
    <t>CPC-Ottawa</t>
  </si>
  <si>
    <t>C. At CIO</t>
  </si>
  <si>
    <t>sekhondev</t>
  </si>
  <si>
    <t>New Delhi</t>
  </si>
  <si>
    <t>C. At CIO</t>
  </si>
  <si>
    <t>havi12</t>
  </si>
  <si>
    <t>New Delhi</t>
  </si>
  <si>
    <t>C. At CIO</t>
  </si>
  <si>
    <t>A_the_O</t>
  </si>
  <si>
    <t>Moscow</t>
  </si>
  <si>
    <t>C. At CIO</t>
  </si>
  <si>
    <t>Currently, my work experience is 3+, but in 2 weeks it will be 4+. Also, passed TEF exam, but didn't receive the results yet (maybe will send it later if possible)</t>
  </si>
  <si>
    <t>harryghuman</t>
  </si>
  <si>
    <t>New Delhi</t>
  </si>
  <si>
    <t>C. At CIO</t>
  </si>
  <si>
    <t>Udaykiran</t>
  </si>
  <si>
    <t>New Delhi</t>
  </si>
  <si>
    <t>C. At CIO</t>
  </si>
  <si>
    <t>whiteking</t>
  </si>
  <si>
    <t>Manila</t>
  </si>
  <si>
    <t>C. At CIO</t>
  </si>
  <si>
    <t>eazcue</t>
  </si>
  <si>
    <t>Havana</t>
  </si>
  <si>
    <t>C. At CIO</t>
  </si>
  <si>
    <t>prospectimmigrat</t>
  </si>
  <si>
    <t>London</t>
  </si>
  <si>
    <t>C. At CIO</t>
  </si>
  <si>
    <t>Nehasumit</t>
  </si>
  <si>
    <t>CPC-Ottawa</t>
  </si>
  <si>
    <t>C. At CIO</t>
  </si>
  <si>
    <t>FromDrToCanada</t>
  </si>
  <si>
    <t>Santo Domingo</t>
  </si>
  <si>
    <t>C. At CIO</t>
  </si>
  <si>
    <t>Achi</t>
  </si>
  <si>
    <t>Ankara</t>
  </si>
  <si>
    <t>C. At CIO</t>
  </si>
  <si>
    <t>akshaysonaje</t>
  </si>
  <si>
    <t>New Delhi</t>
  </si>
  <si>
    <t>C. At CIO</t>
  </si>
  <si>
    <t>Lloyd</t>
  </si>
  <si>
    <t>Kyiv</t>
  </si>
  <si>
    <t>C. At CIO</t>
  </si>
  <si>
    <t>RavinderSK</t>
  </si>
  <si>
    <t>New Delhi</t>
  </si>
  <si>
    <t>C. At CIO</t>
  </si>
  <si>
    <t>scorpio</t>
  </si>
  <si>
    <t>Kyiv</t>
  </si>
  <si>
    <t>C. At CIO</t>
  </si>
  <si>
    <t>chard1968</t>
  </si>
  <si>
    <t>Manila</t>
  </si>
  <si>
    <t>C. At CIO</t>
  </si>
  <si>
    <t>anaja</t>
  </si>
  <si>
    <t>New York</t>
  </si>
  <si>
    <t>C. At CIO</t>
  </si>
  <si>
    <t>aj215</t>
  </si>
  <si>
    <t>New Delhi</t>
  </si>
  <si>
    <t>C. At CIO</t>
  </si>
  <si>
    <t>artist28</t>
  </si>
  <si>
    <t>New Delhi</t>
  </si>
  <si>
    <t>C. At CIO</t>
  </si>
  <si>
    <t>estherr</t>
  </si>
  <si>
    <t>New Delhi</t>
  </si>
  <si>
    <t>C. At CIO</t>
  </si>
  <si>
    <t>milind1985</t>
  </si>
  <si>
    <t>New Delhi</t>
  </si>
  <si>
    <t>C. At CIO</t>
  </si>
  <si>
    <t>jpn</t>
  </si>
  <si>
    <t>New Delhi</t>
  </si>
  <si>
    <t>C. At CIO</t>
  </si>
  <si>
    <t>imbm</t>
  </si>
  <si>
    <t>Sydney</t>
  </si>
  <si>
    <t>C. At CIO</t>
  </si>
  <si>
    <t>RPeralta</t>
  </si>
  <si>
    <t>London</t>
  </si>
  <si>
    <t>C. At CIO</t>
  </si>
  <si>
    <t>mmohsinb</t>
  </si>
  <si>
    <t>Singapore</t>
  </si>
  <si>
    <t>C. At CIO</t>
  </si>
  <si>
    <t>vncntybnz</t>
  </si>
  <si>
    <t>Manila</t>
  </si>
  <si>
    <t>C. At CIO</t>
  </si>
  <si>
    <t>auto_art</t>
  </si>
  <si>
    <t>New Delhi</t>
  </si>
  <si>
    <t>C. At CIO</t>
  </si>
  <si>
    <t>Phonephreak</t>
  </si>
  <si>
    <t>London</t>
  </si>
  <si>
    <t>C. At CIO</t>
  </si>
  <si>
    <t>imwaqaskhan</t>
  </si>
  <si>
    <t>London</t>
  </si>
  <si>
    <t>C. At CIO</t>
  </si>
  <si>
    <t>Jana_Banana</t>
  </si>
  <si>
    <t>Manila</t>
  </si>
  <si>
    <t>C. At CIO</t>
  </si>
  <si>
    <t>SSSS</t>
  </si>
  <si>
    <t>New Delhi</t>
  </si>
  <si>
    <t>C. At CIO</t>
  </si>
  <si>
    <t>Md Salehin</t>
  </si>
  <si>
    <t>Singapore</t>
  </si>
  <si>
    <t>C. At CIO</t>
  </si>
  <si>
    <t>royston</t>
  </si>
  <si>
    <t>New Delhi</t>
  </si>
  <si>
    <t>C. At CIO</t>
  </si>
  <si>
    <t>emperorsrujal</t>
  </si>
  <si>
    <t>New Delhi</t>
  </si>
  <si>
    <t>C. At CIO</t>
  </si>
  <si>
    <t>anustays</t>
  </si>
  <si>
    <t>New Delhi</t>
  </si>
  <si>
    <t>C. At CIO</t>
  </si>
  <si>
    <t>xinxiaoshuai</t>
  </si>
  <si>
    <t>Hong Kong</t>
  </si>
  <si>
    <t>C. At CIO</t>
  </si>
  <si>
    <t>Motivated</t>
  </si>
  <si>
    <t>Accra</t>
  </si>
  <si>
    <t>C. At CIO</t>
  </si>
  <si>
    <t>jafrin88</t>
  </si>
  <si>
    <t>Singapore</t>
  </si>
  <si>
    <t>C. At CIO</t>
  </si>
  <si>
    <t>farsaad</t>
  </si>
  <si>
    <t>London</t>
  </si>
  <si>
    <t>C. At CIO</t>
  </si>
  <si>
    <t>farah</t>
  </si>
  <si>
    <t>London</t>
  </si>
  <si>
    <t>C. At CIO</t>
  </si>
  <si>
    <t>lifediver</t>
  </si>
  <si>
    <t>London</t>
  </si>
  <si>
    <t>C. At CIO</t>
  </si>
  <si>
    <t>mdec1980</t>
  </si>
  <si>
    <t>Manila</t>
  </si>
  <si>
    <t>C. At CIO</t>
  </si>
  <si>
    <t>blindman</t>
  </si>
  <si>
    <t>Vienna</t>
  </si>
  <si>
    <t>C. At CIO</t>
  </si>
  <si>
    <t>microzone</t>
  </si>
  <si>
    <t>London</t>
  </si>
  <si>
    <t>C. At CIO</t>
  </si>
  <si>
    <t>TEA101</t>
  </si>
  <si>
    <t>Accra</t>
  </si>
  <si>
    <t>C. At CIO</t>
  </si>
  <si>
    <t>anilenviron</t>
  </si>
  <si>
    <t>New Delhi</t>
  </si>
  <si>
    <t>C. At CIO</t>
  </si>
  <si>
    <t>SARAI</t>
  </si>
  <si>
    <t>New Delhi</t>
  </si>
  <si>
    <t>C. At CIO</t>
  </si>
  <si>
    <t>iwojima</t>
  </si>
  <si>
    <t>Vienna</t>
  </si>
  <si>
    <t>C. At CIO</t>
  </si>
  <si>
    <t>zac989</t>
  </si>
  <si>
    <t>Manila</t>
  </si>
  <si>
    <t>C. At CIO</t>
  </si>
  <si>
    <t>CHIRU82</t>
  </si>
  <si>
    <t>New Delhi</t>
  </si>
  <si>
    <t>C. At CIO</t>
  </si>
  <si>
    <t>SreeramP</t>
  </si>
  <si>
    <t>New Delhi</t>
  </si>
  <si>
    <t>C. At CIO</t>
  </si>
  <si>
    <t>In process</t>
  </si>
  <si>
    <t>ronruel</t>
  </si>
  <si>
    <t>Manila</t>
  </si>
  <si>
    <t>C. At CIO</t>
  </si>
  <si>
    <t>k0lut</t>
  </si>
  <si>
    <t>Manila</t>
  </si>
  <si>
    <t>C. At CIO</t>
  </si>
  <si>
    <t>In Process on 06-24-2014 @ 0930H (we have received your application for PR on May 7,2014)</t>
  </si>
  <si>
    <t>God Bless</t>
  </si>
  <si>
    <t>ak1</t>
  </si>
  <si>
    <t>London</t>
  </si>
  <si>
    <t>C. At CIO</t>
  </si>
  <si>
    <t>aliabdul</t>
  </si>
  <si>
    <t>London</t>
  </si>
  <si>
    <t>C. At CIO</t>
  </si>
  <si>
    <t>PinguimGuy</t>
  </si>
  <si>
    <t>Sao Paulo</t>
  </si>
  <si>
    <t>C. At CIO</t>
  </si>
  <si>
    <t>faraconda</t>
  </si>
  <si>
    <t>Cairo</t>
  </si>
  <si>
    <t>C. At CIO</t>
  </si>
  <si>
    <t>lsuman</t>
  </si>
  <si>
    <t>New Delhi</t>
  </si>
  <si>
    <t>C. At CIO</t>
  </si>
  <si>
    <t>universe78</t>
  </si>
  <si>
    <t>New Delhi</t>
  </si>
  <si>
    <t>C. At CIO</t>
  </si>
  <si>
    <t>debjym</t>
  </si>
  <si>
    <t>New Delhi</t>
  </si>
  <si>
    <t>C. At CIO</t>
  </si>
  <si>
    <t>fasohere</t>
  </si>
  <si>
    <t>Rome</t>
  </si>
  <si>
    <t>C. At CIO</t>
  </si>
  <si>
    <t>Delpi</t>
  </si>
  <si>
    <t>Accra</t>
  </si>
  <si>
    <t>C. At CIO</t>
  </si>
  <si>
    <t>sjasim</t>
  </si>
  <si>
    <t>London</t>
  </si>
  <si>
    <t>C. At CIO</t>
  </si>
  <si>
    <t>Chirag</t>
  </si>
  <si>
    <t>Sydney</t>
  </si>
  <si>
    <t>C. At CIO</t>
  </si>
  <si>
    <t>lovenish</t>
  </si>
  <si>
    <t>New Delhi</t>
  </si>
  <si>
    <t>C. At CIO</t>
  </si>
  <si>
    <t>CI_DREAM</t>
  </si>
  <si>
    <t>Singapore</t>
  </si>
  <si>
    <t>C. At CIO</t>
  </si>
  <si>
    <t>Ruby_fsw</t>
  </si>
  <si>
    <t>New Delhi</t>
  </si>
  <si>
    <t>C. At CIO</t>
  </si>
  <si>
    <t>lk</t>
  </si>
  <si>
    <t>New Delhi</t>
  </si>
  <si>
    <t>C. At CIO</t>
  </si>
  <si>
    <t>bluemav</t>
  </si>
  <si>
    <t>Manila</t>
  </si>
  <si>
    <t>C. At CIO</t>
  </si>
  <si>
    <t>mack1982</t>
  </si>
  <si>
    <t>London</t>
  </si>
  <si>
    <t>C. At CIO</t>
  </si>
  <si>
    <t>Birth Certificate of my wife has the wrong date of birth</t>
  </si>
  <si>
    <t>KuRaMiTcH</t>
  </si>
  <si>
    <t>Manila</t>
  </si>
  <si>
    <t>C. At CIO</t>
  </si>
  <si>
    <t>AR2147</t>
  </si>
  <si>
    <t>London</t>
  </si>
  <si>
    <t>C. At CIO</t>
  </si>
  <si>
    <t>Festy1</t>
  </si>
  <si>
    <t>Accra</t>
  </si>
  <si>
    <t>C. At CIO</t>
  </si>
  <si>
    <t>enigma_blue</t>
  </si>
  <si>
    <t>Singapore</t>
  </si>
  <si>
    <t>C. At CIO</t>
  </si>
  <si>
    <t>SaqibJamil</t>
  </si>
  <si>
    <t>London</t>
  </si>
  <si>
    <t>C. At CIO</t>
  </si>
  <si>
    <t>xXCiscoGuyXx</t>
  </si>
  <si>
    <t>CPC-Ottawa</t>
  </si>
  <si>
    <t>C. At CIO</t>
  </si>
  <si>
    <t>MESHKOUcanada</t>
  </si>
  <si>
    <t>Cairo</t>
  </si>
  <si>
    <t>C. At CIO</t>
  </si>
  <si>
    <t>taniasct</t>
  </si>
  <si>
    <t>Bucharest</t>
  </si>
  <si>
    <t>C. At CIO</t>
  </si>
  <si>
    <t>base7</t>
  </si>
  <si>
    <t>London</t>
  </si>
  <si>
    <t>C. At CIO</t>
  </si>
  <si>
    <t>samthebam</t>
  </si>
  <si>
    <t>New Delhi</t>
  </si>
  <si>
    <t>C. At CIO</t>
  </si>
  <si>
    <t>shunnjohn</t>
  </si>
  <si>
    <t>London</t>
  </si>
  <si>
    <t>C. At CIO</t>
  </si>
  <si>
    <t>EMSIS</t>
  </si>
  <si>
    <t>London</t>
  </si>
  <si>
    <t>C. At CIO</t>
  </si>
  <si>
    <t>suvreen 25</t>
  </si>
  <si>
    <t>New Delhi</t>
  </si>
  <si>
    <t>C. At CIO</t>
  </si>
  <si>
    <t>Canada visa</t>
  </si>
  <si>
    <t>Accra</t>
  </si>
  <si>
    <t>C. At CIO</t>
  </si>
  <si>
    <t>iamKikay</t>
  </si>
  <si>
    <t>Manila</t>
  </si>
  <si>
    <t>C. At CIO</t>
  </si>
  <si>
    <t>aboabdo</t>
  </si>
  <si>
    <t>Cairo</t>
  </si>
  <si>
    <t>C. At CIO</t>
  </si>
  <si>
    <t>US_ZSW</t>
  </si>
  <si>
    <t>London</t>
  </si>
  <si>
    <t>C. At CIO</t>
  </si>
  <si>
    <t>harka007</t>
  </si>
  <si>
    <t>New Delhi</t>
  </si>
  <si>
    <t>C. At CIO</t>
  </si>
  <si>
    <t>kaiserahmed</t>
  </si>
  <si>
    <t>Singapore</t>
  </si>
  <si>
    <t>C. At CIO</t>
  </si>
  <si>
    <t>howdy</t>
  </si>
  <si>
    <t>Hong Kong</t>
  </si>
  <si>
    <t>C. At CIO</t>
  </si>
  <si>
    <t>andinu</t>
  </si>
  <si>
    <t>Nairobi</t>
  </si>
  <si>
    <t>C. At CIO</t>
  </si>
  <si>
    <t>nobinq</t>
  </si>
  <si>
    <t>Singapore</t>
  </si>
  <si>
    <t>C. At CIO</t>
  </si>
  <si>
    <t>pickabull</t>
  </si>
  <si>
    <t>London</t>
  </si>
  <si>
    <t>C. At CIO</t>
  </si>
  <si>
    <t>cheers</t>
  </si>
  <si>
    <t>Colombo</t>
  </si>
  <si>
    <t>C. At CIO</t>
  </si>
  <si>
    <t>Deepmanku</t>
  </si>
  <si>
    <t>New Delhi</t>
  </si>
  <si>
    <t>C. At CIO</t>
  </si>
  <si>
    <t>agrineer</t>
  </si>
  <si>
    <t>New Delhi</t>
  </si>
  <si>
    <t>C. At CIO</t>
  </si>
  <si>
    <t>suhits</t>
  </si>
  <si>
    <t>New Delhi</t>
  </si>
  <si>
    <t>C. At CIO</t>
  </si>
  <si>
    <t>Delta D</t>
  </si>
  <si>
    <t>New Delhi</t>
  </si>
  <si>
    <t>C. At CIO</t>
  </si>
  <si>
    <t>kcsatisha</t>
  </si>
  <si>
    <t>New Delhi</t>
  </si>
  <si>
    <t>C. At CIO</t>
  </si>
  <si>
    <t>Dave</t>
  </si>
  <si>
    <t>Accra</t>
  </si>
  <si>
    <t>C. At CIO</t>
  </si>
  <si>
    <t>Namaste</t>
  </si>
  <si>
    <t>CPC-Ottawa</t>
  </si>
  <si>
    <t>C. At CIO</t>
  </si>
  <si>
    <t>Gugz</t>
  </si>
  <si>
    <t>New Delhi</t>
  </si>
  <si>
    <t>C. At CIO</t>
  </si>
  <si>
    <t>fsw_2014_2281</t>
  </si>
  <si>
    <t>Warsaw</t>
  </si>
  <si>
    <t>C. At CIO</t>
  </si>
  <si>
    <t>faizanali29</t>
  </si>
  <si>
    <t>London</t>
  </si>
  <si>
    <t>C. At CIO</t>
  </si>
  <si>
    <t>InshAllah</t>
  </si>
  <si>
    <t>Canindia999</t>
  </si>
  <si>
    <t>New Delhi</t>
  </si>
  <si>
    <t>C. At CIO</t>
  </si>
  <si>
    <t>DeAngelo</t>
  </si>
  <si>
    <t>Singapore</t>
  </si>
  <si>
    <t>C. At CIO</t>
  </si>
  <si>
    <t>Mushfiq_1987</t>
  </si>
  <si>
    <t>Singapore</t>
  </si>
  <si>
    <t>C. At CIO</t>
  </si>
  <si>
    <t>hregailah</t>
  </si>
  <si>
    <t>Cairo</t>
  </si>
  <si>
    <t>C. At CIO</t>
  </si>
  <si>
    <t>katoch_sunny</t>
  </si>
  <si>
    <t>New Delhi</t>
  </si>
  <si>
    <t>C. At CIO</t>
  </si>
  <si>
    <t>bonesaw</t>
  </si>
  <si>
    <t>Sao Paulo</t>
  </si>
  <si>
    <t>C. At CIO</t>
  </si>
  <si>
    <t>MDee</t>
  </si>
  <si>
    <t>London</t>
  </si>
  <si>
    <t>C. At CIO</t>
  </si>
  <si>
    <t>Kuldeep Kumar Sedha</t>
  </si>
  <si>
    <t>New Delhi</t>
  </si>
  <si>
    <t>C. At CIO</t>
  </si>
  <si>
    <t>LostInJumanji</t>
  </si>
  <si>
    <t>Moscow</t>
  </si>
  <si>
    <t>C. At CIO</t>
  </si>
  <si>
    <t>joms</t>
  </si>
  <si>
    <t>London</t>
  </si>
  <si>
    <t>C. At CIO</t>
  </si>
  <si>
    <t>roman4:20</t>
  </si>
  <si>
    <t>Manila</t>
  </si>
  <si>
    <t>C. At CIO</t>
  </si>
  <si>
    <t>B00m</t>
  </si>
  <si>
    <t>Manila</t>
  </si>
  <si>
    <t>C. At CIO</t>
  </si>
  <si>
    <t>max</t>
  </si>
  <si>
    <t>New Delhi</t>
  </si>
  <si>
    <t>C. At CIO</t>
  </si>
  <si>
    <t>fsw4</t>
  </si>
  <si>
    <t>Manila</t>
  </si>
  <si>
    <t>C. At CIO</t>
  </si>
  <si>
    <t>sachin</t>
  </si>
  <si>
    <t>New Delhi</t>
  </si>
  <si>
    <t>C. At CIO</t>
  </si>
  <si>
    <t>kingsalvador</t>
  </si>
  <si>
    <t>Manila</t>
  </si>
  <si>
    <t>C. At CIO</t>
  </si>
  <si>
    <t>dgarcia</t>
  </si>
  <si>
    <t>Manila</t>
  </si>
  <si>
    <t>C. At CIO</t>
  </si>
  <si>
    <t>KitsuneDream</t>
  </si>
  <si>
    <t>Manila</t>
  </si>
  <si>
    <t>C. At CIO</t>
  </si>
  <si>
    <t>teddyd</t>
  </si>
  <si>
    <t>Kingston</t>
  </si>
  <si>
    <t>C. At CIO</t>
  </si>
  <si>
    <t>Hello Canada</t>
  </si>
  <si>
    <t>Manila</t>
  </si>
  <si>
    <t>C. At CIO</t>
  </si>
  <si>
    <t>SKC</t>
  </si>
  <si>
    <t>CPC-Ottawa</t>
  </si>
  <si>
    <t>C. At CIO</t>
  </si>
  <si>
    <t>connie120786</t>
  </si>
  <si>
    <t>Manila</t>
  </si>
  <si>
    <t>C. At CIO</t>
  </si>
  <si>
    <t>forevercharmm</t>
  </si>
  <si>
    <t>Manila</t>
  </si>
  <si>
    <t>C. At CIO</t>
  </si>
  <si>
    <t>Harsh5</t>
  </si>
  <si>
    <t>New Delhi</t>
  </si>
  <si>
    <t>C. At CIO</t>
  </si>
  <si>
    <t>mpmalvar</t>
  </si>
  <si>
    <t>Manila</t>
  </si>
  <si>
    <t>C. At CIO</t>
  </si>
  <si>
    <t>jmfe</t>
  </si>
  <si>
    <t>Manila</t>
  </si>
  <si>
    <t>C. At CIO</t>
  </si>
  <si>
    <t>Gie.gie</t>
  </si>
  <si>
    <t>London</t>
  </si>
  <si>
    <t>C. At CIO</t>
  </si>
  <si>
    <t>gracie10</t>
  </si>
  <si>
    <t>Manila</t>
  </si>
  <si>
    <t>C. At CIO</t>
  </si>
  <si>
    <t>marie</t>
  </si>
  <si>
    <t>Manila</t>
  </si>
  <si>
    <t>C. At CIO</t>
  </si>
  <si>
    <t>alexandra123</t>
  </si>
  <si>
    <t>Manila</t>
  </si>
  <si>
    <t>C. At CIO</t>
  </si>
  <si>
    <t>idezzire</t>
  </si>
  <si>
    <t>Sydney</t>
  </si>
  <si>
    <t>C. At CIO</t>
  </si>
  <si>
    <t>Gurusi</t>
  </si>
  <si>
    <t>Sydney</t>
  </si>
  <si>
    <t>C. At CIO</t>
  </si>
  <si>
    <t>avchan</t>
  </si>
  <si>
    <t>New Delhi</t>
  </si>
  <si>
    <t>C. At CIO</t>
  </si>
  <si>
    <t>sarrie143</t>
  </si>
  <si>
    <t>Manila</t>
  </si>
  <si>
    <t>C. At CIO</t>
  </si>
  <si>
    <t>amyth_19</t>
  </si>
  <si>
    <t>Manila</t>
  </si>
  <si>
    <t>C. At CIO</t>
  </si>
  <si>
    <t>maegirl29</t>
  </si>
  <si>
    <t>Manila</t>
  </si>
  <si>
    <t>C. At CIO</t>
  </si>
  <si>
    <t>mrs_ad</t>
  </si>
  <si>
    <t>Manila</t>
  </si>
  <si>
    <t>C. At CIO</t>
  </si>
  <si>
    <t>Boban d</t>
  </si>
  <si>
    <t>New Delhi</t>
  </si>
  <si>
    <t>C. At CIO</t>
  </si>
  <si>
    <t>AshleythePhoenix</t>
  </si>
  <si>
    <t>Manila</t>
  </si>
  <si>
    <t>C. At CIO</t>
  </si>
  <si>
    <t>marxlouie73</t>
  </si>
  <si>
    <t>Manila</t>
  </si>
  <si>
    <t>C. At CIO</t>
  </si>
  <si>
    <t>killjoyako</t>
  </si>
  <si>
    <t>Manila</t>
  </si>
  <si>
    <t>C. At CIO</t>
  </si>
  <si>
    <t>parikhhg68</t>
  </si>
  <si>
    <t>New Delhi</t>
  </si>
  <si>
    <t>C. At CIO</t>
  </si>
  <si>
    <t>SMS</t>
  </si>
  <si>
    <t>Cairo</t>
  </si>
  <si>
    <t>C. At CIO</t>
  </si>
  <si>
    <t>petermc</t>
  </si>
  <si>
    <t>New Delhi</t>
  </si>
  <si>
    <t>C. At CIO</t>
  </si>
  <si>
    <t>harmanbhangu1</t>
  </si>
  <si>
    <t>New Delhi</t>
  </si>
  <si>
    <t>C. At CIO</t>
  </si>
  <si>
    <t>inositol78</t>
  </si>
  <si>
    <t>Accra</t>
  </si>
  <si>
    <t>C. At CIO</t>
  </si>
  <si>
    <t>loyer</t>
  </si>
  <si>
    <t>Accra</t>
  </si>
  <si>
    <t>C. At CIO</t>
  </si>
  <si>
    <t>qasim786</t>
  </si>
  <si>
    <t>London</t>
  </si>
  <si>
    <t>C. At CIO</t>
  </si>
  <si>
    <t>Canadahope2</t>
  </si>
  <si>
    <t>CPC-Ottawa</t>
  </si>
  <si>
    <t>C. At CIO</t>
  </si>
  <si>
    <t>deep1998</t>
  </si>
  <si>
    <t>New Delhi</t>
  </si>
  <si>
    <t>C. At CIO</t>
  </si>
  <si>
    <t>manishkapoor</t>
  </si>
  <si>
    <t>New Delhi</t>
  </si>
  <si>
    <t>C. At CIO</t>
  </si>
  <si>
    <t>In progress</t>
  </si>
  <si>
    <t>I missed on enclosing BPT marksheets as well as transcripts ,but xerox copy of Degree certificate from university  and WES ECA report in original was sent</t>
  </si>
  <si>
    <t>KiViIdr</t>
  </si>
  <si>
    <t>New Delhi</t>
  </si>
  <si>
    <t>C. At CIO</t>
  </si>
  <si>
    <t>3142_aspirant</t>
  </si>
  <si>
    <t>New Delhi</t>
  </si>
  <si>
    <t>C. At CIO</t>
  </si>
  <si>
    <t>cookie</t>
  </si>
  <si>
    <t>New Delhi</t>
  </si>
  <si>
    <t>C. At CIO</t>
  </si>
  <si>
    <t>sandy27</t>
  </si>
  <si>
    <t>New Delhi</t>
  </si>
  <si>
    <t>C. At CIO</t>
  </si>
  <si>
    <t>nitinmehta04</t>
  </si>
  <si>
    <t>New Delhi</t>
  </si>
  <si>
    <t>C. At CIO</t>
  </si>
  <si>
    <t>ANANJAY</t>
  </si>
  <si>
    <t>New Delhi</t>
  </si>
  <si>
    <t>C. At CIO</t>
  </si>
  <si>
    <t>milan </t>
  </si>
  <si>
    <t>New Delhi</t>
  </si>
  <si>
    <t>C. At CIO</t>
  </si>
  <si>
    <t>red9999</t>
  </si>
  <si>
    <t>New Delhi</t>
  </si>
  <si>
    <t>C. At CIO</t>
  </si>
  <si>
    <t>debbiejosh</t>
  </si>
  <si>
    <t>Accra</t>
  </si>
  <si>
    <t>C. At CIO</t>
  </si>
  <si>
    <t>Vyas Pooja Indravadan</t>
  </si>
  <si>
    <t>New Delhi</t>
  </si>
  <si>
    <t>C. At CIO</t>
  </si>
  <si>
    <t>bunz</t>
  </si>
  <si>
    <t>New Delhi</t>
  </si>
  <si>
    <t>C. At CIO</t>
  </si>
  <si>
    <t>HIMS08</t>
  </si>
  <si>
    <t>New Delhi</t>
  </si>
  <si>
    <t>C. At CIO</t>
  </si>
  <si>
    <t>Marigold8484</t>
  </si>
  <si>
    <t>Ankara</t>
  </si>
  <si>
    <t>C. At CIO</t>
  </si>
  <si>
    <t>Sreeja</t>
  </si>
  <si>
    <t>New Delhi</t>
  </si>
  <si>
    <t>C. At CIO</t>
  </si>
  <si>
    <t>Ankad</t>
  </si>
  <si>
    <t>New Delhi</t>
  </si>
  <si>
    <t>C. At CIO</t>
  </si>
  <si>
    <t>pudarikrishna</t>
  </si>
  <si>
    <t>New Delhi</t>
  </si>
  <si>
    <t>C. At CIO</t>
  </si>
  <si>
    <t>srishikha</t>
  </si>
  <si>
    <t>New Delhi</t>
  </si>
  <si>
    <t>C. At CIO</t>
  </si>
  <si>
    <t>Princcy</t>
  </si>
  <si>
    <t>Sydney</t>
  </si>
  <si>
    <t>C. At CIO</t>
  </si>
  <si>
    <t>rohit77</t>
  </si>
  <si>
    <t>New Delhi</t>
  </si>
  <si>
    <t>C. At CIO</t>
  </si>
  <si>
    <t>Cris&amp;Jan</t>
  </si>
  <si>
    <t>Sao Paulo</t>
  </si>
  <si>
    <t>C. At CIO</t>
  </si>
  <si>
    <t>luatorres</t>
  </si>
  <si>
    <t>CPC-Ottawa</t>
  </si>
  <si>
    <t>C. At CIO</t>
  </si>
  <si>
    <t>SSPT</t>
  </si>
  <si>
    <t>CPC-Ottawa</t>
  </si>
  <si>
    <t>C. At CIO</t>
  </si>
  <si>
    <t>Initial file returned on July 2nd due to credit card declined/ Resent on July 4th</t>
  </si>
  <si>
    <t>nkdl</t>
  </si>
  <si>
    <t>New Delhi</t>
  </si>
  <si>
    <t>C. At CIO</t>
  </si>
  <si>
    <t>GODSOWNCOUNTRY</t>
  </si>
  <si>
    <t>New Delhi</t>
  </si>
  <si>
    <t>C. At CIO</t>
  </si>
  <si>
    <t>Willow05</t>
  </si>
  <si>
    <t>Manila</t>
  </si>
  <si>
    <t>C. At CIO</t>
  </si>
  <si>
    <t>htcjmd</t>
  </si>
  <si>
    <t>New Delhi</t>
  </si>
  <si>
    <t>C. At CIO</t>
  </si>
  <si>
    <t>rinal2174</t>
  </si>
  <si>
    <t>New Delhi</t>
  </si>
  <si>
    <t>C. At CIO</t>
  </si>
  <si>
    <t>rshahamiri</t>
  </si>
  <si>
    <t>Singapore</t>
  </si>
  <si>
    <t>C. At CIO</t>
  </si>
  <si>
    <t>Athena</t>
  </si>
  <si>
    <t>Manila</t>
  </si>
  <si>
    <t>C. At CIO</t>
  </si>
  <si>
    <t>Canadianpeople</t>
  </si>
  <si>
    <t>Beijing</t>
  </si>
  <si>
    <t>C. At CIO</t>
  </si>
  <si>
    <t>yka10</t>
  </si>
  <si>
    <t>Accra</t>
  </si>
  <si>
    <t>C. At CIO</t>
  </si>
  <si>
    <t>xp1984</t>
  </si>
  <si>
    <t>New Delhi</t>
  </si>
  <si>
    <t>C. At CIO</t>
  </si>
  <si>
    <t>V11M</t>
  </si>
  <si>
    <t>CPC-Ottawa</t>
  </si>
  <si>
    <t>C. At CIO</t>
  </si>
  <si>
    <t>ToCanada</t>
  </si>
  <si>
    <t>New Delhi</t>
  </si>
  <si>
    <t>C. At CIO</t>
  </si>
  <si>
    <t>manor</t>
  </si>
  <si>
    <t>CPC-Ottawa</t>
  </si>
  <si>
    <t>C. At CIO</t>
  </si>
  <si>
    <t>maha shahzad</t>
  </si>
  <si>
    <t>London</t>
  </si>
  <si>
    <t>C. At CIO</t>
  </si>
  <si>
    <t>rocky29</t>
  </si>
  <si>
    <t>New Delhi</t>
  </si>
  <si>
    <t>C. At CIO</t>
  </si>
  <si>
    <t>Jehova</t>
  </si>
  <si>
    <t>New Delhi</t>
  </si>
  <si>
    <t>C. At CIO</t>
  </si>
  <si>
    <t>Elaine</t>
  </si>
  <si>
    <t>Beijing</t>
  </si>
  <si>
    <t>C. At CIO</t>
  </si>
  <si>
    <t>macscm</t>
  </si>
  <si>
    <t>New York</t>
  </si>
  <si>
    <t>C. At CIO</t>
  </si>
  <si>
    <t>Scout</t>
  </si>
  <si>
    <t>Manila</t>
  </si>
  <si>
    <t>C. At CIO</t>
  </si>
  <si>
    <t>preet-gill</t>
  </si>
  <si>
    <t>New Delhi</t>
  </si>
  <si>
    <t>C. At CIO</t>
  </si>
  <si>
    <t>Hasan2014</t>
  </si>
  <si>
    <t>Singapore</t>
  </si>
  <si>
    <t>C. At CIO</t>
  </si>
  <si>
    <t>Hope for Life</t>
  </si>
  <si>
    <t>Singapore</t>
  </si>
  <si>
    <t>C. At CIO</t>
  </si>
  <si>
    <t>MAK9875</t>
  </si>
  <si>
    <t>London</t>
  </si>
  <si>
    <t>C. At CIO</t>
  </si>
  <si>
    <t>snow_ski</t>
  </si>
  <si>
    <t>Singapore</t>
  </si>
  <si>
    <t>C. At CIO</t>
  </si>
  <si>
    <t>jianada55</t>
  </si>
  <si>
    <t>London</t>
  </si>
  <si>
    <t>C. At CIO</t>
  </si>
  <si>
    <t>hitumigrate</t>
  </si>
  <si>
    <t>New Delhi</t>
  </si>
  <si>
    <t>C. At CIO</t>
  </si>
  <si>
    <t>chongdong12</t>
  </si>
  <si>
    <t>CPC-Ottawa</t>
  </si>
  <si>
    <t>C. At CIO</t>
  </si>
  <si>
    <t>vtt</t>
  </si>
  <si>
    <t>Singapore</t>
  </si>
  <si>
    <t>C. At CIO</t>
  </si>
  <si>
    <t>plikhi</t>
  </si>
  <si>
    <t>New Delhi</t>
  </si>
  <si>
    <t>C. At CIO</t>
  </si>
  <si>
    <t>mpreet78</t>
  </si>
  <si>
    <t>New Delhi</t>
  </si>
  <si>
    <t>C. At CIO</t>
  </si>
  <si>
    <t>vmraja</t>
  </si>
  <si>
    <t>New Delhi</t>
  </si>
  <si>
    <t>C. At CIO</t>
  </si>
  <si>
    <t>In Process</t>
  </si>
  <si>
    <t>TuQ</t>
  </si>
  <si>
    <t>London</t>
  </si>
  <si>
    <t>C. At CIO</t>
  </si>
  <si>
    <t>gurjeet kaur</t>
  </si>
  <si>
    <t>New Delhi</t>
  </si>
  <si>
    <t>C. At CIO</t>
  </si>
  <si>
    <t>Lemon Grass</t>
  </si>
  <si>
    <t>CPC-Ottawa</t>
  </si>
  <si>
    <t>C. At CIO</t>
  </si>
  <si>
    <t>chahals4u</t>
  </si>
  <si>
    <t>New Delhi</t>
  </si>
  <si>
    <t>C. At CIO</t>
  </si>
  <si>
    <t>Satyajit_r</t>
  </si>
  <si>
    <t>New Delhi</t>
  </si>
  <si>
    <t>C. At CIO</t>
  </si>
  <si>
    <t>shaz12345</t>
  </si>
  <si>
    <t>London</t>
  </si>
  <si>
    <t>C. At CIO</t>
  </si>
  <si>
    <t>orange_girl</t>
  </si>
  <si>
    <t>CPC-Ottawa</t>
  </si>
  <si>
    <t>C. At CIO</t>
  </si>
  <si>
    <t>buingotnhulac</t>
  </si>
  <si>
    <t>Singapore</t>
  </si>
  <si>
    <t>C. At CIO</t>
  </si>
  <si>
    <t>sevagha</t>
  </si>
  <si>
    <t>Cairo</t>
  </si>
  <si>
    <t>C. At CIO</t>
  </si>
  <si>
    <t>Grace1978</t>
  </si>
  <si>
    <t>CPC-Ottawa</t>
  </si>
  <si>
    <t>C. At CIO</t>
  </si>
  <si>
    <t>banaeifar</t>
  </si>
  <si>
    <t>Ankara</t>
  </si>
  <si>
    <t>C. At CIO</t>
  </si>
  <si>
    <t>Little Owl</t>
  </si>
  <si>
    <t>Kyiv</t>
  </si>
  <si>
    <t>C. At CIO</t>
  </si>
  <si>
    <t>sisi</t>
  </si>
  <si>
    <t>Ankara</t>
  </si>
  <si>
    <t>C. At CIO</t>
  </si>
  <si>
    <t>mikeypm</t>
  </si>
  <si>
    <t>CPC-Ottawa</t>
  </si>
  <si>
    <t>C. At CIO</t>
  </si>
  <si>
    <t>pleasedeletethis</t>
  </si>
  <si>
    <t>Accra</t>
  </si>
  <si>
    <t>B. In Transit</t>
  </si>
  <si>
    <t>keroboy</t>
  </si>
  <si>
    <t>Manila</t>
  </si>
  <si>
    <t>B. In Transit</t>
  </si>
  <si>
    <t>rajat.sharma181984</t>
  </si>
  <si>
    <t>New Delhi</t>
  </si>
  <si>
    <t>B. In Transit</t>
  </si>
  <si>
    <t>Su_sa</t>
  </si>
  <si>
    <t>Singapore</t>
  </si>
  <si>
    <t>B. In Transit</t>
  </si>
  <si>
    <t>a delosreyes</t>
  </si>
  <si>
    <t>Manila</t>
  </si>
  <si>
    <t>B. In Transit</t>
  </si>
  <si>
    <t>aaa delosreyes</t>
  </si>
  <si>
    <t>Manila</t>
  </si>
  <si>
    <t>B. In Transit</t>
  </si>
  <si>
    <t>dileepkay</t>
  </si>
  <si>
    <t>Colombo</t>
  </si>
  <si>
    <t>B. In Transit</t>
  </si>
  <si>
    <t>siavash_2014</t>
  </si>
  <si>
    <t>Ankara</t>
  </si>
  <si>
    <t>B. In Transit</t>
  </si>
  <si>
    <t>pmc</t>
  </si>
  <si>
    <t>London</t>
  </si>
  <si>
    <t>B. In Transit</t>
  </si>
  <si>
    <t>ns123</t>
  </si>
  <si>
    <t>New Delhi</t>
  </si>
  <si>
    <t>B. In Transit</t>
  </si>
  <si>
    <t>farhansk</t>
  </si>
  <si>
    <t>New Delhi</t>
  </si>
  <si>
    <t>B. In Transit</t>
  </si>
  <si>
    <t>Jewel</t>
  </si>
  <si>
    <t>Singapore</t>
  </si>
  <si>
    <t>B. In Transit</t>
  </si>
  <si>
    <t>hamid doori</t>
  </si>
  <si>
    <t>Ankara</t>
  </si>
  <si>
    <t>B. In Transit</t>
  </si>
  <si>
    <t>h_sadr_b</t>
  </si>
  <si>
    <t>Ankara</t>
  </si>
  <si>
    <t>B. In Transit</t>
  </si>
  <si>
    <t>Reza878</t>
  </si>
  <si>
    <t>Ankara</t>
  </si>
  <si>
    <t>B. In Transit</t>
  </si>
  <si>
    <t>MartinXenix</t>
  </si>
  <si>
    <t>Paris</t>
  </si>
  <si>
    <t>B. In Transit</t>
  </si>
  <si>
    <t>aq_blues</t>
  </si>
  <si>
    <t>Singapore</t>
  </si>
  <si>
    <t>B. In Transit</t>
  </si>
  <si>
    <t>___</t>
  </si>
  <si>
    <t>Hong Kong</t>
  </si>
  <si>
    <t>B. In Transit</t>
  </si>
  <si>
    <t>svcanada</t>
  </si>
  <si>
    <t>New Delhi</t>
  </si>
  <si>
    <t>B. In Transit</t>
  </si>
  <si>
    <t>amadhon</t>
  </si>
  <si>
    <t>New Delhi</t>
  </si>
  <si>
    <t>B. In Transit</t>
  </si>
  <si>
    <t>Sternchen30890</t>
  </si>
  <si>
    <t>Vienna</t>
  </si>
  <si>
    <t>B. In Transit</t>
  </si>
  <si>
    <t>okwd4ab</t>
  </si>
  <si>
    <t>Vienna</t>
  </si>
  <si>
    <t>B. In Transit</t>
  </si>
  <si>
    <t>umer123456</t>
  </si>
  <si>
    <t>London</t>
  </si>
  <si>
    <t>B. In Transit</t>
  </si>
  <si>
    <t>xsabhishek</t>
  </si>
  <si>
    <t>New Delhi</t>
  </si>
  <si>
    <t>B. In Transit</t>
  </si>
  <si>
    <t>Vetrivelan</t>
  </si>
  <si>
    <t>New York</t>
  </si>
  <si>
    <t>B. In Transit</t>
  </si>
  <si>
    <t>Resent the application as it was returned for spouse IMM5406</t>
  </si>
  <si>
    <t>dsharma9</t>
  </si>
  <si>
    <t>New Delhi</t>
  </si>
  <si>
    <t>B. In Transit</t>
  </si>
  <si>
    <t>tommoody</t>
  </si>
  <si>
    <t>New Delhi</t>
  </si>
  <si>
    <t>B. In Transit</t>
  </si>
  <si>
    <t>ruben27</t>
  </si>
  <si>
    <t>New Delhi</t>
  </si>
  <si>
    <t>B. In Transit</t>
  </si>
  <si>
    <t>nars_len</t>
  </si>
  <si>
    <t>Manila</t>
  </si>
  <si>
    <t>B. In Transit</t>
  </si>
  <si>
    <t>blackstar</t>
  </si>
  <si>
    <t>Accra</t>
  </si>
  <si>
    <t>B. In Transit</t>
  </si>
  <si>
    <t>path009</t>
  </si>
  <si>
    <t>New Delhi</t>
  </si>
  <si>
    <t>B. In Transit</t>
  </si>
  <si>
    <t>moek</t>
  </si>
  <si>
    <t>London</t>
  </si>
  <si>
    <t>B. In Transit</t>
  </si>
  <si>
    <t>mohsenh516</t>
  </si>
  <si>
    <t>Ankara</t>
  </si>
  <si>
    <t>B. In Transit</t>
  </si>
  <si>
    <t>JamesHatfield</t>
  </si>
  <si>
    <t>Moscow</t>
  </si>
  <si>
    <t>B.  Inactive?</t>
  </si>
  <si>
    <t>tri-junction</t>
  </si>
  <si>
    <t>New Delhi</t>
  </si>
  <si>
    <t>B.  Inactive?</t>
  </si>
  <si>
    <t>kennyjulien</t>
  </si>
  <si>
    <t>Moscow</t>
  </si>
  <si>
    <t>B.  Inactive?</t>
  </si>
  <si>
    <t>Shikha Chawla</t>
  </si>
  <si>
    <t>New Delhi</t>
  </si>
  <si>
    <t>B.  Inactive?</t>
  </si>
  <si>
    <t>ger</t>
  </si>
  <si>
    <t>Ankara</t>
  </si>
  <si>
    <t>B.  Inactive?</t>
  </si>
  <si>
    <t>vikiwow</t>
  </si>
  <si>
    <t>Vienna</t>
  </si>
  <si>
    <t>B.  Inactive?</t>
  </si>
  <si>
    <t>fsw 2014 timeline</t>
  </si>
  <si>
    <t>Accra</t>
  </si>
  <si>
    <t>B.  Inactive?</t>
  </si>
  <si>
    <t>kencreech</t>
  </si>
  <si>
    <t>Hong Kong</t>
  </si>
  <si>
    <t>B.  Inactive?</t>
  </si>
  <si>
    <t>kumar</t>
  </si>
  <si>
    <t>London</t>
  </si>
  <si>
    <t>B.  Inactive?</t>
  </si>
  <si>
    <t>AMIRALI</t>
  </si>
  <si>
    <t>London</t>
  </si>
  <si>
    <t>B.  Inactive?</t>
  </si>
  <si>
    <t>AAAAAAAAAAAAAAAA</t>
  </si>
  <si>
    <t>Accra</t>
  </si>
  <si>
    <t>B.  Inactive?</t>
  </si>
  <si>
    <t>rajib</t>
  </si>
  <si>
    <t>Singapore</t>
  </si>
  <si>
    <t>B.  Inactive?</t>
  </si>
  <si>
    <t>alinaemigrare</t>
  </si>
  <si>
    <t>Bucharest</t>
  </si>
  <si>
    <t>B.  Inactive?</t>
  </si>
  <si>
    <t>Muhammad Shoaib</t>
  </si>
  <si>
    <t>London</t>
  </si>
  <si>
    <t>B.  Inactive?</t>
  </si>
  <si>
    <t>Salaheddin</t>
  </si>
  <si>
    <t>Sydney</t>
  </si>
  <si>
    <t>B.  Inactive?</t>
  </si>
  <si>
    <t>Lilike</t>
  </si>
  <si>
    <t>Ankara</t>
  </si>
  <si>
    <t>B.  Inactive?</t>
  </si>
  <si>
    <t>PASS</t>
  </si>
  <si>
    <t>Accra</t>
  </si>
  <si>
    <t>B.  Inactive?</t>
  </si>
  <si>
    <t>Ebcastro</t>
  </si>
  <si>
    <t>Manila</t>
  </si>
  <si>
    <t>B.  Inactive?</t>
  </si>
  <si>
    <t>manish3532</t>
  </si>
  <si>
    <t>Sydney</t>
  </si>
  <si>
    <t>B.  Inactive?</t>
  </si>
  <si>
    <t>Winty</t>
  </si>
  <si>
    <t>Kingston</t>
  </si>
  <si>
    <t>B.  Inactive?</t>
  </si>
  <si>
    <t>canada9</t>
  </si>
  <si>
    <t>New Delhi</t>
  </si>
  <si>
    <t>B.  Inactive?</t>
  </si>
  <si>
    <t>intensecool</t>
  </si>
  <si>
    <t>New Delhi</t>
  </si>
  <si>
    <t>B.  Inactive?</t>
  </si>
  <si>
    <t>arsalan0605</t>
  </si>
  <si>
    <t>London</t>
  </si>
  <si>
    <t>B.  Inactive?</t>
  </si>
  <si>
    <t>nitin gupta</t>
  </si>
  <si>
    <t>New Delhi</t>
  </si>
  <si>
    <t>B.  Inactive?</t>
  </si>
  <si>
    <t>chocolate78118</t>
  </si>
  <si>
    <t>Singapore</t>
  </si>
  <si>
    <t>B.  Inactive?</t>
  </si>
  <si>
    <t>BRQ</t>
  </si>
  <si>
    <t>London</t>
  </si>
  <si>
    <t>B.  Inactive?</t>
  </si>
  <si>
    <t>priyavig</t>
  </si>
  <si>
    <t>New Delhi</t>
  </si>
  <si>
    <t>B.  Inactive?</t>
  </si>
  <si>
    <t>harryp</t>
  </si>
  <si>
    <t>New Delhi</t>
  </si>
  <si>
    <t>B.  Inactive?</t>
  </si>
  <si>
    <t>FSW 2014 Spreadsheet entry</t>
  </si>
  <si>
    <t>New Delhi</t>
  </si>
  <si>
    <t>B.  Inactive?</t>
  </si>
  <si>
    <t>krb</t>
  </si>
  <si>
    <t>Manila</t>
  </si>
  <si>
    <t>B.  Inactive?</t>
  </si>
  <si>
    <t>afanur</t>
  </si>
  <si>
    <t>Singapore</t>
  </si>
  <si>
    <t>B.  Inactive?</t>
  </si>
  <si>
    <t>chegevara1</t>
  </si>
  <si>
    <t>Bucharest</t>
  </si>
  <si>
    <t>B.  Inactive?</t>
  </si>
  <si>
    <t>amauscanin</t>
  </si>
  <si>
    <t>New Delhi</t>
  </si>
  <si>
    <t>B.  Inactive?</t>
  </si>
  <si>
    <t>FJFY</t>
  </si>
  <si>
    <t>London</t>
  </si>
  <si>
    <t>B.  Inactive?</t>
  </si>
  <si>
    <t>Ram</t>
  </si>
  <si>
    <t>New Delhi</t>
  </si>
  <si>
    <t>B.  Inactive?</t>
  </si>
  <si>
    <t>rocky</t>
  </si>
  <si>
    <t>New Delhi</t>
  </si>
  <si>
    <t>B.  Inactive?</t>
  </si>
  <si>
    <t>balaji2329</t>
  </si>
  <si>
    <t>New Delhi</t>
  </si>
  <si>
    <t>B.  Inactive?</t>
  </si>
  <si>
    <t>avtar_sarinh</t>
  </si>
  <si>
    <t>New Delhi</t>
  </si>
  <si>
    <t>B.  Inactive?</t>
  </si>
  <si>
    <t>simarwalia88</t>
  </si>
  <si>
    <t>New Delhi</t>
  </si>
  <si>
    <t>B.  Inactive?</t>
  </si>
  <si>
    <t>captain fk</t>
  </si>
  <si>
    <t>London</t>
  </si>
  <si>
    <t>B.  Inactive?</t>
  </si>
  <si>
    <t>Navdeep36</t>
  </si>
  <si>
    <t>London</t>
  </si>
  <si>
    <t>B.  Inactive?</t>
  </si>
  <si>
    <t>sashaNAU</t>
  </si>
  <si>
    <t>Kyiv</t>
  </si>
  <si>
    <t>B.  Inactive?</t>
  </si>
  <si>
    <t>Shaiful</t>
  </si>
  <si>
    <t>Singapore</t>
  </si>
  <si>
    <t>B.  Inactive?</t>
  </si>
  <si>
    <t>no name</t>
  </si>
  <si>
    <t>Accra</t>
  </si>
  <si>
    <t>B.  Inactive?</t>
  </si>
  <si>
    <t>Pooja Bedi</t>
  </si>
  <si>
    <t>New York</t>
  </si>
  <si>
    <t>B.  Inactive?</t>
  </si>
  <si>
    <t>peace77</t>
  </si>
  <si>
    <t>Nairobi</t>
  </si>
  <si>
    <t>B.  Inactive?</t>
  </si>
  <si>
    <t>aumian</t>
  </si>
  <si>
    <t>London</t>
  </si>
  <si>
    <t>B.  Inactive?</t>
  </si>
  <si>
    <t>Aspirant</t>
  </si>
  <si>
    <t>CPC-Ottawa</t>
  </si>
  <si>
    <t>B.  Inactive?</t>
  </si>
  <si>
    <t>jzpassi</t>
  </si>
  <si>
    <t>New Delhi</t>
  </si>
  <si>
    <t>B.  Inactive?</t>
  </si>
  <si>
    <t>Canworks</t>
  </si>
  <si>
    <t>Accra</t>
  </si>
  <si>
    <t>B.  Inactive?</t>
  </si>
  <si>
    <t>LAX to YVR</t>
  </si>
  <si>
    <t>Sydney</t>
  </si>
  <si>
    <t>B.  Inactive?</t>
  </si>
  <si>
    <t>krishnwinnie</t>
  </si>
  <si>
    <t>New Delhi</t>
  </si>
  <si>
    <t>B.  Inactive?</t>
  </si>
  <si>
    <t>ZeCarioca</t>
  </si>
  <si>
    <t>Sao Paulo</t>
  </si>
  <si>
    <t>B.  Inactive?</t>
  </si>
  <si>
    <t>kishcanada</t>
  </si>
  <si>
    <t>New Delhi</t>
  </si>
  <si>
    <t>B.  Inactive?</t>
  </si>
  <si>
    <t>robbssiee</t>
  </si>
  <si>
    <t>New Delhi</t>
  </si>
  <si>
    <t>B.  Inactive?</t>
  </si>
  <si>
    <t>goodgadgets</t>
  </si>
  <si>
    <t>New Delhi</t>
  </si>
  <si>
    <t>B.  Inactive?</t>
  </si>
  <si>
    <t>Funshiba</t>
  </si>
  <si>
    <t>Accra</t>
  </si>
  <si>
    <t>B.  Inactive?</t>
  </si>
  <si>
    <t>rakeshnsw</t>
  </si>
  <si>
    <t>New Delhi</t>
  </si>
  <si>
    <t>B.  Inactive?</t>
  </si>
  <si>
    <t>MovingToCA</t>
  </si>
  <si>
    <t>Santo Domingo</t>
  </si>
  <si>
    <t>B.  Inactive?</t>
  </si>
  <si>
    <t>B JOEL</t>
  </si>
  <si>
    <t>New Delhi</t>
  </si>
  <si>
    <t>B.  Inactive?</t>
  </si>
  <si>
    <t>In Progress</t>
  </si>
  <si>
    <t>Dream of Canada</t>
  </si>
  <si>
    <t>CPC-Ottawa</t>
  </si>
  <si>
    <t>B.  Inactive?</t>
  </si>
  <si>
    <t>krish</t>
  </si>
  <si>
    <t>London</t>
  </si>
  <si>
    <t>B.  Inactive?</t>
  </si>
  <si>
    <t>solomonwise</t>
  </si>
  <si>
    <t>London</t>
  </si>
  <si>
    <t>B.  Inactive?</t>
  </si>
  <si>
    <t>kickerbm0821</t>
  </si>
  <si>
    <t>Beijing</t>
  </si>
  <si>
    <t>B.  Inactive?</t>
  </si>
  <si>
    <t>joyxyc</t>
  </si>
  <si>
    <t>Sydney</t>
  </si>
  <si>
    <t>B.  Inactive?</t>
  </si>
  <si>
    <t>samindernavi</t>
  </si>
  <si>
    <t>New Delhi</t>
  </si>
  <si>
    <t>B.  Inactive?</t>
  </si>
  <si>
    <t>Navneet</t>
  </si>
  <si>
    <t>New Delhi</t>
  </si>
  <si>
    <t>B.  Inactive?</t>
  </si>
  <si>
    <t>viveksharma</t>
  </si>
  <si>
    <t>New Delhi</t>
  </si>
  <si>
    <t>B.  Inactive?</t>
  </si>
  <si>
    <t>Swati123</t>
  </si>
  <si>
    <t>London</t>
  </si>
  <si>
    <t>B.  Inactive?</t>
  </si>
  <si>
    <t>Aly</t>
  </si>
  <si>
    <t>New Delhi</t>
  </si>
  <si>
    <t>B.  Inactive?</t>
  </si>
  <si>
    <t>Casper</t>
  </si>
  <si>
    <t>Sydney</t>
  </si>
  <si>
    <t>B.  Inactive?</t>
  </si>
  <si>
    <t>goodhope</t>
  </si>
  <si>
    <t>Colombo</t>
  </si>
  <si>
    <t>B.  Inactive?</t>
  </si>
  <si>
    <t>Charlia</t>
  </si>
  <si>
    <t>London</t>
  </si>
  <si>
    <t>B.  Inactive?</t>
  </si>
  <si>
    <t>StrifeTifa</t>
  </si>
  <si>
    <t>Pretoria</t>
  </si>
  <si>
    <t>B.  Inactive?</t>
  </si>
  <si>
    <t>DHL have not updated online system saying whether CIC have received application</t>
  </si>
  <si>
    <t>gesi83</t>
  </si>
  <si>
    <t>Rome</t>
  </si>
  <si>
    <t>B.  Inactive?</t>
  </si>
  <si>
    <t>Immigration Forum </t>
  </si>
  <si>
    <t>Accra</t>
  </si>
  <si>
    <t>B.  Inactive?</t>
  </si>
  <si>
    <t>Gesi</t>
  </si>
  <si>
    <t>Rome</t>
  </si>
  <si>
    <t>B.  Inactive?</t>
  </si>
  <si>
    <t>gary26</t>
  </si>
  <si>
    <t>New Delhi</t>
  </si>
  <si>
    <t>B.  Inactive?</t>
  </si>
  <si>
    <t>tulima</t>
  </si>
  <si>
    <t>New Delhi</t>
  </si>
  <si>
    <t>B.  Inactive?</t>
  </si>
  <si>
    <t>sunnypandu</t>
  </si>
  <si>
    <t>New Delhi</t>
  </si>
  <si>
    <t>B.  Inactive?</t>
  </si>
  <si>
    <t>cksmg</t>
  </si>
  <si>
    <t>Manila</t>
  </si>
  <si>
    <t>B.  Inactive?</t>
  </si>
  <si>
    <t>ctg</t>
  </si>
  <si>
    <t>Manila</t>
  </si>
  <si>
    <t>B.  Inactive?</t>
  </si>
  <si>
    <t>d0ngskie</t>
  </si>
  <si>
    <t>Manila</t>
  </si>
  <si>
    <t>B.  Inactive?</t>
  </si>
  <si>
    <t>subash</t>
  </si>
  <si>
    <t>New Delhi</t>
  </si>
  <si>
    <t>B.  Inactive?</t>
  </si>
  <si>
    <t>Applied QSW earlier</t>
  </si>
  <si>
    <t>milan patel</t>
  </si>
  <si>
    <t>New Delhi</t>
  </si>
  <si>
    <t>B.  Inactive?</t>
  </si>
  <si>
    <t>navpreet.in</t>
  </si>
  <si>
    <t>New Delhi</t>
  </si>
  <si>
    <t>B.  Inactive?</t>
  </si>
  <si>
    <t>FSW 2014 Applicants Timeline- Lets Network Here.</t>
  </si>
  <si>
    <t>New Delhi</t>
  </si>
  <si>
    <t>B.  Inactive?</t>
  </si>
  <si>
    <t>Net</t>
  </si>
  <si>
    <t>Manila</t>
  </si>
  <si>
    <t>B.  Inactive?</t>
  </si>
  <si>
    <t>giri</t>
  </si>
  <si>
    <t>New Delhi</t>
  </si>
  <si>
    <t>B.  Inactive?</t>
  </si>
  <si>
    <t>ankushsharma</t>
  </si>
  <si>
    <t>New Delhi</t>
  </si>
  <si>
    <t>A. Not sent yet</t>
  </si>
  <si>
    <t>ranjit7727</t>
  </si>
  <si>
    <t>New Delhi</t>
  </si>
  <si>
    <t>A. Not sent yet</t>
  </si>
  <si>
    <t>Guiders</t>
  </si>
  <si>
    <t>Sydney</t>
  </si>
  <si>
    <t>A. Not sent yet</t>
  </si>
  <si>
    <t>tamrike</t>
  </si>
  <si>
    <t>Ankara</t>
  </si>
  <si>
    <t>A. Not sent yet</t>
  </si>
  <si>
    <t>Vish007</t>
  </si>
  <si>
    <t>New Delhi</t>
  </si>
  <si>
    <t>A. Not sent yet</t>
  </si>
  <si>
    <t>prash42</t>
  </si>
  <si>
    <t>London</t>
  </si>
  <si>
    <t>A. Not sent yet</t>
  </si>
  <si>
    <t>Papillon</t>
  </si>
  <si>
    <t>London</t>
  </si>
  <si>
    <t>A. Not sent yet</t>
  </si>
  <si>
    <t>Basharbd</t>
  </si>
  <si>
    <t>Singapore</t>
  </si>
  <si>
    <t>A. Not sent yet</t>
  </si>
  <si>
    <t>mjoshi10</t>
  </si>
  <si>
    <t>New Delhi</t>
  </si>
  <si>
    <t>A. Not sent yet</t>
  </si>
  <si>
    <t>Buvi</t>
  </si>
  <si>
    <t>New Delhi</t>
  </si>
  <si>
    <t>A. Not sent yet</t>
  </si>
  <si>
    <t>document collection in process</t>
  </si>
  <si>
    <t>dagocanada</t>
  </si>
  <si>
    <t>New Delhi</t>
  </si>
  <si>
    <t>A. Not sent yet</t>
  </si>
  <si>
    <t>kandarp</t>
  </si>
  <si>
    <t>New Delhi</t>
  </si>
  <si>
    <t>A. Not sent yet</t>
  </si>
  <si>
    <t>bimbychic</t>
  </si>
  <si>
    <t>Accra</t>
  </si>
  <si>
    <t>A. Not sent yet</t>
  </si>
  <si>
    <t>brunomberaldo</t>
  </si>
  <si>
    <t>Sao Paulo</t>
  </si>
  <si>
    <t>A. Not sent yet</t>
  </si>
  <si>
    <t>Tabrash</t>
  </si>
  <si>
    <t>London</t>
  </si>
  <si>
    <t>A. Not sent yet</t>
  </si>
  <si>
    <t>deep2014</t>
  </si>
  <si>
    <t>New Delhi</t>
  </si>
  <si>
    <t>A. Not sent yet</t>
  </si>
  <si>
    <t>rajesh.149</t>
  </si>
  <si>
    <t>New Delhi</t>
  </si>
  <si>
    <t>A. Not sent yet</t>
  </si>
  <si>
    <t>Joshua Jeyaraj</t>
  </si>
  <si>
    <t>New Delhi</t>
  </si>
  <si>
    <t>A. Not sent yet</t>
  </si>
  <si>
    <t>vijayanand</t>
  </si>
  <si>
    <t>New Delhi</t>
  </si>
  <si>
    <t>A. Not sent yet</t>
  </si>
  <si>
    <t>Got W 5.5 on June 21, 2014 IELTS. Again writing on Aug 2, 2014</t>
  </si>
  <si>
    <t>Atulte</t>
  </si>
  <si>
    <t>New Delhi</t>
  </si>
  <si>
    <t>A. Not sent yet</t>
  </si>
  <si>
    <t>Bozance</t>
  </si>
  <si>
    <t>Vienna</t>
  </si>
  <si>
    <t>A. Not sent yet</t>
  </si>
  <si>
    <t>rtbuquia</t>
  </si>
  <si>
    <t>Manila</t>
  </si>
  <si>
    <t>A. Not sent yet</t>
  </si>
  <si>
    <t>preet</t>
  </si>
  <si>
    <t>New Delhi</t>
  </si>
  <si>
    <t>A. Not sent yet</t>
  </si>
  <si>
    <t>sandip.it1988</t>
  </si>
  <si>
    <t>New Delhi</t>
  </si>
  <si>
    <t>A. Not sent yet</t>
  </si>
  <si>
    <t>HereICome</t>
  </si>
  <si>
    <t>New Delhi</t>
  </si>
  <si>
    <t>A. Not sent yet</t>
  </si>
  <si>
    <t>GODWILLDO</t>
  </si>
  <si>
    <t>New Delhi</t>
  </si>
  <si>
    <t>A. Not sent yet</t>
  </si>
  <si>
    <t>kajola</t>
  </si>
  <si>
    <t>Manila</t>
  </si>
  <si>
    <t>A. Not sent yet</t>
  </si>
  <si>
    <t>dr-kk</t>
  </si>
  <si>
    <t>London</t>
  </si>
  <si>
    <t>A. Not sent yet</t>
  </si>
  <si>
    <t>ZSW</t>
  </si>
  <si>
    <t>London</t>
  </si>
  <si>
    <t>A. Not sent yet</t>
  </si>
  <si>
    <t>ankit1987</t>
  </si>
  <si>
    <t>New Delhi</t>
  </si>
  <si>
    <t>A. Not sent yet</t>
  </si>
  <si>
    <t>wellitsme</t>
  </si>
  <si>
    <t>New Delhi</t>
  </si>
  <si>
    <t>A. Not sent yet</t>
  </si>
  <si>
    <t>mk.2382</t>
  </si>
  <si>
    <t>New Delhi</t>
  </si>
  <si>
    <t>- Rejected/Returned</t>
  </si>
  <si>
    <t>Did not provide sufficient evidence on Job description Letter.</t>
  </si>
  <si>
    <t>Coolcat</t>
  </si>
  <si>
    <t>Beijing</t>
  </si>
  <si>
    <t>- Rejected/Returned</t>
  </si>
  <si>
    <t>Application was rejected for short of a supporting documents</t>
  </si>
  <si>
    <t>Jitendrj</t>
  </si>
  <si>
    <t>New Delhi</t>
  </si>
  <si>
    <t>- Rejected/Returned</t>
  </si>
  <si>
    <t>application was returned back due to my credit card didnt charged. As per cic they tried 3 times</t>
  </si>
  <si>
    <t>hussam_k</t>
  </si>
  <si>
    <t>CPC-Ottawa</t>
  </si>
  <si>
    <t>- Rejected/Returned</t>
  </si>
  <si>
    <t>the duties I listed don't match those for NOC2133 Electrical Engineer. « Reply #36264 on: July 06, 2014, 10:03:40 am »</t>
  </si>
  <si>
    <t>Jig Nesh</t>
  </si>
  <si>
    <t>CPC-Ottawa</t>
  </si>
  <si>
    <t>- Rejected/Returned</t>
  </si>
  <si>
    <t>Duties mismatched with NOC. File returned after charging. ECAS disappeared from in process.  « Reply #40570 on: July 15, 2014, 11:17:52 am »</t>
  </si>
  <si>
    <t>Relima</t>
  </si>
  <si>
    <t>Sao Paulo</t>
  </si>
  <si>
    <t>- Rejected/Returned</t>
  </si>
  <si>
    <t>App returned due to missing a copy of the completed foreign educational credentisl yo accompany the ECA.</t>
  </si>
  <si>
    <t>Max_Ash</t>
  </si>
  <si>
    <t>CPC-Ottawa</t>
  </si>
  <si>
    <t>- Rejected/Returned</t>
  </si>
  <si>
    <t>CIC dont accept SSC marksheet as proof of Birth certificate as mine does not have parent' name on it.</t>
  </si>
  <si>
    <t>bonesaw</t>
  </si>
  <si>
    <t>Sao Paulo</t>
  </si>
  <si>
    <t>- Rejected/Returned</t>
  </si>
  <si>
    <t>Not enough work experience evidence and forgot form 5406 for spouse</t>
  </si>
  <si>
    <t>SSPT</t>
  </si>
  <si>
    <t>CPC-Ottawa</t>
  </si>
  <si>
    <t>- Rejected/Returned</t>
  </si>
  <si>
    <t>file was returned back due to invalid credit card number. CIC asked to copy of rejection letter if re-applied. Reply #34996</t>
  </si>
  <si>
    <t>This sheet was last updated on 7/15/2014 9:16 PM GMT. It's updated automatically and is not supposed to be edited directly.</t>
  </si>
  <si>
    <t># of apps by Work Days in Transit and Sent From</t>
  </si>
  <si>
    <t>Forum Profile Name</t>
  </si>
  <si>
    <t>Application Sent Date </t>
  </si>
  <si>
    <t>App. Received</t>
  </si>
  <si>
    <t>Application Sent From</t>
  </si>
  <si>
    <t>Postal service used to send the application</t>
  </si>
  <si>
    <t>Work days in transit</t>
  </si>
  <si>
    <t>City or country 1</t>
  </si>
  <si>
    <t>City or country 2</t>
  </si>
  <si>
    <t>City or country 3</t>
  </si>
  <si>
    <t>All entered cities / countries</t>
  </si>
  <si>
    <t>UPS</t>
  </si>
  <si>
    <t>FedEx</t>
  </si>
  <si>
    <t>DHL</t>
  </si>
  <si>
    <t>Work days in transit / Country or city</t>
  </si>
  <si>
    <t>sansanlaosu</t>
  </si>
  <si>
    <t> TW</t>
  </si>
  <si>
    <t>UPS</t>
  </si>
  <si>
    <t>Tw</t>
  </si>
  <si>
    <t>Tw</t>
  </si>
  <si>
    <t>UPS</t>
  </si>
  <si>
    <t>karekature</t>
  </si>
  <si>
    <t>Abu Dhabi</t>
  </si>
  <si>
    <t>DHL</t>
  </si>
  <si>
    <t>Abu Dhabi</t>
  </si>
  <si>
    <t>Abu Dhabi</t>
  </si>
  <si>
    <t>India</t>
  </si>
  <si>
    <t>Gie.gie</t>
  </si>
  <si>
    <t>Abu Dhabi</t>
  </si>
  <si>
    <t>DHL</t>
  </si>
  <si>
    <t>Abu Dhabi</t>
  </si>
  <si>
    <t>Abu Dhabi</t>
  </si>
  <si>
    <t>Canada</t>
  </si>
  <si>
    <t>M.A</t>
  </si>
  <si>
    <t>Abu dhabi, UAE</t>
  </si>
  <si>
    <t>DHL</t>
  </si>
  <si>
    <t>Abu Dhabi</t>
  </si>
  <si>
    <t>Uae</t>
  </si>
  <si>
    <t>Abu Dhabi</t>
  </si>
  <si>
    <t>New Delhi</t>
  </si>
  <si>
    <t>zakkhan</t>
  </si>
  <si>
    <t>Abu Dhabi, UAE</t>
  </si>
  <si>
    <t>DHL</t>
  </si>
  <si>
    <t>Abu Dhabi</t>
  </si>
  <si>
    <t>Uae</t>
  </si>
  <si>
    <t>Abu Dhabi</t>
  </si>
  <si>
    <t>Philippines</t>
  </si>
  <si>
    <t>isti84</t>
  </si>
  <si>
    <t>Abu Dhabi,UAE</t>
  </si>
  <si>
    <t>UPS</t>
  </si>
  <si>
    <t>Abu Dhabi</t>
  </si>
  <si>
    <t>Uae</t>
  </si>
  <si>
    <t>Abu Dhabi</t>
  </si>
  <si>
    <t>Dhaka</t>
  </si>
  <si>
    <t>Canada visa</t>
  </si>
  <si>
    <t>Abuja Nigeria</t>
  </si>
  <si>
    <t>UPS</t>
  </si>
  <si>
    <t>Abuja Nigeria</t>
  </si>
  <si>
    <t>Abuja Nigeria</t>
  </si>
  <si>
    <t>Usa</t>
  </si>
  <si>
    <t>Sela</t>
  </si>
  <si>
    <t>Accra</t>
  </si>
  <si>
    <t>FedEx</t>
  </si>
  <si>
    <t>Accra</t>
  </si>
  <si>
    <t>Accra</t>
  </si>
  <si>
    <t>Bangladesh</t>
  </si>
  <si>
    <t>andinu</t>
  </si>
  <si>
    <t>Addis Ababa</t>
  </si>
  <si>
    <t>Canada post</t>
  </si>
  <si>
    <t>Addis Ababa</t>
  </si>
  <si>
    <t>Addis Ababa</t>
  </si>
  <si>
    <t>Bangalore</t>
  </si>
  <si>
    <t>ShahPrateek</t>
  </si>
  <si>
    <t>Ahmedaad, India</t>
  </si>
  <si>
    <t>World Net Express</t>
  </si>
  <si>
    <t>Ahmedaad</t>
  </si>
  <si>
    <t>India</t>
  </si>
  <si>
    <t>Ahmedaad</t>
  </si>
  <si>
    <t>Dubai</t>
  </si>
  <si>
    <t>mg79</t>
  </si>
  <si>
    <t>ahmedabad</t>
  </si>
  <si>
    <t>DHL</t>
  </si>
  <si>
    <t>Ahmedabad</t>
  </si>
  <si>
    <t>Ahmedabad</t>
  </si>
  <si>
    <t>Toronto</t>
  </si>
  <si>
    <t>an_one</t>
  </si>
  <si>
    <t>Ahmedabad</t>
  </si>
  <si>
    <t>DHL</t>
  </si>
  <si>
    <t>Ahmedabad</t>
  </si>
  <si>
    <t>Ahmedabad</t>
  </si>
  <si>
    <t>Pakistan</t>
  </si>
  <si>
    <t>HP1988</t>
  </si>
  <si>
    <t>Ahmedabad</t>
  </si>
  <si>
    <t>DHL</t>
  </si>
  <si>
    <t>Ahmedabad</t>
  </si>
  <si>
    <t>Ahmedabad</t>
  </si>
  <si>
    <t>Hyderabad</t>
  </si>
  <si>
    <t>patelbhavik</t>
  </si>
  <si>
    <t>AHMEDABAD</t>
  </si>
  <si>
    <t>FedEx</t>
  </si>
  <si>
    <t>Ahmedabad</t>
  </si>
  <si>
    <t>Ahmedabad</t>
  </si>
  <si>
    <t>Manila</t>
  </si>
  <si>
    <t>ruth14</t>
  </si>
  <si>
    <t>Ahmedabad</t>
  </si>
  <si>
    <t>FedEx</t>
  </si>
  <si>
    <t>Ahmedabad</t>
  </si>
  <si>
    <t>Ahmedabad</t>
  </si>
  <si>
    <t>Delhi</t>
  </si>
  <si>
    <t>Sagarsegi</t>
  </si>
  <si>
    <t>Ahmedabad</t>
  </si>
  <si>
    <t>FedEx</t>
  </si>
  <si>
    <t>Ahmedabad</t>
  </si>
  <si>
    <t>Ahmedabad</t>
  </si>
  <si>
    <t>Uae</t>
  </si>
  <si>
    <t>Anky</t>
  </si>
  <si>
    <t>AHMEDABAD</t>
  </si>
  <si>
    <t>FedEx</t>
  </si>
  <si>
    <t>Ahmedabad</t>
  </si>
  <si>
    <t>Ahmedabad</t>
  </si>
  <si>
    <t>Mumbai</t>
  </si>
  <si>
    <t>pj2133</t>
  </si>
  <si>
    <t>Ahmedabad</t>
  </si>
  <si>
    <t>FedEx</t>
  </si>
  <si>
    <t>Ahmedabad</t>
  </si>
  <si>
    <t>Ahmedabad</t>
  </si>
  <si>
    <t>Nigeria</t>
  </si>
  <si>
    <t>patelsd84</t>
  </si>
  <si>
    <t>Ahmedabad</t>
  </si>
  <si>
    <t>UPS</t>
  </si>
  <si>
    <t>Ahmedabad</t>
  </si>
  <si>
    <t>Ahmedabad</t>
  </si>
  <si>
    <t>Ahmedabad</t>
  </si>
  <si>
    <t>parikhhg68</t>
  </si>
  <si>
    <t>Ahmedabad , INDIA</t>
  </si>
  <si>
    <t>FedEx</t>
  </si>
  <si>
    <t>Ahmedabad</t>
  </si>
  <si>
    <t>India</t>
  </si>
  <si>
    <t>Ahmedabad</t>
  </si>
  <si>
    <t>China</t>
  </si>
  <si>
    <t>darpanshah444</t>
  </si>
  <si>
    <t>Ahmedabad, India</t>
  </si>
  <si>
    <t>DHL</t>
  </si>
  <si>
    <t>Ahmedabad</t>
  </si>
  <si>
    <t>India</t>
  </si>
  <si>
    <t>Ahmedabad</t>
  </si>
  <si>
    <t>Lagos</t>
  </si>
  <si>
    <t>NSharma</t>
  </si>
  <si>
    <t>Ahmedabad, India</t>
  </si>
  <si>
    <t>DHL</t>
  </si>
  <si>
    <t>Ahmedabad</t>
  </si>
  <si>
    <t>India</t>
  </si>
  <si>
    <t>Ahmedabad</t>
  </si>
  <si>
    <t>Chandigarh</t>
  </si>
  <si>
    <t>kushalmehta</t>
  </si>
  <si>
    <t>Ahmedabad, India</t>
  </si>
  <si>
    <t>DHL</t>
  </si>
  <si>
    <t>Ahmedabad</t>
  </si>
  <si>
    <t>India</t>
  </si>
  <si>
    <t>Ahmedabad</t>
  </si>
  <si>
    <t>Singapore</t>
  </si>
  <si>
    <t>Bhops</t>
  </si>
  <si>
    <t>Ahmedabad, India</t>
  </si>
  <si>
    <t>DHL</t>
  </si>
  <si>
    <t>Ahmedabad</t>
  </si>
  <si>
    <t>India</t>
  </si>
  <si>
    <t>Ahmedabad</t>
  </si>
  <si>
    <t>Chennai</t>
  </si>
  <si>
    <t>bsdesai2006@gmail.com</t>
  </si>
  <si>
    <t>Ahmedabad, India</t>
  </si>
  <si>
    <t>DHL</t>
  </si>
  <si>
    <t>Ahmedabad</t>
  </si>
  <si>
    <t>India</t>
  </si>
  <si>
    <t>Ahmedabad</t>
  </si>
  <si>
    <t>Karachi</t>
  </si>
  <si>
    <t>varuen (Varun Dave)</t>
  </si>
  <si>
    <t>Ahmedabad, India</t>
  </si>
  <si>
    <t>DHL</t>
  </si>
  <si>
    <t>Ahmedabad</t>
  </si>
  <si>
    <t>India</t>
  </si>
  <si>
    <t>Ahmedabad</t>
  </si>
  <si>
    <t>Saudi Arabia</t>
  </si>
  <si>
    <t>Stavan1828</t>
  </si>
  <si>
    <t>Ahmedabad, India</t>
  </si>
  <si>
    <t>DHL</t>
  </si>
  <si>
    <t>Ahmedabad</t>
  </si>
  <si>
    <t>India</t>
  </si>
  <si>
    <t>Ahmedabad</t>
  </si>
  <si>
    <t>Cairo</t>
  </si>
  <si>
    <t>Priten</t>
  </si>
  <si>
    <t>Ahmedabad, India</t>
  </si>
  <si>
    <t>DHL</t>
  </si>
  <si>
    <t>Ahmedabad</t>
  </si>
  <si>
    <t>India</t>
  </si>
  <si>
    <t>Ahmedabad</t>
  </si>
  <si>
    <t>Egypt</t>
  </si>
  <si>
    <t>xp1984</t>
  </si>
  <si>
    <t>ahmedabad, india</t>
  </si>
  <si>
    <t>DHL</t>
  </si>
  <si>
    <t>Ahmedabad</t>
  </si>
  <si>
    <t>India</t>
  </si>
  <si>
    <t>Ahmedabad</t>
  </si>
  <si>
    <t>Kuwait</t>
  </si>
  <si>
    <t>ush_shaikh</t>
  </si>
  <si>
    <t>Ahmedabad, India</t>
  </si>
  <si>
    <t>FedEx</t>
  </si>
  <si>
    <t>Ahmedabad</t>
  </si>
  <si>
    <t>India</t>
  </si>
  <si>
    <t>Ahmedabad</t>
  </si>
  <si>
    <t>Pune</t>
  </si>
  <si>
    <t>nirav.dll608</t>
  </si>
  <si>
    <t>Ahmedabad, India</t>
  </si>
  <si>
    <t>FedEx</t>
  </si>
  <si>
    <t>Ahmedabad</t>
  </si>
  <si>
    <t>India</t>
  </si>
  <si>
    <t>Ahmedabad</t>
  </si>
  <si>
    <t>Riyadh</t>
  </si>
  <si>
    <t>amptl</t>
  </si>
  <si>
    <t>Ahmedabad, India</t>
  </si>
  <si>
    <t>FedEx</t>
  </si>
  <si>
    <t>Ahmedabad</t>
  </si>
  <si>
    <t>India</t>
  </si>
  <si>
    <t>Ahmedabad</t>
  </si>
  <si>
    <t>On</t>
  </si>
  <si>
    <t>rinal2174</t>
  </si>
  <si>
    <t>Ahmedabad, India</t>
  </si>
  <si>
    <t>FedEx</t>
  </si>
  <si>
    <t>Ahmedabad</t>
  </si>
  <si>
    <t>India</t>
  </si>
  <si>
    <t>Ahmedabad</t>
  </si>
  <si>
    <t>Nepal</t>
  </si>
  <si>
    <t>jigsgr8</t>
  </si>
  <si>
    <t>Ahmedabad, India</t>
  </si>
  <si>
    <t>UPS</t>
  </si>
  <si>
    <t>Ahmedabad</t>
  </si>
  <si>
    <t>India</t>
  </si>
  <si>
    <t>Ahmedabad</t>
  </si>
  <si>
    <t>Shanghai</t>
  </si>
  <si>
    <t>Shukan Chanan</t>
  </si>
  <si>
    <t>Ahmedabad, India</t>
  </si>
  <si>
    <t>UPS</t>
  </si>
  <si>
    <t>Ahmedabad</t>
  </si>
  <si>
    <t>India</t>
  </si>
  <si>
    <t>Ahmedabad</t>
  </si>
  <si>
    <t>Uk</t>
  </si>
  <si>
    <t>darshan27</t>
  </si>
  <si>
    <t>Ahmedabad, India</t>
  </si>
  <si>
    <t>UPS</t>
  </si>
  <si>
    <t>Ahmedabad</t>
  </si>
  <si>
    <t>India</t>
  </si>
  <si>
    <t>Ahmedabad</t>
  </si>
  <si>
    <t>Iran</t>
  </si>
  <si>
    <t>mack1982</t>
  </si>
  <si>
    <t>Al Ain, U.A.E</t>
  </si>
  <si>
    <t>Aramex</t>
  </si>
  <si>
    <t>Al Ain</t>
  </si>
  <si>
    <t>U.A.E</t>
  </si>
  <si>
    <t>Al Ain</t>
  </si>
  <si>
    <t>Islamabad</t>
  </si>
  <si>
    <t>hope19</t>
  </si>
  <si>
    <t>Alberta Canada</t>
  </si>
  <si>
    <t>DHL</t>
  </si>
  <si>
    <t>Alberta Canada</t>
  </si>
  <si>
    <t>Alberta Canada</t>
  </si>
  <si>
    <t>Beijing</t>
  </si>
  <si>
    <t>dustincarlisle</t>
  </si>
  <si>
    <t>Alberta, Canada</t>
  </si>
  <si>
    <t>Canada Post</t>
  </si>
  <si>
    <t>Alberta</t>
  </si>
  <si>
    <t>Canada</t>
  </si>
  <si>
    <t>Alberta</t>
  </si>
  <si>
    <t>Brazil</t>
  </si>
  <si>
    <t>MESHKOUcanada</t>
  </si>
  <si>
    <t>Alexandria Egypt</t>
  </si>
  <si>
    <t>DHL</t>
  </si>
  <si>
    <t>Alexandria Egypt</t>
  </si>
  <si>
    <t>Alexandria Egypt</t>
  </si>
  <si>
    <t>London</t>
  </si>
  <si>
    <t>tmaddah</t>
  </si>
  <si>
    <t>Alexandria, Egypt</t>
  </si>
  <si>
    <t>Aramex</t>
  </si>
  <si>
    <t>Alexandria</t>
  </si>
  <si>
    <t>Egypt</t>
  </si>
  <si>
    <t>Alexandria</t>
  </si>
  <si>
    <t>Tehran</t>
  </si>
  <si>
    <t>Minas Kamel</t>
  </si>
  <si>
    <t>Alexandria, Egypt</t>
  </si>
  <si>
    <t>DHL</t>
  </si>
  <si>
    <t>Alexandria</t>
  </si>
  <si>
    <t>Egypt</t>
  </si>
  <si>
    <t>Alexandria</t>
  </si>
  <si>
    <t>imad007</t>
  </si>
  <si>
    <t>Algeria</t>
  </si>
  <si>
    <t>UPS</t>
  </si>
  <si>
    <t>Algeria</t>
  </si>
  <si>
    <t>Algeria</t>
  </si>
  <si>
    <t>FedEx</t>
  </si>
  <si>
    <t>JAMAL007</t>
  </si>
  <si>
    <t>AMMAN, JORDAN</t>
  </si>
  <si>
    <t>ARAMEX</t>
  </si>
  <si>
    <t>Amman</t>
  </si>
  <si>
    <t>Jordan</t>
  </si>
  <si>
    <t>Amman</t>
  </si>
  <si>
    <t>India</t>
  </si>
  <si>
    <t>psbguy</t>
  </si>
  <si>
    <t>Amman, Jordan</t>
  </si>
  <si>
    <t>DHL</t>
  </si>
  <si>
    <t>Amman</t>
  </si>
  <si>
    <t>Jordan</t>
  </si>
  <si>
    <t>Amman</t>
  </si>
  <si>
    <t>Canada</t>
  </si>
  <si>
    <t>majd</t>
  </si>
  <si>
    <t>AMMAN/JORDAN</t>
  </si>
  <si>
    <t>TNT</t>
  </si>
  <si>
    <t>Amman</t>
  </si>
  <si>
    <t>Jordan</t>
  </si>
  <si>
    <t>Amman</t>
  </si>
  <si>
    <t>New Delhi</t>
  </si>
  <si>
    <t>suvreen 25</t>
  </si>
  <si>
    <t>amritsar</t>
  </si>
  <si>
    <t>DHL</t>
  </si>
  <si>
    <t>Amritsar</t>
  </si>
  <si>
    <t>Amritsar</t>
  </si>
  <si>
    <t>Philippines</t>
  </si>
  <si>
    <t>AZMIN1980</t>
  </si>
  <si>
    <t>AMRITSAR , INDIA</t>
  </si>
  <si>
    <t>DHL</t>
  </si>
  <si>
    <t>Amritsar</t>
  </si>
  <si>
    <t>India</t>
  </si>
  <si>
    <t>Amritsar</t>
  </si>
  <si>
    <t>Dhaka</t>
  </si>
  <si>
    <t>milan </t>
  </si>
  <si>
    <t>anand india</t>
  </si>
  <si>
    <t>DHL</t>
  </si>
  <si>
    <t>Anand India</t>
  </si>
  <si>
    <t>Anand India</t>
  </si>
  <si>
    <t>Usa</t>
  </si>
  <si>
    <t>A_S</t>
  </si>
  <si>
    <t>Anand, India</t>
  </si>
  <si>
    <t>DHL</t>
  </si>
  <si>
    <t>Anand</t>
  </si>
  <si>
    <t>India</t>
  </si>
  <si>
    <t>Anand</t>
  </si>
  <si>
    <t>Bangladesh</t>
  </si>
  <si>
    <t>milind1985</t>
  </si>
  <si>
    <t>anand,india</t>
  </si>
  <si>
    <t>DHL</t>
  </si>
  <si>
    <t>Anand</t>
  </si>
  <si>
    <t>India</t>
  </si>
  <si>
    <t>Anand</t>
  </si>
  <si>
    <t>Bangalore</t>
  </si>
  <si>
    <t>Hitendrasinh Mahida</t>
  </si>
  <si>
    <t>anand,india,388001</t>
  </si>
  <si>
    <t>DHL</t>
  </si>
  <si>
    <t>Anand</t>
  </si>
  <si>
    <t>India</t>
  </si>
  <si>
    <t>Anand</t>
  </si>
  <si>
    <t>Dubai</t>
  </si>
  <si>
    <t>mairanagh</t>
  </si>
  <si>
    <t>Ankara, Turkey</t>
  </si>
  <si>
    <t>DHL</t>
  </si>
  <si>
    <t>Ankara</t>
  </si>
  <si>
    <t>Turkey</t>
  </si>
  <si>
    <t>Ankara</t>
  </si>
  <si>
    <t>Toronto</t>
  </si>
  <si>
    <t>mermer</t>
  </si>
  <si>
    <t>Ann Arbor, US</t>
  </si>
  <si>
    <t>FedEx</t>
  </si>
  <si>
    <t>Ann Arbor</t>
  </si>
  <si>
    <t>Us</t>
  </si>
  <si>
    <t>Ann Arbor</t>
  </si>
  <si>
    <t>Pakistan</t>
  </si>
  <si>
    <t>JZ USA</t>
  </si>
  <si>
    <t>Atlanta, GA</t>
  </si>
  <si>
    <t>UPS</t>
  </si>
  <si>
    <t>Atlanta</t>
  </si>
  <si>
    <t>Ga</t>
  </si>
  <si>
    <t>Atlanta</t>
  </si>
  <si>
    <t>Hyderabad</t>
  </si>
  <si>
    <t>imbm</t>
  </si>
  <si>
    <t>Auckland, New Zealand</t>
  </si>
  <si>
    <t>DHL</t>
  </si>
  <si>
    <t>Auckland</t>
  </si>
  <si>
    <t>New Zealand</t>
  </si>
  <si>
    <t>Auckland</t>
  </si>
  <si>
    <t>Manila</t>
  </si>
  <si>
    <t>jackieyu</t>
  </si>
  <si>
    <t>Auckland, New Zealand</t>
  </si>
  <si>
    <t>FedEx</t>
  </si>
  <si>
    <t>Auckland</t>
  </si>
  <si>
    <t>New Zealand</t>
  </si>
  <si>
    <t>Auckland</t>
  </si>
  <si>
    <t>Delhi</t>
  </si>
  <si>
    <t>austincanada</t>
  </si>
  <si>
    <t>Austin, USA</t>
  </si>
  <si>
    <t>FedEx</t>
  </si>
  <si>
    <t>Austin</t>
  </si>
  <si>
    <t>Usa</t>
  </si>
  <si>
    <t>Austin</t>
  </si>
  <si>
    <t>Uae</t>
  </si>
  <si>
    <t>Anar013</t>
  </si>
  <si>
    <t>Azerbaijan, Baku</t>
  </si>
  <si>
    <t>DHL</t>
  </si>
  <si>
    <t>Azerbaijan</t>
  </si>
  <si>
    <t>Baku</t>
  </si>
  <si>
    <t>Azerbaijan</t>
  </si>
  <si>
    <t>Mumbai</t>
  </si>
  <si>
    <t>Averylle14</t>
  </si>
  <si>
    <t>Baguio City, Philippines</t>
  </si>
  <si>
    <t>DHL</t>
  </si>
  <si>
    <t>Baguio City</t>
  </si>
  <si>
    <t>Philippines</t>
  </si>
  <si>
    <t>Baguio City</t>
  </si>
  <si>
    <t>Nigeria</t>
  </si>
  <si>
    <t>amyth_19</t>
  </si>
  <si>
    <t>Baguio City, Philippines</t>
  </si>
  <si>
    <t>DHL</t>
  </si>
  <si>
    <t>Baguio City</t>
  </si>
  <si>
    <t>Philippines</t>
  </si>
  <si>
    <t>Baguio City</t>
  </si>
  <si>
    <t>Ahmedabad</t>
  </si>
  <si>
    <t>ALI2K535</t>
  </si>
  <si>
    <t>Bahawalpur, Pakistan</t>
  </si>
  <si>
    <t>TNT</t>
  </si>
  <si>
    <t>Bahawalpur</t>
  </si>
  <si>
    <t>Pakistan</t>
  </si>
  <si>
    <t>Bahawalpur</t>
  </si>
  <si>
    <t>China</t>
  </si>
  <si>
    <t>indicansri</t>
  </si>
  <si>
    <t>Baltimore, USA</t>
  </si>
  <si>
    <t>FedEx</t>
  </si>
  <si>
    <t>Baltimore</t>
  </si>
  <si>
    <t>Usa</t>
  </si>
  <si>
    <t>Baltimore</t>
  </si>
  <si>
    <t>Lagos</t>
  </si>
  <si>
    <t>Vbpb</t>
  </si>
  <si>
    <t>Bangalore</t>
  </si>
  <si>
    <t>DHL</t>
  </si>
  <si>
    <t>Bangalore</t>
  </si>
  <si>
    <t>Bangalore</t>
  </si>
  <si>
    <t>Chandigarh</t>
  </si>
  <si>
    <t>djohn</t>
  </si>
  <si>
    <t>bangalore</t>
  </si>
  <si>
    <t>DHL</t>
  </si>
  <si>
    <t>Bangalore</t>
  </si>
  <si>
    <t>Bangalore</t>
  </si>
  <si>
    <t>Singapore</t>
  </si>
  <si>
    <t>owenhargo</t>
  </si>
  <si>
    <t>Bangalore</t>
  </si>
  <si>
    <t>DHL</t>
  </si>
  <si>
    <t>Bangalore</t>
  </si>
  <si>
    <t>Bangalore</t>
  </si>
  <si>
    <t>Chennai</t>
  </si>
  <si>
    <t>MadHim</t>
  </si>
  <si>
    <t>Bangalore</t>
  </si>
  <si>
    <t>DHL</t>
  </si>
  <si>
    <t>Bangalore</t>
  </si>
  <si>
    <t>Bangalore</t>
  </si>
  <si>
    <t>Karachi</t>
  </si>
  <si>
    <t>sss1</t>
  </si>
  <si>
    <t>Bangalore</t>
  </si>
  <si>
    <t>DHL</t>
  </si>
  <si>
    <t>Bangalore</t>
  </si>
  <si>
    <t>Bangalore</t>
  </si>
  <si>
    <t>Saudi Arabia</t>
  </si>
  <si>
    <t>Quartz</t>
  </si>
  <si>
    <t>Bangalore</t>
  </si>
  <si>
    <t>DHL</t>
  </si>
  <si>
    <t>Bangalore</t>
  </si>
  <si>
    <t>Bangalore</t>
  </si>
  <si>
    <t>Cairo</t>
  </si>
  <si>
    <t>venkat</t>
  </si>
  <si>
    <t>Bangalore</t>
  </si>
  <si>
    <t>DHL</t>
  </si>
  <si>
    <t>Bangalore</t>
  </si>
  <si>
    <t>Bangalore</t>
  </si>
  <si>
    <t>Egypt</t>
  </si>
  <si>
    <t>jobishis</t>
  </si>
  <si>
    <t>Bangalore</t>
  </si>
  <si>
    <t>DHL</t>
  </si>
  <si>
    <t>Bangalore</t>
  </si>
  <si>
    <t>Bangalore</t>
  </si>
  <si>
    <t>Kuwait</t>
  </si>
  <si>
    <t>sachin</t>
  </si>
  <si>
    <t>bangalore</t>
  </si>
  <si>
    <t>DHL</t>
  </si>
  <si>
    <t>Bangalore</t>
  </si>
  <si>
    <t>Bangalore</t>
  </si>
  <si>
    <t>Pune</t>
  </si>
  <si>
    <t>AReddy</t>
  </si>
  <si>
    <t>Bangalore</t>
  </si>
  <si>
    <t>FedEx</t>
  </si>
  <si>
    <t>Bangalore</t>
  </si>
  <si>
    <t>Bangalore</t>
  </si>
  <si>
    <t>Riyadh</t>
  </si>
  <si>
    <t>anp1601</t>
  </si>
  <si>
    <t>Bangalore</t>
  </si>
  <si>
    <t>Regular mail</t>
  </si>
  <si>
    <t>Bangalore</t>
  </si>
  <si>
    <t>Bangalore</t>
  </si>
  <si>
    <t>On</t>
  </si>
  <si>
    <t>wanderer24x7</t>
  </si>
  <si>
    <t>Bangalore</t>
  </si>
  <si>
    <t>TNT</t>
  </si>
  <si>
    <t>Bangalore</t>
  </si>
  <si>
    <t>Bangalore</t>
  </si>
  <si>
    <t>Nepal</t>
  </si>
  <si>
    <t>wanderer24x7_friend</t>
  </si>
  <si>
    <t>Bangalore</t>
  </si>
  <si>
    <t>TNT</t>
  </si>
  <si>
    <t>Bangalore</t>
  </si>
  <si>
    <t>Bangalore</t>
  </si>
  <si>
    <t>Shanghai</t>
  </si>
  <si>
    <t>shaarav</t>
  </si>
  <si>
    <t>Bangalore</t>
  </si>
  <si>
    <t>UPS</t>
  </si>
  <si>
    <t>Bangalore</t>
  </si>
  <si>
    <t>Bangalore</t>
  </si>
  <si>
    <t>Uk</t>
  </si>
  <si>
    <t>cappr13</t>
  </si>
  <si>
    <t>Bangalore</t>
  </si>
  <si>
    <t>UPS</t>
  </si>
  <si>
    <t>Bangalore</t>
  </si>
  <si>
    <t>Bangalore</t>
  </si>
  <si>
    <t>Iran</t>
  </si>
  <si>
    <t>skumarm226</t>
  </si>
  <si>
    <t>Bangalore</t>
  </si>
  <si>
    <t>UPS</t>
  </si>
  <si>
    <t>Bangalore</t>
  </si>
  <si>
    <t>Bangalore</t>
  </si>
  <si>
    <t>Islamabad</t>
  </si>
  <si>
    <t>vgkish</t>
  </si>
  <si>
    <t>Bangalore India</t>
  </si>
  <si>
    <t>DHL</t>
  </si>
  <si>
    <t>Bangalore India</t>
  </si>
  <si>
    <t>Bangalore India</t>
  </si>
  <si>
    <t>Beijing</t>
  </si>
  <si>
    <t>max</t>
  </si>
  <si>
    <t>bangalore india</t>
  </si>
  <si>
    <t>DHL</t>
  </si>
  <si>
    <t>Bangalore India</t>
  </si>
  <si>
    <t>Bangalore India</t>
  </si>
  <si>
    <t>Brazil</t>
  </si>
  <si>
    <t>fswp2014</t>
  </si>
  <si>
    <t>Bangalore, India</t>
  </si>
  <si>
    <t>DHL</t>
  </si>
  <si>
    <t>Bangalore</t>
  </si>
  <si>
    <t>India</t>
  </si>
  <si>
    <t>Bangalore</t>
  </si>
  <si>
    <t>London</t>
  </si>
  <si>
    <t>Indijoe</t>
  </si>
  <si>
    <t>Bangalore, INDIA</t>
  </si>
  <si>
    <t>DHL</t>
  </si>
  <si>
    <t>Bangalore</t>
  </si>
  <si>
    <t>India</t>
  </si>
  <si>
    <t>Bangalore</t>
  </si>
  <si>
    <t>Tehran</t>
  </si>
  <si>
    <t>ary</t>
  </si>
  <si>
    <t>Bangalore, India</t>
  </si>
  <si>
    <t>DHL</t>
  </si>
  <si>
    <t>Bangalore</t>
  </si>
  <si>
    <t>India</t>
  </si>
  <si>
    <t>Bangalore</t>
  </si>
  <si>
    <t>CanDoIt</t>
  </si>
  <si>
    <t>Bangalore, India</t>
  </si>
  <si>
    <t>DHL</t>
  </si>
  <si>
    <t>Bangalore</t>
  </si>
  <si>
    <t>India</t>
  </si>
  <si>
    <t>Bangalore</t>
  </si>
  <si>
    <t>DHL</t>
  </si>
  <si>
    <t>pmendiz</t>
  </si>
  <si>
    <t>Bangalore, India</t>
  </si>
  <si>
    <t>DHL</t>
  </si>
  <si>
    <t>Bangalore</t>
  </si>
  <si>
    <t>India</t>
  </si>
  <si>
    <t>Bangalore</t>
  </si>
  <si>
    <t>India</t>
  </si>
  <si>
    <t>chethanmahadev</t>
  </si>
  <si>
    <t>Bangalore, India</t>
  </si>
  <si>
    <t>DHL</t>
  </si>
  <si>
    <t>Bangalore</t>
  </si>
  <si>
    <t>India</t>
  </si>
  <si>
    <t>Bangalore</t>
  </si>
  <si>
    <t>Canada</t>
  </si>
  <si>
    <t>fallcolors2014</t>
  </si>
  <si>
    <t>Bangalore, India</t>
  </si>
  <si>
    <t>DHL</t>
  </si>
  <si>
    <t>Bangalore</t>
  </si>
  <si>
    <t>India</t>
  </si>
  <si>
    <t>Bangalore</t>
  </si>
  <si>
    <t>New Delhi</t>
  </si>
  <si>
    <t>Immutable</t>
  </si>
  <si>
    <t>Bangalore, India</t>
  </si>
  <si>
    <t>FedEx</t>
  </si>
  <si>
    <t>Bangalore</t>
  </si>
  <si>
    <t>India</t>
  </si>
  <si>
    <t>Bangalore</t>
  </si>
  <si>
    <t>Philippines</t>
  </si>
  <si>
    <t>Arjun Singh</t>
  </si>
  <si>
    <t>Bangalore, India</t>
  </si>
  <si>
    <t>FedEx</t>
  </si>
  <si>
    <t>Bangalore</t>
  </si>
  <si>
    <t>India</t>
  </si>
  <si>
    <t>Bangalore</t>
  </si>
  <si>
    <t>Dhaka</t>
  </si>
  <si>
    <t>chitra83</t>
  </si>
  <si>
    <t>Bangalore, India</t>
  </si>
  <si>
    <t>FedEx</t>
  </si>
  <si>
    <t>Bangalore</t>
  </si>
  <si>
    <t>India</t>
  </si>
  <si>
    <t>Bangalore</t>
  </si>
  <si>
    <t>Usa</t>
  </si>
  <si>
    <t>asinght</t>
  </si>
  <si>
    <t>Bangalore, India</t>
  </si>
  <si>
    <t>FedEx</t>
  </si>
  <si>
    <t>Bangalore</t>
  </si>
  <si>
    <t>India</t>
  </si>
  <si>
    <t>Bangalore</t>
  </si>
  <si>
    <t>Bangladesh</t>
  </si>
  <si>
    <t>Vivek Sukumar</t>
  </si>
  <si>
    <t>Bangalore, India</t>
  </si>
  <si>
    <t>FedEx</t>
  </si>
  <si>
    <t>Bangalore</t>
  </si>
  <si>
    <t>India</t>
  </si>
  <si>
    <t>Bangalore</t>
  </si>
  <si>
    <t>Bangalore</t>
  </si>
  <si>
    <t>rahul.uor</t>
  </si>
  <si>
    <t>Bangalore, India</t>
  </si>
  <si>
    <t>India Post</t>
  </si>
  <si>
    <t>Bangalore</t>
  </si>
  <si>
    <t>India</t>
  </si>
  <si>
    <t>Bangalore</t>
  </si>
  <si>
    <t>Dubai</t>
  </si>
  <si>
    <t>pappusampath</t>
  </si>
  <si>
    <t>Bangalore, India</t>
  </si>
  <si>
    <t>UPS</t>
  </si>
  <si>
    <t>Bangalore</t>
  </si>
  <si>
    <t>India</t>
  </si>
  <si>
    <t>Bangalore</t>
  </si>
  <si>
    <t>Toronto</t>
  </si>
  <si>
    <t>idonotgetanygoodid</t>
  </si>
  <si>
    <t>Bangalore, India</t>
  </si>
  <si>
    <t>UPS</t>
  </si>
  <si>
    <t>Bangalore</t>
  </si>
  <si>
    <t>India</t>
  </si>
  <si>
    <t>Bangalore</t>
  </si>
  <si>
    <t>Pakistan</t>
  </si>
  <si>
    <t>besthar</t>
  </si>
  <si>
    <t>Bangalore, India</t>
  </si>
  <si>
    <t>UPS</t>
  </si>
  <si>
    <t>Bangalore</t>
  </si>
  <si>
    <t>India</t>
  </si>
  <si>
    <t>Bangalore</t>
  </si>
  <si>
    <t>Hyderabad</t>
  </si>
  <si>
    <t>Raji72</t>
  </si>
  <si>
    <t>Bangalore, India</t>
  </si>
  <si>
    <t>UPS</t>
  </si>
  <si>
    <t>Bangalore</t>
  </si>
  <si>
    <t>India</t>
  </si>
  <si>
    <t>Bangalore</t>
  </si>
  <si>
    <t>Manila</t>
  </si>
  <si>
    <t>sriramkb</t>
  </si>
  <si>
    <t>Bangalore, India</t>
  </si>
  <si>
    <t>UPS</t>
  </si>
  <si>
    <t>Bangalore</t>
  </si>
  <si>
    <t>India</t>
  </si>
  <si>
    <t>Bangalore</t>
  </si>
  <si>
    <t>Delhi</t>
  </si>
  <si>
    <t>jkrk</t>
  </si>
  <si>
    <t>Bangalore, India</t>
  </si>
  <si>
    <t>WorldNet</t>
  </si>
  <si>
    <t>Bangalore</t>
  </si>
  <si>
    <t>India</t>
  </si>
  <si>
    <t>Bangalore</t>
  </si>
  <si>
    <t>Uae</t>
  </si>
  <si>
    <t>maxCoder</t>
  </si>
  <si>
    <t>Bangalore, Karnataka, India</t>
  </si>
  <si>
    <t>DHL</t>
  </si>
  <si>
    <t>Bangalore</t>
  </si>
  <si>
    <t>Karnataka</t>
  </si>
  <si>
    <t>India</t>
  </si>
  <si>
    <t>Bangalore</t>
  </si>
  <si>
    <t>Mumbai</t>
  </si>
  <si>
    <t>Rayj</t>
  </si>
  <si>
    <t>Bangalore,India</t>
  </si>
  <si>
    <t>DHL</t>
  </si>
  <si>
    <t>Bangalore</t>
  </si>
  <si>
    <t>India</t>
  </si>
  <si>
    <t>Bangalore</t>
  </si>
  <si>
    <t>Nigeria</t>
  </si>
  <si>
    <t>can_2173</t>
  </si>
  <si>
    <t>Bangalore,India</t>
  </si>
  <si>
    <t>FedEx</t>
  </si>
  <si>
    <t>Bangalore</t>
  </si>
  <si>
    <t>India</t>
  </si>
  <si>
    <t>Bangalore</t>
  </si>
  <si>
    <t>Ahmedabad</t>
  </si>
  <si>
    <t>avadutala</t>
  </si>
  <si>
    <t>Bangkok</t>
  </si>
  <si>
    <t>TNT</t>
  </si>
  <si>
    <t>Bangkok</t>
  </si>
  <si>
    <t>Bangkok</t>
  </si>
  <si>
    <t>China</t>
  </si>
  <si>
    <t>Simha</t>
  </si>
  <si>
    <t>Bangkok Thailand</t>
  </si>
  <si>
    <t>FedEx</t>
  </si>
  <si>
    <t>Bangkok Thailand</t>
  </si>
  <si>
    <t>Bangkok Thailand</t>
  </si>
  <si>
    <t>Lagos</t>
  </si>
  <si>
    <t>etcetera</t>
  </si>
  <si>
    <t>Bangkok, Thailand</t>
  </si>
  <si>
    <t>FedEx</t>
  </si>
  <si>
    <t>Bangkok</t>
  </si>
  <si>
    <t>Thailand</t>
  </si>
  <si>
    <t>Bangkok</t>
  </si>
  <si>
    <t>Chandigarh</t>
  </si>
  <si>
    <t>sujancs</t>
  </si>
  <si>
    <t>Bangladesh</t>
  </si>
  <si>
    <t>DHL</t>
  </si>
  <si>
    <t>Bangladesh</t>
  </si>
  <si>
    <t>Bangladesh</t>
  </si>
  <si>
    <t>Singapore</t>
  </si>
  <si>
    <t>atiqul2k3</t>
  </si>
  <si>
    <t>Bangladesh</t>
  </si>
  <si>
    <t>DHL</t>
  </si>
  <si>
    <t>Bangladesh</t>
  </si>
  <si>
    <t>Bangladesh</t>
  </si>
  <si>
    <t>Chennai</t>
  </si>
  <si>
    <t>Kakkal</t>
  </si>
  <si>
    <t>Bangladesh</t>
  </si>
  <si>
    <t>FedEx</t>
  </si>
  <si>
    <t>Bangladesh</t>
  </si>
  <si>
    <t>Bangladesh</t>
  </si>
  <si>
    <t>Karachi</t>
  </si>
  <si>
    <t>remdhk</t>
  </si>
  <si>
    <t>Bangladesh</t>
  </si>
  <si>
    <t>UPS</t>
  </si>
  <si>
    <t>Bangladesh</t>
  </si>
  <si>
    <t>Bangladesh</t>
  </si>
  <si>
    <t>Saudi Arabia</t>
  </si>
  <si>
    <t>nhn_FSWP</t>
  </si>
  <si>
    <t>Bangladesh</t>
  </si>
  <si>
    <t>UPS</t>
  </si>
  <si>
    <t>Bangladesh</t>
  </si>
  <si>
    <t>Bangladesh</t>
  </si>
  <si>
    <t>Cairo</t>
  </si>
  <si>
    <t>nb_84</t>
  </si>
  <si>
    <t>Banglore, India</t>
  </si>
  <si>
    <t>DHL</t>
  </si>
  <si>
    <t>Banglore</t>
  </si>
  <si>
    <t>India</t>
  </si>
  <si>
    <t>Banglore</t>
  </si>
  <si>
    <t>Egypt</t>
  </si>
  <si>
    <t>GBOSE</t>
  </si>
  <si>
    <t>Banglore, India</t>
  </si>
  <si>
    <t>DHL</t>
  </si>
  <si>
    <t>Banglore</t>
  </si>
  <si>
    <t>India</t>
  </si>
  <si>
    <t>Banglore</t>
  </si>
  <si>
    <t>Kuwait</t>
  </si>
  <si>
    <t>blindman</t>
  </si>
  <si>
    <t>Banja Luka, BiH</t>
  </si>
  <si>
    <t>FedEx</t>
  </si>
  <si>
    <t>Banja Luka</t>
  </si>
  <si>
    <t>Bih</t>
  </si>
  <si>
    <t>Banja Luka</t>
  </si>
  <si>
    <t>Pune</t>
  </si>
  <si>
    <t>chasinglight</t>
  </si>
  <si>
    <t>Barbados</t>
  </si>
  <si>
    <t>FedEx</t>
  </si>
  <si>
    <t>Barbados</t>
  </si>
  <si>
    <t>Barbados</t>
  </si>
  <si>
    <t>Riyadh</t>
  </si>
  <si>
    <t>giova424</t>
  </si>
  <si>
    <t>Barranquilla, Colombia</t>
  </si>
  <si>
    <t>DHL</t>
  </si>
  <si>
    <t>Barranquilla</t>
  </si>
  <si>
    <t>Colombia</t>
  </si>
  <si>
    <t>Barranquilla</t>
  </si>
  <si>
    <t>On</t>
  </si>
  <si>
    <t>MDee</t>
  </si>
  <si>
    <t>Bath</t>
  </si>
  <si>
    <t>UPS</t>
  </si>
  <si>
    <t>Bath</t>
  </si>
  <si>
    <t>Bath</t>
  </si>
  <si>
    <t>Nepal</t>
  </si>
  <si>
    <t>harmanbhangu1</t>
  </si>
  <si>
    <t>Bathinda,India</t>
  </si>
  <si>
    <t>DHL</t>
  </si>
  <si>
    <t>Bathinda</t>
  </si>
  <si>
    <t>India</t>
  </si>
  <si>
    <t>Bathinda</t>
  </si>
  <si>
    <t>Shanghai</t>
  </si>
  <si>
    <t>jane78</t>
  </si>
  <si>
    <t>BC, Canada</t>
  </si>
  <si>
    <t>Purolator</t>
  </si>
  <si>
    <t>Bc</t>
  </si>
  <si>
    <t>Canada</t>
  </si>
  <si>
    <t>Bc</t>
  </si>
  <si>
    <t>Uk</t>
  </si>
  <si>
    <t>lk</t>
  </si>
  <si>
    <t>BC,CANADA</t>
  </si>
  <si>
    <t>FedEx</t>
  </si>
  <si>
    <t>Bc</t>
  </si>
  <si>
    <t>Canada</t>
  </si>
  <si>
    <t>Bc</t>
  </si>
  <si>
    <t>Iran</t>
  </si>
  <si>
    <t>Kartik</t>
  </si>
  <si>
    <t>Beaverton,US</t>
  </si>
  <si>
    <t>UPS</t>
  </si>
  <si>
    <t>Beaverton</t>
  </si>
  <si>
    <t>Us</t>
  </si>
  <si>
    <t>Beaverton</t>
  </si>
  <si>
    <t>Islamabad</t>
  </si>
  <si>
    <t>ahappystone</t>
  </si>
  <si>
    <t>Beijing</t>
  </si>
  <si>
    <t>UPS</t>
  </si>
  <si>
    <t>Beijing</t>
  </si>
  <si>
    <t>Beijing</t>
  </si>
  <si>
    <t>Beijing</t>
  </si>
  <si>
    <t>xzxxokok</t>
  </si>
  <si>
    <t>Beijing</t>
  </si>
  <si>
    <t>UPS</t>
  </si>
  <si>
    <t>Beijing</t>
  </si>
  <si>
    <t>Beijing</t>
  </si>
  <si>
    <t>Brazil</t>
  </si>
  <si>
    <t>flytv</t>
  </si>
  <si>
    <t>Beijing</t>
  </si>
  <si>
    <t>UPS</t>
  </si>
  <si>
    <t>Beijing</t>
  </si>
  <si>
    <t>Beijing</t>
  </si>
  <si>
    <t>London</t>
  </si>
  <si>
    <t>webigboss</t>
  </si>
  <si>
    <t>Beijing</t>
  </si>
  <si>
    <t>UPS</t>
  </si>
  <si>
    <t>Beijing</t>
  </si>
  <si>
    <t>Beijing</t>
  </si>
  <si>
    <t>Tehran</t>
  </si>
  <si>
    <t>alceetee</t>
  </si>
  <si>
    <t>Beijing, China</t>
  </si>
  <si>
    <t>DHL</t>
  </si>
  <si>
    <t>Beijing</t>
  </si>
  <si>
    <t>China</t>
  </si>
  <si>
    <t>Beijing</t>
  </si>
  <si>
    <t>ttttt2015</t>
  </si>
  <si>
    <t>Beijing, China</t>
  </si>
  <si>
    <t>FedEx</t>
  </si>
  <si>
    <t>Beijing</t>
  </si>
  <si>
    <t>China</t>
  </si>
  <si>
    <t>Beijing</t>
  </si>
  <si>
    <t>Tyler</t>
  </si>
  <si>
    <t>Beijing, China</t>
  </si>
  <si>
    <t>UPS</t>
  </si>
  <si>
    <t>Beijing</t>
  </si>
  <si>
    <t>China</t>
  </si>
  <si>
    <t>Beijing</t>
  </si>
  <si>
    <t>jackmeng99</t>
  </si>
  <si>
    <t>Beijing, CHINA</t>
  </si>
  <si>
    <t>UPS</t>
  </si>
  <si>
    <t>Beijing</t>
  </si>
  <si>
    <t>China</t>
  </si>
  <si>
    <t>Beijing</t>
  </si>
  <si>
    <t>madman</t>
  </si>
  <si>
    <t>Beirut</t>
  </si>
  <si>
    <t>DHL</t>
  </si>
  <si>
    <t>Beirut</t>
  </si>
  <si>
    <t>Beirut</t>
  </si>
  <si>
    <t>hellen119119</t>
  </si>
  <si>
    <t>Belgium</t>
  </si>
  <si>
    <t>UPS</t>
  </si>
  <si>
    <t>Belgium</t>
  </si>
  <si>
    <t>Belgium</t>
  </si>
  <si>
    <t>bobokan</t>
  </si>
  <si>
    <t>Belgrade, Serbia</t>
  </si>
  <si>
    <t>UPS</t>
  </si>
  <si>
    <t>Belgrade</t>
  </si>
  <si>
    <t>Serbia</t>
  </si>
  <si>
    <t>Belgrade</t>
  </si>
  <si>
    <t>TEA101</t>
  </si>
  <si>
    <t>BENUE NIGERIA</t>
  </si>
  <si>
    <t>FedEx</t>
  </si>
  <si>
    <t>Benue Nigeria</t>
  </si>
  <si>
    <t>Benue Nigeria</t>
  </si>
  <si>
    <t>sojourner</t>
  </si>
  <si>
    <t>Bermuda</t>
  </si>
  <si>
    <t>FedEx</t>
  </si>
  <si>
    <t>Bermuda</t>
  </si>
  <si>
    <t>Bermuda</t>
  </si>
  <si>
    <t>Namaste</t>
  </si>
  <si>
    <t>Bethesda, USA</t>
  </si>
  <si>
    <t>FedEx</t>
  </si>
  <si>
    <t>Bethesda</t>
  </si>
  <si>
    <t>Usa</t>
  </si>
  <si>
    <t>Bethesda</t>
  </si>
  <si>
    <t>CHEGEVARA</t>
  </si>
  <si>
    <t>BG/SOFIA</t>
  </si>
  <si>
    <t>FedEx</t>
  </si>
  <si>
    <t>Bg</t>
  </si>
  <si>
    <t>Sofia</t>
  </si>
  <si>
    <t>Bg</t>
  </si>
  <si>
    <t>er.minhas</t>
  </si>
  <si>
    <t>Bhiwadi, India</t>
  </si>
  <si>
    <t>DHL</t>
  </si>
  <si>
    <t>Bhiwadi</t>
  </si>
  <si>
    <t>India</t>
  </si>
  <si>
    <t>Bhiwadi</t>
  </si>
  <si>
    <t>zaratustra</t>
  </si>
  <si>
    <t>Bitola, Macedonia</t>
  </si>
  <si>
    <t>FedEx</t>
  </si>
  <si>
    <t>Bitola</t>
  </si>
  <si>
    <t>Macedonia</t>
  </si>
  <si>
    <t>Bitola</t>
  </si>
  <si>
    <t>loyer</t>
  </si>
  <si>
    <t>Bloemfontein, SA</t>
  </si>
  <si>
    <t>DHL</t>
  </si>
  <si>
    <t>Bloemfontein</t>
  </si>
  <si>
    <t>Sa</t>
  </si>
  <si>
    <t>Bloemfontein</t>
  </si>
  <si>
    <t>calltsr</t>
  </si>
  <si>
    <t>Boston , USA</t>
  </si>
  <si>
    <t>UPS</t>
  </si>
  <si>
    <t>Boston</t>
  </si>
  <si>
    <t>Usa</t>
  </si>
  <si>
    <t>Boston</t>
  </si>
  <si>
    <t>calltsr</t>
  </si>
  <si>
    <t>Boston USA</t>
  </si>
  <si>
    <t>FedEx</t>
  </si>
  <si>
    <t>Boston Usa</t>
  </si>
  <si>
    <t>Boston Usa</t>
  </si>
  <si>
    <t>saurabh</t>
  </si>
  <si>
    <t>Boston USA</t>
  </si>
  <si>
    <t>Regular mail</t>
  </si>
  <si>
    <t>Boston Usa</t>
  </si>
  <si>
    <t>Boston Usa</t>
  </si>
  <si>
    <t>PlatoPlato</t>
  </si>
  <si>
    <t>Boston, MA , USA</t>
  </si>
  <si>
    <t>FedEx</t>
  </si>
  <si>
    <t>Boston</t>
  </si>
  <si>
    <t>Ma</t>
  </si>
  <si>
    <t>Usa</t>
  </si>
  <si>
    <t>Boston</t>
  </si>
  <si>
    <t>siamu</t>
  </si>
  <si>
    <t>Boston, USA</t>
  </si>
  <si>
    <t>UPS</t>
  </si>
  <si>
    <t>Boston</t>
  </si>
  <si>
    <t>Usa</t>
  </si>
  <si>
    <t>Boston</t>
  </si>
  <si>
    <t>nicestranger82</t>
  </si>
  <si>
    <t>Brampton</t>
  </si>
  <si>
    <t>UPS</t>
  </si>
  <si>
    <t>Brampton</t>
  </si>
  <si>
    <t>Brampton</t>
  </si>
  <si>
    <t>luizfper</t>
  </si>
  <si>
    <t>Brasília/Brazil</t>
  </si>
  <si>
    <t>DHL</t>
  </si>
  <si>
    <t>Brasília</t>
  </si>
  <si>
    <t>Brazil</t>
  </si>
  <si>
    <t>Brasília</t>
  </si>
  <si>
    <t>barako1</t>
  </si>
  <si>
    <t>Bratislava</t>
  </si>
  <si>
    <t>DHL</t>
  </si>
  <si>
    <t>Bratislava</t>
  </si>
  <si>
    <t>Bratislava</t>
  </si>
  <si>
    <t>Warcelo</t>
  </si>
  <si>
    <t>Brazil</t>
  </si>
  <si>
    <t>FedEx</t>
  </si>
  <si>
    <t>Brazil</t>
  </si>
  <si>
    <t>Brazil</t>
  </si>
  <si>
    <t>elyteomoving</t>
  </si>
  <si>
    <t>Brescia, Italy</t>
  </si>
  <si>
    <t>DHL</t>
  </si>
  <si>
    <t>Brescia</t>
  </si>
  <si>
    <t>Italy</t>
  </si>
  <si>
    <t>Brescia</t>
  </si>
  <si>
    <t>Holic</t>
  </si>
  <si>
    <t>Brunei</t>
  </si>
  <si>
    <t>DHL</t>
  </si>
  <si>
    <t>Brunei</t>
  </si>
  <si>
    <t>Brunei</t>
  </si>
  <si>
    <t>airan002</t>
  </si>
  <si>
    <t>Brussels</t>
  </si>
  <si>
    <t>DHL</t>
  </si>
  <si>
    <t>Brussels</t>
  </si>
  <si>
    <t>Brussels</t>
  </si>
  <si>
    <t>RALU1981</t>
  </si>
  <si>
    <t>BUCHAREST</t>
  </si>
  <si>
    <t>DHL</t>
  </si>
  <si>
    <t>Bucharest</t>
  </si>
  <si>
    <t>Bucharest</t>
  </si>
  <si>
    <t>alif82</t>
  </si>
  <si>
    <t>Buenos Aires, Argentina</t>
  </si>
  <si>
    <t>Regular mail</t>
  </si>
  <si>
    <t>Buenos Aires</t>
  </si>
  <si>
    <t>Argentina</t>
  </si>
  <si>
    <t>Buenos Aires</t>
  </si>
  <si>
    <t>AB</t>
  </si>
  <si>
    <t>c.at cic</t>
  </si>
  <si>
    <t>DHL</t>
  </si>
  <si>
    <t>C.At Cic</t>
  </si>
  <si>
    <t>C.At Cic</t>
  </si>
  <si>
    <t>aboabdo</t>
  </si>
  <si>
    <t>Cairo</t>
  </si>
  <si>
    <t>Aramex</t>
  </si>
  <si>
    <t>Cairo</t>
  </si>
  <si>
    <t>Cairo</t>
  </si>
  <si>
    <t>N/A (By wael.ot)</t>
  </si>
  <si>
    <t>Cairo</t>
  </si>
  <si>
    <t>DHL</t>
  </si>
  <si>
    <t>Cairo</t>
  </si>
  <si>
    <t>Cairo</t>
  </si>
  <si>
    <t>wael.ot</t>
  </si>
  <si>
    <t>Cairo</t>
  </si>
  <si>
    <t>DHL</t>
  </si>
  <si>
    <t>Cairo</t>
  </si>
  <si>
    <t>Cairo</t>
  </si>
  <si>
    <t>OK_Ma</t>
  </si>
  <si>
    <t>Cairo</t>
  </si>
  <si>
    <t>DHL</t>
  </si>
  <si>
    <t>Cairo</t>
  </si>
  <si>
    <t>Cairo</t>
  </si>
  <si>
    <t>SMS</t>
  </si>
  <si>
    <t>cairo</t>
  </si>
  <si>
    <t>DHL</t>
  </si>
  <si>
    <t>Cairo</t>
  </si>
  <si>
    <t>Cairo</t>
  </si>
  <si>
    <t>hfouda</t>
  </si>
  <si>
    <t>Cairo</t>
  </si>
  <si>
    <t>FedEx</t>
  </si>
  <si>
    <t>Cairo</t>
  </si>
  <si>
    <t>Cairo</t>
  </si>
  <si>
    <t>Z-A-K</t>
  </si>
  <si>
    <t>Cairo</t>
  </si>
  <si>
    <t>UPS</t>
  </si>
  <si>
    <t>Cairo</t>
  </si>
  <si>
    <t>Cairo</t>
  </si>
  <si>
    <t>medwiz</t>
  </si>
  <si>
    <t>Cairo,  Egypt</t>
  </si>
  <si>
    <t>UPS</t>
  </si>
  <si>
    <t>Cairo</t>
  </si>
  <si>
    <t>Egypt</t>
  </si>
  <si>
    <t>Cairo</t>
  </si>
  <si>
    <t>mahergamal</t>
  </si>
  <si>
    <t>Cairo, Egypt</t>
  </si>
  <si>
    <t>Aramex</t>
  </si>
  <si>
    <t>Cairo</t>
  </si>
  <si>
    <t>Egypt</t>
  </si>
  <si>
    <t>Cairo</t>
  </si>
  <si>
    <t>LifeXplorer</t>
  </si>
  <si>
    <t>Cairo, Egypt</t>
  </si>
  <si>
    <t>DHL</t>
  </si>
  <si>
    <t>Cairo</t>
  </si>
  <si>
    <t>Egypt</t>
  </si>
  <si>
    <t>Cairo</t>
  </si>
  <si>
    <t>Joburger</t>
  </si>
  <si>
    <t>Cairo, Egypt</t>
  </si>
  <si>
    <t>DHL</t>
  </si>
  <si>
    <t>Cairo</t>
  </si>
  <si>
    <t>Egypt</t>
  </si>
  <si>
    <t>Cairo</t>
  </si>
  <si>
    <t>Bondo2</t>
  </si>
  <si>
    <t>Cairo, Egypt</t>
  </si>
  <si>
    <t>DHL</t>
  </si>
  <si>
    <t>Cairo</t>
  </si>
  <si>
    <t>Egypt</t>
  </si>
  <si>
    <t>Cairo</t>
  </si>
  <si>
    <t>sevagha</t>
  </si>
  <si>
    <t>Cairo, Egypt</t>
  </si>
  <si>
    <t>DHL</t>
  </si>
  <si>
    <t>Cairo</t>
  </si>
  <si>
    <t>Egypt</t>
  </si>
  <si>
    <t>Cairo</t>
  </si>
  <si>
    <t>JustRaf</t>
  </si>
  <si>
    <t>Cairo, Egypt</t>
  </si>
  <si>
    <t>TNT</t>
  </si>
  <si>
    <t>Cairo</t>
  </si>
  <si>
    <t>Egypt</t>
  </si>
  <si>
    <t>Cairo</t>
  </si>
  <si>
    <t>MaiiMohammed</t>
  </si>
  <si>
    <t>cairo,egypt</t>
  </si>
  <si>
    <t>Aramex</t>
  </si>
  <si>
    <t>Cairo</t>
  </si>
  <si>
    <t>Egypt</t>
  </si>
  <si>
    <t>Cairo</t>
  </si>
  <si>
    <t>dsan_01</t>
  </si>
  <si>
    <t>Calgary</t>
  </si>
  <si>
    <t>FedEx</t>
  </si>
  <si>
    <t>Calgary</t>
  </si>
  <si>
    <t>Calgary</t>
  </si>
  <si>
    <t>Ships</t>
  </si>
  <si>
    <t>Calgary Canada</t>
  </si>
  <si>
    <t>Canada Post</t>
  </si>
  <si>
    <t>Calgary Canada</t>
  </si>
  <si>
    <t>Calgary Canada</t>
  </si>
  <si>
    <t>bitingbugz</t>
  </si>
  <si>
    <t>Calgary Canada</t>
  </si>
  <si>
    <t>Canada Post</t>
  </si>
  <si>
    <t>Calgary Canada</t>
  </si>
  <si>
    <t>Calgary Canada</t>
  </si>
  <si>
    <t>Vaibhavxv</t>
  </si>
  <si>
    <t>calgary Canada</t>
  </si>
  <si>
    <t>Canada Post express</t>
  </si>
  <si>
    <t>Calgary Canada</t>
  </si>
  <si>
    <t>Calgary Canada</t>
  </si>
  <si>
    <t>Pr4raj</t>
  </si>
  <si>
    <t>Calgary Canada</t>
  </si>
  <si>
    <t>Regular mail</t>
  </si>
  <si>
    <t>Calgary Canada</t>
  </si>
  <si>
    <t>Calgary Canada</t>
  </si>
  <si>
    <t>piccola</t>
  </si>
  <si>
    <t>Calgary, Canada</t>
  </si>
  <si>
    <t>FedEx</t>
  </si>
  <si>
    <t>Calgary</t>
  </si>
  <si>
    <t>Canada</t>
  </si>
  <si>
    <t>Calgary</t>
  </si>
  <si>
    <t>fswpvisa</t>
  </si>
  <si>
    <t>Calgary, Canada</t>
  </si>
  <si>
    <t>FedEx</t>
  </si>
  <si>
    <t>Calgary</t>
  </si>
  <si>
    <t>Canada</t>
  </si>
  <si>
    <t>Calgary</t>
  </si>
  <si>
    <t>fammy82</t>
  </si>
  <si>
    <t>Calgary, Canada</t>
  </si>
  <si>
    <t>Purolator</t>
  </si>
  <si>
    <t>Calgary</t>
  </si>
  <si>
    <t>Canada</t>
  </si>
  <si>
    <t>Calgary</t>
  </si>
  <si>
    <t>ashy_2014</t>
  </si>
  <si>
    <t>California, US</t>
  </si>
  <si>
    <t>FedEx</t>
  </si>
  <si>
    <t>California</t>
  </si>
  <si>
    <t>Us</t>
  </si>
  <si>
    <t>California</t>
  </si>
  <si>
    <t>shunnjohn</t>
  </si>
  <si>
    <t>Cambridge,UK</t>
  </si>
  <si>
    <t>FedEx</t>
  </si>
  <si>
    <t>Cambridge</t>
  </si>
  <si>
    <t>Uk</t>
  </si>
  <si>
    <t>Cambridge</t>
  </si>
  <si>
    <t>GRACEOFGOD</t>
  </si>
  <si>
    <t>Canada</t>
  </si>
  <si>
    <t>Aramex</t>
  </si>
  <si>
    <t>Canada</t>
  </si>
  <si>
    <t>Canada</t>
  </si>
  <si>
    <t>abodair</t>
  </si>
  <si>
    <t>Canada</t>
  </si>
  <si>
    <t>Canada Post</t>
  </si>
  <si>
    <t>Canada</t>
  </si>
  <si>
    <t>Canada</t>
  </si>
  <si>
    <t>Singh2014</t>
  </si>
  <si>
    <t>Canada</t>
  </si>
  <si>
    <t>Canada Post</t>
  </si>
  <si>
    <t>Canada</t>
  </si>
  <si>
    <t>Canada</t>
  </si>
  <si>
    <t>chongdong12</t>
  </si>
  <si>
    <t>Canada</t>
  </si>
  <si>
    <t>Canada post</t>
  </si>
  <si>
    <t>Canada</t>
  </si>
  <si>
    <t>Canada</t>
  </si>
  <si>
    <t>mehedi6448</t>
  </si>
  <si>
    <t>Canada</t>
  </si>
  <si>
    <t>DHL</t>
  </si>
  <si>
    <t>Canada</t>
  </si>
  <si>
    <t>Canada</t>
  </si>
  <si>
    <t>crewbunk</t>
  </si>
  <si>
    <t>Canada</t>
  </si>
  <si>
    <t>Local Express</t>
  </si>
  <si>
    <t>Canada</t>
  </si>
  <si>
    <t>Canada</t>
  </si>
  <si>
    <t>Vams</t>
  </si>
  <si>
    <t>Canada</t>
  </si>
  <si>
    <t>Purlator</t>
  </si>
  <si>
    <t>Canada</t>
  </si>
  <si>
    <t>Canada</t>
  </si>
  <si>
    <t>FSWDev</t>
  </si>
  <si>
    <t>Canada</t>
  </si>
  <si>
    <t>Regular mail</t>
  </si>
  <si>
    <t>Canada</t>
  </si>
  <si>
    <t>Canada</t>
  </si>
  <si>
    <t>seanr</t>
  </si>
  <si>
    <t>Canada</t>
  </si>
  <si>
    <t>Regular mail</t>
  </si>
  <si>
    <t>Canada</t>
  </si>
  <si>
    <t>Canada</t>
  </si>
  <si>
    <t>Abcd</t>
  </si>
  <si>
    <t>Canada</t>
  </si>
  <si>
    <t>Regular mail</t>
  </si>
  <si>
    <t>Canada</t>
  </si>
  <si>
    <t>Canada</t>
  </si>
  <si>
    <t>johnson68</t>
  </si>
  <si>
    <t>Canada</t>
  </si>
  <si>
    <t>Regular mail</t>
  </si>
  <si>
    <t>Canada</t>
  </si>
  <si>
    <t>Canada</t>
  </si>
  <si>
    <t>dileepkay</t>
  </si>
  <si>
    <t>Canada</t>
  </si>
  <si>
    <t>Regular mail</t>
  </si>
  <si>
    <t>Canada</t>
  </si>
  <si>
    <t>Canada</t>
  </si>
  <si>
    <t>john</t>
  </si>
  <si>
    <t>Canada</t>
  </si>
  <si>
    <t>UPS</t>
  </si>
  <si>
    <t>Canada</t>
  </si>
  <si>
    <t>Canada</t>
  </si>
  <si>
    <t>santhuvollala</t>
  </si>
  <si>
    <t>Canada</t>
  </si>
  <si>
    <t>UPS</t>
  </si>
  <si>
    <t>Canada</t>
  </si>
  <si>
    <t>Canada</t>
  </si>
  <si>
    <t>digandhi</t>
  </si>
  <si>
    <t>Canada</t>
  </si>
  <si>
    <t>UPS</t>
  </si>
  <si>
    <t>Canada</t>
  </si>
  <si>
    <t>Canada</t>
  </si>
  <si>
    <t>GrantM</t>
  </si>
  <si>
    <t>Cape Town, South Africa</t>
  </si>
  <si>
    <t>UPS</t>
  </si>
  <si>
    <t>Cape Town</t>
  </si>
  <si>
    <t>South Africa</t>
  </si>
  <si>
    <t>Cape Town</t>
  </si>
  <si>
    <t> LilyZA</t>
  </si>
  <si>
    <t>Cape Town, South Africa</t>
  </si>
  <si>
    <t>UPS</t>
  </si>
  <si>
    <t>Cape Town</t>
  </si>
  <si>
    <t>South Africa</t>
  </si>
  <si>
    <t>Cape Town</t>
  </si>
  <si>
    <t>wadz</t>
  </si>
  <si>
    <t>Cebu</t>
  </si>
  <si>
    <t>UPS</t>
  </si>
  <si>
    <t>Cebu</t>
  </si>
  <si>
    <t>Cebu</t>
  </si>
  <si>
    <t>michaeldennis_cebu</t>
  </si>
  <si>
    <t>cebu city, philippines</t>
  </si>
  <si>
    <t>DHL</t>
  </si>
  <si>
    <t>Cebu City</t>
  </si>
  <si>
    <t>Philippines</t>
  </si>
  <si>
    <t>Cebu City</t>
  </si>
  <si>
    <t>fliprain</t>
  </si>
  <si>
    <t>Cebu City, Philippines</t>
  </si>
  <si>
    <t>DHL</t>
  </si>
  <si>
    <t>Cebu City</t>
  </si>
  <si>
    <t>Philippines</t>
  </si>
  <si>
    <t>Cebu City</t>
  </si>
  <si>
    <t>k0lut</t>
  </si>
  <si>
    <t>Cebu City, Philippines</t>
  </si>
  <si>
    <t>DHL</t>
  </si>
  <si>
    <t>Cebu City</t>
  </si>
  <si>
    <t>Philippines</t>
  </si>
  <si>
    <t>Cebu City</t>
  </si>
  <si>
    <t>vncntybnz</t>
  </si>
  <si>
    <t>Cebu City, Philippines</t>
  </si>
  <si>
    <t>UPS</t>
  </si>
  <si>
    <t>Cebu City</t>
  </si>
  <si>
    <t>Philippines</t>
  </si>
  <si>
    <t>Cebu City</t>
  </si>
  <si>
    <t>yansky03</t>
  </si>
  <si>
    <t>Cebu, Philippines</t>
  </si>
  <si>
    <t>DHL</t>
  </si>
  <si>
    <t>Cebu</t>
  </si>
  <si>
    <t>Philippines</t>
  </si>
  <si>
    <t>Cebu</t>
  </si>
  <si>
    <t>Groundzero</t>
  </si>
  <si>
    <t>Cebu, Philippines</t>
  </si>
  <si>
    <t>DHL</t>
  </si>
  <si>
    <t>Cebu</t>
  </si>
  <si>
    <t>Philippines</t>
  </si>
  <si>
    <t>Cebu</t>
  </si>
  <si>
    <t>DeAngelo</t>
  </si>
  <si>
    <t>Cebu, Philippines</t>
  </si>
  <si>
    <t>DHL</t>
  </si>
  <si>
    <t>Cebu</t>
  </si>
  <si>
    <t>Philippines</t>
  </si>
  <si>
    <t>Cebu</t>
  </si>
  <si>
    <t>AshleythePhoenix</t>
  </si>
  <si>
    <t>Cebu, Philippines </t>
  </si>
  <si>
    <t>FedEx</t>
  </si>
  <si>
    <t>Cebu</t>
  </si>
  <si>
    <t>Philippines</t>
  </si>
  <si>
    <t>Cebu</t>
  </si>
  <si>
    <t>vik</t>
  </si>
  <si>
    <t>chandigarh</t>
  </si>
  <si>
    <t>DHL</t>
  </si>
  <si>
    <t>Chandigarh</t>
  </si>
  <si>
    <t>Chandigarh</t>
  </si>
  <si>
    <t>auto_art</t>
  </si>
  <si>
    <t>Chandigarh</t>
  </si>
  <si>
    <t>DHL</t>
  </si>
  <si>
    <t>Chandigarh</t>
  </si>
  <si>
    <t>Chandigarh</t>
  </si>
  <si>
    <t>Canindia999</t>
  </si>
  <si>
    <t>Chandigarh</t>
  </si>
  <si>
    <t>DHL</t>
  </si>
  <si>
    <t>Chandigarh</t>
  </si>
  <si>
    <t>Chandigarh</t>
  </si>
  <si>
    <t>Kuldeep Kumar Sedha</t>
  </si>
  <si>
    <t>Chandigarh</t>
  </si>
  <si>
    <t>DHL</t>
  </si>
  <si>
    <t>Chandigarh</t>
  </si>
  <si>
    <t>Chandigarh</t>
  </si>
  <si>
    <t>ish</t>
  </si>
  <si>
    <t>Chandigarh</t>
  </si>
  <si>
    <t>FedEx</t>
  </si>
  <si>
    <t>Chandigarh</t>
  </si>
  <si>
    <t>Chandigarh</t>
  </si>
  <si>
    <t>rajan</t>
  </si>
  <si>
    <t>chandigarh</t>
  </si>
  <si>
    <t>FedEx</t>
  </si>
  <si>
    <t>Chandigarh</t>
  </si>
  <si>
    <t>Chandigarh</t>
  </si>
  <si>
    <t>dkindia7</t>
  </si>
  <si>
    <t>Chandigarh</t>
  </si>
  <si>
    <t>FedEx</t>
  </si>
  <si>
    <t>Chandigarh</t>
  </si>
  <si>
    <t>Chandigarh</t>
  </si>
  <si>
    <t>PK563</t>
  </si>
  <si>
    <t>Chandigarh </t>
  </si>
  <si>
    <t>DHL</t>
  </si>
  <si>
    <t>Chandigarh</t>
  </si>
  <si>
    <t>Chandigarh</t>
  </si>
  <si>
    <t>sandy27</t>
  </si>
  <si>
    <t>Chandigarh, India</t>
  </si>
  <si>
    <t>Aramex Express</t>
  </si>
  <si>
    <t>Chandigarh</t>
  </si>
  <si>
    <t>India</t>
  </si>
  <si>
    <t>Chandigarh</t>
  </si>
  <si>
    <t>Lucky</t>
  </si>
  <si>
    <t>Chandigarh, India</t>
  </si>
  <si>
    <t>DHL</t>
  </si>
  <si>
    <t>Chandigarh</t>
  </si>
  <si>
    <t>India</t>
  </si>
  <si>
    <t>Chandigarh</t>
  </si>
  <si>
    <t>Pushpinder Chahal</t>
  </si>
  <si>
    <t>Chandigarh, India</t>
  </si>
  <si>
    <t>DHL</t>
  </si>
  <si>
    <t>Chandigarh</t>
  </si>
  <si>
    <t>India</t>
  </si>
  <si>
    <t>Chandigarh</t>
  </si>
  <si>
    <t>dp_2014</t>
  </si>
  <si>
    <t>Chandigarh, India</t>
  </si>
  <si>
    <t>FedEx</t>
  </si>
  <si>
    <t>Chandigarh</t>
  </si>
  <si>
    <t>India</t>
  </si>
  <si>
    <t>Chandigarh</t>
  </si>
  <si>
    <t>Dev_06</t>
  </si>
  <si>
    <t>Chandigarh, India</t>
  </si>
  <si>
    <t>FedEx</t>
  </si>
  <si>
    <t>Chandigarh</t>
  </si>
  <si>
    <t>India</t>
  </si>
  <si>
    <t>Chandigarh</t>
  </si>
  <si>
    <t>malwai3x</t>
  </si>
  <si>
    <t>Chandigarh, India</t>
  </si>
  <si>
    <t>FedEx</t>
  </si>
  <si>
    <t>Chandigarh</t>
  </si>
  <si>
    <t>India</t>
  </si>
  <si>
    <t>Chandigarh</t>
  </si>
  <si>
    <t>katoch_sunny</t>
  </si>
  <si>
    <t>Chandigarh, India</t>
  </si>
  <si>
    <t>FedEx</t>
  </si>
  <si>
    <t>Chandigarh</t>
  </si>
  <si>
    <t>India</t>
  </si>
  <si>
    <t>Chandigarh</t>
  </si>
  <si>
    <t>HIMS08</t>
  </si>
  <si>
    <t>CHANDIGARH, INDIA</t>
  </si>
  <si>
    <t>FedEx</t>
  </si>
  <si>
    <t>Chandigarh</t>
  </si>
  <si>
    <t>India</t>
  </si>
  <si>
    <t>Chandigarh</t>
  </si>
  <si>
    <t>June17th2174</t>
  </si>
  <si>
    <t>Chandigarh, India</t>
  </si>
  <si>
    <t>UPS</t>
  </si>
  <si>
    <t>Chandigarh</t>
  </si>
  <si>
    <t>India</t>
  </si>
  <si>
    <t>Chandigarh</t>
  </si>
  <si>
    <t>creative_02</t>
  </si>
  <si>
    <t>Chandigarh,India</t>
  </si>
  <si>
    <t>DHL</t>
  </si>
  <si>
    <t>Chandigarh</t>
  </si>
  <si>
    <t>India</t>
  </si>
  <si>
    <t>Chandigarh</t>
  </si>
  <si>
    <t>indian_immi</t>
  </si>
  <si>
    <t>Chandigarh,India</t>
  </si>
  <si>
    <t>DHL</t>
  </si>
  <si>
    <t>Chandigarh</t>
  </si>
  <si>
    <t>India</t>
  </si>
  <si>
    <t>Chandigarh</t>
  </si>
  <si>
    <t>thind 26</t>
  </si>
  <si>
    <t>Chandigarh,India</t>
  </si>
  <si>
    <t>DHL</t>
  </si>
  <si>
    <t>Chandigarh</t>
  </si>
  <si>
    <t>India</t>
  </si>
  <si>
    <t>Chandigarh</t>
  </si>
  <si>
    <t>avchan</t>
  </si>
  <si>
    <t>CHANDIGARH,INDIA</t>
  </si>
  <si>
    <t>DHL</t>
  </si>
  <si>
    <t>Chandigarh</t>
  </si>
  <si>
    <t>India</t>
  </si>
  <si>
    <t>Chandigarh</t>
  </si>
  <si>
    <t>yaya2014</t>
  </si>
  <si>
    <t>Chengdu</t>
  </si>
  <si>
    <t>FedEx</t>
  </si>
  <si>
    <t>Chengdu</t>
  </si>
  <si>
    <t>Chengdu</t>
  </si>
  <si>
    <t>bswam</t>
  </si>
  <si>
    <t>Chennai</t>
  </si>
  <si>
    <t>DHL</t>
  </si>
  <si>
    <t>Chennai</t>
  </si>
  <si>
    <t>Chennai</t>
  </si>
  <si>
    <t>Harikutty</t>
  </si>
  <si>
    <t>Chennai</t>
  </si>
  <si>
    <t>DHL</t>
  </si>
  <si>
    <t>Chennai</t>
  </si>
  <si>
    <t>Chennai</t>
  </si>
  <si>
    <t>johnson.i2000</t>
  </si>
  <si>
    <t>Chennai</t>
  </si>
  <si>
    <t>DHL</t>
  </si>
  <si>
    <t>Chennai</t>
  </si>
  <si>
    <t>Chennai</t>
  </si>
  <si>
    <t>Sar2014</t>
  </si>
  <si>
    <t>Chennai</t>
  </si>
  <si>
    <t>Regular mail</t>
  </si>
  <si>
    <t>Chennai</t>
  </si>
  <si>
    <t>Chennai</t>
  </si>
  <si>
    <t>Mahe</t>
  </si>
  <si>
    <t>Chennai, India</t>
  </si>
  <si>
    <t>DHL</t>
  </si>
  <si>
    <t>Chennai</t>
  </si>
  <si>
    <t>India</t>
  </si>
  <si>
    <t>Chennai</t>
  </si>
  <si>
    <t>angel</t>
  </si>
  <si>
    <t>Chennai, India</t>
  </si>
  <si>
    <t>DHL</t>
  </si>
  <si>
    <t>Chennai</t>
  </si>
  <si>
    <t>India</t>
  </si>
  <si>
    <t>Chennai</t>
  </si>
  <si>
    <t>kenjiamanos</t>
  </si>
  <si>
    <t>Chennai, India</t>
  </si>
  <si>
    <t>DHL</t>
  </si>
  <si>
    <t>Chennai</t>
  </si>
  <si>
    <t>India</t>
  </si>
  <si>
    <t>Chennai</t>
  </si>
  <si>
    <t>shank386</t>
  </si>
  <si>
    <t>Chennai, india</t>
  </si>
  <si>
    <t>DHL</t>
  </si>
  <si>
    <t>Chennai</t>
  </si>
  <si>
    <t>India</t>
  </si>
  <si>
    <t>Chennai</t>
  </si>
  <si>
    <t>man_xzone</t>
  </si>
  <si>
    <t>Chennai, India</t>
  </si>
  <si>
    <t>DHL</t>
  </si>
  <si>
    <t>Chennai</t>
  </si>
  <si>
    <t>India</t>
  </si>
  <si>
    <t>Chennai</t>
  </si>
  <si>
    <t>iDare</t>
  </si>
  <si>
    <t>Chennai, India</t>
  </si>
  <si>
    <t>FedEx</t>
  </si>
  <si>
    <t>Chennai</t>
  </si>
  <si>
    <t>India</t>
  </si>
  <si>
    <t>Chennai</t>
  </si>
  <si>
    <t>katvees2001</t>
  </si>
  <si>
    <t>Chennai, India</t>
  </si>
  <si>
    <t>FedEx</t>
  </si>
  <si>
    <t>Chennai</t>
  </si>
  <si>
    <t>India</t>
  </si>
  <si>
    <t>Chennai</t>
  </si>
  <si>
    <t>nandha23</t>
  </si>
  <si>
    <t>chennai, india</t>
  </si>
  <si>
    <t>UPS</t>
  </si>
  <si>
    <t>Chennai</t>
  </si>
  <si>
    <t>India</t>
  </si>
  <si>
    <t>Chennai</t>
  </si>
  <si>
    <t>kiran777q</t>
  </si>
  <si>
    <t>Chennai, India</t>
  </si>
  <si>
    <t>UPS</t>
  </si>
  <si>
    <t>Chennai</t>
  </si>
  <si>
    <t>India</t>
  </si>
  <si>
    <t>Chennai</t>
  </si>
  <si>
    <t>anthamsen</t>
  </si>
  <si>
    <t>Chennai,India</t>
  </si>
  <si>
    <t>DHL</t>
  </si>
  <si>
    <t>Chennai</t>
  </si>
  <si>
    <t>India</t>
  </si>
  <si>
    <t>Chennai</t>
  </si>
  <si>
    <t>Bharadwaj R</t>
  </si>
  <si>
    <t>Chennai,India</t>
  </si>
  <si>
    <t>DHL</t>
  </si>
  <si>
    <t>Chennai</t>
  </si>
  <si>
    <t>India</t>
  </si>
  <si>
    <t>Chennai</t>
  </si>
  <si>
    <t>viji0158</t>
  </si>
  <si>
    <t>Chennai,India</t>
  </si>
  <si>
    <t>DHL</t>
  </si>
  <si>
    <t>Chennai</t>
  </si>
  <si>
    <t>India</t>
  </si>
  <si>
    <t>Chennai</t>
  </si>
  <si>
    <t>punjabi</t>
  </si>
  <si>
    <t>Chicago USA</t>
  </si>
  <si>
    <t>FedEx</t>
  </si>
  <si>
    <t>Chicago Usa</t>
  </si>
  <si>
    <t>Chicago Usa</t>
  </si>
  <si>
    <t>ssamjos</t>
  </si>
  <si>
    <t>Chicago, IL</t>
  </si>
  <si>
    <t>FedEx</t>
  </si>
  <si>
    <t>Chicago</t>
  </si>
  <si>
    <t>Il</t>
  </si>
  <si>
    <t>Chicago</t>
  </si>
  <si>
    <t>dmitrych</t>
  </si>
  <si>
    <t>Chicago, USA</t>
  </si>
  <si>
    <t>FedEx</t>
  </si>
  <si>
    <t>Chicago</t>
  </si>
  <si>
    <t>Usa</t>
  </si>
  <si>
    <t>Chicago</t>
  </si>
  <si>
    <t>eagle2maple</t>
  </si>
  <si>
    <t>Chicago, USA</t>
  </si>
  <si>
    <t>UPS</t>
  </si>
  <si>
    <t>Chicago</t>
  </si>
  <si>
    <t>Usa</t>
  </si>
  <si>
    <t>Chicago</t>
  </si>
  <si>
    <t>icomeback</t>
  </si>
  <si>
    <t>CHINA</t>
  </si>
  <si>
    <t>DHL</t>
  </si>
  <si>
    <t>China</t>
  </si>
  <si>
    <t>China</t>
  </si>
  <si>
    <t>BigMaggie</t>
  </si>
  <si>
    <t>China</t>
  </si>
  <si>
    <t>DHL</t>
  </si>
  <si>
    <t>China</t>
  </si>
  <si>
    <t>China</t>
  </si>
  <si>
    <t>lililou1985</t>
  </si>
  <si>
    <t>China</t>
  </si>
  <si>
    <t>DHL</t>
  </si>
  <si>
    <t>China</t>
  </si>
  <si>
    <t>China</t>
  </si>
  <si>
    <t>Cathy</t>
  </si>
  <si>
    <t>China</t>
  </si>
  <si>
    <t>DHL</t>
  </si>
  <si>
    <t>China</t>
  </si>
  <si>
    <t>China</t>
  </si>
  <si>
    <t>xinxiaoshuai</t>
  </si>
  <si>
    <t>China</t>
  </si>
  <si>
    <t>DHL</t>
  </si>
  <si>
    <t>China</t>
  </si>
  <si>
    <t>China</t>
  </si>
  <si>
    <t>blackorna</t>
  </si>
  <si>
    <t>China</t>
  </si>
  <si>
    <t>FedEx</t>
  </si>
  <si>
    <t>China</t>
  </si>
  <si>
    <t>China</t>
  </si>
  <si>
    <t>nulst</t>
  </si>
  <si>
    <t>China</t>
  </si>
  <si>
    <t>FedEx</t>
  </si>
  <si>
    <t>China</t>
  </si>
  <si>
    <t>China</t>
  </si>
  <si>
    <t>wwylittlepig</t>
  </si>
  <si>
    <t>China</t>
  </si>
  <si>
    <t>UPS</t>
  </si>
  <si>
    <t>China</t>
  </si>
  <si>
    <t>China</t>
  </si>
  <si>
    <t>_north</t>
  </si>
  <si>
    <t>China</t>
  </si>
  <si>
    <t>UPS</t>
  </si>
  <si>
    <t>China</t>
  </si>
  <si>
    <t>China</t>
  </si>
  <si>
    <t>xpec</t>
  </si>
  <si>
    <t>China</t>
  </si>
  <si>
    <t>UPS</t>
  </si>
  <si>
    <t>China</t>
  </si>
  <si>
    <t>China</t>
  </si>
  <si>
    <t>qlong22</t>
  </si>
  <si>
    <t>China</t>
  </si>
  <si>
    <t>UPS</t>
  </si>
  <si>
    <t>China</t>
  </si>
  <si>
    <t>China</t>
  </si>
  <si>
    <t>afu</t>
  </si>
  <si>
    <t>China</t>
  </si>
  <si>
    <t>UPS</t>
  </si>
  <si>
    <t>China</t>
  </si>
  <si>
    <t>China</t>
  </si>
  <si>
    <t>SHENG Jun</t>
  </si>
  <si>
    <t>China</t>
  </si>
  <si>
    <t>UPS</t>
  </si>
  <si>
    <t>China</t>
  </si>
  <si>
    <t>China</t>
  </si>
  <si>
    <t>taniasct</t>
  </si>
  <si>
    <t>Chisinau, Moldova</t>
  </si>
  <si>
    <t>DHL</t>
  </si>
  <si>
    <t>Chisinau</t>
  </si>
  <si>
    <t>Moldova</t>
  </si>
  <si>
    <t>Chisinau</t>
  </si>
  <si>
    <t>babu2013</t>
  </si>
  <si>
    <t>Chittagong, Bangladesh</t>
  </si>
  <si>
    <t>DHL</t>
  </si>
  <si>
    <t>Chittagong</t>
  </si>
  <si>
    <t>Bangladesh</t>
  </si>
  <si>
    <t>Chittagong</t>
  </si>
  <si>
    <t>kaiserahmed</t>
  </si>
  <si>
    <t>Chittagong, Bangladesh</t>
  </si>
  <si>
    <t>FedEx</t>
  </si>
  <si>
    <t>Chittagong</t>
  </si>
  <si>
    <t>Bangladesh</t>
  </si>
  <si>
    <t>Chittagong</t>
  </si>
  <si>
    <t>Guest</t>
  </si>
  <si>
    <t>Cincinnati, OH, USA</t>
  </si>
  <si>
    <t>UPS</t>
  </si>
  <si>
    <t>Cincinnati</t>
  </si>
  <si>
    <t>Oh</t>
  </si>
  <si>
    <t>Usa</t>
  </si>
  <si>
    <t>Cincinnati</t>
  </si>
  <si>
    <t>Abi</t>
  </si>
  <si>
    <t>Cochin,kerala</t>
  </si>
  <si>
    <t>DHL</t>
  </si>
  <si>
    <t>Cochin</t>
  </si>
  <si>
    <t>Kerala</t>
  </si>
  <si>
    <t>Cochin</t>
  </si>
  <si>
    <t>srinidhi007</t>
  </si>
  <si>
    <t>COIMBATORE</t>
  </si>
  <si>
    <t>DHL</t>
  </si>
  <si>
    <t>Coimbatore</t>
  </si>
  <si>
    <t>Coimbatore</t>
  </si>
  <si>
    <t>canadianresource</t>
  </si>
  <si>
    <t>Coimbatore, India</t>
  </si>
  <si>
    <t>DHL</t>
  </si>
  <si>
    <t>Coimbatore</t>
  </si>
  <si>
    <t>India</t>
  </si>
  <si>
    <t>Coimbatore</t>
  </si>
  <si>
    <t>cheers</t>
  </si>
  <si>
    <t>Colombo</t>
  </si>
  <si>
    <t>FedEx</t>
  </si>
  <si>
    <t>Colombo</t>
  </si>
  <si>
    <t>Colombo</t>
  </si>
  <si>
    <t>Somellier7</t>
  </si>
  <si>
    <t>Colombo, Sri Lanka</t>
  </si>
  <si>
    <t>UPS</t>
  </si>
  <si>
    <t>Colombo</t>
  </si>
  <si>
    <t>Sri Lanka</t>
  </si>
  <si>
    <t>Colombo</t>
  </si>
  <si>
    <t>hussam_k</t>
  </si>
  <si>
    <t>Columbus, OH</t>
  </si>
  <si>
    <t>UPS</t>
  </si>
  <si>
    <t>Columbus</t>
  </si>
  <si>
    <t>Oh</t>
  </si>
  <si>
    <t>Columbus</t>
  </si>
  <si>
    <t>Tejas</t>
  </si>
  <si>
    <t>Columbus,OHIO</t>
  </si>
  <si>
    <t>FedEx</t>
  </si>
  <si>
    <t>Columbus</t>
  </si>
  <si>
    <t>Ohio</t>
  </si>
  <si>
    <t>Columbus</t>
  </si>
  <si>
    <t>myreckus</t>
  </si>
  <si>
    <t>crroatia</t>
  </si>
  <si>
    <t>UPS</t>
  </si>
  <si>
    <t>Crroatia</t>
  </si>
  <si>
    <t>Crroatia</t>
  </si>
  <si>
    <t>krasburn</t>
  </si>
  <si>
    <t>Cuba</t>
  </si>
  <si>
    <t>DHL</t>
  </si>
  <si>
    <t>Cuba</t>
  </si>
  <si>
    <t>Cuba</t>
  </si>
  <si>
    <t>eazcue</t>
  </si>
  <si>
    <t>Cuba</t>
  </si>
  <si>
    <t>TNT</t>
  </si>
  <si>
    <t>Cuba</t>
  </si>
  <si>
    <t>Cuba</t>
  </si>
  <si>
    <t>adrscuds</t>
  </si>
  <si>
    <t>Curitiba - Brazil</t>
  </si>
  <si>
    <t>UPS</t>
  </si>
  <si>
    <t>Curitiba - Brazil</t>
  </si>
  <si>
    <t>Curitiba - Brazil</t>
  </si>
  <si>
    <t>Moitao</t>
  </si>
  <si>
    <t>Curitiba, Brasil</t>
  </si>
  <si>
    <t>Regular mail</t>
  </si>
  <si>
    <t>Curitiba</t>
  </si>
  <si>
    <t>Brasil</t>
  </si>
  <si>
    <t>Curitiba</t>
  </si>
  <si>
    <t>ism</t>
  </si>
  <si>
    <t>Dallas TX</t>
  </si>
  <si>
    <t>FedEx</t>
  </si>
  <si>
    <t>Dallas Tx</t>
  </si>
  <si>
    <t>Dallas Tx</t>
  </si>
  <si>
    <t>amirali.mithani</t>
  </si>
  <si>
    <t>Dallas, TX</t>
  </si>
  <si>
    <t>USPS</t>
  </si>
  <si>
    <t>Dallas</t>
  </si>
  <si>
    <t>Tx</t>
  </si>
  <si>
    <t>Dallas</t>
  </si>
  <si>
    <t>Ali Ahsan Khan</t>
  </si>
  <si>
    <t>Dammam, Saudi Arabia</t>
  </si>
  <si>
    <t>UPS</t>
  </si>
  <si>
    <t>Dammam</t>
  </si>
  <si>
    <t>Saudi Arabia</t>
  </si>
  <si>
    <t>Dammam</t>
  </si>
  <si>
    <t>arvjoc</t>
  </si>
  <si>
    <t>Davao City, Philippines</t>
  </si>
  <si>
    <t>FedEx</t>
  </si>
  <si>
    <t>Davao City</t>
  </si>
  <si>
    <t>Philippines</t>
  </si>
  <si>
    <t>Davao City</t>
  </si>
  <si>
    <t>dgarcia</t>
  </si>
  <si>
    <t>Davao City, Philippines</t>
  </si>
  <si>
    <t>FedEx</t>
  </si>
  <si>
    <t>Davao City</t>
  </si>
  <si>
    <t>Philippines</t>
  </si>
  <si>
    <t>Davao City</t>
  </si>
  <si>
    <t>maegirl29</t>
  </si>
  <si>
    <t>Davao City, Philippines</t>
  </si>
  <si>
    <t>FedEx</t>
  </si>
  <si>
    <t>Davao City</t>
  </si>
  <si>
    <t>Philippines</t>
  </si>
  <si>
    <t>Davao City</t>
  </si>
  <si>
    <t>carlen28</t>
  </si>
  <si>
    <t>Davao City, Philippines</t>
  </si>
  <si>
    <t>UPS</t>
  </si>
  <si>
    <t>Davao City</t>
  </si>
  <si>
    <t>Philippines</t>
  </si>
  <si>
    <t>Davao City</t>
  </si>
  <si>
    <t>Willow05</t>
  </si>
  <si>
    <t>Davao city, Philippines </t>
  </si>
  <si>
    <t>DHL</t>
  </si>
  <si>
    <t>Davao City</t>
  </si>
  <si>
    <t>Philippines</t>
  </si>
  <si>
    <t>Davao City</t>
  </si>
  <si>
    <t>siouxe</t>
  </si>
  <si>
    <t>Davao, Philippines</t>
  </si>
  <si>
    <t>DHL</t>
  </si>
  <si>
    <t>Davao</t>
  </si>
  <si>
    <t>Philippines</t>
  </si>
  <si>
    <t>Davao</t>
  </si>
  <si>
    <t>Paddy78</t>
  </si>
  <si>
    <t>Delhi</t>
  </si>
  <si>
    <t>DHL</t>
  </si>
  <si>
    <t>Delhi</t>
  </si>
  <si>
    <t>Delhi</t>
  </si>
  <si>
    <t>FSW 2014 Global Spreadsheet</t>
  </si>
  <si>
    <t>delhi</t>
  </si>
  <si>
    <t>DHL</t>
  </si>
  <si>
    <t>Delhi</t>
  </si>
  <si>
    <t>Delhi</t>
  </si>
  <si>
    <t>enggcanda</t>
  </si>
  <si>
    <t>delhi</t>
  </si>
  <si>
    <t>DHL</t>
  </si>
  <si>
    <t>Delhi</t>
  </si>
  <si>
    <t>Delhi</t>
  </si>
  <si>
    <t>canada2133</t>
  </si>
  <si>
    <t>Delhi</t>
  </si>
  <si>
    <t>DHL</t>
  </si>
  <si>
    <t>Delhi</t>
  </si>
  <si>
    <t>Delhi</t>
  </si>
  <si>
    <t>yogibear</t>
  </si>
  <si>
    <t>Delhi</t>
  </si>
  <si>
    <t>DHL</t>
  </si>
  <si>
    <t>Delhi</t>
  </si>
  <si>
    <t>Delhi</t>
  </si>
  <si>
    <t>dv</t>
  </si>
  <si>
    <t>Delhi</t>
  </si>
  <si>
    <t>FedEx</t>
  </si>
  <si>
    <t>Delhi</t>
  </si>
  <si>
    <t>Delhi</t>
  </si>
  <si>
    <t>sunnyun</t>
  </si>
  <si>
    <t>Delhi</t>
  </si>
  <si>
    <t>FedEx</t>
  </si>
  <si>
    <t>Delhi</t>
  </si>
  <si>
    <t>Delhi</t>
  </si>
  <si>
    <t>plikhi</t>
  </si>
  <si>
    <t>Delhi</t>
  </si>
  <si>
    <t>FedEx</t>
  </si>
  <si>
    <t>Delhi</t>
  </si>
  <si>
    <t>Delhi</t>
  </si>
  <si>
    <t>Rajaram</t>
  </si>
  <si>
    <t>Delhi</t>
  </si>
  <si>
    <t>UPS</t>
  </si>
  <si>
    <t>Delhi</t>
  </si>
  <si>
    <t>Delhi</t>
  </si>
  <si>
    <t>kumars.aman</t>
  </si>
  <si>
    <t>Delhi</t>
  </si>
  <si>
    <t>UPS</t>
  </si>
  <si>
    <t>Delhi</t>
  </si>
  <si>
    <t>Delhi</t>
  </si>
  <si>
    <t>mambo.jumbo.india</t>
  </si>
  <si>
    <t>delhi</t>
  </si>
  <si>
    <t>UPS</t>
  </si>
  <si>
    <t>Delhi</t>
  </si>
  <si>
    <t>Delhi</t>
  </si>
  <si>
    <t>manncanada</t>
  </si>
  <si>
    <t>Delhi</t>
  </si>
  <si>
    <t>UPS</t>
  </si>
  <si>
    <t>Delhi</t>
  </si>
  <si>
    <t>Delhi</t>
  </si>
  <si>
    <t>debjym</t>
  </si>
  <si>
    <t>Delhi </t>
  </si>
  <si>
    <t>DHL</t>
  </si>
  <si>
    <t>Delhi</t>
  </si>
  <si>
    <t>Delhi</t>
  </si>
  <si>
    <t>aman</t>
  </si>
  <si>
    <t>Delhi , India</t>
  </si>
  <si>
    <t>DHL</t>
  </si>
  <si>
    <t>Delhi</t>
  </si>
  <si>
    <t>India</t>
  </si>
  <si>
    <t>Delhi</t>
  </si>
  <si>
    <t>manishkapoor</t>
  </si>
  <si>
    <t>Delhi , India</t>
  </si>
  <si>
    <t>UPS</t>
  </si>
  <si>
    <t>Delhi</t>
  </si>
  <si>
    <t>India</t>
  </si>
  <si>
    <t>Delhi</t>
  </si>
  <si>
    <t>it_engg</t>
  </si>
  <si>
    <t>delhi ,india</t>
  </si>
  <si>
    <t>UPS</t>
  </si>
  <si>
    <t>Delhi</t>
  </si>
  <si>
    <t>India</t>
  </si>
  <si>
    <t>Delhi</t>
  </si>
  <si>
    <t>indresh83</t>
  </si>
  <si>
    <t>Delhi, India</t>
  </si>
  <si>
    <t>DHL</t>
  </si>
  <si>
    <t>Delhi</t>
  </si>
  <si>
    <t>India</t>
  </si>
  <si>
    <t>Delhi</t>
  </si>
  <si>
    <t>Kaneddarescueme</t>
  </si>
  <si>
    <t>Delhi, India</t>
  </si>
  <si>
    <t>DHL</t>
  </si>
  <si>
    <t>Delhi</t>
  </si>
  <si>
    <t>India</t>
  </si>
  <si>
    <t>Delhi</t>
  </si>
  <si>
    <t>styker</t>
  </si>
  <si>
    <t>DELHI, INDIA</t>
  </si>
  <si>
    <t>DHL</t>
  </si>
  <si>
    <t>Delhi</t>
  </si>
  <si>
    <t>India</t>
  </si>
  <si>
    <t>Delhi</t>
  </si>
  <si>
    <t>Tough cookie</t>
  </si>
  <si>
    <t>Delhi, India</t>
  </si>
  <si>
    <t>DHL</t>
  </si>
  <si>
    <t>Delhi</t>
  </si>
  <si>
    <t>India</t>
  </si>
  <si>
    <t>Delhi</t>
  </si>
  <si>
    <t>Maverick11</t>
  </si>
  <si>
    <t>Delhi, India</t>
  </si>
  <si>
    <t>DHL</t>
  </si>
  <si>
    <t>Delhi</t>
  </si>
  <si>
    <t>India</t>
  </si>
  <si>
    <t>Delhi</t>
  </si>
  <si>
    <t>NT_MAPLE</t>
  </si>
  <si>
    <t>Delhi, India</t>
  </si>
  <si>
    <t>DHL</t>
  </si>
  <si>
    <t>Delhi</t>
  </si>
  <si>
    <t>India</t>
  </si>
  <si>
    <t>Delhi</t>
  </si>
  <si>
    <t>atinbansal148</t>
  </si>
  <si>
    <t>Delhi, India</t>
  </si>
  <si>
    <t>DHL</t>
  </si>
  <si>
    <t>Delhi</t>
  </si>
  <si>
    <t>India</t>
  </si>
  <si>
    <t>Delhi</t>
  </si>
  <si>
    <t>rahul</t>
  </si>
  <si>
    <t>Delhi, India</t>
  </si>
  <si>
    <t>DHL</t>
  </si>
  <si>
    <t>Delhi</t>
  </si>
  <si>
    <t>India</t>
  </si>
  <si>
    <t>Delhi</t>
  </si>
  <si>
    <t>rohit307</t>
  </si>
  <si>
    <t>Delhi, India</t>
  </si>
  <si>
    <t>DHL</t>
  </si>
  <si>
    <t>Delhi</t>
  </si>
  <si>
    <t>India</t>
  </si>
  <si>
    <t>Delhi</t>
  </si>
  <si>
    <t>Vijayag</t>
  </si>
  <si>
    <t>Delhi, India</t>
  </si>
  <si>
    <t>DHL</t>
  </si>
  <si>
    <t>Delhi</t>
  </si>
  <si>
    <t>India</t>
  </si>
  <si>
    <t>Delhi</t>
  </si>
  <si>
    <t>Ankad</t>
  </si>
  <si>
    <t>DELHI, INDIA</t>
  </si>
  <si>
    <t>DHL</t>
  </si>
  <si>
    <t>Delhi</t>
  </si>
  <si>
    <t>India</t>
  </si>
  <si>
    <t>Delhi</t>
  </si>
  <si>
    <t>Neha Chopra</t>
  </si>
  <si>
    <t>Delhi, India</t>
  </si>
  <si>
    <t>DTDC</t>
  </si>
  <si>
    <t>Delhi</t>
  </si>
  <si>
    <t>India</t>
  </si>
  <si>
    <t>Delhi</t>
  </si>
  <si>
    <t>htcjmd</t>
  </si>
  <si>
    <t>Delhi, India</t>
  </si>
  <si>
    <t>Regular mail</t>
  </si>
  <si>
    <t>Delhi</t>
  </si>
  <si>
    <t>India</t>
  </si>
  <si>
    <t>Delhi</t>
  </si>
  <si>
    <t>anaja</t>
  </si>
  <si>
    <t>Denver, CO</t>
  </si>
  <si>
    <t>FedEx</t>
  </si>
  <si>
    <t>Denver</t>
  </si>
  <si>
    <t>Co</t>
  </si>
  <si>
    <t>Denver</t>
  </si>
  <si>
    <t>Bijoy_16</t>
  </si>
  <si>
    <t>Dhaka</t>
  </si>
  <si>
    <t>DHL</t>
  </si>
  <si>
    <t>Dhaka</t>
  </si>
  <si>
    <t>Dhaka</t>
  </si>
  <si>
    <t>shamsul.arif</t>
  </si>
  <si>
    <t>Dhaka</t>
  </si>
  <si>
    <t>DHL</t>
  </si>
  <si>
    <t>Dhaka</t>
  </si>
  <si>
    <t>Dhaka</t>
  </si>
  <si>
    <t>Sharmin13</t>
  </si>
  <si>
    <t>Dhaka</t>
  </si>
  <si>
    <t>DHL</t>
  </si>
  <si>
    <t>Dhaka</t>
  </si>
  <si>
    <t>Dhaka</t>
  </si>
  <si>
    <t>CI_DREAM</t>
  </si>
  <si>
    <t>Dhaka</t>
  </si>
  <si>
    <t>DHL</t>
  </si>
  <si>
    <t>Dhaka</t>
  </si>
  <si>
    <t>Dhaka</t>
  </si>
  <si>
    <t>Abnormaldehyde</t>
  </si>
  <si>
    <t>Dhaka</t>
  </si>
  <si>
    <t>FedEx</t>
  </si>
  <si>
    <t>Dhaka</t>
  </si>
  <si>
    <t>Dhaka</t>
  </si>
  <si>
    <t>mdgr</t>
  </si>
  <si>
    <t>Dhaka</t>
  </si>
  <si>
    <t>FedEx</t>
  </si>
  <si>
    <t>Dhaka</t>
  </si>
  <si>
    <t>Dhaka</t>
  </si>
  <si>
    <t>paranoid2507</t>
  </si>
  <si>
    <t>Dhaka</t>
  </si>
  <si>
    <t>TNT</t>
  </si>
  <si>
    <t>Dhaka</t>
  </si>
  <si>
    <t>Dhaka</t>
  </si>
  <si>
    <t>BDM0111</t>
  </si>
  <si>
    <t>Dhaka</t>
  </si>
  <si>
    <t>UPS</t>
  </si>
  <si>
    <t>Dhaka</t>
  </si>
  <si>
    <t>Dhaka</t>
  </si>
  <si>
    <t>cjg1987</t>
  </si>
  <si>
    <t>Dhaka</t>
  </si>
  <si>
    <t>UPS</t>
  </si>
  <si>
    <t>Dhaka</t>
  </si>
  <si>
    <t>Dhaka</t>
  </si>
  <si>
    <t>smreal</t>
  </si>
  <si>
    <t>Dhaka </t>
  </si>
  <si>
    <t>FedEx</t>
  </si>
  <si>
    <t>Dhaka</t>
  </si>
  <si>
    <t>Dhaka</t>
  </si>
  <si>
    <t>jafrin88</t>
  </si>
  <si>
    <t>Dhaka bangladesh</t>
  </si>
  <si>
    <t>DHL</t>
  </si>
  <si>
    <t>Dhaka Bangladesh</t>
  </si>
  <si>
    <t>Dhaka Bangladesh</t>
  </si>
  <si>
    <t>tupa</t>
  </si>
  <si>
    <t>Dhaka, Bangladesh</t>
  </si>
  <si>
    <t>DHL</t>
  </si>
  <si>
    <t>Dhaka</t>
  </si>
  <si>
    <t>Bangladesh</t>
  </si>
  <si>
    <t>Dhaka</t>
  </si>
  <si>
    <t>MRH</t>
  </si>
  <si>
    <t>Dhaka, Bangladesh</t>
  </si>
  <si>
    <t>DHL</t>
  </si>
  <si>
    <t>Dhaka</t>
  </si>
  <si>
    <t>Bangladesh</t>
  </si>
  <si>
    <t>Dhaka</t>
  </si>
  <si>
    <t>deba_044</t>
  </si>
  <si>
    <t>Dhaka, Bangladesh</t>
  </si>
  <si>
    <t>DHL</t>
  </si>
  <si>
    <t>Dhaka</t>
  </si>
  <si>
    <t>Bangladesh</t>
  </si>
  <si>
    <t>Dhaka</t>
  </si>
  <si>
    <t>A_M</t>
  </si>
  <si>
    <t>Dhaka, Bangladesh</t>
  </si>
  <si>
    <t>DHL</t>
  </si>
  <si>
    <t>Dhaka</t>
  </si>
  <si>
    <t>Bangladesh</t>
  </si>
  <si>
    <t>Dhaka</t>
  </si>
  <si>
    <t>Saikot</t>
  </si>
  <si>
    <t>Dhaka, Bangladesh</t>
  </si>
  <si>
    <t>DHL</t>
  </si>
  <si>
    <t>Dhaka</t>
  </si>
  <si>
    <t>Bangladesh</t>
  </si>
  <si>
    <t>Dhaka</t>
  </si>
  <si>
    <t>munim_bd</t>
  </si>
  <si>
    <t>Dhaka, Bangladesh</t>
  </si>
  <si>
    <t>DHL</t>
  </si>
  <si>
    <t>Dhaka</t>
  </si>
  <si>
    <t>Bangladesh</t>
  </si>
  <si>
    <t>Dhaka</t>
  </si>
  <si>
    <t>tamsam21</t>
  </si>
  <si>
    <t>Dhaka, Bangladesh</t>
  </si>
  <si>
    <t>DHL</t>
  </si>
  <si>
    <t>Dhaka</t>
  </si>
  <si>
    <t>Bangladesh</t>
  </si>
  <si>
    <t>Dhaka</t>
  </si>
  <si>
    <t>mesbah1242</t>
  </si>
  <si>
    <t>Dhaka, Bangladesh</t>
  </si>
  <si>
    <t>DHL</t>
  </si>
  <si>
    <t>Dhaka</t>
  </si>
  <si>
    <t>Bangladesh</t>
  </si>
  <si>
    <t>Dhaka</t>
  </si>
  <si>
    <t>mru.rana</t>
  </si>
  <si>
    <t>Dhaka, Bangladesh</t>
  </si>
  <si>
    <t>DHL</t>
  </si>
  <si>
    <t>Dhaka</t>
  </si>
  <si>
    <t>Bangladesh</t>
  </si>
  <si>
    <t>Dhaka</t>
  </si>
  <si>
    <t>Hope for Life</t>
  </si>
  <si>
    <t>Dhaka, Bangladesh</t>
  </si>
  <si>
    <t>DHL</t>
  </si>
  <si>
    <t>Dhaka</t>
  </si>
  <si>
    <t>Bangladesh</t>
  </si>
  <si>
    <t>Dhaka</t>
  </si>
  <si>
    <t>mcgyver</t>
  </si>
  <si>
    <t>Dhaka, Bangladesh</t>
  </si>
  <si>
    <t>FedEx</t>
  </si>
  <si>
    <t>Dhaka</t>
  </si>
  <si>
    <t>Bangladesh</t>
  </si>
  <si>
    <t>Dhaka</t>
  </si>
  <si>
    <t>Century</t>
  </si>
  <si>
    <t>Dhaka, Bangladesh</t>
  </si>
  <si>
    <t>FedEx</t>
  </si>
  <si>
    <t>Dhaka</t>
  </si>
  <si>
    <t>Bangladesh</t>
  </si>
  <si>
    <t>Dhaka</t>
  </si>
  <si>
    <t>Leha2014</t>
  </si>
  <si>
    <t>Dhaka, Bangladesh</t>
  </si>
  <si>
    <t>FedEx</t>
  </si>
  <si>
    <t>Dhaka</t>
  </si>
  <si>
    <t>Bangladesh</t>
  </si>
  <si>
    <t>Dhaka</t>
  </si>
  <si>
    <t>Shangri-La</t>
  </si>
  <si>
    <t>Dhaka, Bangladesh</t>
  </si>
  <si>
    <t>FedEx</t>
  </si>
  <si>
    <t>Dhaka</t>
  </si>
  <si>
    <t>Bangladesh</t>
  </si>
  <si>
    <t>Dhaka</t>
  </si>
  <si>
    <t>inequality matters</t>
  </si>
  <si>
    <t>Dhaka, Bangladesh</t>
  </si>
  <si>
    <t>FedEx</t>
  </si>
  <si>
    <t>Dhaka</t>
  </si>
  <si>
    <t>Bangladesh</t>
  </si>
  <si>
    <t>Dhaka</t>
  </si>
  <si>
    <t>Salim</t>
  </si>
  <si>
    <t>Dhaka, Bangladesh</t>
  </si>
  <si>
    <t>FedEx</t>
  </si>
  <si>
    <t>Dhaka</t>
  </si>
  <si>
    <t>Bangladesh</t>
  </si>
  <si>
    <t>Dhaka</t>
  </si>
  <si>
    <t>MK2014</t>
  </si>
  <si>
    <t>Dhaka, Bangladesh</t>
  </si>
  <si>
    <t>FedEx</t>
  </si>
  <si>
    <t>Dhaka</t>
  </si>
  <si>
    <t>Bangladesh</t>
  </si>
  <si>
    <t>Dhaka</t>
  </si>
  <si>
    <t>sbs</t>
  </si>
  <si>
    <t>Dhaka, Bangladesh</t>
  </si>
  <si>
    <t>FedEx</t>
  </si>
  <si>
    <t>Dhaka</t>
  </si>
  <si>
    <t>Bangladesh</t>
  </si>
  <si>
    <t>Dhaka</t>
  </si>
  <si>
    <t>nobinq</t>
  </si>
  <si>
    <t>Dhaka, Bangladesh</t>
  </si>
  <si>
    <t>FedEx</t>
  </si>
  <si>
    <t>Dhaka</t>
  </si>
  <si>
    <t>Bangladesh</t>
  </si>
  <si>
    <t>Dhaka</t>
  </si>
  <si>
    <t>Mushfiq_1987</t>
  </si>
  <si>
    <t>Dhaka, Bangladesh</t>
  </si>
  <si>
    <t>FedEx</t>
  </si>
  <si>
    <t>Dhaka</t>
  </si>
  <si>
    <t>Bangladesh</t>
  </si>
  <si>
    <t>Dhaka</t>
  </si>
  <si>
    <t>Hasan2014</t>
  </si>
  <si>
    <t>Dhaka, Bangladesh</t>
  </si>
  <si>
    <t>FedEx</t>
  </si>
  <si>
    <t>Dhaka</t>
  </si>
  <si>
    <t>Bangladesh</t>
  </si>
  <si>
    <t>Dhaka</t>
  </si>
  <si>
    <t>snow_ski</t>
  </si>
  <si>
    <t>Dhaka, Bangladesh</t>
  </si>
  <si>
    <t>FedEx</t>
  </si>
  <si>
    <t>Dhaka</t>
  </si>
  <si>
    <t>Bangladesh</t>
  </si>
  <si>
    <t>Dhaka</t>
  </si>
  <si>
    <t>mfi_faisal</t>
  </si>
  <si>
    <t>Dhaka, Bangladesh</t>
  </si>
  <si>
    <t>TNT</t>
  </si>
  <si>
    <t>Dhaka</t>
  </si>
  <si>
    <t>Bangladesh</t>
  </si>
  <si>
    <t>Dhaka</t>
  </si>
  <si>
    <t>Anis</t>
  </si>
  <si>
    <t>Dhaka, Bangladesh</t>
  </si>
  <si>
    <t>TNT</t>
  </si>
  <si>
    <t>Dhaka</t>
  </si>
  <si>
    <t>Bangladesh</t>
  </si>
  <si>
    <t>Dhaka</t>
  </si>
  <si>
    <t>Misha123</t>
  </si>
  <si>
    <t>Dhaka, Bangladesh</t>
  </si>
  <si>
    <t>UPS</t>
  </si>
  <si>
    <t>Dhaka</t>
  </si>
  <si>
    <t>Bangladesh</t>
  </si>
  <si>
    <t>Dhaka</t>
  </si>
  <si>
    <t>ziafsw</t>
  </si>
  <si>
    <t>Dhaka, Bangladesh</t>
  </si>
  <si>
    <t>UPS</t>
  </si>
  <si>
    <t>Dhaka</t>
  </si>
  <si>
    <t>Bangladesh</t>
  </si>
  <si>
    <t>Dhaka</t>
  </si>
  <si>
    <t>Immasum</t>
  </si>
  <si>
    <t>Dhaka, Bangladesh</t>
  </si>
  <si>
    <t>UPS</t>
  </si>
  <si>
    <t>Dhaka</t>
  </si>
  <si>
    <t>Bangladesh</t>
  </si>
  <si>
    <t>Dhaka</t>
  </si>
  <si>
    <t>shipon_eye</t>
  </si>
  <si>
    <t>Dhaka, Bangladesh</t>
  </si>
  <si>
    <t>UPS</t>
  </si>
  <si>
    <t>Dhaka</t>
  </si>
  <si>
    <t>Bangladesh</t>
  </si>
  <si>
    <t>Dhaka</t>
  </si>
  <si>
    <t>ashif_kuetcse03</t>
  </si>
  <si>
    <t>Dhaka, Bangladesh</t>
  </si>
  <si>
    <t>UPS</t>
  </si>
  <si>
    <t>Dhaka</t>
  </si>
  <si>
    <t>Bangladesh</t>
  </si>
  <si>
    <t>Dhaka</t>
  </si>
  <si>
    <t>mshsajib</t>
  </si>
  <si>
    <t>Dhaka, Bangladesh</t>
  </si>
  <si>
    <t>UPS</t>
  </si>
  <si>
    <t>Dhaka</t>
  </si>
  <si>
    <t>Bangladesh</t>
  </si>
  <si>
    <t>Dhaka</t>
  </si>
  <si>
    <t>mmohsinb</t>
  </si>
  <si>
    <t>Dhaka, Bangladesh</t>
  </si>
  <si>
    <t>UPS</t>
  </si>
  <si>
    <t>Dhaka</t>
  </si>
  <si>
    <t>Bangladesh</t>
  </si>
  <si>
    <t>Dhaka</t>
  </si>
  <si>
    <t>Md Salehin</t>
  </si>
  <si>
    <t>Dhaka, Bangladesh</t>
  </si>
  <si>
    <t>UPS</t>
  </si>
  <si>
    <t>Dhaka</t>
  </si>
  <si>
    <t>Bangladesh</t>
  </si>
  <si>
    <t>Dhaka</t>
  </si>
  <si>
    <t>Raihan islam</t>
  </si>
  <si>
    <t>Dhaka, Bangladesh </t>
  </si>
  <si>
    <t>DHL</t>
  </si>
  <si>
    <t>Dhaka</t>
  </si>
  <si>
    <t>Bangladesh</t>
  </si>
  <si>
    <t>Dhaka</t>
  </si>
  <si>
    <t>chesta</t>
  </si>
  <si>
    <t>Dhaka,Bangladesh.</t>
  </si>
  <si>
    <t>UPS</t>
  </si>
  <si>
    <t>Dhaka</t>
  </si>
  <si>
    <t>Bangladesh.</t>
  </si>
  <si>
    <t>Dhaka</t>
  </si>
  <si>
    <t>Pagla</t>
  </si>
  <si>
    <t>Dhaka,BD</t>
  </si>
  <si>
    <t>FedEx</t>
  </si>
  <si>
    <t>Dhaka</t>
  </si>
  <si>
    <t>Bd</t>
  </si>
  <si>
    <t>Dhaka</t>
  </si>
  <si>
    <t>Dipti</t>
  </si>
  <si>
    <t>doha</t>
  </si>
  <si>
    <t>DHL</t>
  </si>
  <si>
    <t>Doha</t>
  </si>
  <si>
    <t>Doha</t>
  </si>
  <si>
    <t>sjasim</t>
  </si>
  <si>
    <t>Doha - Qatar</t>
  </si>
  <si>
    <t>FedEx</t>
  </si>
  <si>
    <t>Doha - Qatar</t>
  </si>
  <si>
    <t>Doha - Qatar</t>
  </si>
  <si>
    <t>mpmalvar</t>
  </si>
  <si>
    <t>doha qatar</t>
  </si>
  <si>
    <t>DHL</t>
  </si>
  <si>
    <t>Doha Qatar</t>
  </si>
  <si>
    <t>Doha Qatar</t>
  </si>
  <si>
    <t>Kusaig</t>
  </si>
  <si>
    <t>Doha, Qatar</t>
  </si>
  <si>
    <t>Aramex</t>
  </si>
  <si>
    <t>Doha</t>
  </si>
  <si>
    <t>Qatar</t>
  </si>
  <si>
    <t>Doha</t>
  </si>
  <si>
    <t>LANN</t>
  </si>
  <si>
    <t>DOHA, QATAR</t>
  </si>
  <si>
    <t>DHL</t>
  </si>
  <si>
    <t>Doha</t>
  </si>
  <si>
    <t>Qatar</t>
  </si>
  <si>
    <t>Doha</t>
  </si>
  <si>
    <t>Jailika</t>
  </si>
  <si>
    <t>Dubai</t>
  </si>
  <si>
    <t>Aramex</t>
  </si>
  <si>
    <t>Dubai</t>
  </si>
  <si>
    <t>Dubai</t>
  </si>
  <si>
    <t>microzone</t>
  </si>
  <si>
    <t>Dubai</t>
  </si>
  <si>
    <t>Aramex</t>
  </si>
  <si>
    <t>Dubai</t>
  </si>
  <si>
    <t>Dubai</t>
  </si>
  <si>
    <t>way2canada</t>
  </si>
  <si>
    <t>Dubai</t>
  </si>
  <si>
    <t>DHL</t>
  </si>
  <si>
    <t>Dubai</t>
  </si>
  <si>
    <t>Dubai</t>
  </si>
  <si>
    <t>Jdn</t>
  </si>
  <si>
    <t>Dubai</t>
  </si>
  <si>
    <t>DHL</t>
  </si>
  <si>
    <t>Dubai</t>
  </si>
  <si>
    <t>Dubai</t>
  </si>
  <si>
    <t>wan2no</t>
  </si>
  <si>
    <t>Dubai</t>
  </si>
  <si>
    <t>DHL</t>
  </si>
  <si>
    <t>Dubai</t>
  </si>
  <si>
    <t>Dubai</t>
  </si>
  <si>
    <t>Amar raj</t>
  </si>
  <si>
    <t>Dubai</t>
  </si>
  <si>
    <t>DHL</t>
  </si>
  <si>
    <t>Dubai</t>
  </si>
  <si>
    <t>Dubai</t>
  </si>
  <si>
    <t>melko</t>
  </si>
  <si>
    <t>Dubai</t>
  </si>
  <si>
    <t>DHL</t>
  </si>
  <si>
    <t>Dubai</t>
  </si>
  <si>
    <t>Dubai</t>
  </si>
  <si>
    <t>joms</t>
  </si>
  <si>
    <t>Dubai</t>
  </si>
  <si>
    <t>DHL</t>
  </si>
  <si>
    <t>Dubai</t>
  </si>
  <si>
    <t>Dubai</t>
  </si>
  <si>
    <t>tmak</t>
  </si>
  <si>
    <t>Dubai</t>
  </si>
  <si>
    <t>FedEx</t>
  </si>
  <si>
    <t>Dubai</t>
  </si>
  <si>
    <t>Dubai</t>
  </si>
  <si>
    <t>renn</t>
  </si>
  <si>
    <t>Dubai</t>
  </si>
  <si>
    <t>FedEx</t>
  </si>
  <si>
    <t>Dubai</t>
  </si>
  <si>
    <t>Dubai</t>
  </si>
  <si>
    <t>angel2173</t>
  </si>
  <si>
    <t>Dubai</t>
  </si>
  <si>
    <t>FedEx</t>
  </si>
  <si>
    <t>Dubai</t>
  </si>
  <si>
    <t>Dubai</t>
  </si>
  <si>
    <t>faizanali29</t>
  </si>
  <si>
    <t>Dubai</t>
  </si>
  <si>
    <t>FedEx</t>
  </si>
  <si>
    <t>Dubai</t>
  </si>
  <si>
    <t>Dubai</t>
  </si>
  <si>
    <t>abusina</t>
  </si>
  <si>
    <t>Dubai</t>
  </si>
  <si>
    <t>UPS</t>
  </si>
  <si>
    <t>Dubai</t>
  </si>
  <si>
    <t>Dubai</t>
  </si>
  <si>
    <t>CA2014</t>
  </si>
  <si>
    <t>Dubai </t>
  </si>
  <si>
    <t>UPS</t>
  </si>
  <si>
    <t>Dubai</t>
  </si>
  <si>
    <t>Dubai</t>
  </si>
  <si>
    <t>Nagy</t>
  </si>
  <si>
    <t>Dubai - UAE</t>
  </si>
  <si>
    <t>DHL</t>
  </si>
  <si>
    <t>Dubai - Uae</t>
  </si>
  <si>
    <t>Dubai - Uae</t>
  </si>
  <si>
    <t>Gurbax Singh</t>
  </si>
  <si>
    <t>Dubai UAE</t>
  </si>
  <si>
    <t>Aramex</t>
  </si>
  <si>
    <t>Dubai Uae</t>
  </si>
  <si>
    <t>Dubai Uae</t>
  </si>
  <si>
    <t>EMSIS</t>
  </si>
  <si>
    <t>Dubai UAE</t>
  </si>
  <si>
    <t>DHL</t>
  </si>
  <si>
    <t>Dubai Uae</t>
  </si>
  <si>
    <t>Dubai Uae</t>
  </si>
  <si>
    <t>spsingh25</t>
  </si>
  <si>
    <t>Dubai, UAE</t>
  </si>
  <si>
    <t>Aramex</t>
  </si>
  <si>
    <t>Dubai</t>
  </si>
  <si>
    <t>Uae</t>
  </si>
  <si>
    <t>Dubai</t>
  </si>
  <si>
    <t>kcsatisha</t>
  </si>
  <si>
    <t>Dubai, UAE</t>
  </si>
  <si>
    <t>Aramex</t>
  </si>
  <si>
    <t>Dubai</t>
  </si>
  <si>
    <t>Uae</t>
  </si>
  <si>
    <t>Dubai</t>
  </si>
  <si>
    <t>Mira8</t>
  </si>
  <si>
    <t>Dubai, UAE</t>
  </si>
  <si>
    <t>DHL</t>
  </si>
  <si>
    <t>Dubai</t>
  </si>
  <si>
    <t>Uae</t>
  </si>
  <si>
    <t>Dubai</t>
  </si>
  <si>
    <t>S7</t>
  </si>
  <si>
    <t>Dubai, UAE</t>
  </si>
  <si>
    <t>DHL</t>
  </si>
  <si>
    <t>Dubai</t>
  </si>
  <si>
    <t>Uae</t>
  </si>
  <si>
    <t>Dubai</t>
  </si>
  <si>
    <t>theflyingfalcon</t>
  </si>
  <si>
    <t>Dubai, UAE</t>
  </si>
  <si>
    <t>DHL</t>
  </si>
  <si>
    <t>Dubai</t>
  </si>
  <si>
    <t>Uae</t>
  </si>
  <si>
    <t>Dubai</t>
  </si>
  <si>
    <t>Sarwan Chawla</t>
  </si>
  <si>
    <t>Dubai, UAE</t>
  </si>
  <si>
    <t>DHL</t>
  </si>
  <si>
    <t>Dubai</t>
  </si>
  <si>
    <t>Uae</t>
  </si>
  <si>
    <t>Dubai</t>
  </si>
  <si>
    <t>yienyanz</t>
  </si>
  <si>
    <t>Dubai, UAE</t>
  </si>
  <si>
    <t>DHL</t>
  </si>
  <si>
    <t>Dubai</t>
  </si>
  <si>
    <t>Uae</t>
  </si>
  <si>
    <t>Dubai</t>
  </si>
  <si>
    <t>ganeshbangera17</t>
  </si>
  <si>
    <t>Dubai, UAE</t>
  </si>
  <si>
    <t>DHL</t>
  </si>
  <si>
    <t>Dubai</t>
  </si>
  <si>
    <t>Uae</t>
  </si>
  <si>
    <t>Dubai</t>
  </si>
  <si>
    <t>unicorn14</t>
  </si>
  <si>
    <t>Dubai, UAE</t>
  </si>
  <si>
    <t>DHL</t>
  </si>
  <si>
    <t>Dubai</t>
  </si>
  <si>
    <t>Uae</t>
  </si>
  <si>
    <t>Dubai</t>
  </si>
  <si>
    <t>Vishb</t>
  </si>
  <si>
    <t>Dubai, UAE</t>
  </si>
  <si>
    <t>DHL</t>
  </si>
  <si>
    <t>Dubai</t>
  </si>
  <si>
    <t>Uae</t>
  </si>
  <si>
    <t>Dubai</t>
  </si>
  <si>
    <t>gchabs</t>
  </si>
  <si>
    <t>Dubai, UAE</t>
  </si>
  <si>
    <t>DHL</t>
  </si>
  <si>
    <t>Dubai</t>
  </si>
  <si>
    <t>Uae</t>
  </si>
  <si>
    <t>Dubai</t>
  </si>
  <si>
    <t>Mr.Syrian</t>
  </si>
  <si>
    <t>Dubai, UAE</t>
  </si>
  <si>
    <t>Emirates Post</t>
  </si>
  <si>
    <t>Dubai</t>
  </si>
  <si>
    <t>Uae</t>
  </si>
  <si>
    <t>Dubai</t>
  </si>
  <si>
    <t>FarWah</t>
  </si>
  <si>
    <t>Dubai, UAE</t>
  </si>
  <si>
    <t>FedEx</t>
  </si>
  <si>
    <t>Dubai</t>
  </si>
  <si>
    <t>Uae</t>
  </si>
  <si>
    <t>Dubai</t>
  </si>
  <si>
    <t>goldenboy_116</t>
  </si>
  <si>
    <t>Dubai, UAE</t>
  </si>
  <si>
    <t>FedEx</t>
  </si>
  <si>
    <t>Dubai</t>
  </si>
  <si>
    <t>Uae</t>
  </si>
  <si>
    <t>Dubai</t>
  </si>
  <si>
    <t>cruiser06</t>
  </si>
  <si>
    <t>Dubai, UAE</t>
  </si>
  <si>
    <t>FedEx</t>
  </si>
  <si>
    <t>Dubai</t>
  </si>
  <si>
    <t>Uae</t>
  </si>
  <si>
    <t>Dubai</t>
  </si>
  <si>
    <t>sawaris</t>
  </si>
  <si>
    <t>Dubai, UAE</t>
  </si>
  <si>
    <t>FedEx</t>
  </si>
  <si>
    <t>Dubai</t>
  </si>
  <si>
    <t>Uae</t>
  </si>
  <si>
    <t>Dubai</t>
  </si>
  <si>
    <t>SamadSiddiqui</t>
  </si>
  <si>
    <t>Dubai, UAE</t>
  </si>
  <si>
    <t>FedEx</t>
  </si>
  <si>
    <t>Dubai</t>
  </si>
  <si>
    <t>Uae</t>
  </si>
  <si>
    <t>Dubai</t>
  </si>
  <si>
    <t>RPeralta</t>
  </si>
  <si>
    <t>Dubai, UAE</t>
  </si>
  <si>
    <t>Skynet</t>
  </si>
  <si>
    <t>Dubai</t>
  </si>
  <si>
    <t>Uae</t>
  </si>
  <si>
    <t>Dubai</t>
  </si>
  <si>
    <t>nshivani</t>
  </si>
  <si>
    <t>Dubai, UAE</t>
  </si>
  <si>
    <t>UPS</t>
  </si>
  <si>
    <t>Dubai</t>
  </si>
  <si>
    <t>Uae</t>
  </si>
  <si>
    <t>Dubai</t>
  </si>
  <si>
    <t>atharabbas</t>
  </si>
  <si>
    <t>Dubai, UAE</t>
  </si>
  <si>
    <t>UPS</t>
  </si>
  <si>
    <t>Dubai</t>
  </si>
  <si>
    <t>Uae</t>
  </si>
  <si>
    <t>Dubai</t>
  </si>
  <si>
    <t>ak1</t>
  </si>
  <si>
    <t>Dubai, UAE</t>
  </si>
  <si>
    <t>UPS</t>
  </si>
  <si>
    <t>Dubai</t>
  </si>
  <si>
    <t>Uae</t>
  </si>
  <si>
    <t>Dubai</t>
  </si>
  <si>
    <t>jacob811</t>
  </si>
  <si>
    <t>Dubai,UAE</t>
  </si>
  <si>
    <t>FedEx</t>
  </si>
  <si>
    <t>Dubai</t>
  </si>
  <si>
    <t>Uae</t>
  </si>
  <si>
    <t>Dubai</t>
  </si>
  <si>
    <t>Frankunderwood</t>
  </si>
  <si>
    <t>Dublin, Ireland</t>
  </si>
  <si>
    <t>DHL</t>
  </si>
  <si>
    <t>Dublin</t>
  </si>
  <si>
    <t>Ireland</t>
  </si>
  <si>
    <t>Dublin</t>
  </si>
  <si>
    <t>shaik321</t>
  </si>
  <si>
    <t>DURBAN</t>
  </si>
  <si>
    <t>DHL</t>
  </si>
  <si>
    <t>Durban</t>
  </si>
  <si>
    <t>Durban</t>
  </si>
  <si>
    <t>Isoko-Naija-Guy</t>
  </si>
  <si>
    <t>Durham, UK</t>
  </si>
  <si>
    <t>Royal Mail</t>
  </si>
  <si>
    <t>Durham</t>
  </si>
  <si>
    <t>Uk</t>
  </si>
  <si>
    <t>Durham</t>
  </si>
  <si>
    <t>uk2411</t>
  </si>
  <si>
    <t>Edison USA</t>
  </si>
  <si>
    <t>Regular mail</t>
  </si>
  <si>
    <t>Edison Usa</t>
  </si>
  <si>
    <t>Edison Usa</t>
  </si>
  <si>
    <t>itz_nsn</t>
  </si>
  <si>
    <t>Edmonton, AB Canada</t>
  </si>
  <si>
    <t>Canada Xpress Post</t>
  </si>
  <si>
    <t>Edmonton</t>
  </si>
  <si>
    <t>Ab Canada</t>
  </si>
  <si>
    <t>Edmonton</t>
  </si>
  <si>
    <t>AppleLee</t>
  </si>
  <si>
    <t>Edmonton, AB, Canada</t>
  </si>
  <si>
    <t>Canada Post</t>
  </si>
  <si>
    <t>Edmonton</t>
  </si>
  <si>
    <t>Ab</t>
  </si>
  <si>
    <t>Canada</t>
  </si>
  <si>
    <t>Edmonton</t>
  </si>
  <si>
    <t>r253rjq</t>
  </si>
  <si>
    <t>Edmonton, canada</t>
  </si>
  <si>
    <t>canada post</t>
  </si>
  <si>
    <t>Edmonton</t>
  </si>
  <si>
    <t>Canada</t>
  </si>
  <si>
    <t>Edmonton</t>
  </si>
  <si>
    <t>George Alexan</t>
  </si>
  <si>
    <t>Egypt</t>
  </si>
  <si>
    <t>DHL</t>
  </si>
  <si>
    <t>Egypt</t>
  </si>
  <si>
    <t>Egypt</t>
  </si>
  <si>
    <t>UNLIMITEDSMARTNESS@GMAIL.COM</t>
  </si>
  <si>
    <t>EGYPT</t>
  </si>
  <si>
    <t>DHL</t>
  </si>
  <si>
    <t>Egypt</t>
  </si>
  <si>
    <t>Egypt</t>
  </si>
  <si>
    <t>Abdelallah	</t>
  </si>
  <si>
    <t>Egypt</t>
  </si>
  <si>
    <t>FedEx</t>
  </si>
  <si>
    <t>Egypt</t>
  </si>
  <si>
    <t>Egypt</t>
  </si>
  <si>
    <t>shiblyn</t>
  </si>
  <si>
    <t>Erbil, Iraq</t>
  </si>
  <si>
    <t>FedEx</t>
  </si>
  <si>
    <t>Erbil</t>
  </si>
  <si>
    <t>Iraq</t>
  </si>
  <si>
    <t>Erbil</t>
  </si>
  <si>
    <t>pankaj.kumar</t>
  </si>
  <si>
    <t>Ferozepur</t>
  </si>
  <si>
    <t>DHL</t>
  </si>
  <si>
    <t>Ferozepur</t>
  </si>
  <si>
    <t>Ferozepur</t>
  </si>
  <si>
    <t>GnuDoyng</t>
  </si>
  <si>
    <t>Foochow, China</t>
  </si>
  <si>
    <t>UPS</t>
  </si>
  <si>
    <t>Foochow</t>
  </si>
  <si>
    <t>China</t>
  </si>
  <si>
    <t>Foochow</t>
  </si>
  <si>
    <t>biglleite</t>
  </si>
  <si>
    <t>Fortaleza, Brazil</t>
  </si>
  <si>
    <t>FedEx</t>
  </si>
  <si>
    <t>Fortaleza</t>
  </si>
  <si>
    <t>Brazil</t>
  </si>
  <si>
    <t>Fortaleza</t>
  </si>
  <si>
    <t>gustali</t>
  </si>
  <si>
    <t>Fortaleza, Brazil</t>
  </si>
  <si>
    <t>FedEx</t>
  </si>
  <si>
    <t>Fortaleza</t>
  </si>
  <si>
    <t>Brazil</t>
  </si>
  <si>
    <t>Fortaleza</t>
  </si>
  <si>
    <t>lpinheiro</t>
  </si>
  <si>
    <t>Fortaleza,Brazil</t>
  </si>
  <si>
    <t>Regular mail</t>
  </si>
  <si>
    <t>Fortaleza</t>
  </si>
  <si>
    <t>Brazil</t>
  </si>
  <si>
    <t>Fortaleza</t>
  </si>
  <si>
    <t>patricia9</t>
  </si>
  <si>
    <t>Gandhinagar, Gujarat, India</t>
  </si>
  <si>
    <t>UPS</t>
  </si>
  <si>
    <t>Gandhinagar</t>
  </si>
  <si>
    <t>Gujarat</t>
  </si>
  <si>
    <t>India</t>
  </si>
  <si>
    <t>Gandhinagar</t>
  </si>
  <si>
    <t>Guyanese</t>
  </si>
  <si>
    <t>Georgetown, Guyana</t>
  </si>
  <si>
    <t>FedEx</t>
  </si>
  <si>
    <t>Georgetown</t>
  </si>
  <si>
    <t>Guyana</t>
  </si>
  <si>
    <t>Georgetown</t>
  </si>
  <si>
    <t>Shifat_German</t>
  </si>
  <si>
    <t>Germany</t>
  </si>
  <si>
    <t>DHL</t>
  </si>
  <si>
    <t>Germany</t>
  </si>
  <si>
    <t>Germany</t>
  </si>
  <si>
    <t>Alinazakat</t>
  </si>
  <si>
    <t>Germany</t>
  </si>
  <si>
    <t>DHL</t>
  </si>
  <si>
    <t>Germany</t>
  </si>
  <si>
    <t>Germany</t>
  </si>
  <si>
    <t>Cc.</t>
  </si>
  <si>
    <t>Guangzhou, China</t>
  </si>
  <si>
    <t>DHL</t>
  </si>
  <si>
    <t>Guangzhou</t>
  </si>
  <si>
    <t>China</t>
  </si>
  <si>
    <t>Guangzhou</t>
  </si>
  <si>
    <t>Chintan amin</t>
  </si>
  <si>
    <t>Gujarat</t>
  </si>
  <si>
    <t>DHL</t>
  </si>
  <si>
    <t>Gujarat</t>
  </si>
  <si>
    <t>Gujarat</t>
  </si>
  <si>
    <t>Jay19</t>
  </si>
  <si>
    <t>Gurgaon</t>
  </si>
  <si>
    <t>DHL</t>
  </si>
  <si>
    <t>Gurgaon</t>
  </si>
  <si>
    <t>Gurgaon</t>
  </si>
  <si>
    <t>Fswpaspirant</t>
  </si>
  <si>
    <t>gurgaon</t>
  </si>
  <si>
    <t>UPS</t>
  </si>
  <si>
    <t>Gurgaon</t>
  </si>
  <si>
    <t>Gurgaon</t>
  </si>
  <si>
    <t>GoodluckCanada</t>
  </si>
  <si>
    <t>Gurgaon</t>
  </si>
  <si>
    <t>UPS</t>
  </si>
  <si>
    <t>Gurgaon</t>
  </si>
  <si>
    <t>Gurgaon</t>
  </si>
  <si>
    <t>dhesi</t>
  </si>
  <si>
    <t>gurgaon</t>
  </si>
  <si>
    <t>UPS</t>
  </si>
  <si>
    <t>Gurgaon</t>
  </si>
  <si>
    <t>Gurgaon</t>
  </si>
  <si>
    <t>Lalit</t>
  </si>
  <si>
    <t>Gurgaon, India</t>
  </si>
  <si>
    <t>DHL</t>
  </si>
  <si>
    <t>Gurgaon</t>
  </si>
  <si>
    <t>India</t>
  </si>
  <si>
    <t>Gurgaon</t>
  </si>
  <si>
    <t>mohan4177</t>
  </si>
  <si>
    <t>Gurgaon, India</t>
  </si>
  <si>
    <t>FedEx</t>
  </si>
  <si>
    <t>Gurgaon</t>
  </si>
  <si>
    <t>India</t>
  </si>
  <si>
    <t>Gurgaon</t>
  </si>
  <si>
    <t>Pony</t>
  </si>
  <si>
    <t>Hanoi</t>
  </si>
  <si>
    <t>UPS</t>
  </si>
  <si>
    <t>Hanoi</t>
  </si>
  <si>
    <t>Hanoi</t>
  </si>
  <si>
    <t>Qualexanh</t>
  </si>
  <si>
    <t>Hanoi Vietnam</t>
  </si>
  <si>
    <t>UPS</t>
  </si>
  <si>
    <t>Hanoi Vietnam</t>
  </si>
  <si>
    <t>Hanoi Vietnam</t>
  </si>
  <si>
    <t>buingotnhulac</t>
  </si>
  <si>
    <t>Hanoi, Vietnam</t>
  </si>
  <si>
    <t>FedEx</t>
  </si>
  <si>
    <t>Hanoi</t>
  </si>
  <si>
    <t>Vietnam</t>
  </si>
  <si>
    <t>Hanoi</t>
  </si>
  <si>
    <t>capri25.yashu</t>
  </si>
  <si>
    <t>Haryana, India</t>
  </si>
  <si>
    <t>UPS</t>
  </si>
  <si>
    <t>Haryana</t>
  </si>
  <si>
    <t>India</t>
  </si>
  <si>
    <t>Haryana</t>
  </si>
  <si>
    <t>Pippa</t>
  </si>
  <si>
    <t>HCMC, Vietnam</t>
  </si>
  <si>
    <t>FedEx</t>
  </si>
  <si>
    <t>Hcmc</t>
  </si>
  <si>
    <t>Vietnam</t>
  </si>
  <si>
    <t>Hcmc</t>
  </si>
  <si>
    <t>Wiseman</t>
  </si>
  <si>
    <t>Ho Chi Minh, Vietnam</t>
  </si>
  <si>
    <t>FedEx</t>
  </si>
  <si>
    <t>Ho Chi Minh</t>
  </si>
  <si>
    <t>Vietnam</t>
  </si>
  <si>
    <t>Ho Chi Minh</t>
  </si>
  <si>
    <t>Sellside</t>
  </si>
  <si>
    <t>Hong Kong</t>
  </si>
  <si>
    <t>DHL</t>
  </si>
  <si>
    <t>Hong Kong</t>
  </si>
  <si>
    <t>Hong Kong</t>
  </si>
  <si>
    <t>disdis</t>
  </si>
  <si>
    <t>Hong Kong</t>
  </si>
  <si>
    <t>DHL</t>
  </si>
  <si>
    <t>Hong Kong</t>
  </si>
  <si>
    <t>Hong Kong</t>
  </si>
  <si>
    <t>teddydeeps</t>
  </si>
  <si>
    <t>Hong kong</t>
  </si>
  <si>
    <t>DHL</t>
  </si>
  <si>
    <t>Hong Kong</t>
  </si>
  <si>
    <t>Hong Kong</t>
  </si>
  <si>
    <t>future_canadian</t>
  </si>
  <si>
    <t>Hong Kong</t>
  </si>
  <si>
    <t>FedEx</t>
  </si>
  <si>
    <t>Hong Kong</t>
  </si>
  <si>
    <t>Hong Kong</t>
  </si>
  <si>
    <t>Psplaying</t>
  </si>
  <si>
    <t>Hong Kong</t>
  </si>
  <si>
    <t>FedEx</t>
  </si>
  <si>
    <t>Hong Kong</t>
  </si>
  <si>
    <t>Hong Kong</t>
  </si>
  <si>
    <t>tkscsl</t>
  </si>
  <si>
    <t>Hong Kong</t>
  </si>
  <si>
    <t>speed post from post office</t>
  </si>
  <si>
    <t>Hong Kong</t>
  </si>
  <si>
    <t>Hong Kong</t>
  </si>
  <si>
    <t>zad113</t>
  </si>
  <si>
    <t>Hsinchu, Taiwan</t>
  </si>
  <si>
    <t>FedEx</t>
  </si>
  <si>
    <t>Hsinchu</t>
  </si>
  <si>
    <t>Taiwan</t>
  </si>
  <si>
    <t>Hsinchu</t>
  </si>
  <si>
    <t>Telugodu</t>
  </si>
  <si>
    <t>hyderabad</t>
  </si>
  <si>
    <t>blue dart</t>
  </si>
  <si>
    <t>Hyderabad</t>
  </si>
  <si>
    <t>Hyderabad</t>
  </si>
  <si>
    <t>p_vigsark</t>
  </si>
  <si>
    <t>Hyderabad</t>
  </si>
  <si>
    <t>DHL</t>
  </si>
  <si>
    <t>Hyderabad</t>
  </si>
  <si>
    <t>Hyderabad</t>
  </si>
  <si>
    <t>CHSRE</t>
  </si>
  <si>
    <t>Hyderabad</t>
  </si>
  <si>
    <t>DHL</t>
  </si>
  <si>
    <t>Hyderabad</t>
  </si>
  <si>
    <t>Hyderabad</t>
  </si>
  <si>
    <t>Hemanth7</t>
  </si>
  <si>
    <t>Hyderabad</t>
  </si>
  <si>
    <t>DHL</t>
  </si>
  <si>
    <t>Hyderabad</t>
  </si>
  <si>
    <t>Hyderabad</t>
  </si>
  <si>
    <t>ToCanada</t>
  </si>
  <si>
    <t>hyderabad</t>
  </si>
  <si>
    <t>DHL</t>
  </si>
  <si>
    <t>Hyderabad</t>
  </si>
  <si>
    <t>Hyderabad</t>
  </si>
  <si>
    <t>moonsun</t>
  </si>
  <si>
    <t>Hyderabad</t>
  </si>
  <si>
    <t>FedEx</t>
  </si>
  <si>
    <t>Hyderabad</t>
  </si>
  <si>
    <t>Hyderabad</t>
  </si>
  <si>
    <t>kamy</t>
  </si>
  <si>
    <t>hyderabad</t>
  </si>
  <si>
    <t>FedEx</t>
  </si>
  <si>
    <t>Hyderabad</t>
  </si>
  <si>
    <t>Hyderabad</t>
  </si>
  <si>
    <t>KRadha</t>
  </si>
  <si>
    <t>HYDERABAD</t>
  </si>
  <si>
    <t>FedEx</t>
  </si>
  <si>
    <t>Hyderabad</t>
  </si>
  <si>
    <t>Hyderabad</t>
  </si>
  <si>
    <t>narasimharao</t>
  </si>
  <si>
    <t>Hyderabad and Indian</t>
  </si>
  <si>
    <t>DHL</t>
  </si>
  <si>
    <t>Hyderabad And Indian</t>
  </si>
  <si>
    <t>Hyderabad And Indian</t>
  </si>
  <si>
    <t>Syed7283</t>
  </si>
  <si>
    <t>Hyderabad India</t>
  </si>
  <si>
    <t>DHL</t>
  </si>
  <si>
    <t>Hyderabad India</t>
  </si>
  <si>
    <t>Hyderabad India</t>
  </si>
  <si>
    <t>Suman kumar Gandham</t>
  </si>
  <si>
    <t>Hyderabad india</t>
  </si>
  <si>
    <t>DHL</t>
  </si>
  <si>
    <t>Hyderabad India</t>
  </si>
  <si>
    <t>Hyderabad India</t>
  </si>
  <si>
    <t>cannsfs</t>
  </si>
  <si>
    <t>Hyderabad India</t>
  </si>
  <si>
    <t>DHL</t>
  </si>
  <si>
    <t>Hyderabad India</t>
  </si>
  <si>
    <t>Hyderabad India</t>
  </si>
  <si>
    <t>induscan</t>
  </si>
  <si>
    <t>Hyderabad India</t>
  </si>
  <si>
    <t>FedEx</t>
  </si>
  <si>
    <t>Hyderabad India</t>
  </si>
  <si>
    <t>Hyderabad India</t>
  </si>
  <si>
    <t>immig_IT_guy</t>
  </si>
  <si>
    <t>Hyderabad India</t>
  </si>
  <si>
    <t>UPS</t>
  </si>
  <si>
    <t>Hyderabad India</t>
  </si>
  <si>
    <t>Hyderabad India</t>
  </si>
  <si>
    <t>Zubair23</t>
  </si>
  <si>
    <t>Hyderabad Pakistan</t>
  </si>
  <si>
    <t>DHL</t>
  </si>
  <si>
    <t>Hyderabad Pakistan</t>
  </si>
  <si>
    <t>Hyderabad Pakistan</t>
  </si>
  <si>
    <t>havi12</t>
  </si>
  <si>
    <t>Hyderabad,  India</t>
  </si>
  <si>
    <t>UPS</t>
  </si>
  <si>
    <t>Hyderabad</t>
  </si>
  <si>
    <t>India</t>
  </si>
  <si>
    <t>Hyderabad</t>
  </si>
  <si>
    <t>surit</t>
  </si>
  <si>
    <t>Hyderabad, India</t>
  </si>
  <si>
    <t>DHL</t>
  </si>
  <si>
    <t>Hyderabad</t>
  </si>
  <si>
    <t>India</t>
  </si>
  <si>
    <t>Hyderabad</t>
  </si>
  <si>
    <t>Mahitha</t>
  </si>
  <si>
    <t>Hyderabad, India</t>
  </si>
  <si>
    <t>DHL</t>
  </si>
  <si>
    <t>Hyderabad</t>
  </si>
  <si>
    <t>India</t>
  </si>
  <si>
    <t>Hyderabad</t>
  </si>
  <si>
    <t>karunakar1507</t>
  </si>
  <si>
    <t>Hyderabad, India</t>
  </si>
  <si>
    <t>DHL</t>
  </si>
  <si>
    <t>Hyderabad</t>
  </si>
  <si>
    <t>India</t>
  </si>
  <si>
    <t>Hyderabad</t>
  </si>
  <si>
    <t>prasanth reddy</t>
  </si>
  <si>
    <t>Hyderabad, India</t>
  </si>
  <si>
    <t>DHL</t>
  </si>
  <si>
    <t>Hyderabad</t>
  </si>
  <si>
    <t>India</t>
  </si>
  <si>
    <t>Hyderabad</t>
  </si>
  <si>
    <t>rev Thak</t>
  </si>
  <si>
    <t>Hyderabad, India</t>
  </si>
  <si>
    <t>DHL</t>
  </si>
  <si>
    <t>Hyderabad</t>
  </si>
  <si>
    <t>India</t>
  </si>
  <si>
    <t>Hyderabad</t>
  </si>
  <si>
    <t>Gautam B</t>
  </si>
  <si>
    <t>Hyderabad, India</t>
  </si>
  <si>
    <t>DHL</t>
  </si>
  <si>
    <t>Hyderabad</t>
  </si>
  <si>
    <t>India</t>
  </si>
  <si>
    <t>Hyderabad</t>
  </si>
  <si>
    <t>electrical_manager</t>
  </si>
  <si>
    <t>Hyderabad, India</t>
  </si>
  <si>
    <t>DHL</t>
  </si>
  <si>
    <t>Hyderabad</t>
  </si>
  <si>
    <t>India</t>
  </si>
  <si>
    <t>Hyderabad</t>
  </si>
  <si>
    <t>RajaKa</t>
  </si>
  <si>
    <t>Hyderabad, India</t>
  </si>
  <si>
    <t>DHL</t>
  </si>
  <si>
    <t>Hyderabad</t>
  </si>
  <si>
    <t>India</t>
  </si>
  <si>
    <t>Hyderabad</t>
  </si>
  <si>
    <t>alwaysonnet</t>
  </si>
  <si>
    <t>Hyderabad, India</t>
  </si>
  <si>
    <t>DHL</t>
  </si>
  <si>
    <t>Hyderabad</t>
  </si>
  <si>
    <t>India</t>
  </si>
  <si>
    <t>Hyderabad</t>
  </si>
  <si>
    <t>Maple Candy 2014</t>
  </si>
  <si>
    <t>Hyderabad, INDIA</t>
  </si>
  <si>
    <t>DHL</t>
  </si>
  <si>
    <t>Hyderabad</t>
  </si>
  <si>
    <t>India</t>
  </si>
  <si>
    <t>Hyderabad</t>
  </si>
  <si>
    <t>expatbee</t>
  </si>
  <si>
    <t>Hyderabad, India</t>
  </si>
  <si>
    <t>DHL</t>
  </si>
  <si>
    <t>Hyderabad</t>
  </si>
  <si>
    <t>India</t>
  </si>
  <si>
    <t>Hyderabad</t>
  </si>
  <si>
    <t>Udaykiran</t>
  </si>
  <si>
    <t>Hyderabad, India</t>
  </si>
  <si>
    <t>DHL</t>
  </si>
  <si>
    <t>Hyderabad</t>
  </si>
  <si>
    <t>India</t>
  </si>
  <si>
    <t>Hyderabad</t>
  </si>
  <si>
    <t>suhits</t>
  </si>
  <si>
    <t>Hyderabad, India</t>
  </si>
  <si>
    <t>DHL</t>
  </si>
  <si>
    <t>Hyderabad</t>
  </si>
  <si>
    <t>India</t>
  </si>
  <si>
    <t>Hyderabad</t>
  </si>
  <si>
    <t>vgedala</t>
  </si>
  <si>
    <t>Hyderabad, India</t>
  </si>
  <si>
    <t>DTDC</t>
  </si>
  <si>
    <t>Hyderabad</t>
  </si>
  <si>
    <t>India</t>
  </si>
  <si>
    <t>Hyderabad</t>
  </si>
  <si>
    <t>shakti123</t>
  </si>
  <si>
    <t>Hyderabad, India</t>
  </si>
  <si>
    <t>UPS</t>
  </si>
  <si>
    <t>Hyderabad</t>
  </si>
  <si>
    <t>India</t>
  </si>
  <si>
    <t>Hyderabad</t>
  </si>
  <si>
    <t>soloDBA</t>
  </si>
  <si>
    <t>Hyderabad, India</t>
  </si>
  <si>
    <t>UPS</t>
  </si>
  <si>
    <t>Hyderabad</t>
  </si>
  <si>
    <t>India</t>
  </si>
  <si>
    <t>Hyderabad</t>
  </si>
  <si>
    <t>AARDEE</t>
  </si>
  <si>
    <t>Hyderabad, India</t>
  </si>
  <si>
    <t>UPS</t>
  </si>
  <si>
    <t>Hyderabad</t>
  </si>
  <si>
    <t>India</t>
  </si>
  <si>
    <t>Hyderabad</t>
  </si>
  <si>
    <t>ovaiz</t>
  </si>
  <si>
    <t>Hyderabad, Pakistan</t>
  </si>
  <si>
    <t>FedEx</t>
  </si>
  <si>
    <t>Hyderabad</t>
  </si>
  <si>
    <t>Pakistan</t>
  </si>
  <si>
    <t>Hyderabad</t>
  </si>
  <si>
    <t>NARAYAN KAZA</t>
  </si>
  <si>
    <t>HYDERABAD,INDIA</t>
  </si>
  <si>
    <t>DHL</t>
  </si>
  <si>
    <t>Hyderabad</t>
  </si>
  <si>
    <t>India</t>
  </si>
  <si>
    <t>Hyderabad</t>
  </si>
  <si>
    <t>katurik</t>
  </si>
  <si>
    <t>Hyderabad,India</t>
  </si>
  <si>
    <t>DHL</t>
  </si>
  <si>
    <t>Hyderabad</t>
  </si>
  <si>
    <t>India</t>
  </si>
  <si>
    <t>Hyderabad</t>
  </si>
  <si>
    <t>Naveen</t>
  </si>
  <si>
    <t>Hyderabad,India</t>
  </si>
  <si>
    <t>DHL</t>
  </si>
  <si>
    <t>Hyderabad</t>
  </si>
  <si>
    <t>India</t>
  </si>
  <si>
    <t>Hyderabad</t>
  </si>
  <si>
    <t>rkraju</t>
  </si>
  <si>
    <t>Hyderabad,India</t>
  </si>
  <si>
    <t>FedEx</t>
  </si>
  <si>
    <t>Hyderabad</t>
  </si>
  <si>
    <t>India</t>
  </si>
  <si>
    <t>Hyderabad</t>
  </si>
  <si>
    <t>bharadwaj1883</t>
  </si>
  <si>
    <t>Hyderabad,India</t>
  </si>
  <si>
    <t>Professional </t>
  </si>
  <si>
    <t>Hyderabad</t>
  </si>
  <si>
    <t>India</t>
  </si>
  <si>
    <t>Hyderabad</t>
  </si>
  <si>
    <t>yka10</t>
  </si>
  <si>
    <t>Ibadan,Nigeria</t>
  </si>
  <si>
    <t>DHL</t>
  </si>
  <si>
    <t>Ibadan</t>
  </si>
  <si>
    <t>Nigeria</t>
  </si>
  <si>
    <t>Ibadan</t>
  </si>
  <si>
    <t>ruknab</t>
  </si>
  <si>
    <t>India</t>
  </si>
  <si>
    <t>Aramex</t>
  </si>
  <si>
    <t>India</t>
  </si>
  <si>
    <t>India</t>
  </si>
  <si>
    <t>MICKEY</t>
  </si>
  <si>
    <t>INDIA</t>
  </si>
  <si>
    <t>ARAMEX</t>
  </si>
  <si>
    <t>India</t>
  </si>
  <si>
    <t>India</t>
  </si>
  <si>
    <t>taurus4583</t>
  </si>
  <si>
    <t>INDIA</t>
  </si>
  <si>
    <t>CANADA POST</t>
  </si>
  <si>
    <t>India</t>
  </si>
  <si>
    <t>India</t>
  </si>
  <si>
    <t>vivesehg</t>
  </si>
  <si>
    <t>INDIA</t>
  </si>
  <si>
    <t>DHL</t>
  </si>
  <si>
    <t>India</t>
  </si>
  <si>
    <t>India</t>
  </si>
  <si>
    <t>Jayveer Jadeja</t>
  </si>
  <si>
    <t>India</t>
  </si>
  <si>
    <t>DHL</t>
  </si>
  <si>
    <t>India</t>
  </si>
  <si>
    <t>India</t>
  </si>
  <si>
    <t>Thumsup</t>
  </si>
  <si>
    <t>INDIA</t>
  </si>
  <si>
    <t>DHL</t>
  </si>
  <si>
    <t>India</t>
  </si>
  <si>
    <t>India</t>
  </si>
  <si>
    <t>Krishna11871</t>
  </si>
  <si>
    <t>India</t>
  </si>
  <si>
    <t>DHL</t>
  </si>
  <si>
    <t>India</t>
  </si>
  <si>
    <t>India</t>
  </si>
  <si>
    <t>SR2174</t>
  </si>
  <si>
    <t>INDIA</t>
  </si>
  <si>
    <t>DHL</t>
  </si>
  <si>
    <t>India</t>
  </si>
  <si>
    <t>India</t>
  </si>
  <si>
    <t>Rabb</t>
  </si>
  <si>
    <t>India</t>
  </si>
  <si>
    <t>DHL</t>
  </si>
  <si>
    <t>India</t>
  </si>
  <si>
    <t>India</t>
  </si>
  <si>
    <t>gsandhu14</t>
  </si>
  <si>
    <t>India</t>
  </si>
  <si>
    <t>DHL</t>
  </si>
  <si>
    <t>India</t>
  </si>
  <si>
    <t>India</t>
  </si>
  <si>
    <t>sidsun</t>
  </si>
  <si>
    <t>INDIA</t>
  </si>
  <si>
    <t>DHL</t>
  </si>
  <si>
    <t>India</t>
  </si>
  <si>
    <t>India</t>
  </si>
  <si>
    <t>Sam</t>
  </si>
  <si>
    <t>India</t>
  </si>
  <si>
    <t>DHL</t>
  </si>
  <si>
    <t>India</t>
  </si>
  <si>
    <t>India</t>
  </si>
  <si>
    <t>hina99</t>
  </si>
  <si>
    <t>india</t>
  </si>
  <si>
    <t>DHL</t>
  </si>
  <si>
    <t>India</t>
  </si>
  <si>
    <t>India</t>
  </si>
  <si>
    <t>coolcoral</t>
  </si>
  <si>
    <t>India</t>
  </si>
  <si>
    <t>DHL</t>
  </si>
  <si>
    <t>India</t>
  </si>
  <si>
    <t>India</t>
  </si>
  <si>
    <t>Varun</t>
  </si>
  <si>
    <t>India</t>
  </si>
  <si>
    <t>DHL</t>
  </si>
  <si>
    <t>India</t>
  </si>
  <si>
    <t>India</t>
  </si>
  <si>
    <t>prasadz</t>
  </si>
  <si>
    <t>India</t>
  </si>
  <si>
    <t>DHL</t>
  </si>
  <si>
    <t>India</t>
  </si>
  <si>
    <t>India</t>
  </si>
  <si>
    <t>santoshmane</t>
  </si>
  <si>
    <t>India</t>
  </si>
  <si>
    <t>DHL</t>
  </si>
  <si>
    <t>India</t>
  </si>
  <si>
    <t>India</t>
  </si>
  <si>
    <t>Miva</t>
  </si>
  <si>
    <t>India</t>
  </si>
  <si>
    <t>DHL</t>
  </si>
  <si>
    <t>India</t>
  </si>
  <si>
    <t>India</t>
  </si>
  <si>
    <t>neel1515</t>
  </si>
  <si>
    <t>India</t>
  </si>
  <si>
    <t>DHL</t>
  </si>
  <si>
    <t>India</t>
  </si>
  <si>
    <t>India</t>
  </si>
  <si>
    <t>Kulvinder Singh</t>
  </si>
  <si>
    <t>India</t>
  </si>
  <si>
    <t>DHL</t>
  </si>
  <si>
    <t>India</t>
  </si>
  <si>
    <t>India</t>
  </si>
  <si>
    <t>Jamee</t>
  </si>
  <si>
    <t>India</t>
  </si>
  <si>
    <t>DHL</t>
  </si>
  <si>
    <t>India</t>
  </si>
  <si>
    <t>India</t>
  </si>
  <si>
    <t>Binn</t>
  </si>
  <si>
    <t>India</t>
  </si>
  <si>
    <t>DHL</t>
  </si>
  <si>
    <t>India</t>
  </si>
  <si>
    <t>India</t>
  </si>
  <si>
    <t>nplsp</t>
  </si>
  <si>
    <t>India</t>
  </si>
  <si>
    <t>DHL</t>
  </si>
  <si>
    <t>India</t>
  </si>
  <si>
    <t>India</t>
  </si>
  <si>
    <t>Sanyasi</t>
  </si>
  <si>
    <t>India</t>
  </si>
  <si>
    <t>DHL</t>
  </si>
  <si>
    <t>India</t>
  </si>
  <si>
    <t>India</t>
  </si>
  <si>
    <t>Andy Dufresne</t>
  </si>
  <si>
    <t>India</t>
  </si>
  <si>
    <t>DHL</t>
  </si>
  <si>
    <t>India</t>
  </si>
  <si>
    <t>India</t>
  </si>
  <si>
    <t>davinder</t>
  </si>
  <si>
    <t>INDIA</t>
  </si>
  <si>
    <t>DHL</t>
  </si>
  <si>
    <t>India</t>
  </si>
  <si>
    <t>India</t>
  </si>
  <si>
    <t>qwert6</t>
  </si>
  <si>
    <t>India</t>
  </si>
  <si>
    <t>DHL</t>
  </si>
  <si>
    <t>India</t>
  </si>
  <si>
    <t>India</t>
  </si>
  <si>
    <t>Ramand.Saini</t>
  </si>
  <si>
    <t>India</t>
  </si>
  <si>
    <t>DHL</t>
  </si>
  <si>
    <t>India</t>
  </si>
  <si>
    <t>India</t>
  </si>
  <si>
    <t>ojas</t>
  </si>
  <si>
    <t>India</t>
  </si>
  <si>
    <t>DHL</t>
  </si>
  <si>
    <t>India</t>
  </si>
  <si>
    <t>India</t>
  </si>
  <si>
    <t>JeetVisa</t>
  </si>
  <si>
    <t>India</t>
  </si>
  <si>
    <t>DHL</t>
  </si>
  <si>
    <t>India</t>
  </si>
  <si>
    <t>India</t>
  </si>
  <si>
    <t>dilrajsokhi</t>
  </si>
  <si>
    <t>India</t>
  </si>
  <si>
    <t>DHL</t>
  </si>
  <si>
    <t>India</t>
  </si>
  <si>
    <t>India</t>
  </si>
  <si>
    <t>Nithyaindia</t>
  </si>
  <si>
    <t>India</t>
  </si>
  <si>
    <t>DHL</t>
  </si>
  <si>
    <t>India</t>
  </si>
  <si>
    <t>India</t>
  </si>
  <si>
    <t>chandrakanth</t>
  </si>
  <si>
    <t>India</t>
  </si>
  <si>
    <t>DHL</t>
  </si>
  <si>
    <t>India</t>
  </si>
  <si>
    <t>India</t>
  </si>
  <si>
    <t>akashsar</t>
  </si>
  <si>
    <t>India</t>
  </si>
  <si>
    <t>DHL</t>
  </si>
  <si>
    <t>India</t>
  </si>
  <si>
    <t>India</t>
  </si>
  <si>
    <t>canadasm</t>
  </si>
  <si>
    <t>INDIA</t>
  </si>
  <si>
    <t>DHL</t>
  </si>
  <si>
    <t>India</t>
  </si>
  <si>
    <t>India</t>
  </si>
  <si>
    <t>CHIRU82</t>
  </si>
  <si>
    <t>INDIA</t>
  </si>
  <si>
    <t>DHL</t>
  </si>
  <si>
    <t>India</t>
  </si>
  <si>
    <t>India</t>
  </si>
  <si>
    <t>samthebam</t>
  </si>
  <si>
    <t>India</t>
  </si>
  <si>
    <t>DHL</t>
  </si>
  <si>
    <t>India</t>
  </si>
  <si>
    <t>India</t>
  </si>
  <si>
    <t>agrineer</t>
  </si>
  <si>
    <t>India</t>
  </si>
  <si>
    <t>DHL</t>
  </si>
  <si>
    <t>India</t>
  </si>
  <si>
    <t>India</t>
  </si>
  <si>
    <t>Gugz</t>
  </si>
  <si>
    <t>india</t>
  </si>
  <si>
    <t>DHL</t>
  </si>
  <si>
    <t>India</t>
  </si>
  <si>
    <t>India</t>
  </si>
  <si>
    <t>ANANJAY</t>
  </si>
  <si>
    <t>INDIA</t>
  </si>
  <si>
    <t>DHL</t>
  </si>
  <si>
    <t>India</t>
  </si>
  <si>
    <t>India</t>
  </si>
  <si>
    <t>GODSOWNCOUNTRY</t>
  </si>
  <si>
    <t>INDIA</t>
  </si>
  <si>
    <t>DHL</t>
  </si>
  <si>
    <t>India</t>
  </si>
  <si>
    <t>India</t>
  </si>
  <si>
    <t>hitumigrate</t>
  </si>
  <si>
    <t>India</t>
  </si>
  <si>
    <t>DHL</t>
  </si>
  <si>
    <t>India</t>
  </si>
  <si>
    <t>India</t>
  </si>
  <si>
    <t>APSK</t>
  </si>
  <si>
    <t>India</t>
  </si>
  <si>
    <t>FedEx</t>
  </si>
  <si>
    <t>India</t>
  </si>
  <si>
    <t>India</t>
  </si>
  <si>
    <t>JazzB</t>
  </si>
  <si>
    <t>India</t>
  </si>
  <si>
    <t>FedEx</t>
  </si>
  <si>
    <t>India</t>
  </si>
  <si>
    <t>India</t>
  </si>
  <si>
    <t>Shiningthistime</t>
  </si>
  <si>
    <t>India</t>
  </si>
  <si>
    <t>FedEx</t>
  </si>
  <si>
    <t>India</t>
  </si>
  <si>
    <t>India</t>
  </si>
  <si>
    <t>ruchill</t>
  </si>
  <si>
    <t>India</t>
  </si>
  <si>
    <t>FedEx</t>
  </si>
  <si>
    <t>India</t>
  </si>
  <si>
    <t>India</t>
  </si>
  <si>
    <t>harry911</t>
  </si>
  <si>
    <t>INDIA</t>
  </si>
  <si>
    <t>FedEx</t>
  </si>
  <si>
    <t>India</t>
  </si>
  <si>
    <t>India</t>
  </si>
  <si>
    <t>deargupt</t>
  </si>
  <si>
    <t>India</t>
  </si>
  <si>
    <t>FedEx</t>
  </si>
  <si>
    <t>India</t>
  </si>
  <si>
    <t>India</t>
  </si>
  <si>
    <t>srip17</t>
  </si>
  <si>
    <t>India</t>
  </si>
  <si>
    <t>FedEx</t>
  </si>
  <si>
    <t>India</t>
  </si>
  <si>
    <t>India</t>
  </si>
  <si>
    <t>aish19</t>
  </si>
  <si>
    <t>india</t>
  </si>
  <si>
    <t>FedEx</t>
  </si>
  <si>
    <t>India</t>
  </si>
  <si>
    <t>India</t>
  </si>
  <si>
    <t>vikc</t>
  </si>
  <si>
    <t>India</t>
  </si>
  <si>
    <t>FedEx</t>
  </si>
  <si>
    <t>India</t>
  </si>
  <si>
    <t>India</t>
  </si>
  <si>
    <t>kroduk</t>
  </si>
  <si>
    <t>India</t>
  </si>
  <si>
    <t>FedEx</t>
  </si>
  <si>
    <t>India</t>
  </si>
  <si>
    <t>India</t>
  </si>
  <si>
    <t>MittarPyara</t>
  </si>
  <si>
    <t>India</t>
  </si>
  <si>
    <t>FedEx</t>
  </si>
  <si>
    <t>India</t>
  </si>
  <si>
    <t>India</t>
  </si>
  <si>
    <t>Sunset</t>
  </si>
  <si>
    <t>India</t>
  </si>
  <si>
    <t>FedEx</t>
  </si>
  <si>
    <t>India</t>
  </si>
  <si>
    <t>India</t>
  </si>
  <si>
    <t>Nimroz</t>
  </si>
  <si>
    <t>India</t>
  </si>
  <si>
    <t>FedEx</t>
  </si>
  <si>
    <t>India</t>
  </si>
  <si>
    <t>India</t>
  </si>
  <si>
    <t>nin19</t>
  </si>
  <si>
    <t>India</t>
  </si>
  <si>
    <t>FedEx</t>
  </si>
  <si>
    <t>India</t>
  </si>
  <si>
    <t>India</t>
  </si>
  <si>
    <t>Simmi</t>
  </si>
  <si>
    <t>INDIA</t>
  </si>
  <si>
    <t>FedEx</t>
  </si>
  <si>
    <t>India</t>
  </si>
  <si>
    <t>India</t>
  </si>
  <si>
    <t>sameerarena</t>
  </si>
  <si>
    <t>India</t>
  </si>
  <si>
    <t>FedEx</t>
  </si>
  <si>
    <t>India</t>
  </si>
  <si>
    <t>India</t>
  </si>
  <si>
    <t>incanadanow</t>
  </si>
  <si>
    <t>India</t>
  </si>
  <si>
    <t>FedEx</t>
  </si>
  <si>
    <t>India</t>
  </si>
  <si>
    <t>India</t>
  </si>
  <si>
    <t>Skynt</t>
  </si>
  <si>
    <t>India</t>
  </si>
  <si>
    <t>FedEx</t>
  </si>
  <si>
    <t>India</t>
  </si>
  <si>
    <t>India</t>
  </si>
  <si>
    <t>emperorsrujal</t>
  </si>
  <si>
    <t>India</t>
  </si>
  <si>
    <t>INDIAN POST</t>
  </si>
  <si>
    <t>India</t>
  </si>
  <si>
    <t>India</t>
  </si>
  <si>
    <t>mp84</t>
  </si>
  <si>
    <t>india</t>
  </si>
  <si>
    <t>UPS</t>
  </si>
  <si>
    <t>India</t>
  </si>
  <si>
    <t>India</t>
  </si>
  <si>
    <t>JIN4UU</t>
  </si>
  <si>
    <t>INDIA</t>
  </si>
  <si>
    <t>UPS</t>
  </si>
  <si>
    <t>India</t>
  </si>
  <si>
    <t>India</t>
  </si>
  <si>
    <t>JOSHRAHUL</t>
  </si>
  <si>
    <t>INDIA</t>
  </si>
  <si>
    <t>UPS</t>
  </si>
  <si>
    <t>India</t>
  </si>
  <si>
    <t>India</t>
  </si>
  <si>
    <t>krazicanada</t>
  </si>
  <si>
    <t>india</t>
  </si>
  <si>
    <t>UPS</t>
  </si>
  <si>
    <t>India</t>
  </si>
  <si>
    <t>India</t>
  </si>
  <si>
    <t>RavinderSK</t>
  </si>
  <si>
    <t>India</t>
  </si>
  <si>
    <t>UPS</t>
  </si>
  <si>
    <t>India</t>
  </si>
  <si>
    <t>India</t>
  </si>
  <si>
    <t>bhavin </t>
  </si>
  <si>
    <t>India </t>
  </si>
  <si>
    <t>FedEx</t>
  </si>
  <si>
    <t>India</t>
  </si>
  <si>
    <t>India</t>
  </si>
  <si>
    <t>Maddux</t>
  </si>
  <si>
    <t>Iran</t>
  </si>
  <si>
    <t>DHL</t>
  </si>
  <si>
    <t>Iran</t>
  </si>
  <si>
    <t>Iran</t>
  </si>
  <si>
    <t>ez2remember</t>
  </si>
  <si>
    <t>Iran</t>
  </si>
  <si>
    <t>DHL</t>
  </si>
  <si>
    <t>Iran</t>
  </si>
  <si>
    <t>Iran</t>
  </si>
  <si>
    <t>Arash</t>
  </si>
  <si>
    <t>Iran</t>
  </si>
  <si>
    <t>DHL</t>
  </si>
  <si>
    <t>Iran</t>
  </si>
  <si>
    <t>Iran</t>
  </si>
  <si>
    <t>arezou958</t>
  </si>
  <si>
    <t>Iran</t>
  </si>
  <si>
    <t>TNT</t>
  </si>
  <si>
    <t>Iran</t>
  </si>
  <si>
    <t>Iran</t>
  </si>
  <si>
    <t>amirkabir_942</t>
  </si>
  <si>
    <t>Iran</t>
  </si>
  <si>
    <t>TNT</t>
  </si>
  <si>
    <t>Iran</t>
  </si>
  <si>
    <t>Iran</t>
  </si>
  <si>
    <t>Achi</t>
  </si>
  <si>
    <t>Iran</t>
  </si>
  <si>
    <t>TNT</t>
  </si>
  <si>
    <t>Iran</t>
  </si>
  <si>
    <t>Iran</t>
  </si>
  <si>
    <t>vmpharm</t>
  </si>
  <si>
    <t>ireland</t>
  </si>
  <si>
    <t>FedEx</t>
  </si>
  <si>
    <t>Ireland</t>
  </si>
  <si>
    <t>Ireland</t>
  </si>
  <si>
    <t>vinisha</t>
  </si>
  <si>
    <t>ireland</t>
  </si>
  <si>
    <t>FedEx</t>
  </si>
  <si>
    <t>Ireland</t>
  </si>
  <si>
    <t>Ireland</t>
  </si>
  <si>
    <t>SaqibJamil</t>
  </si>
  <si>
    <t>Islamabad</t>
  </si>
  <si>
    <t>DHL</t>
  </si>
  <si>
    <t>Islamabad</t>
  </si>
  <si>
    <t>Islamabad</t>
  </si>
  <si>
    <t>MHAT</t>
  </si>
  <si>
    <t>islamabad pakistan</t>
  </si>
  <si>
    <t>FedEx</t>
  </si>
  <si>
    <t>Islamabad Pakistan</t>
  </si>
  <si>
    <t>Islamabad Pakistan</t>
  </si>
  <si>
    <t>farsaad</t>
  </si>
  <si>
    <t>Islamabad, Pak</t>
  </si>
  <si>
    <t>FedEx</t>
  </si>
  <si>
    <t>Islamabad</t>
  </si>
  <si>
    <t>Pak</t>
  </si>
  <si>
    <t>Islamabad</t>
  </si>
  <si>
    <t>IRANA</t>
  </si>
  <si>
    <t>Islamabad, Pakistan</t>
  </si>
  <si>
    <t>DHL</t>
  </si>
  <si>
    <t>Islamabad</t>
  </si>
  <si>
    <t>Pakistan</t>
  </si>
  <si>
    <t>Islamabad</t>
  </si>
  <si>
    <t>Ruffy11</t>
  </si>
  <si>
    <t>Islamabad, pakistan</t>
  </si>
  <si>
    <t>DHL</t>
  </si>
  <si>
    <t>Islamabad</t>
  </si>
  <si>
    <t>Pakistan</t>
  </si>
  <si>
    <t>Islamabad</t>
  </si>
  <si>
    <t>Carpediem</t>
  </si>
  <si>
    <t>Islamabad, Pakistan</t>
  </si>
  <si>
    <t>FedEx</t>
  </si>
  <si>
    <t>Islamabad</t>
  </si>
  <si>
    <t>Pakistan</t>
  </si>
  <si>
    <t>Islamabad</t>
  </si>
  <si>
    <t>wsheikh86</t>
  </si>
  <si>
    <t>Islamabad, Pakistan</t>
  </si>
  <si>
    <t>FedEx</t>
  </si>
  <si>
    <t>Islamabad</t>
  </si>
  <si>
    <t>Pakistan</t>
  </si>
  <si>
    <t>Islamabad</t>
  </si>
  <si>
    <t>imwaqaskhan</t>
  </si>
  <si>
    <t>Islamabad, Pakistan</t>
  </si>
  <si>
    <t>FedEx</t>
  </si>
  <si>
    <t>Islamabad</t>
  </si>
  <si>
    <t>Pakistan</t>
  </si>
  <si>
    <t>Islamabad</t>
  </si>
  <si>
    <t>farah</t>
  </si>
  <si>
    <t>Islamabad, Pakistan</t>
  </si>
  <si>
    <t>FedEx</t>
  </si>
  <si>
    <t>Islamabad</t>
  </si>
  <si>
    <t>Pakistan</t>
  </si>
  <si>
    <t>Islamabad</t>
  </si>
  <si>
    <t>TuQ</t>
  </si>
  <si>
    <t>Islamabad, Pakistan</t>
  </si>
  <si>
    <t>FedEx</t>
  </si>
  <si>
    <t>Islamabad</t>
  </si>
  <si>
    <t>Pakistan</t>
  </si>
  <si>
    <t>Islamabad</t>
  </si>
  <si>
    <t>dream_can</t>
  </si>
  <si>
    <t>Islamabad-Pakistan</t>
  </si>
  <si>
    <t>FedEx</t>
  </si>
  <si>
    <t>Islamabad-Pakistan</t>
  </si>
  <si>
    <t>Islamabad-Pakistan</t>
  </si>
  <si>
    <t>MyMu</t>
  </si>
  <si>
    <t>Israel</t>
  </si>
  <si>
    <t>DHL</t>
  </si>
  <si>
    <t>Israel</t>
  </si>
  <si>
    <t>Israel</t>
  </si>
  <si>
    <t>fajr</t>
  </si>
  <si>
    <t>istanbul</t>
  </si>
  <si>
    <t>DHL</t>
  </si>
  <si>
    <t>Istanbul</t>
  </si>
  <si>
    <t>Istanbul</t>
  </si>
  <si>
    <t>Psngr</t>
  </si>
  <si>
    <t>Istanbul</t>
  </si>
  <si>
    <t>FedEx</t>
  </si>
  <si>
    <t>Istanbul</t>
  </si>
  <si>
    <t>Istanbul</t>
  </si>
  <si>
    <t>Newboy</t>
  </si>
  <si>
    <t>Jalandhar</t>
  </si>
  <si>
    <t>FedEx</t>
  </si>
  <si>
    <t>Jalandhar</t>
  </si>
  <si>
    <t>Jalandhar</t>
  </si>
  <si>
    <t>Deepmanku</t>
  </si>
  <si>
    <t>Jalandhar</t>
  </si>
  <si>
    <t>FedEx</t>
  </si>
  <si>
    <t>Jalandhar</t>
  </si>
  <si>
    <t>Jalandhar</t>
  </si>
  <si>
    <t>harryghuman</t>
  </si>
  <si>
    <t>Jalandhar, India</t>
  </si>
  <si>
    <t>DHL</t>
  </si>
  <si>
    <t>Jalandhar</t>
  </si>
  <si>
    <t>India</t>
  </si>
  <si>
    <t>Jalandhar</t>
  </si>
  <si>
    <t>Mohammad1978</t>
  </si>
  <si>
    <t>Japan</t>
  </si>
  <si>
    <t>DHL</t>
  </si>
  <si>
    <t>Japan</t>
  </si>
  <si>
    <t>Japan</t>
  </si>
  <si>
    <t>osghar</t>
  </si>
  <si>
    <t>JAPAN</t>
  </si>
  <si>
    <t>EMS</t>
  </si>
  <si>
    <t>Japan</t>
  </si>
  <si>
    <t>Japan</t>
  </si>
  <si>
    <t>NAVNEET SINGH</t>
  </si>
  <si>
    <t>JEDDAH</t>
  </si>
  <si>
    <t>DHL</t>
  </si>
  <si>
    <t>Jeddah</t>
  </si>
  <si>
    <t>Jeddah</t>
  </si>
  <si>
    <t>Asna786</t>
  </si>
  <si>
    <t>Jeddah Saudi Arabia</t>
  </si>
  <si>
    <t>FedEx</t>
  </si>
  <si>
    <t>Jeddah Saudi Arabia</t>
  </si>
  <si>
    <t>Jeddah Saudi Arabia</t>
  </si>
  <si>
    <t>Dsiraj</t>
  </si>
  <si>
    <t>Jeddah, KSA</t>
  </si>
  <si>
    <t>DHL</t>
  </si>
  <si>
    <t>Jeddah</t>
  </si>
  <si>
    <t>Ksa</t>
  </si>
  <si>
    <t>Jeddah</t>
  </si>
  <si>
    <t>mada1985</t>
  </si>
  <si>
    <t>Jeddah, Saudi Arabia</t>
  </si>
  <si>
    <t>Aramex</t>
  </si>
  <si>
    <t>Jeddah</t>
  </si>
  <si>
    <t>Saudi Arabia</t>
  </si>
  <si>
    <t>Jeddah</t>
  </si>
  <si>
    <t>Abu Ahmed</t>
  </si>
  <si>
    <t>Jeddah, Saudi Arabia</t>
  </si>
  <si>
    <t>DHL</t>
  </si>
  <si>
    <t>Jeddah</t>
  </si>
  <si>
    <t>Saudi Arabia</t>
  </si>
  <si>
    <t>Jeddah</t>
  </si>
  <si>
    <t>faraconda</t>
  </si>
  <si>
    <t>Jeddah,Saudi Arabia</t>
  </si>
  <si>
    <t>FedEx</t>
  </si>
  <si>
    <t>Jeddah</t>
  </si>
  <si>
    <t>Saudi Arabia</t>
  </si>
  <si>
    <t>Jeddah</t>
  </si>
  <si>
    <t>kenifeh</t>
  </si>
  <si>
    <t>Johannesburg</t>
  </si>
  <si>
    <t>DHL</t>
  </si>
  <si>
    <t>Johannesburg</t>
  </si>
  <si>
    <t>Johannesburg</t>
  </si>
  <si>
    <t>canadaian_leaf</t>
  </si>
  <si>
    <t>Johannesburg, South Africa</t>
  </si>
  <si>
    <t>DHL</t>
  </si>
  <si>
    <t>Johannesburg</t>
  </si>
  <si>
    <t>South Africa</t>
  </si>
  <si>
    <t>Johannesburg</t>
  </si>
  <si>
    <t>Saudi Expat</t>
  </si>
  <si>
    <t>Jubail, Saudi Arabia</t>
  </si>
  <si>
    <t>DHL</t>
  </si>
  <si>
    <t>Jubail</t>
  </si>
  <si>
    <t>Saudi Arabia</t>
  </si>
  <si>
    <t>Jubail</t>
  </si>
  <si>
    <t>droslim</t>
  </si>
  <si>
    <t>K.L., Malaysia</t>
  </si>
  <si>
    <t>DHL</t>
  </si>
  <si>
    <t>K.L.</t>
  </si>
  <si>
    <t>Malaysia</t>
  </si>
  <si>
    <t>K.L.</t>
  </si>
  <si>
    <t>qasim786</t>
  </si>
  <si>
    <t>Kar,Pak</t>
  </si>
  <si>
    <t>FedEx</t>
  </si>
  <si>
    <t>Kar</t>
  </si>
  <si>
    <t>Pak</t>
  </si>
  <si>
    <t>Kar</t>
  </si>
  <si>
    <t>livingincanada</t>
  </si>
  <si>
    <t>Kar4achi, Pakistan</t>
  </si>
  <si>
    <t>FedEx</t>
  </si>
  <si>
    <t>Kar4Achi</t>
  </si>
  <si>
    <t>Pakistan</t>
  </si>
  <si>
    <t>Kar4Achi</t>
  </si>
  <si>
    <t>Ali_110</t>
  </si>
  <si>
    <t>Karachi</t>
  </si>
  <si>
    <t>DHL</t>
  </si>
  <si>
    <t>Karachi</t>
  </si>
  <si>
    <t>Karachi</t>
  </si>
  <si>
    <t>khalil</t>
  </si>
  <si>
    <t>karachi</t>
  </si>
  <si>
    <t>FedEx</t>
  </si>
  <si>
    <t>Karachi</t>
  </si>
  <si>
    <t>Karachi</t>
  </si>
  <si>
    <t>sarimraza</t>
  </si>
  <si>
    <t>Karachi</t>
  </si>
  <si>
    <t>FedEx</t>
  </si>
  <si>
    <t>Karachi</t>
  </si>
  <si>
    <t>Karachi</t>
  </si>
  <si>
    <t>ToCanadawithlove</t>
  </si>
  <si>
    <t>Karachi</t>
  </si>
  <si>
    <t>UPS</t>
  </si>
  <si>
    <t>Karachi</t>
  </si>
  <si>
    <t>Karachi</t>
  </si>
  <si>
    <t>sarkca</t>
  </si>
  <si>
    <t>Karachi</t>
  </si>
  <si>
    <t>UPS</t>
  </si>
  <si>
    <t>Karachi</t>
  </si>
  <si>
    <t>Karachi</t>
  </si>
  <si>
    <t>RC2014</t>
  </si>
  <si>
    <t>Karachi Pakistan</t>
  </si>
  <si>
    <t>DHL</t>
  </si>
  <si>
    <t>Karachi Pakistan</t>
  </si>
  <si>
    <t>Karachi Pakistan</t>
  </si>
  <si>
    <t>surajoad</t>
  </si>
  <si>
    <t>Karachi Pakistan</t>
  </si>
  <si>
    <t>DHL</t>
  </si>
  <si>
    <t>Karachi Pakistan</t>
  </si>
  <si>
    <t>Karachi Pakistan</t>
  </si>
  <si>
    <t>shaz12345</t>
  </si>
  <si>
    <t>karachi pakistan</t>
  </si>
  <si>
    <t>DHL</t>
  </si>
  <si>
    <t>Karachi Pakistan</t>
  </si>
  <si>
    <t>Karachi Pakistan</t>
  </si>
  <si>
    <t>ajali</t>
  </si>
  <si>
    <t>Karachi, Pakistan</t>
  </si>
  <si>
    <t>DHL</t>
  </si>
  <si>
    <t>Karachi</t>
  </si>
  <si>
    <t>Pakistan</t>
  </si>
  <si>
    <t>Karachi</t>
  </si>
  <si>
    <t>sanv</t>
  </si>
  <si>
    <t>Karachi, Pakistan</t>
  </si>
  <si>
    <t>DHL</t>
  </si>
  <si>
    <t>Karachi</t>
  </si>
  <si>
    <t>Pakistan</t>
  </si>
  <si>
    <t>Karachi</t>
  </si>
  <si>
    <t>nkl</t>
  </si>
  <si>
    <t>Karachi, Pakistan</t>
  </si>
  <si>
    <t>DHL</t>
  </si>
  <si>
    <t>Karachi</t>
  </si>
  <si>
    <t>Pakistan</t>
  </si>
  <si>
    <t>Karachi</t>
  </si>
  <si>
    <t>mateen1795</t>
  </si>
  <si>
    <t>Karachi, Pakistan</t>
  </si>
  <si>
    <t>DHL</t>
  </si>
  <si>
    <t>Karachi</t>
  </si>
  <si>
    <t>Pakistan</t>
  </si>
  <si>
    <t>Karachi</t>
  </si>
  <si>
    <t>farhaantariq</t>
  </si>
  <si>
    <t>Karachi, Pakistan</t>
  </si>
  <si>
    <t>DHL</t>
  </si>
  <si>
    <t>Karachi</t>
  </si>
  <si>
    <t>Pakistan</t>
  </si>
  <si>
    <t>Karachi</t>
  </si>
  <si>
    <t>sonyaadnan</t>
  </si>
  <si>
    <t>Karachi, Pakistan</t>
  </si>
  <si>
    <t>DHL</t>
  </si>
  <si>
    <t>Karachi</t>
  </si>
  <si>
    <t>Pakistan</t>
  </si>
  <si>
    <t>Karachi</t>
  </si>
  <si>
    <t>nshah32</t>
  </si>
  <si>
    <t>Karachi, Pakistan</t>
  </si>
  <si>
    <t>FedEx</t>
  </si>
  <si>
    <t>Karachi</t>
  </si>
  <si>
    <t>Pakistan</t>
  </si>
  <si>
    <t>Karachi</t>
  </si>
  <si>
    <t>Cheekoo</t>
  </si>
  <si>
    <t>Karachi, Pakistan</t>
  </si>
  <si>
    <t>FedEx</t>
  </si>
  <si>
    <t>Karachi</t>
  </si>
  <si>
    <t>Pakistan</t>
  </si>
  <si>
    <t>Karachi</t>
  </si>
  <si>
    <t>FSW 2014 Applicants Timeline- Lets Network Here. </t>
  </si>
  <si>
    <t>Karachi,Pakistan</t>
  </si>
  <si>
    <t>DHL</t>
  </si>
  <si>
    <t>Karachi</t>
  </si>
  <si>
    <t>Pakistan</t>
  </si>
  <si>
    <t>Karachi</t>
  </si>
  <si>
    <t>asad</t>
  </si>
  <si>
    <t>Karachi,Pakistan</t>
  </si>
  <si>
    <t>DHL</t>
  </si>
  <si>
    <t>Karachi</t>
  </si>
  <si>
    <t>Pakistan</t>
  </si>
  <si>
    <t>Karachi</t>
  </si>
  <si>
    <t>khigal</t>
  </si>
  <si>
    <t>Karachi,Pakistan</t>
  </si>
  <si>
    <t>FedEx</t>
  </si>
  <si>
    <t>Karachi</t>
  </si>
  <si>
    <t>Pakistan</t>
  </si>
  <si>
    <t>Karachi</t>
  </si>
  <si>
    <t>nepscan123</t>
  </si>
  <si>
    <t>Kathmandu</t>
  </si>
  <si>
    <t>DHL</t>
  </si>
  <si>
    <t>Kathmandu</t>
  </si>
  <si>
    <t>Kathmandu</t>
  </si>
  <si>
    <t>AryaL</t>
  </si>
  <si>
    <t>Kathmandu</t>
  </si>
  <si>
    <t>FedEx</t>
  </si>
  <si>
    <t>Kathmandu</t>
  </si>
  <si>
    <t>Kathmandu</t>
  </si>
  <si>
    <t>Nar123</t>
  </si>
  <si>
    <t>Kathmandu</t>
  </si>
  <si>
    <t>TNT</t>
  </si>
  <si>
    <t>Kathmandu</t>
  </si>
  <si>
    <t>Kathmandu</t>
  </si>
  <si>
    <t>sthanepal</t>
  </si>
  <si>
    <t>Kathmandu, Nepal</t>
  </si>
  <si>
    <t>DHL</t>
  </si>
  <si>
    <t>Kathmandu</t>
  </si>
  <si>
    <t>Nepal</t>
  </si>
  <si>
    <t>Kathmandu</t>
  </si>
  <si>
    <t>Paru from himalaya</t>
  </si>
  <si>
    <t>Kathmandu, Nepal</t>
  </si>
  <si>
    <t>FedEx</t>
  </si>
  <si>
    <t>Kathmandu</t>
  </si>
  <si>
    <t>Nepal</t>
  </si>
  <si>
    <t>Kathmandu</t>
  </si>
  <si>
    <t>Nepali</t>
  </si>
  <si>
    <t>Kathmandu, Nepal</t>
  </si>
  <si>
    <t>UPS</t>
  </si>
  <si>
    <t>Kathmandu</t>
  </si>
  <si>
    <t>Nepal</t>
  </si>
  <si>
    <t>Kathmandu</t>
  </si>
  <si>
    <t>cookie</t>
  </si>
  <si>
    <t>Kerala, India</t>
  </si>
  <si>
    <t>DHL</t>
  </si>
  <si>
    <t>Kerala</t>
  </si>
  <si>
    <t>India</t>
  </si>
  <si>
    <t>Kerala</t>
  </si>
  <si>
    <t>petermc</t>
  </si>
  <si>
    <t>Kerala,India</t>
  </si>
  <si>
    <t>DHL</t>
  </si>
  <si>
    <t>Kerala</t>
  </si>
  <si>
    <t>India</t>
  </si>
  <si>
    <t>Kerala</t>
  </si>
  <si>
    <t>Little Owl</t>
  </si>
  <si>
    <t>Kharkiv, Ukraine</t>
  </si>
  <si>
    <t>DHL</t>
  </si>
  <si>
    <t>Kharkiv</t>
  </si>
  <si>
    <t>Ukraine</t>
  </si>
  <si>
    <t>Kharkiv</t>
  </si>
  <si>
    <t>incredible_sid</t>
  </si>
  <si>
    <t>Khartoum, Sudan</t>
  </si>
  <si>
    <t>DHL</t>
  </si>
  <si>
    <t>Khartoum</t>
  </si>
  <si>
    <t>Sudan</t>
  </si>
  <si>
    <t>Khartoum</t>
  </si>
  <si>
    <t>hmallich</t>
  </si>
  <si>
    <t>Khobar,Saudiarabia</t>
  </si>
  <si>
    <t>DHL</t>
  </si>
  <si>
    <t>Khobar</t>
  </si>
  <si>
    <t>Saudiarabia</t>
  </si>
  <si>
    <t>Khobar</t>
  </si>
  <si>
    <t>Godfada</t>
  </si>
  <si>
    <t>Kingston, Jamaica</t>
  </si>
  <si>
    <t>DHL</t>
  </si>
  <si>
    <t>Kingston</t>
  </si>
  <si>
    <t>Jamaica</t>
  </si>
  <si>
    <t>Kingston</t>
  </si>
  <si>
    <t>Skoolaz</t>
  </si>
  <si>
    <t>Kingston, Jamaica</t>
  </si>
  <si>
    <t>FedEx</t>
  </si>
  <si>
    <t>Kingston</t>
  </si>
  <si>
    <t>Jamaica</t>
  </si>
  <si>
    <t>Kingston</t>
  </si>
  <si>
    <t>peter_griffin</t>
  </si>
  <si>
    <t>Kingston, Jamaica</t>
  </si>
  <si>
    <t>FedEx</t>
  </si>
  <si>
    <t>Kingston</t>
  </si>
  <si>
    <t>Jamaica</t>
  </si>
  <si>
    <t>Kingston</t>
  </si>
  <si>
    <t>whips</t>
  </si>
  <si>
    <t>Kingston, Jamaica</t>
  </si>
  <si>
    <t>FedEx</t>
  </si>
  <si>
    <t>Kingston</t>
  </si>
  <si>
    <t>Jamaica</t>
  </si>
  <si>
    <t>Kingston</t>
  </si>
  <si>
    <t>obryan20</t>
  </si>
  <si>
    <t>Kingston, Jamaica</t>
  </si>
  <si>
    <t>UPS</t>
  </si>
  <si>
    <t>Kingston</t>
  </si>
  <si>
    <t>Jamaica</t>
  </si>
  <si>
    <t>Kingston</t>
  </si>
  <si>
    <t>TeeJaay</t>
  </si>
  <si>
    <t>Kingston, ON</t>
  </si>
  <si>
    <t>Canada Post Priority</t>
  </si>
  <si>
    <t>Kingston</t>
  </si>
  <si>
    <t>On</t>
  </si>
  <si>
    <t>Kingston</t>
  </si>
  <si>
    <t>teddyd</t>
  </si>
  <si>
    <t>kingston,Jamaica</t>
  </si>
  <si>
    <t>DHL</t>
  </si>
  <si>
    <t>Kingston</t>
  </si>
  <si>
    <t>Jamaica</t>
  </si>
  <si>
    <t>Kingston</t>
  </si>
  <si>
    <t>kulau</t>
  </si>
  <si>
    <t>Kitchener, Canada</t>
  </si>
  <si>
    <t>Canada Post</t>
  </si>
  <si>
    <t>Kitchener</t>
  </si>
  <si>
    <t>Canada</t>
  </si>
  <si>
    <t>Kitchener</t>
  </si>
  <si>
    <t>Charles_0707</t>
  </si>
  <si>
    <t>Kochi, India</t>
  </si>
  <si>
    <t>DHL</t>
  </si>
  <si>
    <t>Kochi</t>
  </si>
  <si>
    <t>India</t>
  </si>
  <si>
    <t>Kochi</t>
  </si>
  <si>
    <t>Ashpillai</t>
  </si>
  <si>
    <t>Kochi, Kerala</t>
  </si>
  <si>
    <t>DHL</t>
  </si>
  <si>
    <t>Kochi</t>
  </si>
  <si>
    <t>Kerala</t>
  </si>
  <si>
    <t>Kochi</t>
  </si>
  <si>
    <t>putush_2014</t>
  </si>
  <si>
    <t>Kolkata</t>
  </si>
  <si>
    <t>DHL</t>
  </si>
  <si>
    <t>Kolkata</t>
  </si>
  <si>
    <t>Kolkata</t>
  </si>
  <si>
    <t>dreamingcanada</t>
  </si>
  <si>
    <t>Kolkata, India</t>
  </si>
  <si>
    <t>UPS</t>
  </si>
  <si>
    <t>Kolkata</t>
  </si>
  <si>
    <t>India</t>
  </si>
  <si>
    <t>Kolkata</t>
  </si>
  <si>
    <t>toocoolamy</t>
  </si>
  <si>
    <t>Korea</t>
  </si>
  <si>
    <t>FedEx</t>
  </si>
  <si>
    <t>Korea</t>
  </si>
  <si>
    <t>Korea</t>
  </si>
  <si>
    <t>Mini</t>
  </si>
  <si>
    <t>Kottayam</t>
  </si>
  <si>
    <t>Aramex</t>
  </si>
  <si>
    <t>Kottayam</t>
  </si>
  <si>
    <t>Kottayam</t>
  </si>
  <si>
    <t>LostInJumanji</t>
  </si>
  <si>
    <t>Krasnoyarsk, Russia</t>
  </si>
  <si>
    <t>UPS</t>
  </si>
  <si>
    <t>Krasnoyarsk</t>
  </si>
  <si>
    <t>Russia</t>
  </si>
  <si>
    <t>Krasnoyarsk</t>
  </si>
  <si>
    <t>cnd_2014</t>
  </si>
  <si>
    <t>Kuala Lumpur, Malaysia</t>
  </si>
  <si>
    <t>DHL</t>
  </si>
  <si>
    <t>Kuala Lumpur</t>
  </si>
  <si>
    <t>Malaysia</t>
  </si>
  <si>
    <t>Kuala Lumpur</t>
  </si>
  <si>
    <t>abu-obaid</t>
  </si>
  <si>
    <t>kuwait</t>
  </si>
  <si>
    <t>DHL</t>
  </si>
  <si>
    <t>Kuwait</t>
  </si>
  <si>
    <t>Kuwait</t>
  </si>
  <si>
    <t>moodie</t>
  </si>
  <si>
    <t>Kuwait</t>
  </si>
  <si>
    <t>DHL</t>
  </si>
  <si>
    <t>Kuwait</t>
  </si>
  <si>
    <t>Kuwait</t>
  </si>
  <si>
    <t>financepk</t>
  </si>
  <si>
    <t>Kuwait</t>
  </si>
  <si>
    <t>DHL</t>
  </si>
  <si>
    <t>Kuwait</t>
  </si>
  <si>
    <t>Kuwait</t>
  </si>
  <si>
    <t>rorita13</t>
  </si>
  <si>
    <t>Kuwait</t>
  </si>
  <si>
    <t>DHL</t>
  </si>
  <si>
    <t>Kuwait</t>
  </si>
  <si>
    <t>Kuwait</t>
  </si>
  <si>
    <t>friendali</t>
  </si>
  <si>
    <t>kuwait</t>
  </si>
  <si>
    <t>DHL</t>
  </si>
  <si>
    <t>Kuwait</t>
  </si>
  <si>
    <t>Kuwait</t>
  </si>
  <si>
    <t>Rmukesh</t>
  </si>
  <si>
    <t>Kuwait</t>
  </si>
  <si>
    <t>DHL</t>
  </si>
  <si>
    <t>Kuwait</t>
  </si>
  <si>
    <t>Kuwait</t>
  </si>
  <si>
    <t>nivin</t>
  </si>
  <si>
    <t>Kuwait</t>
  </si>
  <si>
    <t>DHL</t>
  </si>
  <si>
    <t>Kuwait</t>
  </si>
  <si>
    <t>Kuwait</t>
  </si>
  <si>
    <t>hopping</t>
  </si>
  <si>
    <t>Kuwait</t>
  </si>
  <si>
    <t>DHL</t>
  </si>
  <si>
    <t>Kuwait</t>
  </si>
  <si>
    <t>Kuwait</t>
  </si>
  <si>
    <t>Ahmed Mansour</t>
  </si>
  <si>
    <t>Kuwait</t>
  </si>
  <si>
    <t>FedEx</t>
  </si>
  <si>
    <t>Kuwait</t>
  </si>
  <si>
    <t>Kuwait</t>
  </si>
  <si>
    <t>Anuq8</t>
  </si>
  <si>
    <t>Kuwait</t>
  </si>
  <si>
    <t>FedEx</t>
  </si>
  <si>
    <t>Kuwait</t>
  </si>
  <si>
    <t>Kuwait</t>
  </si>
  <si>
    <t>eshaarsh</t>
  </si>
  <si>
    <t>Kuwait</t>
  </si>
  <si>
    <t>FedEx</t>
  </si>
  <si>
    <t>Kuwait</t>
  </si>
  <si>
    <t>Kuwait</t>
  </si>
  <si>
    <t>FSWKuwait2014</t>
  </si>
  <si>
    <t>Kuwait</t>
  </si>
  <si>
    <t>FedEx</t>
  </si>
  <si>
    <t>Kuwait</t>
  </si>
  <si>
    <t>Kuwait</t>
  </si>
  <si>
    <t>George</t>
  </si>
  <si>
    <t>Kuwait</t>
  </si>
  <si>
    <t>FedEx</t>
  </si>
  <si>
    <t>Kuwait</t>
  </si>
  <si>
    <t>Kuwait</t>
  </si>
  <si>
    <t>f4pal</t>
  </si>
  <si>
    <t>Kuwait City</t>
  </si>
  <si>
    <t>FedEx</t>
  </si>
  <si>
    <t>Kuwait City</t>
  </si>
  <si>
    <t>Kuwait City</t>
  </si>
  <si>
    <t>Lloyd</t>
  </si>
  <si>
    <t>Kyiv</t>
  </si>
  <si>
    <t>EMS</t>
  </si>
  <si>
    <t>Kyiv</t>
  </si>
  <si>
    <t>Kyiv</t>
  </si>
  <si>
    <t>Lucky_me</t>
  </si>
  <si>
    <t>Kyiv, Ukraine</t>
  </si>
  <si>
    <t>DHL</t>
  </si>
  <si>
    <t>Kyiv</t>
  </si>
  <si>
    <t>Ukraine</t>
  </si>
  <si>
    <t>Kyiv</t>
  </si>
  <si>
    <t>AlexGrey</t>
  </si>
  <si>
    <t>Kyiv, Ukraine</t>
  </si>
  <si>
    <t>FedEx</t>
  </si>
  <si>
    <t>Kyiv</t>
  </si>
  <si>
    <t>Ukraine</t>
  </si>
  <si>
    <t>Kyiv</t>
  </si>
  <si>
    <t>Wonuola</t>
  </si>
  <si>
    <t>Lagos</t>
  </si>
  <si>
    <t>DHL</t>
  </si>
  <si>
    <t>Lagos</t>
  </si>
  <si>
    <t>Lagos</t>
  </si>
  <si>
    <t>4REAL</t>
  </si>
  <si>
    <t>Lagos</t>
  </si>
  <si>
    <t>DHL</t>
  </si>
  <si>
    <t>Lagos</t>
  </si>
  <si>
    <t>Lagos</t>
  </si>
  <si>
    <t>Obinja</t>
  </si>
  <si>
    <t>Lagos</t>
  </si>
  <si>
    <t>FedEx</t>
  </si>
  <si>
    <t>Lagos</t>
  </si>
  <si>
    <t>Lagos</t>
  </si>
  <si>
    <t>Enity123</t>
  </si>
  <si>
    <t>Lagos</t>
  </si>
  <si>
    <t>FedEx</t>
  </si>
  <si>
    <t>Lagos</t>
  </si>
  <si>
    <t>Lagos</t>
  </si>
  <si>
    <t>ABCDEF</t>
  </si>
  <si>
    <t>LAGOS</t>
  </si>
  <si>
    <t>UPS</t>
  </si>
  <si>
    <t>Lagos</t>
  </si>
  <si>
    <t>Lagos</t>
  </si>
  <si>
    <t>jboy</t>
  </si>
  <si>
    <t>Lagos</t>
  </si>
  <si>
    <t>UPS</t>
  </si>
  <si>
    <t>Lagos</t>
  </si>
  <si>
    <t>Lagos</t>
  </si>
  <si>
    <t>MacFar</t>
  </si>
  <si>
    <t>LAGOS NIGERIA</t>
  </si>
  <si>
    <t>Aramex</t>
  </si>
  <si>
    <t>Lagos Nigeria</t>
  </si>
  <si>
    <t>Lagos Nigeria</t>
  </si>
  <si>
    <t>tomemeh</t>
  </si>
  <si>
    <t>Lagos Nigeria</t>
  </si>
  <si>
    <t>FedEx</t>
  </si>
  <si>
    <t>Lagos Nigeria</t>
  </si>
  <si>
    <t>Lagos Nigeria</t>
  </si>
  <si>
    <t>meemee</t>
  </si>
  <si>
    <t>Lagos Nigeria</t>
  </si>
  <si>
    <t>FedEx</t>
  </si>
  <si>
    <t>Lagos Nigeria</t>
  </si>
  <si>
    <t>Lagos Nigeria</t>
  </si>
  <si>
    <t>debbiejosh</t>
  </si>
  <si>
    <t>Lagos Nigeria</t>
  </si>
  <si>
    <t>FedEx</t>
  </si>
  <si>
    <t>Lagos Nigeria</t>
  </si>
  <si>
    <t>Lagos Nigeria</t>
  </si>
  <si>
    <t>irele</t>
  </si>
  <si>
    <t>Lagos, Nigeria</t>
  </si>
  <si>
    <t>DHL</t>
  </si>
  <si>
    <t>Lagos</t>
  </si>
  <si>
    <t>Nigeria</t>
  </si>
  <si>
    <t>Lagos</t>
  </si>
  <si>
    <t>poklink</t>
  </si>
  <si>
    <t>Lagos, Nigeria</t>
  </si>
  <si>
    <t>DHL</t>
  </si>
  <si>
    <t>Lagos</t>
  </si>
  <si>
    <t>Nigeria</t>
  </si>
  <si>
    <t>Lagos</t>
  </si>
  <si>
    <t>Pipis Husband</t>
  </si>
  <si>
    <t>Lagos, Nigeria</t>
  </si>
  <si>
    <t>DHL</t>
  </si>
  <si>
    <t>Lagos</t>
  </si>
  <si>
    <t>Nigeria</t>
  </si>
  <si>
    <t>Lagos</t>
  </si>
  <si>
    <t>smilingme</t>
  </si>
  <si>
    <t>Lagos, Nigeria</t>
  </si>
  <si>
    <t>DHL</t>
  </si>
  <si>
    <t>Lagos</t>
  </si>
  <si>
    <t>Nigeria</t>
  </si>
  <si>
    <t>Lagos</t>
  </si>
  <si>
    <t>PRD</t>
  </si>
  <si>
    <t>Lagos, Nigeria</t>
  </si>
  <si>
    <t>DHL</t>
  </si>
  <si>
    <t>Lagos</t>
  </si>
  <si>
    <t>Nigeria</t>
  </si>
  <si>
    <t>Lagos</t>
  </si>
  <si>
    <t>zeemaple</t>
  </si>
  <si>
    <t>Lagos, Nigeria</t>
  </si>
  <si>
    <t>DHL</t>
  </si>
  <si>
    <t>Lagos</t>
  </si>
  <si>
    <t>Nigeria</t>
  </si>
  <si>
    <t>Lagos</t>
  </si>
  <si>
    <t>Heropop</t>
  </si>
  <si>
    <t>Lagos, Nigeria</t>
  </si>
  <si>
    <t>DHL</t>
  </si>
  <si>
    <t>Lagos</t>
  </si>
  <si>
    <t>Nigeria</t>
  </si>
  <si>
    <t>Lagos</t>
  </si>
  <si>
    <t>Motivated</t>
  </si>
  <si>
    <t>Lagos, Nigeria</t>
  </si>
  <si>
    <t>DHL</t>
  </si>
  <si>
    <t>Lagos</t>
  </si>
  <si>
    <t>Nigeria</t>
  </si>
  <si>
    <t>Lagos</t>
  </si>
  <si>
    <t>FavourMercy</t>
  </si>
  <si>
    <t>Lagos, Nigeria</t>
  </si>
  <si>
    <t>EMS/Canada Post</t>
  </si>
  <si>
    <t>Lagos</t>
  </si>
  <si>
    <t>Nigeria</t>
  </si>
  <si>
    <t>Lagos</t>
  </si>
  <si>
    <t>FSW 2014 Spreadsheet entry</t>
  </si>
  <si>
    <t>Lagos, Nigeria</t>
  </si>
  <si>
    <t>FedEx</t>
  </si>
  <si>
    <t>Lagos</t>
  </si>
  <si>
    <t>Nigeria</t>
  </si>
  <si>
    <t>Lagos</t>
  </si>
  <si>
    <t>Shakiratu</t>
  </si>
  <si>
    <t>Lagos, Nigeria</t>
  </si>
  <si>
    <t>FedEx</t>
  </si>
  <si>
    <t>Lagos</t>
  </si>
  <si>
    <t>Nigeria</t>
  </si>
  <si>
    <t>Lagos</t>
  </si>
  <si>
    <t>codedguy31</t>
  </si>
  <si>
    <t>Lagos, Nigeria</t>
  </si>
  <si>
    <t>FedEx</t>
  </si>
  <si>
    <t>Lagos</t>
  </si>
  <si>
    <t>Nigeria</t>
  </si>
  <si>
    <t>Lagos</t>
  </si>
  <si>
    <t>Royal Dee</t>
  </si>
  <si>
    <t>Lagos, Nigeria</t>
  </si>
  <si>
    <t>UPS</t>
  </si>
  <si>
    <t>Lagos</t>
  </si>
  <si>
    <t>Nigeria</t>
  </si>
  <si>
    <t>Lagos</t>
  </si>
  <si>
    <t>tiger</t>
  </si>
  <si>
    <t>Lagos, Nigeria</t>
  </si>
  <si>
    <t>UPS</t>
  </si>
  <si>
    <t>Lagos</t>
  </si>
  <si>
    <t>Nigeria</t>
  </si>
  <si>
    <t>Lagos</t>
  </si>
  <si>
    <t>tiger</t>
  </si>
  <si>
    <t>Lagos, Nigeria</t>
  </si>
  <si>
    <t>UPS</t>
  </si>
  <si>
    <t>Lagos</t>
  </si>
  <si>
    <t>Nigeria</t>
  </si>
  <si>
    <t>Lagos</t>
  </si>
  <si>
    <t>KSA0510</t>
  </si>
  <si>
    <t>Lagos,Nigeria</t>
  </si>
  <si>
    <t>FedEx</t>
  </si>
  <si>
    <t>Lagos</t>
  </si>
  <si>
    <t>Nigeria</t>
  </si>
  <si>
    <t>Lagos</t>
  </si>
  <si>
    <t>Scout</t>
  </si>
  <si>
    <t>Laguna, Philippines</t>
  </si>
  <si>
    <t>LBC</t>
  </si>
  <si>
    <t>Laguna</t>
  </si>
  <si>
    <t>Philippines</t>
  </si>
  <si>
    <t>Laguna</t>
  </si>
  <si>
    <t>Umar Siddiq</t>
  </si>
  <si>
    <t>Lahore, Pakistan</t>
  </si>
  <si>
    <t>DHL</t>
  </si>
  <si>
    <t>Lahore</t>
  </si>
  <si>
    <t>Pakistan</t>
  </si>
  <si>
    <t>Lahore</t>
  </si>
  <si>
    <t>realplayer</t>
  </si>
  <si>
    <t>Lahore, Pakistan</t>
  </si>
  <si>
    <t>DHL</t>
  </si>
  <si>
    <t>Lahore</t>
  </si>
  <si>
    <t>Pakistan</t>
  </si>
  <si>
    <t>Lahore</t>
  </si>
  <si>
    <t>SAS_RAZA</t>
  </si>
  <si>
    <t>Lahore, Pakistan</t>
  </si>
  <si>
    <t>FedEx</t>
  </si>
  <si>
    <t>Lahore</t>
  </si>
  <si>
    <t>Pakistan</t>
  </si>
  <si>
    <t>Lahore</t>
  </si>
  <si>
    <t>AR2147</t>
  </si>
  <si>
    <t>Lahore, Pakistan</t>
  </si>
  <si>
    <t>FedEx</t>
  </si>
  <si>
    <t>Lahore</t>
  </si>
  <si>
    <t>Pakistan</t>
  </si>
  <si>
    <t>Lahore</t>
  </si>
  <si>
    <t>Gul487</t>
  </si>
  <si>
    <t>Lahore,Pakistan</t>
  </si>
  <si>
    <t>DHL</t>
  </si>
  <si>
    <t>Lahore</t>
  </si>
  <si>
    <t>Pakistan</t>
  </si>
  <si>
    <t>Lahore</t>
  </si>
  <si>
    <t>US_ZSW</t>
  </si>
  <si>
    <t>Lahore-Pakistan</t>
  </si>
  <si>
    <t>DHL</t>
  </si>
  <si>
    <t>Lahore-Pakistan</t>
  </si>
  <si>
    <t>Lahore-Pakistan</t>
  </si>
  <si>
    <t>Sundeep_s_</t>
  </si>
  <si>
    <t>Lanham, MD USA</t>
  </si>
  <si>
    <t>USPS</t>
  </si>
  <si>
    <t>Lanham</t>
  </si>
  <si>
    <t>Md Usa</t>
  </si>
  <si>
    <t>Lanham</t>
  </si>
  <si>
    <t>danibravo2003</t>
  </si>
  <si>
    <t>Lima, Peru</t>
  </si>
  <si>
    <t>DHL</t>
  </si>
  <si>
    <t>Lima</t>
  </si>
  <si>
    <t>Peru</t>
  </si>
  <si>
    <t>Lima</t>
  </si>
  <si>
    <t>fsw_2014_2281</t>
  </si>
  <si>
    <t>Lodz,poland</t>
  </si>
  <si>
    <t>FedEx</t>
  </si>
  <si>
    <t>Lodz</t>
  </si>
  <si>
    <t>Poland</t>
  </si>
  <si>
    <t>Lodz</t>
  </si>
  <si>
    <t>imani007</t>
  </si>
  <si>
    <t>London</t>
  </si>
  <si>
    <t>DHL</t>
  </si>
  <si>
    <t>London</t>
  </si>
  <si>
    <t>London</t>
  </si>
  <si>
    <t>cancalling</t>
  </si>
  <si>
    <t>London</t>
  </si>
  <si>
    <t>UPS</t>
  </si>
  <si>
    <t>London</t>
  </si>
  <si>
    <t>London</t>
  </si>
  <si>
    <t>an_mah</t>
  </si>
  <si>
    <t>London, UK</t>
  </si>
  <si>
    <t>DHL</t>
  </si>
  <si>
    <t>London</t>
  </si>
  <si>
    <t>Uk</t>
  </si>
  <si>
    <t>London</t>
  </si>
  <si>
    <t>Jaxon911</t>
  </si>
  <si>
    <t>London, UK</t>
  </si>
  <si>
    <t>FedEx</t>
  </si>
  <si>
    <t>London</t>
  </si>
  <si>
    <t>Uk</t>
  </si>
  <si>
    <t>London</t>
  </si>
  <si>
    <t>Jazcan</t>
  </si>
  <si>
    <t>London, UK</t>
  </si>
  <si>
    <t>UPS</t>
  </si>
  <si>
    <t>London</t>
  </si>
  <si>
    <t>Uk</t>
  </si>
  <si>
    <t>London</t>
  </si>
  <si>
    <t>mir_azam_k</t>
  </si>
  <si>
    <t>London, UK</t>
  </si>
  <si>
    <t>UPS</t>
  </si>
  <si>
    <t>London</t>
  </si>
  <si>
    <t>Uk</t>
  </si>
  <si>
    <t>London</t>
  </si>
  <si>
    <t>Cardsman	</t>
  </si>
  <si>
    <t>London, UK	</t>
  </si>
  <si>
    <t>DHL</t>
  </si>
  <si>
    <t>London</t>
  </si>
  <si>
    <t>Uk</t>
  </si>
  <si>
    <t>London</t>
  </si>
  <si>
    <t>bunz</t>
  </si>
  <si>
    <t>London, United Kingdom</t>
  </si>
  <si>
    <t>DHL</t>
  </si>
  <si>
    <t>London</t>
  </si>
  <si>
    <t>United Kingdom</t>
  </si>
  <si>
    <t>London</t>
  </si>
  <si>
    <t>veteran</t>
  </si>
  <si>
    <t>Ludhiana</t>
  </si>
  <si>
    <t>DHL</t>
  </si>
  <si>
    <t>Ludhiana</t>
  </si>
  <si>
    <t>Ludhiana</t>
  </si>
  <si>
    <t>universe78</t>
  </si>
  <si>
    <t>Ludhiana</t>
  </si>
  <si>
    <t>DHL</t>
  </si>
  <si>
    <t>Ludhiana</t>
  </si>
  <si>
    <t>Ludhiana</t>
  </si>
  <si>
    <t>preet-gill</t>
  </si>
  <si>
    <t>ludhiana</t>
  </si>
  <si>
    <t>FedEx</t>
  </si>
  <si>
    <t>Ludhiana</t>
  </si>
  <si>
    <t>Ludhiana</t>
  </si>
  <si>
    <t>Jehova</t>
  </si>
  <si>
    <t>Ludhiana India</t>
  </si>
  <si>
    <t>FedEx</t>
  </si>
  <si>
    <t>Ludhiana India</t>
  </si>
  <si>
    <t>Ludhiana India</t>
  </si>
  <si>
    <t>Chak</t>
  </si>
  <si>
    <t>Ludhiana, INDIA</t>
  </si>
  <si>
    <t>DHL</t>
  </si>
  <si>
    <t>Ludhiana</t>
  </si>
  <si>
    <t>India</t>
  </si>
  <si>
    <t>Ludhiana</t>
  </si>
  <si>
    <t>Nav2132</t>
  </si>
  <si>
    <t>Ludhiana, India</t>
  </si>
  <si>
    <t>DHL</t>
  </si>
  <si>
    <t>Ludhiana</t>
  </si>
  <si>
    <t>India</t>
  </si>
  <si>
    <t>Ludhiana</t>
  </si>
  <si>
    <t>chahals4u</t>
  </si>
  <si>
    <t>Ludhiana, India</t>
  </si>
  <si>
    <t>DTDC</t>
  </si>
  <si>
    <t>Ludhiana</t>
  </si>
  <si>
    <t>India</t>
  </si>
  <si>
    <t>Ludhiana</t>
  </si>
  <si>
    <t>mpreet78</t>
  </si>
  <si>
    <t>Ludhiana, INDIA</t>
  </si>
  <si>
    <t>WorldNet Express</t>
  </si>
  <si>
    <t>Ludhiana</t>
  </si>
  <si>
    <t>India</t>
  </si>
  <si>
    <t>Ludhiana</t>
  </si>
  <si>
    <t>mssb</t>
  </si>
  <si>
    <t>Malaysia</t>
  </si>
  <si>
    <t>DHL</t>
  </si>
  <si>
    <t>Malaysia</t>
  </si>
  <si>
    <t>Malaysia</t>
  </si>
  <si>
    <t>jrgene16</t>
  </si>
  <si>
    <t>Malaysia</t>
  </si>
  <si>
    <t>DHL</t>
  </si>
  <si>
    <t>Malaysia</t>
  </si>
  <si>
    <t>Malaysia</t>
  </si>
  <si>
    <t>GMS</t>
  </si>
  <si>
    <t>Malaysia</t>
  </si>
  <si>
    <t>UPS</t>
  </si>
  <si>
    <t>Malaysia</t>
  </si>
  <si>
    <t>Malaysia</t>
  </si>
  <si>
    <t>rshahamiri</t>
  </si>
  <si>
    <t>Malaysia</t>
  </si>
  <si>
    <t>UPS</t>
  </si>
  <si>
    <t>Malaysia</t>
  </si>
  <si>
    <t>Malaysia</t>
  </si>
  <si>
    <t>IamRoyale</t>
  </si>
  <si>
    <t>Manila</t>
  </si>
  <si>
    <t>DHL</t>
  </si>
  <si>
    <t>Manila</t>
  </si>
  <si>
    <t>Manila</t>
  </si>
  <si>
    <t>eds wifey</t>
  </si>
  <si>
    <t>Manila</t>
  </si>
  <si>
    <t>DHL</t>
  </si>
  <si>
    <t>Manila</t>
  </si>
  <si>
    <t>Manila</t>
  </si>
  <si>
    <t>Sureluck</t>
  </si>
  <si>
    <t>Manila</t>
  </si>
  <si>
    <t>DHL</t>
  </si>
  <si>
    <t>Manila</t>
  </si>
  <si>
    <t>Manila</t>
  </si>
  <si>
    <t>mych</t>
  </si>
  <si>
    <t>Manila</t>
  </si>
  <si>
    <t>DHL</t>
  </si>
  <si>
    <t>Manila</t>
  </si>
  <si>
    <t>Manila</t>
  </si>
  <si>
    <t>tingskie</t>
  </si>
  <si>
    <t>Manila</t>
  </si>
  <si>
    <t>DHL</t>
  </si>
  <si>
    <t>Manila</t>
  </si>
  <si>
    <t>Manila</t>
  </si>
  <si>
    <t>sailormoon</t>
  </si>
  <si>
    <t>Manila</t>
  </si>
  <si>
    <t>DHL</t>
  </si>
  <si>
    <t>Manila</t>
  </si>
  <si>
    <t>Manila</t>
  </si>
  <si>
    <t>nedy18</t>
  </si>
  <si>
    <t>Manila</t>
  </si>
  <si>
    <t>DHL</t>
  </si>
  <si>
    <t>Manila</t>
  </si>
  <si>
    <t>Manila</t>
  </si>
  <si>
    <t>franie</t>
  </si>
  <si>
    <t>Manila</t>
  </si>
  <si>
    <t>DHL</t>
  </si>
  <si>
    <t>Manila</t>
  </si>
  <si>
    <t>Manila</t>
  </si>
  <si>
    <t>whiteking</t>
  </si>
  <si>
    <t>Manila</t>
  </si>
  <si>
    <t>DHL</t>
  </si>
  <si>
    <t>Manila</t>
  </si>
  <si>
    <t>Manila</t>
  </si>
  <si>
    <t>ronruel</t>
  </si>
  <si>
    <t>Manila</t>
  </si>
  <si>
    <t>DHL</t>
  </si>
  <si>
    <t>Manila</t>
  </si>
  <si>
    <t>Manila</t>
  </si>
  <si>
    <t>connie120786</t>
  </si>
  <si>
    <t>manila</t>
  </si>
  <si>
    <t>DHL</t>
  </si>
  <si>
    <t>Manila</t>
  </si>
  <si>
    <t>Manila</t>
  </si>
  <si>
    <t>forevercharmm</t>
  </si>
  <si>
    <t>Manila</t>
  </si>
  <si>
    <t>DHL</t>
  </si>
  <si>
    <t>Manila</t>
  </si>
  <si>
    <t>Manila</t>
  </si>
  <si>
    <t>alexandra123</t>
  </si>
  <si>
    <t>Manila</t>
  </si>
  <si>
    <t>DHL</t>
  </si>
  <si>
    <t>Manila</t>
  </si>
  <si>
    <t>Manila</t>
  </si>
  <si>
    <t>jcc08</t>
  </si>
  <si>
    <t>Manila</t>
  </si>
  <si>
    <t>FedEx</t>
  </si>
  <si>
    <t>Manila</t>
  </si>
  <si>
    <t>Manila</t>
  </si>
  <si>
    <t>joancanada</t>
  </si>
  <si>
    <t>Manila</t>
  </si>
  <si>
    <t>UPS</t>
  </si>
  <si>
    <t>Manila</t>
  </si>
  <si>
    <t>Manila</t>
  </si>
  <si>
    <t>Mr and Mrs S</t>
  </si>
  <si>
    <t>Manila , philippines</t>
  </si>
  <si>
    <t>DHL</t>
  </si>
  <si>
    <t>Manila</t>
  </si>
  <si>
    <t>Philippines</t>
  </si>
  <si>
    <t>Manila</t>
  </si>
  <si>
    <t>KitsuneDream</t>
  </si>
  <si>
    <t>Manila City, Philippines</t>
  </si>
  <si>
    <t>FedEx</t>
  </si>
  <si>
    <t>Manila City</t>
  </si>
  <si>
    <t>Philippines</t>
  </si>
  <si>
    <t>Manila City</t>
  </si>
  <si>
    <t>athrenta</t>
  </si>
  <si>
    <t>Manila Philippines</t>
  </si>
  <si>
    <t>DHL</t>
  </si>
  <si>
    <t>Manila Philippines</t>
  </si>
  <si>
    <t>Manila Philippines</t>
  </si>
  <si>
    <t>jmfe</t>
  </si>
  <si>
    <t>Manila Philippines</t>
  </si>
  <si>
    <t>UPS</t>
  </si>
  <si>
    <t>Manila Philippines</t>
  </si>
  <si>
    <t>Manila Philippines</t>
  </si>
  <si>
    <t>matkar</t>
  </si>
  <si>
    <t>Manila, Philippines</t>
  </si>
  <si>
    <t>DHL</t>
  </si>
  <si>
    <t>Manila</t>
  </si>
  <si>
    <t>Philippines</t>
  </si>
  <si>
    <t>Manila</t>
  </si>
  <si>
    <t>wlattao</t>
  </si>
  <si>
    <t>Manila, Philippines</t>
  </si>
  <si>
    <t>DHL</t>
  </si>
  <si>
    <t>Manila</t>
  </si>
  <si>
    <t>Philippines</t>
  </si>
  <si>
    <t>Manila</t>
  </si>
  <si>
    <t>blindvia</t>
  </si>
  <si>
    <t>Manila, Philippines</t>
  </si>
  <si>
    <t>DHL</t>
  </si>
  <si>
    <t>Manila</t>
  </si>
  <si>
    <t>Philippines</t>
  </si>
  <si>
    <t>Manila</t>
  </si>
  <si>
    <t>Jammin_Jamaica</t>
  </si>
  <si>
    <t>Manila, Philippines</t>
  </si>
  <si>
    <t>DHL</t>
  </si>
  <si>
    <t>Manila</t>
  </si>
  <si>
    <t>Philippines</t>
  </si>
  <si>
    <t>Manila</t>
  </si>
  <si>
    <t>obet25</t>
  </si>
  <si>
    <t>Manila, Philippines</t>
  </si>
  <si>
    <t>DHL</t>
  </si>
  <si>
    <t>Manila</t>
  </si>
  <si>
    <t>Philippines</t>
  </si>
  <si>
    <t>Manila</t>
  </si>
  <si>
    <t>akosiempre</t>
  </si>
  <si>
    <t>Manila, Philippines</t>
  </si>
  <si>
    <t>DHL</t>
  </si>
  <si>
    <t>Manila</t>
  </si>
  <si>
    <t>Philippines</t>
  </si>
  <si>
    <t>Manila</t>
  </si>
  <si>
    <t>paolyne</t>
  </si>
  <si>
    <t>Manila, Philippines</t>
  </si>
  <si>
    <t>DHL</t>
  </si>
  <si>
    <t>Manila</t>
  </si>
  <si>
    <t>Philippines</t>
  </si>
  <si>
    <t>Manila</t>
  </si>
  <si>
    <t>ppmom</t>
  </si>
  <si>
    <t>Manila, Philippines</t>
  </si>
  <si>
    <t>DHL</t>
  </si>
  <si>
    <t>Manila</t>
  </si>
  <si>
    <t>Philippines</t>
  </si>
  <si>
    <t>Manila</t>
  </si>
  <si>
    <t>KuRaMiTcH</t>
  </si>
  <si>
    <t>Manila, Philippines</t>
  </si>
  <si>
    <t>DHL</t>
  </si>
  <si>
    <t>Manila</t>
  </si>
  <si>
    <t>Philippines</t>
  </si>
  <si>
    <t>Manila</t>
  </si>
  <si>
    <t>kingsalvador</t>
  </si>
  <si>
    <t>MANILA, PHILIPPINES</t>
  </si>
  <si>
    <t>DHL</t>
  </si>
  <si>
    <t>Manila</t>
  </si>
  <si>
    <t>Philippines</t>
  </si>
  <si>
    <t>Manila</t>
  </si>
  <si>
    <t>spensierato</t>
  </si>
  <si>
    <t>Manila, Philippines</t>
  </si>
  <si>
    <t>FedEx</t>
  </si>
  <si>
    <t>Manila</t>
  </si>
  <si>
    <t>Philippines</t>
  </si>
  <si>
    <t>Manila</t>
  </si>
  <si>
    <t>apple_08</t>
  </si>
  <si>
    <t>Manila, Philippines</t>
  </si>
  <si>
    <t>FedEx</t>
  </si>
  <si>
    <t>Manila</t>
  </si>
  <si>
    <t>Philippines</t>
  </si>
  <si>
    <t>Manila</t>
  </si>
  <si>
    <t>iamKikay</t>
  </si>
  <si>
    <t>Manila, Philippines</t>
  </si>
  <si>
    <t>FedEx</t>
  </si>
  <si>
    <t>Manila</t>
  </si>
  <si>
    <t>Philippines</t>
  </si>
  <si>
    <t>Manila</t>
  </si>
  <si>
    <t>chichayron</t>
  </si>
  <si>
    <t>Manila, Philippines</t>
  </si>
  <si>
    <t>UPS</t>
  </si>
  <si>
    <t>Manila</t>
  </si>
  <si>
    <t>Philippines</t>
  </si>
  <si>
    <t>Manila</t>
  </si>
  <si>
    <t>kondaveeti41</t>
  </si>
  <si>
    <t>Medicinehat, Canada</t>
  </si>
  <si>
    <t>FedEx</t>
  </si>
  <si>
    <t>Medicinehat</t>
  </si>
  <si>
    <t>Canada</t>
  </si>
  <si>
    <t>Medicinehat</t>
  </si>
  <si>
    <t>simona</t>
  </si>
  <si>
    <t>Metro Manila</t>
  </si>
  <si>
    <t>DHL</t>
  </si>
  <si>
    <t>Metro Manila</t>
  </si>
  <si>
    <t>Metro Manila</t>
  </si>
  <si>
    <t>Pepeflakes</t>
  </si>
  <si>
    <t>Mexico</t>
  </si>
  <si>
    <t>UPS</t>
  </si>
  <si>
    <t>Mexico</t>
  </si>
  <si>
    <t>Mexico</t>
  </si>
  <si>
    <t>Interstellar</t>
  </si>
  <si>
    <t>Milan</t>
  </si>
  <si>
    <t>DHL</t>
  </si>
  <si>
    <t>Milan</t>
  </si>
  <si>
    <t>Milan</t>
  </si>
  <si>
    <t>Ginamerica</t>
  </si>
  <si>
    <t>Minneapolis MN USA</t>
  </si>
  <si>
    <t>USPS Priority</t>
  </si>
  <si>
    <t>Minneapolis Mn Usa</t>
  </si>
  <si>
    <t>Minneapolis Mn Usa</t>
  </si>
  <si>
    <t>ARayaba</t>
  </si>
  <si>
    <t>Minneapolis, USA</t>
  </si>
  <si>
    <t>FedEx</t>
  </si>
  <si>
    <t>Minneapolis</t>
  </si>
  <si>
    <t>Usa</t>
  </si>
  <si>
    <t>Minneapolis</t>
  </si>
  <si>
    <t>Ed_b_good</t>
  </si>
  <si>
    <t>Mississauga</t>
  </si>
  <si>
    <t>UPS</t>
  </si>
  <si>
    <t>Mississauga</t>
  </si>
  <si>
    <t>Mississauga</t>
  </si>
  <si>
    <t>stbox</t>
  </si>
  <si>
    <t>Mississauga, ON</t>
  </si>
  <si>
    <t>FedEx</t>
  </si>
  <si>
    <t>Mississauga</t>
  </si>
  <si>
    <t>On</t>
  </si>
  <si>
    <t>Mississauga</t>
  </si>
  <si>
    <t>navas</t>
  </si>
  <si>
    <t>Mississauga, ON</t>
  </si>
  <si>
    <t>purolator</t>
  </si>
  <si>
    <t>Mississauga</t>
  </si>
  <si>
    <t>On</t>
  </si>
  <si>
    <t>Mississauga</t>
  </si>
  <si>
    <t>wik.haider</t>
  </si>
  <si>
    <t>Mississauga, ON</t>
  </si>
  <si>
    <t>UPS</t>
  </si>
  <si>
    <t>Mississauga</t>
  </si>
  <si>
    <t>On</t>
  </si>
  <si>
    <t>Mississauga</t>
  </si>
  <si>
    <t>Chirag</t>
  </si>
  <si>
    <t>Mississauga, ON, </t>
  </si>
  <si>
    <t>Purolator</t>
  </si>
  <si>
    <t>Mississauga</t>
  </si>
  <si>
    <t>On</t>
  </si>
  <si>
    <t>Mississauga</t>
  </si>
  <si>
    <t>Sri</t>
  </si>
  <si>
    <t>Mississauga, ON, CA</t>
  </si>
  <si>
    <t>Purolator</t>
  </si>
  <si>
    <t>Mississauga</t>
  </si>
  <si>
    <t>On</t>
  </si>
  <si>
    <t>Ca</t>
  </si>
  <si>
    <t>Mississauga</t>
  </si>
  <si>
    <t>ZeeshanAhmed</t>
  </si>
  <si>
    <t>Mississauga,ON.CA</t>
  </si>
  <si>
    <t>purolator</t>
  </si>
  <si>
    <t>Mississauga</t>
  </si>
  <si>
    <t>On.Ca</t>
  </si>
  <si>
    <t>Mississauga</t>
  </si>
  <si>
    <t>SSPT</t>
  </si>
  <si>
    <t>Mississuaga, Ontario</t>
  </si>
  <si>
    <t>FedEx</t>
  </si>
  <si>
    <t>Mississuaga</t>
  </si>
  <si>
    <t>Ontario</t>
  </si>
  <si>
    <t>Mississuaga</t>
  </si>
  <si>
    <t>Kushminder S Sidhu</t>
  </si>
  <si>
    <t>Moga,Punjab.india</t>
  </si>
  <si>
    <t>DHL</t>
  </si>
  <si>
    <t>Moga</t>
  </si>
  <si>
    <t>Punjab.India</t>
  </si>
  <si>
    <t>Moga</t>
  </si>
  <si>
    <t>gurjeet13</t>
  </si>
  <si>
    <t>Mohali</t>
  </si>
  <si>
    <t>DHL</t>
  </si>
  <si>
    <t>Mohali</t>
  </si>
  <si>
    <t>Mohali</t>
  </si>
  <si>
    <t>valericagirl</t>
  </si>
  <si>
    <t>MOLDOVA, HINCESTI</t>
  </si>
  <si>
    <t>Regular mail</t>
  </si>
  <si>
    <t>Moldova</t>
  </si>
  <si>
    <t>Hincesti</t>
  </si>
  <si>
    <t>Moldova</t>
  </si>
  <si>
    <t>charalito</t>
  </si>
  <si>
    <t>Monterrey, Mexico</t>
  </si>
  <si>
    <t>FedEx</t>
  </si>
  <si>
    <t>Monterrey</t>
  </si>
  <si>
    <t>Mexico</t>
  </si>
  <si>
    <t>Monterrey</t>
  </si>
  <si>
    <t>Hades009</t>
  </si>
  <si>
    <t>Montreal, CA</t>
  </si>
  <si>
    <t>FedEx</t>
  </si>
  <si>
    <t>Montreal</t>
  </si>
  <si>
    <t>Ca</t>
  </si>
  <si>
    <t>Montreal</t>
  </si>
  <si>
    <t>coolguy32</t>
  </si>
  <si>
    <t>Montreal, Canada</t>
  </si>
  <si>
    <t>FedEx</t>
  </si>
  <si>
    <t>Montreal</t>
  </si>
  <si>
    <t>Canada</t>
  </si>
  <si>
    <t>Montreal</t>
  </si>
  <si>
    <t>thorndike4u</t>
  </si>
  <si>
    <t>Montreal, Canada</t>
  </si>
  <si>
    <t>FedEx</t>
  </si>
  <si>
    <t>Montreal</t>
  </si>
  <si>
    <t>Canada</t>
  </si>
  <si>
    <t>Montreal</t>
  </si>
  <si>
    <t>BanuManu4786</t>
  </si>
  <si>
    <t>Montreal, Canada</t>
  </si>
  <si>
    <t>FedEx</t>
  </si>
  <si>
    <t>Montreal</t>
  </si>
  <si>
    <t>Canada</t>
  </si>
  <si>
    <t>Montreal</t>
  </si>
  <si>
    <t>awilner</t>
  </si>
  <si>
    <t>Montreal, Canada</t>
  </si>
  <si>
    <t>FedEx</t>
  </si>
  <si>
    <t>Montreal</t>
  </si>
  <si>
    <t>Canada</t>
  </si>
  <si>
    <t>Montreal</t>
  </si>
  <si>
    <t>amitvai</t>
  </si>
  <si>
    <t>Montreal, Quebec</t>
  </si>
  <si>
    <t>FedEx</t>
  </si>
  <si>
    <t>Montreal</t>
  </si>
  <si>
    <t>Quebec</t>
  </si>
  <si>
    <t>Montreal</t>
  </si>
  <si>
    <t>howdy</t>
  </si>
  <si>
    <t>Montreal, Québec</t>
  </si>
  <si>
    <t>UPS</t>
  </si>
  <si>
    <t>Montreal</t>
  </si>
  <si>
    <t>Québec</t>
  </si>
  <si>
    <t>Montreal</t>
  </si>
  <si>
    <t>izverg</t>
  </si>
  <si>
    <t>Moscow</t>
  </si>
  <si>
    <t>DHL</t>
  </si>
  <si>
    <t>Moscow</t>
  </si>
  <si>
    <t>Moscow</t>
  </si>
  <si>
    <t>Implion</t>
  </si>
  <si>
    <t>Moscow</t>
  </si>
  <si>
    <t>Pony Express</t>
  </si>
  <si>
    <t>Moscow</t>
  </si>
  <si>
    <t>Moscow</t>
  </si>
  <si>
    <t>Spades</t>
  </si>
  <si>
    <t>Moscow, Russia</t>
  </si>
  <si>
    <t>DHL</t>
  </si>
  <si>
    <t>Moscow</t>
  </si>
  <si>
    <t>Russia</t>
  </si>
  <si>
    <t>Moscow</t>
  </si>
  <si>
    <t>ioanna</t>
  </si>
  <si>
    <t>Moscow, Russia</t>
  </si>
  <si>
    <t>UPS</t>
  </si>
  <si>
    <t>Moscow</t>
  </si>
  <si>
    <t>Russia</t>
  </si>
  <si>
    <t>Moscow</t>
  </si>
  <si>
    <t>Engine</t>
  </si>
  <si>
    <t>Moscow, Russia</t>
  </si>
  <si>
    <t>UPS</t>
  </si>
  <si>
    <t>Moscow</t>
  </si>
  <si>
    <t>Russia</t>
  </si>
  <si>
    <t>Moscow</t>
  </si>
  <si>
    <t>pjanjuha</t>
  </si>
  <si>
    <t>Mumbai</t>
  </si>
  <si>
    <t>DHL</t>
  </si>
  <si>
    <t>Mumbai</t>
  </si>
  <si>
    <t>Mumbai</t>
  </si>
  <si>
    <t>deep1988</t>
  </si>
  <si>
    <t>MUMBAI</t>
  </si>
  <si>
    <t>DHL</t>
  </si>
  <si>
    <t>Mumbai</t>
  </si>
  <si>
    <t>Mumbai</t>
  </si>
  <si>
    <t>mayur2402</t>
  </si>
  <si>
    <t>Mumbai</t>
  </si>
  <si>
    <t>DHL</t>
  </si>
  <si>
    <t>Mumbai</t>
  </si>
  <si>
    <t>Mumbai</t>
  </si>
  <si>
    <t>deep1998</t>
  </si>
  <si>
    <t>mumbai</t>
  </si>
  <si>
    <t>DHL</t>
  </si>
  <si>
    <t>Mumbai</t>
  </si>
  <si>
    <t>Mumbai</t>
  </si>
  <si>
    <t>Ankurparekh</t>
  </si>
  <si>
    <t>MUMBAI</t>
  </si>
  <si>
    <t>FedEx</t>
  </si>
  <si>
    <t>Mumbai</t>
  </si>
  <si>
    <t>Mumbai</t>
  </si>
  <si>
    <t>Chemical3881</t>
  </si>
  <si>
    <t>Mumbai</t>
  </si>
  <si>
    <t>FedEx</t>
  </si>
  <si>
    <t>Mumbai</t>
  </si>
  <si>
    <t>Mumbai</t>
  </si>
  <si>
    <t>SAMSERRA</t>
  </si>
  <si>
    <t>MUMBAI</t>
  </si>
  <si>
    <t>FedEx</t>
  </si>
  <si>
    <t>Mumbai</t>
  </si>
  <si>
    <t>Mumbai</t>
  </si>
  <si>
    <t>missionimpossible</t>
  </si>
  <si>
    <t>MUMBAI</t>
  </si>
  <si>
    <t>FedEx</t>
  </si>
  <si>
    <t>Mumbai</t>
  </si>
  <si>
    <t>Mumbai</t>
  </si>
  <si>
    <t>A00000000000000000000001</t>
  </si>
  <si>
    <t>MUMBAI</t>
  </si>
  <si>
    <t>FedEx</t>
  </si>
  <si>
    <t>Mumbai</t>
  </si>
  <si>
    <t>Mumbai</t>
  </si>
  <si>
    <t>FSWP2014 Canada.in</t>
  </si>
  <si>
    <t>MUMBAI</t>
  </si>
  <si>
    <t>FedEx</t>
  </si>
  <si>
    <t>Mumbai</t>
  </si>
  <si>
    <t>Mumbai</t>
  </si>
  <si>
    <t>MY.DREAM.IS.TO.FLY</t>
  </si>
  <si>
    <t>MUMBAI</t>
  </si>
  <si>
    <t>FedEx</t>
  </si>
  <si>
    <t>Mumbai</t>
  </si>
  <si>
    <t>Mumbai</t>
  </si>
  <si>
    <t>Satyajit_r</t>
  </si>
  <si>
    <t>Mumbai</t>
  </si>
  <si>
    <t>FedEx</t>
  </si>
  <si>
    <t>Mumbai</t>
  </si>
  <si>
    <t>Mumbai</t>
  </si>
  <si>
    <t>royston</t>
  </si>
  <si>
    <t>Mumbai</t>
  </si>
  <si>
    <t>UPS</t>
  </si>
  <si>
    <t>Mumbai</t>
  </si>
  <si>
    <t>Mumbai</t>
  </si>
  <si>
    <t>Arnob_Dreamz</t>
  </si>
  <si>
    <t>Mumbai</t>
  </si>
  <si>
    <t>UPS</t>
  </si>
  <si>
    <t>Mumbai</t>
  </si>
  <si>
    <t>Mumbai</t>
  </si>
  <si>
    <t>royston</t>
  </si>
  <si>
    <t>Mumbai</t>
  </si>
  <si>
    <t>UPS</t>
  </si>
  <si>
    <t>Mumbai</t>
  </si>
  <si>
    <t>Mumbai</t>
  </si>
  <si>
    <t>kpatel</t>
  </si>
  <si>
    <t>Mumbai - india</t>
  </si>
  <si>
    <t>UPS</t>
  </si>
  <si>
    <t>Mumbai - India</t>
  </si>
  <si>
    <t>Mumbai - India</t>
  </si>
  <si>
    <t>migratecanada2012</t>
  </si>
  <si>
    <t>Mumbai India</t>
  </si>
  <si>
    <t>FedEx</t>
  </si>
  <si>
    <t>Mumbai India</t>
  </si>
  <si>
    <t>Mumbai India</t>
  </si>
  <si>
    <t>nitinmehta04</t>
  </si>
  <si>
    <t>mumbai, india</t>
  </si>
  <si>
    <t>DHL</t>
  </si>
  <si>
    <t>Mumbai</t>
  </si>
  <si>
    <t>India</t>
  </si>
  <si>
    <t>Mumbai</t>
  </si>
  <si>
    <t>contactadi</t>
  </si>
  <si>
    <t>Mumbai, India</t>
  </si>
  <si>
    <t>FedEx</t>
  </si>
  <si>
    <t>Mumbai</t>
  </si>
  <si>
    <t>India</t>
  </si>
  <si>
    <t>Mumbai</t>
  </si>
  <si>
    <t>Asmita_RJ</t>
  </si>
  <si>
    <t>Mumbai, India</t>
  </si>
  <si>
    <t>FedEx</t>
  </si>
  <si>
    <t>Mumbai</t>
  </si>
  <si>
    <t>India</t>
  </si>
  <si>
    <t>Mumbai</t>
  </si>
  <si>
    <t>aav</t>
  </si>
  <si>
    <t>Mumbai, India</t>
  </si>
  <si>
    <t>FedEx</t>
  </si>
  <si>
    <t>Mumbai</t>
  </si>
  <si>
    <t>India</t>
  </si>
  <si>
    <t>Mumbai</t>
  </si>
  <si>
    <t>shivd</t>
  </si>
  <si>
    <t>Mumbai, India</t>
  </si>
  <si>
    <t>FedEx</t>
  </si>
  <si>
    <t>Mumbai</t>
  </si>
  <si>
    <t>India</t>
  </si>
  <si>
    <t>Mumbai</t>
  </si>
  <si>
    <t>Angel16</t>
  </si>
  <si>
    <t>Mumbai, India</t>
  </si>
  <si>
    <t>FedEx</t>
  </si>
  <si>
    <t>Mumbai</t>
  </si>
  <si>
    <t>India</t>
  </si>
  <si>
    <t>Mumbai</t>
  </si>
  <si>
    <t>jimbo84</t>
  </si>
  <si>
    <t>mumbai, india</t>
  </si>
  <si>
    <t>FedEx</t>
  </si>
  <si>
    <t>Mumbai</t>
  </si>
  <si>
    <t>India</t>
  </si>
  <si>
    <t>Mumbai</t>
  </si>
  <si>
    <t>mehul1313</t>
  </si>
  <si>
    <t>Mumbai, India</t>
  </si>
  <si>
    <t>UPS</t>
  </si>
  <si>
    <t>Mumbai</t>
  </si>
  <si>
    <t>India</t>
  </si>
  <si>
    <t>Mumbai</t>
  </si>
  <si>
    <t>abhibhat97</t>
  </si>
  <si>
    <t>Mumbai, India</t>
  </si>
  <si>
    <t>UPS</t>
  </si>
  <si>
    <t>Mumbai</t>
  </si>
  <si>
    <t>India</t>
  </si>
  <si>
    <t>Mumbai</t>
  </si>
  <si>
    <t>canadianskilledworker</t>
  </si>
  <si>
    <t>Mumbai, India</t>
  </si>
  <si>
    <t>UPS</t>
  </si>
  <si>
    <t>Mumbai</t>
  </si>
  <si>
    <t>India</t>
  </si>
  <si>
    <t>Mumbai</t>
  </si>
  <si>
    <t>jpn</t>
  </si>
  <si>
    <t>Mumbai, India</t>
  </si>
  <si>
    <t>UPS</t>
  </si>
  <si>
    <t>Mumbai</t>
  </si>
  <si>
    <t>India</t>
  </si>
  <si>
    <t>Mumbai</t>
  </si>
  <si>
    <t>SPJ 73</t>
  </si>
  <si>
    <t>Mumbai,India</t>
  </si>
  <si>
    <t>DHL</t>
  </si>
  <si>
    <t>Mumbai</t>
  </si>
  <si>
    <t>India</t>
  </si>
  <si>
    <t>Mumbai</t>
  </si>
  <si>
    <t>shefa123in</t>
  </si>
  <si>
    <t>Mumbai,India</t>
  </si>
  <si>
    <t>DHL</t>
  </si>
  <si>
    <t>Mumbai</t>
  </si>
  <si>
    <t>India</t>
  </si>
  <si>
    <t>Mumbai</t>
  </si>
  <si>
    <t>jaspal2710</t>
  </si>
  <si>
    <t>Muscat, Oman</t>
  </si>
  <si>
    <t>aramex</t>
  </si>
  <si>
    <t>Muscat</t>
  </si>
  <si>
    <t>Oman</t>
  </si>
  <si>
    <t>Muscat</t>
  </si>
  <si>
    <t>rbb8</t>
  </si>
  <si>
    <t>Muscat, Oman</t>
  </si>
  <si>
    <t>Aramex</t>
  </si>
  <si>
    <t>Muscat</t>
  </si>
  <si>
    <t>Oman</t>
  </si>
  <si>
    <t>Muscat</t>
  </si>
  <si>
    <t>deedohad</t>
  </si>
  <si>
    <t>Muscat, Oman</t>
  </si>
  <si>
    <t>DHL</t>
  </si>
  <si>
    <t>Muscat</t>
  </si>
  <si>
    <t>Oman</t>
  </si>
  <si>
    <t>Muscat</t>
  </si>
  <si>
    <t>AlexGurvic</t>
  </si>
  <si>
    <t>Mykolayiv, Ukraine</t>
  </si>
  <si>
    <t>FedEx</t>
  </si>
  <si>
    <t>Mykolayiv</t>
  </si>
  <si>
    <t>Ukraine</t>
  </si>
  <si>
    <t>Mykolayiv</t>
  </si>
  <si>
    <t>Flower</t>
  </si>
  <si>
    <t>Nairobi,Kenya</t>
  </si>
  <si>
    <t>DHL</t>
  </si>
  <si>
    <t>Nairobi</t>
  </si>
  <si>
    <t>Kenya</t>
  </si>
  <si>
    <t>Nairobi</t>
  </si>
  <si>
    <t>Elaine</t>
  </si>
  <si>
    <t>Nanning</t>
  </si>
  <si>
    <t>UPS</t>
  </si>
  <si>
    <t>Nanning</t>
  </si>
  <si>
    <t>Nanning</t>
  </si>
  <si>
    <t>vvv</t>
  </si>
  <si>
    <t>Nepal</t>
  </si>
  <si>
    <t>DHL</t>
  </si>
  <si>
    <t>Nepal</t>
  </si>
  <si>
    <t>Nepal</t>
  </si>
  <si>
    <t>nielsharp</t>
  </si>
  <si>
    <t>Nepal</t>
  </si>
  <si>
    <t>DHL</t>
  </si>
  <si>
    <t>Nepal</t>
  </si>
  <si>
    <t>Nepal</t>
  </si>
  <si>
    <t>AK</t>
  </si>
  <si>
    <t>Nepal</t>
  </si>
  <si>
    <t>DHL</t>
  </si>
  <si>
    <t>Nepal</t>
  </si>
  <si>
    <t>Nepal</t>
  </si>
  <si>
    <t>lsuman</t>
  </si>
  <si>
    <t>Nepal</t>
  </si>
  <si>
    <t>DHL</t>
  </si>
  <si>
    <t>Nepal</t>
  </si>
  <si>
    <t>Nepal</t>
  </si>
  <si>
    <t>nepsam</t>
  </si>
  <si>
    <t>Nepal</t>
  </si>
  <si>
    <t>FedEx</t>
  </si>
  <si>
    <t>Nepal</t>
  </si>
  <si>
    <t>Nepal</t>
  </si>
  <si>
    <t>Garuna</t>
  </si>
  <si>
    <t>Nepal</t>
  </si>
  <si>
    <t>FedEx</t>
  </si>
  <si>
    <t>Nepal</t>
  </si>
  <si>
    <t>Nepal</t>
  </si>
  <si>
    <t>Himalayan Tiger</t>
  </si>
  <si>
    <t>Nepal</t>
  </si>
  <si>
    <t>TNT</t>
  </si>
  <si>
    <t>Nepal</t>
  </si>
  <si>
    <t>Nepal</t>
  </si>
  <si>
    <t>mechanical13</t>
  </si>
  <si>
    <t>New Brunswick NJ</t>
  </si>
  <si>
    <t>UPS</t>
  </si>
  <si>
    <t>New Brunswick Nj</t>
  </si>
  <si>
    <t>New Brunswick Nj</t>
  </si>
  <si>
    <t>Mickys</t>
  </si>
  <si>
    <t>New Delhi</t>
  </si>
  <si>
    <t>Aramex</t>
  </si>
  <si>
    <t>New Delhi</t>
  </si>
  <si>
    <t>New Delhi</t>
  </si>
  <si>
    <t>sunny</t>
  </si>
  <si>
    <t>NEW DELHI</t>
  </si>
  <si>
    <t>DHL</t>
  </si>
  <si>
    <t>New Delhi</t>
  </si>
  <si>
    <t>New Delhi</t>
  </si>
  <si>
    <t>aha2174</t>
  </si>
  <si>
    <t>New Delhi</t>
  </si>
  <si>
    <t>DHL</t>
  </si>
  <si>
    <t>New Delhi</t>
  </si>
  <si>
    <t>New Delhi</t>
  </si>
  <si>
    <t>abhilashas</t>
  </si>
  <si>
    <t>New Delhi</t>
  </si>
  <si>
    <t>DHL</t>
  </si>
  <si>
    <t>New Delhi</t>
  </si>
  <si>
    <t>New Delhi</t>
  </si>
  <si>
    <t>sunil739</t>
  </si>
  <si>
    <t>New Delhi</t>
  </si>
  <si>
    <t>DHL</t>
  </si>
  <si>
    <t>New Delhi</t>
  </si>
  <si>
    <t>New Delhi</t>
  </si>
  <si>
    <t>TangoCharlie1234</t>
  </si>
  <si>
    <t>New Delhi</t>
  </si>
  <si>
    <t>DHL</t>
  </si>
  <si>
    <t>New Delhi</t>
  </si>
  <si>
    <t>New Delhi</t>
  </si>
  <si>
    <t>SS1982</t>
  </si>
  <si>
    <t>New Delhi</t>
  </si>
  <si>
    <t>DHL</t>
  </si>
  <si>
    <t>New Delhi</t>
  </si>
  <si>
    <t>New Delhi</t>
  </si>
  <si>
    <t>Anand kirandeep singh</t>
  </si>
  <si>
    <t>new delhi</t>
  </si>
  <si>
    <t>DHL</t>
  </si>
  <si>
    <t>New Delhi</t>
  </si>
  <si>
    <t>New Delhi</t>
  </si>
  <si>
    <t>ResNep</t>
  </si>
  <si>
    <t>New Delhi</t>
  </si>
  <si>
    <t>DHL</t>
  </si>
  <si>
    <t>New Delhi</t>
  </si>
  <si>
    <t>New Delhi</t>
  </si>
  <si>
    <t>Karandeep Singh Marjara</t>
  </si>
  <si>
    <t>New Delhi</t>
  </si>
  <si>
    <t>DHL</t>
  </si>
  <si>
    <t>New Delhi</t>
  </si>
  <si>
    <t>New Delhi</t>
  </si>
  <si>
    <t>dhandpun</t>
  </si>
  <si>
    <t>New Delhi</t>
  </si>
  <si>
    <t>DHL</t>
  </si>
  <si>
    <t>New Delhi</t>
  </si>
  <si>
    <t>New Delhi</t>
  </si>
  <si>
    <t>Tim Horton </t>
  </si>
  <si>
    <t>New Delhi</t>
  </si>
  <si>
    <t>DHL</t>
  </si>
  <si>
    <t>New Delhi</t>
  </si>
  <si>
    <t>New Delhi</t>
  </si>
  <si>
    <t>Rohtash</t>
  </si>
  <si>
    <t>New Delhi</t>
  </si>
  <si>
    <t>DHL</t>
  </si>
  <si>
    <t>New Delhi</t>
  </si>
  <si>
    <t>New Delhi</t>
  </si>
  <si>
    <t>san2can</t>
  </si>
  <si>
    <t>New Delhi</t>
  </si>
  <si>
    <t>DHL</t>
  </si>
  <si>
    <t>New Delhi</t>
  </si>
  <si>
    <t>New Delhi</t>
  </si>
  <si>
    <t>LazyBoy7199</t>
  </si>
  <si>
    <t>New Delhi</t>
  </si>
  <si>
    <t>DHL</t>
  </si>
  <si>
    <t>New Delhi</t>
  </si>
  <si>
    <t>New Delhi</t>
  </si>
  <si>
    <t>artist28</t>
  </si>
  <si>
    <t>New Delhi</t>
  </si>
  <si>
    <t>DHL</t>
  </si>
  <si>
    <t>New Delhi</t>
  </si>
  <si>
    <t>New Delhi</t>
  </si>
  <si>
    <t>pudarikrishna</t>
  </si>
  <si>
    <t>New Delhi</t>
  </si>
  <si>
    <t>DHL</t>
  </si>
  <si>
    <t>New Delhi</t>
  </si>
  <si>
    <t>New Delhi</t>
  </si>
  <si>
    <t>nkdl</t>
  </si>
  <si>
    <t>New Delhi</t>
  </si>
  <si>
    <t>DHL</t>
  </si>
  <si>
    <t>New Delhi</t>
  </si>
  <si>
    <t>New Delhi</t>
  </si>
  <si>
    <t>VA</t>
  </si>
  <si>
    <t>New Delhi</t>
  </si>
  <si>
    <t>FedEx</t>
  </si>
  <si>
    <t>New Delhi</t>
  </si>
  <si>
    <t>New Delhi</t>
  </si>
  <si>
    <t>ricky3296</t>
  </si>
  <si>
    <t>New Delhi</t>
  </si>
  <si>
    <t>FedEx</t>
  </si>
  <si>
    <t>New Delhi</t>
  </si>
  <si>
    <t>New Delhi</t>
  </si>
  <si>
    <t>RunnInGrace</t>
  </si>
  <si>
    <t>New Delhi</t>
  </si>
  <si>
    <t>FedEx</t>
  </si>
  <si>
    <t>New Delhi</t>
  </si>
  <si>
    <t>New Delhi</t>
  </si>
  <si>
    <t>mk.2382</t>
  </si>
  <si>
    <t>New Delhi</t>
  </si>
  <si>
    <t>UPS</t>
  </si>
  <si>
    <t>New Delhi</t>
  </si>
  <si>
    <t>New Delhi</t>
  </si>
  <si>
    <t>Never Say Never</t>
  </si>
  <si>
    <t>New Delhi </t>
  </si>
  <si>
    <t>DHL</t>
  </si>
  <si>
    <t>New Delhi</t>
  </si>
  <si>
    <t>New Delhi</t>
  </si>
  <si>
    <t>Priya</t>
  </si>
  <si>
    <t>New Delhi </t>
  </si>
  <si>
    <t>FedEx</t>
  </si>
  <si>
    <t>New Delhi</t>
  </si>
  <si>
    <t>New Delhi</t>
  </si>
  <si>
    <t>srishikha</t>
  </si>
  <si>
    <t>new delhi india</t>
  </si>
  <si>
    <t>Aramex</t>
  </si>
  <si>
    <t>New Delhi India</t>
  </si>
  <si>
    <t>New Delhi India</t>
  </si>
  <si>
    <t>rashmi</t>
  </si>
  <si>
    <t>new delhi india</t>
  </si>
  <si>
    <t>DHL</t>
  </si>
  <si>
    <t>New Delhi India</t>
  </si>
  <si>
    <t>New Delhi India</t>
  </si>
  <si>
    <t>Princcy</t>
  </si>
  <si>
    <t>NEW DELHI INDIA</t>
  </si>
  <si>
    <t>DHL</t>
  </si>
  <si>
    <t>New Delhi India</t>
  </si>
  <si>
    <t>New Delhi India</t>
  </si>
  <si>
    <t>harka007</t>
  </si>
  <si>
    <t>New Delhi India</t>
  </si>
  <si>
    <t>UPS</t>
  </si>
  <si>
    <t>New Delhi India</t>
  </si>
  <si>
    <t>New Delhi India</t>
  </si>
  <si>
    <t>delhi2173</t>
  </si>
  <si>
    <t>New Delhi, India</t>
  </si>
  <si>
    <t>DHL</t>
  </si>
  <si>
    <t>New Delhi</t>
  </si>
  <si>
    <t>India</t>
  </si>
  <si>
    <t>New Delhi</t>
  </si>
  <si>
    <t>canadaFS</t>
  </si>
  <si>
    <t>New Delhi, India</t>
  </si>
  <si>
    <t>DHL</t>
  </si>
  <si>
    <t>New Delhi</t>
  </si>
  <si>
    <t>India</t>
  </si>
  <si>
    <t>New Delhi</t>
  </si>
  <si>
    <t>dhanu 786</t>
  </si>
  <si>
    <t>new delhi, India</t>
  </si>
  <si>
    <t>DHL</t>
  </si>
  <si>
    <t>New Delhi</t>
  </si>
  <si>
    <t>India</t>
  </si>
  <si>
    <t>New Delhi</t>
  </si>
  <si>
    <t>Jammy2174</t>
  </si>
  <si>
    <t>New Delhi, India</t>
  </si>
  <si>
    <t>DHL</t>
  </si>
  <si>
    <t>New Delhi</t>
  </si>
  <si>
    <t>India</t>
  </si>
  <si>
    <t>New Delhi</t>
  </si>
  <si>
    <t>Pariad2809</t>
  </si>
  <si>
    <t>New Delhi, India</t>
  </si>
  <si>
    <t>DHL</t>
  </si>
  <si>
    <t>New Delhi</t>
  </si>
  <si>
    <t>India</t>
  </si>
  <si>
    <t>New Delhi</t>
  </si>
  <si>
    <t>amr29</t>
  </si>
  <si>
    <t>New Delhi, India</t>
  </si>
  <si>
    <t>DHL</t>
  </si>
  <si>
    <t>New Delhi</t>
  </si>
  <si>
    <t>India</t>
  </si>
  <si>
    <t>New Delhi</t>
  </si>
  <si>
    <t>Canada fsw</t>
  </si>
  <si>
    <t>New Delhi, India</t>
  </si>
  <si>
    <t>DHL</t>
  </si>
  <si>
    <t>New Delhi</t>
  </si>
  <si>
    <t>India</t>
  </si>
  <si>
    <t>New Delhi</t>
  </si>
  <si>
    <t>RP24</t>
  </si>
  <si>
    <t>New Delhi, India</t>
  </si>
  <si>
    <t>DHL</t>
  </si>
  <si>
    <t>New Delhi</t>
  </si>
  <si>
    <t>India</t>
  </si>
  <si>
    <t>New Delhi</t>
  </si>
  <si>
    <t>pankhilsingh</t>
  </si>
  <si>
    <t>New Delhi, India</t>
  </si>
  <si>
    <t>DHL</t>
  </si>
  <si>
    <t>New Delhi</t>
  </si>
  <si>
    <t>India</t>
  </si>
  <si>
    <t>New Delhi</t>
  </si>
  <si>
    <t>del2yyz</t>
  </si>
  <si>
    <t>New Delhi, India</t>
  </si>
  <si>
    <t>DHL</t>
  </si>
  <si>
    <t>New Delhi</t>
  </si>
  <si>
    <t>India</t>
  </si>
  <si>
    <t>New Delhi</t>
  </si>
  <si>
    <t>ratingcrady</t>
  </si>
  <si>
    <t>New Delhi, India</t>
  </si>
  <si>
    <t>DHL</t>
  </si>
  <si>
    <t>New Delhi</t>
  </si>
  <si>
    <t>India</t>
  </si>
  <si>
    <t>New Delhi</t>
  </si>
  <si>
    <t>sunbis</t>
  </si>
  <si>
    <t>new delhi, india</t>
  </si>
  <si>
    <t>DHL</t>
  </si>
  <si>
    <t>New Delhi</t>
  </si>
  <si>
    <t>India</t>
  </si>
  <si>
    <t>New Delhi</t>
  </si>
  <si>
    <t>rohan85</t>
  </si>
  <si>
    <t>New Delhi, India</t>
  </si>
  <si>
    <t>DHL</t>
  </si>
  <si>
    <t>New Delhi</t>
  </si>
  <si>
    <t>India</t>
  </si>
  <si>
    <t>New Delhi</t>
  </si>
  <si>
    <t>rajneeshv</t>
  </si>
  <si>
    <t>New Delhi, India</t>
  </si>
  <si>
    <t>DHL</t>
  </si>
  <si>
    <t>New Delhi</t>
  </si>
  <si>
    <t>India</t>
  </si>
  <si>
    <t>New Delhi</t>
  </si>
  <si>
    <t>hydplus</t>
  </si>
  <si>
    <t>New Delhi, India</t>
  </si>
  <si>
    <t>DHL</t>
  </si>
  <si>
    <t>New Delhi</t>
  </si>
  <si>
    <t>India</t>
  </si>
  <si>
    <t>New Delhi</t>
  </si>
  <si>
    <t>priyankaCT</t>
  </si>
  <si>
    <t>New delhi, India</t>
  </si>
  <si>
    <t>DHL</t>
  </si>
  <si>
    <t>New Delhi</t>
  </si>
  <si>
    <t>India</t>
  </si>
  <si>
    <t>New Delhi</t>
  </si>
  <si>
    <t>max09</t>
  </si>
  <si>
    <t>New Delhi, India</t>
  </si>
  <si>
    <t>DHL</t>
  </si>
  <si>
    <t>New Delhi</t>
  </si>
  <si>
    <t>India</t>
  </si>
  <si>
    <t>New Delhi</t>
  </si>
  <si>
    <t>kbCanada</t>
  </si>
  <si>
    <t>New Delhi, India</t>
  </si>
  <si>
    <t>DHL</t>
  </si>
  <si>
    <t>New Delhi</t>
  </si>
  <si>
    <t>India</t>
  </si>
  <si>
    <t>New Delhi</t>
  </si>
  <si>
    <t>maverek</t>
  </si>
  <si>
    <t>New Delhi, India</t>
  </si>
  <si>
    <t>DHL</t>
  </si>
  <si>
    <t>New Delhi</t>
  </si>
  <si>
    <t>India</t>
  </si>
  <si>
    <t>New Delhi</t>
  </si>
  <si>
    <t>Bpositive</t>
  </si>
  <si>
    <t>New Delhi, India</t>
  </si>
  <si>
    <t>DHL</t>
  </si>
  <si>
    <t>New Delhi</t>
  </si>
  <si>
    <t>India</t>
  </si>
  <si>
    <t>New Delhi</t>
  </si>
  <si>
    <t>R2A</t>
  </si>
  <si>
    <t>New Delhi, India</t>
  </si>
  <si>
    <t>DHL</t>
  </si>
  <si>
    <t>New Delhi</t>
  </si>
  <si>
    <t>India</t>
  </si>
  <si>
    <t>New Delhi</t>
  </si>
  <si>
    <t>gurjeet kaur</t>
  </si>
  <si>
    <t>New Delhi, India</t>
  </si>
  <si>
    <t>DHL</t>
  </si>
  <si>
    <t>New Delhi</t>
  </si>
  <si>
    <t>India</t>
  </si>
  <si>
    <t>New Delhi</t>
  </si>
  <si>
    <t>mk.2382</t>
  </si>
  <si>
    <t>New Delhi, India</t>
  </si>
  <si>
    <t>DHL</t>
  </si>
  <si>
    <t>New Delhi</t>
  </si>
  <si>
    <t>India</t>
  </si>
  <si>
    <t>New Delhi</t>
  </si>
  <si>
    <t>Paddy_cool</t>
  </si>
  <si>
    <t>New Delhi, India</t>
  </si>
  <si>
    <t>TNT</t>
  </si>
  <si>
    <t>New Delhi</t>
  </si>
  <si>
    <t>India</t>
  </si>
  <si>
    <t>New Delhi</t>
  </si>
  <si>
    <t>SoCalDude</t>
  </si>
  <si>
    <t>New Delhi, India</t>
  </si>
  <si>
    <t>UPS</t>
  </si>
  <si>
    <t>New Delhi</t>
  </si>
  <si>
    <t>India</t>
  </si>
  <si>
    <t>New Delhi</t>
  </si>
  <si>
    <t>bodhi79</t>
  </si>
  <si>
    <t>New Delhi, India</t>
  </si>
  <si>
    <t>UPS</t>
  </si>
  <si>
    <t>New Delhi</t>
  </si>
  <si>
    <t>India</t>
  </si>
  <si>
    <t>New Delhi</t>
  </si>
  <si>
    <t>Ashwini</t>
  </si>
  <si>
    <t>new delhi/ India</t>
  </si>
  <si>
    <t>DHL</t>
  </si>
  <si>
    <t>New Delhi</t>
  </si>
  <si>
    <t>India</t>
  </si>
  <si>
    <t>New Delhi</t>
  </si>
  <si>
    <t>world citizen</t>
  </si>
  <si>
    <t>New Jersey USA</t>
  </si>
  <si>
    <t>UPS</t>
  </si>
  <si>
    <t>New Jersey Usa</t>
  </si>
  <si>
    <t>New Jersey Usa</t>
  </si>
  <si>
    <t>darklordkuma</t>
  </si>
  <si>
    <t>New York</t>
  </si>
  <si>
    <t>FedEx</t>
  </si>
  <si>
    <t>New York</t>
  </si>
  <si>
    <t>New York</t>
  </si>
  <si>
    <t>Can thought</t>
  </si>
  <si>
    <t>New York</t>
  </si>
  <si>
    <t>UPS</t>
  </si>
  <si>
    <t>New York</t>
  </si>
  <si>
    <t>New York</t>
  </si>
  <si>
    <t>world citizen</t>
  </si>
  <si>
    <t>New York USA</t>
  </si>
  <si>
    <t>UPS</t>
  </si>
  <si>
    <t>New York Usa</t>
  </si>
  <si>
    <t>New York Usa</t>
  </si>
  <si>
    <t>xXCiscoGuyXx</t>
  </si>
  <si>
    <t>New York, NY</t>
  </si>
  <si>
    <t>UPS</t>
  </si>
  <si>
    <t>New York</t>
  </si>
  <si>
    <t>Ny</t>
  </si>
  <si>
    <t>New York</t>
  </si>
  <si>
    <t>macscm</t>
  </si>
  <si>
    <t>New York, USA</t>
  </si>
  <si>
    <t>Regular mail</t>
  </si>
  <si>
    <t>New York</t>
  </si>
  <si>
    <t>Usa</t>
  </si>
  <si>
    <t>New York</t>
  </si>
  <si>
    <t>red9999</t>
  </si>
  <si>
    <t>Newdelhi India</t>
  </si>
  <si>
    <t>DHL</t>
  </si>
  <si>
    <t>Newdelhi India</t>
  </si>
  <si>
    <t>Newdelhi India</t>
  </si>
  <si>
    <t>pkg123</t>
  </si>
  <si>
    <t>Newdelhi India</t>
  </si>
  <si>
    <t>FedEx</t>
  </si>
  <si>
    <t>Newdelhi India</t>
  </si>
  <si>
    <t>Newdelhi India</t>
  </si>
  <si>
    <t>piscean5</t>
  </si>
  <si>
    <t>NewYork/USA</t>
  </si>
  <si>
    <t>UPS</t>
  </si>
  <si>
    <t>Newyork</t>
  </si>
  <si>
    <t>Usa</t>
  </si>
  <si>
    <t>Newyork</t>
  </si>
  <si>
    <t>CANADA 2014</t>
  </si>
  <si>
    <t>Nig</t>
  </si>
  <si>
    <t>DHL</t>
  </si>
  <si>
    <t>Nig</t>
  </si>
  <si>
    <t>Nig</t>
  </si>
  <si>
    <t>Ussave</t>
  </si>
  <si>
    <t>Nigeria</t>
  </si>
  <si>
    <t>DHL</t>
  </si>
  <si>
    <t>Nigeria</t>
  </si>
  <si>
    <t>Nigeria</t>
  </si>
  <si>
    <t>antbanks</t>
  </si>
  <si>
    <t>Nigeria</t>
  </si>
  <si>
    <t>DHL</t>
  </si>
  <si>
    <t>Nigeria</t>
  </si>
  <si>
    <t>Nigeria</t>
  </si>
  <si>
    <t>Pwetty</t>
  </si>
  <si>
    <t>Nigeria</t>
  </si>
  <si>
    <t>DHL</t>
  </si>
  <si>
    <t>Nigeria</t>
  </si>
  <si>
    <t>Nigeria</t>
  </si>
  <si>
    <t>Barinnbomi</t>
  </si>
  <si>
    <t>Nigeria</t>
  </si>
  <si>
    <t>DHL</t>
  </si>
  <si>
    <t>Nigeria</t>
  </si>
  <si>
    <t>Nigeria</t>
  </si>
  <si>
    <t>Blowtouch</t>
  </si>
  <si>
    <t>Nigeria</t>
  </si>
  <si>
    <t>DHL</t>
  </si>
  <si>
    <t>Nigeria</t>
  </si>
  <si>
    <t>Nigeria</t>
  </si>
  <si>
    <t>teed618</t>
  </si>
  <si>
    <t>Nigeria</t>
  </si>
  <si>
    <t>DHL</t>
  </si>
  <si>
    <t>Nigeria</t>
  </si>
  <si>
    <t>Nigeria</t>
  </si>
  <si>
    <t>ME2132</t>
  </si>
  <si>
    <t>Nigeria</t>
  </si>
  <si>
    <t>DHL</t>
  </si>
  <si>
    <t>Nigeria</t>
  </si>
  <si>
    <t>Nigeria</t>
  </si>
  <si>
    <t>Dave</t>
  </si>
  <si>
    <t>Nigeria</t>
  </si>
  <si>
    <t>FedEx</t>
  </si>
  <si>
    <t>Nigeria</t>
  </si>
  <si>
    <t>Nigeria</t>
  </si>
  <si>
    <t>inositol78</t>
  </si>
  <si>
    <t>nigeria</t>
  </si>
  <si>
    <t>FedEx</t>
  </si>
  <si>
    <t>Nigeria</t>
  </si>
  <si>
    <t>Nigeria</t>
  </si>
  <si>
    <t>Sreeja</t>
  </si>
  <si>
    <t>Nigeria</t>
  </si>
  <si>
    <t>FedEx</t>
  </si>
  <si>
    <t>Nigeria</t>
  </si>
  <si>
    <t>Nigeria</t>
  </si>
  <si>
    <t>Can2171-2014</t>
  </si>
  <si>
    <t>NJ USA</t>
  </si>
  <si>
    <t>UPS</t>
  </si>
  <si>
    <t>Nj Usa</t>
  </si>
  <si>
    <t>Nj Usa</t>
  </si>
  <si>
    <t>sunnytheshine</t>
  </si>
  <si>
    <t>Noida</t>
  </si>
  <si>
    <t>DHL</t>
  </si>
  <si>
    <t>Noida</t>
  </si>
  <si>
    <t>Noida</t>
  </si>
  <si>
    <t>lovenish</t>
  </si>
  <si>
    <t>Noida, India</t>
  </si>
  <si>
    <t>DHL</t>
  </si>
  <si>
    <t>Noida</t>
  </si>
  <si>
    <t>India</t>
  </si>
  <si>
    <t>Noida</t>
  </si>
  <si>
    <t>rao1122</t>
  </si>
  <si>
    <t>Noida, India</t>
  </si>
  <si>
    <t>FedEx</t>
  </si>
  <si>
    <t>Noida</t>
  </si>
  <si>
    <t>India</t>
  </si>
  <si>
    <t>Noida</t>
  </si>
  <si>
    <t>Raging bull</t>
  </si>
  <si>
    <t>Noida, India </t>
  </si>
  <si>
    <t>UPS</t>
  </si>
  <si>
    <t>Noida</t>
  </si>
  <si>
    <t>India</t>
  </si>
  <si>
    <t>Noida</t>
  </si>
  <si>
    <t>nlavrush</t>
  </si>
  <si>
    <t>Novosibirsk, Russia</t>
  </si>
  <si>
    <t>FedEx</t>
  </si>
  <si>
    <t>Novosibirsk</t>
  </si>
  <si>
    <t>Russia</t>
  </si>
  <si>
    <t>Novosibirsk</t>
  </si>
  <si>
    <t>SKC</t>
  </si>
  <si>
    <t>NY, USA</t>
  </si>
  <si>
    <t>FedEx</t>
  </si>
  <si>
    <t>Ny</t>
  </si>
  <si>
    <t>Usa</t>
  </si>
  <si>
    <t>Ny</t>
  </si>
  <si>
    <t>ms453</t>
  </si>
  <si>
    <t>Oakville, Canada</t>
  </si>
  <si>
    <t>Canada Post</t>
  </si>
  <si>
    <t>Oakville</t>
  </si>
  <si>
    <t>Canada</t>
  </si>
  <si>
    <t>Oakville</t>
  </si>
  <si>
    <t>Rash00</t>
  </si>
  <si>
    <t>Oman</t>
  </si>
  <si>
    <t>DHL</t>
  </si>
  <si>
    <t>Oman</t>
  </si>
  <si>
    <t>Oman</t>
  </si>
  <si>
    <t>nina.roy</t>
  </si>
  <si>
    <t>ON, Canada</t>
  </si>
  <si>
    <t>DHL</t>
  </si>
  <si>
    <t>On</t>
  </si>
  <si>
    <t>Canada</t>
  </si>
  <si>
    <t>On</t>
  </si>
  <si>
    <t>SMS2014</t>
  </si>
  <si>
    <t>ON, Canada</t>
  </si>
  <si>
    <t>Not Known</t>
  </si>
  <si>
    <t>On</t>
  </si>
  <si>
    <t>Canada</t>
  </si>
  <si>
    <t>On</t>
  </si>
  <si>
    <t>MadforMaple</t>
  </si>
  <si>
    <t>ONtario</t>
  </si>
  <si>
    <t>Regular mail</t>
  </si>
  <si>
    <t>Ontario</t>
  </si>
  <si>
    <t>Ontario</t>
  </si>
  <si>
    <t>Gorsky</t>
  </si>
  <si>
    <t>Ontario, Canada</t>
  </si>
  <si>
    <t>UPS</t>
  </si>
  <si>
    <t>Ontario</t>
  </si>
  <si>
    <t>Canada</t>
  </si>
  <si>
    <t>Ontario</t>
  </si>
  <si>
    <t>wangzi</t>
  </si>
  <si>
    <t>Ottawa</t>
  </si>
  <si>
    <t>UPS</t>
  </si>
  <si>
    <t>Ottawa</t>
  </si>
  <si>
    <t>Ottawa</t>
  </si>
  <si>
    <t>ASia</t>
  </si>
  <si>
    <t>ottawa</t>
  </si>
  <si>
    <t>Xpress Mail</t>
  </si>
  <si>
    <t>Ottawa</t>
  </si>
  <si>
    <t>Ottawa</t>
  </si>
  <si>
    <t>orange_girl</t>
  </si>
  <si>
    <t>Ottawa, Canada</t>
  </si>
  <si>
    <t>Priority CanadaPost</t>
  </si>
  <si>
    <t>Ottawa</t>
  </si>
  <si>
    <t>Canada</t>
  </si>
  <si>
    <t>Ottawa</t>
  </si>
  <si>
    <t>Canadian mum</t>
  </si>
  <si>
    <t>Ottawa, ON</t>
  </si>
  <si>
    <t>Canada post</t>
  </si>
  <si>
    <t>Ottawa</t>
  </si>
  <si>
    <t>On</t>
  </si>
  <si>
    <t>Ottawa</t>
  </si>
  <si>
    <t>zi</t>
  </si>
  <si>
    <t>pakistan</t>
  </si>
  <si>
    <t>DHL</t>
  </si>
  <si>
    <t>Pakistan</t>
  </si>
  <si>
    <t>Pakistan</t>
  </si>
  <si>
    <t>fdv420</t>
  </si>
  <si>
    <t>PAKISTAN</t>
  </si>
  <si>
    <t>DHL</t>
  </si>
  <si>
    <t>Pakistan</t>
  </si>
  <si>
    <t>Pakistan</t>
  </si>
  <si>
    <t>SADEED</t>
  </si>
  <si>
    <t>PAKISTAN</t>
  </si>
  <si>
    <t>DHL</t>
  </si>
  <si>
    <t>Pakistan</t>
  </si>
  <si>
    <t>Pakistan</t>
  </si>
  <si>
    <t>rmmr</t>
  </si>
  <si>
    <t>Pakistan</t>
  </si>
  <si>
    <t>DHL</t>
  </si>
  <si>
    <t>Pakistan</t>
  </si>
  <si>
    <t>Pakistan</t>
  </si>
  <si>
    <t>Mashallah</t>
  </si>
  <si>
    <t>Pakistan</t>
  </si>
  <si>
    <t>DHL</t>
  </si>
  <si>
    <t>Pakistan</t>
  </si>
  <si>
    <t>Pakistan</t>
  </si>
  <si>
    <t>sonick</t>
  </si>
  <si>
    <t>Pakistan</t>
  </si>
  <si>
    <t>FedEx</t>
  </si>
  <si>
    <t>Pakistan</t>
  </si>
  <si>
    <t>Pakistan</t>
  </si>
  <si>
    <t>Born2Burn</t>
  </si>
  <si>
    <t>Pakistan</t>
  </si>
  <si>
    <t>TCS</t>
  </si>
  <si>
    <t>Pakistan</t>
  </si>
  <si>
    <t>Pakistan</t>
  </si>
  <si>
    <t>Malang</t>
  </si>
  <si>
    <t>Pakistan</t>
  </si>
  <si>
    <t>TCS</t>
  </si>
  <si>
    <t>Pakistan</t>
  </si>
  <si>
    <t>Pakistan</t>
  </si>
  <si>
    <t>sekhondev</t>
  </si>
  <si>
    <t>Patiala, India</t>
  </si>
  <si>
    <t>DHL</t>
  </si>
  <si>
    <t>Patiala</t>
  </si>
  <si>
    <t>India</t>
  </si>
  <si>
    <t>Patiala</t>
  </si>
  <si>
    <t>chard1968</t>
  </si>
  <si>
    <t>PH</t>
  </si>
  <si>
    <t>FedEx</t>
  </si>
  <si>
    <t>Ph</t>
  </si>
  <si>
    <t>Ph</t>
  </si>
  <si>
    <t>ajayrampal</t>
  </si>
  <si>
    <t>Phagwara, India</t>
  </si>
  <si>
    <t>FedEx</t>
  </si>
  <si>
    <t>Phagwara</t>
  </si>
  <si>
    <t>India</t>
  </si>
  <si>
    <t>Phagwara</t>
  </si>
  <si>
    <t>patecole</t>
  </si>
  <si>
    <t>PHC, Nigeria</t>
  </si>
  <si>
    <t>DHL</t>
  </si>
  <si>
    <t>Phc</t>
  </si>
  <si>
    <t>Nigeria</t>
  </si>
  <si>
    <t>Phc</t>
  </si>
  <si>
    <t>A-cheng</t>
  </si>
  <si>
    <t>Philippines</t>
  </si>
  <si>
    <t>DHL</t>
  </si>
  <si>
    <t>Philippines</t>
  </si>
  <si>
    <t>Philippines</t>
  </si>
  <si>
    <t>mae2000</t>
  </si>
  <si>
    <t>Philippines</t>
  </si>
  <si>
    <t>DHL</t>
  </si>
  <si>
    <t>Philippines</t>
  </si>
  <si>
    <t>Philippines</t>
  </si>
  <si>
    <t>cindzg</t>
  </si>
  <si>
    <t>Philippines</t>
  </si>
  <si>
    <t>DHL</t>
  </si>
  <si>
    <t>Philippines</t>
  </si>
  <si>
    <t>Philippines</t>
  </si>
  <si>
    <t>ZooeyWayne</t>
  </si>
  <si>
    <t>Philippines</t>
  </si>
  <si>
    <t>DHL</t>
  </si>
  <si>
    <t>Philippines</t>
  </si>
  <si>
    <t>Philippines</t>
  </si>
  <si>
    <t>roman4:20</t>
  </si>
  <si>
    <t>Philippines</t>
  </si>
  <si>
    <t>DHL</t>
  </si>
  <si>
    <t>Philippines</t>
  </si>
  <si>
    <t>Philippines</t>
  </si>
  <si>
    <t>mrs_ad</t>
  </si>
  <si>
    <t>Philippines</t>
  </si>
  <si>
    <t>DHL</t>
  </si>
  <si>
    <t>Philippines</t>
  </si>
  <si>
    <t>Philippines</t>
  </si>
  <si>
    <t>LadyJune</t>
  </si>
  <si>
    <t>Philippines</t>
  </si>
  <si>
    <t>FedEx</t>
  </si>
  <si>
    <t>Philippines</t>
  </si>
  <si>
    <t>Philippines</t>
  </si>
  <si>
    <t>Hello Canada</t>
  </si>
  <si>
    <t>Philippines</t>
  </si>
  <si>
    <t>FedEx</t>
  </si>
  <si>
    <t>Philippines</t>
  </si>
  <si>
    <t>Philippines</t>
  </si>
  <si>
    <t>zArG</t>
  </si>
  <si>
    <t>Philippines</t>
  </si>
  <si>
    <t>LBC</t>
  </si>
  <si>
    <t>Philippines</t>
  </si>
  <si>
    <t>Philippines</t>
  </si>
  <si>
    <t>Athena</t>
  </si>
  <si>
    <t>Philippines</t>
  </si>
  <si>
    <t>LBC</t>
  </si>
  <si>
    <t>Philippines</t>
  </si>
  <si>
    <t>Philippines</t>
  </si>
  <si>
    <t>cgpalana</t>
  </si>
  <si>
    <t>Philippines</t>
  </si>
  <si>
    <t>UPS</t>
  </si>
  <si>
    <t>Philippines</t>
  </si>
  <si>
    <t>Philippines</t>
  </si>
  <si>
    <t>Ezapa</t>
  </si>
  <si>
    <t>Pittsburgh, PA</t>
  </si>
  <si>
    <t>FedEx</t>
  </si>
  <si>
    <t>Pittsburgh</t>
  </si>
  <si>
    <t>Pa</t>
  </si>
  <si>
    <t>Pittsburgh</t>
  </si>
  <si>
    <t>oscartan</t>
  </si>
  <si>
    <t>Port Harcourt</t>
  </si>
  <si>
    <t>FedEx</t>
  </si>
  <si>
    <t>Port Harcourt</t>
  </si>
  <si>
    <t>Port Harcourt</t>
  </si>
  <si>
    <t>ndj</t>
  </si>
  <si>
    <t>POS</t>
  </si>
  <si>
    <t>FedEx</t>
  </si>
  <si>
    <t>Pos</t>
  </si>
  <si>
    <t>Pos</t>
  </si>
  <si>
    <t>willemRabie</t>
  </si>
  <si>
    <t>Pretoria, South Africa</t>
  </si>
  <si>
    <t>DHL</t>
  </si>
  <si>
    <t>Pretoria</t>
  </si>
  <si>
    <t>South Africa</t>
  </si>
  <si>
    <t>Pretoria</t>
  </si>
  <si>
    <t>estherr</t>
  </si>
  <si>
    <t>pune</t>
  </si>
  <si>
    <t>DHL</t>
  </si>
  <si>
    <t>Pune</t>
  </si>
  <si>
    <t>Pune</t>
  </si>
  <si>
    <t>gimmenergy</t>
  </si>
  <si>
    <t>Pune</t>
  </si>
  <si>
    <t>FedEx</t>
  </si>
  <si>
    <t>Pune</t>
  </si>
  <si>
    <t>Pune</t>
  </si>
  <si>
    <t>akshaysonaje</t>
  </si>
  <si>
    <t>Pune</t>
  </si>
  <si>
    <t>FedEx</t>
  </si>
  <si>
    <t>Pune</t>
  </si>
  <si>
    <t>Pune</t>
  </si>
  <si>
    <t>Malay14all</t>
  </si>
  <si>
    <t>Pune</t>
  </si>
  <si>
    <t>TNT</t>
  </si>
  <si>
    <t>Pune</t>
  </si>
  <si>
    <t>Pune</t>
  </si>
  <si>
    <t>gusaihetal</t>
  </si>
  <si>
    <t>Pune ,India</t>
  </si>
  <si>
    <t>UPS</t>
  </si>
  <si>
    <t>Pune</t>
  </si>
  <si>
    <t>India</t>
  </si>
  <si>
    <t>Pune</t>
  </si>
  <si>
    <t>bigbang2014</t>
  </si>
  <si>
    <t>pune and india</t>
  </si>
  <si>
    <t>FedEx</t>
  </si>
  <si>
    <t>Pune And India</t>
  </si>
  <si>
    <t>Pune And India</t>
  </si>
  <si>
    <t>Megh85</t>
  </si>
  <si>
    <t>Pune, India</t>
  </si>
  <si>
    <t>DHL</t>
  </si>
  <si>
    <t>Pune</t>
  </si>
  <si>
    <t>India</t>
  </si>
  <si>
    <t>Pune</t>
  </si>
  <si>
    <t>deepearl</t>
  </si>
  <si>
    <t>Pune, India</t>
  </si>
  <si>
    <t>DHL</t>
  </si>
  <si>
    <t>Pune</t>
  </si>
  <si>
    <t>India</t>
  </si>
  <si>
    <t>Pune</t>
  </si>
  <si>
    <t>rocky29</t>
  </si>
  <si>
    <t>Pune, India</t>
  </si>
  <si>
    <t>DHL</t>
  </si>
  <si>
    <t>Pune</t>
  </si>
  <si>
    <t>India</t>
  </si>
  <si>
    <t>Pune</t>
  </si>
  <si>
    <t>navneetsibal</t>
  </si>
  <si>
    <t>Pune, India</t>
  </si>
  <si>
    <t>Firstflight</t>
  </si>
  <si>
    <t>Pune</t>
  </si>
  <si>
    <t>India</t>
  </si>
  <si>
    <t>Pune</t>
  </si>
  <si>
    <t>Can2174</t>
  </si>
  <si>
    <t>Pune, India</t>
  </si>
  <si>
    <t>UPS</t>
  </si>
  <si>
    <t>Pune</t>
  </si>
  <si>
    <t>India</t>
  </si>
  <si>
    <t>Pune</t>
  </si>
  <si>
    <t>mahesh.rcr</t>
  </si>
  <si>
    <t>Pune, India</t>
  </si>
  <si>
    <t>UPS</t>
  </si>
  <si>
    <t>Pune</t>
  </si>
  <si>
    <t>India</t>
  </si>
  <si>
    <t>Pune</t>
  </si>
  <si>
    <t>PARM</t>
  </si>
  <si>
    <t>PUNE,INDIA</t>
  </si>
  <si>
    <t>DTDC</t>
  </si>
  <si>
    <t>Pune</t>
  </si>
  <si>
    <t>India</t>
  </si>
  <si>
    <t>Pune</t>
  </si>
  <si>
    <t>xxx21202</t>
  </si>
  <si>
    <t>PUNJAB</t>
  </si>
  <si>
    <t>DHL</t>
  </si>
  <si>
    <t>Punjab</t>
  </si>
  <si>
    <t>Punjab</t>
  </si>
  <si>
    <t>SSSS</t>
  </si>
  <si>
    <t>Punjab India</t>
  </si>
  <si>
    <t>DHL</t>
  </si>
  <si>
    <t>Punjab India</t>
  </si>
  <si>
    <t>Punjab India</t>
  </si>
  <si>
    <t>rohit77</t>
  </si>
  <si>
    <t>punjab india</t>
  </si>
  <si>
    <t>FedEx</t>
  </si>
  <si>
    <t>Punjab India</t>
  </si>
  <si>
    <t>Punjab India</t>
  </si>
  <si>
    <t>Punjab2Canada</t>
  </si>
  <si>
    <t>Punjab, India</t>
  </si>
  <si>
    <t>UPS</t>
  </si>
  <si>
    <t>Punjab</t>
  </si>
  <si>
    <t>India</t>
  </si>
  <si>
    <t>Punjab</t>
  </si>
  <si>
    <t>mdec1980</t>
  </si>
  <si>
    <t>Qatar</t>
  </si>
  <si>
    <t>DHL</t>
  </si>
  <si>
    <t>Qatar</t>
  </si>
  <si>
    <t>Qatar</t>
  </si>
  <si>
    <t>sarrie143</t>
  </si>
  <si>
    <t>qatar</t>
  </si>
  <si>
    <t>DHL</t>
  </si>
  <si>
    <t>Qatar</t>
  </si>
  <si>
    <t>Qatar</t>
  </si>
  <si>
    <t>Kokojaro</t>
  </si>
  <si>
    <t>Qatar</t>
  </si>
  <si>
    <t>EMS</t>
  </si>
  <si>
    <t>Qatar</t>
  </si>
  <si>
    <t>Qatar</t>
  </si>
  <si>
    <t>kmahmoud</t>
  </si>
  <si>
    <t>Qatar</t>
  </si>
  <si>
    <t>FedEx</t>
  </si>
  <si>
    <t>Qatar</t>
  </si>
  <si>
    <t>Qatar</t>
  </si>
  <si>
    <t>giane</t>
  </si>
  <si>
    <t>Qatar</t>
  </si>
  <si>
    <t>TNT</t>
  </si>
  <si>
    <t>Qatar</t>
  </si>
  <si>
    <t>Qatar</t>
  </si>
  <si>
    <t>Fiona</t>
  </si>
  <si>
    <t>Qingdao, China</t>
  </si>
  <si>
    <t>DHL</t>
  </si>
  <si>
    <t>Qingdao</t>
  </si>
  <si>
    <t>China</t>
  </si>
  <si>
    <t>Qingdao</t>
  </si>
  <si>
    <t>bambam</t>
  </si>
  <si>
    <t>quebec</t>
  </si>
  <si>
    <t>FedEx</t>
  </si>
  <si>
    <t>Quebec</t>
  </si>
  <si>
    <t>Quebec</t>
  </si>
  <si>
    <t>Festy1</t>
  </si>
  <si>
    <t>Quebec</t>
  </si>
  <si>
    <t>FedEx</t>
  </si>
  <si>
    <t>Quebec</t>
  </si>
  <si>
    <t>Quebec</t>
  </si>
  <si>
    <t>bambam</t>
  </si>
  <si>
    <t>Quebec canada</t>
  </si>
  <si>
    <t>FedEx</t>
  </si>
  <si>
    <t>Quebec Canada</t>
  </si>
  <si>
    <t>Quebec Canada</t>
  </si>
  <si>
    <t>Gurusi</t>
  </si>
  <si>
    <t>Quebec Canada</t>
  </si>
  <si>
    <t>FedEx</t>
  </si>
  <si>
    <t>Quebec Canada</t>
  </si>
  <si>
    <t>Quebec Canada</t>
  </si>
  <si>
    <t>Akinjay</t>
  </si>
  <si>
    <t>Quebec/Canada</t>
  </si>
  <si>
    <t>FedEx</t>
  </si>
  <si>
    <t>Quebec</t>
  </si>
  <si>
    <t>Canada</t>
  </si>
  <si>
    <t>Quebec</t>
  </si>
  <si>
    <t>rb107f</t>
  </si>
  <si>
    <t>Quezon City, Philippines</t>
  </si>
  <si>
    <t>DHL</t>
  </si>
  <si>
    <t>Quezon City</t>
  </si>
  <si>
    <t>Philippines</t>
  </si>
  <si>
    <t>Quezon City</t>
  </si>
  <si>
    <t>Tiaranov</t>
  </si>
  <si>
    <t>Quezon City, Philippines</t>
  </si>
  <si>
    <t>FedEx</t>
  </si>
  <si>
    <t>Quezon City</t>
  </si>
  <si>
    <t>Philippines</t>
  </si>
  <si>
    <t>Quezon City</t>
  </si>
  <si>
    <t>affy1985</t>
  </si>
  <si>
    <t>Ras Al Khaimah, United Arab Emirates</t>
  </si>
  <si>
    <t>DHL</t>
  </si>
  <si>
    <t>Ras Al Khaimah</t>
  </si>
  <si>
    <t>United Arab Emirates</t>
  </si>
  <si>
    <t>Ras Al Khaimah</t>
  </si>
  <si>
    <t>MAK9875</t>
  </si>
  <si>
    <t>Rawalpindi</t>
  </si>
  <si>
    <t>DHL</t>
  </si>
  <si>
    <t>Rawalpindi</t>
  </si>
  <si>
    <t>Rawalpindi</t>
  </si>
  <si>
    <t>Cris&amp;Jan</t>
  </si>
  <si>
    <t>Recife-PE</t>
  </si>
  <si>
    <t>FedEx</t>
  </si>
  <si>
    <t>Recife-Pe</t>
  </si>
  <si>
    <t>Recife-Pe</t>
  </si>
  <si>
    <t>LIN14</t>
  </si>
  <si>
    <t>Redmond USA</t>
  </si>
  <si>
    <t>FedEx</t>
  </si>
  <si>
    <t>Redmond Usa</t>
  </si>
  <si>
    <t>Redmond Usa</t>
  </si>
  <si>
    <t>anusha003</t>
  </si>
  <si>
    <t>Regina, Canada</t>
  </si>
  <si>
    <t>DHL</t>
  </si>
  <si>
    <t>Regina</t>
  </si>
  <si>
    <t>Canada</t>
  </si>
  <si>
    <t>Regina</t>
  </si>
  <si>
    <t>robsmann</t>
  </si>
  <si>
    <t>Richmond, VA, USA</t>
  </si>
  <si>
    <t>FedEx</t>
  </si>
  <si>
    <t>Richmond</t>
  </si>
  <si>
    <t>Va</t>
  </si>
  <si>
    <t>Usa</t>
  </si>
  <si>
    <t>Richmond</t>
  </si>
  <si>
    <t>bonesaw</t>
  </si>
  <si>
    <t>Rio de Janeiro</t>
  </si>
  <si>
    <t>FedEx</t>
  </si>
  <si>
    <t>Rio De Janeiro</t>
  </si>
  <si>
    <t>Rio De Janeiro</t>
  </si>
  <si>
    <t>Mona76</t>
  </si>
  <si>
    <t>Riyadh</t>
  </si>
  <si>
    <t>DHL</t>
  </si>
  <si>
    <t>Riyadh</t>
  </si>
  <si>
    <t>Riyadh</t>
  </si>
  <si>
    <t>messa</t>
  </si>
  <si>
    <t>Riyadh</t>
  </si>
  <si>
    <t>DHL</t>
  </si>
  <si>
    <t>Riyadh</t>
  </si>
  <si>
    <t>Riyadh</t>
  </si>
  <si>
    <t>terkukaiku</t>
  </si>
  <si>
    <t>Riyadh</t>
  </si>
  <si>
    <t>FedEx</t>
  </si>
  <si>
    <t>Riyadh</t>
  </si>
  <si>
    <t>Riyadh</t>
  </si>
  <si>
    <t>egycator</t>
  </si>
  <si>
    <t>Riyadh , Saudi Arabia</t>
  </si>
  <si>
    <t>DHL</t>
  </si>
  <si>
    <t>Riyadh</t>
  </si>
  <si>
    <t>Saudi Arabia</t>
  </si>
  <si>
    <t>Riyadh</t>
  </si>
  <si>
    <t>tknova</t>
  </si>
  <si>
    <t>Riyadh, Saudi Arabia</t>
  </si>
  <si>
    <t>DHL</t>
  </si>
  <si>
    <t>Riyadh</t>
  </si>
  <si>
    <t>Saudi Arabia</t>
  </si>
  <si>
    <t>Riyadh</t>
  </si>
  <si>
    <t>izharsiddiqui</t>
  </si>
  <si>
    <t>Riyadh, Saudi Arabia</t>
  </si>
  <si>
    <t>FedEx</t>
  </si>
  <si>
    <t>Riyadh</t>
  </si>
  <si>
    <t>Saudi Arabia</t>
  </si>
  <si>
    <t>Riyadh</t>
  </si>
  <si>
    <t>Imi</t>
  </si>
  <si>
    <t>Riyadh, Saudi Arabia</t>
  </si>
  <si>
    <t>FedEx</t>
  </si>
  <si>
    <t>Riyadh</t>
  </si>
  <si>
    <t>Saudi Arabia</t>
  </si>
  <si>
    <t>Riyadh</t>
  </si>
  <si>
    <t>Phonephreak</t>
  </si>
  <si>
    <t>Riyadh, Saudi Arabia</t>
  </si>
  <si>
    <t>FedEx</t>
  </si>
  <si>
    <t>Riyadh</t>
  </si>
  <si>
    <t>Saudi Arabia</t>
  </si>
  <si>
    <t>Riyadh</t>
  </si>
  <si>
    <t>Click Trick</t>
  </si>
  <si>
    <t>Riyadh, Saudi Arabia</t>
  </si>
  <si>
    <t>TNT</t>
  </si>
  <si>
    <t>Riyadh</t>
  </si>
  <si>
    <t>Saudi Arabia</t>
  </si>
  <si>
    <t>Riyadh</t>
  </si>
  <si>
    <t>lifediver</t>
  </si>
  <si>
    <t>Riyadh, Saudi Arabia</t>
  </si>
  <si>
    <t>UPS</t>
  </si>
  <si>
    <t>Riyadh</t>
  </si>
  <si>
    <t>Saudi Arabia</t>
  </si>
  <si>
    <t>Riyadh</t>
  </si>
  <si>
    <t>reachmujju</t>
  </si>
  <si>
    <t>Riyadh,Saudi Arabia</t>
  </si>
  <si>
    <t>FedEx</t>
  </si>
  <si>
    <t>Riyadh</t>
  </si>
  <si>
    <t>Saudi Arabia</t>
  </si>
  <si>
    <t>Riyadh</t>
  </si>
  <si>
    <t>sos2314</t>
  </si>
  <si>
    <t>Riyadh,Saudi Arabia </t>
  </si>
  <si>
    <t>DHL</t>
  </si>
  <si>
    <t>Riyadh</t>
  </si>
  <si>
    <t>Saudi Arabia</t>
  </si>
  <si>
    <t>Riyadh</t>
  </si>
  <si>
    <t>fasohere</t>
  </si>
  <si>
    <t>Rome, Italy</t>
  </si>
  <si>
    <t>DHL</t>
  </si>
  <si>
    <t>Rome</t>
  </si>
  <si>
    <t>Italy</t>
  </si>
  <si>
    <t>Rome</t>
  </si>
  <si>
    <t>gilljatinder1</t>
  </si>
  <si>
    <t>Ropar(India)</t>
  </si>
  <si>
    <t>World Net</t>
  </si>
  <si>
    <t>Ropar(India)</t>
  </si>
  <si>
    <t>Ropar(India)</t>
  </si>
  <si>
    <t>nc7719</t>
  </si>
  <si>
    <t>Russia</t>
  </si>
  <si>
    <t>UPS</t>
  </si>
  <si>
    <t>Russia</t>
  </si>
  <si>
    <t>Russia</t>
  </si>
  <si>
    <t>A_the_O</t>
  </si>
  <si>
    <t>Saint-Petersburg, Russia</t>
  </si>
  <si>
    <t>FedEx</t>
  </si>
  <si>
    <t>Saint-Petersburg</t>
  </si>
  <si>
    <t>Russia</t>
  </si>
  <si>
    <t>Saint-Petersburg</t>
  </si>
  <si>
    <t>fjvs121183</t>
  </si>
  <si>
    <t>San Francisco, USA</t>
  </si>
  <si>
    <t>FedEx</t>
  </si>
  <si>
    <t>San Francisco</t>
  </si>
  <si>
    <t>Usa</t>
  </si>
  <si>
    <t>San Francisco</t>
  </si>
  <si>
    <t>FromDrToCanada</t>
  </si>
  <si>
    <t>Santo Domingo</t>
  </si>
  <si>
    <t>FedEx</t>
  </si>
  <si>
    <t>Santo Domingo</t>
  </si>
  <si>
    <t>Santo Domingo</t>
  </si>
  <si>
    <t>tdotgirl</t>
  </si>
  <si>
    <t>Sao Paulo</t>
  </si>
  <si>
    <t>FedEx</t>
  </si>
  <si>
    <t>Sao Paulo</t>
  </si>
  <si>
    <t>Sao Paulo</t>
  </si>
  <si>
    <t>Hopecouple</t>
  </si>
  <si>
    <t>Sao Paulo, brazil</t>
  </si>
  <si>
    <t>DHL</t>
  </si>
  <si>
    <t>Sao Paulo</t>
  </si>
  <si>
    <t>Brazil</t>
  </si>
  <si>
    <t>Sao Paulo</t>
  </si>
  <si>
    <t>zoze</t>
  </si>
  <si>
    <t>Saskatoon</t>
  </si>
  <si>
    <t>Canada Post</t>
  </si>
  <si>
    <t>Saskatoon</t>
  </si>
  <si>
    <t>Saskatoon</t>
  </si>
  <si>
    <t>ASMIA</t>
  </si>
  <si>
    <t>Saskatoon</t>
  </si>
  <si>
    <t>Xpress</t>
  </si>
  <si>
    <t>Saskatoon</t>
  </si>
  <si>
    <t>Saskatoon</t>
  </si>
  <si>
    <t>Dhaka2014</t>
  </si>
  <si>
    <t>Saudi Arabia</t>
  </si>
  <si>
    <t>DHL</t>
  </si>
  <si>
    <t>Saudi Arabia</t>
  </si>
  <si>
    <t>Saudi Arabia</t>
  </si>
  <si>
    <t>Roger &amp; Nada</t>
  </si>
  <si>
    <t>Saudi Arabia</t>
  </si>
  <si>
    <t>FedEx</t>
  </si>
  <si>
    <t>Saudi Arabia</t>
  </si>
  <si>
    <t>Saudi Arabia</t>
  </si>
  <si>
    <t>ahmad77</t>
  </si>
  <si>
    <t>Saudi Arabia - Riyadh</t>
  </si>
  <si>
    <t>FedEx</t>
  </si>
  <si>
    <t>Saudi Arabia - Riyadh</t>
  </si>
  <si>
    <t>Saudi Arabia - Riyadh</t>
  </si>
  <si>
    <t>Indianbritish</t>
  </si>
  <si>
    <t>Scotland, U.K.</t>
  </si>
  <si>
    <t>DHL</t>
  </si>
  <si>
    <t>Scotland</t>
  </si>
  <si>
    <t>U.K.</t>
  </si>
  <si>
    <t>Scotland</t>
  </si>
  <si>
    <t>Nehasumit</t>
  </si>
  <si>
    <t>Scottsdale, USA</t>
  </si>
  <si>
    <t>UPS</t>
  </si>
  <si>
    <t>Scottsdale</t>
  </si>
  <si>
    <t>Usa</t>
  </si>
  <si>
    <t>Scottsdale</t>
  </si>
  <si>
    <t>ajx</t>
  </si>
  <si>
    <t>Seoul</t>
  </si>
  <si>
    <t>FedEx</t>
  </si>
  <si>
    <t>Seoul</t>
  </si>
  <si>
    <t>Seoul</t>
  </si>
  <si>
    <t>Shimyongtae</t>
  </si>
  <si>
    <t>Seoul</t>
  </si>
  <si>
    <t>FedEx</t>
  </si>
  <si>
    <t>Seoul</t>
  </si>
  <si>
    <t>Seoul</t>
  </si>
  <si>
    <t>dh811</t>
  </si>
  <si>
    <t>Seoul</t>
  </si>
  <si>
    <t>UPS</t>
  </si>
  <si>
    <t>Seoul</t>
  </si>
  <si>
    <t>Seoul</t>
  </si>
  <si>
    <t>caruros</t>
  </si>
  <si>
    <t>Serbia</t>
  </si>
  <si>
    <t>FedEx</t>
  </si>
  <si>
    <t>Serbia</t>
  </si>
  <si>
    <t>Serbia</t>
  </si>
  <si>
    <t>emiiuki</t>
  </si>
  <si>
    <t>Serbia</t>
  </si>
  <si>
    <t>FedEx</t>
  </si>
  <si>
    <t>Serbia</t>
  </si>
  <si>
    <t>Serbia</t>
  </si>
  <si>
    <t>gracie10</t>
  </si>
  <si>
    <t>SF, Pampanga</t>
  </si>
  <si>
    <t>DHL</t>
  </si>
  <si>
    <t>Sf</t>
  </si>
  <si>
    <t>Pampanga</t>
  </si>
  <si>
    <t>Sf</t>
  </si>
  <si>
    <t>marie</t>
  </si>
  <si>
    <t>SF, Pampanga</t>
  </si>
  <si>
    <t>DHL</t>
  </si>
  <si>
    <t>Sf</t>
  </si>
  <si>
    <t>Pampanga</t>
  </si>
  <si>
    <t>Sf</t>
  </si>
  <si>
    <t>NA-HFL</t>
  </si>
  <si>
    <t>Shanghai</t>
  </si>
  <si>
    <t>FedEx</t>
  </si>
  <si>
    <t>Shanghai</t>
  </si>
  <si>
    <t>Shanghai</t>
  </si>
  <si>
    <t>Kiwitbb</t>
  </si>
  <si>
    <t>Shanghai</t>
  </si>
  <si>
    <t>UPS</t>
  </si>
  <si>
    <t>Shanghai</t>
  </si>
  <si>
    <t>Shanghai</t>
  </si>
  <si>
    <t>alexzhou218</t>
  </si>
  <si>
    <t>Shanghai</t>
  </si>
  <si>
    <t>UPS</t>
  </si>
  <si>
    <t>Shanghai</t>
  </si>
  <si>
    <t>Shanghai</t>
  </si>
  <si>
    <t>shpan_111</t>
  </si>
  <si>
    <t>Shanghai</t>
  </si>
  <si>
    <t>UPS</t>
  </si>
  <si>
    <t>Shanghai</t>
  </si>
  <si>
    <t>Shanghai</t>
  </si>
  <si>
    <t>angelxue</t>
  </si>
  <si>
    <t>Shanghai, China</t>
  </si>
  <si>
    <t>FedEx</t>
  </si>
  <si>
    <t>Shanghai</t>
  </si>
  <si>
    <t>China</t>
  </si>
  <si>
    <t>Shanghai</t>
  </si>
  <si>
    <t>roaming</t>
  </si>
  <si>
    <t>Shanghai, China</t>
  </si>
  <si>
    <t>UPS</t>
  </si>
  <si>
    <t>Shanghai</t>
  </si>
  <si>
    <t>China</t>
  </si>
  <si>
    <t>Shanghai</t>
  </si>
  <si>
    <t>ylaoxi</t>
  </si>
  <si>
    <t>Shanghai, China</t>
  </si>
  <si>
    <t>UPS</t>
  </si>
  <si>
    <t>Shanghai</t>
  </si>
  <si>
    <t>China</t>
  </si>
  <si>
    <t>Shanghai</t>
  </si>
  <si>
    <t>N/A</t>
  </si>
  <si>
    <t>Shanghai, China</t>
  </si>
  <si>
    <t>UPS</t>
  </si>
  <si>
    <t>Shanghai</t>
  </si>
  <si>
    <t>China</t>
  </si>
  <si>
    <t>Shanghai</t>
  </si>
  <si>
    <t>Shanghai, China</t>
  </si>
  <si>
    <t>UPS</t>
  </si>
  <si>
    <t>Shanghai</t>
  </si>
  <si>
    <t>China</t>
  </si>
  <si>
    <t>Shanghai</t>
  </si>
  <si>
    <t>jennywang</t>
  </si>
  <si>
    <t>Shanghai,China</t>
  </si>
  <si>
    <t>DHL</t>
  </si>
  <si>
    <t>Shanghai</t>
  </si>
  <si>
    <t>China</t>
  </si>
  <si>
    <t>Shanghai</t>
  </si>
  <si>
    <t>qwazsd</t>
  </si>
  <si>
    <t>sheffiels</t>
  </si>
  <si>
    <t>UPS</t>
  </si>
  <si>
    <t>Sheffiels</t>
  </si>
  <si>
    <t>Sheffiels</t>
  </si>
  <si>
    <t>caiweidong0755</t>
  </si>
  <si>
    <t>Shenzhen, P.R. China</t>
  </si>
  <si>
    <t>UPS</t>
  </si>
  <si>
    <t>Shenzhen</t>
  </si>
  <si>
    <t>P.R. China</t>
  </si>
  <si>
    <t>Shenzhen</t>
  </si>
  <si>
    <t>dharsmit</t>
  </si>
  <si>
    <t>Silvassa, India</t>
  </si>
  <si>
    <t>TnT</t>
  </si>
  <si>
    <t>Silvassa</t>
  </si>
  <si>
    <t>India</t>
  </si>
  <si>
    <t>Silvassa</t>
  </si>
  <si>
    <t>frost98</t>
  </si>
  <si>
    <t>Singapore</t>
  </si>
  <si>
    <t>DHL</t>
  </si>
  <si>
    <t>Singapore</t>
  </si>
  <si>
    <t>Singapore</t>
  </si>
  <si>
    <t>Maverick.Canajun</t>
  </si>
  <si>
    <t>Singapore</t>
  </si>
  <si>
    <t>DHL</t>
  </si>
  <si>
    <t>Singapore</t>
  </si>
  <si>
    <t>Singapore</t>
  </si>
  <si>
    <t>NoProfile</t>
  </si>
  <si>
    <t>Singapore</t>
  </si>
  <si>
    <t>DHL</t>
  </si>
  <si>
    <t>Singapore</t>
  </si>
  <si>
    <t>Singapore</t>
  </si>
  <si>
    <t>Raja_n</t>
  </si>
  <si>
    <t>Singapore</t>
  </si>
  <si>
    <t>DHL</t>
  </si>
  <si>
    <t>Singapore</t>
  </si>
  <si>
    <t>Singapore</t>
  </si>
  <si>
    <t>juntz</t>
  </si>
  <si>
    <t>Singapore</t>
  </si>
  <si>
    <t>DHL</t>
  </si>
  <si>
    <t>Singapore</t>
  </si>
  <si>
    <t>Singapore</t>
  </si>
  <si>
    <t>tun001757</t>
  </si>
  <si>
    <t>Singapore</t>
  </si>
  <si>
    <t>DHL</t>
  </si>
  <si>
    <t>Singapore</t>
  </si>
  <si>
    <t>Singapore</t>
  </si>
  <si>
    <t>Anthony07</t>
  </si>
  <si>
    <t>Singapore</t>
  </si>
  <si>
    <t>DHL</t>
  </si>
  <si>
    <t>Singapore</t>
  </si>
  <si>
    <t>Singapore</t>
  </si>
  <si>
    <t>mrs_fca</t>
  </si>
  <si>
    <t>Singapore</t>
  </si>
  <si>
    <t>FedEx</t>
  </si>
  <si>
    <t>Singapore</t>
  </si>
  <si>
    <t>Singapore</t>
  </si>
  <si>
    <t>swap_up</t>
  </si>
  <si>
    <t>singapore</t>
  </si>
  <si>
    <t>FedEx</t>
  </si>
  <si>
    <t>Singapore</t>
  </si>
  <si>
    <t>Singapore</t>
  </si>
  <si>
    <t>JS</t>
  </si>
  <si>
    <t>Singapore</t>
  </si>
  <si>
    <t>Speed Post</t>
  </si>
  <si>
    <t>Singapore</t>
  </si>
  <si>
    <t>Singapore</t>
  </si>
  <si>
    <t>chaojidiao</t>
  </si>
  <si>
    <t>Singapore</t>
  </si>
  <si>
    <t>UPS</t>
  </si>
  <si>
    <t>Singapore</t>
  </si>
  <si>
    <t>Singapore</t>
  </si>
  <si>
    <t>merrycan</t>
  </si>
  <si>
    <t>Singapore</t>
  </si>
  <si>
    <t>UPS</t>
  </si>
  <si>
    <t>Singapore</t>
  </si>
  <si>
    <t>Singapore</t>
  </si>
  <si>
    <t>SGBruce</t>
  </si>
  <si>
    <t>Singapore</t>
  </si>
  <si>
    <t>UPS</t>
  </si>
  <si>
    <t>Singapore</t>
  </si>
  <si>
    <t>Singapore</t>
  </si>
  <si>
    <t>fingeringlakes</t>
  </si>
  <si>
    <t>Singapore</t>
  </si>
  <si>
    <t>UPS</t>
  </si>
  <si>
    <t>Singapore</t>
  </si>
  <si>
    <t>Singapore</t>
  </si>
  <si>
    <t>pkid169</t>
  </si>
  <si>
    <t>Singapore</t>
  </si>
  <si>
    <t>UPS</t>
  </si>
  <si>
    <t>Singapore</t>
  </si>
  <si>
    <t>Singapore</t>
  </si>
  <si>
    <t>lemom</t>
  </si>
  <si>
    <t>Singapore</t>
  </si>
  <si>
    <t>UPS</t>
  </si>
  <si>
    <t>Singapore</t>
  </si>
  <si>
    <t>Singapore</t>
  </si>
  <si>
    <t>killjoyako</t>
  </si>
  <si>
    <t>Singapore </t>
  </si>
  <si>
    <t>DHL</t>
  </si>
  <si>
    <t>Singapore</t>
  </si>
  <si>
    <t>Singapore</t>
  </si>
  <si>
    <t>Sweetypie2501</t>
  </si>
  <si>
    <t>Singapore, Singapore</t>
  </si>
  <si>
    <t>FedEx</t>
  </si>
  <si>
    <t>Singapore</t>
  </si>
  <si>
    <t>Singapore</t>
  </si>
  <si>
    <t>Singapore</t>
  </si>
  <si>
    <t>iwojima</t>
  </si>
  <si>
    <t>Skopje, Macedonia</t>
  </si>
  <si>
    <t>FedEx</t>
  </si>
  <si>
    <t>Skopje</t>
  </si>
  <si>
    <t>Macedonia</t>
  </si>
  <si>
    <t>Skopje</t>
  </si>
  <si>
    <t>yana_kab</t>
  </si>
  <si>
    <t>Sofia, Bulgaria</t>
  </si>
  <si>
    <t>DHL</t>
  </si>
  <si>
    <t>Sofia</t>
  </si>
  <si>
    <t>Bulgaria</t>
  </si>
  <si>
    <t>Sofia</t>
  </si>
  <si>
    <t>Lucky_le</t>
  </si>
  <si>
    <t>Sofia, Bulgaria</t>
  </si>
  <si>
    <t>UPS</t>
  </si>
  <si>
    <t>Sofia</t>
  </si>
  <si>
    <t>Bulgaria</t>
  </si>
  <si>
    <t>Sofia</t>
  </si>
  <si>
    <t>uth9811</t>
  </si>
  <si>
    <t>South Korea</t>
  </si>
  <si>
    <t>UPS</t>
  </si>
  <si>
    <t>South Korea</t>
  </si>
  <si>
    <t>South Korea</t>
  </si>
  <si>
    <t>KIK</t>
  </si>
  <si>
    <t>Sri Lanka</t>
  </si>
  <si>
    <t>DHL</t>
  </si>
  <si>
    <t>Sri Lanka</t>
  </si>
  <si>
    <t>Sri Lanka</t>
  </si>
  <si>
    <t>gkmw</t>
  </si>
  <si>
    <t>Sri Lanka</t>
  </si>
  <si>
    <t>DHL</t>
  </si>
  <si>
    <t>Sri Lanka</t>
  </si>
  <si>
    <t>Sri Lanka</t>
  </si>
  <si>
    <t>packerdesai</t>
  </si>
  <si>
    <t>SURAT INDIA</t>
  </si>
  <si>
    <t>DHL</t>
  </si>
  <si>
    <t>Surat India</t>
  </si>
  <si>
    <t>Surat India</t>
  </si>
  <si>
    <t>Maddyphysio</t>
  </si>
  <si>
    <t>Surat, India</t>
  </si>
  <si>
    <t>DHL</t>
  </si>
  <si>
    <t>Surat</t>
  </si>
  <si>
    <t>India</t>
  </si>
  <si>
    <t>Surat</t>
  </si>
  <si>
    <t>rameez748</t>
  </si>
  <si>
    <t>SURAT, INDIA</t>
  </si>
  <si>
    <t>UPS</t>
  </si>
  <si>
    <t>Surat</t>
  </si>
  <si>
    <t>India</t>
  </si>
  <si>
    <t>Surat</t>
  </si>
  <si>
    <t>Patel K.</t>
  </si>
  <si>
    <t>SURAT,INDIA</t>
  </si>
  <si>
    <t>DHL</t>
  </si>
  <si>
    <t>Surat</t>
  </si>
  <si>
    <t>India</t>
  </si>
  <si>
    <t>Surat</t>
  </si>
  <si>
    <t>k_b</t>
  </si>
  <si>
    <t>surrey bc</t>
  </si>
  <si>
    <t>UPS</t>
  </si>
  <si>
    <t>Surrey Bc</t>
  </si>
  <si>
    <t>Surrey Bc</t>
  </si>
  <si>
    <t>ausp</t>
  </si>
  <si>
    <t>SYDNEY</t>
  </si>
  <si>
    <t>DHL</t>
  </si>
  <si>
    <t>Sydney</t>
  </si>
  <si>
    <t>Sydney</t>
  </si>
  <si>
    <t>au.dhaval</t>
  </si>
  <si>
    <t>Sydney, Australia</t>
  </si>
  <si>
    <t>DHL</t>
  </si>
  <si>
    <t>Sydney</t>
  </si>
  <si>
    <t>Australia</t>
  </si>
  <si>
    <t>Sydney</t>
  </si>
  <si>
    <t>rluengo</t>
  </si>
  <si>
    <t>Sydney, Australia</t>
  </si>
  <si>
    <t>FedEx</t>
  </si>
  <si>
    <t>Sydney</t>
  </si>
  <si>
    <t>Australia</t>
  </si>
  <si>
    <t>Sydney</t>
  </si>
  <si>
    <t>Jai Balajee</t>
  </si>
  <si>
    <t>Sydney,NS</t>
  </si>
  <si>
    <t>DHL</t>
  </si>
  <si>
    <t>Sydney</t>
  </si>
  <si>
    <t>Ns</t>
  </si>
  <si>
    <t>Sydney</t>
  </si>
  <si>
    <t>fabianonetto</t>
  </si>
  <si>
    <t>São Paulo - Brazil</t>
  </si>
  <si>
    <t>FedEx</t>
  </si>
  <si>
    <t>São Paulo - Brazil</t>
  </si>
  <si>
    <t>São Paulo - Brazil</t>
  </si>
  <si>
    <t>bbrunosa</t>
  </si>
  <si>
    <t>São Paulo, Brazil</t>
  </si>
  <si>
    <t>FedEx</t>
  </si>
  <si>
    <t>São Paulo</t>
  </si>
  <si>
    <t>Brazil</t>
  </si>
  <si>
    <t>São Paulo</t>
  </si>
  <si>
    <t>PinguimGuy</t>
  </si>
  <si>
    <t>São Paulo, Brazil</t>
  </si>
  <si>
    <t>FedEx</t>
  </si>
  <si>
    <t>São Paulo</t>
  </si>
  <si>
    <t>Brazil</t>
  </si>
  <si>
    <t>São Paulo</t>
  </si>
  <si>
    <t>aduckardt</t>
  </si>
  <si>
    <t>Taganrog</t>
  </si>
  <si>
    <t>DHL</t>
  </si>
  <si>
    <t>Taganrog</t>
  </si>
  <si>
    <t>Taganrog</t>
  </si>
  <si>
    <t>lpmc2017</t>
  </si>
  <si>
    <t>Tampa,USA</t>
  </si>
  <si>
    <t>UPS</t>
  </si>
  <si>
    <t>Tampa</t>
  </si>
  <si>
    <t>Usa</t>
  </si>
  <si>
    <t>Tampa</t>
  </si>
  <si>
    <t>banaeifar</t>
  </si>
  <si>
    <t>Tehran</t>
  </si>
  <si>
    <t>karapost</t>
  </si>
  <si>
    <t>Tehran</t>
  </si>
  <si>
    <t>Tehran</t>
  </si>
  <si>
    <t>Atefeh1977</t>
  </si>
  <si>
    <t>Tehran</t>
  </si>
  <si>
    <t>TNT</t>
  </si>
  <si>
    <t>Tehran</t>
  </si>
  <si>
    <t>Tehran</t>
  </si>
  <si>
    <t>m730</t>
  </si>
  <si>
    <t>Tehran</t>
  </si>
  <si>
    <t>TNT</t>
  </si>
  <si>
    <t>Tehran</t>
  </si>
  <si>
    <t>Tehran</t>
  </si>
  <si>
    <t>siavash_86</t>
  </si>
  <si>
    <t>tehran</t>
  </si>
  <si>
    <t>TNT</t>
  </si>
  <si>
    <t>Tehran</t>
  </si>
  <si>
    <t>Tehran</t>
  </si>
  <si>
    <t>nise</t>
  </si>
  <si>
    <t>Tehran</t>
  </si>
  <si>
    <t>TNT</t>
  </si>
  <si>
    <t>Tehran</t>
  </si>
  <si>
    <t>Tehran</t>
  </si>
  <si>
    <t>mogh</t>
  </si>
  <si>
    <t>Tehran - Iran</t>
  </si>
  <si>
    <t>Aramex</t>
  </si>
  <si>
    <t>Tehran - Iran</t>
  </si>
  <si>
    <t>Tehran - Iran</t>
  </si>
  <si>
    <t>Avasoltani58</t>
  </si>
  <si>
    <t>Tehran Iran</t>
  </si>
  <si>
    <t>TNT</t>
  </si>
  <si>
    <t>Tehran Iran</t>
  </si>
  <si>
    <t>Tehran Iran</t>
  </si>
  <si>
    <t>justanew_id</t>
  </si>
  <si>
    <t>Tehran, Iran</t>
  </si>
  <si>
    <t>TNT</t>
  </si>
  <si>
    <t>Tehran</t>
  </si>
  <si>
    <t>Iran</t>
  </si>
  <si>
    <t>Tehran</t>
  </si>
  <si>
    <t>Sepideh Hshm</t>
  </si>
  <si>
    <t>TEHRAN,IRAN</t>
  </si>
  <si>
    <t>TNT</t>
  </si>
  <si>
    <t>Tehran</t>
  </si>
  <si>
    <t>Iran</t>
  </si>
  <si>
    <t>Tehran</t>
  </si>
  <si>
    <t>miladsamiei</t>
  </si>
  <si>
    <t>Tehran,Iran</t>
  </si>
  <si>
    <t>TNT</t>
  </si>
  <si>
    <t>Tehran</t>
  </si>
  <si>
    <t>Iran</t>
  </si>
  <si>
    <t>Tehran</t>
  </si>
  <si>
    <t>snow</t>
  </si>
  <si>
    <t>Tel Aviv</t>
  </si>
  <si>
    <t>FedEx</t>
  </si>
  <si>
    <t>Tel Aviv</t>
  </si>
  <si>
    <t>Tel Aviv</t>
  </si>
  <si>
    <t>Vit0</t>
  </si>
  <si>
    <t>Tel Aviv</t>
  </si>
  <si>
    <t>FedEx</t>
  </si>
  <si>
    <t>Tel Aviv</t>
  </si>
  <si>
    <t>Tel Aviv</t>
  </si>
  <si>
    <t>liechka</t>
  </si>
  <si>
    <t>Tel Aviv Israel</t>
  </si>
  <si>
    <t>UPS</t>
  </si>
  <si>
    <t>Tel Aviv Israel</t>
  </si>
  <si>
    <t>Tel Aviv Israel</t>
  </si>
  <si>
    <t>ELIFA</t>
  </si>
  <si>
    <t>Teran .Iran</t>
  </si>
  <si>
    <t>Aramex</t>
  </si>
  <si>
    <t>Teran .Iran</t>
  </si>
  <si>
    <t>Teran .Iran</t>
  </si>
  <si>
    <t>p_vanemk</t>
  </si>
  <si>
    <t>Tetovo, Republic of Macedonia</t>
  </si>
  <si>
    <t>DHL</t>
  </si>
  <si>
    <t>Tetovo</t>
  </si>
  <si>
    <t>Republic Of Macedonia</t>
  </si>
  <si>
    <t>Tetovo</t>
  </si>
  <si>
    <t>gaexp</t>
  </si>
  <si>
    <t>Texas</t>
  </si>
  <si>
    <t>USPS</t>
  </si>
  <si>
    <t>Texas</t>
  </si>
  <si>
    <t>Texas</t>
  </si>
  <si>
    <t>Adi S</t>
  </si>
  <si>
    <t>Thrissur, India</t>
  </si>
  <si>
    <t>DHL</t>
  </si>
  <si>
    <t>Thrissur</t>
  </si>
  <si>
    <t>India</t>
  </si>
  <si>
    <t>Thrissur</t>
  </si>
  <si>
    <t>rudinq</t>
  </si>
  <si>
    <t>Tirana, Albania</t>
  </si>
  <si>
    <t>DHL</t>
  </si>
  <si>
    <t>Tirana</t>
  </si>
  <si>
    <t>Albania</t>
  </si>
  <si>
    <t>Tirana</t>
  </si>
  <si>
    <t>test1234</t>
  </si>
  <si>
    <t>Tirana, Albania</t>
  </si>
  <si>
    <t>FedEx</t>
  </si>
  <si>
    <t>Tirana</t>
  </si>
  <si>
    <t>Albania</t>
  </si>
  <si>
    <t>Tirana</t>
  </si>
  <si>
    <t>byn2013</t>
  </si>
  <si>
    <t>Tokyo, Japan</t>
  </si>
  <si>
    <t>UPS</t>
  </si>
  <si>
    <t>Tokyo</t>
  </si>
  <si>
    <t>Japan</t>
  </si>
  <si>
    <t>Tokyo</t>
  </si>
  <si>
    <t>MIMOST</t>
  </si>
  <si>
    <t>Torono</t>
  </si>
  <si>
    <t>Canada Post</t>
  </si>
  <si>
    <t>Torono</t>
  </si>
  <si>
    <t>Torono</t>
  </si>
  <si>
    <t>miku2014</t>
  </si>
  <si>
    <t>Toronto</t>
  </si>
  <si>
    <t>CANADA POST</t>
  </si>
  <si>
    <t>Toronto</t>
  </si>
  <si>
    <t>Toronto</t>
  </si>
  <si>
    <t>MaxHeadroom</t>
  </si>
  <si>
    <t>Toronto</t>
  </si>
  <si>
    <t>Canada Post</t>
  </si>
  <si>
    <t>Toronto</t>
  </si>
  <si>
    <t>Toronto</t>
  </si>
  <si>
    <t>team_sure</t>
  </si>
  <si>
    <t>Toronto</t>
  </si>
  <si>
    <t>Canada Post</t>
  </si>
  <si>
    <t>Toronto</t>
  </si>
  <si>
    <t>Toronto</t>
  </si>
  <si>
    <t>Mandriva</t>
  </si>
  <si>
    <t>Toronto</t>
  </si>
  <si>
    <t>FedEx</t>
  </si>
  <si>
    <t>Toronto</t>
  </si>
  <si>
    <t>Toronto</t>
  </si>
  <si>
    <t>FSW 4</t>
  </si>
  <si>
    <t>Toronto</t>
  </si>
  <si>
    <t>FedEx</t>
  </si>
  <si>
    <t>Toronto</t>
  </si>
  <si>
    <t>Toronto</t>
  </si>
  <si>
    <t>vcpatel</t>
  </si>
  <si>
    <t>Toronto</t>
  </si>
  <si>
    <t>Purolator</t>
  </si>
  <si>
    <t>Toronto</t>
  </si>
  <si>
    <t>Toronto</t>
  </si>
  <si>
    <t>sidhu72</t>
  </si>
  <si>
    <t>Toronto</t>
  </si>
  <si>
    <t>Purolator</t>
  </si>
  <si>
    <t>Toronto</t>
  </si>
  <si>
    <t>Toronto</t>
  </si>
  <si>
    <t>ushiya</t>
  </si>
  <si>
    <t>Toronto</t>
  </si>
  <si>
    <t>TNT</t>
  </si>
  <si>
    <t>Toronto</t>
  </si>
  <si>
    <t>Toronto</t>
  </si>
  <si>
    <t>kewlCanada</t>
  </si>
  <si>
    <t>Toronto</t>
  </si>
  <si>
    <t>UPS</t>
  </si>
  <si>
    <t>Toronto</t>
  </si>
  <si>
    <t>Toronto</t>
  </si>
  <si>
    <t>FSW 2014 Applicants Timeline- Lets Network Here.</t>
  </si>
  <si>
    <t>Toronto</t>
  </si>
  <si>
    <t>UPS</t>
  </si>
  <si>
    <t>Toronto</t>
  </si>
  <si>
    <t>Toronto</t>
  </si>
  <si>
    <t>Toronto &amp; Canada</t>
  </si>
  <si>
    <t>Canada Post</t>
  </si>
  <si>
    <t>Toronto &amp; Canada</t>
  </si>
  <si>
    <t>Toronto &amp; Canada</t>
  </si>
  <si>
    <t>luatorres</t>
  </si>
  <si>
    <t>Toronto - Canada</t>
  </si>
  <si>
    <t>UPS</t>
  </si>
  <si>
    <t>Toronto - Canada</t>
  </si>
  <si>
    <t>Toronto - Canada</t>
  </si>
  <si>
    <t>adamski303</t>
  </si>
  <si>
    <t>Toronto Canada</t>
  </si>
  <si>
    <t>Plura</t>
  </si>
  <si>
    <t>Toronto Canada</t>
  </si>
  <si>
    <t>Toronto Canada</t>
  </si>
  <si>
    <t>Vyas Pooja Indravadan</t>
  </si>
  <si>
    <t>Toronto, CA</t>
  </si>
  <si>
    <t>FedEx</t>
  </si>
  <si>
    <t>Toronto</t>
  </si>
  <si>
    <t>Ca</t>
  </si>
  <si>
    <t>Toronto</t>
  </si>
  <si>
    <t>mapleplease</t>
  </si>
  <si>
    <t>Toronto, Canada</t>
  </si>
  <si>
    <t>Canada Post</t>
  </si>
  <si>
    <t>Toronto</t>
  </si>
  <si>
    <t>Canada</t>
  </si>
  <si>
    <t>Toronto</t>
  </si>
  <si>
    <t>Sweetalker</t>
  </si>
  <si>
    <t>Toronto, Canada</t>
  </si>
  <si>
    <t>FedEx</t>
  </si>
  <si>
    <t>Toronto</t>
  </si>
  <si>
    <t>Canada</t>
  </si>
  <si>
    <t>Toronto</t>
  </si>
  <si>
    <t>rebecca1987</t>
  </si>
  <si>
    <t>Toronto, Canada</t>
  </si>
  <si>
    <t>FedEx</t>
  </si>
  <si>
    <t>Toronto</t>
  </si>
  <si>
    <t>Canada</t>
  </si>
  <si>
    <t>Toronto</t>
  </si>
  <si>
    <t>Iwanna44</t>
  </si>
  <si>
    <t>Toronto, Canada</t>
  </si>
  <si>
    <t>FedEx</t>
  </si>
  <si>
    <t>Toronto</t>
  </si>
  <si>
    <t>Canada</t>
  </si>
  <si>
    <t>Toronto</t>
  </si>
  <si>
    <t>Max_Ash</t>
  </si>
  <si>
    <t>Toronto, Canada</t>
  </si>
  <si>
    <t>FedEx</t>
  </si>
  <si>
    <t>Toronto</t>
  </si>
  <si>
    <t>Canada</t>
  </si>
  <si>
    <t>Toronto</t>
  </si>
  <si>
    <t>canadams</t>
  </si>
  <si>
    <t>Toronto, Canada</t>
  </si>
  <si>
    <t>Porulator</t>
  </si>
  <si>
    <t>Toronto</t>
  </si>
  <si>
    <t>Canada</t>
  </si>
  <si>
    <t>Toronto</t>
  </si>
  <si>
    <t>omarxp4</t>
  </si>
  <si>
    <t>Toronto, Canada</t>
  </si>
  <si>
    <t>Purolator</t>
  </si>
  <si>
    <t>Toronto</t>
  </si>
  <si>
    <t>Canada</t>
  </si>
  <si>
    <t>Toronto</t>
  </si>
  <si>
    <t>MukulGarg</t>
  </si>
  <si>
    <t>Toronto, canada</t>
  </si>
  <si>
    <t>Purolator</t>
  </si>
  <si>
    <t>Toronto</t>
  </si>
  <si>
    <t>Canada</t>
  </si>
  <si>
    <t>Toronto</t>
  </si>
  <si>
    <t>raazam</t>
  </si>
  <si>
    <t>Toronto, Canada</t>
  </si>
  <si>
    <t>Purolator</t>
  </si>
  <si>
    <t>Toronto</t>
  </si>
  <si>
    <t>Canada</t>
  </si>
  <si>
    <t>Toronto</t>
  </si>
  <si>
    <t>AlbelaMoga</t>
  </si>
  <si>
    <t>Toronto, Canada</t>
  </si>
  <si>
    <t>Purolator</t>
  </si>
  <si>
    <t>Toronto</t>
  </si>
  <si>
    <t>Canada</t>
  </si>
  <si>
    <t>Toronto</t>
  </si>
  <si>
    <t>Igorek</t>
  </si>
  <si>
    <t>Toronto, Canada</t>
  </si>
  <si>
    <t>Regular mail</t>
  </si>
  <si>
    <t>Toronto</t>
  </si>
  <si>
    <t>Canada</t>
  </si>
  <si>
    <t>Toronto</t>
  </si>
  <si>
    <t>Shahejad</t>
  </si>
  <si>
    <t>Toronto, Canada</t>
  </si>
  <si>
    <t>Regular mail</t>
  </si>
  <si>
    <t>Toronto</t>
  </si>
  <si>
    <t>Canada</t>
  </si>
  <si>
    <t>Toronto</t>
  </si>
  <si>
    <t>a4visa</t>
  </si>
  <si>
    <t>Toronto, Canada</t>
  </si>
  <si>
    <t>UPS</t>
  </si>
  <si>
    <t>Toronto</t>
  </si>
  <si>
    <t>Canada</t>
  </si>
  <si>
    <t>Toronto</t>
  </si>
  <si>
    <t>raij</t>
  </si>
  <si>
    <t>Toronto, Canada</t>
  </si>
  <si>
    <t>UPS</t>
  </si>
  <si>
    <t>Toronto</t>
  </si>
  <si>
    <t>Canada</t>
  </si>
  <si>
    <t>Toronto</t>
  </si>
  <si>
    <t>akrstic4</t>
  </si>
  <si>
    <t>Toronto, Canada</t>
  </si>
  <si>
    <t>UPS</t>
  </si>
  <si>
    <t>Toronto</t>
  </si>
  <si>
    <t>Canada</t>
  </si>
  <si>
    <t>Toronto</t>
  </si>
  <si>
    <t>karthikm</t>
  </si>
  <si>
    <t>Toronto, Canada</t>
  </si>
  <si>
    <t>UPS</t>
  </si>
  <si>
    <t>Toronto</t>
  </si>
  <si>
    <t>Canada</t>
  </si>
  <si>
    <t>Toronto</t>
  </si>
  <si>
    <t>irboy</t>
  </si>
  <si>
    <t>Toronto, Canada</t>
  </si>
  <si>
    <t>UPS</t>
  </si>
  <si>
    <t>Toronto</t>
  </si>
  <si>
    <t>Canada</t>
  </si>
  <si>
    <t>Toronto</t>
  </si>
  <si>
    <t>Goku</t>
  </si>
  <si>
    <t>Toronto, ON</t>
  </si>
  <si>
    <t>Canada Post</t>
  </si>
  <si>
    <t>Toronto</t>
  </si>
  <si>
    <t>On</t>
  </si>
  <si>
    <t>Toronto</t>
  </si>
  <si>
    <t>SSPT</t>
  </si>
  <si>
    <t>Toronto, Ontario</t>
  </si>
  <si>
    <t>Purolator</t>
  </si>
  <si>
    <t>Toronto</t>
  </si>
  <si>
    <t>Ontario</t>
  </si>
  <si>
    <t>Toronto</t>
  </si>
  <si>
    <t>Darsh</t>
  </si>
  <si>
    <t>Toronto,CA</t>
  </si>
  <si>
    <t>Canada POst</t>
  </si>
  <si>
    <t>Toronto</t>
  </si>
  <si>
    <t>Ca</t>
  </si>
  <si>
    <t>Toronto</t>
  </si>
  <si>
    <t>mjamal14</t>
  </si>
  <si>
    <t>Toronto,Canada</t>
  </si>
  <si>
    <t>DHL</t>
  </si>
  <si>
    <t>Toronto</t>
  </si>
  <si>
    <t>Canada</t>
  </si>
  <si>
    <t>Toronto</t>
  </si>
  <si>
    <t>chitu_ran</t>
  </si>
  <si>
    <t>Toronto,Canada</t>
  </si>
  <si>
    <t>FedEx</t>
  </si>
  <si>
    <t>Toronto</t>
  </si>
  <si>
    <t>Canada</t>
  </si>
  <si>
    <t>Toronto</t>
  </si>
  <si>
    <t>Wafaa</t>
  </si>
  <si>
    <t>Toronto,Canada</t>
  </si>
  <si>
    <t>UPS</t>
  </si>
  <si>
    <t>Toronto</t>
  </si>
  <si>
    <t>Canada</t>
  </si>
  <si>
    <t>Toronto</t>
  </si>
  <si>
    <t>Chandu</t>
  </si>
  <si>
    <t>Toronto,ON</t>
  </si>
  <si>
    <t>Canada post</t>
  </si>
  <si>
    <t>Toronto</t>
  </si>
  <si>
    <t>On</t>
  </si>
  <si>
    <t>Toronto</t>
  </si>
  <si>
    <t>Thomas</t>
  </si>
  <si>
    <t>Trichur , India</t>
  </si>
  <si>
    <t>DHL</t>
  </si>
  <si>
    <t>Trichur</t>
  </si>
  <si>
    <t>India</t>
  </si>
  <si>
    <t>Trichur</t>
  </si>
  <si>
    <t>codeno47</t>
  </si>
  <si>
    <t>Trivandrum, Kerala</t>
  </si>
  <si>
    <t>DHL</t>
  </si>
  <si>
    <t>Trivandrum</t>
  </si>
  <si>
    <t>Kerala</t>
  </si>
  <si>
    <t>Trivandrum</t>
  </si>
  <si>
    <t>Nsat</t>
  </si>
  <si>
    <t>Trivandrum,Kerala,India</t>
  </si>
  <si>
    <t>Worldnet Express</t>
  </si>
  <si>
    <t>Trivandrum</t>
  </si>
  <si>
    <t>Kerala</t>
  </si>
  <si>
    <t>India</t>
  </si>
  <si>
    <t>Trivandrum</t>
  </si>
  <si>
    <t>sisi</t>
  </si>
  <si>
    <t>Turkey</t>
  </si>
  <si>
    <t>FedEx</t>
  </si>
  <si>
    <t>Turkey</t>
  </si>
  <si>
    <t>Turkey</t>
  </si>
  <si>
    <t>A_S</t>
  </si>
  <si>
    <t>U.S.A</t>
  </si>
  <si>
    <t>FedEx</t>
  </si>
  <si>
    <t>U.S.A</t>
  </si>
  <si>
    <t>U.S.A</t>
  </si>
  <si>
    <t>moe2010</t>
  </si>
  <si>
    <t>UAE</t>
  </si>
  <si>
    <t>Aramex</t>
  </si>
  <si>
    <t>Uae</t>
  </si>
  <si>
    <t>Uae</t>
  </si>
  <si>
    <t>base7</t>
  </si>
  <si>
    <t>UAE</t>
  </si>
  <si>
    <t>DHL</t>
  </si>
  <si>
    <t>Uae</t>
  </si>
  <si>
    <t>Uae</t>
  </si>
  <si>
    <t>shehpar</t>
  </si>
  <si>
    <t>UAE</t>
  </si>
  <si>
    <t>FedEx</t>
  </si>
  <si>
    <t>Uae</t>
  </si>
  <si>
    <t>Uae</t>
  </si>
  <si>
    <t>Mohd_Syeda5</t>
  </si>
  <si>
    <t>UAE </t>
  </si>
  <si>
    <t>DHL</t>
  </si>
  <si>
    <t>Uae</t>
  </si>
  <si>
    <t>Uae</t>
  </si>
  <si>
    <t>Delpi</t>
  </si>
  <si>
    <t>Uk</t>
  </si>
  <si>
    <t>DHL</t>
  </si>
  <si>
    <t>Uk</t>
  </si>
  <si>
    <t>Uk</t>
  </si>
  <si>
    <t>Iby2147</t>
  </si>
  <si>
    <t>UK</t>
  </si>
  <si>
    <t>FedEx</t>
  </si>
  <si>
    <t>Uk</t>
  </si>
  <si>
    <t>Uk</t>
  </si>
  <si>
    <t>FSW2014</t>
  </si>
  <si>
    <t>UK</t>
  </si>
  <si>
    <t>Parcel Force</t>
  </si>
  <si>
    <t>Uk</t>
  </si>
  <si>
    <t>Uk</t>
  </si>
  <si>
    <t>DimensionSlider</t>
  </si>
  <si>
    <t>Ukhta</t>
  </si>
  <si>
    <t>FedEx</t>
  </si>
  <si>
    <t>Ukhta</t>
  </si>
  <si>
    <t>Ukhta</t>
  </si>
  <si>
    <t>scorpio</t>
  </si>
  <si>
    <t>Ukraine</t>
  </si>
  <si>
    <t>FedEx</t>
  </si>
  <si>
    <t>Ukraine</t>
  </si>
  <si>
    <t>Ukraine</t>
  </si>
  <si>
    <t>ferry1978</t>
  </si>
  <si>
    <t>United Arab Emirates</t>
  </si>
  <si>
    <t>Aramex</t>
  </si>
  <si>
    <t>United Arab Emirates</t>
  </si>
  <si>
    <t>United Arab Emirates</t>
  </si>
  <si>
    <t>pickabull</t>
  </si>
  <si>
    <t>United Kingdom</t>
  </si>
  <si>
    <t>DHL</t>
  </si>
  <si>
    <t>United Kingdom</t>
  </si>
  <si>
    <t>United Kingdom</t>
  </si>
  <si>
    <t>cvabugs</t>
  </si>
  <si>
    <t>united Kingdom</t>
  </si>
  <si>
    <t>FedEx</t>
  </si>
  <si>
    <t>United Kingdom</t>
  </si>
  <si>
    <t>United Kingdom</t>
  </si>
  <si>
    <t>dhiraj_raut</t>
  </si>
  <si>
    <t>United States of America</t>
  </si>
  <si>
    <t>FedEx</t>
  </si>
  <si>
    <t>United States Of America</t>
  </si>
  <si>
    <t>United States Of America</t>
  </si>
  <si>
    <t>valati</t>
  </si>
  <si>
    <t>US</t>
  </si>
  <si>
    <t>FedEx</t>
  </si>
  <si>
    <t>Us</t>
  </si>
  <si>
    <t>Us</t>
  </si>
  <si>
    <t>idezzire</t>
  </si>
  <si>
    <t>US</t>
  </si>
  <si>
    <t>FedEx</t>
  </si>
  <si>
    <t>Us</t>
  </si>
  <si>
    <t>Us</t>
  </si>
  <si>
    <t>ratian</t>
  </si>
  <si>
    <t>US</t>
  </si>
  <si>
    <t>UPS</t>
  </si>
  <si>
    <t>Us</t>
  </si>
  <si>
    <t>Us</t>
  </si>
  <si>
    <t>G1111</t>
  </si>
  <si>
    <t>USA</t>
  </si>
  <si>
    <t>FedEx</t>
  </si>
  <si>
    <t>Usa</t>
  </si>
  <si>
    <t>Usa</t>
  </si>
  <si>
    <t>gs123</t>
  </si>
  <si>
    <t>USA</t>
  </si>
  <si>
    <t>FedEx</t>
  </si>
  <si>
    <t>Usa</t>
  </si>
  <si>
    <t>Usa</t>
  </si>
  <si>
    <t>rooney123</t>
  </si>
  <si>
    <t>USA</t>
  </si>
  <si>
    <t>FedEx</t>
  </si>
  <si>
    <t>Usa</t>
  </si>
  <si>
    <t>Usa</t>
  </si>
  <si>
    <t>rainylni</t>
  </si>
  <si>
    <t>USA</t>
  </si>
  <si>
    <t>FedEx</t>
  </si>
  <si>
    <t>Usa</t>
  </si>
  <si>
    <t>Usa</t>
  </si>
  <si>
    <t>arsanik</t>
  </si>
  <si>
    <t>USA</t>
  </si>
  <si>
    <t>FedEx</t>
  </si>
  <si>
    <t>Usa</t>
  </si>
  <si>
    <t>Usa</t>
  </si>
  <si>
    <t>Marta</t>
  </si>
  <si>
    <t>USA</t>
  </si>
  <si>
    <t>FedEx</t>
  </si>
  <si>
    <t>Usa</t>
  </si>
  <si>
    <t>Usa</t>
  </si>
  <si>
    <t>Rambojuda</t>
  </si>
  <si>
    <t>USA</t>
  </si>
  <si>
    <t>FedEx</t>
  </si>
  <si>
    <t>Usa</t>
  </si>
  <si>
    <t>Usa</t>
  </si>
  <si>
    <t>FD</t>
  </si>
  <si>
    <t>USA</t>
  </si>
  <si>
    <t>FedEx</t>
  </si>
  <si>
    <t>Usa</t>
  </si>
  <si>
    <t>Usa</t>
  </si>
  <si>
    <t>migrator2014</t>
  </si>
  <si>
    <t>USA</t>
  </si>
  <si>
    <t>FedEx</t>
  </si>
  <si>
    <t>Usa</t>
  </si>
  <si>
    <t>Usa</t>
  </si>
  <si>
    <t>Grace1978</t>
  </si>
  <si>
    <t>USA</t>
  </si>
  <si>
    <t>FedEx</t>
  </si>
  <si>
    <t>Usa</t>
  </si>
  <si>
    <t>Usa</t>
  </si>
  <si>
    <t>kashish1728</t>
  </si>
  <si>
    <t>USA</t>
  </si>
  <si>
    <t>purolator</t>
  </si>
  <si>
    <t>Usa</t>
  </si>
  <si>
    <t>Usa</t>
  </si>
  <si>
    <t>NJ</t>
  </si>
  <si>
    <t>USA</t>
  </si>
  <si>
    <t>Regular mail</t>
  </si>
  <si>
    <t>Usa</t>
  </si>
  <si>
    <t>Usa</t>
  </si>
  <si>
    <t>wannbecanadian</t>
  </si>
  <si>
    <t>USA</t>
  </si>
  <si>
    <t>Regular mail</t>
  </si>
  <si>
    <t>Usa</t>
  </si>
  <si>
    <t>Usa</t>
  </si>
  <si>
    <t>cse70938</t>
  </si>
  <si>
    <t>USA</t>
  </si>
  <si>
    <t>UPS</t>
  </si>
  <si>
    <t>Usa</t>
  </si>
  <si>
    <t>Usa</t>
  </si>
  <si>
    <t>Riha85</t>
  </si>
  <si>
    <t>USA</t>
  </si>
  <si>
    <t>UPS</t>
  </si>
  <si>
    <t>Usa</t>
  </si>
  <si>
    <t>Usa</t>
  </si>
  <si>
    <t>rssb</t>
  </si>
  <si>
    <t>USA</t>
  </si>
  <si>
    <t>UPS</t>
  </si>
  <si>
    <t>Usa</t>
  </si>
  <si>
    <t>Usa</t>
  </si>
  <si>
    <t>Srideep</t>
  </si>
  <si>
    <t>USA</t>
  </si>
  <si>
    <t>UPS</t>
  </si>
  <si>
    <t>Usa</t>
  </si>
  <si>
    <t>Usa</t>
  </si>
  <si>
    <t>jaimin227</t>
  </si>
  <si>
    <t>USA</t>
  </si>
  <si>
    <t>UPS</t>
  </si>
  <si>
    <t>Usa</t>
  </si>
  <si>
    <t>Usa</t>
  </si>
  <si>
    <t>Thetwo</t>
  </si>
  <si>
    <t>USA</t>
  </si>
  <si>
    <t>UPS</t>
  </si>
  <si>
    <t>Usa</t>
  </si>
  <si>
    <t>Usa</t>
  </si>
  <si>
    <t>fswer</t>
  </si>
  <si>
    <t>USA</t>
  </si>
  <si>
    <t>UPS</t>
  </si>
  <si>
    <t>Usa</t>
  </si>
  <si>
    <t>Usa</t>
  </si>
  <si>
    <t>greencard14</t>
  </si>
  <si>
    <t>USA</t>
  </si>
  <si>
    <t>UPS</t>
  </si>
  <si>
    <t>Usa</t>
  </si>
  <si>
    <t>Usa</t>
  </si>
  <si>
    <t>ram03</t>
  </si>
  <si>
    <t>USA</t>
  </si>
  <si>
    <t>UPS</t>
  </si>
  <si>
    <t>Usa</t>
  </si>
  <si>
    <t>Usa</t>
  </si>
  <si>
    <t>PILAR</t>
  </si>
  <si>
    <t>USA</t>
  </si>
  <si>
    <t>UPS</t>
  </si>
  <si>
    <t>Usa</t>
  </si>
  <si>
    <t>Usa</t>
  </si>
  <si>
    <t>Lemon Grass</t>
  </si>
  <si>
    <t>USA</t>
  </si>
  <si>
    <t>UPS</t>
  </si>
  <si>
    <t>Usa</t>
  </si>
  <si>
    <t>Usa</t>
  </si>
  <si>
    <t>Somasekhar</t>
  </si>
  <si>
    <t>USA</t>
  </si>
  <si>
    <t>USPS</t>
  </si>
  <si>
    <t>Usa</t>
  </si>
  <si>
    <t>Usa</t>
  </si>
  <si>
    <t>VKS</t>
  </si>
  <si>
    <t>USA</t>
  </si>
  <si>
    <t>USPS</t>
  </si>
  <si>
    <t>Usa</t>
  </si>
  <si>
    <t>Usa</t>
  </si>
  <si>
    <t>strangersr</t>
  </si>
  <si>
    <t>Uzice, Serbia</t>
  </si>
  <si>
    <t>UPS</t>
  </si>
  <si>
    <t>Uzice</t>
  </si>
  <si>
    <t>Serbia</t>
  </si>
  <si>
    <t>Uzice</t>
  </si>
  <si>
    <t>Bhavikapatil</t>
  </si>
  <si>
    <t>Vadodara</t>
  </si>
  <si>
    <t>DHL</t>
  </si>
  <si>
    <t>Vadodara</t>
  </si>
  <si>
    <t>Vadodara</t>
  </si>
  <si>
    <t>divyangpatel</t>
  </si>
  <si>
    <t>Vadodara</t>
  </si>
  <si>
    <t>Worldnet</t>
  </si>
  <si>
    <t>Vadodara</t>
  </si>
  <si>
    <t>Vadodara</t>
  </si>
  <si>
    <t>Jim004</t>
  </si>
  <si>
    <t>Vadodara, India</t>
  </si>
  <si>
    <t>DHL</t>
  </si>
  <si>
    <t>Vadodara</t>
  </si>
  <si>
    <t>India</t>
  </si>
  <si>
    <t>Vadodara</t>
  </si>
  <si>
    <t>Ankit Surati</t>
  </si>
  <si>
    <t>Vadodara, India</t>
  </si>
  <si>
    <t>DHL</t>
  </si>
  <si>
    <t>Vadodara</t>
  </si>
  <si>
    <t>India</t>
  </si>
  <si>
    <t>Vadodara</t>
  </si>
  <si>
    <t>D_App</t>
  </si>
  <si>
    <t>Vadodara, India</t>
  </si>
  <si>
    <t>DHL</t>
  </si>
  <si>
    <t>Vadodara</t>
  </si>
  <si>
    <t>India</t>
  </si>
  <si>
    <t>Vadodara</t>
  </si>
  <si>
    <t>ami123</t>
  </si>
  <si>
    <t>Vadodara, India</t>
  </si>
  <si>
    <t>DHL</t>
  </si>
  <si>
    <t>Vadodara</t>
  </si>
  <si>
    <t>India</t>
  </si>
  <si>
    <t>Vadodara</t>
  </si>
  <si>
    <t>jayeshaminnew</t>
  </si>
  <si>
    <t>Vadodara, India</t>
  </si>
  <si>
    <t>UPS</t>
  </si>
  <si>
    <t>Vadodara</t>
  </si>
  <si>
    <t>India</t>
  </si>
  <si>
    <t>Vadodara</t>
  </si>
  <si>
    <t>peagreen</t>
  </si>
  <si>
    <t>Vancouver, BC</t>
  </si>
  <si>
    <t>FedEx</t>
  </si>
  <si>
    <t>Vancouver</t>
  </si>
  <si>
    <t>Bc</t>
  </si>
  <si>
    <t>Vancouver</t>
  </si>
  <si>
    <t>qwernet</t>
  </si>
  <si>
    <t>Vancouver, CAD</t>
  </si>
  <si>
    <t>Regular mail</t>
  </si>
  <si>
    <t>Vancouver</t>
  </si>
  <si>
    <t>Cad</t>
  </si>
  <si>
    <t>Vancouver</t>
  </si>
  <si>
    <t>saif16</t>
  </si>
  <si>
    <t>Vancouver, Canada</t>
  </si>
  <si>
    <t>CanadaPost</t>
  </si>
  <si>
    <t>Vancouver</t>
  </si>
  <si>
    <t>Canada</t>
  </si>
  <si>
    <t>Vancouver</t>
  </si>
  <si>
    <t>grayninja2014</t>
  </si>
  <si>
    <t>Vancouver, Canada</t>
  </si>
  <si>
    <t>FedEx</t>
  </si>
  <si>
    <t>Vancouver</t>
  </si>
  <si>
    <t>Canada</t>
  </si>
  <si>
    <t>Vancouver</t>
  </si>
  <si>
    <t>mikeypm</t>
  </si>
  <si>
    <t>Vancouver, Canada</t>
  </si>
  <si>
    <t>FedEx</t>
  </si>
  <si>
    <t>Vancouver</t>
  </si>
  <si>
    <t>Canada</t>
  </si>
  <si>
    <t>Vancouver</t>
  </si>
  <si>
    <t>homesickvn</t>
  </si>
  <si>
    <t>Vietnam</t>
  </si>
  <si>
    <t>FedEx</t>
  </si>
  <si>
    <t>Vietnam</t>
  </si>
  <si>
    <t>Vietnam</t>
  </si>
  <si>
    <t>anilenviron</t>
  </si>
  <si>
    <t>Visakhapatnam, India</t>
  </si>
  <si>
    <t>DHL</t>
  </si>
  <si>
    <t>Visakhapatnam</t>
  </si>
  <si>
    <t>India</t>
  </si>
  <si>
    <t>Visakhapatnam</t>
  </si>
  <si>
    <t>chrischr</t>
  </si>
  <si>
    <t>Warsaw</t>
  </si>
  <si>
    <t>UPS</t>
  </si>
  <si>
    <t>Warsaw</t>
  </si>
  <si>
    <t>Warsaw</t>
  </si>
  <si>
    <t>Nargit</t>
  </si>
  <si>
    <t>Yerevan</t>
  </si>
  <si>
    <t>FedEx</t>
  </si>
  <si>
    <t>Yerevan</t>
  </si>
  <si>
    <t>Yerevan</t>
  </si>
  <si>
    <t>irinag</t>
  </si>
  <si>
    <t>Yerevan, Armenia</t>
  </si>
  <si>
    <t>FedEx</t>
  </si>
  <si>
    <t>Yerevan</t>
  </si>
  <si>
    <t>Armenia</t>
  </si>
  <si>
    <t>Yerevan</t>
  </si>
  <si>
    <t>tungsten</t>
  </si>
  <si>
    <t>Yokohama, Japan</t>
  </si>
  <si>
    <t>FedEx</t>
  </si>
  <si>
    <t>Yokohama</t>
  </si>
  <si>
    <t>Japan</t>
  </si>
  <si>
    <t>Yokohama</t>
  </si>
  <si>
    <t>puzla</t>
  </si>
  <si>
    <t>Zagreb, Croatia</t>
  </si>
  <si>
    <t>Post/EMS</t>
  </si>
  <si>
    <t>Zagreb</t>
  </si>
  <si>
    <t>Croatia</t>
  </si>
  <si>
    <t>Zagreb</t>
  </si>
  <si>
    <t>Uae</t>
  </si>
  <si>
    <t>Uae</t>
  </si>
  <si>
    <t>Uae</t>
  </si>
  <si>
    <t>India</t>
  </si>
  <si>
    <t>India</t>
  </si>
  <si>
    <t>India</t>
  </si>
  <si>
    <t>India</t>
  </si>
  <si>
    <t>India</t>
  </si>
  <si>
    <t>India</t>
  </si>
  <si>
    <t>India</t>
  </si>
  <si>
    <t>India</t>
  </si>
  <si>
    <t>India</t>
  </si>
  <si>
    <t>India</t>
  </si>
  <si>
    <t>India</t>
  </si>
  <si>
    <t>India</t>
  </si>
  <si>
    <t>India</t>
  </si>
  <si>
    <t>India</t>
  </si>
  <si>
    <t>India</t>
  </si>
  <si>
    <t>India</t>
  </si>
  <si>
    <t>India</t>
  </si>
  <si>
    <t>India</t>
  </si>
  <si>
    <t>U.A.E</t>
  </si>
  <si>
    <t>Canada</t>
  </si>
  <si>
    <t>Egypt</t>
  </si>
  <si>
    <t>Egypt</t>
  </si>
  <si>
    <t>Jordan</t>
  </si>
  <si>
    <t>Jordan</t>
  </si>
  <si>
    <t>Jordan</t>
  </si>
  <si>
    <t>India</t>
  </si>
  <si>
    <t>India</t>
  </si>
  <si>
    <t>India</t>
  </si>
  <si>
    <t>India</t>
  </si>
  <si>
    <t>Turkey</t>
  </si>
  <si>
    <t>Us</t>
  </si>
  <si>
    <t>Ga</t>
  </si>
  <si>
    <t>New Zealand</t>
  </si>
  <si>
    <t>New Zealand</t>
  </si>
  <si>
    <t>Usa</t>
  </si>
  <si>
    <t>Baku</t>
  </si>
  <si>
    <t>Philippines</t>
  </si>
  <si>
    <t>Philippines</t>
  </si>
  <si>
    <t>Pakistan</t>
  </si>
  <si>
    <t>Usa</t>
  </si>
  <si>
    <t>India</t>
  </si>
  <si>
    <t>India</t>
  </si>
  <si>
    <t>India</t>
  </si>
  <si>
    <t>India</t>
  </si>
  <si>
    <t>India</t>
  </si>
  <si>
    <t>India</t>
  </si>
  <si>
    <t>India</t>
  </si>
  <si>
    <t>India</t>
  </si>
  <si>
    <t>India</t>
  </si>
  <si>
    <t>India</t>
  </si>
  <si>
    <t>India</t>
  </si>
  <si>
    <t>India</t>
  </si>
  <si>
    <t>India</t>
  </si>
  <si>
    <t>India</t>
  </si>
  <si>
    <t>India</t>
  </si>
  <si>
    <t>India</t>
  </si>
  <si>
    <t>India</t>
  </si>
  <si>
    <t>India</t>
  </si>
  <si>
    <t>India</t>
  </si>
  <si>
    <t>Karnataka</t>
  </si>
  <si>
    <t>India</t>
  </si>
  <si>
    <t>India</t>
  </si>
  <si>
    <t>Thailand</t>
  </si>
  <si>
    <t>India</t>
  </si>
  <si>
    <t>India</t>
  </si>
  <si>
    <t>Bih</t>
  </si>
  <si>
    <t>Colombia</t>
  </si>
  <si>
    <t>India</t>
  </si>
  <si>
    <t>Canada</t>
  </si>
  <si>
    <t>Canada</t>
  </si>
  <si>
    <t>Us</t>
  </si>
  <si>
    <t>China</t>
  </si>
  <si>
    <t>China</t>
  </si>
  <si>
    <t>China</t>
  </si>
  <si>
    <t>China</t>
  </si>
  <si>
    <t>Serbia</t>
  </si>
  <si>
    <t>Usa</t>
  </si>
  <si>
    <t>Sofia</t>
  </si>
  <si>
    <t>India</t>
  </si>
  <si>
    <t>Macedonia</t>
  </si>
  <si>
    <t>Sa</t>
  </si>
  <si>
    <t>Usa</t>
  </si>
  <si>
    <t>Ma</t>
  </si>
  <si>
    <t>Usa</t>
  </si>
  <si>
    <t>Brazil</t>
  </si>
  <si>
    <t>Italy</t>
  </si>
  <si>
    <t>Argentina</t>
  </si>
  <si>
    <t>Egypt</t>
  </si>
  <si>
    <t>Egypt</t>
  </si>
  <si>
    <t>Egypt</t>
  </si>
  <si>
    <t>Egypt</t>
  </si>
  <si>
    <t>Egypt</t>
  </si>
  <si>
    <t>Egypt</t>
  </si>
  <si>
    <t>Egypt</t>
  </si>
  <si>
    <t>Egypt</t>
  </si>
  <si>
    <t>Canada</t>
  </si>
  <si>
    <t>Canada</t>
  </si>
  <si>
    <t>Canada</t>
  </si>
  <si>
    <t>Us</t>
  </si>
  <si>
    <t>Uk</t>
  </si>
  <si>
    <t>South Africa</t>
  </si>
  <si>
    <t>South Africa</t>
  </si>
  <si>
    <t>Philippines</t>
  </si>
  <si>
    <t>Philippines</t>
  </si>
  <si>
    <t>Philippines</t>
  </si>
  <si>
    <t>Philippines</t>
  </si>
  <si>
    <t>Philippines</t>
  </si>
  <si>
    <t>Philippines</t>
  </si>
  <si>
    <t>Philippines</t>
  </si>
  <si>
    <t>Philippines</t>
  </si>
  <si>
    <t>India</t>
  </si>
  <si>
    <t>India</t>
  </si>
  <si>
    <t>India</t>
  </si>
  <si>
    <t>India</t>
  </si>
  <si>
    <t>India</t>
  </si>
  <si>
    <t>India</t>
  </si>
  <si>
    <t>India</t>
  </si>
  <si>
    <t>India</t>
  </si>
  <si>
    <t>India</t>
  </si>
  <si>
    <t>India</t>
  </si>
  <si>
    <t>India</t>
  </si>
  <si>
    <t>India</t>
  </si>
  <si>
    <t>India</t>
  </si>
  <si>
    <t>India</t>
  </si>
  <si>
    <t>India</t>
  </si>
  <si>
    <t>India</t>
  </si>
  <si>
    <t>India</t>
  </si>
  <si>
    <t>India</t>
  </si>
  <si>
    <t>India</t>
  </si>
  <si>
    <t>India</t>
  </si>
  <si>
    <t>India</t>
  </si>
  <si>
    <t>India</t>
  </si>
  <si>
    <t>India</t>
  </si>
  <si>
    <t>India</t>
  </si>
  <si>
    <t>India</t>
  </si>
  <si>
    <t>Il</t>
  </si>
  <si>
    <t>Usa</t>
  </si>
  <si>
    <t>Usa</t>
  </si>
  <si>
    <t>Moldova</t>
  </si>
  <si>
    <t>Bangladesh</t>
  </si>
  <si>
    <t>Bangladesh</t>
  </si>
  <si>
    <t>Oh</t>
  </si>
  <si>
    <t>Kerala</t>
  </si>
  <si>
    <t>India</t>
  </si>
  <si>
    <t>Sri Lanka</t>
  </si>
  <si>
    <t>Oh</t>
  </si>
  <si>
    <t>Ohio</t>
  </si>
  <si>
    <t>Brasil</t>
  </si>
  <si>
    <t>Tx</t>
  </si>
  <si>
    <t>Saudi Arabia</t>
  </si>
  <si>
    <t>Philippines</t>
  </si>
  <si>
    <t>Philippines</t>
  </si>
  <si>
    <t>Philippines</t>
  </si>
  <si>
    <t>Philippines</t>
  </si>
  <si>
    <t>Philippines</t>
  </si>
  <si>
    <t>Philippines</t>
  </si>
  <si>
    <t>India</t>
  </si>
  <si>
    <t>India</t>
  </si>
  <si>
    <t>India</t>
  </si>
  <si>
    <t>India</t>
  </si>
  <si>
    <t>India</t>
  </si>
  <si>
    <t>India</t>
  </si>
  <si>
    <t>India</t>
  </si>
  <si>
    <t>India</t>
  </si>
  <si>
    <t>India</t>
  </si>
  <si>
    <t>India</t>
  </si>
  <si>
    <t>India</t>
  </si>
  <si>
    <t>India</t>
  </si>
  <si>
    <t>India</t>
  </si>
  <si>
    <t>India</t>
  </si>
  <si>
    <t>India</t>
  </si>
  <si>
    <t>India</t>
  </si>
  <si>
    <t>Co</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</si>
  <si>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</si>
  <si>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</si>
  <si>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</si>
  <si>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</si>
  <si>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</si>
  <si>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</si>
  <si>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</si>
  <si>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</si>
  <si>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</si>
  <si>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</si>
  <si>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</si>
  <si>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</si>
  <si>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</si>
  <si>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</si>
  <si>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</si>
  <si>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</si>
  <si>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</si>
  <si>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</si>
  <si>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</si>
  <si>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</si>
  <si>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</si>
  <si>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</si>
  <si>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</si>
  <si>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</si>
  <si>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</si>
  <si>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</si>
  <si>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</si>
  <si>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</si>
  <si>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</si>
  <si>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</si>
  <si>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</si>
  <si>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</si>
  <si>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</si>
  <si>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Bangladesh.</t>
  </si>
  <si>
    <t>Bd</t>
  </si>
  <si>
    <t>Qatar</t>
  </si>
  <si>
    <t>Qatar</t>
  </si>
  <si>
    <t>Uae</t>
  </si>
  <si>
    <t>Uae</t>
  </si>
  <si>
    <t>Uae</t>
  </si>
  <si>
    <t>Uae</t>
  </si>
  <si>
    <t>Uae</t>
  </si>
  <si>
    <t>Uae</t>
  </si>
  <si>
    <t>Uae</t>
  </si>
  <si>
    <t>Uae</t>
  </si>
  <si>
    <t>Uae</t>
  </si>
  <si>
    <t>Uae</t>
  </si>
  <si>
    <t>Uae</t>
  </si>
  <si>
    <t>Uae</t>
  </si>
  <si>
    <t>Uae</t>
  </si>
  <si>
    <t>Uae</t>
  </si>
  <si>
    <t>Uae</t>
  </si>
  <si>
    <t>Uae</t>
  </si>
  <si>
    <t>Uae</t>
  </si>
  <si>
    <t>Uae</t>
  </si>
  <si>
    <t>Uae</t>
  </si>
  <si>
    <t>Uae</t>
  </si>
  <si>
    <t>Uae</t>
  </si>
  <si>
    <t>Uae</t>
  </si>
  <si>
    <t>Ireland</t>
  </si>
  <si>
    <t>Uk</t>
  </si>
  <si>
    <t>Ab Canada</t>
  </si>
  <si>
    <t>Ab</t>
  </si>
  <si>
    <t>Canada</t>
  </si>
  <si>
    <t>Iraq</t>
  </si>
  <si>
    <t>China</t>
  </si>
  <si>
    <t>Brazil</t>
  </si>
  <si>
    <t>Brazil</t>
  </si>
  <si>
    <t>Brazil</t>
  </si>
  <si>
    <t>Gujarat</t>
  </si>
  <si>
    <t>Guyana</t>
  </si>
  <si>
    <t>China</t>
  </si>
  <si>
    <t>India</t>
  </si>
  <si>
    <t>India</t>
  </si>
  <si>
    <t>Vietnam</t>
  </si>
  <si>
    <t>India</t>
  </si>
  <si>
    <t>Vietnam</t>
  </si>
  <si>
    <t>Vietnam</t>
  </si>
  <si>
    <t>Taiwan</t>
  </si>
  <si>
    <t>India</t>
  </si>
  <si>
    <t>India</t>
  </si>
  <si>
    <t>India</t>
  </si>
  <si>
    <t>India</t>
  </si>
  <si>
    <t>India</t>
  </si>
  <si>
    <t>India</t>
  </si>
  <si>
    <t>India</t>
  </si>
  <si>
    <t>India</t>
  </si>
  <si>
    <t>India</t>
  </si>
  <si>
    <t>India</t>
  </si>
  <si>
    <t>India</t>
  </si>
  <si>
    <t>India</t>
  </si>
  <si>
    <t>India</t>
  </si>
  <si>
    <t>India</t>
  </si>
  <si>
    <t>India</t>
  </si>
  <si>
    <t>India</t>
  </si>
  <si>
    <t>India</t>
  </si>
  <si>
    <t>India</t>
  </si>
  <si>
    <t>Pakistan</t>
  </si>
  <si>
    <t>India</t>
  </si>
  <si>
    <t>India</t>
  </si>
  <si>
    <t>India</t>
  </si>
  <si>
    <t>India</t>
  </si>
  <si>
    <t>India</t>
  </si>
  <si>
    <t>Nigeria</t>
  </si>
  <si>
    <t>Pak</t>
  </si>
  <si>
    <t>Pakistan</t>
  </si>
  <si>
    <t>Pakistan</t>
  </si>
  <si>
    <t>Pakistan</t>
  </si>
  <si>
    <t>Pakistan</t>
  </si>
  <si>
    <t>Pakistan</t>
  </si>
  <si>
    <t>Pakistan</t>
  </si>
  <si>
    <t>Pakistan</t>
  </si>
  <si>
    <t>India</t>
  </si>
  <si>
    <t>Ksa</t>
  </si>
  <si>
    <t>Saudi Arabia</t>
  </si>
  <si>
    <t>Saudi Arabia</t>
  </si>
  <si>
    <t>Saudi Arabia</t>
  </si>
  <si>
    <t>South Africa</t>
  </si>
  <si>
    <t>Saudi Arabia</t>
  </si>
  <si>
    <t>Malaysia</t>
  </si>
  <si>
    <t>Pak</t>
  </si>
  <si>
    <t>Pakistan</t>
  </si>
  <si>
    <t>Pakistan</t>
  </si>
  <si>
    <t>Pakistan</t>
  </si>
  <si>
    <t>Pakistan</t>
  </si>
  <si>
    <t>Pakistan</t>
  </si>
  <si>
    <t>Pakistan</t>
  </si>
  <si>
    <t>Pakistan</t>
  </si>
  <si>
    <t>Pakistan</t>
  </si>
  <si>
    <t>Pakistan</t>
  </si>
  <si>
    <t>Pakistan</t>
  </si>
  <si>
    <t>Pakistan</t>
  </si>
  <si>
    <t>Pakistan</t>
  </si>
  <si>
    <t>Nepal</t>
  </si>
  <si>
    <t>Nepal</t>
  </si>
  <si>
    <t>Nepal</t>
  </si>
  <si>
    <t>India</t>
  </si>
  <si>
    <t>India</t>
  </si>
  <si>
    <t>Ukraine</t>
  </si>
  <si>
    <t>Sudan</t>
  </si>
  <si>
    <t>Saudiarabia</t>
  </si>
  <si>
    <t>Jamaica</t>
  </si>
  <si>
    <t>Jamaica</t>
  </si>
  <si>
    <t>Jamaica</t>
  </si>
  <si>
    <t>Jamaica</t>
  </si>
  <si>
    <t>Jamaica</t>
  </si>
  <si>
    <t>On</t>
  </si>
  <si>
    <t>Jamaica</t>
  </si>
  <si>
    <t>Canada</t>
  </si>
  <si>
    <t>India</t>
  </si>
  <si>
    <t>Kerala</t>
  </si>
  <si>
    <t>India</t>
  </si>
  <si>
    <t>Russia</t>
  </si>
  <si>
    <t>Malaysia</t>
  </si>
  <si>
    <t>Ukraine</t>
  </si>
  <si>
    <t>Ukraine</t>
  </si>
  <si>
    <t>Nigeria</t>
  </si>
  <si>
    <t>Nigeria</t>
  </si>
  <si>
    <t>Nigeria</t>
  </si>
  <si>
    <t>Nigeria</t>
  </si>
  <si>
    <t>Nigeria</t>
  </si>
  <si>
    <t>Nigeria</t>
  </si>
  <si>
    <t>Nigeria</t>
  </si>
  <si>
    <t>Nigeria</t>
  </si>
  <si>
    <t>Nigeria</t>
  </si>
  <si>
    <t>Nigeria</t>
  </si>
  <si>
    <t>Nigeria</t>
  </si>
  <si>
    <t>Nigeria</t>
  </si>
  <si>
    <t>Nigeria</t>
  </si>
  <si>
    <t>Nigeria</t>
  </si>
  <si>
    <t>Nigeria</t>
  </si>
  <si>
    <t>Nigeria</t>
  </si>
  <si>
    <t>Philippines</t>
  </si>
  <si>
    <t>Pakistan</t>
  </si>
  <si>
    <t>Pakistan</t>
  </si>
  <si>
    <t>Pakistan</t>
  </si>
  <si>
    <t>Pakistan</t>
  </si>
  <si>
    <t>Pakistan</t>
  </si>
  <si>
    <t>Md Usa</t>
  </si>
  <si>
    <t>Peru</t>
  </si>
  <si>
    <t>Poland</t>
  </si>
  <si>
    <t>Uk</t>
  </si>
  <si>
    <t>Uk</t>
  </si>
  <si>
    <t>Uk</t>
  </si>
  <si>
    <t>Uk</t>
  </si>
  <si>
    <t>Uk</t>
  </si>
  <si>
    <t>United Kingdom</t>
  </si>
  <si>
    <t>India</t>
  </si>
  <si>
    <t>India</t>
  </si>
  <si>
    <t>India</t>
  </si>
  <si>
    <t>India</t>
  </si>
  <si>
    <t>Philippines</t>
  </si>
  <si>
    <t>Philippines</t>
  </si>
  <si>
    <t>Philippines</t>
  </si>
  <si>
    <t>Philippines</t>
  </si>
  <si>
    <t>Philippines</t>
  </si>
  <si>
    <t>Philippines</t>
  </si>
  <si>
    <t>Philippines</t>
  </si>
  <si>
    <t>Philippines</t>
  </si>
  <si>
    <t>Philippines</t>
  </si>
  <si>
    <t>Philippines</t>
  </si>
  <si>
    <t>Philippines</t>
  </si>
  <si>
    <t>Philippines</t>
  </si>
  <si>
    <t>Philippines</t>
  </si>
  <si>
    <t>Philippines</t>
  </si>
  <si>
    <t>Philippines</t>
  </si>
  <si>
    <t>Philippines</t>
  </si>
  <si>
    <t>Canada</t>
  </si>
  <si>
    <t>Usa</t>
  </si>
  <si>
    <t>On</t>
  </si>
  <si>
    <t>On</t>
  </si>
  <si>
    <t>On</t>
  </si>
  <si>
    <t>On</t>
  </si>
  <si>
    <t>On</t>
  </si>
  <si>
    <t>On.Ca</t>
  </si>
  <si>
    <t>Ontario</t>
  </si>
  <si>
    <t>Punjab.India</t>
  </si>
  <si>
    <t>Hincesti</t>
  </si>
  <si>
    <t>Mexico</t>
  </si>
  <si>
    <t>Ca</t>
  </si>
  <si>
    <t>Canada</t>
  </si>
  <si>
    <t>Canada</t>
  </si>
  <si>
    <t>Canada</t>
  </si>
  <si>
    <t>Canada</t>
  </si>
  <si>
    <t>Quebec</t>
  </si>
  <si>
    <t>Québec</t>
  </si>
  <si>
    <t>Russia</t>
  </si>
  <si>
    <t>Russia</t>
  </si>
  <si>
    <t>Russia</t>
  </si>
  <si>
    <t>India</t>
  </si>
  <si>
    <t>India</t>
  </si>
  <si>
    <t>India</t>
  </si>
  <si>
    <t>India</t>
  </si>
  <si>
    <t>India</t>
  </si>
  <si>
    <t>India</t>
  </si>
  <si>
    <t>India</t>
  </si>
  <si>
    <t>India</t>
  </si>
  <si>
    <t>India</t>
  </si>
  <si>
    <t>India</t>
  </si>
  <si>
    <t>India</t>
  </si>
  <si>
    <t>India</t>
  </si>
  <si>
    <t>India</t>
  </si>
  <si>
    <t>Oman</t>
  </si>
  <si>
    <t>Oman</t>
  </si>
  <si>
    <t>Oman</t>
  </si>
  <si>
    <t>Ukraine</t>
  </si>
  <si>
    <t>Kenya</t>
  </si>
  <si>
    <t>India</t>
  </si>
  <si>
    <t>India</t>
  </si>
  <si>
    <t>India</t>
  </si>
  <si>
    <t>India</t>
  </si>
  <si>
    <t>India</t>
  </si>
  <si>
    <t>India</t>
  </si>
  <si>
    <t>India</t>
  </si>
  <si>
    <t>India</t>
  </si>
  <si>
    <t>India</t>
  </si>
  <si>
    <t>India</t>
  </si>
  <si>
    <t>India</t>
  </si>
  <si>
    <t>India</t>
  </si>
  <si>
    <t>India</t>
  </si>
  <si>
    <t>India</t>
  </si>
  <si>
    <t>India</t>
  </si>
  <si>
    <t>India</t>
  </si>
  <si>
    <t>India</t>
  </si>
  <si>
    <t>India</t>
  </si>
  <si>
    <t>India</t>
  </si>
  <si>
    <t>India</t>
  </si>
  <si>
    <t>India</t>
  </si>
  <si>
    <t>India</t>
  </si>
  <si>
    <t>India</t>
  </si>
  <si>
    <t>India</t>
  </si>
  <si>
    <t>India</t>
  </si>
  <si>
    <t>India</t>
  </si>
  <si>
    <t>India</t>
  </si>
  <si>
    <t>Ny</t>
  </si>
  <si>
    <t>Usa</t>
  </si>
  <si>
    <t>Usa</t>
  </si>
  <si>
    <t>India</t>
  </si>
  <si>
    <t>India</t>
  </si>
  <si>
    <t>India</t>
  </si>
  <si>
    <t>Russia</t>
  </si>
  <si>
    <t>Usa</t>
  </si>
  <si>
    <t>Canada</t>
  </si>
  <si>
    <t>Canada</t>
  </si>
  <si>
    <t>Canada</t>
  </si>
  <si>
    <t>Canada</t>
  </si>
  <si>
    <t>Canada</t>
  </si>
  <si>
    <t>On</t>
  </si>
  <si>
    <t>India</t>
  </si>
  <si>
    <t>India</t>
  </si>
  <si>
    <t>Nigeria</t>
  </si>
  <si>
    <t>Pa</t>
  </si>
  <si>
    <t>South Africa</t>
  </si>
  <si>
    <t>India</t>
  </si>
  <si>
    <t>India</t>
  </si>
  <si>
    <t>India</t>
  </si>
  <si>
    <t>India</t>
  </si>
  <si>
    <t>India</t>
  </si>
  <si>
    <t>India</t>
  </si>
  <si>
    <t>India</t>
  </si>
  <si>
    <t>India</t>
  </si>
  <si>
    <t>India</t>
  </si>
  <si>
    <t>China</t>
  </si>
  <si>
    <t>Canada</t>
  </si>
  <si>
    <t>Philippines</t>
  </si>
  <si>
    <t>Philippines</t>
  </si>
  <si>
    <t>United Arab Emirates</t>
  </si>
  <si>
    <t>Canada</t>
  </si>
  <si>
    <t>Va</t>
  </si>
  <si>
    <t>Saudi Arabia</t>
  </si>
  <si>
    <t>Saudi Arabia</t>
  </si>
  <si>
    <t>Saudi Arabia</t>
  </si>
  <si>
    <t>Saudi Arabia</t>
  </si>
  <si>
    <t>Saudi Arabia</t>
  </si>
  <si>
    <t>Saudi Arabia</t>
  </si>
  <si>
    <t>Saudi Arabia</t>
  </si>
  <si>
    <t>Saudi Arabia</t>
  </si>
  <si>
    <t>Saudi Arabia</t>
  </si>
  <si>
    <t>Italy</t>
  </si>
  <si>
    <t>Russia</t>
  </si>
  <si>
    <t>Usa</t>
  </si>
  <si>
    <t>Brazil</t>
  </si>
  <si>
    <t>U.K.</t>
  </si>
  <si>
    <t>Usa</t>
  </si>
  <si>
    <t>Pampanga</t>
  </si>
  <si>
    <t>Pampanga</t>
  </si>
  <si>
    <t>China</t>
  </si>
  <si>
    <t>China</t>
  </si>
  <si>
    <t>China</t>
  </si>
  <si>
    <t>China</t>
  </si>
  <si>
    <t>China</t>
  </si>
  <si>
    <t>China</t>
  </si>
  <si>
    <t>P.R. China</t>
  </si>
  <si>
    <t>India</t>
  </si>
  <si>
    <t>Singapore</t>
  </si>
  <si>
    <t>Macedonia</t>
  </si>
  <si>
    <t>Bulgaria</t>
  </si>
  <si>
    <t>Bulgaria</t>
  </si>
  <si>
    <t>India</t>
  </si>
  <si>
    <t>India</t>
  </si>
  <si>
    <t>India</t>
  </si>
  <si>
    <t>Australia</t>
  </si>
  <si>
    <t>Australia</t>
  </si>
  <si>
    <t>Ns</t>
  </si>
  <si>
    <t>Brazil</t>
  </si>
  <si>
    <t>Brazil</t>
  </si>
  <si>
    <t>Usa</t>
  </si>
  <si>
    <t>Iran</t>
  </si>
  <si>
    <t>Iran</t>
  </si>
  <si>
    <t>Iran</t>
  </si>
  <si>
    <t>Republic Of Macedonia</t>
  </si>
  <si>
    <t>India</t>
  </si>
  <si>
    <t>Albania</t>
  </si>
  <si>
    <t>Albania</t>
  </si>
  <si>
    <t>Japan</t>
  </si>
  <si>
    <t>Ca</t>
  </si>
  <si>
    <t>Canada</t>
  </si>
  <si>
    <t>Canada</t>
  </si>
  <si>
    <t>Canada</t>
  </si>
  <si>
    <t>Canada</t>
  </si>
  <si>
    <t>Canada</t>
  </si>
  <si>
    <t>Canada</t>
  </si>
  <si>
    <t>Canada</t>
  </si>
  <si>
    <t>Canada</t>
  </si>
  <si>
    <t>Canada</t>
  </si>
  <si>
    <t>Canada</t>
  </si>
  <si>
    <t>Canada</t>
  </si>
  <si>
    <t>Canada</t>
  </si>
  <si>
    <t>Canada</t>
  </si>
  <si>
    <t>Canada</t>
  </si>
  <si>
    <t>Canada</t>
  </si>
  <si>
    <t>Canada</t>
  </si>
  <si>
    <t>Canada</t>
  </si>
  <si>
    <t>On</t>
  </si>
  <si>
    <t>Ontario</t>
  </si>
  <si>
    <t>Ca</t>
  </si>
  <si>
    <t>Canada</t>
  </si>
  <si>
    <t>Canada</t>
  </si>
  <si>
    <t>Canada</t>
  </si>
  <si>
    <t>On</t>
  </si>
  <si>
    <t>India</t>
  </si>
  <si>
    <t>Kerala</t>
  </si>
  <si>
    <t>Kerala</t>
  </si>
  <si>
    <t>Serbia</t>
  </si>
  <si>
    <t>India</t>
  </si>
  <si>
    <t>India</t>
  </si>
  <si>
    <t>India</t>
  </si>
  <si>
    <t>India</t>
  </si>
  <si>
    <t>India</t>
  </si>
  <si>
    <t>Bc</t>
  </si>
  <si>
    <t>Cad</t>
  </si>
  <si>
    <t>Canada</t>
  </si>
  <si>
    <t>Canada</t>
  </si>
  <si>
    <t>Canada</t>
  </si>
  <si>
    <t>India</t>
  </si>
  <si>
    <t>Armenia</t>
  </si>
  <si>
    <t>Japan</t>
  </si>
  <si>
    <t>Croatia</t>
  </si>
  <si>
    <t>India</t>
  </si>
  <si>
    <t>Usa</t>
  </si>
  <si>
    <t>Usa</t>
  </si>
  <si>
    <t>Canada</t>
  </si>
  <si>
    <t>India</t>
  </si>
  <si>
    <t>Ca</t>
  </si>
  <si>
    <t>Usa</t>
  </si>
  <si>
    <t>India</t>
  </si>
  <si>
    <t>Disclaimer: the estimates are based on FSW 2013-2014 statistics and common sense. They may be inaccurate, though all attempts were done to make them as accurate as possible.</t>
  </si>
  <si>
    <t>NOC Code</t>
  </si>
  <si>
    <t>Title</t>
  </si>
  <si>
    <t>Apps in the spreadsheet filed for this NOC</t>
  </si>
  <si>
    <t>Apps in the spreadsheet rcvd for this NOC</t>
  </si>
  <si>
    <t>Estimated % of total worldwide applications in the spreadsheet, based on 2013 CIC cap statistics</t>
  </si>
  <si>
    <t>Estimated acceptance ratios based on 2013 statistics</t>
  </si>
  <si>
    <t>Estimated total worldwide # of apps filed to CIC for this NOC by now</t>
  </si>
  <si>
    <t>Estimated total worldwide # of current apps which will be charged and counted towards NOC cap by CIC</t>
  </si>
  <si>
    <t>Current # of spreadsheet apps rcvd per work day for this NOC</t>
  </si>
  <si>
    <t>Estimated current total worldwide apps for this NOC rcvd per work day, which will be charged and counted towards NOC cap</t>
  </si>
  <si>
    <t>Estimated % of NOC cap filled</t>
  </si>
  <si>
    <t>Estimated date by which you should file your application to be in the cap - not limited by Dec 31, 2014</t>
  </si>
  <si>
    <t>Estimated date by which you should file your application to be in the cap. Not proven to be accurate, use with caution.</t>
  </si>
  <si>
    <t># of apps officially counted by CIC towards cap by 6/30/2014</t>
  </si>
  <si>
    <t># of apps in the spreadsheet charged for this NOC by 6/30/2014</t>
  </si>
  <si>
    <t>Estimated # of spreadsheet apps processed by CIC by 6/30/2014 up to Payment Charge or Rejection, including inactive spreadsheet entries rcvd by May 6 + 90.0% of May 7 apps</t>
  </si>
  <si>
    <t>Estimated # of total spreadsheet apps which will be within the cap, including inactive entries</t>
  </si>
  <si>
    <t>Estimated date by which to file an application (not limited by FSWP end)</t>
  </si>
  <si>
    <t>Estimated date by which to file an application</t>
  </si>
  <si>
    <t>Estimated % of total ACCEPTED worldwide apps in the spreadsheet, based on published caps</t>
  </si>
  <si>
    <t>Estimated % of total TO BE ACCEPTED worldwide applications in the spreadsheet, based on 2013 CIC cap statistics</t>
  </si>
  <si>
    <t># of apps officially counted by CIC towards cap by 6/24/2014</t>
  </si>
  <si>
    <t># of apps in the spreadsheet charged for this NOC by 6/24/2014</t>
  </si>
  <si>
    <t>Estimated % of total ACCEPTED worldwide apps in the spreadsheet, based on caps published</t>
  </si>
  <si>
    <t>Estimated % of total TO BE ACCEPTED worldwide applications in the spreadsheet, based on 2013 CIC cap statistics</t>
  </si>
  <si>
    <t>This sheet was last updated on 7/15/2014 11:48 PM GMT. It's updated automatically and is not supposed to be edited directly.</t>
  </si>
  <si>
    <t># of May 7 apps charged by 6/30/2014</t>
  </si>
  <si>
    <t>Senior managers - financial, communications and other business services</t>
  </si>
  <si>
    <t># of May 7 apps in total</t>
  </si>
  <si>
    <t>Senior managers - trade, broadcasting and other services, n.e.c.</t>
  </si>
  <si>
    <t># of up-to-date May 1 apps</t>
  </si>
  <si>
    <t>Financial managers</t>
  </si>
  <si>
    <t># of May 1 apps in total</t>
  </si>
  <si>
    <t>Human resources managers</t>
  </si>
  <si>
    <t># of up-to-date May 2 apps</t>
  </si>
  <si>
    <t>Purchasing managers</t>
  </si>
  <si>
    <t># of May 2 apps in total</t>
  </si>
  <si>
    <t>Insurance, real estate and financial brokerage managers</t>
  </si>
  <si>
    <t>Ratio of May 1 up-to-date apps</t>
  </si>
  <si>
    <t>Managers in health care</t>
  </si>
  <si>
    <t>Ratio of May 2 up-to-date apps</t>
  </si>
  <si>
    <t>Construction managers</t>
  </si>
  <si>
    <t>est. # of up-to-date May 7 apps</t>
  </si>
  <si>
    <t>Home building and renovation managers</t>
  </si>
  <si>
    <t>Ratio of May 7 apps processed by 6/30/2014</t>
  </si>
  <si>
    <t>Managers in natural resources production and fishing</t>
  </si>
  <si>
    <t>Manufacturing managers</t>
  </si>
  <si>
    <t>Financial auditors and accountants</t>
  </si>
  <si>
    <t>Financial and investment analysts</t>
  </si>
  <si>
    <t>Securities agents, investment dealers and brokers</t>
  </si>
  <si>
    <t>Other financial officers</t>
  </si>
  <si>
    <t>Professional occupations in advertising, marketing and public relations</t>
  </si>
  <si>
    <t>Supervisors, finance and insurance office workers</t>
  </si>
  <si>
    <t>Property administrators</t>
  </si>
  <si>
    <t>Geoscientists and oceanographers</t>
  </si>
  <si>
    <t>Civil engineers</t>
  </si>
  <si>
    <t>Mechanical engineers</t>
  </si>
  <si>
    <t>Electrical and electronics engineers</t>
  </si>
  <si>
    <t>Petroleum engineers</t>
  </si>
  <si>
    <t>Information systems analysts and consultants</t>
  </si>
  <si>
    <t>Database analysts and data administrators</t>
  </si>
  <si>
    <t>Software engineers and designers</t>
  </si>
  <si>
    <t>Computer programmers and interactive media developers</t>
  </si>
  <si>
    <t>Mechanical engineering technologists and technicians</t>
  </si>
  <si>
    <t>Construction estimators</t>
  </si>
  <si>
    <t>Electrical and electronics engineering technologists and technicians</t>
  </si>
  <si>
    <t>Industrial instrument technicians and mechanics</t>
  </si>
  <si>
    <t>Inspectors in public and environmental health and occupational health and safety</t>
  </si>
  <si>
    <t>Computer network technicians</t>
  </si>
  <si>
    <t>Nursing co-ordinators and supervisors</t>
  </si>
  <si>
    <t>Registered nurses and registered psychiatric nurses</t>
  </si>
  <si>
    <t>Specialist physicians</t>
  </si>
  <si>
    <t>General practitioners and family physicians</t>
  </si>
  <si>
    <t>Dietitians and nutritionists</t>
  </si>
  <si>
    <t>Audiologists and speech-language pathologists</t>
  </si>
  <si>
    <t>Physiotherapists</t>
  </si>
  <si>
    <t>Occupational therapists</t>
  </si>
  <si>
    <t>Respiratory therapists, clinical perfusionists and cardiopulmonary technologists</t>
  </si>
  <si>
    <t>Medical radiation technologists</t>
  </si>
  <si>
    <t>Medical sonographers</t>
  </si>
  <si>
    <t>Licensed practical nurses</t>
  </si>
  <si>
    <t>Paramedical occupations</t>
  </si>
  <si>
    <t>University professors and lecturers</t>
  </si>
  <si>
    <t>Psychologists</t>
  </si>
  <si>
    <t>Early childhood educators and assistants</t>
  </si>
  <si>
    <t>Translators, terminologists and interpreters</t>
  </si>
  <si>
    <t>Existing data</t>
  </si>
  <si>
    <t>Estimates</t>
  </si>
  <si>
    <t>In rare cases, some applications are charged significantly later than the Estimated Charging End Date. If your Estimated Charging End Date has passed and your fee has not been charged yet, it DOES NOT mean that your application has been returned or that there's any problem with your application.</t>
  </si>
  <si>
    <t>App. rcvd date</t>
  </si>
  <si>
    <t># of apps rcvd on this day</t>
  </si>
  <si>
    <t>Total # of apps rcvd</t>
  </si>
  <si>
    <t>5% of payments charged</t>
  </si>
  <si>
    <t>95% of payments charged</t>
  </si>
  <si>
    <t>5% of PERs received</t>
  </si>
  <si>
    <t>95% of PERs received</t>
  </si>
  <si>
    <t>5% of payments charged work days since 5/22</t>
  </si>
  <si>
    <t>95% of payments charged work days since 5/27</t>
  </si>
  <si>
    <t>Work days till next app rcvd date starts getting charged</t>
  </si>
  <si>
    <t>Work days till next app rcvd date starts getting PER</t>
  </si>
  <si>
    <t>Payment charging speed</t>
  </si>
  <si>
    <t>PER speed</t>
  </si>
  <si>
    <t>Work days till next app rcvd date ends getting charged</t>
  </si>
  <si>
    <t>Work days till next app rcvd date ends getting PER</t>
  </si>
  <si>
    <t>Payment charging speed</t>
  </si>
  <si>
    <t>PER speed</t>
  </si>
  <si>
    <t>Avg payment charging speed</t>
  </si>
  <si>
    <t>Avg PER speed</t>
  </si>
  <si>
    <t>Your app. rcvd date</t>
  </si>
  <si>
    <t>Estimated charging start date</t>
  </si>
  <si>
    <t>Estimated charging end date</t>
  </si>
  <si>
    <t>Estimated PER start date</t>
  </si>
  <si>
    <t>Estimated PER end date</t>
  </si>
  <si>
    <t>Start</t>
  </si>
  <si>
    <t>This sheet was last updated on 7/15/2014 11:48 PM GMT. It's updated automatically and is not supposed to be edited directly.</t>
  </si>
  <si>
    <t>End</t>
  </si>
  <si>
    <t>C. At CIO</t>
  </si>
  <si>
    <t>C. At CIO</t>
  </si>
  <si>
    <t>D. Payment Charged</t>
  </si>
  <si>
    <t>D. Payment Charged</t>
  </si>
  <si>
    <t>E. PER Received</t>
  </si>
  <si>
    <t>F. File Transferred</t>
  </si>
  <si>
    <t>G. Processing Started</t>
  </si>
  <si>
    <t>H. Interview</t>
  </si>
  <si>
    <t>I. Medical Request</t>
  </si>
  <si>
    <t>J. Passport Request</t>
  </si>
  <si>
    <t>K. Visa Issued</t>
  </si>
  <si>
    <t>- Rejected/Returned</t>
  </si>
  <si>
    <t>Total</t>
  </si>
  <si>
    <t>DD</t>
  </si>
  <si>
    <t>CC</t>
  </si>
  <si>
    <t>DD</t>
  </si>
  <si>
    <t>CC</t>
  </si>
  <si>
    <t>Current app. status</t>
  </si>
  <si>
    <t> At CIO - DD</t>
  </si>
  <si>
    <t> At CIO - CC</t>
  </si>
  <si>
    <t> Payment Charged - DD</t>
  </si>
  <si>
    <t> Payment Charged - CC</t>
  </si>
  <si>
    <t> PER Received</t>
  </si>
  <si>
    <t> File Transferred</t>
  </si>
  <si>
    <t> Processing Started</t>
  </si>
  <si>
    <t> Interview</t>
  </si>
  <si>
    <t> Medical Request</t>
  </si>
  <si>
    <t> Passport Request</t>
  </si>
  <si>
    <t> Visa Issued</t>
  </si>
  <si>
    <t>Rejected/Returned</t>
  </si>
  <si>
    <t>Total</t>
  </si>
  <si>
    <t>App. Received Date</t>
  </si>
  <si>
    <t>This sheet was last updated on 7/15/2014 11:48 PM GMT. It's updated automatically and is not supposed to be edited directly.</t>
  </si>
  <si>
    <t>There's also a corresponding chart on the Charts sheet.</t>
  </si>
  <si>
    <t>This sheet counts _current_ application statuses (the ones shown in the "Application status" column in the main sheet).</t>
  </si>
  <si>
    <t>This FSW 2014 tracker spreadsheet</t>
  </si>
  <si>
    <t>http://tinyurl.com/FSW14-Spreadsheet</t>
  </si>
  <si>
    <t>FSW 2014 Spreadsheet entry</t>
  </si>
  <si>
    <t>FSW 2013 tracker spreadsheet</t>
  </si>
  <si>
    <t>https://docs.google.com/spreadsheet/ccc?key=0Aovj20uHVWyzdGFqSGJUOEtVX0h5eWM0cXB5dlAtOEE#gid=0</t>
  </si>
  <si>
    <t>FSW 2014 discussion thread</t>
  </si>
  <si>
    <t>http://www.canadavisa.com/canada-immigration-discussion-board/fsw-2014-applicants-timeline-lets-network-here-t199004.0.html</t>
  </si>
  <si>
    <t>Step by step procedure after receiving application FSW May4,2013 at CIO</t>
  </si>
  <si>
    <t>http://www.cic.gc.ca/english/resources/manuals/op/op06c-eng.pdf</t>
  </si>
  <si>
    <t>Check the online status of your application using UCI</t>
  </si>
  <si>
    <t>https://services3.cic.gc.ca/ecas/authenticate.do?app=ecas</t>
  </si>
  <si>
    <t>Official CIC Cap updates by categories</t>
  </si>
  <si>
    <t>http://www.cic.gc.ca/english/immigrate/skilled/complete-applications.asp</t>
  </si>
  <si>
    <t>Passing 67 Points Score Criteria</t>
  </si>
  <si>
    <t>http://www.cic.gc.ca/english/immigrate/skilled/factor-education.asp</t>
  </si>
  <si>
    <t>Required settlement funds</t>
  </si>
  <si>
    <t>http://www.cic.gc.ca/english/immigrate/skilled/funds.asp</t>
  </si>
  <si>
    <t>How to get rid of your Agents /Consultant Trap</t>
  </si>
  <si>
    <t>http://www.canadavisa.com/canada-immigration-discussion-board/how-to-get-rid-of-your-agents-consultant-t142122.0.html;new</t>
  </si>
  <si>
    <t>Road Map for new comer Engineers in CANADA</t>
  </si>
  <si>
    <t>http://newcomers.engineerscanada.ca/</t>
  </si>
  <si>
    <t>CIC Help Centre</t>
  </si>
  <si>
    <t>http://www.cic.gc.ca/english/helpcentre/index-featured-can.asp#tab1</t>
  </si>
  <si>
    <t>Tips for Newcomers to Canada</t>
  </si>
  <si>
    <t>http://www.ontario-cio.com/TIPS-_FOR-NEWCOMERS-TO-CANADA_PDF.pdf</t>
  </si>
  <si>
    <t>CIIP Client Videos</t>
  </si>
  <si>
    <t>http://www.newcomersuccess.ca/index.php/videos/ciip-client-videos?lang=en-GB</t>
  </si>
  <si>
    <t>Canada Business Network</t>
  </si>
  <si>
    <t>http://www.canadabusiness.ca/eng/</t>
  </si>
  <si>
    <t>CIC Medical Manual</t>
  </si>
  <si>
    <t>Ministerial Instructions for FSW 2014</t>
  </si>
  <si>
    <t>http://gazette.gc.ca/rp-pr/p1/2014/2014-04-26/html/notice-avis-eng.php</t>
  </si>
  <si>
    <t>Abbreviations</t>
  </si>
  <si>
    <t>&gt;J26</t>
  </si>
  <si>
    <t>An applicant whose application arrived at CIO on or after June 26th 2010</t>
  </si>
  <si>
    <t>AOR</t>
  </si>
  <si>
    <t>Acknowledgement of receipt letter.</t>
  </si>
  <si>
    <t>BDEC</t>
  </si>
  <si>
    <t>Background Decision</t>
  </si>
  <si>
    <t>CC</t>
  </si>
  <si>
    <t>Credit Card</t>
  </si>
  <si>
    <t>CHC</t>
  </si>
  <si>
    <t>Canadian High Commission - refers to the Canadian embassies, Visa offices, and Consulates.</t>
  </si>
  <si>
    <t>CIC</t>
  </si>
  <si>
    <t>Citizenship and Immigration, Canada - the umbrella body which governs both CIO and local CHC offices</t>
  </si>
  <si>
    <t>CIO</t>
  </si>
  <si>
    <t>Centralized Intake Office in Sydney Nova scotia - where you sent your application. Sometimes it is mentioned as CIU (Centralized Intake Unit).</t>
  </si>
  <si>
    <t>DD</t>
  </si>
  <si>
    <t>Demand Draft (Bank Draft / Certified Cheque / Money Order)</t>
  </si>
  <si>
    <t>ECA</t>
  </si>
  <si>
    <t>Educational Credential Assessment</t>
  </si>
  <si>
    <t>ECAS</t>
  </si>
  <si>
    <t>Client Application Status, an official CIC service which allows to view the status of your application on-line</t>
  </si>
  <si>
    <t>FD</t>
  </si>
  <si>
    <t>Fixed Deposit</t>
  </si>
  <si>
    <t>FILE BF'D TO</t>
  </si>
  <si>
    <t>File Brought Forward date</t>
  </si>
  <si>
    <t>FINDEC</t>
  </si>
  <si>
    <t>Financial Decision</t>
  </si>
  <si>
    <t>FOSS</t>
  </si>
  <si>
    <t>is a central database of applications</t>
  </si>
  <si>
    <t>IMMCAT</t>
  </si>
  <si>
    <t>Immigration Catergory</t>
  </si>
  <si>
    <t>M01-M07</t>
  </si>
  <si>
    <t>level of Medical assessment. M01 means perfect</t>
  </si>
  <si>
    <t>MEDDEC</t>
  </si>
  <si>
    <t>Medical Decision</t>
  </si>
  <si>
    <t>MR</t>
  </si>
  <si>
    <t>Medical Examination Request</t>
  </si>
  <si>
    <t>NCR</t>
  </si>
  <si>
    <t>No Criminal Record</t>
  </si>
  <si>
    <t>NOC</t>
  </si>
  <si>
    <t>National Occupation Classification</t>
  </si>
  <si>
    <t>OREQ</t>
  </si>
  <si>
    <t>Other Requirement</t>
  </si>
  <si>
    <t>PCC</t>
  </si>
  <si>
    <t>Police Clearance Certificate</t>
  </si>
  <si>
    <t>PER</t>
  </si>
  <si>
    <t>Confirmation of Positive Eligibility Review from CIO</t>
  </si>
  <si>
    <t>PI</t>
  </si>
  <si>
    <t>Principle immigrant</t>
  </si>
  <si>
    <t>POF</t>
  </si>
  <si>
    <t>Proof of Funds</t>
  </si>
  <si>
    <t>PPR</t>
  </si>
  <si>
    <t>Passport Request</t>
  </si>
  <si>
    <t>PPS</t>
  </si>
  <si>
    <t>point at paper screening stage</t>
  </si>
  <si>
    <t>PS</t>
  </si>
  <si>
    <t>Prescreen (another explanation is Paper selection)</t>
  </si>
  <si>
    <t>PSDEC</t>
  </si>
  <si>
    <t>Paper Selection Decision</t>
  </si>
  <si>
    <t>RPRF</t>
  </si>
  <si>
    <t>Right of Permanent Residence Fees</t>
  </si>
  <si>
    <t>SEC CRIM</t>
  </si>
  <si>
    <t>Security criminal</t>
  </si>
  <si>
    <t>SELDEC</t>
  </si>
  <si>
    <t>Selection Decision</t>
  </si>
  <si>
    <t>SS</t>
  </si>
  <si>
    <t>This spreadsheet</t>
  </si>
  <si>
    <t>SW1</t>
  </si>
  <si>
    <t>Skill Worker 1</t>
  </si>
  <si>
    <t>UCI</t>
  </si>
  <si>
    <t>Unique Client Identifier, an 8-digit identification number. People usually get it from CIC in a PER confirmation</t>
  </si>
  <si>
    <t>VO</t>
  </si>
  <si>
    <t>Visa Office</t>
  </si>
  <si>
    <t>RBVO</t>
  </si>
  <si>
    <t>Received by Visa Office</t>
  </si>
  <si>
    <t>XREF</t>
  </si>
  <si>
    <t>cross referenced applicant</t>
  </si>
  <si>
    <t>This sheet lists most similar entries from the main sheet, so that admins can find and delete duplicates. Information last updated on Jun 13, 2014, 02:23 GMT.</t>
  </si>
  <si>
    <t>Similarity</t>
  </si>
  <si>
    <t>Row</t>
  </si>
  <si>
    <t>Use Admin-&gt;'Find possible duplicates' menu item to update.</t>
  </si>
  <si>
    <t>vvv</t>
  </si>
  <si>
    <t>New Delhi</t>
  </si>
  <si>
    <t>No</t>
  </si>
  <si>
    <t>No</t>
  </si>
  <si>
    <t>No</t>
  </si>
  <si>
    <t>Masters</t>
  </si>
  <si>
    <t>4+</t>
  </si>
  <si>
    <t>Yes</t>
  </si>
  <si>
    <t>No</t>
  </si>
  <si>
    <t>Nepal</t>
  </si>
  <si>
    <t>Vancouver, BC</t>
  </si>
  <si>
    <t>DD</t>
  </si>
  <si>
    <t>Nepal</t>
  </si>
  <si>
    <t>DHL</t>
  </si>
  <si>
    <t>Mike</t>
  </si>
  <si>
    <t>tams1</t>
  </si>
  <si>
    <t>New Delhi</t>
  </si>
  <si>
    <t>No</t>
  </si>
  <si>
    <t>No</t>
  </si>
  <si>
    <t>No</t>
  </si>
  <si>
    <t>Masters</t>
  </si>
  <si>
    <t>4+</t>
  </si>
  <si>
    <t>Yes</t>
  </si>
  <si>
    <t>Nepal</t>
  </si>
  <si>
    <t>Vancouver BC</t>
  </si>
  <si>
    <t>DD</t>
  </si>
  <si>
    <t>siouxe</t>
  </si>
  <si>
    <t>Manila</t>
  </si>
  <si>
    <t>No</t>
  </si>
  <si>
    <t>No</t>
  </si>
  <si>
    <t>No</t>
  </si>
  <si>
    <t>BS in Computer Science</t>
  </si>
  <si>
    <t>10+</t>
  </si>
  <si>
    <t>No</t>
  </si>
  <si>
    <t>Yes</t>
  </si>
  <si>
    <t>Philippines</t>
  </si>
  <si>
    <t>Toronto, ON</t>
  </si>
  <si>
    <t>DD</t>
  </si>
  <si>
    <t>Davao, Philippines</t>
  </si>
  <si>
    <t>DHL</t>
  </si>
  <si>
    <t>Colin</t>
  </si>
  <si>
    <t>CAboom</t>
  </si>
  <si>
    <t>Manila</t>
  </si>
  <si>
    <t>No</t>
  </si>
  <si>
    <t>No</t>
  </si>
  <si>
    <t>No</t>
  </si>
  <si>
    <t>BS in Computer Science</t>
  </si>
  <si>
    <t>10+</t>
  </si>
  <si>
    <t>No</t>
  </si>
  <si>
    <t>Yes</t>
  </si>
  <si>
    <t>Philippines</t>
  </si>
  <si>
    <t>Toronto, ON</t>
  </si>
  <si>
    <t>DD</t>
  </si>
  <si>
    <t>DHL</t>
  </si>
  <si>
    <t>Collins</t>
  </si>
  <si>
    <t>rocky</t>
  </si>
  <si>
    <t>New Delhi</t>
  </si>
  <si>
    <t>Yes</t>
  </si>
  <si>
    <t>No</t>
  </si>
  <si>
    <t>No</t>
  </si>
  <si>
    <t>Degree</t>
  </si>
  <si>
    <t>10+</t>
  </si>
  <si>
    <t>Yes</t>
  </si>
  <si>
    <t>No</t>
  </si>
  <si>
    <t>india</t>
  </si>
  <si>
    <t>DD</t>
  </si>
  <si>
    <t>rajan</t>
  </si>
  <si>
    <t>New Delhi</t>
  </si>
  <si>
    <t>Yes</t>
  </si>
  <si>
    <t>No</t>
  </si>
  <si>
    <t>No</t>
  </si>
  <si>
    <t>degree mechanical </t>
  </si>
  <si>
    <t>10+</t>
  </si>
  <si>
    <t>Yes</t>
  </si>
  <si>
    <t>No</t>
  </si>
  <si>
    <t>india</t>
  </si>
  <si>
    <t>Calgary, AB</t>
  </si>
  <si>
    <t>DD</t>
  </si>
  <si>
    <t>chandigarh</t>
  </si>
  <si>
    <t>FedEx</t>
  </si>
  <si>
    <t>vmpharm</t>
  </si>
  <si>
    <t>New Delhi</t>
  </si>
  <si>
    <t>No</t>
  </si>
  <si>
    <t>Yes</t>
  </si>
  <si>
    <t>No</t>
  </si>
  <si>
    <t>BE</t>
  </si>
  <si>
    <t>10+</t>
  </si>
  <si>
    <t>Yes</t>
  </si>
  <si>
    <t>No</t>
  </si>
  <si>
    <t>india</t>
  </si>
  <si>
    <t>Toronto, ON</t>
  </si>
  <si>
    <t>CC</t>
  </si>
  <si>
    <t>Ireland</t>
  </si>
  <si>
    <t>FedEx</t>
  </si>
  <si>
    <t>J. Miller</t>
  </si>
  <si>
    <t>vinisha</t>
  </si>
  <si>
    <t>New Delhi</t>
  </si>
  <si>
    <t>No</t>
  </si>
  <si>
    <t>Yes</t>
  </si>
  <si>
    <t>No</t>
  </si>
  <si>
    <t>bachelors</t>
  </si>
  <si>
    <t>10+</t>
  </si>
  <si>
    <t>Yes</t>
  </si>
  <si>
    <t>No</t>
  </si>
  <si>
    <t>india</t>
  </si>
  <si>
    <t>Toronto, ON</t>
  </si>
  <si>
    <t>CC</t>
  </si>
  <si>
    <t>ireland</t>
  </si>
  <si>
    <t>FedEx</t>
  </si>
  <si>
    <t>N/A</t>
  </si>
  <si>
    <t>Him</t>
  </si>
  <si>
    <t>New Delhi</t>
  </si>
  <si>
    <t>Yes</t>
  </si>
  <si>
    <t>No</t>
  </si>
  <si>
    <t>No</t>
  </si>
  <si>
    <t>Master</t>
  </si>
  <si>
    <t>4+</t>
  </si>
  <si>
    <t>Yes</t>
  </si>
  <si>
    <t>No</t>
  </si>
  <si>
    <t>India</t>
  </si>
  <si>
    <t>Toronto, ON</t>
  </si>
  <si>
    <t>DD</t>
  </si>
  <si>
    <t>Syed7283</t>
  </si>
  <si>
    <t>New Delhi</t>
  </si>
  <si>
    <t>Yes</t>
  </si>
  <si>
    <t>No</t>
  </si>
  <si>
    <t>No</t>
  </si>
  <si>
    <t>Bachelor of Commerce</t>
  </si>
  <si>
    <t>4+</t>
  </si>
  <si>
    <t>Yes</t>
  </si>
  <si>
    <t>No</t>
  </si>
  <si>
    <t>India</t>
  </si>
  <si>
    <t>Toronto, ON</t>
  </si>
  <si>
    <t>DD</t>
  </si>
  <si>
    <t>Hyderabad India</t>
  </si>
  <si>
    <t>DHL</t>
  </si>
  <si>
    <t>Mike</t>
  </si>
  <si>
    <t>Application Received at CIO :)</t>
  </si>
  <si>
    <t>kennyjulien</t>
  </si>
  <si>
    <t>Moscow</t>
  </si>
  <si>
    <t>No</t>
  </si>
  <si>
    <t>No</t>
  </si>
  <si>
    <t>No</t>
  </si>
  <si>
    <t>master'degree</t>
  </si>
  <si>
    <t>10+</t>
  </si>
  <si>
    <t>Yes</t>
  </si>
  <si>
    <t>No</t>
  </si>
  <si>
    <t>russia</t>
  </si>
  <si>
    <t>Toronto, ON</t>
  </si>
  <si>
    <t>CC</t>
  </si>
  <si>
    <t>DHL</t>
  </si>
  <si>
    <t>Hopecouple</t>
  </si>
  <si>
    <t>Sao Paulo</t>
  </si>
  <si>
    <t>6,5</t>
  </si>
  <si>
    <t>No</t>
  </si>
  <si>
    <t>No</t>
  </si>
  <si>
    <t>No</t>
  </si>
  <si>
    <t>Post graduated certificate</t>
  </si>
  <si>
    <t>10+</t>
  </si>
  <si>
    <t>Yes</t>
  </si>
  <si>
    <t>No</t>
  </si>
  <si>
    <t>Brazil</t>
  </si>
  <si>
    <t>Toronto, ON</t>
  </si>
  <si>
    <t>CC</t>
  </si>
  <si>
    <t>Sao Paulo, brazil</t>
  </si>
  <si>
    <t>DHL</t>
  </si>
  <si>
    <t>Mike</t>
  </si>
  <si>
    <t>Vish007</t>
  </si>
  <si>
    <t>New Delhi</t>
  </si>
  <si>
    <t>NA</t>
  </si>
  <si>
    <t>No</t>
  </si>
  <si>
    <t>No</t>
  </si>
  <si>
    <t>No</t>
  </si>
  <si>
    <t>MBA Finance</t>
  </si>
  <si>
    <t>8+</t>
  </si>
  <si>
    <t>No</t>
  </si>
  <si>
    <t>India</t>
  </si>
  <si>
    <t>Toronto ON</t>
  </si>
  <si>
    <t>CC</t>
  </si>
  <si>
    <t>om999</t>
  </si>
  <si>
    <t>New Delhi</t>
  </si>
  <si>
    <t>No</t>
  </si>
  <si>
    <t>No</t>
  </si>
  <si>
    <t>No</t>
  </si>
  <si>
    <t>B.Tech</t>
  </si>
  <si>
    <t>8+</t>
  </si>
  <si>
    <t>No</t>
  </si>
  <si>
    <t>No</t>
  </si>
  <si>
    <t>India</t>
  </si>
  <si>
    <t>Toronto, ON</t>
  </si>
  <si>
    <t>CC</t>
  </si>
  <si>
    <t>DHL</t>
  </si>
  <si>
    <t>Doug</t>
  </si>
  <si>
    <t>deep2014</t>
  </si>
  <si>
    <t>New Delhi</t>
  </si>
  <si>
    <t>Not yet, exam : May 17</t>
  </si>
  <si>
    <t>No</t>
  </si>
  <si>
    <t>No</t>
  </si>
  <si>
    <t>No</t>
  </si>
  <si>
    <t>B.tech</t>
  </si>
  <si>
    <t>6+</t>
  </si>
  <si>
    <t>No</t>
  </si>
  <si>
    <t>India</t>
  </si>
  <si>
    <t>Toronto, ON</t>
  </si>
  <si>
    <t>DD</t>
  </si>
  <si>
    <t>Abi</t>
  </si>
  <si>
    <t>New Delhi</t>
  </si>
  <si>
    <t>No</t>
  </si>
  <si>
    <t>No</t>
  </si>
  <si>
    <t>No</t>
  </si>
  <si>
    <t>Maters in computer science and engineering</t>
  </si>
  <si>
    <t>6+</t>
  </si>
  <si>
    <t>No</t>
  </si>
  <si>
    <t>Yes</t>
  </si>
  <si>
    <t>India</t>
  </si>
  <si>
    <t>Toronto, ON</t>
  </si>
  <si>
    <t>DD</t>
  </si>
  <si>
    <t>Cochin,kerala</t>
  </si>
  <si>
    <t>DHL</t>
  </si>
  <si>
    <t>Jason</t>
  </si>
  <si>
    <t>ranjit7727</t>
  </si>
  <si>
    <t>New Delhi</t>
  </si>
  <si>
    <t>No</t>
  </si>
  <si>
    <t>Yes</t>
  </si>
  <si>
    <t>No</t>
  </si>
  <si>
    <t>MBA</t>
  </si>
  <si>
    <t>5+</t>
  </si>
  <si>
    <t>No</t>
  </si>
  <si>
    <t>INDIA</t>
  </si>
  <si>
    <t>Manitoba</t>
  </si>
  <si>
    <t>Can2174</t>
  </si>
  <si>
    <t>New Delhi</t>
  </si>
  <si>
    <t>No</t>
  </si>
  <si>
    <t>Yes</t>
  </si>
  <si>
    <t>No</t>
  </si>
  <si>
    <t>Master Of Computer Applications</t>
  </si>
  <si>
    <t>5+</t>
  </si>
  <si>
    <t>No</t>
  </si>
  <si>
    <t>No</t>
  </si>
  <si>
    <t>India</t>
  </si>
  <si>
    <t>Toronto ON</t>
  </si>
  <si>
    <t>CC</t>
  </si>
  <si>
    <t>Pune, India</t>
  </si>
  <si>
    <t>UPS</t>
  </si>
  <si>
    <t>Mike</t>
  </si>
  <si>
    <t>Immutable</t>
  </si>
  <si>
    <t>New Delhi</t>
  </si>
  <si>
    <t>No</t>
  </si>
  <si>
    <t>No</t>
  </si>
  <si>
    <t>No</t>
  </si>
  <si>
    <t>B.E.</t>
  </si>
  <si>
    <t>8+</t>
  </si>
  <si>
    <t>Yes</t>
  </si>
  <si>
    <t>India</t>
  </si>
  <si>
    <t>Toronto ON</t>
  </si>
  <si>
    <t>CC</t>
  </si>
  <si>
    <t>mk.2382</t>
  </si>
  <si>
    <t>New Delhi</t>
  </si>
  <si>
    <t>No</t>
  </si>
  <si>
    <t>No</t>
  </si>
  <si>
    <t>No</t>
  </si>
  <si>
    <t>MBA</t>
  </si>
  <si>
    <t>8+</t>
  </si>
  <si>
    <t>Yes</t>
  </si>
  <si>
    <t>No</t>
  </si>
  <si>
    <t>India</t>
  </si>
  <si>
    <t>Toronto, ON</t>
  </si>
  <si>
    <t>CC</t>
  </si>
  <si>
    <t>New Delhi, India</t>
  </si>
  <si>
    <t>DHL</t>
  </si>
  <si>
    <t>Mike</t>
  </si>
  <si>
    <t>Tabrash</t>
  </si>
  <si>
    <t>London</t>
  </si>
  <si>
    <t>Yes</t>
  </si>
  <si>
    <t>Yes</t>
  </si>
  <si>
    <t>No</t>
  </si>
  <si>
    <t>B.sc.</t>
  </si>
  <si>
    <t>10+</t>
  </si>
  <si>
    <t>No</t>
  </si>
  <si>
    <t>Iraq</t>
  </si>
  <si>
    <t>Toronto ON</t>
  </si>
  <si>
    <t>DD</t>
  </si>
  <si>
    <t>Rash00</t>
  </si>
  <si>
    <t>London</t>
  </si>
  <si>
    <t>Yes</t>
  </si>
  <si>
    <t>Yes</t>
  </si>
  <si>
    <t>No</t>
  </si>
  <si>
    <t>B.sc.</t>
  </si>
  <si>
    <t>10+</t>
  </si>
  <si>
    <t>No</t>
  </si>
  <si>
    <t>No</t>
  </si>
  <si>
    <t>Iraqi</t>
  </si>
  <si>
    <t>Toronto, ON</t>
  </si>
  <si>
    <t>DD</t>
  </si>
  <si>
    <t>Oman</t>
  </si>
  <si>
    <t>DHL</t>
  </si>
  <si>
    <t>Colin</t>
  </si>
  <si>
    <t>sandip.it1988</t>
  </si>
  <si>
    <t>New Delhi</t>
  </si>
  <si>
    <t>No</t>
  </si>
  <si>
    <t>No</t>
  </si>
  <si>
    <t>No</t>
  </si>
  <si>
    <t>B.E.</t>
  </si>
  <si>
    <t>5+</t>
  </si>
  <si>
    <t>India</t>
  </si>
  <si>
    <t>Toronto ON</t>
  </si>
  <si>
    <t>CC</t>
  </si>
  <si>
    <t>R2A</t>
  </si>
  <si>
    <t>New Delhi</t>
  </si>
  <si>
    <t>No</t>
  </si>
  <si>
    <t>No</t>
  </si>
  <si>
    <t>No</t>
  </si>
  <si>
    <t>PGDBA</t>
  </si>
  <si>
    <t>8+</t>
  </si>
  <si>
    <t>No</t>
  </si>
  <si>
    <t>Yes</t>
  </si>
  <si>
    <t>India</t>
  </si>
  <si>
    <t>Toronto, ON</t>
  </si>
  <si>
    <t>CC</t>
  </si>
  <si>
    <t>New Delhi, India</t>
  </si>
  <si>
    <t>DHL</t>
  </si>
  <si>
    <t>Doug</t>
  </si>
  <si>
    <t>Singh2014</t>
  </si>
  <si>
    <t>New Delhi</t>
  </si>
  <si>
    <t>Yes</t>
  </si>
  <si>
    <t>No</t>
  </si>
  <si>
    <t>No</t>
  </si>
  <si>
    <t>B.Tech</t>
  </si>
  <si>
    <t>10+</t>
  </si>
  <si>
    <t>No</t>
  </si>
  <si>
    <t>No</t>
  </si>
  <si>
    <t>India</t>
  </si>
  <si>
    <t>Toronto, ON</t>
  </si>
  <si>
    <t>CC</t>
  </si>
  <si>
    <t>Canada</t>
  </si>
  <si>
    <t>Canada Post</t>
  </si>
  <si>
    <t>C M</t>
  </si>
  <si>
    <t>bhavin5503</t>
  </si>
  <si>
    <t>New Delhi</t>
  </si>
  <si>
    <t>Yes</t>
  </si>
  <si>
    <t>No</t>
  </si>
  <si>
    <t>No</t>
  </si>
  <si>
    <t>CA</t>
  </si>
  <si>
    <t>10+</t>
  </si>
  <si>
    <t>No</t>
  </si>
  <si>
    <t>No</t>
  </si>
  <si>
    <t>INDIA</t>
  </si>
  <si>
    <t>Toronto, ON</t>
  </si>
  <si>
    <t>CC</t>
  </si>
  <si>
    <t>canada9</t>
  </si>
  <si>
    <t>New Delhi</t>
  </si>
  <si>
    <t>No</t>
  </si>
  <si>
    <t>No</t>
  </si>
  <si>
    <t>No</t>
  </si>
  <si>
    <t>MBA</t>
  </si>
  <si>
    <t>2+</t>
  </si>
  <si>
    <t>No</t>
  </si>
  <si>
    <t>No</t>
  </si>
  <si>
    <t>INDIA</t>
  </si>
  <si>
    <t>Toronto, ON</t>
  </si>
  <si>
    <t>CC</t>
  </si>
  <si>
    <t>MADURAI</t>
  </si>
  <si>
    <t>DHL</t>
  </si>
  <si>
    <t>hydplus</t>
  </si>
  <si>
    <t>New Delhi</t>
  </si>
  <si>
    <t>No</t>
  </si>
  <si>
    <t>No</t>
  </si>
  <si>
    <t>No</t>
  </si>
  <si>
    <t>BEE</t>
  </si>
  <si>
    <t>8+</t>
  </si>
  <si>
    <t>No</t>
  </si>
  <si>
    <t>No</t>
  </si>
  <si>
    <t>India</t>
  </si>
  <si>
    <t>Toronto, ON</t>
  </si>
  <si>
    <t>CC</t>
  </si>
  <si>
    <t>New Delhi, India</t>
  </si>
  <si>
    <t>DHL</t>
  </si>
  <si>
    <t>Mike</t>
  </si>
  <si>
    <t>varuen (Varun Dave)</t>
  </si>
  <si>
    <t>New Delhi</t>
  </si>
  <si>
    <t>Yes</t>
  </si>
  <si>
    <t>No</t>
  </si>
  <si>
    <t>No</t>
  </si>
  <si>
    <t>Masters</t>
  </si>
  <si>
    <t>3+</t>
  </si>
  <si>
    <t>Yes</t>
  </si>
  <si>
    <t>No</t>
  </si>
  <si>
    <t>India</t>
  </si>
  <si>
    <t>Toronto, ON</t>
  </si>
  <si>
    <t>DD</t>
  </si>
  <si>
    <t>Ahmedabad, India</t>
  </si>
  <si>
    <t>DHL</t>
  </si>
  <si>
    <t>already applied to Quebec QSW also, Got the file number over there, need to withdraw either or file in near future.</t>
  </si>
  <si>
    <t>Syed7283</t>
  </si>
  <si>
    <t>New Delhi</t>
  </si>
  <si>
    <t>Yes</t>
  </si>
  <si>
    <t>No</t>
  </si>
  <si>
    <t>No</t>
  </si>
  <si>
    <t>Bachelor of Commerce</t>
  </si>
  <si>
    <t>4+</t>
  </si>
  <si>
    <t>Yes</t>
  </si>
  <si>
    <t>No</t>
  </si>
  <si>
    <t>India</t>
  </si>
  <si>
    <t>Toronto, ON</t>
  </si>
  <si>
    <t>DD</t>
  </si>
  <si>
    <t>Hyderabad India</t>
  </si>
  <si>
    <t>DHL</t>
  </si>
  <si>
    <t>Mike</t>
  </si>
  <si>
    <t>Application Received at CIO :)</t>
  </si>
  <si>
    <t>teddyd</t>
  </si>
  <si>
    <t>Kingston</t>
  </si>
  <si>
    <t>Yes</t>
  </si>
  <si>
    <t>No</t>
  </si>
  <si>
    <t>No</t>
  </si>
  <si>
    <t>degree</t>
  </si>
  <si>
    <t>7+</t>
  </si>
  <si>
    <t>Jamaican</t>
  </si>
  <si>
    <t>Toronto ON</t>
  </si>
  <si>
    <t>etcetera</t>
  </si>
  <si>
    <t>Singapore</t>
  </si>
  <si>
    <t>Yes</t>
  </si>
  <si>
    <t>No</t>
  </si>
  <si>
    <t>No</t>
  </si>
  <si>
    <t>Canadian Master's Degree</t>
  </si>
  <si>
    <t>7+</t>
  </si>
  <si>
    <t>Yes</t>
  </si>
  <si>
    <t>No</t>
  </si>
  <si>
    <t>Thailand</t>
  </si>
  <si>
    <t>Toronto, ON</t>
  </si>
  <si>
    <t>DD</t>
  </si>
  <si>
    <t>Bangkok, Thailand</t>
  </si>
  <si>
    <t>FedEx</t>
  </si>
  <si>
    <t>Pony</t>
  </si>
  <si>
    <t>Singapore</t>
  </si>
  <si>
    <t>Yes</t>
  </si>
  <si>
    <t>No</t>
  </si>
  <si>
    <t>No</t>
  </si>
  <si>
    <t>MA</t>
  </si>
  <si>
    <t>10+</t>
  </si>
  <si>
    <t>Yes</t>
  </si>
  <si>
    <t>No</t>
  </si>
  <si>
    <t>Vietnamese</t>
  </si>
  <si>
    <t>Ottawa, ON</t>
  </si>
  <si>
    <t>CC</t>
  </si>
  <si>
    <t>Hanoi</t>
  </si>
  <si>
    <t>UPS</t>
  </si>
  <si>
    <t>Mike</t>
  </si>
  <si>
    <t>VD1111</t>
  </si>
  <si>
    <t>Singapore</t>
  </si>
  <si>
    <t>Yes</t>
  </si>
  <si>
    <t>No</t>
  </si>
  <si>
    <t>No</t>
  </si>
  <si>
    <t>Degree</t>
  </si>
  <si>
    <t>10+</t>
  </si>
  <si>
    <t>Yes</t>
  </si>
  <si>
    <t>No</t>
  </si>
  <si>
    <t>Singapore</t>
  </si>
  <si>
    <t>Mississauga, ON</t>
  </si>
  <si>
    <t>CC</t>
  </si>
  <si>
    <t>UPS</t>
  </si>
  <si>
    <t>Mike</t>
  </si>
  <si>
    <t>Good Luck!!! Praying to be in Canada in 2015</t>
  </si>
  <si>
    <t>FSW 2014 Global Spreadsheet</t>
  </si>
  <si>
    <t>New Delhi</t>
  </si>
  <si>
    <t>Yes</t>
  </si>
  <si>
    <t>Yes</t>
  </si>
  <si>
    <t>No</t>
  </si>
  <si>
    <t>mechanical engg</t>
  </si>
  <si>
    <t>7+</t>
  </si>
  <si>
    <t>No</t>
  </si>
  <si>
    <t>No</t>
  </si>
  <si>
    <t>india</t>
  </si>
  <si>
    <t>Toronto, ON</t>
  </si>
  <si>
    <t>DD</t>
  </si>
  <si>
    <t>delhi</t>
  </si>
  <si>
    <t>DHL</t>
  </si>
  <si>
    <t>Collin</t>
  </si>
  <si>
    <t>Karandeep Singh Marjara</t>
  </si>
  <si>
    <t>New Delhi</t>
  </si>
  <si>
    <t>Yes</t>
  </si>
  <si>
    <t>Yes</t>
  </si>
  <si>
    <t>No</t>
  </si>
  <si>
    <t>Mechanical Engineering</t>
  </si>
  <si>
    <t>7+</t>
  </si>
  <si>
    <t>No</t>
  </si>
  <si>
    <t>No</t>
  </si>
  <si>
    <t>India</t>
  </si>
  <si>
    <t>Toronto, ON</t>
  </si>
  <si>
    <t>DD</t>
  </si>
  <si>
    <t>New Delhi</t>
  </si>
  <si>
    <t>DHL</t>
  </si>
  <si>
    <t>Colin</t>
  </si>
  <si>
    <t>afanur</t>
  </si>
  <si>
    <t>Singapore</t>
  </si>
  <si>
    <t>No</t>
  </si>
  <si>
    <t>No</t>
  </si>
  <si>
    <t>No</t>
  </si>
  <si>
    <t>B.Sc. Engg</t>
  </si>
  <si>
    <t>5+</t>
  </si>
  <si>
    <t>Yes</t>
  </si>
  <si>
    <t>No</t>
  </si>
  <si>
    <t>Bangladesh</t>
  </si>
  <si>
    <t>Toronto, ON</t>
  </si>
  <si>
    <t>DD</t>
  </si>
  <si>
    <t>Dhaka, Bangladesh</t>
  </si>
  <si>
    <t>DHL</t>
  </si>
  <si>
    <t>wan2no</t>
  </si>
  <si>
    <t>Singapore</t>
  </si>
  <si>
    <t>No</t>
  </si>
  <si>
    <t>No</t>
  </si>
  <si>
    <t>No</t>
  </si>
  <si>
    <t>master's</t>
  </si>
  <si>
    <t>5+</t>
  </si>
  <si>
    <t>Yes</t>
  </si>
  <si>
    <t>No</t>
  </si>
  <si>
    <t>Bangladesh</t>
  </si>
  <si>
    <t>Toronto, ON</t>
  </si>
  <si>
    <t>DD</t>
  </si>
  <si>
    <t>Dubai</t>
  </si>
  <si>
    <t>DHL</t>
  </si>
  <si>
    <t>Mike</t>
  </si>
  <si>
    <t>Alhamdulillah</t>
  </si>
  <si>
    <t>dagocanada</t>
  </si>
  <si>
    <t>New Delhi</t>
  </si>
  <si>
    <t>No</t>
  </si>
  <si>
    <t>No</t>
  </si>
  <si>
    <t>No</t>
  </si>
  <si>
    <t>Mechanical</t>
  </si>
  <si>
    <t>9+</t>
  </si>
  <si>
    <t>No</t>
  </si>
  <si>
    <t>India</t>
  </si>
  <si>
    <t>Toronto ON</t>
  </si>
  <si>
    <t>DD</t>
  </si>
  <si>
    <t>Dsiraj</t>
  </si>
  <si>
    <t>New Delhi</t>
  </si>
  <si>
    <t>No</t>
  </si>
  <si>
    <t>No</t>
  </si>
  <si>
    <t>No</t>
  </si>
  <si>
    <t>B.E.</t>
  </si>
  <si>
    <t>6+</t>
  </si>
  <si>
    <t>No</t>
  </si>
  <si>
    <t>No</t>
  </si>
  <si>
    <t>India</t>
  </si>
  <si>
    <t>Toronto, ON</t>
  </si>
  <si>
    <t>DD</t>
  </si>
  <si>
    <t>Jeddah, KSA</t>
  </si>
  <si>
    <t>DHL</t>
  </si>
  <si>
    <t>Jeff</t>
  </si>
  <si>
    <t>Shikha Chawla</t>
  </si>
  <si>
    <t>New Delhi</t>
  </si>
  <si>
    <t>No</t>
  </si>
  <si>
    <t>No</t>
  </si>
  <si>
    <t>No</t>
  </si>
  <si>
    <t>Ms</t>
  </si>
  <si>
    <t>4+</t>
  </si>
  <si>
    <t>Yes</t>
  </si>
  <si>
    <t>No</t>
  </si>
  <si>
    <t>India</t>
  </si>
  <si>
    <t>Toronto, ON</t>
  </si>
  <si>
    <t>CC</t>
  </si>
  <si>
    <t>Delhi</t>
  </si>
  <si>
    <t>sriramkb</t>
  </si>
  <si>
    <t>New Delhi</t>
  </si>
  <si>
    <t>No</t>
  </si>
  <si>
    <t>No</t>
  </si>
  <si>
    <t>No</t>
  </si>
  <si>
    <t>Master of Computer Applications</t>
  </si>
  <si>
    <t>4+</t>
  </si>
  <si>
    <t>Yes</t>
  </si>
  <si>
    <t>No</t>
  </si>
  <si>
    <t>India</t>
  </si>
  <si>
    <t>Toronto, ON</t>
  </si>
  <si>
    <t>CC</t>
  </si>
  <si>
    <t>Bangalore, India</t>
  </si>
  <si>
    <t>UPS</t>
  </si>
  <si>
    <t>Colin</t>
  </si>
  <si>
    <t>hydplus</t>
  </si>
  <si>
    <t>New Delhi</t>
  </si>
  <si>
    <t>No</t>
  </si>
  <si>
    <t>No</t>
  </si>
  <si>
    <t>No</t>
  </si>
  <si>
    <t>BEE</t>
  </si>
  <si>
    <t>8+</t>
  </si>
  <si>
    <t>No</t>
  </si>
  <si>
    <t>No</t>
  </si>
  <si>
    <t>India</t>
  </si>
  <si>
    <t>Toronto, ON</t>
  </si>
  <si>
    <t>CC</t>
  </si>
  <si>
    <t>New Delhi, India</t>
  </si>
  <si>
    <t>DHL</t>
  </si>
  <si>
    <t>Mike</t>
  </si>
  <si>
    <t>tajeeeee</t>
  </si>
  <si>
    <t>New Delhi</t>
  </si>
  <si>
    <t>No</t>
  </si>
  <si>
    <t>No</t>
  </si>
  <si>
    <t>No</t>
  </si>
  <si>
    <t>B.E</t>
  </si>
  <si>
    <t>8+</t>
  </si>
  <si>
    <t>No</t>
  </si>
  <si>
    <t>India</t>
  </si>
  <si>
    <t>Toronto, ON</t>
  </si>
  <si>
    <t>CC</t>
  </si>
  <si>
    <t>aramex</t>
  </si>
  <si>
    <t>Mike</t>
  </si>
  <si>
    <t>balaji2329</t>
  </si>
  <si>
    <t>New Delhi</t>
  </si>
  <si>
    <t>Yes</t>
  </si>
  <si>
    <t>Yes</t>
  </si>
  <si>
    <t>No</t>
  </si>
  <si>
    <t>master's degree</t>
  </si>
  <si>
    <t>3+</t>
  </si>
  <si>
    <t>No</t>
  </si>
  <si>
    <t>india</t>
  </si>
  <si>
    <t>Toronto ON</t>
  </si>
  <si>
    <t>DD</t>
  </si>
  <si>
    <t>Nimroz</t>
  </si>
  <si>
    <t>New Delhi</t>
  </si>
  <si>
    <t>Yes</t>
  </si>
  <si>
    <t>Yes</t>
  </si>
  <si>
    <t>No</t>
  </si>
  <si>
    <t>B.E.IT</t>
  </si>
  <si>
    <t>3+</t>
  </si>
  <si>
    <t>No</t>
  </si>
  <si>
    <t>No</t>
  </si>
  <si>
    <t>India</t>
  </si>
  <si>
    <t>Toronto, ON</t>
  </si>
  <si>
    <t>DD</t>
  </si>
  <si>
    <t>India</t>
  </si>
  <si>
    <t>FedEx</t>
  </si>
  <si>
    <t>C. Macdonald</t>
  </si>
  <si>
    <t>avchan</t>
  </si>
  <si>
    <t>New Delhi</t>
  </si>
  <si>
    <t>Yes</t>
  </si>
  <si>
    <t>No</t>
  </si>
  <si>
    <t>No</t>
  </si>
  <si>
    <t>Bsc Nursing</t>
  </si>
  <si>
    <t>9+</t>
  </si>
  <si>
    <t>No</t>
  </si>
  <si>
    <t>No</t>
  </si>
  <si>
    <t>INDIA</t>
  </si>
  <si>
    <t>Toronto, ON</t>
  </si>
  <si>
    <t>DD</t>
  </si>
  <si>
    <t>CHANDIGARH,INDIA</t>
  </si>
  <si>
    <t>DHL</t>
  </si>
  <si>
    <t>prasadz</t>
  </si>
  <si>
    <t>New Delhi</t>
  </si>
  <si>
    <t>Yes</t>
  </si>
  <si>
    <t>No</t>
  </si>
  <si>
    <t>No</t>
  </si>
  <si>
    <t>Masters</t>
  </si>
  <si>
    <t>5+</t>
  </si>
  <si>
    <t>No</t>
  </si>
  <si>
    <t>No</t>
  </si>
  <si>
    <t>India</t>
  </si>
  <si>
    <t>Toronto, ON</t>
  </si>
  <si>
    <t>DD</t>
  </si>
  <si>
    <t>India</t>
  </si>
  <si>
    <t>DHL</t>
  </si>
  <si>
    <t>Mike</t>
  </si>
  <si>
    <t>sunnyun</t>
  </si>
  <si>
    <t>New Delhi</t>
  </si>
  <si>
    <t>Yes</t>
  </si>
  <si>
    <t>No</t>
  </si>
  <si>
    <t>No</t>
  </si>
  <si>
    <t>Masters</t>
  </si>
  <si>
    <t>5+</t>
  </si>
  <si>
    <t>No</t>
  </si>
  <si>
    <t>No</t>
  </si>
  <si>
    <t>INDIA</t>
  </si>
  <si>
    <t>Toronto, ON</t>
  </si>
  <si>
    <t>CC</t>
  </si>
  <si>
    <t>Delhi</t>
  </si>
  <si>
    <t>FedEx</t>
  </si>
  <si>
    <t>M. Krszwda</t>
  </si>
  <si>
    <t>rao1122</t>
  </si>
  <si>
    <t>New Delhi</t>
  </si>
  <si>
    <t>Yes</t>
  </si>
  <si>
    <t>No</t>
  </si>
  <si>
    <t>No</t>
  </si>
  <si>
    <t>MBA Marketing</t>
  </si>
  <si>
    <t>5+</t>
  </si>
  <si>
    <t>No</t>
  </si>
  <si>
    <t>India</t>
  </si>
  <si>
    <t>CC</t>
  </si>
  <si>
    <t>Noida, India</t>
  </si>
  <si>
    <t>FedEx</t>
  </si>
  <si>
    <t>M. Krszwda</t>
  </si>
  <si>
    <t>jaspal2710</t>
  </si>
  <si>
    <t>New Delhi</t>
  </si>
  <si>
    <t>Yes</t>
  </si>
  <si>
    <t>No</t>
  </si>
  <si>
    <t>No</t>
  </si>
  <si>
    <t>MBA</t>
  </si>
  <si>
    <t>10+</t>
  </si>
  <si>
    <t>No</t>
  </si>
  <si>
    <t>No</t>
  </si>
  <si>
    <t>India</t>
  </si>
  <si>
    <t>Toronto, ON</t>
  </si>
  <si>
    <t>CC</t>
  </si>
  <si>
    <t>Muscat, Oman</t>
  </si>
  <si>
    <t>aramex</t>
  </si>
  <si>
    <t>Mike</t>
  </si>
  <si>
    <t>bhavin5503</t>
  </si>
  <si>
    <t>New Delhi</t>
  </si>
  <si>
    <t>Yes</t>
  </si>
  <si>
    <t>No</t>
  </si>
  <si>
    <t>No</t>
  </si>
  <si>
    <t>CA</t>
  </si>
  <si>
    <t>10+</t>
  </si>
  <si>
    <t>No</t>
  </si>
  <si>
    <t>No</t>
  </si>
  <si>
    <t>INDIA</t>
  </si>
  <si>
    <t>Toronto, ON</t>
  </si>
  <si>
    <t>CC</t>
  </si>
  <si>
    <t>om999</t>
  </si>
  <si>
    <t>New Delhi</t>
  </si>
  <si>
    <t>No</t>
  </si>
  <si>
    <t>No</t>
  </si>
  <si>
    <t>No</t>
  </si>
  <si>
    <t>B.Tech</t>
  </si>
  <si>
    <t>8+</t>
  </si>
  <si>
    <t>No</t>
  </si>
  <si>
    <t>No</t>
  </si>
  <si>
    <t>India</t>
  </si>
  <si>
    <t>Toronto, ON</t>
  </si>
  <si>
    <t>CC</t>
  </si>
  <si>
    <t>DHL</t>
  </si>
  <si>
    <t>Doug</t>
  </si>
  <si>
    <t>hydplus</t>
  </si>
  <si>
    <t>New Delhi</t>
  </si>
  <si>
    <t>No</t>
  </si>
  <si>
    <t>No</t>
  </si>
  <si>
    <t>No</t>
  </si>
  <si>
    <t>BEE</t>
  </si>
  <si>
    <t>8+</t>
  </si>
  <si>
    <t>No</t>
  </si>
  <si>
    <t>No</t>
  </si>
  <si>
    <t>India</t>
  </si>
  <si>
    <t>Toronto, ON</t>
  </si>
  <si>
    <t>CC</t>
  </si>
  <si>
    <t>New Delhi, India</t>
  </si>
  <si>
    <t>DHL</t>
  </si>
  <si>
    <t>Mike</t>
  </si>
  <si>
    <t>Motivated</t>
  </si>
  <si>
    <t>Accra</t>
  </si>
  <si>
    <t>Yes</t>
  </si>
  <si>
    <t>No</t>
  </si>
  <si>
    <t>No</t>
  </si>
  <si>
    <t>Bachelor of Science</t>
  </si>
  <si>
    <t>7+</t>
  </si>
  <si>
    <t>Yes</t>
  </si>
  <si>
    <t>No</t>
  </si>
  <si>
    <t>Nigeria</t>
  </si>
  <si>
    <t>Calgary, AB</t>
  </si>
  <si>
    <t>CC</t>
  </si>
  <si>
    <t>Lagos, Nigeria</t>
  </si>
  <si>
    <t>DHL</t>
  </si>
  <si>
    <t>Mike</t>
  </si>
  <si>
    <t>Flyhigh</t>
  </si>
  <si>
    <t>Vienna</t>
  </si>
  <si>
    <t>Yes</t>
  </si>
  <si>
    <t>No</t>
  </si>
  <si>
    <t>No</t>
  </si>
  <si>
    <t>MSc</t>
  </si>
  <si>
    <t>2+</t>
  </si>
  <si>
    <t>Yes</t>
  </si>
  <si>
    <t>No</t>
  </si>
  <si>
    <t>Nigeria</t>
  </si>
  <si>
    <t>CC</t>
  </si>
  <si>
    <t>DHL</t>
  </si>
  <si>
    <t>Mike</t>
  </si>
  <si>
    <t>goodhope</t>
  </si>
  <si>
    <t>Colombo</t>
  </si>
  <si>
    <t>Yes</t>
  </si>
  <si>
    <t>No</t>
  </si>
  <si>
    <t>No</t>
  </si>
  <si>
    <t>MSc</t>
  </si>
  <si>
    <t>7+</t>
  </si>
  <si>
    <t>Yes</t>
  </si>
  <si>
    <t>No</t>
  </si>
  <si>
    <t>Sri Lanka</t>
  </si>
  <si>
    <t>Toronto, ON</t>
  </si>
  <si>
    <t>DD</t>
  </si>
  <si>
    <t>Colombo</t>
  </si>
  <si>
    <t>FedEx</t>
  </si>
  <si>
    <t>mohan4177</t>
  </si>
  <si>
    <t>New Delhi</t>
  </si>
  <si>
    <t>Yes</t>
  </si>
  <si>
    <t>No</t>
  </si>
  <si>
    <t>No</t>
  </si>
  <si>
    <t>Bachelor in Engineering</t>
  </si>
  <si>
    <t>7+</t>
  </si>
  <si>
    <t>Yes</t>
  </si>
  <si>
    <t>No</t>
  </si>
  <si>
    <t>India</t>
  </si>
  <si>
    <t>Toronto, ON</t>
  </si>
  <si>
    <t>DD</t>
  </si>
  <si>
    <t>Gurgaon, India</t>
  </si>
  <si>
    <t>FedEx</t>
  </si>
  <si>
    <t>J. Miller</t>
  </si>
  <si>
    <t>viveksharma</t>
  </si>
  <si>
    <t>New Delhi</t>
  </si>
  <si>
    <t>No</t>
  </si>
  <si>
    <t>No</t>
  </si>
  <si>
    <t>No</t>
  </si>
  <si>
    <t>MCA</t>
  </si>
  <si>
    <t>9+</t>
  </si>
  <si>
    <t>No</t>
  </si>
  <si>
    <t>No</t>
  </si>
  <si>
    <t>INDIA</t>
  </si>
  <si>
    <t>Toronto, ON</t>
  </si>
  <si>
    <t>CC</t>
  </si>
  <si>
    <t>Bangalore</t>
  </si>
  <si>
    <t>DHL</t>
  </si>
  <si>
    <t>om999</t>
  </si>
  <si>
    <t>New Delhi</t>
  </si>
  <si>
    <t>No</t>
  </si>
  <si>
    <t>No</t>
  </si>
  <si>
    <t>No</t>
  </si>
  <si>
    <t>B.Tech</t>
  </si>
  <si>
    <t>8+</t>
  </si>
  <si>
    <t>No</t>
  </si>
  <si>
    <t>No</t>
  </si>
  <si>
    <t>India</t>
  </si>
  <si>
    <t>Toronto, ON</t>
  </si>
  <si>
    <t>CC</t>
  </si>
  <si>
    <t>DHL</t>
  </si>
  <si>
    <t>Doug</t>
  </si>
  <si>
    <t>intensecool</t>
  </si>
  <si>
    <t>New Delhi</t>
  </si>
  <si>
    <t>No</t>
  </si>
  <si>
    <t>No</t>
  </si>
  <si>
    <t>No</t>
  </si>
  <si>
    <t>MBA Canada</t>
  </si>
  <si>
    <t>5+</t>
  </si>
  <si>
    <t>No</t>
  </si>
  <si>
    <t>No</t>
  </si>
  <si>
    <t>India</t>
  </si>
  <si>
    <t>Toronto, ON</t>
  </si>
  <si>
    <t>CC</t>
  </si>
  <si>
    <t>New Delhi, India</t>
  </si>
  <si>
    <t>DHL</t>
  </si>
  <si>
    <t>Indijoe</t>
  </si>
  <si>
    <t>New Delhi</t>
  </si>
  <si>
    <t>No</t>
  </si>
  <si>
    <t>No</t>
  </si>
  <si>
    <t>No</t>
  </si>
  <si>
    <t>Bachelor of Engineering</t>
  </si>
  <si>
    <t>9+</t>
  </si>
  <si>
    <t>No</t>
  </si>
  <si>
    <t>No</t>
  </si>
  <si>
    <t>INDIA</t>
  </si>
  <si>
    <t>Toronto, ON</t>
  </si>
  <si>
    <t>CC</t>
  </si>
  <si>
    <t>Bangalore, INDIA</t>
  </si>
  <si>
    <t>DHL</t>
  </si>
  <si>
    <t>Jason</t>
  </si>
  <si>
    <t>sss1</t>
  </si>
  <si>
    <t>New Delhi</t>
  </si>
  <si>
    <t>Yes</t>
  </si>
  <si>
    <t>No</t>
  </si>
  <si>
    <t>No</t>
  </si>
  <si>
    <t>MBA</t>
  </si>
  <si>
    <t>6+</t>
  </si>
  <si>
    <t>No</t>
  </si>
  <si>
    <t>India</t>
  </si>
  <si>
    <t>Toronto ON</t>
  </si>
  <si>
    <t>CC</t>
  </si>
  <si>
    <t>sysanalyst</t>
  </si>
  <si>
    <t>New Delhi</t>
  </si>
  <si>
    <t>Yes</t>
  </si>
  <si>
    <t>No</t>
  </si>
  <si>
    <t>No</t>
  </si>
  <si>
    <t>MCA</t>
  </si>
  <si>
    <t>6+</t>
  </si>
  <si>
    <t>No</t>
  </si>
  <si>
    <t>No</t>
  </si>
  <si>
    <t>India</t>
  </si>
  <si>
    <t>Toronto, ON</t>
  </si>
  <si>
    <t>CC</t>
  </si>
  <si>
    <t>FedEx</t>
  </si>
  <si>
    <t>M. Krszwda</t>
  </si>
  <si>
    <t>HereICome</t>
  </si>
  <si>
    <t>New Delhi</t>
  </si>
  <si>
    <t>May17</t>
  </si>
  <si>
    <t>No</t>
  </si>
  <si>
    <t>No</t>
  </si>
  <si>
    <t>No</t>
  </si>
  <si>
    <t>M.C.A</t>
  </si>
  <si>
    <t>9+</t>
  </si>
  <si>
    <t>No</t>
  </si>
  <si>
    <t>Indian</t>
  </si>
  <si>
    <t>Vancouver BC</t>
  </si>
  <si>
    <t>iamnav</t>
  </si>
  <si>
    <t>New Delhi</t>
  </si>
  <si>
    <t>No</t>
  </si>
  <si>
    <t>No</t>
  </si>
  <si>
    <t>No</t>
  </si>
  <si>
    <t>BE Comp Science</t>
  </si>
  <si>
    <t>9+</t>
  </si>
  <si>
    <t>No</t>
  </si>
  <si>
    <t>No</t>
  </si>
  <si>
    <t>Indian</t>
  </si>
  <si>
    <t>DD</t>
  </si>
  <si>
    <t>FedEx</t>
  </si>
  <si>
    <t>simarwalia88</t>
  </si>
  <si>
    <t>New Delhi</t>
  </si>
  <si>
    <t>No</t>
  </si>
  <si>
    <t>Yes</t>
  </si>
  <si>
    <t>No</t>
  </si>
  <si>
    <t>Engineering (4years)</t>
  </si>
  <si>
    <t>3+</t>
  </si>
  <si>
    <t>Yes</t>
  </si>
  <si>
    <t>No</t>
  </si>
  <si>
    <t>INDIA</t>
  </si>
  <si>
    <t>Calgary, AB</t>
  </si>
  <si>
    <t>DD</t>
  </si>
  <si>
    <t>Chandigarh India</t>
  </si>
  <si>
    <t>DHL</t>
  </si>
  <si>
    <t>nitin gupta</t>
  </si>
  <si>
    <t>New Delhi</t>
  </si>
  <si>
    <t>No</t>
  </si>
  <si>
    <t>Yes</t>
  </si>
  <si>
    <t>No</t>
  </si>
  <si>
    <t>mba</t>
  </si>
  <si>
    <t>10+</t>
  </si>
  <si>
    <t>Yes</t>
  </si>
  <si>
    <t>No</t>
  </si>
  <si>
    <t>india</t>
  </si>
  <si>
    <t>DD</t>
  </si>
  <si>
    <t>new delhi, india</t>
  </si>
  <si>
    <t>DHL</t>
  </si>
  <si>
    <t>RajaKa</t>
  </si>
  <si>
    <t>New Delhi</t>
  </si>
  <si>
    <t>No</t>
  </si>
  <si>
    <t>No</t>
  </si>
  <si>
    <t>No</t>
  </si>
  <si>
    <t>MBA</t>
  </si>
  <si>
    <t>6+</t>
  </si>
  <si>
    <t>No</t>
  </si>
  <si>
    <t>Yes</t>
  </si>
  <si>
    <t>India</t>
  </si>
  <si>
    <t>Toronto, ON</t>
  </si>
  <si>
    <t>CC</t>
  </si>
  <si>
    <t>Hyderabad, India</t>
  </si>
  <si>
    <t>DHL</t>
  </si>
  <si>
    <t>David</t>
  </si>
  <si>
    <t>Bharadwaj R</t>
  </si>
  <si>
    <t>New Delhi</t>
  </si>
  <si>
    <t>No</t>
  </si>
  <si>
    <t>No</t>
  </si>
  <si>
    <t>No</t>
  </si>
  <si>
    <t>Master of computer applications</t>
  </si>
  <si>
    <t>9+</t>
  </si>
  <si>
    <t>No</t>
  </si>
  <si>
    <t>Yes</t>
  </si>
  <si>
    <t>India</t>
  </si>
  <si>
    <t>Toronto, ON</t>
  </si>
  <si>
    <t>CC</t>
  </si>
  <si>
    <t>Chennai,India</t>
  </si>
  <si>
    <t>DHL</t>
  </si>
  <si>
    <t>Mike</t>
  </si>
  <si>
    <t>davinder</t>
  </si>
  <si>
    <t>New Delhi</t>
  </si>
  <si>
    <t>No</t>
  </si>
  <si>
    <t>No</t>
  </si>
  <si>
    <t>No</t>
  </si>
  <si>
    <t>B.TECH</t>
  </si>
  <si>
    <t>5+</t>
  </si>
  <si>
    <t>No</t>
  </si>
  <si>
    <t>No</t>
  </si>
  <si>
    <t>INDIA</t>
  </si>
  <si>
    <t>Toronto, ON</t>
  </si>
  <si>
    <t>CC</t>
  </si>
  <si>
    <t>INDIA</t>
  </si>
  <si>
    <t>DHL</t>
  </si>
  <si>
    <t>Colin</t>
  </si>
  <si>
    <t>om999</t>
  </si>
  <si>
    <t>New Delhi</t>
  </si>
  <si>
    <t>No</t>
  </si>
  <si>
    <t>No</t>
  </si>
  <si>
    <t>No</t>
  </si>
  <si>
    <t>B.Tech</t>
  </si>
  <si>
    <t>8+</t>
  </si>
  <si>
    <t>No</t>
  </si>
  <si>
    <t>No</t>
  </si>
  <si>
    <t>India</t>
  </si>
  <si>
    <t>Toronto, ON</t>
  </si>
  <si>
    <t>CC</t>
  </si>
  <si>
    <t>DHL</t>
  </si>
  <si>
    <t>Doug</t>
  </si>
  <si>
    <t>Stavan1828</t>
  </si>
  <si>
    <t>New Delhi</t>
  </si>
  <si>
    <t>Yes</t>
  </si>
  <si>
    <t>No</t>
  </si>
  <si>
    <t>No</t>
  </si>
  <si>
    <t>B.Tech Computer Engineer</t>
  </si>
  <si>
    <t>4+</t>
  </si>
  <si>
    <t>No</t>
  </si>
  <si>
    <t>No</t>
  </si>
  <si>
    <t>India</t>
  </si>
  <si>
    <t>Toronto, ON</t>
  </si>
  <si>
    <t>DD</t>
  </si>
  <si>
    <t>Ahmedabad, India</t>
  </si>
  <si>
    <t>DHL</t>
  </si>
  <si>
    <t>Mike</t>
  </si>
  <si>
    <t>AB</t>
  </si>
  <si>
    <t>New Delhi</t>
  </si>
  <si>
    <t>Yes</t>
  </si>
  <si>
    <t>No</t>
  </si>
  <si>
    <t>No</t>
  </si>
  <si>
    <t>b tech</t>
  </si>
  <si>
    <t>4+</t>
  </si>
  <si>
    <t>No</t>
  </si>
  <si>
    <t>No</t>
  </si>
  <si>
    <t>india</t>
  </si>
  <si>
    <t>Toronto, ON</t>
  </si>
  <si>
    <t>DD</t>
  </si>
  <si>
    <t>c.at cic</t>
  </si>
  <si>
    <t>DHL</t>
  </si>
  <si>
    <t>Mike</t>
  </si>
  <si>
    <t>Delpi</t>
  </si>
  <si>
    <t>Accra</t>
  </si>
  <si>
    <t>Yes</t>
  </si>
  <si>
    <t>No</t>
  </si>
  <si>
    <t>No</t>
  </si>
  <si>
    <t>Masters</t>
  </si>
  <si>
    <t>2+</t>
  </si>
  <si>
    <t>Yes</t>
  </si>
  <si>
    <t>No</t>
  </si>
  <si>
    <t>Nigeria</t>
  </si>
  <si>
    <t>Regina</t>
  </si>
  <si>
    <t>CC</t>
  </si>
  <si>
    <t>Uk</t>
  </si>
  <si>
    <t>DHL</t>
  </si>
  <si>
    <t>Mike</t>
  </si>
  <si>
    <t>Flyhigh</t>
  </si>
  <si>
    <t>Vienna</t>
  </si>
  <si>
    <t>Yes</t>
  </si>
  <si>
    <t>No</t>
  </si>
  <si>
    <t>No</t>
  </si>
  <si>
    <t>MSc</t>
  </si>
  <si>
    <t>2+</t>
  </si>
  <si>
    <t>Yes</t>
  </si>
  <si>
    <t>No</t>
  </si>
  <si>
    <t>Nigeria</t>
  </si>
  <si>
    <t>CC</t>
  </si>
  <si>
    <t>DHL</t>
  </si>
  <si>
    <t>Mike</t>
  </si>
  <si>
    <t>Rohtash</t>
  </si>
  <si>
    <t>New Delhi</t>
  </si>
  <si>
    <t>Yes</t>
  </si>
  <si>
    <t>No</t>
  </si>
  <si>
    <t>No</t>
  </si>
  <si>
    <t>ME</t>
  </si>
  <si>
    <t>10+</t>
  </si>
  <si>
    <t>No</t>
  </si>
  <si>
    <t>No</t>
  </si>
  <si>
    <t>India</t>
  </si>
  <si>
    <t>Vancouver, BC</t>
  </si>
  <si>
    <t>CC</t>
  </si>
  <si>
    <t>New Delhi</t>
  </si>
  <si>
    <t>DHL</t>
  </si>
  <si>
    <t>Mike</t>
  </si>
  <si>
    <t>VRAA</t>
  </si>
  <si>
    <t>New Delhi</t>
  </si>
  <si>
    <t>Yes</t>
  </si>
  <si>
    <t>No</t>
  </si>
  <si>
    <t>No</t>
  </si>
  <si>
    <t>B.Tech</t>
  </si>
  <si>
    <t>10+</t>
  </si>
  <si>
    <t>No</t>
  </si>
  <si>
    <t>No</t>
  </si>
  <si>
    <t>India</t>
  </si>
  <si>
    <t>Brampton</t>
  </si>
  <si>
    <t>CC</t>
  </si>
  <si>
    <t>India</t>
  </si>
  <si>
    <t>N/A</t>
  </si>
  <si>
    <t>Iwanna44</t>
  </si>
  <si>
    <t>CPC-Ottawa</t>
  </si>
  <si>
    <t>CELPIP 12,12,11,10</t>
  </si>
  <si>
    <t>No</t>
  </si>
  <si>
    <t>No</t>
  </si>
  <si>
    <t>No</t>
  </si>
  <si>
    <t>Masters</t>
  </si>
  <si>
    <t>4+</t>
  </si>
  <si>
    <t>Yes</t>
  </si>
  <si>
    <t>No</t>
  </si>
  <si>
    <t>Czech Republic</t>
  </si>
  <si>
    <t>Toronto, ON</t>
  </si>
  <si>
    <t>CC</t>
  </si>
  <si>
    <t>Toronto, Canada</t>
  </si>
  <si>
    <t>FedEx</t>
  </si>
  <si>
    <t>D.Maccuray</t>
  </si>
  <si>
    <t>Sweetalker</t>
  </si>
  <si>
    <t>CPC-Ottawa</t>
  </si>
  <si>
    <t>No</t>
  </si>
  <si>
    <t>No</t>
  </si>
  <si>
    <t>No</t>
  </si>
  <si>
    <t>Bachelor's Degree</t>
  </si>
  <si>
    <t>4+</t>
  </si>
  <si>
    <t>Yes</t>
  </si>
  <si>
    <t>No</t>
  </si>
  <si>
    <t>India</t>
  </si>
  <si>
    <t>Toronto, ON</t>
  </si>
  <si>
    <t>CC</t>
  </si>
  <si>
    <t>Toronto, Canada</t>
  </si>
  <si>
    <t>FedEx</t>
  </si>
  <si>
    <t>D. Stepenson</t>
  </si>
  <si>
    <t>Full-Time student currently in Toronto = Post Graduate Level.</t>
  </si>
  <si>
    <t>karthikm</t>
  </si>
  <si>
    <t>New Delhi</t>
  </si>
  <si>
    <t>No</t>
  </si>
  <si>
    <t>No</t>
  </si>
  <si>
    <t>No</t>
  </si>
  <si>
    <t>MSc</t>
  </si>
  <si>
    <t>10+</t>
  </si>
  <si>
    <t>No</t>
  </si>
  <si>
    <t>India</t>
  </si>
  <si>
    <t>Toronto, ON</t>
  </si>
  <si>
    <t>DD</t>
  </si>
  <si>
    <t>rajneeshv</t>
  </si>
  <si>
    <t>New Delhi</t>
  </si>
  <si>
    <t>No</t>
  </si>
  <si>
    <t>No</t>
  </si>
  <si>
    <t>No</t>
  </si>
  <si>
    <t>MCA</t>
  </si>
  <si>
    <t>10+</t>
  </si>
  <si>
    <t>No</t>
  </si>
  <si>
    <t>No</t>
  </si>
  <si>
    <t>India</t>
  </si>
  <si>
    <t>Toronto, ON</t>
  </si>
  <si>
    <t>DD</t>
  </si>
  <si>
    <t>New Delhi, India</t>
  </si>
  <si>
    <t>DHL</t>
  </si>
  <si>
    <t>Doug</t>
  </si>
  <si>
    <t>prasadz</t>
  </si>
  <si>
    <t>New Delhi</t>
  </si>
  <si>
    <t>Yes</t>
  </si>
  <si>
    <t>No</t>
  </si>
  <si>
    <t>No</t>
  </si>
  <si>
    <t>Masters</t>
  </si>
  <si>
    <t>5+</t>
  </si>
  <si>
    <t>No</t>
  </si>
  <si>
    <t>No</t>
  </si>
  <si>
    <t>India</t>
  </si>
  <si>
    <t>Toronto, ON</t>
  </si>
  <si>
    <t>DD</t>
  </si>
  <si>
    <t>India</t>
  </si>
  <si>
    <t>DHL</t>
  </si>
  <si>
    <t>Mike</t>
  </si>
  <si>
    <t>abhi228</t>
  </si>
  <si>
    <t>New Delhi</t>
  </si>
  <si>
    <t>Yes</t>
  </si>
  <si>
    <t>No</t>
  </si>
  <si>
    <t>No</t>
  </si>
  <si>
    <t>BE</t>
  </si>
  <si>
    <t>5+</t>
  </si>
  <si>
    <t>No</t>
  </si>
  <si>
    <t>India</t>
  </si>
  <si>
    <t>Toronto, ON</t>
  </si>
  <si>
    <t>DD</t>
  </si>
  <si>
    <t>DHL</t>
  </si>
  <si>
    <t>Mike</t>
  </si>
  <si>
    <t>amr29</t>
  </si>
  <si>
    <t>New Delhi</t>
  </si>
  <si>
    <t>Yes</t>
  </si>
  <si>
    <t>No</t>
  </si>
  <si>
    <t>No</t>
  </si>
  <si>
    <t>Bachelors</t>
  </si>
  <si>
    <t>8+</t>
  </si>
  <si>
    <t>No</t>
  </si>
  <si>
    <t>No</t>
  </si>
  <si>
    <t>India</t>
  </si>
  <si>
    <t>Toronto, ON</t>
  </si>
  <si>
    <t>CC</t>
  </si>
  <si>
    <t>New Delhi, India</t>
  </si>
  <si>
    <t>DHL</t>
  </si>
  <si>
    <t>NSharma</t>
  </si>
  <si>
    <t>New Delhi</t>
  </si>
  <si>
    <t>Yes</t>
  </si>
  <si>
    <t>No</t>
  </si>
  <si>
    <t>No</t>
  </si>
  <si>
    <t>MBA</t>
  </si>
  <si>
    <t>9+</t>
  </si>
  <si>
    <t>No</t>
  </si>
  <si>
    <t>No</t>
  </si>
  <si>
    <t>India</t>
  </si>
  <si>
    <t>Toronto, ON</t>
  </si>
  <si>
    <t>CC</t>
  </si>
  <si>
    <t>Ahmedabad, India</t>
  </si>
  <si>
    <t>DHL</t>
  </si>
  <si>
    <t>Mike</t>
  </si>
  <si>
    <t>SSSS</t>
  </si>
  <si>
    <t>New Delhi</t>
  </si>
  <si>
    <t>Yes</t>
  </si>
  <si>
    <t>Yes</t>
  </si>
  <si>
    <t>No</t>
  </si>
  <si>
    <t>AMIE</t>
  </si>
  <si>
    <t>10+</t>
  </si>
  <si>
    <t>Yes</t>
  </si>
  <si>
    <t>No</t>
  </si>
  <si>
    <t>India</t>
  </si>
  <si>
    <t>Regina SK</t>
  </si>
  <si>
    <t>DD</t>
  </si>
  <si>
    <t>Punjab India</t>
  </si>
  <si>
    <t>DHL</t>
  </si>
  <si>
    <t>PK563</t>
  </si>
  <si>
    <t>New Delhi</t>
  </si>
  <si>
    <t>Yes</t>
  </si>
  <si>
    <t>Yes</t>
  </si>
  <si>
    <t>No</t>
  </si>
  <si>
    <t>M.Tech</t>
  </si>
  <si>
    <t>3+</t>
  </si>
  <si>
    <t>Yes</t>
  </si>
  <si>
    <t>No</t>
  </si>
  <si>
    <t>India</t>
  </si>
  <si>
    <t>Toronto, ON</t>
  </si>
  <si>
    <t>DD</t>
  </si>
  <si>
    <t>Chandigarh </t>
  </si>
  <si>
    <t>DHL</t>
  </si>
  <si>
    <t>Mike</t>
  </si>
  <si>
    <t>rocky29</t>
  </si>
  <si>
    <t>New Delhi</t>
  </si>
  <si>
    <t>No</t>
  </si>
  <si>
    <t>No</t>
  </si>
  <si>
    <t>No</t>
  </si>
  <si>
    <t>Ph.D.</t>
  </si>
  <si>
    <t>4+</t>
  </si>
  <si>
    <t>Yes</t>
  </si>
  <si>
    <t>Yes</t>
  </si>
  <si>
    <t>India</t>
  </si>
  <si>
    <t>Toronto, ON</t>
  </si>
  <si>
    <t>DD</t>
  </si>
  <si>
    <t>Pune, India</t>
  </si>
  <si>
    <t>DHL</t>
  </si>
  <si>
    <t>Doug</t>
  </si>
  <si>
    <t>Megh85</t>
  </si>
  <si>
    <t>New Delhi</t>
  </si>
  <si>
    <t>7 Bands</t>
  </si>
  <si>
    <t>No</t>
  </si>
  <si>
    <t>No</t>
  </si>
  <si>
    <t>No</t>
  </si>
  <si>
    <t>B.E (IT) MBA (F)</t>
  </si>
  <si>
    <t>4+</t>
  </si>
  <si>
    <t>Yes</t>
  </si>
  <si>
    <t>Yes</t>
  </si>
  <si>
    <t>India</t>
  </si>
  <si>
    <t>Toronto, ON</t>
  </si>
  <si>
    <t>DD</t>
  </si>
  <si>
    <t>Pune, India</t>
  </si>
  <si>
    <t>DHL</t>
  </si>
  <si>
    <t>Mike</t>
  </si>
  <si>
    <t>cannsfs</t>
  </si>
  <si>
    <t>New Delhi</t>
  </si>
  <si>
    <t>No</t>
  </si>
  <si>
    <t>No</t>
  </si>
  <si>
    <t>No</t>
  </si>
  <si>
    <t>BTech</t>
  </si>
  <si>
    <t>7+</t>
  </si>
  <si>
    <t>No</t>
  </si>
  <si>
    <t>No</t>
  </si>
  <si>
    <t>India</t>
  </si>
  <si>
    <t>Ottawa, ON</t>
  </si>
  <si>
    <t>CC</t>
  </si>
  <si>
    <t>Hyderabad India</t>
  </si>
  <si>
    <t>DHL</t>
  </si>
  <si>
    <t>Singh23</t>
  </si>
  <si>
    <t>New Delhi</t>
  </si>
  <si>
    <t>No</t>
  </si>
  <si>
    <t>No</t>
  </si>
  <si>
    <t>No</t>
  </si>
  <si>
    <t>M.Sc.</t>
  </si>
  <si>
    <t>4+</t>
  </si>
  <si>
    <t>No</t>
  </si>
  <si>
    <t>India</t>
  </si>
  <si>
    <t>Halifax NS</t>
  </si>
  <si>
    <t>CC</t>
  </si>
  <si>
    <t>Mike</t>
  </si>
  <si>
    <t>Atulte</t>
  </si>
  <si>
    <t>New Delhi</t>
  </si>
  <si>
    <t>Yes</t>
  </si>
  <si>
    <t>No</t>
  </si>
  <si>
    <t>No</t>
  </si>
  <si>
    <t>BTECH</t>
  </si>
  <si>
    <t>7+</t>
  </si>
  <si>
    <t>Yes</t>
  </si>
  <si>
    <t>No</t>
  </si>
  <si>
    <t>INDIA</t>
  </si>
  <si>
    <t>CC</t>
  </si>
  <si>
    <t>priyankaCT</t>
  </si>
  <si>
    <t>New Delhi</t>
  </si>
  <si>
    <t>Yes</t>
  </si>
  <si>
    <t>No</t>
  </si>
  <si>
    <t>No</t>
  </si>
  <si>
    <t>Bachelor's</t>
  </si>
  <si>
    <t>7+</t>
  </si>
  <si>
    <t>Yes</t>
  </si>
  <si>
    <t>No</t>
  </si>
  <si>
    <t>India</t>
  </si>
  <si>
    <t>Toronto, ON</t>
  </si>
  <si>
    <t>CC</t>
  </si>
  <si>
    <t>New delhi, India</t>
  </si>
  <si>
    <t>DHL</t>
  </si>
  <si>
    <t>Mike</t>
  </si>
  <si>
    <t>iwojima</t>
  </si>
  <si>
    <t>Vienna</t>
  </si>
  <si>
    <t>Yes</t>
  </si>
  <si>
    <t>No</t>
  </si>
  <si>
    <t>No</t>
  </si>
  <si>
    <t>Bachelor's degree (4 years)</t>
  </si>
  <si>
    <t>9+</t>
  </si>
  <si>
    <t>Yes</t>
  </si>
  <si>
    <t>No</t>
  </si>
  <si>
    <t>Macedonia</t>
  </si>
  <si>
    <t>Toronto, ON</t>
  </si>
  <si>
    <t>DD</t>
  </si>
  <si>
    <t>Skopje, Macedonia</t>
  </si>
  <si>
    <t>FedEx</t>
  </si>
  <si>
    <t>M. Krszwda</t>
  </si>
  <si>
    <t>nivo</t>
  </si>
  <si>
    <t>Hong Kong</t>
  </si>
  <si>
    <t>Yes</t>
  </si>
  <si>
    <t>No</t>
  </si>
  <si>
    <t>No</t>
  </si>
  <si>
    <t>MASTER</t>
  </si>
  <si>
    <t>6+</t>
  </si>
  <si>
    <t>Yes</t>
  </si>
  <si>
    <t>PRC</t>
  </si>
  <si>
    <t>Toronto, ON</t>
  </si>
  <si>
    <t>DD</t>
  </si>
  <si>
    <t>FedEx</t>
  </si>
  <si>
    <t>vijayanand</t>
  </si>
  <si>
    <t>New Delhi</t>
  </si>
  <si>
    <t>Yes</t>
  </si>
  <si>
    <t>No</t>
  </si>
  <si>
    <t>No</t>
  </si>
  <si>
    <t>MS</t>
  </si>
  <si>
    <t>6+</t>
  </si>
  <si>
    <t>No</t>
  </si>
  <si>
    <t>No</t>
  </si>
  <si>
    <t>India</t>
  </si>
  <si>
    <t>Toronto, ON</t>
  </si>
  <si>
    <t>CC</t>
  </si>
  <si>
    <t>Bangalore, India</t>
  </si>
  <si>
    <t>UPS</t>
  </si>
  <si>
    <t>sss1</t>
  </si>
  <si>
    <t>New Delhi</t>
  </si>
  <si>
    <t>Yes</t>
  </si>
  <si>
    <t>No</t>
  </si>
  <si>
    <t>No</t>
  </si>
  <si>
    <t>MBA</t>
  </si>
  <si>
    <t>6+</t>
  </si>
  <si>
    <t>No</t>
  </si>
  <si>
    <t>India</t>
  </si>
  <si>
    <t>Toronto ON</t>
  </si>
  <si>
    <t>CC</t>
  </si>
  <si>
    <t>cookie</t>
  </si>
  <si>
    <t>New Delhi</t>
  </si>
  <si>
    <t>No</t>
  </si>
  <si>
    <t>No</t>
  </si>
  <si>
    <t>No</t>
  </si>
  <si>
    <t>B.P.T</t>
  </si>
  <si>
    <t>4+</t>
  </si>
  <si>
    <t>Yes</t>
  </si>
  <si>
    <t>No</t>
  </si>
  <si>
    <t>India</t>
  </si>
  <si>
    <t>DD</t>
  </si>
  <si>
    <t>kitchener, ON</t>
  </si>
  <si>
    <t>Mike</t>
  </si>
  <si>
    <t>Nav2132</t>
  </si>
  <si>
    <t>New Delhi</t>
  </si>
  <si>
    <t>No</t>
  </si>
  <si>
    <t>No</t>
  </si>
  <si>
    <t>No</t>
  </si>
  <si>
    <t>B.Tech.</t>
  </si>
  <si>
    <t>7+</t>
  </si>
  <si>
    <t>Yes</t>
  </si>
  <si>
    <t>No</t>
  </si>
  <si>
    <t>India</t>
  </si>
  <si>
    <t>Edmonton, AB</t>
  </si>
  <si>
    <t>DD</t>
  </si>
  <si>
    <t>Ludhiana, India</t>
  </si>
  <si>
    <t>DHL</t>
  </si>
  <si>
    <t>Mike</t>
  </si>
  <si>
    <t>bunz</t>
  </si>
  <si>
    <t>New Delhi</t>
  </si>
  <si>
    <t>Yes</t>
  </si>
  <si>
    <t>No</t>
  </si>
  <si>
    <t>No</t>
  </si>
  <si>
    <t>Masters</t>
  </si>
  <si>
    <t>2+</t>
  </si>
  <si>
    <t>No</t>
  </si>
  <si>
    <t>No</t>
  </si>
  <si>
    <t>India</t>
  </si>
  <si>
    <t>Toronto, ON</t>
  </si>
  <si>
    <t>DD</t>
  </si>
  <si>
    <t>London, United Kingdom</t>
  </si>
  <si>
    <t>DHL</t>
  </si>
  <si>
    <t>JEFF</t>
  </si>
  <si>
    <t>electrical_manager</t>
  </si>
  <si>
    <t>New Delhi</t>
  </si>
  <si>
    <t>Yes</t>
  </si>
  <si>
    <t>No</t>
  </si>
  <si>
    <t>No</t>
  </si>
  <si>
    <t>M.Sc.</t>
  </si>
  <si>
    <t>3+</t>
  </si>
  <si>
    <t>No</t>
  </si>
  <si>
    <t>No</t>
  </si>
  <si>
    <t>India</t>
  </si>
  <si>
    <t>Toronto, ON</t>
  </si>
  <si>
    <t>DD</t>
  </si>
  <si>
    <t>Hyderabad, India</t>
  </si>
  <si>
    <t>DHL</t>
  </si>
  <si>
    <t>GLEN</t>
  </si>
  <si>
    <t>KuRaMiTcH</t>
  </si>
  <si>
    <t>Manila</t>
  </si>
  <si>
    <t>No</t>
  </si>
  <si>
    <t>Yes</t>
  </si>
  <si>
    <t>No</t>
  </si>
  <si>
    <t>BS Degree</t>
  </si>
  <si>
    <t>4+</t>
  </si>
  <si>
    <t>Yes</t>
  </si>
  <si>
    <t>No</t>
  </si>
  <si>
    <t>Philippines</t>
  </si>
  <si>
    <t>Vancouver, BC</t>
  </si>
  <si>
    <t>CC</t>
  </si>
  <si>
    <t>Manila, Philippines</t>
  </si>
  <si>
    <t>DHL</t>
  </si>
  <si>
    <t>Jeff</t>
  </si>
  <si>
    <t>bluemav</t>
  </si>
  <si>
    <t>Manila</t>
  </si>
  <si>
    <t>No</t>
  </si>
  <si>
    <t>Yes</t>
  </si>
  <si>
    <t>No</t>
  </si>
  <si>
    <t>Bachelor</t>
  </si>
  <si>
    <t>4+</t>
  </si>
  <si>
    <t>Yes</t>
  </si>
  <si>
    <t>No</t>
  </si>
  <si>
    <t>Philippines</t>
  </si>
  <si>
    <t>Edmonton, AB</t>
  </si>
  <si>
    <t>CC</t>
  </si>
  <si>
    <t>DHL</t>
  </si>
  <si>
    <t>Jeff</t>
  </si>
  <si>
    <t>Ram</t>
  </si>
  <si>
    <t>New Delhi</t>
  </si>
  <si>
    <t>Yes</t>
  </si>
  <si>
    <t>No</t>
  </si>
  <si>
    <t>No</t>
  </si>
  <si>
    <t>Masters in Engineering</t>
  </si>
  <si>
    <t>10+</t>
  </si>
  <si>
    <t>No</t>
  </si>
  <si>
    <t>Yes</t>
  </si>
  <si>
    <t>India</t>
  </si>
  <si>
    <t>Toronto, ON</t>
  </si>
  <si>
    <t>DD</t>
  </si>
  <si>
    <t>Bangalore</t>
  </si>
  <si>
    <t>DHL</t>
  </si>
  <si>
    <t>yogibear</t>
  </si>
  <si>
    <t>New Delhi</t>
  </si>
  <si>
    <t>Yes</t>
  </si>
  <si>
    <t>No</t>
  </si>
  <si>
    <t>No</t>
  </si>
  <si>
    <t>Post graduate in business administration</t>
  </si>
  <si>
    <t>10+</t>
  </si>
  <si>
    <t>No</t>
  </si>
  <si>
    <t>Yes</t>
  </si>
  <si>
    <t>India</t>
  </si>
  <si>
    <t>Toronto, ON</t>
  </si>
  <si>
    <t>DD</t>
  </si>
  <si>
    <t>Delhi</t>
  </si>
  <si>
    <t>DHL</t>
  </si>
  <si>
    <t>Colin</t>
  </si>
  <si>
    <t>I have also worked in 1112 noc code for 2 years &amp; currently working as a business analyst for 8 years .So i have filed application in both the noc codes 2171 information technology &amp; 1112-investment analyst.Hope cic considers either of the noc code. I have submitted all the experience for above mentioned noc codes</t>
  </si>
  <si>
    <t>gimmenergy</t>
  </si>
  <si>
    <t>New Delhi</t>
  </si>
  <si>
    <t>No</t>
  </si>
  <si>
    <t>No</t>
  </si>
  <si>
    <t>No</t>
  </si>
  <si>
    <t>BE</t>
  </si>
  <si>
    <t>4+</t>
  </si>
  <si>
    <t>No</t>
  </si>
  <si>
    <t>India</t>
  </si>
  <si>
    <t>Toronto ON</t>
  </si>
  <si>
    <t>DD</t>
  </si>
  <si>
    <t>canadaFS</t>
  </si>
  <si>
    <t>New Delhi</t>
  </si>
  <si>
    <t>7/7/7/6.5</t>
  </si>
  <si>
    <t>No</t>
  </si>
  <si>
    <t>No</t>
  </si>
  <si>
    <t>No</t>
  </si>
  <si>
    <t>master's degree</t>
  </si>
  <si>
    <t>8+</t>
  </si>
  <si>
    <t>No</t>
  </si>
  <si>
    <t>No</t>
  </si>
  <si>
    <t>India</t>
  </si>
  <si>
    <t>Toronto, ON</t>
  </si>
  <si>
    <t>DD</t>
  </si>
  <si>
    <t>New Delhi, India</t>
  </si>
  <si>
    <t>DHL</t>
  </si>
  <si>
    <t>Mike</t>
  </si>
  <si>
    <t>Hasan2014</t>
  </si>
  <si>
    <t>Singapore</t>
  </si>
  <si>
    <t>Yes</t>
  </si>
  <si>
    <t>No</t>
  </si>
  <si>
    <t>No</t>
  </si>
  <si>
    <t>Masters</t>
  </si>
  <si>
    <t>2+</t>
  </si>
  <si>
    <t>Yes</t>
  </si>
  <si>
    <t>No</t>
  </si>
  <si>
    <t>Bangladeshi</t>
  </si>
  <si>
    <t>Toronto, ON</t>
  </si>
  <si>
    <t>DD</t>
  </si>
  <si>
    <t>Dhaka, Bangladesh</t>
  </si>
  <si>
    <t>FedEx</t>
  </si>
  <si>
    <t>M. Krszwda</t>
  </si>
  <si>
    <t>etcetera</t>
  </si>
  <si>
    <t>Singapore</t>
  </si>
  <si>
    <t>Yes</t>
  </si>
  <si>
    <t>No</t>
  </si>
  <si>
    <t>No</t>
  </si>
  <si>
    <t>Canadian Master's Degree</t>
  </si>
  <si>
    <t>7+</t>
  </si>
  <si>
    <t>Yes</t>
  </si>
  <si>
    <t>No</t>
  </si>
  <si>
    <t>Thailand</t>
  </si>
  <si>
    <t>Toronto, ON</t>
  </si>
  <si>
    <t>DD</t>
  </si>
  <si>
    <t>Bangkok, Thailand</t>
  </si>
  <si>
    <t>FedEx</t>
  </si>
  <si>
    <t>SaqibJamil</t>
  </si>
  <si>
    <t>London</t>
  </si>
  <si>
    <t>No</t>
  </si>
  <si>
    <t>Yes</t>
  </si>
  <si>
    <t>No</t>
  </si>
  <si>
    <t>Master</t>
  </si>
  <si>
    <t>3+</t>
  </si>
  <si>
    <t>Yes</t>
  </si>
  <si>
    <t>No</t>
  </si>
  <si>
    <t>Pakistan</t>
  </si>
  <si>
    <t>Calgary, AB</t>
  </si>
  <si>
    <t>DD</t>
  </si>
  <si>
    <t>Islamabad</t>
  </si>
  <si>
    <t>DHL</t>
  </si>
  <si>
    <t>Colin</t>
  </si>
  <si>
    <t>surajoad</t>
  </si>
  <si>
    <t>London</t>
  </si>
  <si>
    <t>No</t>
  </si>
  <si>
    <t>Yes</t>
  </si>
  <si>
    <t>No</t>
  </si>
  <si>
    <t>BBA-MBA</t>
  </si>
  <si>
    <t>3+</t>
  </si>
  <si>
    <t>Yes</t>
  </si>
  <si>
    <t>No</t>
  </si>
  <si>
    <t>Pakistani</t>
  </si>
  <si>
    <t>Edmonton, AB</t>
  </si>
  <si>
    <t>DD</t>
  </si>
  <si>
    <t>Karachi Pakistan</t>
  </si>
  <si>
    <t>DHL</t>
  </si>
  <si>
    <t>COLIN</t>
  </si>
  <si>
    <t>nitin gupta</t>
  </si>
  <si>
    <t>New Delhi</t>
  </si>
  <si>
    <t>No</t>
  </si>
  <si>
    <t>Yes</t>
  </si>
  <si>
    <t>No</t>
  </si>
  <si>
    <t>mba</t>
  </si>
  <si>
    <t>10+</t>
  </si>
  <si>
    <t>Yes</t>
  </si>
  <si>
    <t>No</t>
  </si>
  <si>
    <t>india</t>
  </si>
  <si>
    <t>DD</t>
  </si>
  <si>
    <t>new delhi, india</t>
  </si>
  <si>
    <t>DHL</t>
  </si>
  <si>
    <t>canadasm</t>
  </si>
  <si>
    <t>New Delhi</t>
  </si>
  <si>
    <t>No</t>
  </si>
  <si>
    <t>Yes</t>
  </si>
  <si>
    <t>No</t>
  </si>
  <si>
    <t>mba</t>
  </si>
  <si>
    <t>4+</t>
  </si>
  <si>
    <t>Yes</t>
  </si>
  <si>
    <t>No</t>
  </si>
  <si>
    <t>india</t>
  </si>
  <si>
    <t>Toronto, ON</t>
  </si>
  <si>
    <t>DD</t>
  </si>
  <si>
    <t>INDIA</t>
  </si>
  <si>
    <t>DHL</t>
  </si>
  <si>
    <t>GLEN</t>
  </si>
  <si>
    <t>sidhu72</t>
  </si>
  <si>
    <t>New Delhi</t>
  </si>
  <si>
    <t>No</t>
  </si>
  <si>
    <t>Yes</t>
  </si>
  <si>
    <t>No</t>
  </si>
  <si>
    <t>BA</t>
  </si>
  <si>
    <t>2+</t>
  </si>
  <si>
    <t>No</t>
  </si>
  <si>
    <t>No</t>
  </si>
  <si>
    <t>INdia</t>
  </si>
  <si>
    <t>Toronto, ON</t>
  </si>
  <si>
    <t>DD</t>
  </si>
  <si>
    <t>Toronto</t>
  </si>
  <si>
    <t>Purolator</t>
  </si>
  <si>
    <t>Mike</t>
  </si>
  <si>
    <t>Andy Dufresne</t>
  </si>
  <si>
    <t>New Delhi</t>
  </si>
  <si>
    <t>No</t>
  </si>
  <si>
    <t>Yes</t>
  </si>
  <si>
    <t>No</t>
  </si>
  <si>
    <t>MCA</t>
  </si>
  <si>
    <t>1+</t>
  </si>
  <si>
    <t>No</t>
  </si>
  <si>
    <t>No</t>
  </si>
  <si>
    <t>India</t>
  </si>
  <si>
    <t>Toronto, ON</t>
  </si>
  <si>
    <t>DD</t>
  </si>
  <si>
    <t>India</t>
  </si>
  <si>
    <t>DHL</t>
  </si>
  <si>
    <t>Mike</t>
  </si>
  <si>
    <t>wellitsme</t>
  </si>
  <si>
    <t>New Delhi</t>
  </si>
  <si>
    <t>-</t>
  </si>
  <si>
    <t>-</t>
  </si>
  <si>
    <t>No</t>
  </si>
  <si>
    <t>Yes</t>
  </si>
  <si>
    <t>No</t>
  </si>
  <si>
    <t>LLM</t>
  </si>
  <si>
    <t>10+</t>
  </si>
  <si>
    <t>Yes</t>
  </si>
  <si>
    <t>indian</t>
  </si>
  <si>
    <t>Toronto, ON</t>
  </si>
  <si>
    <t>DD</t>
  </si>
  <si>
    <t>Simmi</t>
  </si>
  <si>
    <t>New Delhi</t>
  </si>
  <si>
    <t>No</t>
  </si>
  <si>
    <t>Yes</t>
  </si>
  <si>
    <t>No</t>
  </si>
  <si>
    <t>MCA</t>
  </si>
  <si>
    <t>8+</t>
  </si>
  <si>
    <t>Yes</t>
  </si>
  <si>
    <t>Yes</t>
  </si>
  <si>
    <t>Indian</t>
  </si>
  <si>
    <t>Toronto, ON</t>
  </si>
  <si>
    <t>DD</t>
  </si>
  <si>
    <t>INDIA</t>
  </si>
  <si>
    <t>FedEx</t>
  </si>
  <si>
    <t>D.MACCURAY</t>
  </si>
  <si>
    <t>alinaemigrare</t>
  </si>
  <si>
    <t>Bucharest</t>
  </si>
  <si>
    <t>Yes</t>
  </si>
  <si>
    <t>No</t>
  </si>
  <si>
    <t>No</t>
  </si>
  <si>
    <t>Master</t>
  </si>
  <si>
    <t>4+</t>
  </si>
  <si>
    <t>Yes</t>
  </si>
  <si>
    <t>No</t>
  </si>
  <si>
    <t>Romania</t>
  </si>
  <si>
    <t>Toronto, ON</t>
  </si>
  <si>
    <t>CC</t>
  </si>
  <si>
    <t>DHL</t>
  </si>
  <si>
    <t>tamermakram</t>
  </si>
  <si>
    <t>Cairo</t>
  </si>
  <si>
    <t>Yes</t>
  </si>
  <si>
    <t>No</t>
  </si>
  <si>
    <t>No</t>
  </si>
  <si>
    <t>Bachelor</t>
  </si>
  <si>
    <t>7+</t>
  </si>
  <si>
    <t>Yes</t>
  </si>
  <si>
    <t>No</t>
  </si>
  <si>
    <t>Egypt</t>
  </si>
  <si>
    <t>Toronto, ON</t>
  </si>
  <si>
    <t>CC</t>
  </si>
  <si>
    <t>Cairo, Egypt</t>
  </si>
  <si>
    <t>DHL</t>
  </si>
  <si>
    <t>Mike</t>
  </si>
  <si>
    <t>uk2411</t>
  </si>
  <si>
    <t>New Delhi</t>
  </si>
  <si>
    <t>No</t>
  </si>
  <si>
    <t>No</t>
  </si>
  <si>
    <t>No</t>
  </si>
  <si>
    <t>Bachelors</t>
  </si>
  <si>
    <t>9+</t>
  </si>
  <si>
    <t>No</t>
  </si>
  <si>
    <t>No</t>
  </si>
  <si>
    <t>India</t>
  </si>
  <si>
    <t>Toronto, ON</t>
  </si>
  <si>
    <t>CC</t>
  </si>
  <si>
    <t>Edison USA</t>
  </si>
  <si>
    <t>Regular mail</t>
  </si>
  <si>
    <t>N/A</t>
  </si>
  <si>
    <t>gusaihetal</t>
  </si>
  <si>
    <t>New Delhi</t>
  </si>
  <si>
    <t>No</t>
  </si>
  <si>
    <t>No</t>
  </si>
  <si>
    <t>No</t>
  </si>
  <si>
    <t>Bachelors</t>
  </si>
  <si>
    <t>10+</t>
  </si>
  <si>
    <t>No</t>
  </si>
  <si>
    <t>No</t>
  </si>
  <si>
    <t>India</t>
  </si>
  <si>
    <t>Toronto, ON</t>
  </si>
  <si>
    <t>CC</t>
  </si>
  <si>
    <t>Pune ,India</t>
  </si>
  <si>
    <t>UPS</t>
  </si>
  <si>
    <t>Colin</t>
  </si>
  <si>
    <t>preet</t>
  </si>
  <si>
    <t>New Delhi</t>
  </si>
  <si>
    <t>No</t>
  </si>
  <si>
    <t>No</t>
  </si>
  <si>
    <t>No</t>
  </si>
  <si>
    <t>bachelors</t>
  </si>
  <si>
    <t>2+</t>
  </si>
  <si>
    <t>indian</t>
  </si>
  <si>
    <t>Vancouver BC</t>
  </si>
  <si>
    <t>robbssiee</t>
  </si>
  <si>
    <t>New Delhi</t>
  </si>
  <si>
    <t>No</t>
  </si>
  <si>
    <t>No</t>
  </si>
  <si>
    <t>No</t>
  </si>
  <si>
    <t>Engineering Degree</t>
  </si>
  <si>
    <t>3+</t>
  </si>
  <si>
    <t>No</t>
  </si>
  <si>
    <t>Yes</t>
  </si>
  <si>
    <t>Indian</t>
  </si>
  <si>
    <t>Montreal</t>
  </si>
  <si>
    <t>CC</t>
  </si>
  <si>
    <t>Ottawa</t>
  </si>
  <si>
    <t>FedEx</t>
  </si>
  <si>
    <t>Vijayag</t>
  </si>
  <si>
    <t>New Delhi</t>
  </si>
  <si>
    <t>6.5, 6, 7, 6</t>
  </si>
  <si>
    <t>Yes</t>
  </si>
  <si>
    <t>Yes</t>
  </si>
  <si>
    <t>No</t>
  </si>
  <si>
    <t>MCA</t>
  </si>
  <si>
    <t>4+</t>
  </si>
  <si>
    <t>Yes</t>
  </si>
  <si>
    <t>No</t>
  </si>
  <si>
    <t>Indian</t>
  </si>
  <si>
    <t>Toronto, ON</t>
  </si>
  <si>
    <t>DD</t>
  </si>
  <si>
    <t>Delhi, India</t>
  </si>
  <si>
    <t>DHL</t>
  </si>
  <si>
    <t>Mike</t>
  </si>
  <si>
    <t>Naveen</t>
  </si>
  <si>
    <t>New Delhi</t>
  </si>
  <si>
    <t>Yes</t>
  </si>
  <si>
    <t>Yes</t>
  </si>
  <si>
    <t>No</t>
  </si>
  <si>
    <t>B.tech</t>
  </si>
  <si>
    <t>4+</t>
  </si>
  <si>
    <t>Yes</t>
  </si>
  <si>
    <t>No</t>
  </si>
  <si>
    <t>Indian</t>
  </si>
  <si>
    <t>Toronto, ON</t>
  </si>
  <si>
    <t>DD</t>
  </si>
  <si>
    <t>Hyderabad,India</t>
  </si>
  <si>
    <t>DHL</t>
  </si>
  <si>
    <t>Mike</t>
  </si>
  <si>
    <t>mohan4177</t>
  </si>
  <si>
    <t>New Delhi</t>
  </si>
  <si>
    <t>Yes</t>
  </si>
  <si>
    <t>No</t>
  </si>
  <si>
    <t>No</t>
  </si>
  <si>
    <t>Bachelor in Engineering</t>
  </si>
  <si>
    <t>7+</t>
  </si>
  <si>
    <t>Yes</t>
  </si>
  <si>
    <t>No</t>
  </si>
  <si>
    <t>India</t>
  </si>
  <si>
    <t>Toronto, ON</t>
  </si>
  <si>
    <t>DD</t>
  </si>
  <si>
    <t>Gurgaon, India</t>
  </si>
  <si>
    <t>FedEx</t>
  </si>
  <si>
    <t>J. Miller</t>
  </si>
  <si>
    <t>ish</t>
  </si>
  <si>
    <t>New Delhi</t>
  </si>
  <si>
    <t>Yes</t>
  </si>
  <si>
    <t>No</t>
  </si>
  <si>
    <t>No</t>
  </si>
  <si>
    <t>B.Tech</t>
  </si>
  <si>
    <t>9+</t>
  </si>
  <si>
    <t>Yes</t>
  </si>
  <si>
    <t>No</t>
  </si>
  <si>
    <t>India</t>
  </si>
  <si>
    <t>Toronto, ON</t>
  </si>
  <si>
    <t>DD</t>
  </si>
  <si>
    <t>Chandigarh</t>
  </si>
  <si>
    <t>FedEx</t>
  </si>
  <si>
    <t>C. Macdonald</t>
  </si>
  <si>
    <t>estherr</t>
  </si>
  <si>
    <t>New Delhi</t>
  </si>
  <si>
    <t>No</t>
  </si>
  <si>
    <t>No</t>
  </si>
  <si>
    <t>No</t>
  </si>
  <si>
    <t>B.E</t>
  </si>
  <si>
    <t>5+</t>
  </si>
  <si>
    <t>No</t>
  </si>
  <si>
    <t>No</t>
  </si>
  <si>
    <t>india</t>
  </si>
  <si>
    <t>Toronto, ON</t>
  </si>
  <si>
    <t>DD</t>
  </si>
  <si>
    <t>pune</t>
  </si>
  <si>
    <t>DHL</t>
  </si>
  <si>
    <t>GLEN</t>
  </si>
  <si>
    <t>Dsiraj</t>
  </si>
  <si>
    <t>New Delhi</t>
  </si>
  <si>
    <t>No</t>
  </si>
  <si>
    <t>No</t>
  </si>
  <si>
    <t>No</t>
  </si>
  <si>
    <t>B.E.</t>
  </si>
  <si>
    <t>6+</t>
  </si>
  <si>
    <t>No</t>
  </si>
  <si>
    <t>No</t>
  </si>
  <si>
    <t>India</t>
  </si>
  <si>
    <t>Toronto, ON</t>
  </si>
  <si>
    <t>DD</t>
  </si>
  <si>
    <t>Jeddah, KSA</t>
  </si>
  <si>
    <t>DHL</t>
  </si>
  <si>
    <t>Jeff</t>
  </si>
  <si>
    <t>Arjun Singh</t>
  </si>
  <si>
    <t>New Delhi</t>
  </si>
  <si>
    <t>No</t>
  </si>
  <si>
    <t>Yes</t>
  </si>
  <si>
    <t>No</t>
  </si>
  <si>
    <t>MBA</t>
  </si>
  <si>
    <t>10+</t>
  </si>
  <si>
    <t>No</t>
  </si>
  <si>
    <t>No</t>
  </si>
  <si>
    <t>India</t>
  </si>
  <si>
    <t>Vancouver, BC</t>
  </si>
  <si>
    <t>CC</t>
  </si>
  <si>
    <t>Bangalore, India</t>
  </si>
  <si>
    <t>FedEx</t>
  </si>
  <si>
    <t>applicant1983</t>
  </si>
  <si>
    <t>New Delhi</t>
  </si>
  <si>
    <t>No</t>
  </si>
  <si>
    <t>Yes</t>
  </si>
  <si>
    <t>No</t>
  </si>
  <si>
    <t>commerce graduate</t>
  </si>
  <si>
    <t>8+</t>
  </si>
  <si>
    <t>No</t>
  </si>
  <si>
    <t>No</t>
  </si>
  <si>
    <t>india</t>
  </si>
  <si>
    <t>Vancouver, BC</t>
  </si>
  <si>
    <t>CC</t>
  </si>
  <si>
    <t>hyderabad</t>
  </si>
  <si>
    <t>FedEx</t>
  </si>
  <si>
    <t>J. Miller</t>
  </si>
  <si>
    <t>iamnav</t>
  </si>
  <si>
    <t>New Delhi</t>
  </si>
  <si>
    <t>No</t>
  </si>
  <si>
    <t>No</t>
  </si>
  <si>
    <t>No</t>
  </si>
  <si>
    <t>BE Comp Science</t>
  </si>
  <si>
    <t>9+</t>
  </si>
  <si>
    <t>No</t>
  </si>
  <si>
    <t>No</t>
  </si>
  <si>
    <t>Indian</t>
  </si>
  <si>
    <t>DD</t>
  </si>
  <si>
    <t>FedEx</t>
  </si>
  <si>
    <t>Vivek Sukumar</t>
  </si>
  <si>
    <t>New Delhi</t>
  </si>
  <si>
    <t>No</t>
  </si>
  <si>
    <t>No</t>
  </si>
  <si>
    <t>No</t>
  </si>
  <si>
    <t>MCA</t>
  </si>
  <si>
    <t>8+</t>
  </si>
  <si>
    <t>No</t>
  </si>
  <si>
    <t>No</t>
  </si>
  <si>
    <t>India</t>
  </si>
  <si>
    <t>Vancouver, BC</t>
  </si>
  <si>
    <t>DD</t>
  </si>
  <si>
    <t>Bangalore, India</t>
  </si>
  <si>
    <t>FedEx</t>
  </si>
  <si>
    <t>M. Krszwda</t>
  </si>
  <si>
    <t>debjym</t>
  </si>
  <si>
    <t>New Delhi</t>
  </si>
  <si>
    <t>No</t>
  </si>
  <si>
    <t>No</t>
  </si>
  <si>
    <t>No</t>
  </si>
  <si>
    <t>MCA </t>
  </si>
  <si>
    <t>8+</t>
  </si>
  <si>
    <t>No</t>
  </si>
  <si>
    <t>No</t>
  </si>
  <si>
    <t>India </t>
  </si>
  <si>
    <t>Edmonton, AB</t>
  </si>
  <si>
    <t>CC</t>
  </si>
  <si>
    <t>Delhi </t>
  </si>
  <si>
    <t>DHL</t>
  </si>
  <si>
    <t>Mike</t>
  </si>
  <si>
    <t>hydplus</t>
  </si>
  <si>
    <t>New Delhi</t>
  </si>
  <si>
    <t>No</t>
  </si>
  <si>
    <t>No</t>
  </si>
  <si>
    <t>No</t>
  </si>
  <si>
    <t>BEE</t>
  </si>
  <si>
    <t>8+</t>
  </si>
  <si>
    <t>No</t>
  </si>
  <si>
    <t>No</t>
  </si>
  <si>
    <t>India</t>
  </si>
  <si>
    <t>Toronto, ON</t>
  </si>
  <si>
    <t>CC</t>
  </si>
  <si>
    <t>New Delhi, India</t>
  </si>
  <si>
    <t>DHL</t>
  </si>
  <si>
    <t>Mike</t>
  </si>
  <si>
    <t>ToCanada</t>
  </si>
  <si>
    <t>New Delhi</t>
  </si>
  <si>
    <t>Yes</t>
  </si>
  <si>
    <t>No</t>
  </si>
  <si>
    <t>No</t>
  </si>
  <si>
    <t>M.E</t>
  </si>
  <si>
    <t>6+</t>
  </si>
  <si>
    <t>No</t>
  </si>
  <si>
    <t>No</t>
  </si>
  <si>
    <t>indian</t>
  </si>
  <si>
    <t>Toronto, ON</t>
  </si>
  <si>
    <t>DD</t>
  </si>
  <si>
    <t>hyderabad</t>
  </si>
  <si>
    <t>DHL</t>
  </si>
  <si>
    <t>Doug</t>
  </si>
  <si>
    <t>Jai Balajee</t>
  </si>
  <si>
    <t>New Delhi</t>
  </si>
  <si>
    <t>8-L,7.5-R,7.5-S,7-W</t>
  </si>
  <si>
    <t>Yes</t>
  </si>
  <si>
    <t>No</t>
  </si>
  <si>
    <t>No</t>
  </si>
  <si>
    <t>Post graduation</t>
  </si>
  <si>
    <t>5+</t>
  </si>
  <si>
    <t>No</t>
  </si>
  <si>
    <t>Indian</t>
  </si>
  <si>
    <t>Toronto, ON</t>
  </si>
  <si>
    <t>DD</t>
  </si>
  <si>
    <t>Sydney,NS</t>
  </si>
  <si>
    <t>DHL</t>
  </si>
  <si>
    <t>AB</t>
  </si>
  <si>
    <t>New Delhi</t>
  </si>
  <si>
    <t>Yes</t>
  </si>
  <si>
    <t>No</t>
  </si>
  <si>
    <t>No</t>
  </si>
  <si>
    <t>b tech</t>
  </si>
  <si>
    <t>4+</t>
  </si>
  <si>
    <t>No</t>
  </si>
  <si>
    <t>No</t>
  </si>
  <si>
    <t>india</t>
  </si>
  <si>
    <t>Toronto, ON</t>
  </si>
  <si>
    <t>DD</t>
  </si>
  <si>
    <t>c.at cic</t>
  </si>
  <si>
    <t>DHL</t>
  </si>
  <si>
    <t>Mike</t>
  </si>
  <si>
    <t>Chak</t>
  </si>
  <si>
    <t>New Delhi</t>
  </si>
  <si>
    <t>Yes</t>
  </si>
  <si>
    <t>No</t>
  </si>
  <si>
    <t>No</t>
  </si>
  <si>
    <t>M. Tech (Mech. Engg.)</t>
  </si>
  <si>
    <t>10+</t>
  </si>
  <si>
    <t>No</t>
  </si>
  <si>
    <t>No</t>
  </si>
  <si>
    <t>INDIA</t>
  </si>
  <si>
    <t>Toronto, ON</t>
  </si>
  <si>
    <t>DD</t>
  </si>
  <si>
    <t>Ludhiana, INDIA</t>
  </si>
  <si>
    <t>DHL</t>
  </si>
  <si>
    <t>Mike</t>
  </si>
  <si>
    <t>duke_cliff</t>
  </si>
  <si>
    <t>Beijing</t>
  </si>
  <si>
    <t>Yes</t>
  </si>
  <si>
    <t>No</t>
  </si>
  <si>
    <t>No</t>
  </si>
  <si>
    <t>B.A.</t>
  </si>
  <si>
    <t>9+</t>
  </si>
  <si>
    <t>Yes</t>
  </si>
  <si>
    <t>No</t>
  </si>
  <si>
    <t>China</t>
  </si>
  <si>
    <t>Toronto, ON</t>
  </si>
  <si>
    <t>CC</t>
  </si>
  <si>
    <t>UPS</t>
  </si>
  <si>
    <t>Mike</t>
  </si>
  <si>
    <t>wwylittlepig</t>
  </si>
  <si>
    <t>Hong Kong</t>
  </si>
  <si>
    <t>Yes</t>
  </si>
  <si>
    <t>No</t>
  </si>
  <si>
    <t>No</t>
  </si>
  <si>
    <t>Master</t>
  </si>
  <si>
    <t>8+</t>
  </si>
  <si>
    <t>Yes</t>
  </si>
  <si>
    <t>No</t>
  </si>
  <si>
    <t>China</t>
  </si>
  <si>
    <t>Toronto, ON</t>
  </si>
  <si>
    <t>CC</t>
  </si>
  <si>
    <t>China</t>
  </si>
  <si>
    <t>UPS</t>
  </si>
  <si>
    <t>Mike</t>
  </si>
  <si>
    <t>sunnytheshine</t>
  </si>
  <si>
    <t>New Delhi</t>
  </si>
  <si>
    <t>No</t>
  </si>
  <si>
    <t>Yes</t>
  </si>
  <si>
    <t>No</t>
  </si>
  <si>
    <t>Masters</t>
  </si>
  <si>
    <t>4+</t>
  </si>
  <si>
    <t>No</t>
  </si>
  <si>
    <t>No</t>
  </si>
  <si>
    <t>india</t>
  </si>
  <si>
    <t>Calgary, AB</t>
  </si>
  <si>
    <t>DD</t>
  </si>
  <si>
    <t>Noida</t>
  </si>
  <si>
    <t>DHL</t>
  </si>
  <si>
    <t>Mike</t>
  </si>
  <si>
    <t>JeetVisa</t>
  </si>
  <si>
    <t>New Delhi</t>
  </si>
  <si>
    <t>No</t>
  </si>
  <si>
    <t>Yes</t>
  </si>
  <si>
    <t>No</t>
  </si>
  <si>
    <t>MCA</t>
  </si>
  <si>
    <t>9+</t>
  </si>
  <si>
    <t>No</t>
  </si>
  <si>
    <t>No</t>
  </si>
  <si>
    <t>India</t>
  </si>
  <si>
    <t>Calgary, AB</t>
  </si>
  <si>
    <t>DD</t>
  </si>
  <si>
    <t>India</t>
  </si>
  <si>
    <t>DHL</t>
  </si>
  <si>
    <t>Mike</t>
  </si>
  <si>
    <t>tdotgirl</t>
  </si>
  <si>
    <t>Sao Paulo</t>
  </si>
  <si>
    <t>Yes</t>
  </si>
  <si>
    <t>No</t>
  </si>
  <si>
    <t>No</t>
  </si>
  <si>
    <t>4 Years Bachelors</t>
  </si>
  <si>
    <t>5+</t>
  </si>
  <si>
    <t>Yes</t>
  </si>
  <si>
    <t>Brazil</t>
  </si>
  <si>
    <t>Toronto, ON</t>
  </si>
  <si>
    <t>CC</t>
  </si>
  <si>
    <t>FedEx</t>
  </si>
  <si>
    <t>M. Krszwda</t>
  </si>
  <si>
    <t>Vetrivelan</t>
  </si>
  <si>
    <t>New York</t>
  </si>
  <si>
    <t>Yes</t>
  </si>
  <si>
    <t>No</t>
  </si>
  <si>
    <t>No</t>
  </si>
  <si>
    <t>ME</t>
  </si>
  <si>
    <t>10+</t>
  </si>
  <si>
    <t>Yes</t>
  </si>
  <si>
    <t>No</t>
  </si>
  <si>
    <t>India</t>
  </si>
  <si>
    <t>Toronto, ON</t>
  </si>
  <si>
    <t>CC</t>
  </si>
  <si>
    <t>FedEx</t>
  </si>
  <si>
    <t>M. Krszwda</t>
  </si>
  <si>
    <t>havisha12</t>
  </si>
  <si>
    <t>New Delhi</t>
  </si>
  <si>
    <t>No</t>
  </si>
  <si>
    <t>No</t>
  </si>
  <si>
    <t>No</t>
  </si>
  <si>
    <t>Bachelor</t>
  </si>
  <si>
    <t>10+</t>
  </si>
  <si>
    <t>Partial</t>
  </si>
  <si>
    <t>No</t>
  </si>
  <si>
    <t>India</t>
  </si>
  <si>
    <t>Toronto, ON</t>
  </si>
  <si>
    <t>DD</t>
  </si>
  <si>
    <t>Hyderabad,  India</t>
  </si>
  <si>
    <t>UPS</t>
  </si>
  <si>
    <t>manncanada</t>
  </si>
  <si>
    <t>New Delhi</t>
  </si>
  <si>
    <t>No</t>
  </si>
  <si>
    <t>No</t>
  </si>
  <si>
    <t>No</t>
  </si>
  <si>
    <t>B.E</t>
  </si>
  <si>
    <t>10+</t>
  </si>
  <si>
    <t>No</t>
  </si>
  <si>
    <t>No</t>
  </si>
  <si>
    <t>India</t>
  </si>
  <si>
    <t>Toronto, ON</t>
  </si>
  <si>
    <t>DD</t>
  </si>
  <si>
    <t>Delhi</t>
  </si>
  <si>
    <t>UPS</t>
  </si>
  <si>
    <t>GLEN</t>
  </si>
  <si>
    <t>barako1</t>
  </si>
  <si>
    <t>Vienna</t>
  </si>
  <si>
    <t>Yes</t>
  </si>
  <si>
    <t>No</t>
  </si>
  <si>
    <t>No</t>
  </si>
  <si>
    <t>Master's</t>
  </si>
  <si>
    <t>6+</t>
  </si>
  <si>
    <t>Yes</t>
  </si>
  <si>
    <t>Russia</t>
  </si>
  <si>
    <t>Toronto, ON</t>
  </si>
  <si>
    <t>CC</t>
  </si>
  <si>
    <t>DHL</t>
  </si>
  <si>
    <t>Mike</t>
  </si>
  <si>
    <t>Spades</t>
  </si>
  <si>
    <t>Moscow</t>
  </si>
  <si>
    <t>Yes</t>
  </si>
  <si>
    <t>No</t>
  </si>
  <si>
    <t>No</t>
  </si>
  <si>
    <t>BS Computer Engineering</t>
  </si>
  <si>
    <t>5+</t>
  </si>
  <si>
    <t>Yes</t>
  </si>
  <si>
    <t>Russia</t>
  </si>
  <si>
    <t>Toronto, ON</t>
  </si>
  <si>
    <t>CC</t>
  </si>
  <si>
    <t>DHL</t>
  </si>
  <si>
    <t>Mike</t>
  </si>
  <si>
    <t>neha.g30</t>
  </si>
  <si>
    <t>New Delhi</t>
  </si>
  <si>
    <t>Yes</t>
  </si>
  <si>
    <t>No</t>
  </si>
  <si>
    <t>No</t>
  </si>
  <si>
    <t>B.Tech</t>
  </si>
  <si>
    <t>8+</t>
  </si>
  <si>
    <t>Yes</t>
  </si>
  <si>
    <t>India</t>
  </si>
  <si>
    <t>Vancouver, BC</t>
  </si>
  <si>
    <t>DD</t>
  </si>
  <si>
    <t>FedEx</t>
  </si>
  <si>
    <t>M. Krszwda</t>
  </si>
  <si>
    <t>Asmita_RJ</t>
  </si>
  <si>
    <t>New Delhi</t>
  </si>
  <si>
    <t>Yes</t>
  </si>
  <si>
    <t>No</t>
  </si>
  <si>
    <t>No</t>
  </si>
  <si>
    <t>Bachelor of Commerce</t>
  </si>
  <si>
    <t>8+</t>
  </si>
  <si>
    <t>Yes</t>
  </si>
  <si>
    <t>Yes</t>
  </si>
  <si>
    <t>India</t>
  </si>
  <si>
    <t>Vancouver, BC</t>
  </si>
  <si>
    <t>DD</t>
  </si>
  <si>
    <t>Mumbai, India</t>
  </si>
  <si>
    <t>FedEx</t>
  </si>
  <si>
    <t>Stephenson</t>
  </si>
  <si>
    <t>nina.roy</t>
  </si>
  <si>
    <t>New Delhi</t>
  </si>
  <si>
    <t>No</t>
  </si>
  <si>
    <t>Yes</t>
  </si>
  <si>
    <t>No</t>
  </si>
  <si>
    <t>mba</t>
  </si>
  <si>
    <t>2+</t>
  </si>
  <si>
    <t>No</t>
  </si>
  <si>
    <t>india</t>
  </si>
  <si>
    <t>Mississauga  ON</t>
  </si>
  <si>
    <t>DD</t>
  </si>
  <si>
    <t>ON, Canada</t>
  </si>
  <si>
    <t>DHL</t>
  </si>
  <si>
    <t>Jason</t>
  </si>
  <si>
    <t>dusode</t>
  </si>
  <si>
    <t>New Delhi</t>
  </si>
  <si>
    <t>No</t>
  </si>
  <si>
    <t>Yes</t>
  </si>
  <si>
    <t>No</t>
  </si>
  <si>
    <t>PGDM (IIM A)</t>
  </si>
  <si>
    <t>2+</t>
  </si>
  <si>
    <t>No</t>
  </si>
  <si>
    <t>India</t>
  </si>
  <si>
    <t>Ottawa, ON</t>
  </si>
  <si>
    <t>DD</t>
  </si>
  <si>
    <t>DHL</t>
  </si>
  <si>
    <t>Jason</t>
  </si>
  <si>
    <t>Maddyphysio</t>
  </si>
  <si>
    <t>New Delhi</t>
  </si>
  <si>
    <t>Yes</t>
  </si>
  <si>
    <t>No</t>
  </si>
  <si>
    <t>No</t>
  </si>
  <si>
    <t>Master of Physiotherapy</t>
  </si>
  <si>
    <t>3+</t>
  </si>
  <si>
    <t>No</t>
  </si>
  <si>
    <t>No</t>
  </si>
  <si>
    <t>India</t>
  </si>
  <si>
    <t>Winnipeg, MB</t>
  </si>
  <si>
    <t>CC</t>
  </si>
  <si>
    <t>Surat, India</t>
  </si>
  <si>
    <t>DHL</t>
  </si>
  <si>
    <t>Mike</t>
  </si>
  <si>
    <t>Last Year Applied but CAP got full</t>
  </si>
  <si>
    <t>Rohtash</t>
  </si>
  <si>
    <t>New Delhi</t>
  </si>
  <si>
    <t>Yes</t>
  </si>
  <si>
    <t>No</t>
  </si>
  <si>
    <t>No</t>
  </si>
  <si>
    <t>ME</t>
  </si>
  <si>
    <t>10+</t>
  </si>
  <si>
    <t>No</t>
  </si>
  <si>
    <t>No</t>
  </si>
  <si>
    <t>India</t>
  </si>
  <si>
    <t>Vancouver, BC</t>
  </si>
  <si>
    <t>CC</t>
  </si>
  <si>
    <t>New Delhi</t>
  </si>
  <si>
    <t>DHL</t>
  </si>
  <si>
    <t>Mike</t>
  </si>
  <si>
    <t>samindernavi</t>
  </si>
  <si>
    <t>New Delhi</t>
  </si>
  <si>
    <t>No</t>
  </si>
  <si>
    <t>No</t>
  </si>
  <si>
    <t>No</t>
  </si>
  <si>
    <t>Bca</t>
  </si>
  <si>
    <t>8+</t>
  </si>
  <si>
    <t>Yes</t>
  </si>
  <si>
    <t>No</t>
  </si>
  <si>
    <t>India</t>
  </si>
  <si>
    <t>Toronto, ON</t>
  </si>
  <si>
    <t>CC</t>
  </si>
  <si>
    <t>Ludhiana</t>
  </si>
  <si>
    <t>DHL</t>
  </si>
  <si>
    <t>sidsun</t>
  </si>
  <si>
    <t>New Delhi</t>
  </si>
  <si>
    <t>No</t>
  </si>
  <si>
    <t>No</t>
  </si>
  <si>
    <t>No</t>
  </si>
  <si>
    <t>MBA</t>
  </si>
  <si>
    <t>10+</t>
  </si>
  <si>
    <t>Yes</t>
  </si>
  <si>
    <t>No</t>
  </si>
  <si>
    <t>INDIA</t>
  </si>
  <si>
    <t>Toronto, ON</t>
  </si>
  <si>
    <t>CC</t>
  </si>
  <si>
    <t>INDIA</t>
  </si>
  <si>
    <t>DHL</t>
  </si>
  <si>
    <t>Jason</t>
  </si>
  <si>
    <t>Punjab2Canada</t>
  </si>
  <si>
    <t>New Delhi</t>
  </si>
  <si>
    <t>No</t>
  </si>
  <si>
    <t>No</t>
  </si>
  <si>
    <t>No</t>
  </si>
  <si>
    <t>Bachelor of Engineering</t>
  </si>
  <si>
    <t>3+</t>
  </si>
  <si>
    <t>No</t>
  </si>
  <si>
    <t>No</t>
  </si>
  <si>
    <t>India</t>
  </si>
  <si>
    <t>Toronto, ON</t>
  </si>
  <si>
    <t>DD</t>
  </si>
  <si>
    <t>Punjab, India</t>
  </si>
  <si>
    <t>UPS</t>
  </si>
  <si>
    <t>Mike</t>
  </si>
  <si>
    <t>manncanada</t>
  </si>
  <si>
    <t>New Delhi</t>
  </si>
  <si>
    <t>No</t>
  </si>
  <si>
    <t>No</t>
  </si>
  <si>
    <t>No</t>
  </si>
  <si>
    <t>B.E</t>
  </si>
  <si>
    <t>10+</t>
  </si>
  <si>
    <t>No</t>
  </si>
  <si>
    <t>No</t>
  </si>
  <si>
    <t>India</t>
  </si>
  <si>
    <t>Toronto, ON</t>
  </si>
  <si>
    <t>DD</t>
  </si>
  <si>
    <t>Delhi</t>
  </si>
  <si>
    <t>UPS</t>
  </si>
  <si>
    <t>GLEN</t>
  </si>
  <si>
    <t>kickerbm0821</t>
  </si>
  <si>
    <t>Beijing</t>
  </si>
  <si>
    <t>Yes</t>
  </si>
  <si>
    <t>No</t>
  </si>
  <si>
    <t>No</t>
  </si>
  <si>
    <t>Master</t>
  </si>
  <si>
    <t>4+</t>
  </si>
  <si>
    <t>Yes</t>
  </si>
  <si>
    <t>No</t>
  </si>
  <si>
    <t>China</t>
  </si>
  <si>
    <t>Toronto, ON</t>
  </si>
  <si>
    <t>DD</t>
  </si>
  <si>
    <t>Beijing</t>
  </si>
  <si>
    <t>DHL</t>
  </si>
  <si>
    <t>shaik321</t>
  </si>
  <si>
    <t>Pretoria</t>
  </si>
  <si>
    <t>Yes</t>
  </si>
  <si>
    <t>No</t>
  </si>
  <si>
    <t>No</t>
  </si>
  <si>
    <t>B.Tech</t>
  </si>
  <si>
    <t>2+</t>
  </si>
  <si>
    <t>Yes</t>
  </si>
  <si>
    <t>No</t>
  </si>
  <si>
    <t>INDIA</t>
  </si>
  <si>
    <t>Toronto, ON</t>
  </si>
  <si>
    <t>DD</t>
  </si>
  <si>
    <t>DURBAN</t>
  </si>
  <si>
    <t>DHL</t>
  </si>
  <si>
    <t>JEFF</t>
  </si>
  <si>
    <t>forgot to put Name in Native Langauage</t>
  </si>
  <si>
    <t>Dream28</t>
  </si>
  <si>
    <t>New Delhi</t>
  </si>
  <si>
    <t>Yes</t>
  </si>
  <si>
    <t>No</t>
  </si>
  <si>
    <t>No</t>
  </si>
  <si>
    <t>Btech</t>
  </si>
  <si>
    <t>6+</t>
  </si>
  <si>
    <t>Partial</t>
  </si>
  <si>
    <t>India</t>
  </si>
  <si>
    <t>Sydney, NS</t>
  </si>
  <si>
    <t>DD</t>
  </si>
  <si>
    <t>DHL</t>
  </si>
  <si>
    <t>Mike</t>
  </si>
  <si>
    <t>gsandhu14</t>
  </si>
  <si>
    <t>New Delhi</t>
  </si>
  <si>
    <t>Yes</t>
  </si>
  <si>
    <t>No</t>
  </si>
  <si>
    <t>No</t>
  </si>
  <si>
    <t>B.Tech</t>
  </si>
  <si>
    <t>6+</t>
  </si>
  <si>
    <t>Yes</t>
  </si>
  <si>
    <t>No</t>
  </si>
  <si>
    <t>India</t>
  </si>
  <si>
    <t>Ottawa, ON</t>
  </si>
  <si>
    <t>DD</t>
  </si>
  <si>
    <t>Pune, India</t>
  </si>
  <si>
    <t>DHL</t>
  </si>
  <si>
    <t>Mike</t>
  </si>
  <si>
    <t>rajesh.149</t>
  </si>
  <si>
    <t>New Delhi</t>
  </si>
  <si>
    <t>No</t>
  </si>
  <si>
    <t>No</t>
  </si>
  <si>
    <t>No</t>
  </si>
  <si>
    <t>BSc</t>
  </si>
  <si>
    <t>10+</t>
  </si>
  <si>
    <t>No</t>
  </si>
  <si>
    <t>No</t>
  </si>
  <si>
    <t>Indian</t>
  </si>
  <si>
    <t>Toronto, ON</t>
  </si>
  <si>
    <t>DD</t>
  </si>
  <si>
    <t>Mumbai</t>
  </si>
  <si>
    <t>rajneeshv</t>
  </si>
  <si>
    <t>New Delhi</t>
  </si>
  <si>
    <t>No</t>
  </si>
  <si>
    <t>No</t>
  </si>
  <si>
    <t>No</t>
  </si>
  <si>
    <t>MCA</t>
  </si>
  <si>
    <t>10+</t>
  </si>
  <si>
    <t>No</t>
  </si>
  <si>
    <t>No</t>
  </si>
  <si>
    <t>India</t>
  </si>
  <si>
    <t>Toronto, ON</t>
  </si>
  <si>
    <t>DD</t>
  </si>
  <si>
    <t>New Delhi, India</t>
  </si>
  <si>
    <t>DHL</t>
  </si>
  <si>
    <t>Doug</t>
  </si>
  <si>
    <t>SARAI</t>
  </si>
  <si>
    <t>New Delhi</t>
  </si>
  <si>
    <t>No</t>
  </si>
  <si>
    <t>No</t>
  </si>
  <si>
    <t>No</t>
  </si>
  <si>
    <t>Btech</t>
  </si>
  <si>
    <t>7+</t>
  </si>
  <si>
    <t>Yes</t>
  </si>
  <si>
    <t>India</t>
  </si>
  <si>
    <t>Toronto, ON</t>
  </si>
  <si>
    <t>CC</t>
  </si>
  <si>
    <t>UPS</t>
  </si>
  <si>
    <t>Mike</t>
  </si>
  <si>
    <t>Chandu</t>
  </si>
  <si>
    <t>New Delhi</t>
  </si>
  <si>
    <t>No</t>
  </si>
  <si>
    <t>No</t>
  </si>
  <si>
    <t>No</t>
  </si>
  <si>
    <t>B.Com</t>
  </si>
  <si>
    <t>7+</t>
  </si>
  <si>
    <t>Yes</t>
  </si>
  <si>
    <t>Yes</t>
  </si>
  <si>
    <t>India</t>
  </si>
  <si>
    <t>Toronto, ON</t>
  </si>
  <si>
    <t>CC</t>
  </si>
  <si>
    <t>Toronto,ON</t>
  </si>
  <si>
    <t>Canada post</t>
  </si>
  <si>
    <t>VA</t>
  </si>
  <si>
    <t>New Delhi</t>
  </si>
  <si>
    <t>Yes</t>
  </si>
  <si>
    <t>No</t>
  </si>
  <si>
    <t>No</t>
  </si>
  <si>
    <t>B. Com</t>
  </si>
  <si>
    <t>10+</t>
  </si>
  <si>
    <t>No</t>
  </si>
  <si>
    <t>No</t>
  </si>
  <si>
    <t>India</t>
  </si>
  <si>
    <t>Calgary, AB</t>
  </si>
  <si>
    <t>CC</t>
  </si>
  <si>
    <t>New Delhi</t>
  </si>
  <si>
    <t>FedEx</t>
  </si>
  <si>
    <t>M. Krszwda</t>
  </si>
  <si>
    <t>rao1122</t>
  </si>
  <si>
    <t>New Delhi</t>
  </si>
  <si>
    <t>Yes</t>
  </si>
  <si>
    <t>No</t>
  </si>
  <si>
    <t>No</t>
  </si>
  <si>
    <t>MBA Marketing</t>
  </si>
  <si>
    <t>5+</t>
  </si>
  <si>
    <t>No</t>
  </si>
  <si>
    <t>India</t>
  </si>
  <si>
    <t>CC</t>
  </si>
  <si>
    <t>Noida, India</t>
  </si>
  <si>
    <t>FedEx</t>
  </si>
  <si>
    <t>M. Krszwda</t>
  </si>
  <si>
    <t>aman</t>
  </si>
  <si>
    <t>New Delhi</t>
  </si>
  <si>
    <t>No</t>
  </si>
  <si>
    <t>No</t>
  </si>
  <si>
    <t>No</t>
  </si>
  <si>
    <t>M.Tech</t>
  </si>
  <si>
    <t>6+</t>
  </si>
  <si>
    <t>No</t>
  </si>
  <si>
    <t>Yes</t>
  </si>
  <si>
    <t>India</t>
  </si>
  <si>
    <t>Toronto, ON</t>
  </si>
  <si>
    <t>CC</t>
  </si>
  <si>
    <t>Delhi , India</t>
  </si>
  <si>
    <t>DHL</t>
  </si>
  <si>
    <t>Doug</t>
  </si>
  <si>
    <t>RajaKa</t>
  </si>
  <si>
    <t>New Delhi</t>
  </si>
  <si>
    <t>No</t>
  </si>
  <si>
    <t>No</t>
  </si>
  <si>
    <t>No</t>
  </si>
  <si>
    <t>MBA</t>
  </si>
  <si>
    <t>6+</t>
  </si>
  <si>
    <t>No</t>
  </si>
  <si>
    <t>Yes</t>
  </si>
  <si>
    <t>India</t>
  </si>
  <si>
    <t>Toronto, ON</t>
  </si>
  <si>
    <t>CC</t>
  </si>
  <si>
    <t>Hyderabad, India</t>
  </si>
  <si>
    <t>DHL</t>
  </si>
  <si>
    <t>David</t>
  </si>
  <si>
    <t>Maple Candy 2014</t>
  </si>
  <si>
    <t>New Delhi</t>
  </si>
  <si>
    <t>No</t>
  </si>
  <si>
    <t>No</t>
  </si>
  <si>
    <t>No</t>
  </si>
  <si>
    <t>Post Graduate Diploma</t>
  </si>
  <si>
    <t>4+</t>
  </si>
  <si>
    <t>No</t>
  </si>
  <si>
    <t>No</t>
  </si>
  <si>
    <t>India</t>
  </si>
  <si>
    <t>Toronto, ON</t>
  </si>
  <si>
    <t>DD</t>
  </si>
  <si>
    <t>Hyderabad, INDIA</t>
  </si>
  <si>
    <t>DHL</t>
  </si>
  <si>
    <t>David</t>
  </si>
  <si>
    <t>Canada fsw</t>
  </si>
  <si>
    <t>New Delhi</t>
  </si>
  <si>
    <t>No</t>
  </si>
  <si>
    <t>No</t>
  </si>
  <si>
    <t>No</t>
  </si>
  <si>
    <t>B.com (hons)</t>
  </si>
  <si>
    <t>8+</t>
  </si>
  <si>
    <t>No</t>
  </si>
  <si>
    <t>No</t>
  </si>
  <si>
    <t>India</t>
  </si>
  <si>
    <t>Toronto, ON</t>
  </si>
  <si>
    <t>DD</t>
  </si>
  <si>
    <t>New Delhi, India</t>
  </si>
  <si>
    <t>DHL</t>
  </si>
  <si>
    <t>Colin</t>
  </si>
  <si>
    <t>irboy</t>
  </si>
  <si>
    <t>Ankara</t>
  </si>
  <si>
    <t>No</t>
  </si>
  <si>
    <t>No</t>
  </si>
  <si>
    <t>No</t>
  </si>
  <si>
    <t>Masters</t>
  </si>
  <si>
    <t>7+</t>
  </si>
  <si>
    <t>Yes</t>
  </si>
  <si>
    <t>Iran</t>
  </si>
  <si>
    <t>Toronto, ON</t>
  </si>
  <si>
    <t>CC</t>
  </si>
  <si>
    <t>Toronto, Canada</t>
  </si>
  <si>
    <t>UPS</t>
  </si>
  <si>
    <t>Mike</t>
  </si>
  <si>
    <t>nise</t>
  </si>
  <si>
    <t>Ankara</t>
  </si>
  <si>
    <t>No</t>
  </si>
  <si>
    <t>No</t>
  </si>
  <si>
    <t>No</t>
  </si>
  <si>
    <t>Master's</t>
  </si>
  <si>
    <t>8+</t>
  </si>
  <si>
    <t>Yes</t>
  </si>
  <si>
    <t>No</t>
  </si>
  <si>
    <t>Iran</t>
  </si>
  <si>
    <t>Toronto, ON</t>
  </si>
  <si>
    <t>CC</t>
  </si>
  <si>
    <t>Tehran</t>
  </si>
  <si>
    <t>TNT</t>
  </si>
  <si>
    <t>Mike</t>
  </si>
  <si>
    <t>maxCoder</t>
  </si>
  <si>
    <t>New Delhi</t>
  </si>
  <si>
    <t>No</t>
  </si>
  <si>
    <t>No</t>
  </si>
  <si>
    <t>No</t>
  </si>
  <si>
    <t>B.E.</t>
  </si>
  <si>
    <t>2+</t>
  </si>
  <si>
    <t>Yes</t>
  </si>
  <si>
    <t>No</t>
  </si>
  <si>
    <t>India</t>
  </si>
  <si>
    <t>Toronto, ON</t>
  </si>
  <si>
    <t>CC</t>
  </si>
  <si>
    <t>Bangalore, Karnataka, India</t>
  </si>
  <si>
    <t>DHL</t>
  </si>
  <si>
    <t>Mike</t>
  </si>
  <si>
    <t>madman</t>
  </si>
  <si>
    <t>Beirut</t>
  </si>
  <si>
    <t>No</t>
  </si>
  <si>
    <t>No</t>
  </si>
  <si>
    <t>No</t>
  </si>
  <si>
    <t>Masters</t>
  </si>
  <si>
    <t>9+</t>
  </si>
  <si>
    <t>Yes</t>
  </si>
  <si>
    <t>No</t>
  </si>
  <si>
    <t>Palestine</t>
  </si>
  <si>
    <t>Toronto, ON</t>
  </si>
  <si>
    <t>CC</t>
  </si>
  <si>
    <t>Beirut</t>
  </si>
  <si>
    <t>DHL</t>
  </si>
  <si>
    <t>Mike</t>
  </si>
  <si>
    <t>cruiser06</t>
  </si>
  <si>
    <t>New Delhi</t>
  </si>
  <si>
    <t>Yes</t>
  </si>
  <si>
    <t>No</t>
  </si>
  <si>
    <t>No</t>
  </si>
  <si>
    <t>BE Mechanical</t>
  </si>
  <si>
    <t>10+</t>
  </si>
  <si>
    <t>No</t>
  </si>
  <si>
    <t>No</t>
  </si>
  <si>
    <t>India</t>
  </si>
  <si>
    <t>Toronto, ON</t>
  </si>
  <si>
    <t>CC</t>
  </si>
  <si>
    <t>Dubai, UAE</t>
  </si>
  <si>
    <t>FedEx</t>
  </si>
  <si>
    <t>J. Miller</t>
  </si>
  <si>
    <t>Sagarsegi</t>
  </si>
  <si>
    <t>New Delhi</t>
  </si>
  <si>
    <t>Yes</t>
  </si>
  <si>
    <t>No</t>
  </si>
  <si>
    <t>No</t>
  </si>
  <si>
    <t>Bachelors Degree</t>
  </si>
  <si>
    <t>7+</t>
  </si>
  <si>
    <t>No</t>
  </si>
  <si>
    <t>No</t>
  </si>
  <si>
    <t>India</t>
  </si>
  <si>
    <t>Toronto, ON</t>
  </si>
  <si>
    <t>CC</t>
  </si>
  <si>
    <t>Ahmedabad</t>
  </si>
  <si>
    <t>FedEx</t>
  </si>
  <si>
    <t>C. Macdonald</t>
  </si>
  <si>
    <t>FSW 2014 Applicants Timeline- Lets Network Here.</t>
  </si>
  <si>
    <t>New Delhi</t>
  </si>
  <si>
    <t>Yes</t>
  </si>
  <si>
    <t>No</t>
  </si>
  <si>
    <t>No</t>
  </si>
  <si>
    <t>diploma</t>
  </si>
  <si>
    <t>4+</t>
  </si>
  <si>
    <t>Yes</t>
  </si>
  <si>
    <t>Yes</t>
  </si>
  <si>
    <t>India</t>
  </si>
  <si>
    <t>Edmonton, AB</t>
  </si>
  <si>
    <t>DD</t>
  </si>
  <si>
    <t>India</t>
  </si>
  <si>
    <t>DHL</t>
  </si>
  <si>
    <t>N/A</t>
  </si>
  <si>
    <t>Bpositive</t>
  </si>
  <si>
    <t>New Delhi</t>
  </si>
  <si>
    <t>Yes</t>
  </si>
  <si>
    <t>No</t>
  </si>
  <si>
    <t>No</t>
  </si>
  <si>
    <t>MCA</t>
  </si>
  <si>
    <t>8+</t>
  </si>
  <si>
    <t>Yes</t>
  </si>
  <si>
    <t>Yes</t>
  </si>
  <si>
    <t>India</t>
  </si>
  <si>
    <t>Edmonton, AB</t>
  </si>
  <si>
    <t>DD</t>
  </si>
  <si>
    <t>New Delhi, India</t>
  </si>
  <si>
    <t>DHL</t>
  </si>
  <si>
    <t>Mike</t>
  </si>
  <si>
    <t>EMSIS</t>
  </si>
  <si>
    <t>London</t>
  </si>
  <si>
    <t>Yes</t>
  </si>
  <si>
    <t>No</t>
  </si>
  <si>
    <t>No</t>
  </si>
  <si>
    <t>master</t>
  </si>
  <si>
    <t>10+</t>
  </si>
  <si>
    <t>Partial</t>
  </si>
  <si>
    <t>No</t>
  </si>
  <si>
    <t>Philippines</t>
  </si>
  <si>
    <t>Toronto, ON</t>
  </si>
  <si>
    <t>CC</t>
  </si>
  <si>
    <t>Dubai UAE</t>
  </si>
  <si>
    <t>DHL</t>
  </si>
  <si>
    <t>Mike</t>
  </si>
  <si>
    <t>Mohd_Syeda5</t>
  </si>
  <si>
    <t>London</t>
  </si>
  <si>
    <t>Yes</t>
  </si>
  <si>
    <t>No</t>
  </si>
  <si>
    <t>No</t>
  </si>
  <si>
    <t>B.E</t>
  </si>
  <si>
    <t>10+</t>
  </si>
  <si>
    <t>Partial</t>
  </si>
  <si>
    <t>No</t>
  </si>
  <si>
    <t>UAE</t>
  </si>
  <si>
    <t>Toronto, ON</t>
  </si>
  <si>
    <t>CC</t>
  </si>
  <si>
    <t>UAE</t>
  </si>
  <si>
    <t>DHL</t>
  </si>
  <si>
    <t>Jason</t>
  </si>
  <si>
    <t>Hopecouple</t>
  </si>
  <si>
    <t>Sao Paulo</t>
  </si>
  <si>
    <t>6,5</t>
  </si>
  <si>
    <t>No</t>
  </si>
  <si>
    <t>No</t>
  </si>
  <si>
    <t>No</t>
  </si>
  <si>
    <t>Post graduated certificate</t>
  </si>
  <si>
    <t>10+</t>
  </si>
  <si>
    <t>Yes</t>
  </si>
  <si>
    <t>No</t>
  </si>
  <si>
    <t>Brazil</t>
  </si>
  <si>
    <t>Toronto, ON</t>
  </si>
  <si>
    <t>CC</t>
  </si>
  <si>
    <t>Sao Paulo, brazil</t>
  </si>
  <si>
    <t>DHL</t>
  </si>
  <si>
    <t>Mike</t>
  </si>
  <si>
    <t>gl3nda</t>
  </si>
  <si>
    <t>Manila</t>
  </si>
  <si>
    <t>No</t>
  </si>
  <si>
    <t>No</t>
  </si>
  <si>
    <t>No</t>
  </si>
  <si>
    <t>Bachelors</t>
  </si>
  <si>
    <t>3+</t>
  </si>
  <si>
    <t>Yes</t>
  </si>
  <si>
    <t>No</t>
  </si>
  <si>
    <t>Philippines</t>
  </si>
  <si>
    <t>Toronto, ON</t>
  </si>
  <si>
    <t>CC</t>
  </si>
  <si>
    <t>DHL</t>
  </si>
  <si>
    <t>Mike</t>
  </si>
  <si>
    <t>Thanks Allah</t>
  </si>
  <si>
    <t>Vyas Pooja Indravadan</t>
  </si>
  <si>
    <t>New Delhi</t>
  </si>
  <si>
    <t>Yes</t>
  </si>
  <si>
    <t>No</t>
  </si>
  <si>
    <t>No</t>
  </si>
  <si>
    <t>BPT</t>
  </si>
  <si>
    <t>3+</t>
  </si>
  <si>
    <t>No</t>
  </si>
  <si>
    <t>No</t>
  </si>
  <si>
    <t>India</t>
  </si>
  <si>
    <t>Toronto, ON</t>
  </si>
  <si>
    <t>CC</t>
  </si>
  <si>
    <t>Toronto, CA</t>
  </si>
  <si>
    <t>FedEx</t>
  </si>
  <si>
    <t>C. Macdonald</t>
  </si>
  <si>
    <t>Sagarsegi</t>
  </si>
  <si>
    <t>New Delhi</t>
  </si>
  <si>
    <t>Yes</t>
  </si>
  <si>
    <t>No</t>
  </si>
  <si>
    <t>No</t>
  </si>
  <si>
    <t>Bachelors Degree</t>
  </si>
  <si>
    <t>7+</t>
  </si>
  <si>
    <t>No</t>
  </si>
  <si>
    <t>No</t>
  </si>
  <si>
    <t>India</t>
  </si>
  <si>
    <t>Toronto, ON</t>
  </si>
  <si>
    <t>CC</t>
  </si>
  <si>
    <t>Ahmedabad</t>
  </si>
  <si>
    <t>FedEx</t>
  </si>
  <si>
    <t>C. Macdonald</t>
  </si>
  <si>
    <t>amptl</t>
  </si>
  <si>
    <t>New Delhi</t>
  </si>
  <si>
    <t>No</t>
  </si>
  <si>
    <t>Yes</t>
  </si>
  <si>
    <t>No</t>
  </si>
  <si>
    <t>BE Computer</t>
  </si>
  <si>
    <t>7+</t>
  </si>
  <si>
    <t>No</t>
  </si>
  <si>
    <t>Yes</t>
  </si>
  <si>
    <t>India</t>
  </si>
  <si>
    <t>Toronto, ON</t>
  </si>
  <si>
    <t>DD</t>
  </si>
  <si>
    <t>Ahmedabad, India</t>
  </si>
  <si>
    <t>FedEx</t>
  </si>
  <si>
    <t>D. Stapleton</t>
  </si>
  <si>
    <t>mags_13</t>
  </si>
  <si>
    <t>New Delhi</t>
  </si>
  <si>
    <t>No</t>
  </si>
  <si>
    <t>Yes</t>
  </si>
  <si>
    <t>No</t>
  </si>
  <si>
    <t>B.Tech</t>
  </si>
  <si>
    <t>2+</t>
  </si>
  <si>
    <t>No</t>
  </si>
  <si>
    <t>India</t>
  </si>
  <si>
    <t>Toronto, ON</t>
  </si>
  <si>
    <t>DD</t>
  </si>
  <si>
    <t>FedEx</t>
  </si>
  <si>
    <t>M. Krszwda</t>
  </si>
  <si>
    <t>atinbansal148</t>
  </si>
  <si>
    <t>New Delhi</t>
  </si>
  <si>
    <t>Yes</t>
  </si>
  <si>
    <t>No</t>
  </si>
  <si>
    <t>No</t>
  </si>
  <si>
    <t>MCA</t>
  </si>
  <si>
    <t>4+</t>
  </si>
  <si>
    <t>No</t>
  </si>
  <si>
    <t>No</t>
  </si>
  <si>
    <t>India</t>
  </si>
  <si>
    <t>Toronto, ON</t>
  </si>
  <si>
    <t>DD</t>
  </si>
  <si>
    <t>Delhi, India</t>
  </si>
  <si>
    <t>DHL</t>
  </si>
  <si>
    <t>Mike</t>
  </si>
  <si>
    <t>electrical_manager</t>
  </si>
  <si>
    <t>New Delhi</t>
  </si>
  <si>
    <t>Yes</t>
  </si>
  <si>
    <t>No</t>
  </si>
  <si>
    <t>No</t>
  </si>
  <si>
    <t>M.Sc.</t>
  </si>
  <si>
    <t>3+</t>
  </si>
  <si>
    <t>No</t>
  </si>
  <si>
    <t>No</t>
  </si>
  <si>
    <t>India</t>
  </si>
  <si>
    <t>Toronto, ON</t>
  </si>
  <si>
    <t>DD</t>
  </si>
  <si>
    <t>Hyderabad, India</t>
  </si>
  <si>
    <t>DHL</t>
  </si>
  <si>
    <t>GLEN</t>
  </si>
  <si>
    <t>suvreen 25</t>
  </si>
  <si>
    <t>New Delhi</t>
  </si>
  <si>
    <t>Yes</t>
  </si>
  <si>
    <t>No</t>
  </si>
  <si>
    <t>No</t>
  </si>
  <si>
    <t>MCA</t>
  </si>
  <si>
    <t>4+</t>
  </si>
  <si>
    <t>Yes</t>
  </si>
  <si>
    <t>No</t>
  </si>
  <si>
    <t>Indian</t>
  </si>
  <si>
    <t>Toronto, ON</t>
  </si>
  <si>
    <t>CC</t>
  </si>
  <si>
    <t>amritsar</t>
  </si>
  <si>
    <t>DHL</t>
  </si>
  <si>
    <t>Mike</t>
  </si>
  <si>
    <t>wolf365</t>
  </si>
  <si>
    <t>Sao Paulo</t>
  </si>
  <si>
    <t>Yes</t>
  </si>
  <si>
    <t>No</t>
  </si>
  <si>
    <t>No</t>
  </si>
  <si>
    <t>Bachelor of Information Systems</t>
  </si>
  <si>
    <t>4+</t>
  </si>
  <si>
    <t>Yes</t>
  </si>
  <si>
    <t>Brazil</t>
  </si>
  <si>
    <t>Toronto, ON</t>
  </si>
  <si>
    <t>CC</t>
  </si>
  <si>
    <t>DHL</t>
  </si>
  <si>
    <t>Mike</t>
  </si>
  <si>
    <t>ronruel</t>
  </si>
  <si>
    <t>Manila</t>
  </si>
  <si>
    <t>No</t>
  </si>
  <si>
    <t>Yes</t>
  </si>
  <si>
    <t>No</t>
  </si>
  <si>
    <t>BS</t>
  </si>
  <si>
    <t>7+</t>
  </si>
  <si>
    <t>Yes</t>
  </si>
  <si>
    <t>Yes</t>
  </si>
  <si>
    <t>Philippines</t>
  </si>
  <si>
    <t>Calgary, AB</t>
  </si>
  <si>
    <t>DD</t>
  </si>
  <si>
    <t>Manila</t>
  </si>
  <si>
    <t>DHL</t>
  </si>
  <si>
    <t>Mike</t>
  </si>
  <si>
    <t>Moh0111</t>
  </si>
  <si>
    <t>Amman</t>
  </si>
  <si>
    <t>No</t>
  </si>
  <si>
    <t>Yes</t>
  </si>
  <si>
    <t>No</t>
  </si>
  <si>
    <t>Msc</t>
  </si>
  <si>
    <t>5+</t>
  </si>
  <si>
    <t>Yes</t>
  </si>
  <si>
    <t>jordan</t>
  </si>
  <si>
    <t>Calgary, AB</t>
  </si>
  <si>
    <t>DD</t>
  </si>
  <si>
    <t>DHL</t>
  </si>
  <si>
    <t>Mike</t>
  </si>
  <si>
    <t>lsuman</t>
  </si>
  <si>
    <t>New Delhi</t>
  </si>
  <si>
    <t>Yes</t>
  </si>
  <si>
    <t>No</t>
  </si>
  <si>
    <t>No</t>
  </si>
  <si>
    <t>Bachelors</t>
  </si>
  <si>
    <t>5+</t>
  </si>
  <si>
    <t>Yes</t>
  </si>
  <si>
    <t>No</t>
  </si>
  <si>
    <t>Nepal</t>
  </si>
  <si>
    <t>Toronto, ON</t>
  </si>
  <si>
    <t>DD</t>
  </si>
  <si>
    <t>Lalitpur, Nepal</t>
  </si>
  <si>
    <t>DHL</t>
  </si>
  <si>
    <t>Mike</t>
  </si>
  <si>
    <t>Syed7283</t>
  </si>
  <si>
    <t>New Delhi</t>
  </si>
  <si>
    <t>Yes</t>
  </si>
  <si>
    <t>No</t>
  </si>
  <si>
    <t>No</t>
  </si>
  <si>
    <t>Bachelor of Commerce</t>
  </si>
  <si>
    <t>4+</t>
  </si>
  <si>
    <t>Yes</t>
  </si>
  <si>
    <t>No</t>
  </si>
  <si>
    <t>India</t>
  </si>
  <si>
    <t>Toronto, ON</t>
  </si>
  <si>
    <t>DD</t>
  </si>
  <si>
    <t>Hyderabad India</t>
  </si>
  <si>
    <t>DHL</t>
  </si>
  <si>
    <t>Mike</t>
  </si>
  <si>
    <t>Application Received at CIO :)</t>
  </si>
  <si>
    <t>au.dhaval</t>
  </si>
  <si>
    <t>Sydney</t>
  </si>
  <si>
    <t>No</t>
  </si>
  <si>
    <t>No</t>
  </si>
  <si>
    <t>No</t>
  </si>
  <si>
    <t>Bachelor of Engineering</t>
  </si>
  <si>
    <t>9+</t>
  </si>
  <si>
    <t>No</t>
  </si>
  <si>
    <t>No</t>
  </si>
  <si>
    <t>India</t>
  </si>
  <si>
    <t>Toronto, ON</t>
  </si>
  <si>
    <t>DD</t>
  </si>
  <si>
    <t>Sydney, Australia</t>
  </si>
  <si>
    <t>DHL</t>
  </si>
  <si>
    <t>Mike</t>
  </si>
  <si>
    <t>canadaFS</t>
  </si>
  <si>
    <t>New Delhi</t>
  </si>
  <si>
    <t>7/7/7/6.5</t>
  </si>
  <si>
    <t>No</t>
  </si>
  <si>
    <t>No</t>
  </si>
  <si>
    <t>No</t>
  </si>
  <si>
    <t>master's degree</t>
  </si>
  <si>
    <t>8+</t>
  </si>
  <si>
    <t>No</t>
  </si>
  <si>
    <t>No</t>
  </si>
  <si>
    <t>India</t>
  </si>
  <si>
    <t>Toronto, ON</t>
  </si>
  <si>
    <t>DD</t>
  </si>
  <si>
    <t>New Delhi, India</t>
  </si>
  <si>
    <t>DHL</t>
  </si>
  <si>
    <t>Mike</t>
  </si>
  <si>
    <t>vmraja</t>
  </si>
  <si>
    <t>New Delhi</t>
  </si>
  <si>
    <t>No</t>
  </si>
  <si>
    <t>No</t>
  </si>
  <si>
    <t>No</t>
  </si>
  <si>
    <t>Masters</t>
  </si>
  <si>
    <t>5+</t>
  </si>
  <si>
    <t>No</t>
  </si>
  <si>
    <t>India</t>
  </si>
  <si>
    <t>Toronto, ON</t>
  </si>
  <si>
    <t>DD</t>
  </si>
  <si>
    <t>FedEx</t>
  </si>
  <si>
    <t>M. Krszwda</t>
  </si>
  <si>
    <t>Bellefille18</t>
  </si>
  <si>
    <t>New Delhi</t>
  </si>
  <si>
    <t>No</t>
  </si>
  <si>
    <t>No</t>
  </si>
  <si>
    <t>No</t>
  </si>
  <si>
    <t>Masters</t>
  </si>
  <si>
    <t>4+</t>
  </si>
  <si>
    <t>No</t>
  </si>
  <si>
    <t>Yes</t>
  </si>
  <si>
    <t>India</t>
  </si>
  <si>
    <t>Toronto, ON</t>
  </si>
  <si>
    <t>DD</t>
  </si>
  <si>
    <t>Canada Xpresspost</t>
  </si>
  <si>
    <t>MM</t>
  </si>
  <si>
    <t>ankit1987</t>
  </si>
  <si>
    <t>New Delhi</t>
  </si>
  <si>
    <t>No</t>
  </si>
  <si>
    <t>No</t>
  </si>
  <si>
    <t>No</t>
  </si>
  <si>
    <t>MBA</t>
  </si>
  <si>
    <t>4+</t>
  </si>
  <si>
    <t>No</t>
  </si>
  <si>
    <t>India</t>
  </si>
  <si>
    <t>Vancouver BC</t>
  </si>
  <si>
    <t>aj215</t>
  </si>
  <si>
    <t>New Delhi</t>
  </si>
  <si>
    <t>No</t>
  </si>
  <si>
    <t>No</t>
  </si>
  <si>
    <t>No</t>
  </si>
  <si>
    <t>DIPLOMA</t>
  </si>
  <si>
    <t>6+</t>
  </si>
  <si>
    <t>No</t>
  </si>
  <si>
    <t>INDIA</t>
  </si>
  <si>
    <t>Vancouver BC</t>
  </si>
  <si>
    <t>CC</t>
  </si>
  <si>
    <t>gulbadan.singh</t>
  </si>
  <si>
    <t>New Delhi</t>
  </si>
  <si>
    <t>No</t>
  </si>
  <si>
    <t>No</t>
  </si>
  <si>
    <t>No</t>
  </si>
  <si>
    <t>Bachelors</t>
  </si>
  <si>
    <t>5+</t>
  </si>
  <si>
    <t>Yes</t>
  </si>
  <si>
    <t>Indian</t>
  </si>
  <si>
    <t>Toronto ON</t>
  </si>
  <si>
    <t>CC</t>
  </si>
  <si>
    <t>DHL</t>
  </si>
  <si>
    <t>Mike</t>
  </si>
  <si>
    <t>madman</t>
  </si>
  <si>
    <t>Beirut</t>
  </si>
  <si>
    <t>No</t>
  </si>
  <si>
    <t>No</t>
  </si>
  <si>
    <t>No</t>
  </si>
  <si>
    <t>Masters</t>
  </si>
  <si>
    <t>9+</t>
  </si>
  <si>
    <t>Yes</t>
  </si>
  <si>
    <t>No</t>
  </si>
  <si>
    <t>Palestine</t>
  </si>
  <si>
    <t>Toronto, ON</t>
  </si>
  <si>
    <t>CC</t>
  </si>
  <si>
    <t>Beirut</t>
  </si>
  <si>
    <t>DHL</t>
  </si>
  <si>
    <t>Mike</t>
  </si>
  <si>
    <t>Malay14all</t>
  </si>
  <si>
    <t>New Delhi</t>
  </si>
  <si>
    <t>No</t>
  </si>
  <si>
    <t>No</t>
  </si>
  <si>
    <t>No</t>
  </si>
  <si>
    <t>B.E.</t>
  </si>
  <si>
    <t>6+</t>
  </si>
  <si>
    <t>No</t>
  </si>
  <si>
    <t>Yes</t>
  </si>
  <si>
    <t>India</t>
  </si>
  <si>
    <t>Toronto, ON</t>
  </si>
  <si>
    <t>CC</t>
  </si>
  <si>
    <t>Pune</t>
  </si>
  <si>
    <t>TNT</t>
  </si>
  <si>
    <t>Mike</t>
  </si>
  <si>
    <t>MukulGarg</t>
  </si>
  <si>
    <t>New Delhi</t>
  </si>
  <si>
    <t>No</t>
  </si>
  <si>
    <t>No</t>
  </si>
  <si>
    <t>No</t>
  </si>
  <si>
    <t>Bachelor of Engineering</t>
  </si>
  <si>
    <t>10+</t>
  </si>
  <si>
    <t>No</t>
  </si>
  <si>
    <t>Yes</t>
  </si>
  <si>
    <t>India</t>
  </si>
  <si>
    <t>Toronto, ON</t>
  </si>
  <si>
    <t>CC</t>
  </si>
  <si>
    <t>Toronto, canada</t>
  </si>
  <si>
    <t>Purolator</t>
  </si>
  <si>
    <t>Mike</t>
  </si>
  <si>
    <t>dhandpun</t>
  </si>
  <si>
    <t>New Delhi</t>
  </si>
  <si>
    <t>No</t>
  </si>
  <si>
    <t>No</t>
  </si>
  <si>
    <t>No</t>
  </si>
  <si>
    <t>BTech</t>
  </si>
  <si>
    <t>8+</t>
  </si>
  <si>
    <t>No</t>
  </si>
  <si>
    <t>No</t>
  </si>
  <si>
    <t>India</t>
  </si>
  <si>
    <t>Winnipeg, MB</t>
  </si>
  <si>
    <t>DD</t>
  </si>
  <si>
    <t>New Delhi</t>
  </si>
  <si>
    <t>DHL</t>
  </si>
  <si>
    <t>Glen</t>
  </si>
  <si>
    <t>Achiever 99</t>
  </si>
  <si>
    <t>New Delhi</t>
  </si>
  <si>
    <t>No</t>
  </si>
  <si>
    <t>No</t>
  </si>
  <si>
    <t>No</t>
  </si>
  <si>
    <t>Masters</t>
  </si>
  <si>
    <t>5+</t>
  </si>
  <si>
    <t>No</t>
  </si>
  <si>
    <t>No</t>
  </si>
  <si>
    <t>India</t>
  </si>
  <si>
    <t>Calgary, AB</t>
  </si>
  <si>
    <t>DD</t>
  </si>
  <si>
    <t>DHL</t>
  </si>
  <si>
    <t>Jason</t>
  </si>
  <si>
    <t>karunakar1507</t>
  </si>
  <si>
    <t>New Delhi</t>
  </si>
  <si>
    <t>Yes</t>
  </si>
  <si>
    <t>No</t>
  </si>
  <si>
    <t>No</t>
  </si>
  <si>
    <t>BE, Civil</t>
  </si>
  <si>
    <t>6+</t>
  </si>
  <si>
    <t>No</t>
  </si>
  <si>
    <t>No</t>
  </si>
  <si>
    <t>India</t>
  </si>
  <si>
    <t>Toronto, ON</t>
  </si>
  <si>
    <t>CC</t>
  </si>
  <si>
    <t>Hyderabad, India</t>
  </si>
  <si>
    <t>DHL</t>
  </si>
  <si>
    <t>Colin</t>
  </si>
  <si>
    <t>Submitted for 2013 Cap, Returned due to Cap Fill</t>
  </si>
  <si>
    <t>papmanindia</t>
  </si>
  <si>
    <t>New Delhi</t>
  </si>
  <si>
    <t>Yes</t>
  </si>
  <si>
    <t>No</t>
  </si>
  <si>
    <t>No</t>
  </si>
  <si>
    <t>Chartered accountant</t>
  </si>
  <si>
    <t>8+</t>
  </si>
  <si>
    <t>No</t>
  </si>
  <si>
    <t>India</t>
  </si>
  <si>
    <t>Toronto, ON</t>
  </si>
  <si>
    <t>CC</t>
  </si>
  <si>
    <t>DHL</t>
  </si>
  <si>
    <t>Mike</t>
  </si>
  <si>
    <t>rinal2174</t>
  </si>
  <si>
    <t>New Delhi</t>
  </si>
  <si>
    <t>No</t>
  </si>
  <si>
    <t>No</t>
  </si>
  <si>
    <t>No</t>
  </si>
  <si>
    <t>BE, MBA</t>
  </si>
  <si>
    <t>4+</t>
  </si>
  <si>
    <t>No</t>
  </si>
  <si>
    <t>No</t>
  </si>
  <si>
    <t>India</t>
  </si>
  <si>
    <t>Edmonton, AB</t>
  </si>
  <si>
    <t>DD</t>
  </si>
  <si>
    <t>Ahmedabad, India</t>
  </si>
  <si>
    <t>FedEx</t>
  </si>
  <si>
    <t>M. Krszwda</t>
  </si>
  <si>
    <t>NRI16</t>
  </si>
  <si>
    <t>New Delhi</t>
  </si>
  <si>
    <t>No</t>
  </si>
  <si>
    <t>No</t>
  </si>
  <si>
    <t>No</t>
  </si>
  <si>
    <t>BE</t>
  </si>
  <si>
    <t>10+</t>
  </si>
  <si>
    <t>No</t>
  </si>
  <si>
    <t>INDIA</t>
  </si>
  <si>
    <t>DD</t>
  </si>
  <si>
    <t>FedEx</t>
  </si>
  <si>
    <t>J. Miller</t>
  </si>
  <si>
    <t>manish3532</t>
  </si>
  <si>
    <t>Sydney</t>
  </si>
  <si>
    <t>No</t>
  </si>
  <si>
    <t>No</t>
  </si>
  <si>
    <t>No</t>
  </si>
  <si>
    <t>BBA</t>
  </si>
  <si>
    <t>6+</t>
  </si>
  <si>
    <t>No</t>
  </si>
  <si>
    <t>INDIA</t>
  </si>
  <si>
    <t>Toronto, ON</t>
  </si>
  <si>
    <t>DD</t>
  </si>
  <si>
    <t>DHL</t>
  </si>
  <si>
    <t>Maple Candy 2014</t>
  </si>
  <si>
    <t>New Delhi</t>
  </si>
  <si>
    <t>No</t>
  </si>
  <si>
    <t>No</t>
  </si>
  <si>
    <t>No</t>
  </si>
  <si>
    <t>Post Graduate Diploma</t>
  </si>
  <si>
    <t>4+</t>
  </si>
  <si>
    <t>No</t>
  </si>
  <si>
    <t>No</t>
  </si>
  <si>
    <t>India</t>
  </si>
  <si>
    <t>Toronto, ON</t>
  </si>
  <si>
    <t>DD</t>
  </si>
  <si>
    <t>Hyderabad, INDIA</t>
  </si>
  <si>
    <t>DHL</t>
  </si>
  <si>
    <t>David</t>
  </si>
  <si>
    <t>wanderer24x7_friend</t>
  </si>
  <si>
    <t>New Delhi</t>
  </si>
  <si>
    <t>Yes</t>
  </si>
  <si>
    <t>Yes</t>
  </si>
  <si>
    <t>No</t>
  </si>
  <si>
    <t>Masters</t>
  </si>
  <si>
    <t>8+</t>
  </si>
  <si>
    <t>Yes</t>
  </si>
  <si>
    <t>No</t>
  </si>
  <si>
    <t>India</t>
  </si>
  <si>
    <t>Toronto, ON</t>
  </si>
  <si>
    <t>DD</t>
  </si>
  <si>
    <t>Bangalore</t>
  </si>
  <si>
    <t>TNT</t>
  </si>
  <si>
    <t>Mike</t>
  </si>
  <si>
    <t>PK563</t>
  </si>
  <si>
    <t>New Delhi</t>
  </si>
  <si>
    <t>Yes</t>
  </si>
  <si>
    <t>Yes</t>
  </si>
  <si>
    <t>No</t>
  </si>
  <si>
    <t>M.Tech</t>
  </si>
  <si>
    <t>3+</t>
  </si>
  <si>
    <t>Yes</t>
  </si>
  <si>
    <t>No</t>
  </si>
  <si>
    <t>India</t>
  </si>
  <si>
    <t>Toronto, ON</t>
  </si>
  <si>
    <t>DD</t>
  </si>
  <si>
    <t>Chandigarh </t>
  </si>
  <si>
    <t>DHL</t>
  </si>
  <si>
    <t>Mike</t>
  </si>
  <si>
    <t>shahana</t>
  </si>
  <si>
    <t>New Delhi</t>
  </si>
  <si>
    <t>Yes</t>
  </si>
  <si>
    <t>No</t>
  </si>
  <si>
    <t>No</t>
  </si>
  <si>
    <t>B tech</t>
  </si>
  <si>
    <t>2+</t>
  </si>
  <si>
    <t>Yes</t>
  </si>
  <si>
    <t>No</t>
  </si>
  <si>
    <t>India</t>
  </si>
  <si>
    <t>Toronto, ON</t>
  </si>
  <si>
    <t>DD</t>
  </si>
  <si>
    <t>DHL</t>
  </si>
  <si>
    <t>Jason</t>
  </si>
  <si>
    <t>Syed7283</t>
  </si>
  <si>
    <t>New Delhi</t>
  </si>
  <si>
    <t>Yes</t>
  </si>
  <si>
    <t>No</t>
  </si>
  <si>
    <t>No</t>
  </si>
  <si>
    <t>Bachelor of Commerce</t>
  </si>
  <si>
    <t>4+</t>
  </si>
  <si>
    <t>Yes</t>
  </si>
  <si>
    <t>No</t>
  </si>
  <si>
    <t>India</t>
  </si>
  <si>
    <t>Toronto, ON</t>
  </si>
  <si>
    <t>DD</t>
  </si>
  <si>
    <t>Hyderabad India</t>
  </si>
  <si>
    <t>DHL</t>
  </si>
  <si>
    <t>Mike</t>
  </si>
  <si>
    <t>Application Received at CIO :)</t>
  </si>
  <si>
    <t>Quartz</t>
  </si>
  <si>
    <t>New Delhi</t>
  </si>
  <si>
    <t>Yes</t>
  </si>
  <si>
    <t>No</t>
  </si>
  <si>
    <t>No</t>
  </si>
  <si>
    <t>Bachelor of engineering </t>
  </si>
  <si>
    <t>10+</t>
  </si>
  <si>
    <t>No</t>
  </si>
  <si>
    <t>Yes</t>
  </si>
  <si>
    <t>India</t>
  </si>
  <si>
    <t>Toronto, ON</t>
  </si>
  <si>
    <t>CC</t>
  </si>
  <si>
    <t>Bangalore</t>
  </si>
  <si>
    <t>DHL</t>
  </si>
  <si>
    <t>C. Macdonald</t>
  </si>
  <si>
    <t>mayur2402</t>
  </si>
  <si>
    <t>New Delhi</t>
  </si>
  <si>
    <t>Yes</t>
  </si>
  <si>
    <t>No</t>
  </si>
  <si>
    <t>No</t>
  </si>
  <si>
    <t>Masters</t>
  </si>
  <si>
    <t>4+</t>
  </si>
  <si>
    <t>No</t>
  </si>
  <si>
    <t>Yes</t>
  </si>
  <si>
    <t>India</t>
  </si>
  <si>
    <t>Toronto, ON</t>
  </si>
  <si>
    <t>CC</t>
  </si>
  <si>
    <t>Mumbai</t>
  </si>
  <si>
    <t>DHL</t>
  </si>
  <si>
    <t>Colin</t>
  </si>
  <si>
    <t>Neel</t>
  </si>
  <si>
    <t>New Delhi</t>
  </si>
  <si>
    <t>No</t>
  </si>
  <si>
    <t>No</t>
  </si>
  <si>
    <t>No</t>
  </si>
  <si>
    <t>MBA</t>
  </si>
  <si>
    <t>5+</t>
  </si>
  <si>
    <t>Yes</t>
  </si>
  <si>
    <t>No</t>
  </si>
  <si>
    <t>India</t>
  </si>
  <si>
    <t>Toronto, ON</t>
  </si>
  <si>
    <t>CC</t>
  </si>
  <si>
    <t>New Delhi</t>
  </si>
  <si>
    <t>Mike</t>
  </si>
  <si>
    <t>mk.2382</t>
  </si>
  <si>
    <t>New Delhi</t>
  </si>
  <si>
    <t>No</t>
  </si>
  <si>
    <t>No</t>
  </si>
  <si>
    <t>No</t>
  </si>
  <si>
    <t>MBA</t>
  </si>
  <si>
    <t>8+</t>
  </si>
  <si>
    <t>Yes</t>
  </si>
  <si>
    <t>No</t>
  </si>
  <si>
    <t>India</t>
  </si>
  <si>
    <t>Toronto, ON</t>
  </si>
  <si>
    <t>CC</t>
  </si>
  <si>
    <t>New Delhi, India</t>
  </si>
  <si>
    <t>DHL</t>
  </si>
  <si>
    <t>Mike</t>
  </si>
  <si>
    <t>Nav2132</t>
  </si>
  <si>
    <t>New Delhi</t>
  </si>
  <si>
    <t>No</t>
  </si>
  <si>
    <t>No</t>
  </si>
  <si>
    <t>No</t>
  </si>
  <si>
    <t>B.Tech.</t>
  </si>
  <si>
    <t>7+</t>
  </si>
  <si>
    <t>Yes</t>
  </si>
  <si>
    <t>No</t>
  </si>
  <si>
    <t>India</t>
  </si>
  <si>
    <t>Edmonton, AB</t>
  </si>
  <si>
    <t>DD</t>
  </si>
  <si>
    <t>Ludhiana, India</t>
  </si>
  <si>
    <t>DHL</t>
  </si>
  <si>
    <t>Mike</t>
  </si>
  <si>
    <t>SS1982</t>
  </si>
  <si>
    <t>New Delhi</t>
  </si>
  <si>
    <t>No</t>
  </si>
  <si>
    <t>No</t>
  </si>
  <si>
    <t>No</t>
  </si>
  <si>
    <t>MBA</t>
  </si>
  <si>
    <t>8+</t>
  </si>
  <si>
    <t>Yes</t>
  </si>
  <si>
    <t>No</t>
  </si>
  <si>
    <t>India</t>
  </si>
  <si>
    <t>Toronto, ON</t>
  </si>
  <si>
    <t>DD</t>
  </si>
  <si>
    <t>New Delhi</t>
  </si>
  <si>
    <t>DHL</t>
  </si>
  <si>
    <t>Mike</t>
  </si>
  <si>
    <t>MRN</t>
  </si>
  <si>
    <t>Singapore</t>
  </si>
  <si>
    <t>Yes</t>
  </si>
  <si>
    <t>No</t>
  </si>
  <si>
    <t>No</t>
  </si>
  <si>
    <t>Masters</t>
  </si>
  <si>
    <t>6+</t>
  </si>
  <si>
    <t>Partial</t>
  </si>
  <si>
    <t>Iran</t>
  </si>
  <si>
    <t>Toronto, ON</t>
  </si>
  <si>
    <t>DD</t>
  </si>
  <si>
    <t>UPS</t>
  </si>
  <si>
    <t>Mike</t>
  </si>
  <si>
    <t>ahappystone</t>
  </si>
  <si>
    <t>Hong Kong</t>
  </si>
  <si>
    <t>Yes</t>
  </si>
  <si>
    <t>No</t>
  </si>
  <si>
    <t>No</t>
  </si>
  <si>
    <t>Master</t>
  </si>
  <si>
    <t>6+</t>
  </si>
  <si>
    <t>Partial</t>
  </si>
  <si>
    <t>No</t>
  </si>
  <si>
    <t>China</t>
  </si>
  <si>
    <t>Toronto, ON</t>
  </si>
  <si>
    <t>DD</t>
  </si>
  <si>
    <t>Beijing</t>
  </si>
  <si>
    <t>UPS</t>
  </si>
  <si>
    <t>Mike</t>
  </si>
  <si>
    <t>Joshua Jeyaraj</t>
  </si>
  <si>
    <t>New Delhi</t>
  </si>
  <si>
    <t>No</t>
  </si>
  <si>
    <t>No</t>
  </si>
  <si>
    <t>No</t>
  </si>
  <si>
    <t>B.E</t>
  </si>
  <si>
    <t>6+</t>
  </si>
  <si>
    <t>Partial</t>
  </si>
  <si>
    <t>No</t>
  </si>
  <si>
    <t>India</t>
  </si>
  <si>
    <t>Toronto, ON</t>
  </si>
  <si>
    <t>CC</t>
  </si>
  <si>
    <t>it_engg</t>
  </si>
  <si>
    <t>New Delhi</t>
  </si>
  <si>
    <t>No</t>
  </si>
  <si>
    <t>No</t>
  </si>
  <si>
    <t>No</t>
  </si>
  <si>
    <t>BE</t>
  </si>
  <si>
    <t>7+</t>
  </si>
  <si>
    <t>No</t>
  </si>
  <si>
    <t>No</t>
  </si>
  <si>
    <t>India</t>
  </si>
  <si>
    <t>Toronto, ON</t>
  </si>
  <si>
    <t>CC</t>
  </si>
  <si>
    <t>delhi ,india</t>
  </si>
  <si>
    <t>UPS</t>
  </si>
  <si>
    <t>Geoff</t>
  </si>
  <si>
    <t>R2A</t>
  </si>
  <si>
    <t>New Delhi</t>
  </si>
  <si>
    <t>No</t>
  </si>
  <si>
    <t>No</t>
  </si>
  <si>
    <t>No</t>
  </si>
  <si>
    <t>PGDBA</t>
  </si>
  <si>
    <t>8+</t>
  </si>
  <si>
    <t>No</t>
  </si>
  <si>
    <t>Yes</t>
  </si>
  <si>
    <t>India</t>
  </si>
  <si>
    <t>Toronto, ON</t>
  </si>
  <si>
    <t>CC</t>
  </si>
  <si>
    <t>New Delhi, India</t>
  </si>
  <si>
    <t>DHL</t>
  </si>
  <si>
    <t>Doug</t>
  </si>
  <si>
    <t>om999</t>
  </si>
  <si>
    <t>New Delhi</t>
  </si>
  <si>
    <t>No</t>
  </si>
  <si>
    <t>No</t>
  </si>
  <si>
    <t>No</t>
  </si>
  <si>
    <t>B.Tech</t>
  </si>
  <si>
    <t>8+</t>
  </si>
  <si>
    <t>No</t>
  </si>
  <si>
    <t>No</t>
  </si>
  <si>
    <t>India</t>
  </si>
  <si>
    <t>Toronto, ON</t>
  </si>
  <si>
    <t>CC</t>
  </si>
  <si>
    <t>DHL</t>
  </si>
  <si>
    <t>Doug</t>
  </si>
  <si>
    <t>pudarikrishna</t>
  </si>
  <si>
    <t>New Delhi</t>
  </si>
  <si>
    <t>Yes</t>
  </si>
  <si>
    <t>No</t>
  </si>
  <si>
    <t>No</t>
  </si>
  <si>
    <t>Bachelor's in Physiotherapy</t>
  </si>
  <si>
    <t>6+</t>
  </si>
  <si>
    <t>No</t>
  </si>
  <si>
    <t>Yes</t>
  </si>
  <si>
    <t>India</t>
  </si>
  <si>
    <t>Toronto, ON</t>
  </si>
  <si>
    <t>DD</t>
  </si>
  <si>
    <t>New Delhi</t>
  </si>
  <si>
    <t>DHL</t>
  </si>
  <si>
    <t>Doug</t>
  </si>
  <si>
    <t>yogibear</t>
  </si>
  <si>
    <t>New Delhi</t>
  </si>
  <si>
    <t>Yes</t>
  </si>
  <si>
    <t>No</t>
  </si>
  <si>
    <t>No</t>
  </si>
  <si>
    <t>Post graduate in business administration</t>
  </si>
  <si>
    <t>10+</t>
  </si>
  <si>
    <t>No</t>
  </si>
  <si>
    <t>Yes</t>
  </si>
  <si>
    <t>India</t>
  </si>
  <si>
    <t>Toronto, ON</t>
  </si>
  <si>
    <t>DD</t>
  </si>
  <si>
    <t>Delhi</t>
  </si>
  <si>
    <t>DHL</t>
  </si>
  <si>
    <t>Colin</t>
  </si>
  <si>
    <t>I have also worked in 1112 noc code for 2 years &amp; currently working as a business analyst for 8 years .So i have filed application in both the noc codes 2171 information technology &amp; 1112-investment analyst.Hope cic considers either of the noc code. I have submitted all the experience for above mentioned noc codes</t>
  </si>
  <si>
    <t>praveensk</t>
  </si>
  <si>
    <t>New Delhi</t>
  </si>
  <si>
    <t>No</t>
  </si>
  <si>
    <t>No</t>
  </si>
  <si>
    <t>No</t>
  </si>
  <si>
    <t>BE</t>
  </si>
  <si>
    <t>7+</t>
  </si>
  <si>
    <t>No</t>
  </si>
  <si>
    <t>No</t>
  </si>
  <si>
    <t>INDIA</t>
  </si>
  <si>
    <t>Toronto, ON</t>
  </si>
  <si>
    <t>CC</t>
  </si>
  <si>
    <t>UPS</t>
  </si>
  <si>
    <t>Mike</t>
  </si>
  <si>
    <t>tajeeeee</t>
  </si>
  <si>
    <t>New Delhi</t>
  </si>
  <si>
    <t>No</t>
  </si>
  <si>
    <t>No</t>
  </si>
  <si>
    <t>No</t>
  </si>
  <si>
    <t>B.E</t>
  </si>
  <si>
    <t>8+</t>
  </si>
  <si>
    <t>No</t>
  </si>
  <si>
    <t>India</t>
  </si>
  <si>
    <t>Toronto, ON</t>
  </si>
  <si>
    <t>CC</t>
  </si>
  <si>
    <t>aramex</t>
  </si>
  <si>
    <t>Mike</t>
  </si>
</sst>
</file>

<file path=xl/styles.xml><?xml version="1.0" encoding="utf-8"?>
<styleSheet xmlns="http://schemas.openxmlformats.org/spreadsheetml/2006/main" xmlns:x14ac="http://schemas.microsoft.com/office/spreadsheetml/2009/9/ac" xmlns:mc="http://schemas.openxmlformats.org/markup-compatibility/2006">
  <numFmts count="100">
    <numFmt numFmtId="164" formatCode="0000"/>
    <numFmt numFmtId="165" formatCode="M/d/yyyy"/>
    <numFmt numFmtId="166" formatCode="M/d/yyyy"/>
    <numFmt numFmtId="167" formatCode="M/d/yyyy"/>
    <numFmt numFmtId="168" formatCode="dddd&quot;, &quot;mmmm&quot; &quot;d&quot;, &quot;yyyy&quot; at &quot;h&quot;:&quot;mm&quot;:&quot;ss&quot; &quot;am/pm"/>
    <numFmt numFmtId="169" formatCode="h&quot;:&quot;mm&quot; &quot;am/pm"/>
    <numFmt numFmtId="170" formatCode="M/d/yyyy"/>
    <numFmt numFmtId="171" formatCode="M/d/yyyy"/>
    <numFmt numFmtId="172" formatCode="0000"/>
    <numFmt numFmtId="173" formatCode="M/d/yyyy"/>
    <numFmt numFmtId="174" formatCode="h&quot;:&quot;mm&quot; &quot;am/pm"/>
    <numFmt numFmtId="175" formatCode="M/d/yyyy"/>
    <numFmt numFmtId="176" formatCode="dddd&quot;, &quot;mmmm&quot; &quot;d&quot;, &quot;yyyy&quot; at &quot;h&quot;:&quot;mm&quot;:&quot;ss&quot; &quot;am/pm"/>
    <numFmt numFmtId="177" formatCode="0000"/>
    <numFmt numFmtId="178" formatCode="M/d/yyyy"/>
    <numFmt numFmtId="179" formatCode="h&quot;:&quot;mm&quot; &quot;am/pm"/>
    <numFmt numFmtId="180" formatCode="M/d/yyyy"/>
    <numFmt numFmtId="181" formatCode="M/d/yyyy"/>
    <numFmt numFmtId="182" formatCode="M/d/yyyy"/>
    <numFmt numFmtId="183" formatCode="dddd&quot;, &quot;mmmm&quot; &quot;d&quot;, &quot;yyyy&quot; at &quot;h&quot;:&quot;mm&quot;:&quot;ss&quot; &quot;am/pm"/>
    <numFmt numFmtId="184" formatCode="h&quot;:&quot;mm&quot; &quot;am/pm"/>
    <numFmt numFmtId="185" formatCode="0000"/>
    <numFmt numFmtId="186" formatCode="M/d/yyyy"/>
    <numFmt numFmtId="187" formatCode="h&quot;:&quot;mm&quot; &quot;am/pm"/>
    <numFmt numFmtId="188" formatCode="M/d/yyyy"/>
    <numFmt numFmtId="189" formatCode="M/d/yyyy"/>
    <numFmt numFmtId="190" formatCode="M/d/yyyy"/>
    <numFmt numFmtId="191" formatCode="dddd&quot;, &quot;mmmm&quot; &quot;d&quot;, &quot;yyyy&quot; at &quot;h&quot;:&quot;mm&quot;:&quot;ss&quot; &quot;am/pm"/>
    <numFmt numFmtId="192" formatCode="h:mm am/pm"/>
    <numFmt numFmtId="193" formatCode="0000"/>
    <numFmt numFmtId="194" formatCode="M/d/yyyy"/>
    <numFmt numFmtId="195" formatCode="h&quot;:&quot;mm&quot; &quot;am/pm"/>
    <numFmt numFmtId="196" formatCode="M/d/yyyy"/>
    <numFmt numFmtId="197" formatCode="dddd&quot;, &quot;mmmm&quot; &quot;d&quot;, &quot;yyyy&quot; at &quot;h&quot;:&quot;mm&quot;:&quot;ss&quot; &quot;am/pm"/>
    <numFmt numFmtId="198" formatCode="M/d/yyyy"/>
    <numFmt numFmtId="199" formatCode="0000"/>
    <numFmt numFmtId="200" formatCode="M/d/yyyy"/>
    <numFmt numFmtId="201" formatCode="h&quot;:&quot;mm&quot; &quot;am/pm"/>
    <numFmt numFmtId="202" formatCode="M/d/yyyy"/>
    <numFmt numFmtId="203" formatCode="M/d/yyyy"/>
    <numFmt numFmtId="204" formatCode="dddd&quot;, &quot;mmmm&quot; &quot;d&quot;, &quot;yyyy&quot; at &quot;h&quot;:&quot;mm&quot;:&quot;ss&quot; &quot;am/pm"/>
    <numFmt numFmtId="205" formatCode="h&quot;:&quot;mm&quot; &quot;am/pm"/>
    <numFmt numFmtId="206" formatCode="h&quot;:&quot;mm&quot; &quot;am/pm"/>
    <numFmt numFmtId="207" formatCode="h&quot;:&quot;mm&quot; &quot;am/pm"/>
    <numFmt numFmtId="208" formatCode="M/d/yyyy"/>
    <numFmt numFmtId="209" formatCode="h&quot;:&quot;mm&quot; &quot;am/pm"/>
    <numFmt numFmtId="210" formatCode="M/d/yyyy"/>
    <numFmt numFmtId="211" formatCode="0000"/>
    <numFmt numFmtId="212" formatCode="0000"/>
    <numFmt numFmtId="213" formatCode="h&quot;:&quot;mm&quot; &quot;am/pm"/>
    <numFmt numFmtId="214" formatCode="0.0%"/>
    <numFmt numFmtId="215" formatCode="0.0%"/>
    <numFmt numFmtId="216" formatCode="0000"/>
    <numFmt numFmtId="217" formatCode="0000"/>
    <numFmt numFmtId="218" formatCode="M/d/yyyy"/>
    <numFmt numFmtId="219" formatCode="0000"/>
    <numFmt numFmtId="220" formatCode="0000"/>
    <numFmt numFmtId="221" formatCode="M/d/yyyy"/>
    <numFmt numFmtId="222" formatCode="M/d/yyyy"/>
    <numFmt numFmtId="223" formatCode="0000"/>
    <numFmt numFmtId="224" formatCode="M/d/yyyy"/>
    <numFmt numFmtId="225" formatCode="M/d/yyyy"/>
    <numFmt numFmtId="226" formatCode="0000"/>
    <numFmt numFmtId="227" formatCode="M/d/yyyy"/>
    <numFmt numFmtId="228" formatCode="M/d/yyyy"/>
    <numFmt numFmtId="229" formatCode="0000"/>
    <numFmt numFmtId="230" formatCode="M/d/yyyy"/>
    <numFmt numFmtId="231" formatCode="M/d/yyyy"/>
    <numFmt numFmtId="232" formatCode="0000"/>
    <numFmt numFmtId="233" formatCode="M/d/yyyy"/>
    <numFmt numFmtId="234" formatCode="M/d/yyyy"/>
    <numFmt numFmtId="235" formatCode="0000"/>
    <numFmt numFmtId="236" formatCode="M/d/yyyy"/>
    <numFmt numFmtId="237" formatCode="M/d/yyyy"/>
    <numFmt numFmtId="238" formatCode="0000"/>
    <numFmt numFmtId="239" formatCode="M/d/yyyy"/>
    <numFmt numFmtId="240" formatCode="M/d/yyyy"/>
    <numFmt numFmtId="241" formatCode="0000"/>
    <numFmt numFmtId="242" formatCode="0000"/>
    <numFmt numFmtId="243" formatCode="M/d/yyyy"/>
    <numFmt numFmtId="244" formatCode="M/d/yyyy"/>
    <numFmt numFmtId="245" formatCode="0000"/>
    <numFmt numFmtId="246" formatCode="0000"/>
    <numFmt numFmtId="247" formatCode="0000"/>
    <numFmt numFmtId="248" formatCode="0000"/>
    <numFmt numFmtId="249" formatCode="0.##"/>
    <numFmt numFmtId="250" formatCode="0.##"/>
    <numFmt numFmtId="251" formatCode="0000"/>
    <numFmt numFmtId="252" formatCode="0.##"/>
    <numFmt numFmtId="253" formatCode="0.##"/>
    <numFmt numFmtId="254" formatCode="M/d/yyyy"/>
    <numFmt numFmtId="255" formatCode="0.##"/>
    <numFmt numFmtId="256" formatCode="0.##"/>
    <numFmt numFmtId="257" formatCode="M/d/yyyy"/>
    <numFmt numFmtId="258" formatCode="0.000"/>
    <numFmt numFmtId="259" formatCode="h&quot;:&quot;mm&quot; &quot;am/pm"/>
    <numFmt numFmtId="260" formatCode="M/d/yyyy"/>
    <numFmt numFmtId="261" formatCode="h&quot;:&quot;mm&quot; &quot;am/pm"/>
    <numFmt numFmtId="262" formatCode="M/d/yyyy"/>
    <numFmt numFmtId="263" formatCode="m/d/yyyy h:mm:ss"/>
  </numFmts>
  <fonts count="327">
    <font>
      <sz val="10.0"/>
      <name val="Arial"/>
    </font>
    <font>
      <b/>
      <sz val="10.0"/>
      <name val="Arial"/>
    </font>
    <font>
      <b/>
      <sz val="10.0"/>
      <name val="Arial"/>
    </font>
    <font>
      <b/>
      <sz val="10.0"/>
      <color rgb="FF000000"/>
      <name val="Arial"/>
    </font>
    <font>
      <b/>
      <sz val="10.0"/>
      <name val="Arial"/>
    </font>
    <font>
      <b/>
      <sz val="10.0"/>
      <color rgb="FF000000"/>
      <name val="Arial"/>
    </font>
    <font>
      <b/>
      <sz val="10.0"/>
      <color rgb="FF000000"/>
      <name val="Arial"/>
    </font>
    <font>
      <b/>
      <sz val="10.0"/>
      <color rgb="FF000000"/>
      <name val="Arial"/>
    </font>
    <font>
      <b/>
      <sz val="10.0"/>
      <color rgb="FF000000"/>
      <name val="Arial"/>
    </font>
    <font>
      <b/>
      <sz val="10.0"/>
      <color rgb="FF000000"/>
      <name val="Arial"/>
    </font>
    <font>
      <b/>
      <sz val="10.0"/>
      <name val="Arial"/>
    </font>
    <font>
      <b/>
      <u/>
      <sz val="10.0"/>
      <color rgb="FFCCCCCC"/>
      <name val="Arial"/>
    </font>
    <font>
      <b/>
      <sz val="10.0"/>
      <color rgb="FFD9D9D9"/>
      <name val="Arial"/>
    </font>
    <font>
      <b/>
      <sz val="10.0"/>
      <color rgb="FF000000"/>
      <name val="Arial"/>
    </font>
    <font>
      <b/>
      <sz val="10.0"/>
      <name val="Arial"/>
    </font>
    <font>
      <b/>
      <sz val="10.0"/>
      <color rgb="FF000000"/>
      <name val="Arial"/>
    </font>
    <font>
      <b/>
      <sz val="10.0"/>
      <name val="Arial"/>
    </font>
    <font>
      <b/>
      <sz val="10.0"/>
      <color rgb="FF000000"/>
      <name val="Arial"/>
    </font>
    <font>
      <b/>
      <sz val="10.0"/>
      <color rgb="FF000000"/>
      <name val="Arial"/>
    </font>
    <font>
      <b/>
      <sz val="10.0"/>
      <color rgb="FF000000"/>
      <name val="Arial"/>
    </font>
    <font>
      <b/>
      <sz val="10.0"/>
      <color rgb="FF000000"/>
      <name val="Arial"/>
    </font>
    <font>
      <b/>
      <sz val="10.0"/>
      <color rgb="FF000000"/>
      <name val="Arial"/>
    </font>
    <font>
      <b/>
      <sz val="10.0"/>
      <color rgb="FFCCCCCC"/>
      <name val="Arial"/>
    </font>
    <font>
      <b/>
      <sz val="10.0"/>
      <color rgb="FFCCCCCC"/>
      <name val="Arial"/>
    </font>
    <font>
      <b/>
      <sz val="10.0"/>
      <color rgb="FFCCCCCC"/>
      <name val="Arial"/>
    </font>
    <font>
      <b/>
      <sz val="10.0"/>
      <color rgb="FFCCCCCC"/>
      <name val="Arial"/>
    </font>
    <font>
      <b/>
      <sz val="10.0"/>
      <color rgb="FF000000"/>
      <name val="Arial"/>
    </font>
    <font>
      <b/>
      <sz val="10.0"/>
      <color rgb="FF000000"/>
      <name val="Arial"/>
    </font>
    <font>
      <b/>
      <sz val="10.0"/>
      <color rgb="FF000000"/>
      <name val="Arial"/>
    </font>
    <font>
      <b/>
      <sz val="10.0"/>
      <name val="Arial"/>
    </font>
    <font>
      <b/>
      <sz val="10.0"/>
      <name val="Arial"/>
    </font>
    <font>
      <b/>
      <sz val="10.0"/>
      <name val="Arial"/>
    </font>
    <font>
      <b/>
      <sz val="10.0"/>
      <name val="Arial"/>
    </font>
    <font>
      <b/>
      <sz val="10.0"/>
      <name val="Arial"/>
    </font>
    <font>
      <b/>
      <sz val="10.0"/>
      <name val="Arial"/>
    </font>
    <font>
      <b/>
      <sz val="10.0"/>
      <name val="Arial"/>
    </font>
    <font>
      <b/>
      <sz val="10.0"/>
      <name val="Arial"/>
    </font>
    <font>
      <b/>
      <sz val="10.0"/>
      <name val="Arial"/>
    </font>
    <font>
      <b/>
      <sz val="10.0"/>
      <name val="Arial"/>
    </font>
    <font>
      <sz val="10.0"/>
      <name val="Arial"/>
    </font>
    <font>
      <sz val="10.0"/>
      <name val="Arial"/>
    </font>
    <font>
      <sz val="10.0"/>
      <name val="Arial"/>
    </font>
    <font>
      <sz val="10.0"/>
      <name val="Arial"/>
    </font>
    <font>
      <sz val="10.0"/>
      <name val="Arial"/>
    </font>
    <font>
      <sz val="10.0"/>
      <name val="Arial"/>
    </font>
    <font>
      <sz val="10.0"/>
      <name val="Arial"/>
    </font>
    <font>
      <sz val="10.0"/>
      <name val="Arial"/>
    </font>
    <font>
      <sz val="10.0"/>
      <name val="Arial"/>
    </font>
    <font>
      <sz val="10.0"/>
      <name val="Arial"/>
    </font>
    <font>
      <sz val="10.0"/>
      <name val="Arial"/>
    </font>
    <font>
      <sz val="10.0"/>
    </font>
    <font>
      <sz val="10.0"/>
      <name val="Arial"/>
    </font>
    <font>
      <sz val="8.0"/>
      <name val="Arial"/>
    </font>
    <font/>
    <font>
      <sz val="10.0"/>
      <name val="Arial"/>
    </font>
    <font>
      <sz val="8.0"/>
    </font>
    <font>
      <sz val="8.0"/>
    </font>
    <font>
      <sz val="8.0"/>
      <name val="Arial"/>
    </font>
    <font>
      <sz val="10.0"/>
    </font>
    <font>
      <sz val="8.0"/>
      <name val="Arial"/>
    </font>
    <font>
      <sz val="10.0"/>
    </font>
    <font>
      <sz val="10.0"/>
      <name val="Arial"/>
    </font>
    <font>
      <sz val="10.0"/>
      <name val="Arial"/>
    </font>
    <font>
      <sz val="10.0"/>
      <name val="Arial"/>
    </font>
    <font>
      <sz val="10.0"/>
      <name val="Arial"/>
    </font>
    <font>
      <sz val="10.0"/>
      <name val="Arial"/>
    </font>
    <font>
      <sz val="10.0"/>
      <name val="Arial"/>
    </font>
    <font>
      <sz val="10.0"/>
      <name val="Arial"/>
    </font>
    <font>
      <sz val="10.0"/>
      <name val="Arial"/>
    </font>
    <font>
      <sz val="10.0"/>
      <name val="Arial"/>
    </font>
    <font>
      <sz val="10.0"/>
      <name val="Arial"/>
    </font>
    <font>
      <sz val="10.0"/>
      <name val="Arial"/>
    </font>
    <font>
      <sz val="8.0"/>
      <name val="Arial"/>
    </font>
    <font>
      <color rgb="FF0000FF"/>
    </font>
    <font>
      <b/>
      <sz val="10.0"/>
    </font>
    <font>
      <sz val="10.0"/>
      <name val="Arial"/>
    </font>
    <font>
      <sz val="10.0"/>
      <name val="Arial"/>
    </font>
    <font>
      <sz val="8.0"/>
      <name val="Arial"/>
    </font>
    <font>
      <sz val="10.0"/>
      <name val="Arial"/>
    </font>
    <font>
      <sz val="10.0"/>
      <name val="Arial"/>
    </font>
    <font>
      <sz val="10.0"/>
      <name val="Arial"/>
    </font>
    <font>
      <sz val="10.0"/>
      <name val="Arial"/>
    </font>
    <font>
      <sz val="10.0"/>
      <name val="Arial"/>
    </font>
    <font>
      <sz val="10.0"/>
      <name val="Arial"/>
    </font>
    <font>
      <sz val="10.0"/>
      <name val="Arial"/>
    </font>
    <font>
      <sz val="10.0"/>
      <name val="Arial"/>
    </font>
    <font>
      <sz val="10.0"/>
      <name val="Arial"/>
    </font>
    <font>
      <sz val="8.0"/>
      <name val="Arial"/>
    </font>
    <font>
      <sz val="10.0"/>
      <color rgb="FF333333"/>
    </font>
    <font>
      <u/>
      <sz val="8.0"/>
      <color rgb="FF0000FF"/>
    </font>
    <font>
      <sz val="10.0"/>
      <name val="Arial"/>
    </font>
    <font>
      <sz val="10.0"/>
      <name val="Arial"/>
    </font>
    <font/>
    <font/>
    <font/>
    <font/>
    <font/>
    <font/>
    <font/>
    <font/>
    <font/>
    <font/>
    <font>
      <sz val="8.0"/>
    </font>
    <font>
      <sz val="10.0"/>
      <name val="Arial"/>
    </font>
    <font>
      <color rgb="FF008000"/>
    </font>
    <font>
      <sz val="10.0"/>
      <name val="Arial"/>
    </font>
    <font/>
    <font>
      <sz val="10.0"/>
      <name val="Arial"/>
    </font>
    <font>
      <sz val="10.0"/>
      <name val="Arial"/>
    </font>
    <font>
      <sz val="8.0"/>
      <name val="Arial"/>
    </font>
    <font/>
    <font>
      <b/>
    </font>
    <font/>
    <font/>
    <font/>
    <font/>
    <font/>
    <font/>
    <font/>
    <font/>
    <font/>
    <font/>
    <font>
      <b/>
      <sz val="12.0"/>
    </font>
    <font>
      <b/>
    </font>
    <font/>
    <font/>
    <font>
      <b/>
    </font>
    <font>
      <b/>
    </font>
    <font/>
    <font/>
    <font>
      <b/>
    </font>
    <font>
      <b/>
    </font>
    <font/>
    <font>
      <b/>
    </font>
    <font>
      <b/>
    </font>
    <font>
      <b/>
    </font>
    <font>
      <b/>
      <sz val="10.0"/>
    </font>
    <font>
      <sz val="10.0"/>
    </font>
    <font>
      <sz val="10.0"/>
    </font>
    <font>
      <color rgb="FFCCCCCC"/>
    </font>
    <font>
      <b/>
      <color rgb="FFCCCCCC"/>
    </font>
    <font>
      <b/>
      <color rgb="FFCCCCCC"/>
    </font>
    <font>
      <b/>
      <color rgb="FFCCCCCC"/>
    </font>
    <font>
      <color rgb="FFCCCCCC"/>
    </font>
    <font>
      <b/>
      <color rgb="FFCCCCCC"/>
    </font>
    <font>
      <b/>
      <color rgb="FF073763"/>
    </font>
    <font>
      <b/>
    </font>
    <font>
      <b/>
    </font>
    <font/>
    <font/>
    <font/>
    <font/>
    <font/>
    <font>
      <sz val="10.0"/>
      <name val="Arial"/>
    </font>
    <font>
      <sz val="10.0"/>
      <name val="Arial"/>
    </font>
    <font/>
    <font/>
    <font/>
    <font/>
    <font/>
    <font>
      <sz val="10.0"/>
      <name val="Arial"/>
    </font>
    <font>
      <sz val="10.0"/>
      <name val="Arial"/>
    </font>
    <font/>
    <font/>
    <font/>
    <font/>
    <font/>
    <font>
      <sz val="10.0"/>
      <name val="Arial"/>
    </font>
    <font>
      <sz val="10.0"/>
      <name val="Arial"/>
    </font>
    <font/>
    <font/>
    <font/>
    <font/>
    <font/>
    <font/>
    <font>
      <sz val="10.0"/>
      <name val="Arial"/>
    </font>
    <font>
      <sz val="10.0"/>
      <name val="Arial"/>
    </font>
    <font/>
    <font/>
    <font/>
    <font/>
    <font/>
    <font/>
    <font>
      <sz val="10.0"/>
      <name val="Arial"/>
    </font>
    <font>
      <sz val="10.0"/>
      <name val="Arial"/>
    </font>
    <font/>
    <font>
      <u/>
      <color rgb="FF0000FF"/>
    </font>
    <font/>
    <font/>
    <font/>
    <font/>
    <font/>
    <font/>
    <font/>
    <font>
      <sz val="10.0"/>
      <name val="Arial"/>
    </font>
    <font>
      <sz val="10.0"/>
      <name val="Arial"/>
    </font>
    <font/>
    <font/>
    <font/>
    <font/>
    <font/>
    <font/>
    <font>
      <sz val="10.0"/>
      <name val="Arial"/>
    </font>
    <font>
      <sz val="10.0"/>
      <name val="Arial"/>
    </font>
    <font>
      <u/>
      <color rgb="FF0000FF"/>
    </font>
    <font/>
    <font>
      <sz val="10.0"/>
      <name val="Arial"/>
    </font>
    <font>
      <sz val="10.0"/>
      <name val="Arial"/>
    </font>
    <font/>
    <font/>
    <font/>
    <font/>
    <font/>
    <font/>
    <font>
      <sz val="10.0"/>
      <name val="Arial"/>
    </font>
    <font>
      <sz val="10.0"/>
      <name val="Arial"/>
    </font>
    <font/>
    <font/>
    <font>
      <b/>
    </font>
    <font>
      <b/>
    </font>
    <font>
      <b/>
    </font>
    <font>
      <b/>
      <sz val="10.0"/>
    </font>
    <font>
      <b/>
    </font>
    <font>
      <b/>
    </font>
    <font/>
    <font>
      <b/>
    </font>
    <font>
      <b/>
    </font>
    <font>
      <sz val="10.0"/>
      <name val="Arial"/>
    </font>
    <font>
      <b/>
    </font>
    <font>
      <b/>
    </font>
    <font>
      <b/>
      <sz val="10.0"/>
    </font>
    <font>
      <b/>
    </font>
    <font/>
    <font>
      <u/>
      <color rgb="FF0000FF"/>
    </font>
    <font>
      <b/>
    </font>
    <font>
      <b/>
    </font>
    <font>
      <b/>
    </font>
    <font>
      <b/>
    </font>
    <font>
      <b/>
    </font>
    <font>
      <b/>
    </font>
    <font>
      <b/>
    </font>
    <font>
      <b/>
    </font>
    <font>
      <b/>
    </font>
    <font>
      <b/>
    </font>
    <font>
      <b/>
    </font>
    <font>
      <b/>
    </font>
    <font>
      <b/>
    </font>
    <font>
      <b/>
    </font>
    <font>
      <b/>
    </font>
    <font>
      <b/>
      <color rgb="FF333333"/>
    </font>
    <font/>
    <font/>
    <font/>
    <font/>
    <font/>
    <font/>
    <font/>
    <font/>
    <font/>
    <font/>
    <font/>
    <font/>
    <font/>
    <font/>
    <font/>
    <font/>
    <font/>
    <font/>
    <font>
      <sz val="10.0"/>
    </font>
    <font>
      <sz val="10.0"/>
    </font>
    <font>
      <sz val="10.0"/>
    </font>
    <font>
      <sz val="10.0"/>
    </font>
    <font>
      <b/>
    </font>
    <font>
      <b/>
    </font>
    <font>
      <b/>
    </font>
    <font>
      <b/>
    </font>
    <font>
      <b/>
    </font>
    <font>
      <b/>
    </font>
    <font>
      <b/>
    </font>
    <font>
      <b/>
    </font>
    <font/>
    <font/>
    <font>
      <b/>
    </font>
    <font/>
    <font>
      <color rgb="FFD9D9D9"/>
    </font>
    <font>
      <color rgb="FFD9D9D9"/>
    </font>
    <font>
      <b/>
    </font>
    <font/>
    <font>
      <b/>
    </font>
    <font>
      <b/>
    </font>
    <font>
      <b/>
    </font>
    <font>
      <b/>
    </font>
    <font>
      <b/>
    </font>
    <font>
      <b/>
    </font>
    <font>
      <b/>
    </font>
    <font>
      <b/>
    </font>
    <font>
      <b/>
    </font>
    <font>
      <b/>
    </font>
    <font>
      <b/>
    </font>
    <font>
      <b/>
    </font>
    <font>
      <b/>
      <sz val="10.0"/>
      <color rgb="FFFFFFFF"/>
    </font>
    <font>
      <u/>
      <sz val="12.0"/>
      <color rgb="FF0000FF"/>
    </font>
    <font>
      <b/>
      <sz val="10.0"/>
    </font>
    <font>
      <b/>
      <sz val="10.0"/>
      <color rgb="FFFFFFFF"/>
    </font>
    <font>
      <b/>
      <sz val="10.0"/>
      <color rgb="FFFFFFFF"/>
    </font>
    <font>
      <u/>
      <sz val="12.0"/>
      <color rgb="FF0000FF"/>
    </font>
    <font>
      <u/>
      <sz val="12.0"/>
      <color rgb="FF0000FF"/>
    </font>
    <font>
      <sz val="12.0"/>
    </font>
    <font>
      <sz val="10.0"/>
      <color rgb="FFFFFFFF"/>
    </font>
    <font>
      <sz val="10.0"/>
      <color rgb="FFFFFFFF"/>
    </font>
    <font>
      <sz val="10.0"/>
      <color rgb="FFFFFFFF"/>
    </font>
    <font/>
    <font>
      <sz val="10.0"/>
      <color rgb="FFFFFFFF"/>
    </font>
    <font>
      <sz val="10.0"/>
    </font>
    <font>
      <sz val="10.0"/>
    </font>
    <font>
      <sz val="10.0"/>
    </font>
    <font>
      <sz val="10.0"/>
      <color rgb="FFFFFFFF"/>
    </font>
    <font/>
    <font/>
    <font/>
    <font/>
    <font>
      <b/>
    </font>
    <font/>
    <font/>
    <font/>
    <font/>
    <font/>
  </fonts>
  <fills count="26">
    <fill>
      <patternFill patternType="none"/>
    </fill>
    <fill>
      <patternFill patternType="lightGray"/>
    </fill>
    <fill>
      <patternFill patternType="solid">
        <fgColor rgb="FF073763"/>
        <bgColor rgb="FF073763"/>
      </patternFill>
    </fill>
    <fill>
      <patternFill patternType="solid">
        <fgColor rgb="FFFCE5CD"/>
        <bgColor rgb="FFFCE5CD"/>
      </patternFill>
    </fill>
    <fill>
      <patternFill patternType="solid">
        <fgColor rgb="FFA9C89C"/>
        <bgColor rgb="FFA9C89C"/>
      </patternFill>
    </fill>
    <fill>
      <patternFill patternType="solid">
        <fgColor rgb="FFCFE2F3"/>
        <bgColor rgb="FFCFE2F3"/>
      </patternFill>
    </fill>
    <fill>
      <patternFill patternType="solid">
        <fgColor rgb="FF00DADA"/>
        <bgColor rgb="FF00DADA"/>
      </patternFill>
    </fill>
    <fill>
      <patternFill patternType="solid">
        <fgColor rgb="FF4A86E8"/>
        <bgColor rgb="FF4A86E8"/>
      </patternFill>
    </fill>
    <fill>
      <patternFill patternType="solid">
        <fgColor rgb="FFFFFF00"/>
        <bgColor rgb="FFFFFF00"/>
      </patternFill>
    </fill>
    <fill>
      <patternFill patternType="solid">
        <fgColor rgb="FFD9EAD3"/>
        <bgColor rgb="FFD9EAD3"/>
      </patternFill>
    </fill>
    <fill>
      <patternFill patternType="solid">
        <fgColor rgb="FF6AA84F"/>
        <bgColor rgb="FF6AA84F"/>
      </patternFill>
    </fill>
    <fill>
      <patternFill patternType="solid">
        <fgColor rgb="FFE69138"/>
        <bgColor rgb="FFE69138"/>
      </patternFill>
    </fill>
    <fill>
      <patternFill patternType="solid">
        <fgColor rgb="FFC27BA0"/>
        <bgColor rgb="FFC27BA0"/>
      </patternFill>
    </fill>
    <fill>
      <patternFill patternType="solid">
        <fgColor rgb="FFDD7E6B"/>
        <bgColor rgb="FFDD7E6B"/>
      </patternFill>
    </fill>
    <fill>
      <patternFill patternType="none"/>
    </fill>
    <fill>
      <patternFill patternType="solid">
        <fgColor rgb="FFFFFFFF"/>
        <bgColor rgb="FFFFFFFF"/>
      </patternFill>
    </fill>
    <fill>
      <patternFill patternType="solid">
        <fgColor rgb="FFD7DAEC"/>
        <bgColor rgb="FFD7DAEC"/>
      </patternFill>
    </fill>
    <fill>
      <patternFill patternType="solid">
        <fgColor rgb="FFF6F6F6"/>
        <bgColor rgb="FFF6F6F6"/>
      </patternFill>
    </fill>
    <fill>
      <patternFill patternType="solid">
        <fgColor rgb="FFF7F0E4"/>
        <bgColor rgb="FFF7F0E4"/>
      </patternFill>
    </fill>
    <fill>
      <patternFill patternType="solid">
        <fgColor rgb="FFEA9999"/>
        <bgColor rgb="FFEA9999"/>
      </patternFill>
    </fill>
    <fill>
      <patternFill patternType="solid">
        <fgColor rgb="FFF3F3F3"/>
        <bgColor rgb="FFF3F3F3"/>
      </patternFill>
    </fill>
    <fill>
      <patternFill patternType="solid">
        <fgColor rgb="FFFFFE87"/>
        <bgColor rgb="FFFFFE87"/>
      </patternFill>
    </fill>
    <fill>
      <patternFill patternType="solid">
        <fgColor rgb="FFB6D7A8"/>
        <bgColor rgb="FFB6D7A8"/>
      </patternFill>
    </fill>
    <fill>
      <patternFill patternType="solid">
        <fgColor rgb="FF660000"/>
        <bgColor rgb="FF660000"/>
      </patternFill>
    </fill>
    <fill>
      <patternFill patternType="solid">
        <fgColor rgb="FFA64D79"/>
        <bgColor rgb="FFA64D79"/>
      </patternFill>
    </fill>
    <fill>
      <patternFill patternType="solid">
        <fgColor rgb="FF351C75"/>
        <bgColor rgb="FF351C75"/>
      </patternFill>
    </fill>
  </fills>
  <borders count="50">
    <border>
      <left/>
      <right/>
      <top/>
      <bottom/>
      <diagonal/>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right/>
      <top style="thin">
        <color rgb="FF000000"/>
      </top>
      <bottom/>
    </border>
    <border>
      <left style="thin">
        <color rgb="FF000000"/>
      </left>
      <right style="thin">
        <color rgb="FF000000"/>
      </right>
      <top style="thin">
        <color rgb="FF000000"/>
      </top>
      <bottom style="thin">
        <color rgb="FF000000"/>
      </bottom>
    </border>
    <border>
      <left style="thin">
        <color rgb="FF000000"/>
      </left>
      <right/>
      <top style="thin">
        <color rgb="FF000000"/>
      </top>
      <bottom style="thin">
        <color rgb="FF000000"/>
      </bottom>
    </border>
    <border>
      <left style="thin">
        <color rgb="FF000000"/>
      </left>
      <right/>
      <top style="thin">
        <color rgb="FF000000"/>
      </top>
      <bottom style="thin">
        <color rgb="FF000000"/>
      </bottom>
    </border>
    <border>
      <left style="thin">
        <color rgb="FF000000"/>
      </left>
      <right/>
      <top style="thin">
        <color rgb="FF000000"/>
      </top>
      <bottom style="thin">
        <color rgb="FF000000"/>
      </bottom>
    </border>
    <border>
      <left/>
      <right/>
      <top/>
      <bottom style="thin">
        <color rgb="FF000000"/>
      </bottom>
    </border>
    <border>
      <left style="thin">
        <color rgb="FF000000"/>
      </left>
      <right/>
      <top style="thin">
        <color rgb="FF000000"/>
      </top>
      <bottom style="thin">
        <color rgb="FF000000"/>
      </bottom>
    </border>
    <border>
      <left style="thin">
        <color rgb="FF000000"/>
      </left>
      <right/>
      <top style="thin">
        <color rgb="FF000000"/>
      </top>
      <bottom/>
    </border>
    <border>
      <left/>
      <right/>
      <top style="thin">
        <color rgb="FF000000"/>
      </top>
      <bottom/>
    </border>
    <border>
      <left/>
      <right/>
      <top style="thin">
        <color rgb="FF000000"/>
      </top>
      <bottom/>
    </border>
    <border>
      <left/>
      <right/>
      <top style="thin">
        <color rgb="FF000000"/>
      </top>
      <bottom/>
    </border>
    <border>
      <left style="thin">
        <color rgb="FF000000"/>
      </left>
      <right style="thin">
        <color rgb="FF000000"/>
      </right>
      <top style="thin">
        <color rgb="FF000000"/>
      </top>
      <bottom style="thin">
        <color rgb="FF000000"/>
      </bottom>
    </border>
    <border>
      <left/>
      <right/>
      <top style="thin">
        <color rgb="FF000000"/>
      </top>
      <bottom/>
    </border>
    <border>
      <left style="thin">
        <color rgb="FF000000"/>
      </left>
      <right style="thin">
        <color rgb="FF000000"/>
      </right>
      <top style="thin">
        <color rgb="FF000000"/>
      </top>
      <bottom style="thin">
        <color rgb="FF000000"/>
      </bottom>
    </border>
    <border>
      <left style="thin">
        <color rgb="FF000000"/>
      </left>
      <right/>
      <top style="thin">
        <color rgb="FF000000"/>
      </top>
      <bottom style="thin">
        <color rgb="FF000000"/>
      </bottom>
    </border>
    <border>
      <left style="thin">
        <color rgb="FF000000"/>
      </left>
      <right/>
      <top style="thin">
        <color rgb="FF000000"/>
      </top>
      <bottom style="thin">
        <color rgb="FF000000"/>
      </bottom>
    </border>
    <border>
      <left style="thin">
        <color rgb="FF000000"/>
      </left>
      <right/>
      <top style="thin">
        <color rgb="FF000000"/>
      </top>
      <bottom style="thin">
        <color rgb="FF000000"/>
      </bottom>
    </border>
    <border>
      <left/>
      <right/>
      <top/>
      <bottom style="thin">
        <color rgb="FF000000"/>
      </bottom>
    </border>
    <border>
      <left style="thin">
        <color rgb="FF000000"/>
      </left>
      <right/>
      <top style="thin">
        <color rgb="FF000000"/>
      </top>
      <bottom style="thin">
        <color rgb="FF000000"/>
      </bottom>
    </border>
    <border>
      <left/>
      <right/>
      <top/>
      <bottom style="thin">
        <color rgb="FF000000"/>
      </bottom>
    </border>
    <border>
      <left/>
      <right/>
      <top/>
      <bottom style="thin">
        <color rgb="FF000000"/>
      </bottom>
    </border>
    <border>
      <left/>
      <right/>
      <top/>
      <bottom style="thin">
        <color rgb="FF000000"/>
      </bottom>
    </border>
    <border>
      <left/>
      <right/>
      <top/>
      <bottom style="thin">
        <color rgb="FF000000"/>
      </bottom>
    </border>
    <border>
      <left/>
      <right/>
      <top/>
      <bottom style="thin">
        <color rgb="FF000000"/>
      </bottom>
    </border>
    <border>
      <left/>
      <right/>
      <top/>
      <bottom style="thin">
        <color rgb="FF000000"/>
      </bottom>
    </border>
    <border>
      <left/>
      <right/>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right/>
      <top/>
      <bottom/>
    </border>
    <border>
      <left style="thin">
        <color rgb="FFCCCCCC"/>
      </left>
      <right style="thin">
        <color rgb="FFCCCCCC"/>
      </right>
      <top style="thin">
        <color rgb="FFCCCCCC"/>
      </top>
      <bottom style="thin">
        <color rgb="FFCCCCCC"/>
      </bottom>
    </border>
    <border>
      <left style="thin">
        <color rgb="FFCCCCCC"/>
      </left>
      <right style="thin">
        <color rgb="FFCCCCCC"/>
      </right>
      <top/>
      <bottom style="thin">
        <color rgb="FFCCCCCC"/>
      </bottom>
    </border>
    <border>
      <left style="thin">
        <color rgb="FFCCCCCC"/>
      </left>
      <right style="thin">
        <color rgb="FFCCCCCC"/>
      </right>
      <top/>
      <bottom style="thin">
        <color rgb="FFCCCCCC"/>
      </bottom>
    </border>
    <border>
      <left style="thin">
        <color rgb="FFCCCCCC"/>
      </left>
      <right style="thin">
        <color rgb="FFCCCCCC"/>
      </right>
      <top style="thin">
        <color rgb="FFCCCCCC"/>
      </top>
      <bottom style="thin">
        <color rgb="FFCCCCCC"/>
      </bottom>
    </border>
    <border>
      <left/>
      <right style="thin">
        <color rgb="FFCCCCCC"/>
      </right>
      <top style="thin">
        <color rgb="FFCCCCCC"/>
      </top>
      <bottom style="thin">
        <color rgb="FFCCCCCC"/>
      </bottom>
    </border>
    <border>
      <left/>
      <right style="thin">
        <color rgb="FFCCCCCC"/>
      </right>
      <top style="thin">
        <color rgb="FFCCCCCC"/>
      </top>
      <bottom style="thin">
        <color rgb="FFCCCCCC"/>
      </bottom>
    </border>
    <border>
      <left style="thin">
        <color rgb="FFCCCCCC"/>
      </left>
      <right style="thin">
        <color rgb="FFCCCCCC"/>
      </right>
      <top/>
      <bottom style="thin">
        <color rgb="FFCCCCCC"/>
      </bottom>
    </border>
    <border>
      <left/>
      <right style="thin">
        <color rgb="FFCCCCCC"/>
      </right>
      <top/>
      <bottom style="thin">
        <color rgb="FFCCCCCC"/>
      </bottom>
    </border>
    <border>
      <left/>
      <right style="thin">
        <color rgb="FFCCCCCC"/>
      </right>
      <top/>
      <bottom style="thin">
        <color rgb="FFCCCCCC"/>
      </bottom>
    </border>
    <border>
      <left style="thin">
        <color rgb="FFCCCCCC"/>
      </left>
      <right style="thin">
        <color rgb="FFCCCCCC"/>
      </right>
      <top/>
      <bottom style="thin">
        <color rgb="FFCCCCCC"/>
      </bottom>
    </border>
  </borders>
  <cellStyleXfs count="1">
    <xf fillId="0" numFmtId="0" borderId="0" fontId="0"/>
  </cellStyleXfs>
  <cellXfs count="327">
    <xf fillId="0" numFmtId="0" borderId="0" fontId="0"/>
    <xf applyBorder="1" applyAlignment="1" fillId="2" xfId="0" numFmtId="164" borderId="1" applyFont="1" fontId="1" applyNumberFormat="1" applyFill="1">
      <alignment vertical="center" horizontal="left" wrapText="1"/>
    </xf>
    <xf applyBorder="1" applyAlignment="1" fillId="2" xfId="0" numFmtId="0" borderId="2" applyFont="1" fontId="2">
      <alignment vertical="center" horizontal="left" wrapText="1"/>
    </xf>
    <xf applyBorder="1" applyAlignment="1" fillId="2" xfId="0" numFmtId="165" borderId="3" applyFont="1" fontId="3" applyNumberFormat="1">
      <alignment vertical="center" horizontal="left" wrapText="1"/>
    </xf>
    <xf applyBorder="1" applyAlignment="1" fillId="2" xfId="0" numFmtId="1" borderId="4" applyFont="1" fontId="4" applyNumberFormat="1">
      <alignment vertical="center" horizontal="left" wrapText="1"/>
    </xf>
    <xf applyBorder="1" applyAlignment="1" fillId="3" xfId="0" numFmtId="0" borderId="5" applyFont="1" fontId="5" applyFill="1">
      <alignment vertical="center" horizontal="center" wrapText="1"/>
    </xf>
    <xf applyBorder="1" applyAlignment="1" fillId="4" xfId="0" numFmtId="0" borderId="6" applyFont="1" fontId="6" applyFill="1">
      <alignment vertical="center" horizontal="center" wrapText="1"/>
    </xf>
    <xf applyBorder="1" applyAlignment="1" fillId="5" xfId="0" numFmtId="0" borderId="7" applyFont="1" fontId="7" applyFill="1">
      <alignment vertical="center" horizontal="center" wrapText="1"/>
    </xf>
    <xf applyBorder="1" applyAlignment="1" fillId="6" xfId="0" numFmtId="0" borderId="8" applyFont="1" fontId="8" applyFill="1">
      <alignment vertical="center" horizontal="center" wrapText="1"/>
    </xf>
    <xf applyBorder="1" applyAlignment="1" fillId="7" xfId="0" numFmtId="0" borderId="9" applyFont="1" fontId="9" applyFill="1">
      <alignment vertical="center" horizontal="center" wrapText="1"/>
    </xf>
    <xf applyBorder="1" applyAlignment="1" fillId="8" xfId="0" numFmtId="0" borderId="10" applyFont="1" fontId="10" applyFill="1">
      <alignment vertical="center" horizontal="center" wrapText="1"/>
    </xf>
    <xf applyBorder="1" applyAlignment="1" fillId="2" xfId="0" numFmtId="0" borderId="11" applyFont="1" fontId="11">
      <alignment vertical="center" horizontal="left"/>
    </xf>
    <xf applyBorder="1" applyAlignment="1" fillId="2" xfId="0" numFmtId="166" borderId="12" applyFont="1" fontId="12" applyNumberFormat="1">
      <alignment vertical="center" horizontal="left"/>
    </xf>
    <xf applyBorder="1" applyAlignment="1" fillId="2" xfId="0" numFmtId="167" borderId="13" applyFont="1" fontId="13" applyNumberFormat="1">
      <alignment vertical="center" horizontal="left" wrapText="1"/>
    </xf>
    <xf applyBorder="1" applyAlignment="1" fillId="2" xfId="0" numFmtId="168" borderId="14" applyFont="1" fontId="14" applyNumberFormat="1">
      <alignment vertical="center" horizontal="left" wrapText="1"/>
    </xf>
    <xf applyBorder="1" applyAlignment="1" fillId="2" xfId="0" numFmtId="0" borderId="15" applyFont="1" fontId="15">
      <alignment vertical="center" horizontal="left" wrapText="1"/>
    </xf>
    <xf applyBorder="1" applyAlignment="1" fillId="2" xfId="0" numFmtId="0" borderId="16" applyFont="1" fontId="16">
      <alignment vertical="center" horizontal="left" wrapText="1"/>
    </xf>
    <xf applyBorder="1" applyAlignment="1" fillId="9" xfId="0" numFmtId="0" borderId="17" applyFont="1" fontId="17" applyFill="1">
      <alignment vertical="center" horizontal="center" wrapText="1"/>
    </xf>
    <xf applyBorder="1" applyAlignment="1" fillId="10" xfId="0" numFmtId="0" borderId="18" applyFont="1" fontId="18" applyFill="1">
      <alignment vertical="center" horizontal="center" wrapText="1"/>
    </xf>
    <xf applyBorder="1" applyAlignment="1" fillId="11" xfId="0" numFmtId="0" borderId="19" applyFont="1" fontId="19" applyFill="1">
      <alignment vertical="center" horizontal="center" wrapText="1"/>
    </xf>
    <xf applyBorder="1" applyAlignment="1" fillId="2" xfId="0" numFmtId="0" borderId="20" applyFont="1" fontId="20">
      <alignment vertical="center" horizontal="center" wrapText="1"/>
    </xf>
    <xf applyBorder="1" applyAlignment="1" fillId="12" xfId="0" numFmtId="0" borderId="21" applyFont="1" fontId="21" applyFill="1">
      <alignment vertical="center" horizontal="center" wrapText="1"/>
    </xf>
    <xf applyBorder="1" applyAlignment="1" fillId="2" xfId="0" numFmtId="0" borderId="22" applyFont="1" fontId="22">
      <alignment vertical="center" horizontal="left"/>
    </xf>
    <xf applyBorder="1" applyAlignment="1" fillId="2" xfId="0" numFmtId="0" borderId="23" applyFont="1" fontId="23">
      <alignment vertical="center" horizontal="left" wrapText="1"/>
    </xf>
    <xf applyBorder="1" applyAlignment="1" fillId="2" xfId="0" numFmtId="0" borderId="24" applyFont="1" fontId="24">
      <alignment vertical="center" horizontal="left" wrapText="1"/>
    </xf>
    <xf applyBorder="1" applyAlignment="1" fillId="2" xfId="0" numFmtId="169" borderId="25" applyFont="1" fontId="25" applyNumberFormat="1">
      <alignment vertical="center" horizontal="left" wrapText="1"/>
    </xf>
    <xf applyBorder="1" applyAlignment="1" fillId="2" xfId="0" numFmtId="170" borderId="26" applyFont="1" fontId="26" applyNumberFormat="1">
      <alignment vertical="center" horizontal="left" wrapText="1"/>
    </xf>
    <xf applyBorder="1" applyAlignment="1" fillId="2" xfId="0" numFmtId="171" borderId="27" applyFont="1" fontId="27" applyNumberFormat="1">
      <alignment vertical="center" horizontal="left" wrapText="1"/>
    </xf>
    <xf applyBorder="1" applyAlignment="1" fillId="2" xfId="0" numFmtId="0" borderId="28" applyFont="1" fontId="28">
      <alignment vertical="center" horizontal="left" wrapText="1"/>
    </xf>
    <xf applyBorder="1" applyAlignment="1" fillId="13" xfId="0" numFmtId="0" borderId="29" applyFont="1" fontId="29" applyFill="1">
      <alignment vertical="center" horizontal="left" wrapText="1"/>
    </xf>
    <xf applyBorder="1" applyAlignment="1" fillId="13" xfId="0" numFmtId="172" borderId="30" applyFont="1" fontId="30" applyNumberFormat="1">
      <alignment vertical="center" horizontal="left" wrapText="1"/>
    </xf>
    <xf applyBorder="1" applyAlignment="1" fillId="13" xfId="0" numFmtId="0" borderId="31" applyFont="1" fontId="31">
      <alignment vertical="center" horizontal="left" wrapText="1"/>
    </xf>
    <xf applyBorder="1" applyAlignment="1" fillId="13" xfId="0" numFmtId="173" borderId="32" applyFont="1" fontId="32" applyNumberFormat="1">
      <alignment vertical="center" horizontal="left" wrapText="1"/>
    </xf>
    <xf applyBorder="1" applyAlignment="1" fillId="13" xfId="0" numFmtId="1" borderId="33" applyFont="1" fontId="33" applyNumberFormat="1">
      <alignment vertical="center" horizontal="left" wrapText="1"/>
    </xf>
    <xf applyBorder="1" applyAlignment="1" fillId="13" xfId="0" numFmtId="0" borderId="34" applyFont="1" fontId="34">
      <alignment vertical="center" horizontal="left" wrapText="1"/>
    </xf>
    <xf applyBorder="1" applyAlignment="1" fillId="13" xfId="0" numFmtId="0" borderId="35" applyFont="1" fontId="35">
      <alignment vertical="center" horizontal="left" wrapText="1"/>
    </xf>
    <xf applyBorder="1" applyAlignment="1" fillId="13" xfId="0" numFmtId="174" borderId="36" applyFont="1" fontId="36" applyNumberFormat="1">
      <alignment vertical="center" horizontal="left" wrapText="1"/>
    </xf>
    <xf applyBorder="1" applyAlignment="1" fillId="13" xfId="0" numFmtId="175" borderId="37" applyFont="1" fontId="37" applyNumberFormat="1">
      <alignment vertical="center" horizontal="left" wrapText="1"/>
    </xf>
    <xf applyBorder="1" applyAlignment="1" fillId="13" xfId="0" numFmtId="176" borderId="38" applyFont="1" fontId="38" applyNumberFormat="1">
      <alignment vertical="center" horizontal="left" wrapText="1"/>
    </xf>
    <xf applyAlignment="1" fillId="14" xfId="0" numFmtId="0" borderId="39" applyFont="1" fontId="39">
      <alignment horizontal="left"/>
    </xf>
    <xf applyAlignment="1" fillId="14" xfId="0" numFmtId="177" borderId="39" applyFont="1" fontId="40" applyNumberFormat="1">
      <alignment horizontal="left"/>
    </xf>
    <xf applyAlignment="1" fillId="14" xfId="0" numFmtId="0" borderId="39" applyFont="1" fontId="41">
      <alignment horizontal="left"/>
    </xf>
    <xf applyAlignment="1" fillId="14" xfId="0" numFmtId="178" borderId="39" applyFont="1" fontId="42" applyNumberFormat="1">
      <alignment horizontal="left"/>
    </xf>
    <xf applyAlignment="1" fillId="14" xfId="0" numFmtId="1" borderId="39" applyFont="1" fontId="43" applyNumberFormat="1">
      <alignment horizontal="left"/>
    </xf>
    <xf applyAlignment="1" fillId="14" xfId="0" numFmtId="14" borderId="39" applyFont="1" fontId="44" applyNumberFormat="1">
      <alignment horizontal="left"/>
    </xf>
    <xf applyAlignment="1" fillId="14" xfId="0" numFmtId="179" borderId="39" applyFont="1" fontId="45" applyNumberFormat="1">
      <alignment horizontal="left"/>
    </xf>
    <xf applyAlignment="1" fillId="14" xfId="0" numFmtId="180" borderId="39" applyFont="1" fontId="46" applyNumberFormat="1">
      <alignment horizontal="left"/>
    </xf>
    <xf applyAlignment="1" fillId="14" xfId="0" numFmtId="181" borderId="39" applyFont="1" fontId="47" applyNumberFormat="1">
      <alignment horizontal="left"/>
    </xf>
    <xf applyAlignment="1" fillId="14" xfId="0" numFmtId="182" borderId="39" applyFont="1" fontId="48" applyNumberFormat="1">
      <alignment horizontal="left"/>
    </xf>
    <xf applyAlignment="1" fillId="14" xfId="0" numFmtId="183" borderId="39" applyFont="1" fontId="49" applyNumberFormat="1">
      <alignment horizontal="left"/>
    </xf>
    <xf applyAlignment="1" fillId="15" xfId="0" numFmtId="0" borderId="39" applyFont="1" fontId="50" applyFill="1">
      <alignment horizontal="left"/>
    </xf>
    <xf applyAlignment="1" fillId="14" xfId="0" numFmtId="0" borderId="39" applyFont="1" fontId="51">
      <alignment horizontal="left"/>
    </xf>
    <xf applyAlignment="1" fillId="14" xfId="0" numFmtId="0" borderId="39" applyFont="1" fontId="52">
      <alignment horizontal="left"/>
    </xf>
    <xf applyAlignment="1" fillId="14" xfId="0" numFmtId="0" borderId="39" applyFont="1" fontId="53">
      <alignment/>
    </xf>
    <xf applyAlignment="1" fillId="14" xfId="0" numFmtId="0" borderId="39" applyFont="1" fontId="54">
      <alignment horizontal="left"/>
    </xf>
    <xf applyAlignment="1" fillId="14" xfId="0" numFmtId="0" borderId="39" applyFont="1" fontId="55">
      <alignment/>
    </xf>
    <xf applyAlignment="1" fillId="16" xfId="0" numFmtId="0" borderId="39" applyFont="1" fontId="56" applyFill="1">
      <alignment/>
    </xf>
    <xf applyAlignment="1" fillId="14" xfId="0" numFmtId="0" borderId="39" applyFont="1" fontId="57">
      <alignment horizontal="left"/>
    </xf>
    <xf applyAlignment="1" fillId="17" xfId="0" numFmtId="0" borderId="39" applyFont="1" fontId="58" applyFill="1">
      <alignment/>
    </xf>
    <xf applyAlignment="1" fillId="14" xfId="0" numFmtId="0" borderId="39" applyFont="1" fontId="59">
      <alignment horizontal="left"/>
    </xf>
    <xf applyAlignment="1" fillId="15" xfId="0" numFmtId="0" borderId="39" applyFont="1" fontId="60">
      <alignment/>
    </xf>
    <xf applyAlignment="1" fillId="14" xfId="0" numFmtId="184" borderId="39" applyFont="1" fontId="61" applyNumberFormat="1">
      <alignment horizontal="left"/>
    </xf>
    <xf applyAlignment="1" fillId="14" xfId="0" numFmtId="0" borderId="39" applyFont="1" fontId="62">
      <alignment vertical="center" horizontal="left"/>
    </xf>
    <xf applyAlignment="1" fillId="14" xfId="0" numFmtId="185" borderId="39" applyFont="1" fontId="63" applyNumberFormat="1">
      <alignment vertical="center" horizontal="left"/>
    </xf>
    <xf applyAlignment="1" fillId="14" xfId="0" numFmtId="0" borderId="39" applyFont="1" fontId="64">
      <alignment vertical="center" horizontal="left"/>
    </xf>
    <xf applyAlignment="1" fillId="14" xfId="0" numFmtId="186" borderId="39" applyFont="1" fontId="65" applyNumberFormat="1">
      <alignment vertical="center" horizontal="left"/>
    </xf>
    <xf applyAlignment="1" fillId="14" xfId="0" numFmtId="14" borderId="39" applyFont="1" fontId="66" applyNumberFormat="1">
      <alignment vertical="center" horizontal="left"/>
    </xf>
    <xf applyAlignment="1" fillId="14" xfId="0" numFmtId="187" borderId="39" applyFont="1" fontId="67" applyNumberFormat="1">
      <alignment vertical="center" horizontal="left"/>
    </xf>
    <xf applyAlignment="1" fillId="14" xfId="0" numFmtId="188" borderId="39" applyFont="1" fontId="68" applyNumberFormat="1">
      <alignment vertical="center" horizontal="left"/>
    </xf>
    <xf applyAlignment="1" fillId="14" xfId="0" numFmtId="189" borderId="39" applyFont="1" fontId="69" applyNumberFormat="1">
      <alignment vertical="center" horizontal="left"/>
    </xf>
    <xf applyAlignment="1" fillId="14" xfId="0" numFmtId="190" borderId="39" applyFont="1" fontId="70" applyNumberFormat="1">
      <alignment vertical="center" horizontal="left"/>
    </xf>
    <xf applyAlignment="1" fillId="14" xfId="0" numFmtId="191" borderId="39" applyFont="1" fontId="71" applyNumberFormat="1">
      <alignment vertical="center" horizontal="left"/>
    </xf>
    <xf applyAlignment="1" fillId="14" xfId="0" numFmtId="0" borderId="39" applyFont="1" fontId="72">
      <alignment vertical="center" horizontal="left"/>
    </xf>
    <xf applyAlignment="1" fillId="14" xfId="0" numFmtId="0" borderId="39" applyFont="1" fontId="73">
      <alignment/>
    </xf>
    <xf applyAlignment="1" fillId="17" xfId="0" numFmtId="0" borderId="39" applyFont="1" fontId="74">
      <alignment/>
    </xf>
    <xf applyAlignment="1" fillId="15" xfId="0" numFmtId="0" borderId="39" applyFont="1" fontId="75">
      <alignment horizontal="left"/>
    </xf>
    <xf applyAlignment="1" fillId="14" xfId="0" numFmtId="0" borderId="39" applyFont="1" fontId="76">
      <alignment vertical="center" horizontal="left"/>
    </xf>
    <xf applyAlignment="1" fillId="14" xfId="0" numFmtId="0" borderId="39" applyFont="1" fontId="77">
      <alignment vertical="center" horizontal="left"/>
    </xf>
    <xf applyAlignment="1" fillId="14" xfId="0" numFmtId="192" borderId="39" applyFont="1" fontId="78" applyNumberFormat="1">
      <alignment horizontal="left"/>
    </xf>
    <xf applyAlignment="1" fillId="15" xfId="0" numFmtId="0" borderId="39" applyFont="1" fontId="79">
      <alignment horizontal="left"/>
    </xf>
    <xf applyAlignment="1" fillId="15" xfId="0" numFmtId="193" borderId="39" applyFont="1" fontId="80" applyNumberFormat="1">
      <alignment horizontal="left"/>
    </xf>
    <xf applyAlignment="1" fillId="15" xfId="0" numFmtId="194" borderId="39" applyFont="1" fontId="81" applyNumberFormat="1">
      <alignment horizontal="left"/>
    </xf>
    <xf applyAlignment="1" fillId="15" xfId="0" numFmtId="14" borderId="39" applyFont="1" fontId="82" applyNumberFormat="1">
      <alignment horizontal="left"/>
    </xf>
    <xf applyAlignment="1" fillId="15" xfId="0" numFmtId="195" borderId="39" applyFont="1" fontId="83" applyNumberFormat="1">
      <alignment horizontal="left"/>
    </xf>
    <xf applyAlignment="1" fillId="15" xfId="0" numFmtId="196" borderId="39" applyFont="1" fontId="84" applyNumberFormat="1">
      <alignment horizontal="left"/>
    </xf>
    <xf applyAlignment="1" fillId="15" xfId="0" numFmtId="197" borderId="39" applyFont="1" fontId="85" applyNumberFormat="1">
      <alignment horizontal="left"/>
    </xf>
    <xf applyAlignment="1" fillId="15" xfId="0" numFmtId="0" borderId="39" applyFont="1" fontId="86">
      <alignment horizontal="left"/>
    </xf>
    <xf applyAlignment="1" fillId="15" xfId="0" numFmtId="0" borderId="39" applyFont="1" fontId="87">
      <alignment horizontal="left"/>
    </xf>
    <xf applyAlignment="1" fillId="15" xfId="0" numFmtId="0" borderId="39" applyFont="1" fontId="88">
      <alignment horizontal="left"/>
    </xf>
    <xf applyAlignment="1" fillId="14" xfId="0" numFmtId="0" borderId="39" applyFont="1" fontId="89">
      <alignment/>
    </xf>
    <xf applyAlignment="1" fillId="15" xfId="0" numFmtId="198" borderId="39" applyFont="1" fontId="90" applyNumberFormat="1">
      <alignment horizontal="left"/>
    </xf>
    <xf applyAlignment="1" fillId="14" xfId="0" numFmtId="0" borderId="39" applyFont="1" fontId="91">
      <alignment vertical="center" horizontal="left"/>
    </xf>
    <xf applyAlignment="1" fillId="14" xfId="0" numFmtId="0" borderId="39" applyFont="1" fontId="92">
      <alignment horizontal="left"/>
    </xf>
    <xf applyAlignment="1" fillId="14" xfId="0" numFmtId="199" borderId="39" applyFont="1" fontId="93" applyNumberFormat="1">
      <alignment horizontal="left"/>
    </xf>
    <xf applyAlignment="1" fillId="14" xfId="0" numFmtId="0" borderId="39" applyFont="1" fontId="94">
      <alignment horizontal="left"/>
    </xf>
    <xf applyAlignment="1" fillId="14" xfId="0" numFmtId="200" borderId="39" applyFont="1" fontId="95" applyNumberFormat="1">
      <alignment horizontal="left"/>
    </xf>
    <xf applyAlignment="1" fillId="14" xfId="0" numFmtId="14" borderId="39" applyFont="1" fontId="96" applyNumberFormat="1">
      <alignment horizontal="left"/>
    </xf>
    <xf applyAlignment="1" fillId="14" xfId="0" numFmtId="201" borderId="39" applyFont="1" fontId="97" applyNumberFormat="1">
      <alignment horizontal="left"/>
    </xf>
    <xf applyAlignment="1" fillId="14" xfId="0" numFmtId="0" borderId="39" applyFont="1" fontId="98">
      <alignment horizontal="left"/>
    </xf>
    <xf applyAlignment="1" fillId="14" xfId="0" numFmtId="202" borderId="39" applyFont="1" fontId="99" applyNumberFormat="1">
      <alignment horizontal="left"/>
    </xf>
    <xf applyAlignment="1" fillId="14" xfId="0" numFmtId="203" borderId="39" applyFont="1" fontId="100" applyNumberFormat="1">
      <alignment horizontal="left"/>
    </xf>
    <xf applyAlignment="1" fillId="14" xfId="0" numFmtId="204" borderId="39" applyFont="1" fontId="101" applyNumberFormat="1">
      <alignment horizontal="left"/>
    </xf>
    <xf applyAlignment="1" fillId="14" xfId="0" numFmtId="0" borderId="39" applyFont="1" fontId="102">
      <alignment horizontal="left"/>
    </xf>
    <xf applyAlignment="1" fillId="14" xfId="0" numFmtId="205" borderId="39" applyFont="1" fontId="103" applyNumberFormat="1">
      <alignment vertical="center" horizontal="left"/>
    </xf>
    <xf applyAlignment="1" fillId="14" xfId="0" numFmtId="0" borderId="39" applyFont="1" fontId="104">
      <alignment/>
    </xf>
    <xf applyAlignment="1" fillId="15" xfId="0" numFmtId="0" borderId="39" applyFont="1" fontId="105">
      <alignment vertical="center" horizontal="left"/>
    </xf>
    <xf applyAlignment="1" fillId="14" xfId="0" numFmtId="206" borderId="39" applyFont="1" fontId="106" applyNumberFormat="1">
      <alignment horizontal="left"/>
    </xf>
    <xf applyAlignment="1" fillId="15" xfId="0" numFmtId="207" borderId="39" applyFont="1" fontId="107" applyNumberFormat="1">
      <alignment horizontal="left"/>
    </xf>
    <xf applyAlignment="1" fillId="15" xfId="0" numFmtId="0" borderId="39" applyFont="1" fontId="108">
      <alignment horizontal="left"/>
    </xf>
    <xf applyAlignment="1" fillId="15" xfId="0" numFmtId="0" borderId="39" applyFont="1" fontId="109">
      <alignment horizontal="left"/>
    </xf>
    <xf applyAlignment="1" fillId="15" xfId="0" numFmtId="0" borderId="39" applyFont="1" fontId="110">
      <alignment/>
    </xf>
    <xf applyAlignment="1" fillId="15" xfId="0" numFmtId="0" borderId="39" applyFont="1" fontId="111">
      <alignment/>
    </xf>
    <xf fillId="15" xfId="0" numFmtId="0" borderId="39" applyFont="1" fontId="112"/>
    <xf fillId="15" xfId="0" numFmtId="208" borderId="39" applyFont="1" fontId="113" applyNumberFormat="1"/>
    <xf applyAlignment="1" fillId="15" xfId="0" numFmtId="209" borderId="39" applyFont="1" fontId="114" applyNumberFormat="1">
      <alignment/>
    </xf>
    <xf applyAlignment="1" fillId="15" xfId="0" numFmtId="210" borderId="39" applyFont="1" fontId="115" applyNumberFormat="1">
      <alignment/>
    </xf>
    <xf applyAlignment="1" fillId="15" xfId="0" numFmtId="0" borderId="39" applyFont="1" fontId="116">
      <alignment/>
    </xf>
    <xf applyAlignment="1" fillId="15" xfId="0" numFmtId="1" borderId="39" applyFont="1" fontId="117" applyNumberFormat="1">
      <alignment/>
    </xf>
    <xf applyAlignment="1" fillId="15" xfId="0" numFmtId="211" borderId="39" applyFont="1" fontId="118" applyNumberFormat="1">
      <alignment/>
    </xf>
    <xf fillId="15" xfId="0" numFmtId="212" borderId="39" applyFont="1" fontId="119" applyNumberFormat="1"/>
    <xf fillId="15" xfId="0" numFmtId="213" borderId="39" applyFont="1" fontId="120" applyNumberFormat="1"/>
    <xf fillId="15" xfId="0" numFmtId="1" borderId="39" applyFont="1" fontId="121" applyNumberFormat="1"/>
    <xf applyAlignment="1" fillId="15" xfId="0" numFmtId="0" borderId="39" applyFont="1" fontId="122">
      <alignment wrapText="1"/>
    </xf>
    <xf applyAlignment="1" fillId="14" xfId="0" numFmtId="0" borderId="39" applyFont="1" fontId="123">
      <alignment wrapText="1"/>
    </xf>
    <xf applyAlignment="1" fillId="14" xfId="0" numFmtId="14" borderId="39" applyFont="1" fontId="124" applyNumberFormat="1">
      <alignment/>
    </xf>
    <xf applyAlignment="1" fillId="14" xfId="0" numFmtId="0" borderId="39" applyFont="1" fontId="125">
      <alignment/>
    </xf>
    <xf applyAlignment="1" fillId="15" xfId="0" numFmtId="0" borderId="39" applyFont="1" fontId="126">
      <alignment wrapText="1"/>
    </xf>
    <xf applyAlignment="1" fillId="15" xfId="0" numFmtId="14" borderId="39" applyFont="1" fontId="127" applyNumberFormat="1">
      <alignment/>
    </xf>
    <xf fillId="15" xfId="0" numFmtId="214" borderId="39" applyFont="1" fontId="128" applyNumberFormat="1"/>
    <xf applyAlignment="1" fillId="15" xfId="0" numFmtId="215" borderId="39" applyFont="1" fontId="129" applyNumberFormat="1">
      <alignment/>
    </xf>
    <xf applyAlignment="1" fillId="15" xfId="0" numFmtId="0" borderId="39" applyFont="1" fontId="130">
      <alignment horizontal="center" wrapText="1"/>
    </xf>
    <xf applyAlignment="1" fillId="15" xfId="0" numFmtId="0" borderId="39" applyFont="1" fontId="131">
      <alignment horizontal="center" wrapText="1"/>
    </xf>
    <xf applyAlignment="1" fillId="15" xfId="0" numFmtId="0" borderId="39" applyFont="1" fontId="132">
      <alignment wrapText="1"/>
    </xf>
    <xf fillId="13" xfId="0" numFmtId="0" borderId="39" applyFont="1" fontId="133"/>
    <xf applyAlignment="1" fillId="13" xfId="0" numFmtId="216" borderId="39" applyFont="1" fontId="134" applyNumberFormat="1">
      <alignment/>
    </xf>
    <xf applyAlignment="1" fillId="13" xfId="0" numFmtId="14" borderId="39" applyFont="1" fontId="135" applyNumberFormat="1">
      <alignment/>
    </xf>
    <xf applyAlignment="1" fillId="13" xfId="0" numFmtId="14" borderId="39" applyFont="1" fontId="136" applyNumberFormat="1">
      <alignment/>
    </xf>
    <xf applyAlignment="1" fillId="14" xfId="0" numFmtId="0" borderId="39" applyFont="1" fontId="137">
      <alignment/>
    </xf>
    <xf applyAlignment="1" fillId="14" xfId="0" numFmtId="0" borderId="39" applyFont="1" fontId="138">
      <alignment/>
    </xf>
    <xf fillId="2" xfId="0" numFmtId="0" borderId="39" applyFont="1" fontId="139"/>
    <xf applyAlignment="1" fillId="2" xfId="0" numFmtId="217" borderId="39" applyFont="1" fontId="140" applyNumberFormat="1">
      <alignment wrapText="1"/>
    </xf>
    <xf applyAlignment="1" fillId="2" xfId="0" numFmtId="0" borderId="39" applyFont="1" fontId="141">
      <alignment wrapText="1"/>
    </xf>
    <xf applyAlignment="1" fillId="2" xfId="0" numFmtId="218" borderId="39" applyFont="1" fontId="142" applyNumberFormat="1">
      <alignment wrapText="1"/>
    </xf>
    <xf applyAlignment="1" fillId="2" xfId="0" numFmtId="0" borderId="39" applyFont="1" fontId="143">
      <alignment/>
    </xf>
    <xf applyAlignment="1" fillId="2" xfId="0" numFmtId="0" borderId="39" applyFont="1" fontId="144">
      <alignment wrapText="1"/>
    </xf>
    <xf applyAlignment="1" fillId="2" xfId="0" numFmtId="14" borderId="39" applyFont="1" fontId="145" applyNumberFormat="1">
      <alignment wrapText="1"/>
    </xf>
    <xf applyAlignment="1" fillId="13" xfId="0" numFmtId="0" borderId="39" applyFont="1" fontId="146">
      <alignment wrapText="1"/>
    </xf>
    <xf applyAlignment="1" fillId="13" xfId="0" numFmtId="219" borderId="39" applyFont="1" fontId="147" applyNumberFormat="1">
      <alignment wrapText="1"/>
    </xf>
    <xf applyAlignment="1" fillId="7" xfId="0" numFmtId="0" borderId="39" applyFont="1" fontId="148">
      <alignment/>
    </xf>
    <xf applyAlignment="1" fillId="7" xfId="0" numFmtId="220" borderId="39" applyFont="1" fontId="149" applyNumberFormat="1">
      <alignment/>
    </xf>
    <xf applyAlignment="1" fillId="7" xfId="0" numFmtId="221" borderId="39" applyFont="1" fontId="150" applyNumberFormat="1">
      <alignment/>
    </xf>
    <xf applyAlignment="1" fillId="7" xfId="0" numFmtId="0" borderId="39" applyFont="1" fontId="151">
      <alignment/>
    </xf>
    <xf fillId="7" xfId="0" numFmtId="222" borderId="39" applyFont="1" fontId="152" applyNumberFormat="1"/>
    <xf applyAlignment="1" fillId="7" xfId="0" numFmtId="1" borderId="39" applyFont="1" fontId="153" applyNumberFormat="1">
      <alignment horizontal="left"/>
    </xf>
    <xf applyAlignment="1" fillId="7" xfId="0" numFmtId="1" borderId="39" applyFont="1" fontId="154" applyNumberFormat="1">
      <alignment horizontal="left"/>
    </xf>
    <xf applyAlignment="1" fillId="5" xfId="0" numFmtId="0" borderId="39" applyFont="1" fontId="155">
      <alignment/>
    </xf>
    <xf applyAlignment="1" fillId="5" xfId="0" numFmtId="223" borderId="39" applyFont="1" fontId="156" applyNumberFormat="1">
      <alignment/>
    </xf>
    <xf applyAlignment="1" fillId="5" xfId="0" numFmtId="224" borderId="39" applyFont="1" fontId="157" applyNumberFormat="1">
      <alignment/>
    </xf>
    <xf applyAlignment="1" fillId="5" xfId="0" numFmtId="0" borderId="39" applyFont="1" fontId="158">
      <alignment/>
    </xf>
    <xf fillId="5" xfId="0" numFmtId="225" borderId="39" applyFont="1" fontId="159" applyNumberFormat="1"/>
    <xf applyAlignment="1" fillId="5" xfId="0" numFmtId="1" borderId="39" applyFont="1" fontId="160" applyNumberFormat="1">
      <alignment horizontal="left"/>
    </xf>
    <xf applyAlignment="1" fillId="5" xfId="0" numFmtId="1" borderId="39" applyFont="1" fontId="161" applyNumberFormat="1">
      <alignment horizontal="left"/>
    </xf>
    <xf applyAlignment="1" fillId="10" xfId="0" numFmtId="0" borderId="39" applyFont="1" fontId="162">
      <alignment/>
    </xf>
    <xf applyAlignment="1" fillId="10" xfId="0" numFmtId="226" borderId="39" applyFont="1" fontId="163" applyNumberFormat="1">
      <alignment/>
    </xf>
    <xf applyAlignment="1" fillId="10" xfId="0" numFmtId="227" borderId="39" applyFont="1" fontId="164" applyNumberFormat="1">
      <alignment/>
    </xf>
    <xf applyAlignment="1" fillId="10" xfId="0" numFmtId="0" borderId="39" applyFont="1" fontId="165">
      <alignment/>
    </xf>
    <xf fillId="10" xfId="0" numFmtId="228" borderId="39" applyFont="1" fontId="166" applyNumberFormat="1"/>
    <xf applyAlignment="1" fillId="10" xfId="0" numFmtId="1" borderId="39" applyFont="1" fontId="167" applyNumberFormat="1">
      <alignment horizontal="left"/>
    </xf>
    <xf applyAlignment="1" fillId="10" xfId="0" numFmtId="1" borderId="39" applyFont="1" fontId="168" applyNumberFormat="1">
      <alignment horizontal="left"/>
    </xf>
    <xf fillId="10" xfId="0" numFmtId="0" borderId="39" applyFont="1" fontId="169"/>
    <xf applyAlignment="1" fillId="4" xfId="0" numFmtId="0" borderId="39" applyFont="1" fontId="170">
      <alignment/>
    </xf>
    <xf applyAlignment="1" fillId="4" xfId="0" numFmtId="229" borderId="39" applyFont="1" fontId="171" applyNumberFormat="1">
      <alignment/>
    </xf>
    <xf applyAlignment="1" fillId="4" xfId="0" numFmtId="230" borderId="39" applyFont="1" fontId="172" applyNumberFormat="1">
      <alignment/>
    </xf>
    <xf applyAlignment="1" fillId="4" xfId="0" numFmtId="0" borderId="39" applyFont="1" fontId="173">
      <alignment/>
    </xf>
    <xf fillId="4" xfId="0" numFmtId="231" borderId="39" applyFont="1" fontId="174" applyNumberFormat="1"/>
    <xf applyAlignment="1" fillId="4" xfId="0" numFmtId="1" borderId="39" applyFont="1" fontId="175" applyNumberFormat="1">
      <alignment horizontal="left"/>
    </xf>
    <xf applyAlignment="1" fillId="4" xfId="0" numFmtId="1" borderId="39" applyFont="1" fontId="176" applyNumberFormat="1">
      <alignment horizontal="left"/>
    </xf>
    <xf fillId="4" xfId="0" numFmtId="0" borderId="39" applyFont="1" fontId="177"/>
    <xf applyAlignment="1" fillId="9" xfId="0" numFmtId="0" borderId="39" applyFont="1" fontId="178">
      <alignment/>
    </xf>
    <xf applyAlignment="1" fillId="9" xfId="0" numFmtId="232" borderId="39" applyFont="1" fontId="179" applyNumberFormat="1">
      <alignment/>
    </xf>
    <xf applyAlignment="1" fillId="9" xfId="0" numFmtId="233" borderId="39" applyFont="1" fontId="180" applyNumberFormat="1">
      <alignment/>
    </xf>
    <xf applyAlignment="1" fillId="9" xfId="0" numFmtId="0" borderId="39" applyFont="1" fontId="181">
      <alignment/>
    </xf>
    <xf fillId="9" xfId="0" numFmtId="234" borderId="39" applyFont="1" fontId="182" applyNumberFormat="1"/>
    <xf applyAlignment="1" fillId="9" xfId="0" numFmtId="1" borderId="39" applyFont="1" fontId="183" applyNumberFormat="1">
      <alignment horizontal="left"/>
    </xf>
    <xf applyAlignment="1" fillId="9" xfId="0" numFmtId="1" borderId="39" applyFont="1" fontId="184" applyNumberFormat="1">
      <alignment horizontal="left"/>
    </xf>
    <xf fillId="9" xfId="0" numFmtId="0" borderId="39" applyFont="1" fontId="185"/>
    <xf applyAlignment="1" fillId="9" xfId="0" numFmtId="0" borderId="39" applyFont="1" fontId="186">
      <alignment/>
    </xf>
    <xf applyAlignment="1" fillId="9" xfId="0" numFmtId="14" borderId="39" applyFont="1" fontId="187" applyNumberFormat="1">
      <alignment/>
    </xf>
    <xf applyAlignment="1" fillId="3" xfId="0" numFmtId="0" borderId="39" applyFont="1" fontId="188">
      <alignment/>
    </xf>
    <xf applyAlignment="1" fillId="3" xfId="0" numFmtId="235" borderId="39" applyFont="1" fontId="189" applyNumberFormat="1">
      <alignment/>
    </xf>
    <xf applyAlignment="1" fillId="3" xfId="0" numFmtId="236" borderId="39" applyFont="1" fontId="190" applyNumberFormat="1">
      <alignment/>
    </xf>
    <xf applyAlignment="1" fillId="3" xfId="0" numFmtId="0" borderId="39" applyFont="1" fontId="191">
      <alignment/>
    </xf>
    <xf fillId="3" xfId="0" numFmtId="237" borderId="39" applyFont="1" fontId="192" applyNumberFormat="1"/>
    <xf fillId="3" xfId="0" numFmtId="0" borderId="39" applyFont="1" fontId="193"/>
    <xf applyAlignment="1" fillId="3" xfId="0" numFmtId="1" borderId="39" applyFont="1" fontId="194" applyNumberFormat="1">
      <alignment horizontal="left"/>
    </xf>
    <xf applyAlignment="1" fillId="3" xfId="0" numFmtId="1" borderId="39" applyFont="1" fontId="195" applyNumberFormat="1">
      <alignment horizontal="left"/>
    </xf>
    <xf applyAlignment="1" fillId="18" xfId="0" numFmtId="0" borderId="39" applyFont="1" fontId="196" applyFill="1">
      <alignment/>
    </xf>
    <xf applyAlignment="1" fillId="18" xfId="0" numFmtId="238" borderId="39" applyFont="1" fontId="197" applyNumberFormat="1">
      <alignment/>
    </xf>
    <xf applyAlignment="1" fillId="18" xfId="0" numFmtId="239" borderId="39" applyFont="1" fontId="198" applyNumberFormat="1">
      <alignment/>
    </xf>
    <xf applyAlignment="1" fillId="18" xfId="0" numFmtId="0" borderId="39" applyFont="1" fontId="199">
      <alignment/>
    </xf>
    <xf fillId="18" xfId="0" numFmtId="240" borderId="39" applyFont="1" fontId="200" applyNumberFormat="1"/>
    <xf fillId="18" xfId="0" numFmtId="0" borderId="39" applyFont="1" fontId="201"/>
    <xf applyAlignment="1" fillId="18" xfId="0" numFmtId="1" borderId="39" applyFont="1" fontId="202" applyNumberFormat="1">
      <alignment horizontal="left"/>
    </xf>
    <xf applyAlignment="1" fillId="18" xfId="0" numFmtId="1" borderId="39" applyFont="1" fontId="203" applyNumberFormat="1">
      <alignment horizontal="left"/>
    </xf>
    <xf applyAlignment="1" fillId="18" xfId="0" numFmtId="0" borderId="39" applyFont="1" fontId="204">
      <alignment/>
    </xf>
    <xf applyAlignment="1" fillId="15" xfId="0" numFmtId="241" borderId="39" applyFont="1" fontId="205" applyNumberFormat="1">
      <alignment/>
    </xf>
    <xf applyAlignment="1" fillId="15" xfId="0" numFmtId="1" borderId="39" applyFont="1" fontId="206" applyNumberFormat="1">
      <alignment horizontal="left"/>
    </xf>
    <xf applyAlignment="1" fillId="15" xfId="0" numFmtId="1" borderId="39" applyFont="1" fontId="207" applyNumberFormat="1">
      <alignment horizontal="left"/>
    </xf>
    <xf applyAlignment="1" fillId="19" xfId="0" numFmtId="0" borderId="39" applyFont="1" fontId="208" applyFill="1">
      <alignment/>
    </xf>
    <xf applyAlignment="1" fillId="19" xfId="0" numFmtId="242" borderId="39" applyFont="1" fontId="209" applyNumberFormat="1">
      <alignment/>
    </xf>
    <xf applyAlignment="1" fillId="19" xfId="0" numFmtId="243" borderId="39" applyFont="1" fontId="210" applyNumberFormat="1">
      <alignment/>
    </xf>
    <xf applyAlignment="1" fillId="19" xfId="0" numFmtId="0" borderId="39" applyFont="1" fontId="211">
      <alignment/>
    </xf>
    <xf fillId="19" xfId="0" numFmtId="244" borderId="39" applyFont="1" fontId="212" applyNumberFormat="1"/>
    <xf fillId="19" xfId="0" numFmtId="0" borderId="39" applyFont="1" fontId="213"/>
    <xf applyAlignment="1" fillId="19" xfId="0" numFmtId="1" borderId="39" applyFont="1" fontId="214" applyNumberFormat="1">
      <alignment horizontal="left"/>
    </xf>
    <xf applyAlignment="1" fillId="19" xfId="0" numFmtId="1" borderId="39" applyFont="1" fontId="215" applyNumberFormat="1">
      <alignment horizontal="left"/>
    </xf>
    <xf fillId="15" xfId="0" numFmtId="245" borderId="39" applyFont="1" fontId="216" applyNumberFormat="1"/>
    <xf applyAlignment="1" fillId="14" xfId="0" numFmtId="0" borderId="39" applyFont="1" fontId="217">
      <alignment wrapText="1"/>
    </xf>
    <xf applyAlignment="1" fillId="14" xfId="0" numFmtId="0" borderId="39" applyFont="1" fontId="218">
      <alignment wrapText="1"/>
    </xf>
    <xf applyAlignment="1" fillId="14" xfId="0" numFmtId="0" borderId="39" applyFont="1" fontId="219">
      <alignment horizontal="center" wrapText="1"/>
    </xf>
    <xf applyAlignment="1" fillId="14" xfId="0" numFmtId="0" borderId="39" applyFont="1" fontId="220">
      <alignment horizontal="right" wrapText="1"/>
    </xf>
    <xf applyAlignment="1" fillId="13" xfId="0" numFmtId="0" borderId="39" applyFont="1" fontId="221">
      <alignment wrapText="1"/>
    </xf>
    <xf applyAlignment="1" fillId="14" xfId="0" numFmtId="0" borderId="39" applyFont="1" fontId="222">
      <alignment/>
    </xf>
    <xf applyAlignment="1" fillId="20" xfId="0" numFmtId="0" borderId="39" applyFont="1" fontId="223" applyFill="1">
      <alignment horizontal="right" wrapText="1"/>
    </xf>
    <xf fillId="20" xfId="0" numFmtId="0" borderId="39" applyFont="1" fontId="224"/>
    <xf applyAlignment="1" fillId="20" xfId="0" numFmtId="0" borderId="39" applyFont="1" fontId="225">
      <alignment/>
    </xf>
    <xf applyAlignment="1" fillId="14" xfId="0" numFmtId="0" borderId="39" applyFont="1" fontId="226">
      <alignment horizontal="right"/>
    </xf>
    <xf applyAlignment="1" fillId="14" xfId="0" numFmtId="1" borderId="39" applyFont="1" fontId="227" applyNumberFormat="1">
      <alignment horizontal="left"/>
    </xf>
    <xf applyAlignment="1" fillId="5" xfId="0" numFmtId="0" borderId="39" applyFont="1" fontId="228">
      <alignment horizontal="center"/>
    </xf>
    <xf applyAlignment="1" fillId="20" xfId="0" numFmtId="0" borderId="39" applyFont="1" fontId="229">
      <alignment horizontal="right"/>
    </xf>
    <xf applyAlignment="1" fillId="20" xfId="0" numFmtId="0" borderId="39" applyFont="1" fontId="230">
      <alignment horizontal="right"/>
    </xf>
    <xf applyAlignment="1" fillId="14" xfId="0" numFmtId="0" borderId="39" applyFont="1" fontId="231">
      <alignment horizontal="right"/>
    </xf>
    <xf applyAlignment="1" fillId="14" xfId="0" numFmtId="0" borderId="39" applyFont="1" fontId="232">
      <alignment horizontal="right"/>
    </xf>
    <xf applyAlignment="1" fillId="14" xfId="0" numFmtId="0" borderId="39" applyFont="1" fontId="233">
      <alignment/>
    </xf>
    <xf applyAlignment="1" fillId="15" xfId="0" numFmtId="246" borderId="39" applyFont="1" fontId="234" applyNumberFormat="1">
      <alignment wrapText="1"/>
    </xf>
    <xf applyAlignment="1" fillId="20" xfId="0" numFmtId="247" borderId="39" applyFont="1" fontId="235" applyNumberFormat="1">
      <alignment wrapText="1"/>
    </xf>
    <xf applyAlignment="1" fillId="15" xfId="0" numFmtId="1" borderId="39" applyFont="1" fontId="236" applyNumberFormat="1">
      <alignment horizontal="left" wrapText="1"/>
    </xf>
    <xf applyAlignment="1" fillId="15" xfId="0" numFmtId="14" borderId="39" applyFont="1" fontId="237" applyNumberFormat="1">
      <alignment horizontal="left" wrapText="1"/>
    </xf>
    <xf applyAlignment="1" fillId="15" xfId="0" numFmtId="0" borderId="39" applyFont="1" fontId="238">
      <alignment wrapText="1"/>
    </xf>
    <xf applyAlignment="1" fillId="15" xfId="0" numFmtId="10" borderId="39" applyFont="1" fontId="239" applyNumberFormat="1">
      <alignment wrapText="1"/>
    </xf>
    <xf applyAlignment="1" fillId="15" xfId="0" numFmtId="14" borderId="39" applyFont="1" fontId="240" applyNumberFormat="1">
      <alignment wrapText="1"/>
    </xf>
    <xf applyAlignment="1" fillId="21" xfId="0" numFmtId="248" borderId="39" applyFont="1" fontId="241" applyNumberFormat="1" applyFill="1">
      <alignment vertical="top" wrapText="1"/>
    </xf>
    <xf applyAlignment="1" fillId="15" xfId="0" numFmtId="0" borderId="39" applyFont="1" fontId="242">
      <alignment vertical="top" wrapText="1"/>
    </xf>
    <xf applyAlignment="1" fillId="21" xfId="0" numFmtId="0" borderId="39" applyFont="1" fontId="243">
      <alignment vertical="top" wrapText="1"/>
    </xf>
    <xf applyAlignment="1" fillId="15" xfId="0" numFmtId="1" borderId="39" applyFont="1" fontId="244" applyNumberFormat="1">
      <alignment vertical="top" wrapText="1"/>
    </xf>
    <xf applyAlignment="1" fillId="15" xfId="0" numFmtId="249" borderId="39" applyFont="1" fontId="245" applyNumberFormat="1">
      <alignment vertical="top" wrapText="1"/>
    </xf>
    <xf applyAlignment="1" fillId="15" xfId="0" numFmtId="250" borderId="39" applyFont="1" fontId="246" applyNumberFormat="1">
      <alignment vertical="top" wrapText="1"/>
    </xf>
    <xf applyAlignment="1" fillId="15" xfId="0" numFmtId="1" borderId="39" applyFont="1" fontId="247" applyNumberFormat="1">
      <alignment vertical="top" horizontal="left" wrapText="1"/>
    </xf>
    <xf applyAlignment="1" fillId="21" xfId="0" numFmtId="251" borderId="39" applyFont="1" fontId="248" applyNumberFormat="1">
      <alignment/>
    </xf>
    <xf applyAlignment="1" fillId="15" xfId="0" numFmtId="0" borderId="39" applyFont="1" fontId="249">
      <alignment vertical="center" horizontal="left"/>
    </xf>
    <xf applyAlignment="1" fillId="21" xfId="0" numFmtId="0" borderId="39" applyFont="1" fontId="250">
      <alignment/>
    </xf>
    <xf fillId="15" xfId="0" numFmtId="1" borderId="39" applyFont="1" fontId="251" applyNumberFormat="1"/>
    <xf fillId="15" xfId="0" numFmtId="10" borderId="39" applyFont="1" fontId="252" applyNumberFormat="1"/>
    <xf fillId="15" xfId="0" numFmtId="252" borderId="39" applyFont="1" fontId="253" applyNumberFormat="1"/>
    <xf fillId="15" xfId="0" numFmtId="253" borderId="39" applyFont="1" fontId="254" applyNumberFormat="1"/>
    <xf fillId="21" xfId="0" numFmtId="10" borderId="39" applyFont="1" fontId="255" applyNumberFormat="1"/>
    <xf fillId="21" xfId="0" numFmtId="254" borderId="39" applyFont="1" fontId="256" applyNumberFormat="1"/>
    <xf applyAlignment="1" fillId="15" xfId="0" numFmtId="1" borderId="39" applyFont="1" fontId="257" applyNumberFormat="1">
      <alignment horizontal="right"/>
    </xf>
    <xf applyAlignment="1" fillId="15" xfId="0" numFmtId="1" borderId="39" applyFont="1" fontId="258" applyNumberFormat="1">
      <alignment horizontal="right"/>
    </xf>
    <xf applyAlignment="1" fillId="15" xfId="0" numFmtId="10" borderId="39" applyFont="1" fontId="259" applyNumberFormat="1">
      <alignment/>
    </xf>
    <xf applyAlignment="1" fillId="21" xfId="0" numFmtId="0" borderId="39" applyFont="1" fontId="260">
      <alignment/>
    </xf>
    <xf applyAlignment="1" fillId="15" xfId="0" numFmtId="1" borderId="39" applyFont="1" fontId="261" applyNumberFormat="1">
      <alignment/>
    </xf>
    <xf applyAlignment="1" fillId="15" xfId="0" numFmtId="255" borderId="39" applyFont="1" fontId="262" applyNumberFormat="1">
      <alignment/>
    </xf>
    <xf applyAlignment="1" fillId="15" xfId="0" numFmtId="14" borderId="39" applyFont="1" fontId="263" applyNumberFormat="1">
      <alignment horizontal="right"/>
    </xf>
    <xf applyAlignment="1" fillId="15" xfId="0" numFmtId="256" borderId="39" applyFont="1" fontId="264" applyNumberFormat="1">
      <alignment/>
    </xf>
    <xf applyAlignment="1" fillId="21" xfId="0" numFmtId="10" borderId="39" applyFont="1" fontId="265" applyNumberFormat="1">
      <alignment/>
    </xf>
    <xf applyAlignment="1" fillId="15" xfId="0" numFmtId="14" borderId="39" applyFont="1" fontId="266" applyNumberFormat="1">
      <alignment/>
    </xf>
    <xf applyAlignment="1" fillId="21" xfId="0" numFmtId="257" borderId="39" applyFont="1" fontId="267" applyNumberFormat="1">
      <alignment/>
    </xf>
    <xf fillId="15" xfId="0" numFmtId="1" borderId="39" applyFont="1" fontId="268" applyNumberFormat="1"/>
    <xf fillId="15" xfId="0" numFmtId="10" borderId="39" applyFont="1" fontId="269" applyNumberFormat="1"/>
    <xf applyAlignment="1" fillId="15" xfId="0" numFmtId="1" borderId="39" applyFont="1" fontId="270" applyNumberFormat="1">
      <alignment/>
    </xf>
    <xf applyAlignment="1" fillId="15" xfId="0" numFmtId="10" borderId="39" applyFont="1" fontId="271" applyNumberFormat="1">
      <alignment/>
    </xf>
    <xf fillId="14" xfId="0" numFmtId="0" borderId="39" applyFont="1" fontId="272"/>
    <xf applyAlignment="1" fillId="14" xfId="0" numFmtId="0" borderId="39" applyFont="1" fontId="273">
      <alignment horizontal="center"/>
    </xf>
    <xf applyAlignment="1" fillId="21" xfId="0" numFmtId="0" borderId="39" applyFont="1" fontId="274">
      <alignment/>
    </xf>
    <xf applyAlignment="1" fillId="21" xfId="0" numFmtId="0" borderId="39" applyFont="1" fontId="275">
      <alignment horizontal="center"/>
    </xf>
    <xf applyAlignment="1" fillId="20" xfId="0" numFmtId="0" borderId="39" applyFont="1" fontId="276">
      <alignment wrapText="1"/>
    </xf>
    <xf applyAlignment="1" fillId="20" xfId="0" numFmtId="0" borderId="39" applyFont="1" fontId="277">
      <alignment wrapText="1"/>
    </xf>
    <xf applyAlignment="1" fillId="21" xfId="0" numFmtId="0" borderId="39" applyFont="1" fontId="278">
      <alignment wrapText="1"/>
    </xf>
    <xf applyAlignment="1" fillId="14" xfId="0" numFmtId="14" borderId="39" applyFont="1" fontId="279" applyNumberFormat="1">
      <alignment/>
    </xf>
    <xf applyAlignment="1" fillId="20" xfId="0" numFmtId="0" borderId="39" applyFont="1" fontId="280">
      <alignment/>
    </xf>
    <xf applyAlignment="1" fillId="20" xfId="0" numFmtId="258" borderId="39" applyFont="1" fontId="281" applyNumberFormat="1">
      <alignment/>
    </xf>
    <xf applyAlignment="1" fillId="21" xfId="0" numFmtId="14" borderId="39" applyFont="1" fontId="282" applyNumberFormat="1">
      <alignment/>
    </xf>
    <xf applyAlignment="1" fillId="21" xfId="0" numFmtId="14" borderId="39" applyFont="1" fontId="283" applyNumberFormat="1">
      <alignment/>
    </xf>
    <xf applyAlignment="1" fillId="14" xfId="0" numFmtId="14" borderId="39" applyFont="1" fontId="284" applyNumberFormat="1">
      <alignment/>
    </xf>
    <xf fillId="14" xfId="0" numFmtId="0" borderId="39" applyFont="1" fontId="285"/>
    <xf fillId="21" xfId="0" numFmtId="0" borderId="39" applyFont="1" fontId="286"/>
    <xf fillId="21" xfId="0" numFmtId="0" borderId="39" applyFont="1" fontId="287"/>
    <xf applyAlignment="1" fillId="9" xfId="0" numFmtId="0" borderId="39" applyFont="1" fontId="288">
      <alignment wrapText="1"/>
    </xf>
    <xf applyAlignment="1" fillId="22" xfId="0" numFmtId="0" borderId="39" applyFont="1" fontId="289" applyFill="1">
      <alignment wrapText="1"/>
    </xf>
    <xf applyAlignment="1" fillId="10" xfId="0" numFmtId="0" borderId="39" applyFont="1" fontId="290">
      <alignment wrapText="1"/>
    </xf>
    <xf applyAlignment="1" fillId="5" xfId="0" numFmtId="0" borderId="39" applyFont="1" fontId="291">
      <alignment wrapText="1"/>
    </xf>
    <xf applyAlignment="1" fillId="11" xfId="0" numFmtId="0" borderId="39" applyFont="1" fontId="292">
      <alignment wrapText="1"/>
    </xf>
    <xf applyAlignment="1" fillId="6" xfId="0" numFmtId="0" borderId="39" applyFont="1" fontId="293">
      <alignment wrapText="1"/>
    </xf>
    <xf applyAlignment="1" fillId="7" xfId="0" numFmtId="0" borderId="39" applyFont="1" fontId="294">
      <alignment wrapText="1"/>
    </xf>
    <xf applyAlignment="1" fillId="12" xfId="0" numFmtId="0" borderId="39" applyFont="1" fontId="295">
      <alignment wrapText="1"/>
    </xf>
    <xf applyAlignment="1" fillId="8" xfId="0" numFmtId="0" borderId="39" applyFont="1" fontId="296">
      <alignment wrapText="1"/>
    </xf>
    <xf applyAlignment="1" fillId="19" xfId="0" numFmtId="0" borderId="39" applyFont="1" fontId="297">
      <alignment wrapText="1"/>
    </xf>
    <xf fillId="20" xfId="0" numFmtId="0" borderId="39" applyFont="1" fontId="298"/>
    <xf applyAlignment="1" fillId="20" xfId="0" numFmtId="0" borderId="39" applyFont="1" fontId="299">
      <alignment/>
    </xf>
    <xf applyBorder="1" applyAlignment="1" fillId="23" xfId="0" numFmtId="0" borderId="40" applyFont="1" fontId="300" applyFill="1">
      <alignment horizontal="left"/>
    </xf>
    <xf applyAlignment="1" fillId="14" xfId="0" numFmtId="0" borderId="39" applyFont="1" fontId="301">
      <alignment/>
    </xf>
    <xf fillId="14" xfId="0" numFmtId="0" borderId="39" applyFont="1" fontId="302"/>
    <xf applyBorder="1" applyAlignment="1" fillId="23" xfId="0" numFmtId="0" borderId="41" applyFont="1" fontId="303">
      <alignment horizontal="left"/>
    </xf>
    <xf applyBorder="1" applyAlignment="1" fillId="23" xfId="0" numFmtId="0" borderId="42" applyFont="1" fontId="304">
      <alignment horizontal="left" wrapText="1"/>
    </xf>
    <xf fillId="14" xfId="0" numFmtId="0" borderId="39" applyFont="1" fontId="305"/>
    <xf applyAlignment="1" fillId="14" xfId="0" numFmtId="0" borderId="39" applyFont="1" fontId="306">
      <alignment/>
    </xf>
    <xf fillId="14" xfId="0" numFmtId="0" borderId="39" applyFont="1" fontId="307"/>
    <xf applyBorder="1" applyAlignment="1" fillId="24" xfId="0" numFmtId="0" borderId="43" applyFont="1" fontId="308" applyFill="1">
      <alignment horizontal="center"/>
    </xf>
    <xf applyBorder="1" applyAlignment="1" fillId="24" xfId="0" numFmtId="0" borderId="44" applyFont="1" fontId="309">
      <alignment horizontal="center"/>
    </xf>
    <xf applyBorder="1" applyAlignment="1" fillId="24" xfId="0" numFmtId="0" borderId="45" applyFont="1" fontId="310">
      <alignment/>
    </xf>
    <xf fillId="24" xfId="0" numFmtId="0" borderId="39" applyFont="1" fontId="311"/>
    <xf applyBorder="1" applyAlignment="1" fillId="25" xfId="0" numFmtId="0" borderId="46" applyFont="1" fontId="312" applyFill="1">
      <alignment horizontal="center"/>
    </xf>
    <xf applyBorder="1" applyAlignment="1" fillId="15" xfId="0" numFmtId="0" borderId="47" applyFont="1" fontId="313">
      <alignment horizontal="left"/>
    </xf>
    <xf applyBorder="1" applyAlignment="1" fillId="15" xfId="0" numFmtId="0" borderId="48" applyFont="1" fontId="314">
      <alignment/>
    </xf>
    <xf applyAlignment="1" fillId="15" xfId="0" numFmtId="0" borderId="39" applyFont="1" fontId="315">
      <alignment/>
    </xf>
    <xf applyBorder="1" applyAlignment="1" fillId="23" xfId="0" numFmtId="0" borderId="49" applyFont="1" fontId="316">
      <alignment horizontal="center"/>
    </xf>
    <xf fillId="14" xfId="0" numFmtId="2" borderId="39" applyFont="1" fontId="317" applyNumberFormat="1"/>
    <xf fillId="14" xfId="0" numFmtId="259" borderId="39" applyFont="1" fontId="318" applyNumberFormat="1"/>
    <xf fillId="14" xfId="0" numFmtId="1" borderId="39" applyFont="1" fontId="319" applyNumberFormat="1"/>
    <xf fillId="14" xfId="0" numFmtId="260" borderId="39" applyFont="1" fontId="320" applyNumberFormat="1"/>
    <xf applyAlignment="1" fillId="14" xfId="0" numFmtId="2" borderId="39" applyFont="1" fontId="321" applyNumberFormat="1">
      <alignment/>
    </xf>
    <xf applyAlignment="1" fillId="14" xfId="0" numFmtId="2" borderId="39" applyFont="1" fontId="322" applyNumberFormat="1">
      <alignment/>
    </xf>
    <xf applyAlignment="1" fillId="14" xfId="0" numFmtId="261" borderId="39" applyFont="1" fontId="323" applyNumberFormat="1">
      <alignment/>
    </xf>
    <xf applyAlignment="1" fillId="14" xfId="0" numFmtId="1" borderId="39" applyFont="1" fontId="324" applyNumberFormat="1">
      <alignment/>
    </xf>
    <xf applyAlignment="1" fillId="14" xfId="0" numFmtId="262" borderId="39" applyFont="1" fontId="325" applyNumberFormat="1">
      <alignment/>
    </xf>
    <xf applyAlignment="1" fillId="14" xfId="0" numFmtId="263" borderId="39" applyFont="1" fontId="326" applyNumberFormat="1">
      <alignment/>
    </xf>
  </cellXfs>
  <cellStyles count="1">
    <cellStyle builtinId="0" name="Normal" xfId="0"/>
  </cellStyles>
  <dxfs count="15">
    <dxf>
      <font/>
      <fill>
        <patternFill patternType="solid">
          <fgColor rgb="FFFFFF00"/>
          <bgColor rgb="FFFFFF00"/>
        </patternFill>
      </fill>
      <alignment/>
      <border>
        <left/>
        <right/>
        <top/>
        <bottom/>
      </border>
    </dxf>
    <dxf>
      <font/>
      <fill>
        <patternFill patternType="solid">
          <fgColor rgb="FFC27BA0"/>
          <bgColor rgb="FFC27BA0"/>
        </patternFill>
      </fill>
      <alignment/>
      <border>
        <left/>
        <right/>
        <top/>
        <bottom/>
      </border>
    </dxf>
    <dxf>
      <font/>
      <fill>
        <patternFill patternType="solid">
          <fgColor rgb="FF4A86E8"/>
          <bgColor rgb="FF4A86E8"/>
        </patternFill>
      </fill>
      <alignment/>
      <border>
        <left/>
        <right/>
        <top/>
        <bottom/>
      </border>
    </dxf>
    <dxf>
      <font/>
      <fill>
        <patternFill patternType="solid">
          <fgColor rgb="FF00DADA"/>
          <bgColor rgb="FF00DADA"/>
        </patternFill>
      </fill>
      <alignment/>
      <border>
        <left/>
        <right/>
        <top/>
        <bottom/>
      </border>
    </dxf>
    <dxf>
      <font/>
      <fill>
        <patternFill patternType="solid">
          <fgColor rgb="FFE69138"/>
          <bgColor rgb="FFE69138"/>
        </patternFill>
      </fill>
      <alignment/>
      <border>
        <left/>
        <right/>
        <top/>
        <bottom/>
      </border>
    </dxf>
    <dxf>
      <font/>
      <fill>
        <patternFill patternType="solid">
          <fgColor rgb="FFCFE2F3"/>
          <bgColor rgb="FFCFE2F3"/>
        </patternFill>
      </fill>
      <alignment/>
      <border>
        <left/>
        <right/>
        <top/>
        <bottom/>
      </border>
    </dxf>
    <dxf>
      <font/>
      <fill>
        <patternFill patternType="solid">
          <fgColor rgb="FF6AA84F"/>
          <bgColor rgb="FF6AA84F"/>
        </patternFill>
      </fill>
      <alignment/>
      <border>
        <left/>
        <right/>
        <top/>
        <bottom/>
      </border>
    </dxf>
    <dxf>
      <font/>
      <fill>
        <patternFill patternType="solid">
          <fgColor rgb="FFA9C89C"/>
          <bgColor rgb="FFA9C89C"/>
        </patternFill>
      </fill>
      <alignment/>
      <border>
        <left/>
        <right/>
        <top/>
        <bottom/>
      </border>
    </dxf>
    <dxf>
      <font/>
      <fill>
        <patternFill patternType="solid">
          <fgColor rgb="FFD9EAD3"/>
          <bgColor rgb="FFD9EAD3"/>
        </patternFill>
      </fill>
      <alignment/>
      <border>
        <left/>
        <right/>
        <top/>
        <bottom/>
      </border>
    </dxf>
    <dxf>
      <font/>
      <fill>
        <patternFill patternType="solid">
          <fgColor rgb="FFFCE5CD"/>
          <bgColor rgb="FFFCE5CD"/>
        </patternFill>
      </fill>
      <alignment/>
      <border>
        <left/>
        <right/>
        <top/>
        <bottom/>
      </border>
    </dxf>
    <dxf>
      <font/>
      <fill>
        <patternFill patternType="solid">
          <fgColor rgb="FFF7F0E4"/>
          <bgColor rgb="FFF7F0E4"/>
        </patternFill>
      </fill>
      <alignment/>
      <border>
        <left/>
        <right/>
        <top/>
        <bottom/>
      </border>
    </dxf>
    <dxf>
      <font/>
      <fill>
        <patternFill patternType="solid">
          <fgColor rgb="FFEA9999"/>
          <bgColor rgb="FFEA9999"/>
        </patternFill>
      </fill>
      <alignment/>
      <border>
        <left/>
        <right/>
        <top/>
        <bottom/>
      </border>
    </dxf>
    <dxf>
      <font/>
      <fill>
        <patternFill patternType="solid">
          <fgColor rgb="FFFFFFFF"/>
          <bgColor rgb="FFFFFFFF"/>
        </patternFill>
      </fill>
      <alignment/>
      <border>
        <left/>
        <right/>
        <top/>
        <bottom/>
      </border>
    </dxf>
    <dxf>
      <font>
        <color rgb="FF1155CC"/>
      </font>
      <fill>
        <patternFill patternType="none"/>
      </fill>
      <alignment/>
      <border>
        <left/>
        <right/>
        <top/>
        <bottom/>
      </border>
    </dxf>
    <dxf>
      <font/>
      <fill>
        <patternFill patternType="solid">
          <fgColor rgb="FFF4CCCC"/>
          <bgColor rgb="FFF4CCCC"/>
        </patternFill>
      </fill>
      <alignment/>
      <border>
        <left/>
        <right/>
        <top/>
        <bottom/>
      </border>
    </dxf>
  </dxfs>
  <tableStyles count="0" defaultTableStyle="TableStyleMedium9" defaultPivotStyle="PivotStyleMedium4"/>
</styleSheet>
</file>

<file path=xl/_rels/workbook.xml.rels><?xml version="1.0" encoding="UTF-8" standalone="yes"?><Relationships xmlns="http://schemas.openxmlformats.org/package/2006/relationships"><Relationship Target="worksheets/sheet14.xml" Type="http://schemas.openxmlformats.org/officeDocument/2006/relationships/worksheet" Id="rId16"/><Relationship Target="worksheets/sheet13.xml" Type="http://schemas.openxmlformats.org/officeDocument/2006/relationships/worksheet" Id="rId15"/><Relationship Target="worksheets/sheet12.xml" Type="http://schemas.openxmlformats.org/officeDocument/2006/relationships/worksheet" Id="rId14"/><Relationship Target="worksheets/sheet10.xml" Type="http://schemas.openxmlformats.org/officeDocument/2006/relationships/worksheet" Id="rId12"/><Relationship Target="sharedStrings.xml" Type="http://schemas.openxmlformats.org/officeDocument/2006/relationships/sharedStrings" Id="rId2"/><Relationship Target="worksheets/sheet11.xml" Type="http://schemas.openxmlformats.org/officeDocument/2006/relationships/worksheet" Id="rId13"/><Relationship Target="styles.xml" Type="http://schemas.openxmlformats.org/officeDocument/2006/relationships/styles" Id="rId1"/><Relationship Target="worksheets/sheet8.xml" Type="http://schemas.openxmlformats.org/officeDocument/2006/relationships/worksheet" Id="rId10"/><Relationship Target="worksheets/sheet2.xml" Type="http://schemas.openxmlformats.org/officeDocument/2006/relationships/worksheet" Id="rId4"/><Relationship Target="worksheets/sheet9.xml" Type="http://schemas.openxmlformats.org/officeDocument/2006/relationships/worksheet" Id="rId11"/><Relationship Target="worksheets/sheet1.xml" Type="http://schemas.openxmlformats.org/officeDocument/2006/relationships/worksheet" Id="rId3"/><Relationship Target="worksheets/sheet7.xml" Type="http://schemas.openxmlformats.org/officeDocument/2006/relationships/worksheet" Id="rId9"/><Relationship Target="worksheets/sheet4.xml" Type="http://schemas.openxmlformats.org/officeDocument/2006/relationships/worksheet" Id="rId6"/><Relationship Target="worksheets/sheet3.xml" Type="http://schemas.openxmlformats.org/officeDocument/2006/relationships/worksheet" Id="rId5"/><Relationship Target="worksheets/sheet6.xml" Type="http://schemas.openxmlformats.org/officeDocument/2006/relationships/worksheet" Id="rId8"/><Relationship Target="worksheets/sheet5.xml" Type="http://schemas.openxmlformats.org/officeDocument/2006/relationships/worksheet" Id="rId7"/></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a:defRPr b="1" sz="1600">
                <a:solidFill>
                  <a:srgbClr val="000000"/>
                </a:solidFill>
              </a:defRPr>
            </a:pPr>
            <a:r>
              <a:t>Number of spreadsheet applications sent per NOC</a:t>
            </a:r>
          </a:p>
        </c:rich>
      </c:tx>
      <c:overlay val="0"/>
    </c:title>
    <c:plotArea>
      <c:layout/>
      <c:barChart>
        <c:barDir val="bar"/>
        <c:ser>
          <c:idx val="0"/>
          <c:order val="0"/>
          <c:spPr>
            <a:solidFill>
              <a:srgbClr val="4684EE"/>
            </a:solidFill>
          </c:spPr>
          <c:cat>
            <c:strRef>
              <c:f>Charts!$L$3:$L$53</c:f>
            </c:strRef>
          </c:cat>
          <c:val>
            <c:numRef>
              <c:f>Charts!$M$3:$M$53</c:f>
            </c:numRef>
          </c:val>
        </c:ser>
        <c:axId val="2123928044"/>
        <c:axId val="664439818"/>
      </c:barChart>
      <c:catAx>
        <c:axId val="2123928044"/>
        <c:scaling>
          <c:orientation val="maxMin"/>
        </c:scaling>
        <c:delete val="0"/>
        <c:axPos val="l"/>
        <c:txPr>
          <a:bodyPr/>
          <a:lstStyle/>
          <a:p>
            <a:pPr>
              <a:defRPr sz="1200">
                <a:solidFill>
                  <a:srgbClr val="222222"/>
                </a:solidFill>
              </a:defRPr>
            </a:pPr>
          </a:p>
        </c:txPr>
        <c:crossAx val="664439818"/>
      </c:catAx>
      <c:valAx>
        <c:axId val="664439818"/>
        <c:scaling>
          <c:orientation val="minMax"/>
        </c:scaling>
        <c:delete val="0"/>
        <c:axPos val="b"/>
        <c:majorGridlines>
          <c:spPr>
            <a:ln>
              <a:solidFill>
                <a:srgbClr val="B7B7B7"/>
              </a:solidFill>
            </a:ln>
          </c:spPr>
        </c:majorGridlines>
        <c:minorGridlines>
          <c:spPr>
            <a:ln>
              <a:solidFill>
                <a:srgbClr val="CCCCCC"/>
              </a:solidFill>
            </a:ln>
          </c:spPr>
        </c:minorGridlines>
        <c:numFmt sourceLinked="1" formatCode="General"/>
        <c:tickLblPos val="nextTo"/>
        <c:spPr>
          <a:ln w="47625">
            <a:noFill/>
          </a:ln>
        </c:spPr>
        <c:txPr>
          <a:bodyPr/>
          <a:lstStyle/>
          <a:p>
            <a:pPr>
              <a:defRPr sz="1200">
                <a:solidFill>
                  <a:srgbClr val="222222"/>
                </a:solidFill>
              </a:defRPr>
            </a:pPr>
          </a:p>
        </c:txPr>
        <c:crossAx val="2123928044"/>
        <c:crosses val="max"/>
      </c:valAx>
    </c:plotArea>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a:defRPr b="1" sz="1600">
                <a:solidFill>
                  <a:srgbClr val="000000"/>
                </a:solidFill>
              </a:defRPr>
            </a:pPr>
            <a:r>
              <a:t>Spreadsheet applications received at CIO per day</a:t>
            </a:r>
          </a:p>
        </c:rich>
      </c:tx>
      <c:overlay val="0"/>
    </c:title>
    <c:plotArea>
      <c:layout/>
      <c:barChart>
        <c:barDir val="col"/>
        <c:ser>
          <c:idx val="0"/>
          <c:order val="0"/>
          <c:spPr>
            <a:solidFill>
              <a:srgbClr val="4684EE"/>
            </a:solidFill>
          </c:spPr>
          <c:cat>
            <c:strRef>
              <c:f>Charts!$P$4:$P$467</c:f>
            </c:strRef>
          </c:cat>
          <c:val>
            <c:numRef>
              <c:f>Charts!$Q$4:$Q$467</c:f>
            </c:numRef>
          </c:val>
        </c:ser>
        <c:axId val="660205934"/>
        <c:axId val="2109769845"/>
      </c:barChart>
      <c:catAx>
        <c:axId val="660205934"/>
        <c:scaling>
          <c:orientation val="minMax"/>
        </c:scaling>
        <c:delete val="0"/>
        <c:axPos val="b"/>
        <c:title>
          <c:tx>
            <c:rich>
              <a:bodyPr/>
              <a:lstStyle/>
              <a:p>
                <a:pPr>
                  <a:defRPr/>
                </a:pPr>
                <a:r>
                  <a:t>Application received date</a:t>
                </a:r>
              </a:p>
            </c:rich>
          </c:tx>
          <c:overlay val="0"/>
        </c:title>
        <c:txPr>
          <a:bodyPr/>
          <a:lstStyle/>
          <a:p>
            <a:pPr>
              <a:defRPr sz="1200">
                <a:solidFill>
                  <a:srgbClr val="222222"/>
                </a:solidFill>
              </a:defRPr>
            </a:pPr>
          </a:p>
        </c:txPr>
        <c:crossAx val="2109769845"/>
      </c:catAx>
      <c:valAx>
        <c:axId val="2109769845"/>
        <c:scaling>
          <c:orientation val="minMax"/>
        </c:scaling>
        <c:delete val="0"/>
        <c:axPos val="l"/>
        <c:majorGridlines>
          <c:spPr>
            <a:ln>
              <a:solidFill>
                <a:srgbClr val="B7B7B7"/>
              </a:solidFill>
            </a:ln>
          </c:spPr>
        </c:majorGridlines>
        <c:minorGridlines>
          <c:spPr>
            <a:ln>
              <a:solidFill>
                <a:srgbClr val="CCCCCC"/>
              </a:solidFill>
            </a:ln>
          </c:spPr>
        </c:minorGridlines>
        <c:numFmt sourceLinked="1" formatCode="General"/>
        <c:tickLblPos val="nextTo"/>
        <c:spPr>
          <a:ln w="47625">
            <a:noFill/>
          </a:ln>
        </c:spPr>
        <c:txPr>
          <a:bodyPr/>
          <a:lstStyle/>
          <a:p>
            <a:pPr>
              <a:defRPr sz="1200">
                <a:solidFill>
                  <a:srgbClr val="222222"/>
                </a:solidFill>
              </a:defRPr>
            </a:pPr>
          </a:p>
        </c:txPr>
        <c:crossAx val="660205934"/>
      </c:valAx>
    </c:plotArea>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a:defRPr b="1" sz="1600">
                <a:solidFill>
                  <a:srgbClr val="000000"/>
                </a:solidFill>
              </a:defRPr>
            </a:pPr>
            <a:r>
              <a:t>Applications by received date and current status</a:t>
            </a:r>
          </a:p>
        </c:rich>
      </c:tx>
      <c:overlay val="0"/>
    </c:title>
    <c:plotArea>
      <c:layout/>
      <c:barChart>
        <c:barDir val="col"/>
        <c:grouping val="stacked"/>
        <c:ser>
          <c:idx val="0"/>
          <c:order val="0"/>
          <c:tx>
            <c:strRef>
              <c:f>'Apps by rcvd. date and status c'!$B$1</c:f>
            </c:strRef>
          </c:tx>
          <c:spPr>
            <a:solidFill>
              <a:srgbClr val="D9EAD3"/>
            </a:solidFill>
          </c:spPr>
          <c:cat>
            <c:strRef>
              <c:f>'Apps by rcvd. date and status c'!$A$2:$A$401</c:f>
            </c:strRef>
          </c:cat>
          <c:val>
            <c:numRef>
              <c:f>'Apps by rcvd. date and status c'!$B$2:$B$401</c:f>
            </c:numRef>
          </c:val>
        </c:ser>
        <c:ser>
          <c:idx val="1"/>
          <c:order val="1"/>
          <c:tx>
            <c:strRef>
              <c:f>'Apps by rcvd. date and status c'!$C$1</c:f>
            </c:strRef>
          </c:tx>
          <c:spPr>
            <a:solidFill>
              <a:srgbClr val="D9EAD3"/>
            </a:solidFill>
          </c:spPr>
          <c:cat>
            <c:strRef>
              <c:f>'Apps by rcvd. date and status c'!$A$2:$A$401</c:f>
            </c:strRef>
          </c:cat>
          <c:val>
            <c:numRef>
              <c:f>'Apps by rcvd. date and status c'!$C$2:$C$401</c:f>
            </c:numRef>
          </c:val>
        </c:ser>
        <c:ser>
          <c:idx val="2"/>
          <c:order val="2"/>
          <c:tx>
            <c:strRef>
              <c:f>'Apps by rcvd. date and status c'!$D$1</c:f>
            </c:strRef>
          </c:tx>
          <c:spPr>
            <a:solidFill>
              <a:srgbClr val="B6D7A8"/>
            </a:solidFill>
          </c:spPr>
          <c:cat>
            <c:strRef>
              <c:f>'Apps by rcvd. date and status c'!$A$2:$A$401</c:f>
            </c:strRef>
          </c:cat>
          <c:val>
            <c:numRef>
              <c:f>'Apps by rcvd. date and status c'!$D$2:$D$401</c:f>
            </c:numRef>
          </c:val>
        </c:ser>
        <c:ser>
          <c:idx val="3"/>
          <c:order val="3"/>
          <c:tx>
            <c:strRef>
              <c:f>'Apps by rcvd. date and status c'!$E$1</c:f>
            </c:strRef>
          </c:tx>
          <c:spPr>
            <a:solidFill>
              <a:srgbClr val="B6D7A8"/>
            </a:solidFill>
          </c:spPr>
          <c:cat>
            <c:strRef>
              <c:f>'Apps by rcvd. date and status c'!$A$2:$A$401</c:f>
            </c:strRef>
          </c:cat>
          <c:val>
            <c:numRef>
              <c:f>'Apps by rcvd. date and status c'!$E$2:$E$401</c:f>
            </c:numRef>
          </c:val>
        </c:ser>
        <c:ser>
          <c:idx val="4"/>
          <c:order val="4"/>
          <c:tx>
            <c:strRef>
              <c:f>'Apps by rcvd. date and status c'!$F$1</c:f>
            </c:strRef>
          </c:tx>
          <c:spPr>
            <a:solidFill>
              <a:srgbClr val="6AA84F"/>
            </a:solidFill>
          </c:spPr>
          <c:cat>
            <c:strRef>
              <c:f>'Apps by rcvd. date and status c'!$A$2:$A$401</c:f>
            </c:strRef>
          </c:cat>
          <c:val>
            <c:numRef>
              <c:f>'Apps by rcvd. date and status c'!$F$2:$F$401</c:f>
            </c:numRef>
          </c:val>
        </c:ser>
        <c:ser>
          <c:idx val="5"/>
          <c:order val="5"/>
          <c:tx>
            <c:strRef>
              <c:f>'Apps by rcvd. date and status c'!$G$1</c:f>
            </c:strRef>
          </c:tx>
          <c:spPr>
            <a:solidFill>
              <a:srgbClr val="CFE2F3"/>
            </a:solidFill>
          </c:spPr>
          <c:cat>
            <c:strRef>
              <c:f>'Apps by rcvd. date and status c'!$A$2:$A$401</c:f>
            </c:strRef>
          </c:cat>
          <c:val>
            <c:numRef>
              <c:f>'Apps by rcvd. date and status c'!$G$2:$G$401</c:f>
            </c:numRef>
          </c:val>
        </c:ser>
        <c:ser>
          <c:idx val="6"/>
          <c:order val="6"/>
          <c:tx>
            <c:strRef>
              <c:f>'Apps by rcvd. date and status c'!$H$1</c:f>
            </c:strRef>
          </c:tx>
          <c:spPr>
            <a:solidFill>
              <a:srgbClr val="E69138"/>
            </a:solidFill>
          </c:spPr>
          <c:cat>
            <c:strRef>
              <c:f>'Apps by rcvd. date and status c'!$A$2:$A$401</c:f>
            </c:strRef>
          </c:cat>
          <c:val>
            <c:numRef>
              <c:f>'Apps by rcvd. date and status c'!$H$2:$H$401</c:f>
            </c:numRef>
          </c:val>
        </c:ser>
        <c:ser>
          <c:idx val="7"/>
          <c:order val="7"/>
          <c:tx>
            <c:strRef>
              <c:f>'Apps by rcvd. date and status c'!$I$1</c:f>
            </c:strRef>
          </c:tx>
          <c:spPr>
            <a:solidFill>
              <a:srgbClr val="00FFFF"/>
            </a:solidFill>
          </c:spPr>
          <c:cat>
            <c:strRef>
              <c:f>'Apps by rcvd. date and status c'!$A$2:$A$401</c:f>
            </c:strRef>
          </c:cat>
          <c:val>
            <c:numRef>
              <c:f>'Apps by rcvd. date and status c'!$I$2:$I$401</c:f>
            </c:numRef>
          </c:val>
        </c:ser>
        <c:ser>
          <c:idx val="8"/>
          <c:order val="8"/>
          <c:tx>
            <c:strRef>
              <c:f>'Apps by rcvd. date and status c'!$J$1</c:f>
            </c:strRef>
          </c:tx>
          <c:spPr>
            <a:solidFill>
              <a:srgbClr val="4A86E8"/>
            </a:solidFill>
          </c:spPr>
          <c:cat>
            <c:strRef>
              <c:f>'Apps by rcvd. date and status c'!$A$2:$A$401</c:f>
            </c:strRef>
          </c:cat>
          <c:val>
            <c:numRef>
              <c:f>'Apps by rcvd. date and status c'!$J$2:$J$401</c:f>
            </c:numRef>
          </c:val>
        </c:ser>
        <c:ser>
          <c:idx val="9"/>
          <c:order val="9"/>
          <c:tx>
            <c:strRef>
              <c:f>'Apps by rcvd. date and status c'!$K$1</c:f>
            </c:strRef>
          </c:tx>
          <c:spPr>
            <a:solidFill>
              <a:srgbClr val="C27BA0"/>
            </a:solidFill>
          </c:spPr>
          <c:cat>
            <c:strRef>
              <c:f>'Apps by rcvd. date and status c'!$A$2:$A$401</c:f>
            </c:strRef>
          </c:cat>
          <c:val>
            <c:numRef>
              <c:f>'Apps by rcvd. date and status c'!$K$2:$K$401</c:f>
            </c:numRef>
          </c:val>
        </c:ser>
        <c:ser>
          <c:idx val="10"/>
          <c:order val="10"/>
          <c:tx>
            <c:strRef>
              <c:f>'Apps by rcvd. date and status c'!$L$1</c:f>
            </c:strRef>
          </c:tx>
          <c:spPr>
            <a:solidFill>
              <a:srgbClr val="FFFF00"/>
            </a:solidFill>
          </c:spPr>
          <c:cat>
            <c:strRef>
              <c:f>'Apps by rcvd. date and status c'!$A$2:$A$401</c:f>
            </c:strRef>
          </c:cat>
          <c:val>
            <c:numRef>
              <c:f>'Apps by rcvd. date and status c'!$L$2:$L$401</c:f>
            </c:numRef>
          </c:val>
        </c:ser>
        <c:ser>
          <c:idx val="11"/>
          <c:order val="11"/>
          <c:tx>
            <c:strRef>
              <c:f>'Apps by rcvd. date and status c'!$M$1</c:f>
            </c:strRef>
          </c:tx>
          <c:spPr>
            <a:solidFill>
              <a:srgbClr val="EA9999"/>
            </a:solidFill>
          </c:spPr>
          <c:cat>
            <c:strRef>
              <c:f>'Apps by rcvd. date and status c'!$A$2:$A$401</c:f>
            </c:strRef>
          </c:cat>
          <c:val>
            <c:numRef>
              <c:f>'Apps by rcvd. date and status c'!$M$2:$M$401</c:f>
            </c:numRef>
          </c:val>
        </c:ser>
        <c:axId val="677288581"/>
        <c:axId val="358026187"/>
      </c:barChart>
      <c:catAx>
        <c:axId val="677288581"/>
        <c:scaling>
          <c:orientation val="minMax"/>
        </c:scaling>
        <c:delete val="0"/>
        <c:axPos val="b"/>
        <c:title>
          <c:tx>
            <c:rich>
              <a:bodyPr/>
              <a:lstStyle/>
              <a:p>
                <a:pPr>
                  <a:defRPr/>
                </a:pPr>
                <a:r>
                  <a:t>App. received date</a:t>
                </a:r>
              </a:p>
            </c:rich>
          </c:tx>
          <c:overlay val="0"/>
        </c:title>
        <c:txPr>
          <a:bodyPr/>
          <a:lstStyle/>
          <a:p>
            <a:pPr>
              <a:defRPr sz="1200">
                <a:solidFill>
                  <a:srgbClr val="222222"/>
                </a:solidFill>
              </a:defRPr>
            </a:pPr>
          </a:p>
        </c:txPr>
        <c:crossAx val="358026187"/>
      </c:catAx>
      <c:valAx>
        <c:axId val="358026187"/>
        <c:scaling>
          <c:orientation val="minMax"/>
          <c:max val="1.0"/>
          <c:min val="0.0"/>
        </c:scaling>
        <c:delete val="0"/>
        <c:axPos val="l"/>
        <c:majorGridlines>
          <c:spPr>
            <a:ln>
              <a:solidFill>
                <a:srgbClr val="B7B7B7"/>
              </a:solidFill>
            </a:ln>
          </c:spPr>
        </c:majorGridlines>
        <c:title>
          <c:tx>
            <c:rich>
              <a:bodyPr/>
              <a:lstStyle/>
              <a:p>
                <a:pPr>
                  <a:defRPr/>
                </a:pPr>
                <a:r>
                  <a:t>Current statuses of apps rcvd. on this date</a:t>
                </a:r>
              </a:p>
            </c:rich>
          </c:tx>
          <c:overlay val="0"/>
        </c:title>
        <c:numFmt sourceLinked="1" formatCode="General"/>
        <c:tickLblPos val="nextTo"/>
        <c:spPr>
          <a:ln w="47625">
            <a:noFill/>
          </a:ln>
        </c:spPr>
        <c:txPr>
          <a:bodyPr/>
          <a:lstStyle/>
          <a:p>
            <a:pPr>
              <a:defRPr sz="1200">
                <a:solidFill>
                  <a:srgbClr val="222222"/>
                </a:solidFill>
              </a:defRPr>
            </a:pPr>
          </a:p>
        </c:txPr>
        <c:crossAx val="677288581"/>
      </c:valAx>
    </c:plotArea>
    <c:legend>
      <c:legendPos val="r"/>
      <c:overlay val="0"/>
      <c:txPr>
        <a:bodyPr/>
        <a:lstStyle/>
        <a:p>
          <a:pPr>
            <a:defRPr sz="1000">
              <a:solidFill>
                <a:srgbClr val="222222"/>
              </a:solidFill>
            </a:defRPr>
          </a:pPr>
        </a:p>
      </c:txPr>
    </c:legend>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a:defRPr b="1" sz="1600">
                <a:solidFill>
                  <a:srgbClr val="000000"/>
                </a:solidFill>
              </a:defRPr>
            </a:pPr>
            <a:r>
              <a:t>Relationship between app. received date and # of days until Fee is encashed / PER / File Transferred</a:t>
            </a:r>
          </a:p>
        </c:rich>
      </c:tx>
      <c:overlay val="0"/>
    </c:title>
    <c:plotArea>
      <c:layout/>
      <c:scatterChart>
        <c:scatterStyle val="lineMarker"/>
        <c:ser>
          <c:idx val="0"/>
          <c:order val="0"/>
          <c:tx>
            <c:strRef>
              <c:f>Times!$AU$2</c:f>
            </c:strRef>
          </c:tx>
          <c:spPr>
            <a:ln w="47625">
              <a:noFill/>
            </a:ln>
          </c:spPr>
          <c:marker>
            <c:symbol val="circle"/>
            <c:size val="1"/>
            <c:spPr>
              <a:solidFill>
                <a:srgbClr val="FF0000"/>
              </a:solidFill>
              <a:ln cmpd="sng">
                <a:solidFill>
                  <a:srgbClr val="FF0000"/>
                </a:solidFill>
              </a:ln>
            </c:spPr>
          </c:marker>
          <c:cat>
            <c:numRef>
              <c:f>Times!$D$3:$D$3000</c:f>
            </c:numRef>
          </c:cat>
          <c:yVal>
            <c:numRef>
              <c:f>Times!$AU$3:$AU$3000</c:f>
            </c:numRef>
          </c:yVal>
        </c:ser>
        <c:ser>
          <c:idx val="1"/>
          <c:order val="1"/>
          <c:tx>
            <c:strRef>
              <c:f>Times!$AF$2</c:f>
            </c:strRef>
          </c:tx>
          <c:spPr>
            <a:ln w="47625">
              <a:noFill/>
            </a:ln>
          </c:spPr>
          <c:marker>
            <c:symbol val="circle"/>
            <c:size val="7"/>
            <c:spPr>
              <a:solidFill>
                <a:srgbClr val="C9DAF8"/>
              </a:solidFill>
              <a:ln cmpd="sng">
                <a:solidFill>
                  <a:srgbClr val="C9DAF8"/>
                </a:solidFill>
              </a:ln>
            </c:spPr>
          </c:marker>
          <c:cat>
            <c:numRef>
              <c:f>Times!$D$3:$D$3000</c:f>
            </c:numRef>
          </c:cat>
          <c:yVal>
            <c:numRef>
              <c:f>Times!$AF$3:$AF$3000</c:f>
            </c:numRef>
          </c:yVal>
        </c:ser>
        <c:ser>
          <c:idx val="2"/>
          <c:order val="2"/>
          <c:tx>
            <c:strRef>
              <c:f>Times!$AE$2</c:f>
            </c:strRef>
          </c:tx>
          <c:spPr>
            <a:ln w="47625">
              <a:noFill/>
            </a:ln>
          </c:spPr>
          <c:marker>
            <c:symbol val="circle"/>
            <c:size val="5"/>
            <c:spPr>
              <a:solidFill>
                <a:srgbClr val="38761D"/>
              </a:solidFill>
              <a:ln cmpd="sng">
                <a:solidFill>
                  <a:srgbClr val="38761D"/>
                </a:solidFill>
              </a:ln>
            </c:spPr>
          </c:marker>
          <c:cat>
            <c:numRef>
              <c:f>Times!$D$3:$D$3000</c:f>
            </c:numRef>
          </c:cat>
          <c:yVal>
            <c:numRef>
              <c:f>Times!$AE$3:$AE$3000</c:f>
            </c:numRef>
          </c:yVal>
        </c:ser>
        <c:ser>
          <c:idx val="3"/>
          <c:order val="3"/>
          <c:tx>
            <c:strRef>
              <c:f>Times!$AD$2</c:f>
            </c:strRef>
          </c:tx>
          <c:spPr>
            <a:ln w="47625">
              <a:noFill/>
            </a:ln>
          </c:spPr>
          <c:marker>
            <c:symbol val="circle"/>
            <c:size val="4"/>
            <c:spPr>
              <a:solidFill>
                <a:srgbClr val="93C47D"/>
              </a:solidFill>
              <a:ln cmpd="sng">
                <a:solidFill>
                  <a:srgbClr val="93C47D"/>
                </a:solidFill>
              </a:ln>
            </c:spPr>
          </c:marker>
          <c:cat>
            <c:numRef>
              <c:f>Times!$D$3:$D$3000</c:f>
            </c:numRef>
          </c:cat>
          <c:yVal>
            <c:numRef>
              <c:f>Times!$AD$3:$AD$3000</c:f>
            </c:numRef>
          </c:yVal>
        </c:ser>
        <c:ser>
          <c:idx val="4"/>
          <c:order val="4"/>
          <c:tx>
            <c:strRef>
              <c:f>Times!$AG$2</c:f>
            </c:strRef>
          </c:tx>
          <c:spPr>
            <a:ln w="47625">
              <a:noFill/>
            </a:ln>
          </c:spPr>
          <c:marker>
            <c:symbol val="circle"/>
            <c:size val="5"/>
            <c:spPr>
              <a:solidFill>
                <a:srgbClr val="E06666"/>
              </a:solidFill>
              <a:ln cmpd="sng">
                <a:solidFill>
                  <a:srgbClr val="E06666"/>
                </a:solidFill>
              </a:ln>
            </c:spPr>
          </c:marker>
          <c:cat>
            <c:numRef>
              <c:f>Times!$D$3:$D$3000</c:f>
            </c:numRef>
          </c:cat>
          <c:yVal>
            <c:numRef>
              <c:f>Times!$AG$3:$AG$3000</c:f>
            </c:numRef>
          </c:yVal>
        </c:ser>
        <c:dLbls>
          <c:showLegendKey val="0"/>
          <c:showVal val="0"/>
          <c:showCatName val="0"/>
          <c:showSerName val="0"/>
          <c:showPercent val="0"/>
          <c:showBubbleSize val="0"/>
        </c:dLbls>
        <c:axId val="1735862279"/>
        <c:axId val="1227137444"/>
      </c:scatterChart>
      <c:valAx>
        <c:axId val="1735862279"/>
        <c:scaling>
          <c:orientation val="minMax"/>
        </c:scaling>
        <c:delete val="0"/>
        <c:axPos val="b"/>
        <c:majorGridlines>
          <c:spPr>
            <a:ln>
              <a:solidFill>
                <a:srgbClr val="B7B7B7"/>
              </a:solidFill>
            </a:ln>
          </c:spPr>
        </c:majorGridlines>
        <c:title>
          <c:tx>
            <c:rich>
              <a:bodyPr/>
              <a:lstStyle/>
              <a:p>
                <a:pPr>
                  <a:defRPr/>
                </a:pPr>
                <a:r>
                  <a:t>Application Received date</a:t>
                </a:r>
              </a:p>
            </c:rich>
          </c:tx>
          <c:overlay val="0"/>
        </c:title>
        <c:numFmt sourceLinked="1" formatCode="General"/>
        <c:tickLblPos val="nextTo"/>
        <c:spPr>
          <a:ln w="47625">
            <a:noFill/>
          </a:ln>
        </c:spPr>
        <c:txPr>
          <a:bodyPr/>
          <a:lstStyle/>
          <a:p>
            <a:pPr>
              <a:defRPr sz="1200">
                <a:solidFill>
                  <a:srgbClr val="222222"/>
                </a:solidFill>
              </a:defRPr>
            </a:pPr>
          </a:p>
        </c:txPr>
        <c:crossAx val="1227137444"/>
      </c:valAx>
      <c:valAx>
        <c:axId val="1227137444"/>
        <c:scaling>
          <c:orientation val="minMax"/>
          <c:min val="0.0"/>
        </c:scaling>
        <c:delete val="0"/>
        <c:axPos val="l"/>
        <c:majorGridlines>
          <c:spPr>
            <a:ln>
              <a:solidFill>
                <a:srgbClr val="B7B7B7"/>
              </a:solidFill>
            </a:ln>
          </c:spPr>
        </c:majorGridlines>
        <c:minorGridlines>
          <c:spPr>
            <a:ln>
              <a:solidFill>
                <a:srgbClr val="CCCCCC"/>
              </a:solidFill>
            </a:ln>
          </c:spPr>
        </c:minorGridlines>
        <c:title>
          <c:tx>
            <c:rich>
              <a:bodyPr/>
              <a:lstStyle/>
              <a:p>
                <a:pPr>
                  <a:defRPr/>
                </a:pPr>
                <a:r>
                  <a:t># of calendar days</a:t>
                </a:r>
              </a:p>
            </c:rich>
          </c:tx>
          <c:overlay val="0"/>
        </c:title>
        <c:numFmt sourceLinked="1" formatCode="General"/>
        <c:tickLblPos val="nextTo"/>
        <c:spPr>
          <a:ln w="47625">
            <a:noFill/>
          </a:ln>
        </c:spPr>
        <c:txPr>
          <a:bodyPr/>
          <a:lstStyle/>
          <a:p>
            <a:pPr>
              <a:defRPr sz="1200">
                <a:solidFill>
                  <a:srgbClr val="222222"/>
                </a:solidFill>
              </a:defRPr>
            </a:pPr>
          </a:p>
        </c:txPr>
        <c:crossAx val="1735862279"/>
      </c:valAx>
    </c:plotArea>
    <c:legend>
      <c:legendPos val="r"/>
      <c:overlay val="0"/>
      <c:txPr>
        <a:bodyPr/>
        <a:lstStyle/>
        <a:p>
          <a:pPr>
            <a:defRPr sz="1000">
              <a:solidFill>
                <a:srgbClr val="222222"/>
              </a:solidFill>
            </a:defRPr>
          </a:pPr>
        </a:p>
      </c:txPr>
    </c:legend>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a:defRPr b="1" sz="1600">
                <a:solidFill>
                  <a:srgbClr val="000000"/>
                </a:solidFill>
              </a:defRPr>
            </a:pPr>
            <a:r>
              <a:t>CIC actions by date</a:t>
            </a:r>
          </a:p>
        </c:rich>
      </c:tx>
      <c:overlay val="0"/>
    </c:title>
    <c:plotArea>
      <c:layout/>
      <c:barChart>
        <c:barDir val="col"/>
        <c:grouping val="stacked"/>
        <c:ser>
          <c:idx val="0"/>
          <c:order val="0"/>
          <c:tx>
            <c:strRef>
              <c:f>Charts!$R$12</c:f>
            </c:strRef>
          </c:tx>
          <c:spPr>
            <a:solidFill>
              <a:srgbClr val="EA9999"/>
            </a:solidFill>
          </c:spPr>
          <c:cat>
            <c:strRef>
              <c:f>Charts!$P$13:$P$467</c:f>
            </c:strRef>
          </c:cat>
          <c:val>
            <c:numRef>
              <c:f>Charts!$R$13:$R$467</c:f>
            </c:numRef>
          </c:val>
        </c:ser>
        <c:ser>
          <c:idx val="1"/>
          <c:order val="1"/>
          <c:tx>
            <c:strRef>
              <c:f>Charts!$S$12</c:f>
            </c:strRef>
          </c:tx>
          <c:spPr>
            <a:solidFill>
              <a:srgbClr val="B6D7A8"/>
            </a:solidFill>
          </c:spPr>
          <c:cat>
            <c:strRef>
              <c:f>Charts!$P$13:$P$467</c:f>
            </c:strRef>
          </c:cat>
          <c:val>
            <c:numRef>
              <c:f>Charts!$S$13:$S$467</c:f>
            </c:numRef>
          </c:val>
        </c:ser>
        <c:ser>
          <c:idx val="2"/>
          <c:order val="2"/>
          <c:tx>
            <c:strRef>
              <c:f>Charts!$T$12</c:f>
            </c:strRef>
          </c:tx>
          <c:spPr>
            <a:solidFill>
              <a:srgbClr val="6AA84F"/>
            </a:solidFill>
          </c:spPr>
          <c:cat>
            <c:strRef>
              <c:f>Charts!$P$13:$P$467</c:f>
            </c:strRef>
          </c:cat>
          <c:val>
            <c:numRef>
              <c:f>Charts!$T$13:$T$467</c:f>
            </c:numRef>
          </c:val>
        </c:ser>
        <c:ser>
          <c:idx val="3"/>
          <c:order val="3"/>
          <c:tx>
            <c:strRef>
              <c:f>Charts!$U$12</c:f>
            </c:strRef>
          </c:tx>
          <c:spPr>
            <a:solidFill>
              <a:srgbClr val="CFE2F3"/>
            </a:solidFill>
          </c:spPr>
          <c:cat>
            <c:strRef>
              <c:f>Charts!$P$13:$P$467</c:f>
            </c:strRef>
          </c:cat>
          <c:val>
            <c:numRef>
              <c:f>Charts!$U$13:$U$467</c:f>
            </c:numRef>
          </c:val>
        </c:ser>
        <c:axId val="1762153629"/>
        <c:axId val="1519969736"/>
      </c:barChart>
      <c:catAx>
        <c:axId val="1762153629"/>
        <c:scaling>
          <c:orientation val="minMax"/>
        </c:scaling>
        <c:delete val="0"/>
        <c:axPos val="b"/>
        <c:title>
          <c:tx>
            <c:rich>
              <a:bodyPr/>
              <a:lstStyle/>
              <a:p>
                <a:pPr>
                  <a:defRPr/>
                </a:pPr>
                <a:r>
                  <a:t>Date</a:t>
                </a:r>
              </a:p>
            </c:rich>
          </c:tx>
          <c:overlay val="0"/>
        </c:title>
        <c:txPr>
          <a:bodyPr/>
          <a:lstStyle/>
          <a:p>
            <a:pPr>
              <a:defRPr sz="1200">
                <a:solidFill>
                  <a:srgbClr val="222222"/>
                </a:solidFill>
              </a:defRPr>
            </a:pPr>
          </a:p>
        </c:txPr>
        <c:crossAx val="1519969736"/>
      </c:catAx>
      <c:valAx>
        <c:axId val="1519969736"/>
        <c:scaling>
          <c:orientation val="minMax"/>
        </c:scaling>
        <c:delete val="0"/>
        <c:axPos val="l"/>
        <c:majorGridlines>
          <c:spPr>
            <a:ln>
              <a:solidFill>
                <a:srgbClr val="B7B7B7"/>
              </a:solidFill>
            </a:ln>
          </c:spPr>
        </c:majorGridlines>
        <c:minorGridlines>
          <c:spPr>
            <a:ln>
              <a:solidFill>
                <a:srgbClr val="CCCCCC"/>
              </a:solidFill>
            </a:ln>
          </c:spPr>
        </c:minorGridlines>
        <c:title>
          <c:tx>
            <c:rich>
              <a:bodyPr/>
              <a:lstStyle/>
              <a:p>
                <a:pPr>
                  <a:defRPr/>
                </a:pPr>
                <a:r>
                  <a:t># of applications from the spreadsheet</a:t>
                </a:r>
              </a:p>
            </c:rich>
          </c:tx>
          <c:overlay val="0"/>
        </c:title>
        <c:numFmt sourceLinked="1" formatCode="General"/>
        <c:tickLblPos val="nextTo"/>
        <c:spPr>
          <a:ln w="47625">
            <a:noFill/>
          </a:ln>
        </c:spPr>
        <c:txPr>
          <a:bodyPr/>
          <a:lstStyle/>
          <a:p>
            <a:pPr>
              <a:defRPr sz="1200">
                <a:solidFill>
                  <a:srgbClr val="222222"/>
                </a:solidFill>
              </a:defRPr>
            </a:pPr>
          </a:p>
        </c:txPr>
        <c:crossAx val="1762153629"/>
      </c:valAx>
    </c:plotArea>
    <c:legend>
      <c:legendPos val="r"/>
      <c:overlay val="0"/>
      <c:txPr>
        <a:bodyPr/>
        <a:lstStyle/>
        <a:p>
          <a:pPr>
            <a:defRPr sz="1000">
              <a:solidFill>
                <a:srgbClr val="222222"/>
              </a:solidFill>
            </a:defRPr>
          </a:pPr>
        </a:p>
      </c:txPr>
    </c:legend>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a:defRPr b="1" sz="1600">
                <a:solidFill>
                  <a:srgbClr val="000000"/>
                </a:solidFill>
              </a:defRPr>
            </a:pPr>
            <a:r>
              <a:t>Application status dynamics</a:t>
            </a:r>
          </a:p>
        </c:rich>
      </c:tx>
      <c:overlay val="0"/>
    </c:title>
    <c:plotArea>
      <c:layout/>
      <c:barChart>
        <c:barDir val="bar"/>
        <c:grouping val="stacked"/>
        <c:ser>
          <c:idx val="0"/>
          <c:order val="0"/>
          <c:spPr>
            <a:solidFill>
              <a:srgbClr val="CFE2F3"/>
            </a:solidFill>
          </c:spPr>
          <c:cat>
            <c:strRef>
              <c:f>'App status dynamics'!$A$1:$A$22</c:f>
            </c:strRef>
          </c:cat>
          <c:val>
            <c:numRef>
              <c:f>'App status dynamics'!$B$1:$B$22</c:f>
            </c:numRef>
          </c:val>
        </c:ser>
        <c:ser>
          <c:idx val="1"/>
          <c:order val="1"/>
          <c:spPr>
            <a:solidFill>
              <a:srgbClr val="EA9999"/>
            </a:solidFill>
          </c:spPr>
          <c:cat>
            <c:strRef>
              <c:f>'App status dynamics'!$A$1:$A$22</c:f>
            </c:strRef>
          </c:cat>
          <c:val>
            <c:numRef>
              <c:f>'App status dynamics'!$C$1:$C$22</c:f>
            </c:numRef>
          </c:val>
        </c:ser>
        <c:ser>
          <c:idx val="2"/>
          <c:order val="2"/>
          <c:spPr>
            <a:solidFill>
              <a:srgbClr val="6AA84F"/>
            </a:solidFill>
          </c:spPr>
          <c:cat>
            <c:strRef>
              <c:f>'App status dynamics'!$A$1:$A$22</c:f>
            </c:strRef>
          </c:cat>
          <c:val>
            <c:numRef>
              <c:f>'App status dynamics'!$D$1:$D$22</c:f>
            </c:numRef>
          </c:val>
        </c:ser>
        <c:ser>
          <c:idx val="3"/>
          <c:order val="3"/>
          <c:spPr>
            <a:solidFill>
              <a:srgbClr val="A9C89C"/>
            </a:solidFill>
          </c:spPr>
          <c:cat>
            <c:strRef>
              <c:f>'App status dynamics'!$A$1:$A$22</c:f>
            </c:strRef>
          </c:cat>
          <c:val>
            <c:numRef>
              <c:f>'App status dynamics'!$E$1:$E$22</c:f>
            </c:numRef>
          </c:val>
        </c:ser>
        <c:ser>
          <c:idx val="4"/>
          <c:order val="4"/>
          <c:spPr>
            <a:solidFill>
              <a:srgbClr val="A9C89C"/>
            </a:solidFill>
          </c:spPr>
          <c:cat>
            <c:strRef>
              <c:f>'App status dynamics'!$A$1:$A$22</c:f>
            </c:strRef>
          </c:cat>
          <c:val>
            <c:numRef>
              <c:f>'App status dynamics'!$F$1:$F$22</c:f>
            </c:numRef>
          </c:val>
        </c:ser>
        <c:ser>
          <c:idx val="5"/>
          <c:order val="5"/>
          <c:spPr>
            <a:solidFill>
              <a:srgbClr val="D9EAD3"/>
            </a:solidFill>
          </c:spPr>
          <c:cat>
            <c:strRef>
              <c:f>'App status dynamics'!$A$1:$A$22</c:f>
            </c:strRef>
          </c:cat>
          <c:val>
            <c:numRef>
              <c:f>'App status dynamics'!$G$1:$G$22</c:f>
            </c:numRef>
          </c:val>
        </c:ser>
        <c:ser>
          <c:idx val="6"/>
          <c:order val="6"/>
          <c:spPr>
            <a:solidFill>
              <a:srgbClr val="D9EAD3"/>
            </a:solidFill>
          </c:spPr>
          <c:cat>
            <c:strRef>
              <c:f>'App status dynamics'!$A$1:$A$22</c:f>
            </c:strRef>
          </c:cat>
          <c:val>
            <c:numRef>
              <c:f>'App status dynamics'!$H$1:$H$22</c:f>
            </c:numRef>
          </c:val>
        </c:ser>
        <c:ser>
          <c:idx val="7"/>
          <c:order val="7"/>
          <c:spPr>
            <a:solidFill>
              <a:srgbClr val="FFFFFF"/>
            </a:solidFill>
          </c:spPr>
          <c:cat>
            <c:strRef>
              <c:f>'App status dynamics'!$A$1:$A$22</c:f>
            </c:strRef>
          </c:cat>
          <c:val>
            <c:numRef>
              <c:f>'App status dynamics'!$I$1:$I$22</c:f>
            </c:numRef>
          </c:val>
        </c:ser>
        <c:ser>
          <c:idx val="8"/>
          <c:order val="8"/>
          <c:spPr>
            <a:solidFill>
              <a:srgbClr val="CFE2F3"/>
            </a:solidFill>
          </c:spPr>
          <c:cat>
            <c:strRef>
              <c:f>'App status dynamics'!$A$1:$A$22</c:f>
            </c:strRef>
          </c:cat>
          <c:val>
            <c:numRef>
              <c:f>'App status dynamics'!$J$1:$J$22</c:f>
            </c:numRef>
          </c:val>
        </c:ser>
        <c:ser>
          <c:idx val="9"/>
          <c:order val="9"/>
          <c:spPr>
            <a:solidFill>
              <a:srgbClr val="EA9999"/>
            </a:solidFill>
          </c:spPr>
          <c:cat>
            <c:strRef>
              <c:f>'App status dynamics'!$A$1:$A$22</c:f>
            </c:strRef>
          </c:cat>
          <c:val>
            <c:numRef>
              <c:f>'App status dynamics'!$K$1:$K$22</c:f>
            </c:numRef>
          </c:val>
        </c:ser>
        <c:ser>
          <c:idx val="10"/>
          <c:order val="10"/>
          <c:spPr>
            <a:solidFill>
              <a:srgbClr val="6AA84F"/>
            </a:solidFill>
          </c:spPr>
          <c:cat>
            <c:strRef>
              <c:f>'App status dynamics'!$A$1:$A$22</c:f>
            </c:strRef>
          </c:cat>
          <c:val>
            <c:numRef>
              <c:f>'App status dynamics'!$L$1:$L$22</c:f>
            </c:numRef>
          </c:val>
        </c:ser>
        <c:ser>
          <c:idx val="11"/>
          <c:order val="11"/>
          <c:spPr>
            <a:solidFill>
              <a:srgbClr val="A9C89C"/>
            </a:solidFill>
          </c:spPr>
          <c:cat>
            <c:strRef>
              <c:f>'App status dynamics'!$A$1:$A$22</c:f>
            </c:strRef>
          </c:cat>
          <c:val>
            <c:numRef>
              <c:f>'App status dynamics'!$M$1:$M$22</c:f>
            </c:numRef>
          </c:val>
        </c:ser>
        <c:ser>
          <c:idx val="12"/>
          <c:order val="12"/>
          <c:spPr>
            <a:solidFill>
              <a:srgbClr val="A9C89C"/>
            </a:solidFill>
          </c:spPr>
          <c:cat>
            <c:strRef>
              <c:f>'App status dynamics'!$A$1:$A$22</c:f>
            </c:strRef>
          </c:cat>
          <c:val>
            <c:numRef>
              <c:f>'App status dynamics'!$N$1:$N$22</c:f>
            </c:numRef>
          </c:val>
        </c:ser>
        <c:ser>
          <c:idx val="13"/>
          <c:order val="13"/>
          <c:spPr>
            <a:solidFill>
              <a:srgbClr val="D9EAD3"/>
            </a:solidFill>
          </c:spPr>
          <c:cat>
            <c:strRef>
              <c:f>'App status dynamics'!$A$1:$A$22</c:f>
            </c:strRef>
          </c:cat>
          <c:val>
            <c:numRef>
              <c:f>'App status dynamics'!$O$1:$O$22</c:f>
            </c:numRef>
          </c:val>
        </c:ser>
        <c:ser>
          <c:idx val="14"/>
          <c:order val="14"/>
          <c:spPr>
            <a:solidFill>
              <a:srgbClr val="D9EAD3"/>
            </a:solidFill>
          </c:spPr>
          <c:cat>
            <c:strRef>
              <c:f>'App status dynamics'!$A$1:$A$22</c:f>
            </c:strRef>
          </c:cat>
          <c:val>
            <c:numRef>
              <c:f>'App status dynamics'!$P$1:$P$22</c:f>
            </c:numRef>
          </c:val>
        </c:ser>
        <c:ser>
          <c:idx val="15"/>
          <c:order val="15"/>
          <c:spPr>
            <a:solidFill>
              <a:srgbClr val="FFFFFF"/>
            </a:solidFill>
          </c:spPr>
          <c:cat>
            <c:strRef>
              <c:f>'App status dynamics'!$A$1:$A$22</c:f>
            </c:strRef>
          </c:cat>
          <c:val>
            <c:numRef>
              <c:f>'App status dynamics'!$Q$1:$Q$22</c:f>
            </c:numRef>
          </c:val>
        </c:ser>
        <c:ser>
          <c:idx val="16"/>
          <c:order val="16"/>
          <c:spPr>
            <a:solidFill>
              <a:srgbClr val="CFE2F3"/>
            </a:solidFill>
          </c:spPr>
          <c:cat>
            <c:strRef>
              <c:f>'App status dynamics'!$A$1:$A$22</c:f>
            </c:strRef>
          </c:cat>
          <c:val>
            <c:numRef>
              <c:f>'App status dynamics'!$R$1:$R$22</c:f>
            </c:numRef>
          </c:val>
        </c:ser>
        <c:ser>
          <c:idx val="17"/>
          <c:order val="17"/>
          <c:spPr>
            <a:solidFill>
              <a:srgbClr val="EA9999"/>
            </a:solidFill>
          </c:spPr>
          <c:cat>
            <c:strRef>
              <c:f>'App status dynamics'!$A$1:$A$22</c:f>
            </c:strRef>
          </c:cat>
          <c:val>
            <c:numRef>
              <c:f>'App status dynamics'!$S$1:$S$22</c:f>
            </c:numRef>
          </c:val>
        </c:ser>
        <c:ser>
          <c:idx val="18"/>
          <c:order val="18"/>
          <c:spPr>
            <a:solidFill>
              <a:srgbClr val="6AA84F"/>
            </a:solidFill>
          </c:spPr>
          <c:cat>
            <c:strRef>
              <c:f>'App status dynamics'!$A$1:$A$22</c:f>
            </c:strRef>
          </c:cat>
          <c:val>
            <c:numRef>
              <c:f>'App status dynamics'!$T$1:$T$22</c:f>
            </c:numRef>
          </c:val>
        </c:ser>
        <c:ser>
          <c:idx val="19"/>
          <c:order val="19"/>
          <c:spPr>
            <a:solidFill>
              <a:srgbClr val="A9C89C"/>
            </a:solidFill>
          </c:spPr>
          <c:cat>
            <c:strRef>
              <c:f>'App status dynamics'!$A$1:$A$22</c:f>
            </c:strRef>
          </c:cat>
          <c:val>
            <c:numRef>
              <c:f>'App status dynamics'!$U$1:$U$22</c:f>
            </c:numRef>
          </c:val>
        </c:ser>
        <c:ser>
          <c:idx val="20"/>
          <c:order val="20"/>
          <c:spPr>
            <a:solidFill>
              <a:srgbClr val="A9C89C"/>
            </a:solidFill>
          </c:spPr>
          <c:cat>
            <c:strRef>
              <c:f>'App status dynamics'!$A$1:$A$22</c:f>
            </c:strRef>
          </c:cat>
          <c:val>
            <c:numRef>
              <c:f>'App status dynamics'!$V$1:$V$22</c:f>
            </c:numRef>
          </c:val>
        </c:ser>
        <c:ser>
          <c:idx val="21"/>
          <c:order val="21"/>
          <c:spPr>
            <a:solidFill>
              <a:srgbClr val="D9EAD3"/>
            </a:solidFill>
          </c:spPr>
          <c:cat>
            <c:strRef>
              <c:f>'App status dynamics'!$A$1:$A$22</c:f>
            </c:strRef>
          </c:cat>
          <c:val>
            <c:numRef>
              <c:f>'App status dynamics'!$W$1:$W$22</c:f>
            </c:numRef>
          </c:val>
        </c:ser>
        <c:ser>
          <c:idx val="22"/>
          <c:order val="22"/>
          <c:spPr>
            <a:solidFill>
              <a:srgbClr val="D9EAD3"/>
            </a:solidFill>
          </c:spPr>
          <c:cat>
            <c:strRef>
              <c:f>'App status dynamics'!$A$1:$A$22</c:f>
            </c:strRef>
          </c:cat>
          <c:val>
            <c:numRef>
              <c:f>'App status dynamics'!$X$1:$X$22</c:f>
            </c:numRef>
          </c:val>
        </c:ser>
        <c:ser>
          <c:idx val="23"/>
          <c:order val="23"/>
          <c:spPr>
            <a:solidFill>
              <a:srgbClr val="FFFFFF"/>
            </a:solidFill>
          </c:spPr>
          <c:cat>
            <c:strRef>
              <c:f>'App status dynamics'!$A$1:$A$22</c:f>
            </c:strRef>
          </c:cat>
          <c:val>
            <c:numRef>
              <c:f>'App status dynamics'!$Y$1:$Y$22</c:f>
            </c:numRef>
          </c:val>
        </c:ser>
        <c:ser>
          <c:idx val="24"/>
          <c:order val="24"/>
          <c:spPr>
            <a:solidFill>
              <a:srgbClr val="CFE2F3"/>
            </a:solidFill>
          </c:spPr>
          <c:cat>
            <c:strRef>
              <c:f>'App status dynamics'!$A$1:$A$22</c:f>
            </c:strRef>
          </c:cat>
          <c:val>
            <c:numRef>
              <c:f>'App status dynamics'!$Z$1:$Z$22</c:f>
            </c:numRef>
          </c:val>
        </c:ser>
        <c:ser>
          <c:idx val="25"/>
          <c:order val="25"/>
          <c:spPr>
            <a:solidFill>
              <a:srgbClr val="EA9999"/>
            </a:solidFill>
          </c:spPr>
          <c:cat>
            <c:strRef>
              <c:f>'App status dynamics'!$A$1:$A$22</c:f>
            </c:strRef>
          </c:cat>
          <c:val>
            <c:numRef>
              <c:f>'App status dynamics'!$AA$1:$AA$22</c:f>
            </c:numRef>
          </c:val>
        </c:ser>
        <c:ser>
          <c:idx val="26"/>
          <c:order val="26"/>
          <c:spPr>
            <a:solidFill>
              <a:srgbClr val="6AA84F"/>
            </a:solidFill>
          </c:spPr>
          <c:cat>
            <c:strRef>
              <c:f>'App status dynamics'!$A$1:$A$22</c:f>
            </c:strRef>
          </c:cat>
          <c:val>
            <c:numRef>
              <c:f>'App status dynamics'!$AB$1:$AB$22</c:f>
            </c:numRef>
          </c:val>
        </c:ser>
        <c:ser>
          <c:idx val="27"/>
          <c:order val="27"/>
          <c:spPr>
            <a:solidFill>
              <a:srgbClr val="A9C89C"/>
            </a:solidFill>
          </c:spPr>
          <c:cat>
            <c:strRef>
              <c:f>'App status dynamics'!$A$1:$A$22</c:f>
            </c:strRef>
          </c:cat>
          <c:val>
            <c:numRef>
              <c:f>'App status dynamics'!$AC$1:$AC$22</c:f>
            </c:numRef>
          </c:val>
        </c:ser>
        <c:ser>
          <c:idx val="28"/>
          <c:order val="28"/>
          <c:spPr>
            <a:solidFill>
              <a:srgbClr val="A9C89C"/>
            </a:solidFill>
          </c:spPr>
          <c:cat>
            <c:strRef>
              <c:f>'App status dynamics'!$A$1:$A$22</c:f>
            </c:strRef>
          </c:cat>
          <c:val>
            <c:numRef>
              <c:f>'App status dynamics'!$AD$1:$AD$22</c:f>
            </c:numRef>
          </c:val>
        </c:ser>
        <c:ser>
          <c:idx val="29"/>
          <c:order val="29"/>
          <c:spPr>
            <a:solidFill>
              <a:srgbClr val="D9EAD3"/>
            </a:solidFill>
          </c:spPr>
          <c:cat>
            <c:strRef>
              <c:f>'App status dynamics'!$A$1:$A$22</c:f>
            </c:strRef>
          </c:cat>
          <c:val>
            <c:numRef>
              <c:f>'App status dynamics'!$AE$1:$AE$22</c:f>
            </c:numRef>
          </c:val>
        </c:ser>
        <c:ser>
          <c:idx val="30"/>
          <c:order val="30"/>
          <c:spPr>
            <a:solidFill>
              <a:srgbClr val="D9EAD3"/>
            </a:solidFill>
          </c:spPr>
          <c:cat>
            <c:strRef>
              <c:f>'App status dynamics'!$A$1:$A$22</c:f>
            </c:strRef>
          </c:cat>
          <c:val>
            <c:numRef>
              <c:f>'App status dynamics'!$AF$1:$AF$22</c:f>
            </c:numRef>
          </c:val>
        </c:ser>
        <c:ser>
          <c:idx val="31"/>
          <c:order val="31"/>
          <c:spPr>
            <a:solidFill>
              <a:srgbClr val="FFFFFF"/>
            </a:solidFill>
          </c:spPr>
          <c:cat>
            <c:strRef>
              <c:f>'App status dynamics'!$A$1:$A$22</c:f>
            </c:strRef>
          </c:cat>
          <c:val>
            <c:numRef>
              <c:f>'App status dynamics'!$AG$1:$AG$22</c:f>
            </c:numRef>
          </c:val>
        </c:ser>
        <c:ser>
          <c:idx val="32"/>
          <c:order val="32"/>
          <c:spPr>
            <a:solidFill>
              <a:srgbClr val="CFE2F3"/>
            </a:solidFill>
          </c:spPr>
          <c:cat>
            <c:strRef>
              <c:f>'App status dynamics'!$A$1:$A$22</c:f>
            </c:strRef>
          </c:cat>
          <c:val>
            <c:numRef>
              <c:f>'App status dynamics'!$AH$1:$AH$22</c:f>
            </c:numRef>
          </c:val>
        </c:ser>
        <c:ser>
          <c:idx val="33"/>
          <c:order val="33"/>
          <c:spPr>
            <a:solidFill>
              <a:srgbClr val="EA9999"/>
            </a:solidFill>
          </c:spPr>
          <c:cat>
            <c:strRef>
              <c:f>'App status dynamics'!$A$1:$A$22</c:f>
            </c:strRef>
          </c:cat>
          <c:val>
            <c:numRef>
              <c:f>'App status dynamics'!$AI$1:$AI$22</c:f>
            </c:numRef>
          </c:val>
        </c:ser>
        <c:ser>
          <c:idx val="34"/>
          <c:order val="34"/>
          <c:spPr>
            <a:solidFill>
              <a:srgbClr val="6AA84F"/>
            </a:solidFill>
          </c:spPr>
          <c:cat>
            <c:strRef>
              <c:f>'App status dynamics'!$A$1:$A$22</c:f>
            </c:strRef>
          </c:cat>
          <c:val>
            <c:numRef>
              <c:f>'App status dynamics'!$AJ$1:$AJ$22</c:f>
            </c:numRef>
          </c:val>
        </c:ser>
        <c:ser>
          <c:idx val="35"/>
          <c:order val="35"/>
          <c:spPr>
            <a:solidFill>
              <a:srgbClr val="A9C89C"/>
            </a:solidFill>
          </c:spPr>
          <c:cat>
            <c:strRef>
              <c:f>'App status dynamics'!$A$1:$A$22</c:f>
            </c:strRef>
          </c:cat>
          <c:val>
            <c:numRef>
              <c:f>'App status dynamics'!$AK$1:$AK$22</c:f>
            </c:numRef>
          </c:val>
        </c:ser>
        <c:ser>
          <c:idx val="36"/>
          <c:order val="36"/>
          <c:spPr>
            <a:solidFill>
              <a:srgbClr val="A9C89C"/>
            </a:solidFill>
          </c:spPr>
          <c:cat>
            <c:strRef>
              <c:f>'App status dynamics'!$A$1:$A$22</c:f>
            </c:strRef>
          </c:cat>
          <c:val>
            <c:numRef>
              <c:f>'App status dynamics'!$AL$1:$AL$22</c:f>
            </c:numRef>
          </c:val>
        </c:ser>
        <c:ser>
          <c:idx val="37"/>
          <c:order val="37"/>
          <c:spPr>
            <a:solidFill>
              <a:srgbClr val="D9EAD3"/>
            </a:solidFill>
          </c:spPr>
          <c:cat>
            <c:strRef>
              <c:f>'App status dynamics'!$A$1:$A$22</c:f>
            </c:strRef>
          </c:cat>
          <c:val>
            <c:numRef>
              <c:f>'App status dynamics'!$AM$1:$AM$22</c:f>
            </c:numRef>
          </c:val>
        </c:ser>
        <c:ser>
          <c:idx val="38"/>
          <c:order val="38"/>
          <c:spPr>
            <a:solidFill>
              <a:srgbClr val="D9EAD3"/>
            </a:solidFill>
          </c:spPr>
          <c:cat>
            <c:strRef>
              <c:f>'App status dynamics'!$A$1:$A$22</c:f>
            </c:strRef>
          </c:cat>
          <c:val>
            <c:numRef>
              <c:f>'App status dynamics'!$AN$1:$AN$22</c:f>
            </c:numRef>
          </c:val>
        </c:ser>
        <c:ser>
          <c:idx val="39"/>
          <c:order val="39"/>
          <c:spPr>
            <a:solidFill>
              <a:srgbClr val="FFFFFF"/>
            </a:solidFill>
          </c:spPr>
          <c:cat>
            <c:strRef>
              <c:f>'App status dynamics'!$A$1:$A$22</c:f>
            </c:strRef>
          </c:cat>
          <c:val>
            <c:numRef>
              <c:f>'App status dynamics'!$AO$1:$AO$22</c:f>
            </c:numRef>
          </c:val>
        </c:ser>
        <c:ser>
          <c:idx val="40"/>
          <c:order val="40"/>
          <c:spPr>
            <a:solidFill>
              <a:srgbClr val="CFE2F3"/>
            </a:solidFill>
          </c:spPr>
          <c:cat>
            <c:strRef>
              <c:f>'App status dynamics'!$A$1:$A$22</c:f>
            </c:strRef>
          </c:cat>
          <c:val>
            <c:numRef>
              <c:f>'App status dynamics'!$AP$1:$AP$22</c:f>
            </c:numRef>
          </c:val>
        </c:ser>
        <c:ser>
          <c:idx val="41"/>
          <c:order val="41"/>
          <c:spPr>
            <a:solidFill>
              <a:srgbClr val="EA9999"/>
            </a:solidFill>
          </c:spPr>
          <c:cat>
            <c:strRef>
              <c:f>'App status dynamics'!$A$1:$A$22</c:f>
            </c:strRef>
          </c:cat>
          <c:val>
            <c:numRef>
              <c:f>'App status dynamics'!$AQ$1:$AQ$22</c:f>
            </c:numRef>
          </c:val>
        </c:ser>
        <c:ser>
          <c:idx val="42"/>
          <c:order val="42"/>
          <c:spPr>
            <a:solidFill>
              <a:srgbClr val="6AA84F"/>
            </a:solidFill>
          </c:spPr>
          <c:cat>
            <c:strRef>
              <c:f>'App status dynamics'!$A$1:$A$22</c:f>
            </c:strRef>
          </c:cat>
          <c:val>
            <c:numRef>
              <c:f>'App status dynamics'!$AR$1:$AR$22</c:f>
            </c:numRef>
          </c:val>
        </c:ser>
        <c:ser>
          <c:idx val="43"/>
          <c:order val="43"/>
          <c:spPr>
            <a:solidFill>
              <a:srgbClr val="A9C89C"/>
            </a:solidFill>
          </c:spPr>
          <c:cat>
            <c:strRef>
              <c:f>'App status dynamics'!$A$1:$A$22</c:f>
            </c:strRef>
          </c:cat>
          <c:val>
            <c:numRef>
              <c:f>'App status dynamics'!$AS$1:$AS$22</c:f>
            </c:numRef>
          </c:val>
        </c:ser>
        <c:ser>
          <c:idx val="44"/>
          <c:order val="44"/>
          <c:spPr>
            <a:solidFill>
              <a:srgbClr val="A9C89C"/>
            </a:solidFill>
          </c:spPr>
          <c:cat>
            <c:strRef>
              <c:f>'App status dynamics'!$A$1:$A$22</c:f>
            </c:strRef>
          </c:cat>
          <c:val>
            <c:numRef>
              <c:f>'App status dynamics'!$AT$1:$AT$22</c:f>
            </c:numRef>
          </c:val>
        </c:ser>
        <c:ser>
          <c:idx val="45"/>
          <c:order val="45"/>
          <c:spPr>
            <a:solidFill>
              <a:srgbClr val="D9EAD3"/>
            </a:solidFill>
          </c:spPr>
          <c:cat>
            <c:strRef>
              <c:f>'App status dynamics'!$A$1:$A$22</c:f>
            </c:strRef>
          </c:cat>
          <c:val>
            <c:numRef>
              <c:f>'App status dynamics'!$AU$1:$AU$22</c:f>
            </c:numRef>
          </c:val>
        </c:ser>
        <c:ser>
          <c:idx val="46"/>
          <c:order val="46"/>
          <c:spPr>
            <a:solidFill>
              <a:srgbClr val="D9EAD3"/>
            </a:solidFill>
          </c:spPr>
          <c:cat>
            <c:strRef>
              <c:f>'App status dynamics'!$A$1:$A$22</c:f>
            </c:strRef>
          </c:cat>
          <c:val>
            <c:numRef>
              <c:f>'App status dynamics'!$AV$1:$AV$22</c:f>
            </c:numRef>
          </c:val>
        </c:ser>
        <c:ser>
          <c:idx val="47"/>
          <c:order val="47"/>
          <c:spPr>
            <a:solidFill>
              <a:srgbClr val="FFFFFF"/>
            </a:solidFill>
          </c:spPr>
          <c:cat>
            <c:strRef>
              <c:f>'App status dynamics'!$A$1:$A$22</c:f>
            </c:strRef>
          </c:cat>
          <c:val>
            <c:numRef>
              <c:f>'App status dynamics'!$AW$1:$AW$22</c:f>
            </c:numRef>
          </c:val>
        </c:ser>
        <c:ser>
          <c:idx val="48"/>
          <c:order val="48"/>
          <c:spPr>
            <a:solidFill>
              <a:srgbClr val="CFE2F3"/>
            </a:solidFill>
          </c:spPr>
          <c:cat>
            <c:strRef>
              <c:f>'App status dynamics'!$A$1:$A$22</c:f>
            </c:strRef>
          </c:cat>
          <c:val>
            <c:numRef>
              <c:f>'App status dynamics'!$AX$1:$AX$22</c:f>
            </c:numRef>
          </c:val>
        </c:ser>
        <c:ser>
          <c:idx val="49"/>
          <c:order val="49"/>
          <c:spPr>
            <a:solidFill>
              <a:srgbClr val="EA9999"/>
            </a:solidFill>
          </c:spPr>
          <c:cat>
            <c:strRef>
              <c:f>'App status dynamics'!$A$1:$A$22</c:f>
            </c:strRef>
          </c:cat>
          <c:val>
            <c:numRef>
              <c:f>'App status dynamics'!$AY$1:$AY$22</c:f>
            </c:numRef>
          </c:val>
        </c:ser>
        <c:ser>
          <c:idx val="50"/>
          <c:order val="50"/>
          <c:spPr>
            <a:solidFill>
              <a:srgbClr val="6AA84F"/>
            </a:solidFill>
          </c:spPr>
          <c:cat>
            <c:strRef>
              <c:f>'App status dynamics'!$A$1:$A$22</c:f>
            </c:strRef>
          </c:cat>
          <c:val>
            <c:numRef>
              <c:f>'App status dynamics'!$AZ$1:$AZ$22</c:f>
            </c:numRef>
          </c:val>
        </c:ser>
        <c:ser>
          <c:idx val="51"/>
          <c:order val="51"/>
          <c:spPr>
            <a:solidFill>
              <a:srgbClr val="A9C89C"/>
            </a:solidFill>
          </c:spPr>
          <c:cat>
            <c:strRef>
              <c:f>'App status dynamics'!$A$1:$A$22</c:f>
            </c:strRef>
          </c:cat>
          <c:val>
            <c:numRef>
              <c:f>'App status dynamics'!$BA$1:$BA$22</c:f>
            </c:numRef>
          </c:val>
        </c:ser>
        <c:ser>
          <c:idx val="52"/>
          <c:order val="52"/>
          <c:spPr>
            <a:solidFill>
              <a:srgbClr val="A9C89C"/>
            </a:solidFill>
          </c:spPr>
          <c:cat>
            <c:strRef>
              <c:f>'App status dynamics'!$A$1:$A$22</c:f>
            </c:strRef>
          </c:cat>
          <c:val>
            <c:numRef>
              <c:f>'App status dynamics'!$BB$1:$BB$22</c:f>
            </c:numRef>
          </c:val>
        </c:ser>
        <c:ser>
          <c:idx val="53"/>
          <c:order val="53"/>
          <c:spPr>
            <a:solidFill>
              <a:srgbClr val="D9EAD3"/>
            </a:solidFill>
          </c:spPr>
          <c:cat>
            <c:strRef>
              <c:f>'App status dynamics'!$A$1:$A$22</c:f>
            </c:strRef>
          </c:cat>
          <c:val>
            <c:numRef>
              <c:f>'App status dynamics'!$BC$1:$BC$22</c:f>
            </c:numRef>
          </c:val>
        </c:ser>
        <c:ser>
          <c:idx val="54"/>
          <c:order val="54"/>
          <c:spPr>
            <a:solidFill>
              <a:srgbClr val="D9EAD3"/>
            </a:solidFill>
          </c:spPr>
          <c:cat>
            <c:strRef>
              <c:f>'App status dynamics'!$A$1:$A$22</c:f>
            </c:strRef>
          </c:cat>
          <c:val>
            <c:numRef>
              <c:f>'App status dynamics'!$BD$1:$BD$22</c:f>
            </c:numRef>
          </c:val>
        </c:ser>
        <c:ser>
          <c:idx val="55"/>
          <c:order val="55"/>
          <c:spPr>
            <a:solidFill>
              <a:srgbClr val="FFFFFF"/>
            </a:solidFill>
          </c:spPr>
          <c:cat>
            <c:strRef>
              <c:f>'App status dynamics'!$A$1:$A$22</c:f>
            </c:strRef>
          </c:cat>
          <c:val>
            <c:numRef>
              <c:f>'App status dynamics'!$BE$1:$BE$22</c:f>
            </c:numRef>
          </c:val>
        </c:ser>
        <c:ser>
          <c:idx val="56"/>
          <c:order val="56"/>
          <c:spPr>
            <a:solidFill>
              <a:srgbClr val="CFE2F3"/>
            </a:solidFill>
          </c:spPr>
          <c:cat>
            <c:strRef>
              <c:f>'App status dynamics'!$A$1:$A$22</c:f>
            </c:strRef>
          </c:cat>
          <c:val>
            <c:numRef>
              <c:f>'App status dynamics'!$BF$1:$BF$22</c:f>
            </c:numRef>
          </c:val>
        </c:ser>
        <c:ser>
          <c:idx val="57"/>
          <c:order val="57"/>
          <c:spPr>
            <a:solidFill>
              <a:srgbClr val="EA9999"/>
            </a:solidFill>
          </c:spPr>
          <c:cat>
            <c:strRef>
              <c:f>'App status dynamics'!$A$1:$A$22</c:f>
            </c:strRef>
          </c:cat>
          <c:val>
            <c:numRef>
              <c:f>'App status dynamics'!$BG$1:$BG$22</c:f>
            </c:numRef>
          </c:val>
        </c:ser>
        <c:ser>
          <c:idx val="58"/>
          <c:order val="58"/>
          <c:spPr>
            <a:solidFill>
              <a:srgbClr val="6AA84F"/>
            </a:solidFill>
          </c:spPr>
          <c:cat>
            <c:strRef>
              <c:f>'App status dynamics'!$A$1:$A$22</c:f>
            </c:strRef>
          </c:cat>
          <c:val>
            <c:numRef>
              <c:f>'App status dynamics'!$BH$1:$BH$22</c:f>
            </c:numRef>
          </c:val>
        </c:ser>
        <c:ser>
          <c:idx val="59"/>
          <c:order val="59"/>
          <c:spPr>
            <a:solidFill>
              <a:srgbClr val="A9C89C"/>
            </a:solidFill>
          </c:spPr>
          <c:cat>
            <c:strRef>
              <c:f>'App status dynamics'!$A$1:$A$22</c:f>
            </c:strRef>
          </c:cat>
          <c:val>
            <c:numRef>
              <c:f>'App status dynamics'!$BI$1:$BI$22</c:f>
            </c:numRef>
          </c:val>
        </c:ser>
        <c:ser>
          <c:idx val="60"/>
          <c:order val="60"/>
          <c:spPr>
            <a:solidFill>
              <a:srgbClr val="A9C89C"/>
            </a:solidFill>
          </c:spPr>
          <c:cat>
            <c:strRef>
              <c:f>'App status dynamics'!$A$1:$A$22</c:f>
            </c:strRef>
          </c:cat>
          <c:val>
            <c:numRef>
              <c:f>'App status dynamics'!$BJ$1:$BJ$22</c:f>
            </c:numRef>
          </c:val>
        </c:ser>
        <c:ser>
          <c:idx val="61"/>
          <c:order val="61"/>
          <c:spPr>
            <a:solidFill>
              <a:srgbClr val="D9EAD3"/>
            </a:solidFill>
          </c:spPr>
          <c:cat>
            <c:strRef>
              <c:f>'App status dynamics'!$A$1:$A$22</c:f>
            </c:strRef>
          </c:cat>
          <c:val>
            <c:numRef>
              <c:f>'App status dynamics'!$BK$1:$BK$22</c:f>
            </c:numRef>
          </c:val>
        </c:ser>
        <c:ser>
          <c:idx val="62"/>
          <c:order val="62"/>
          <c:spPr>
            <a:solidFill>
              <a:srgbClr val="D9EAD3"/>
            </a:solidFill>
          </c:spPr>
          <c:cat>
            <c:strRef>
              <c:f>'App status dynamics'!$A$1:$A$22</c:f>
            </c:strRef>
          </c:cat>
          <c:val>
            <c:numRef>
              <c:f>'App status dynamics'!$BL$1:$BL$22</c:f>
            </c:numRef>
          </c:val>
        </c:ser>
        <c:ser>
          <c:idx val="63"/>
          <c:order val="63"/>
          <c:spPr>
            <a:solidFill>
              <a:srgbClr val="FFFFFF"/>
            </a:solidFill>
          </c:spPr>
          <c:cat>
            <c:strRef>
              <c:f>'App status dynamics'!$A$1:$A$22</c:f>
            </c:strRef>
          </c:cat>
          <c:val>
            <c:numRef>
              <c:f>'App status dynamics'!$BM$1:$BM$22</c:f>
            </c:numRef>
          </c:val>
        </c:ser>
        <c:axId val="1718405491"/>
        <c:axId val="1335490253"/>
      </c:barChart>
      <c:catAx>
        <c:axId val="1718405491"/>
        <c:scaling>
          <c:orientation val="maxMin"/>
        </c:scaling>
        <c:delete val="0"/>
        <c:axPos val="l"/>
        <c:title>
          <c:tx>
            <c:rich>
              <a:bodyPr/>
              <a:lstStyle/>
              <a:p>
                <a:pPr>
                  <a:defRPr sz="1200" i="1">
                    <a:solidFill>
                      <a:srgbClr val="222222"/>
                    </a:solidFill>
                  </a:defRPr>
                </a:pPr>
                <a:r>
                  <a:t>Report date</a:t>
                </a:r>
              </a:p>
            </c:rich>
          </c:tx>
          <c:overlay val="0"/>
        </c:title>
        <c:txPr>
          <a:bodyPr/>
          <a:lstStyle/>
          <a:p>
            <a:pPr>
              <a:defRPr sz="1200">
                <a:solidFill>
                  <a:srgbClr val="222222"/>
                </a:solidFill>
              </a:defRPr>
            </a:pPr>
          </a:p>
        </c:txPr>
        <c:crossAx val="1335490253"/>
      </c:catAx>
      <c:valAx>
        <c:axId val="1335490253"/>
        <c:scaling>
          <c:orientation val="minMax"/>
        </c:scaling>
        <c:delete val="0"/>
        <c:axPos val="b"/>
        <c:majorGridlines>
          <c:spPr>
            <a:ln>
              <a:solidFill>
                <a:srgbClr val="FFFFFF"/>
              </a:solidFill>
            </a:ln>
          </c:spPr>
        </c:majorGridlines>
        <c:title>
          <c:tx>
            <c:rich>
              <a:bodyPr/>
              <a:lstStyle/>
              <a:p>
                <a:pPr>
                  <a:defRPr sz="1200" i="1">
                    <a:solidFill>
                      <a:srgbClr val="222222"/>
                    </a:solidFill>
                  </a:defRPr>
                </a:pPr>
                <a:r>
                  <a:t>All applications sorted by their Received date -&gt;</a:t>
                </a:r>
              </a:p>
            </c:rich>
          </c:tx>
          <c:overlay val="0"/>
        </c:title>
        <c:numFmt sourceLinked="1" formatCode="General"/>
        <c:tickLblPos val="nextTo"/>
        <c:spPr>
          <a:ln w="47625">
            <a:noFill/>
          </a:ln>
        </c:spPr>
        <c:txPr>
          <a:bodyPr/>
          <a:lstStyle/>
          <a:p>
            <a:pPr>
              <a:defRPr sz="1200">
                <a:solidFill>
                  <a:srgbClr val="222222"/>
                </a:solidFill>
              </a:defRPr>
            </a:pPr>
          </a:p>
        </c:txPr>
        <c:crossAx val="1718405491"/>
        <c:crosses val="max"/>
      </c:valAx>
    </c:plotArea>
    <c:legend>
      <c:legendPos val="r"/>
      <c:overlay val="0"/>
      <c:txPr>
        <a:bodyPr/>
        <a:lstStyle/>
        <a:p>
          <a:pPr>
            <a:defRPr sz="1000">
              <a:solidFill>
                <a:srgbClr val="222222"/>
              </a:solidFill>
            </a:defRPr>
          </a:pPr>
        </a:p>
      </c:txPr>
    </c:legend>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a:defRPr b="1" sz="1600">
                <a:solidFill>
                  <a:srgbClr val="000000"/>
                </a:solidFill>
              </a:defRPr>
            </a:pPr>
            <a:r>
              <a:t>Official CIC caps</a:t>
            </a:r>
          </a:p>
        </c:rich>
      </c:tx>
      <c:overlay val="0"/>
    </c:title>
    <c:plotArea>
      <c:layout/>
      <c:lineChart>
        <c:ser>
          <c:idx val="0"/>
          <c:order val="0"/>
          <c:tx>
            <c:strRef>
              <c:f>'CIC Caps'!$C$1</c:f>
            </c:strRef>
          </c:tx>
          <c:spPr>
            <a:ln w="25400" cmpd="sng">
              <a:solidFill>
                <a:srgbClr val="E6B8AF"/>
              </a:solidFill>
            </a:ln>
          </c:spPr>
          <c:marker>
            <c:symbol val="none"/>
          </c:marker>
          <c:cat>
            <c:strRef>
              <c:f>'CIC Caps'!$A$2:$A$20</c:f>
            </c:strRef>
          </c:cat>
          <c:val>
            <c:numRef>
              <c:f>'CIC Caps'!$C$2:$C$20</c:f>
            </c:numRef>
          </c:val>
          <c:smooth val="0"/>
        </c:ser>
        <c:ser>
          <c:idx val="1"/>
          <c:order val="1"/>
          <c:tx>
            <c:strRef>
              <c:f>'CIC Caps'!$D$1</c:f>
            </c:strRef>
          </c:tx>
          <c:spPr>
            <a:ln w="25400" cmpd="sng">
              <a:solidFill>
                <a:srgbClr val="DD7E6B"/>
              </a:solidFill>
            </a:ln>
          </c:spPr>
          <c:marker>
            <c:symbol val="none"/>
          </c:marker>
          <c:cat>
            <c:strRef>
              <c:f>'CIC Caps'!$A$2:$A$20</c:f>
            </c:strRef>
          </c:cat>
          <c:val>
            <c:numRef>
              <c:f>'CIC Caps'!$D$2:$D$20</c:f>
            </c:numRef>
          </c:val>
          <c:smooth val="0"/>
        </c:ser>
        <c:ser>
          <c:idx val="2"/>
          <c:order val="2"/>
          <c:tx>
            <c:strRef>
              <c:f>'CIC Caps'!$E$1</c:f>
            </c:strRef>
          </c:tx>
          <c:spPr>
            <a:ln w="25400" cmpd="sng">
              <a:solidFill>
                <a:srgbClr val="CC4125"/>
              </a:solidFill>
            </a:ln>
          </c:spPr>
          <c:marker>
            <c:symbol val="none"/>
          </c:marker>
          <c:cat>
            <c:strRef>
              <c:f>'CIC Caps'!$A$2:$A$20</c:f>
            </c:strRef>
          </c:cat>
          <c:val>
            <c:numRef>
              <c:f>'CIC Caps'!$E$2:$E$20</c:f>
            </c:numRef>
          </c:val>
          <c:smooth val="0"/>
        </c:ser>
        <c:ser>
          <c:idx val="3"/>
          <c:order val="3"/>
          <c:tx>
            <c:strRef>
              <c:f>'CIC Caps'!$F$1</c:f>
            </c:strRef>
          </c:tx>
          <c:spPr>
            <a:ln w="25400" cmpd="sng">
              <a:solidFill>
                <a:srgbClr val="A61C00"/>
              </a:solidFill>
            </a:ln>
          </c:spPr>
          <c:marker>
            <c:symbol val="none"/>
          </c:marker>
          <c:cat>
            <c:strRef>
              <c:f>'CIC Caps'!$A$2:$A$20</c:f>
            </c:strRef>
          </c:cat>
          <c:val>
            <c:numRef>
              <c:f>'CIC Caps'!$F$2:$F$20</c:f>
            </c:numRef>
          </c:val>
          <c:smooth val="0"/>
        </c:ser>
        <c:ser>
          <c:idx val="4"/>
          <c:order val="4"/>
          <c:tx>
            <c:strRef>
              <c:f>'CIC Caps'!$G$1</c:f>
            </c:strRef>
          </c:tx>
          <c:spPr>
            <a:ln w="25400" cmpd="sng">
              <a:solidFill>
                <a:srgbClr val="85200C"/>
              </a:solidFill>
            </a:ln>
          </c:spPr>
          <c:marker>
            <c:symbol val="none"/>
          </c:marker>
          <c:cat>
            <c:strRef>
              <c:f>'CIC Caps'!$A$2:$A$20</c:f>
            </c:strRef>
          </c:cat>
          <c:val>
            <c:numRef>
              <c:f>'CIC Caps'!$G$2:$G$20</c:f>
            </c:numRef>
          </c:val>
          <c:smooth val="0"/>
        </c:ser>
        <c:ser>
          <c:idx val="5"/>
          <c:order val="5"/>
          <c:tx>
            <c:strRef>
              <c:f>'CIC Caps'!$H$1</c:f>
            </c:strRef>
          </c:tx>
          <c:spPr>
            <a:ln w="25400" cmpd="sng">
              <a:solidFill>
                <a:srgbClr val="5B0F00"/>
              </a:solidFill>
            </a:ln>
          </c:spPr>
          <c:marker>
            <c:symbol val="none"/>
          </c:marker>
          <c:cat>
            <c:strRef>
              <c:f>'CIC Caps'!$A$2:$A$20</c:f>
            </c:strRef>
          </c:cat>
          <c:val>
            <c:numRef>
              <c:f>'CIC Caps'!$H$2:$H$20</c:f>
            </c:numRef>
          </c:val>
          <c:smooth val="0"/>
        </c:ser>
        <c:ser>
          <c:idx val="6"/>
          <c:order val="6"/>
          <c:tx>
            <c:strRef>
              <c:f>'CIC Caps'!$I$1</c:f>
            </c:strRef>
          </c:tx>
          <c:spPr>
            <a:ln w="25400" cmpd="sng">
              <a:solidFill>
                <a:srgbClr val="EAD1DC"/>
              </a:solidFill>
            </a:ln>
          </c:spPr>
          <c:marker>
            <c:symbol val="none"/>
          </c:marker>
          <c:cat>
            <c:strRef>
              <c:f>'CIC Caps'!$A$2:$A$20</c:f>
            </c:strRef>
          </c:cat>
          <c:val>
            <c:numRef>
              <c:f>'CIC Caps'!$I$2:$I$20</c:f>
            </c:numRef>
          </c:val>
          <c:smooth val="0"/>
        </c:ser>
        <c:ser>
          <c:idx val="7"/>
          <c:order val="7"/>
          <c:tx>
            <c:strRef>
              <c:f>'CIC Caps'!$J$1</c:f>
            </c:strRef>
          </c:tx>
          <c:spPr>
            <a:ln w="25400" cmpd="sng">
              <a:solidFill>
                <a:srgbClr val="D5A6BD"/>
              </a:solidFill>
            </a:ln>
          </c:spPr>
          <c:marker>
            <c:symbol val="none"/>
          </c:marker>
          <c:cat>
            <c:strRef>
              <c:f>'CIC Caps'!$A$2:$A$20</c:f>
            </c:strRef>
          </c:cat>
          <c:val>
            <c:numRef>
              <c:f>'CIC Caps'!$J$2:$J$20</c:f>
            </c:numRef>
          </c:val>
          <c:smooth val="0"/>
        </c:ser>
        <c:ser>
          <c:idx val="8"/>
          <c:order val="8"/>
          <c:tx>
            <c:strRef>
              <c:f>'CIC Caps'!$K$1</c:f>
            </c:strRef>
          </c:tx>
          <c:spPr>
            <a:ln w="25400" cmpd="sng">
              <a:solidFill>
                <a:srgbClr val="C27BA0"/>
              </a:solidFill>
            </a:ln>
          </c:spPr>
          <c:marker>
            <c:symbol val="none"/>
          </c:marker>
          <c:cat>
            <c:strRef>
              <c:f>'CIC Caps'!$A$2:$A$20</c:f>
            </c:strRef>
          </c:cat>
          <c:val>
            <c:numRef>
              <c:f>'CIC Caps'!$K$2:$K$20</c:f>
            </c:numRef>
          </c:val>
          <c:smooth val="0"/>
        </c:ser>
        <c:ser>
          <c:idx val="9"/>
          <c:order val="9"/>
          <c:tx>
            <c:strRef>
              <c:f>'CIC Caps'!$L$1</c:f>
            </c:strRef>
          </c:tx>
          <c:spPr>
            <a:ln w="25400" cmpd="sng">
              <a:solidFill>
                <a:srgbClr val="A64D79"/>
              </a:solidFill>
            </a:ln>
          </c:spPr>
          <c:marker>
            <c:symbol val="none"/>
          </c:marker>
          <c:cat>
            <c:strRef>
              <c:f>'CIC Caps'!$A$2:$A$20</c:f>
            </c:strRef>
          </c:cat>
          <c:val>
            <c:numRef>
              <c:f>'CIC Caps'!$L$2:$L$20</c:f>
            </c:numRef>
          </c:val>
          <c:smooth val="0"/>
        </c:ser>
        <c:ser>
          <c:idx val="10"/>
          <c:order val="10"/>
          <c:tx>
            <c:strRef>
              <c:f>'CIC Caps'!$M$1</c:f>
            </c:strRef>
          </c:tx>
          <c:spPr>
            <a:ln w="25400" cmpd="sng">
              <a:solidFill>
                <a:srgbClr val="741B47"/>
              </a:solidFill>
            </a:ln>
          </c:spPr>
          <c:marker>
            <c:symbol val="none"/>
          </c:marker>
          <c:cat>
            <c:strRef>
              <c:f>'CIC Caps'!$A$2:$A$20</c:f>
            </c:strRef>
          </c:cat>
          <c:val>
            <c:numRef>
              <c:f>'CIC Caps'!$M$2:$M$20</c:f>
            </c:numRef>
          </c:val>
          <c:smooth val="0"/>
        </c:ser>
        <c:ser>
          <c:idx val="11"/>
          <c:order val="11"/>
          <c:tx>
            <c:strRef>
              <c:f>'CIC Caps'!$N$1</c:f>
            </c:strRef>
          </c:tx>
          <c:spPr>
            <a:ln w="25400" cmpd="sng">
              <a:solidFill>
                <a:srgbClr val="FCE5CD"/>
              </a:solidFill>
            </a:ln>
          </c:spPr>
          <c:marker>
            <c:symbol val="none"/>
          </c:marker>
          <c:cat>
            <c:strRef>
              <c:f>'CIC Caps'!$A$2:$A$20</c:f>
            </c:strRef>
          </c:cat>
          <c:val>
            <c:numRef>
              <c:f>'CIC Caps'!$N$2:$N$20</c:f>
            </c:numRef>
          </c:val>
          <c:smooth val="0"/>
        </c:ser>
        <c:ser>
          <c:idx val="12"/>
          <c:order val="12"/>
          <c:tx>
            <c:strRef>
              <c:f>'CIC Caps'!$O$1</c:f>
            </c:strRef>
          </c:tx>
          <c:spPr>
            <a:ln w="25400" cmpd="sng">
              <a:solidFill>
                <a:srgbClr val="F9CB9C"/>
              </a:solidFill>
            </a:ln>
          </c:spPr>
          <c:marker>
            <c:symbol val="none"/>
          </c:marker>
          <c:cat>
            <c:strRef>
              <c:f>'CIC Caps'!$A$2:$A$20</c:f>
            </c:strRef>
          </c:cat>
          <c:val>
            <c:numRef>
              <c:f>'CIC Caps'!$O$2:$O$20</c:f>
            </c:numRef>
          </c:val>
          <c:smooth val="0"/>
        </c:ser>
        <c:ser>
          <c:idx val="13"/>
          <c:order val="13"/>
          <c:tx>
            <c:strRef>
              <c:f>'CIC Caps'!$P$1</c:f>
            </c:strRef>
          </c:tx>
          <c:spPr>
            <a:ln w="25400" cmpd="sng">
              <a:solidFill>
                <a:srgbClr val="F6B26B"/>
              </a:solidFill>
            </a:ln>
          </c:spPr>
          <c:marker>
            <c:symbol val="none"/>
          </c:marker>
          <c:cat>
            <c:strRef>
              <c:f>'CIC Caps'!$A$2:$A$20</c:f>
            </c:strRef>
          </c:cat>
          <c:val>
            <c:numRef>
              <c:f>'CIC Caps'!$P$2:$P$20</c:f>
            </c:numRef>
          </c:val>
          <c:smooth val="0"/>
        </c:ser>
        <c:ser>
          <c:idx val="14"/>
          <c:order val="14"/>
          <c:tx>
            <c:strRef>
              <c:f>'CIC Caps'!$Q$1</c:f>
            </c:strRef>
          </c:tx>
          <c:spPr>
            <a:ln w="25400" cmpd="sng">
              <a:solidFill>
                <a:srgbClr val="E69138"/>
              </a:solidFill>
            </a:ln>
          </c:spPr>
          <c:marker>
            <c:symbol val="none"/>
          </c:marker>
          <c:cat>
            <c:strRef>
              <c:f>'CIC Caps'!$A$2:$A$20</c:f>
            </c:strRef>
          </c:cat>
          <c:val>
            <c:numRef>
              <c:f>'CIC Caps'!$Q$2:$Q$20</c:f>
            </c:numRef>
          </c:val>
          <c:smooth val="0"/>
        </c:ser>
        <c:ser>
          <c:idx val="15"/>
          <c:order val="15"/>
          <c:tx>
            <c:strRef>
              <c:f>'CIC Caps'!$R$1</c:f>
            </c:strRef>
          </c:tx>
          <c:spPr>
            <a:ln w="25400" cmpd="sng">
              <a:solidFill>
                <a:srgbClr val="B45F06"/>
              </a:solidFill>
            </a:ln>
          </c:spPr>
          <c:marker>
            <c:symbol val="none"/>
          </c:marker>
          <c:cat>
            <c:strRef>
              <c:f>'CIC Caps'!$A$2:$A$20</c:f>
            </c:strRef>
          </c:cat>
          <c:val>
            <c:numRef>
              <c:f>'CIC Caps'!$R$2:$R$20</c:f>
            </c:numRef>
          </c:val>
          <c:smooth val="0"/>
        </c:ser>
        <c:ser>
          <c:idx val="16"/>
          <c:order val="16"/>
          <c:tx>
            <c:strRef>
              <c:f>'CIC Caps'!$S$1</c:f>
            </c:strRef>
          </c:tx>
          <c:spPr>
            <a:ln w="25400" cmpd="sng">
              <a:solidFill>
                <a:srgbClr val="783F04"/>
              </a:solidFill>
            </a:ln>
          </c:spPr>
          <c:marker>
            <c:symbol val="none"/>
          </c:marker>
          <c:cat>
            <c:strRef>
              <c:f>'CIC Caps'!$A$2:$A$20</c:f>
            </c:strRef>
          </c:cat>
          <c:val>
            <c:numRef>
              <c:f>'CIC Caps'!$S$2:$S$20</c:f>
            </c:numRef>
          </c:val>
          <c:smooth val="0"/>
        </c:ser>
        <c:ser>
          <c:idx val="17"/>
          <c:order val="17"/>
          <c:tx>
            <c:strRef>
              <c:f>'CIC Caps'!$T$1</c:f>
            </c:strRef>
          </c:tx>
          <c:spPr>
            <a:ln w="25400" cmpd="sng">
              <a:solidFill>
                <a:srgbClr val="FF9900"/>
              </a:solidFill>
            </a:ln>
          </c:spPr>
          <c:marker>
            <c:symbol val="none"/>
          </c:marker>
          <c:cat>
            <c:strRef>
              <c:f>'CIC Caps'!$A$2:$A$20</c:f>
            </c:strRef>
          </c:cat>
          <c:val>
            <c:numRef>
              <c:f>'CIC Caps'!$T$2:$T$20</c:f>
            </c:numRef>
          </c:val>
          <c:smooth val="0"/>
        </c:ser>
        <c:ser>
          <c:idx val="18"/>
          <c:order val="18"/>
          <c:tx>
            <c:strRef>
              <c:f>'CIC Caps'!$U$1</c:f>
            </c:strRef>
          </c:tx>
          <c:spPr>
            <a:ln w="25400" cmpd="sng">
              <a:solidFill>
                <a:srgbClr val="FFF2CC"/>
              </a:solidFill>
            </a:ln>
          </c:spPr>
          <c:marker>
            <c:symbol val="none"/>
          </c:marker>
          <c:cat>
            <c:strRef>
              <c:f>'CIC Caps'!$A$2:$A$20</c:f>
            </c:strRef>
          </c:cat>
          <c:val>
            <c:numRef>
              <c:f>'CIC Caps'!$U$2:$U$20</c:f>
            </c:numRef>
          </c:val>
          <c:smooth val="0"/>
        </c:ser>
        <c:ser>
          <c:idx val="19"/>
          <c:order val="19"/>
          <c:tx>
            <c:strRef>
              <c:f>'CIC Caps'!$V$1</c:f>
            </c:strRef>
          </c:tx>
          <c:spPr>
            <a:ln w="25400" cmpd="sng">
              <a:solidFill>
                <a:srgbClr val="FFE599"/>
              </a:solidFill>
            </a:ln>
          </c:spPr>
          <c:marker>
            <c:symbol val="none"/>
          </c:marker>
          <c:cat>
            <c:strRef>
              <c:f>'CIC Caps'!$A$2:$A$20</c:f>
            </c:strRef>
          </c:cat>
          <c:val>
            <c:numRef>
              <c:f>'CIC Caps'!$V$2:$V$20</c:f>
            </c:numRef>
          </c:val>
          <c:smooth val="0"/>
        </c:ser>
        <c:ser>
          <c:idx val="20"/>
          <c:order val="20"/>
          <c:tx>
            <c:strRef>
              <c:f>'CIC Caps'!$W$1</c:f>
            </c:strRef>
          </c:tx>
          <c:spPr>
            <a:ln w="25400" cmpd="sng">
              <a:solidFill>
                <a:srgbClr val="FFD966"/>
              </a:solidFill>
            </a:ln>
          </c:spPr>
          <c:marker>
            <c:symbol val="none"/>
          </c:marker>
          <c:cat>
            <c:strRef>
              <c:f>'CIC Caps'!$A$2:$A$20</c:f>
            </c:strRef>
          </c:cat>
          <c:val>
            <c:numRef>
              <c:f>'CIC Caps'!$W$2:$W$20</c:f>
            </c:numRef>
          </c:val>
          <c:smooth val="0"/>
        </c:ser>
        <c:ser>
          <c:idx val="21"/>
          <c:order val="21"/>
          <c:tx>
            <c:strRef>
              <c:f>'CIC Caps'!$X$1</c:f>
            </c:strRef>
          </c:tx>
          <c:spPr>
            <a:ln w="25400" cmpd="sng">
              <a:solidFill>
                <a:srgbClr val="F1C232"/>
              </a:solidFill>
            </a:ln>
          </c:spPr>
          <c:marker>
            <c:symbol val="none"/>
          </c:marker>
          <c:cat>
            <c:strRef>
              <c:f>'CIC Caps'!$A$2:$A$20</c:f>
            </c:strRef>
          </c:cat>
          <c:val>
            <c:numRef>
              <c:f>'CIC Caps'!$X$2:$X$20</c:f>
            </c:numRef>
          </c:val>
          <c:smooth val="0"/>
        </c:ser>
        <c:ser>
          <c:idx val="22"/>
          <c:order val="22"/>
          <c:tx>
            <c:strRef>
              <c:f>'CIC Caps'!$Y$1</c:f>
            </c:strRef>
          </c:tx>
          <c:spPr>
            <a:ln w="25400" cmpd="sng">
              <a:solidFill>
                <a:srgbClr val="BF9000"/>
              </a:solidFill>
            </a:ln>
          </c:spPr>
          <c:marker>
            <c:symbol val="none"/>
          </c:marker>
          <c:cat>
            <c:strRef>
              <c:f>'CIC Caps'!$A$2:$A$20</c:f>
            </c:strRef>
          </c:cat>
          <c:val>
            <c:numRef>
              <c:f>'CIC Caps'!$Y$2:$Y$20</c:f>
            </c:numRef>
          </c:val>
          <c:smooth val="0"/>
        </c:ser>
        <c:ser>
          <c:idx val="23"/>
          <c:order val="23"/>
          <c:tx>
            <c:strRef>
              <c:f>'CIC Caps'!$Z$1</c:f>
            </c:strRef>
          </c:tx>
          <c:spPr>
            <a:ln w="25400" cmpd="sng">
              <a:solidFill>
                <a:srgbClr val="D9EAD3"/>
              </a:solidFill>
            </a:ln>
          </c:spPr>
          <c:marker>
            <c:symbol val="none"/>
          </c:marker>
          <c:cat>
            <c:strRef>
              <c:f>'CIC Caps'!$A$2:$A$20</c:f>
            </c:strRef>
          </c:cat>
          <c:val>
            <c:numRef>
              <c:f>'CIC Caps'!$Z$2:$Z$20</c:f>
            </c:numRef>
          </c:val>
          <c:smooth val="0"/>
        </c:ser>
        <c:ser>
          <c:idx val="24"/>
          <c:order val="24"/>
          <c:tx>
            <c:strRef>
              <c:f>'CIC Caps'!$AA$1</c:f>
            </c:strRef>
          </c:tx>
          <c:spPr>
            <a:ln w="25400" cmpd="sng">
              <a:solidFill>
                <a:srgbClr val="B6D7A8"/>
              </a:solidFill>
            </a:ln>
          </c:spPr>
          <c:marker>
            <c:symbol val="none"/>
          </c:marker>
          <c:cat>
            <c:strRef>
              <c:f>'CIC Caps'!$A$2:$A$20</c:f>
            </c:strRef>
          </c:cat>
          <c:val>
            <c:numRef>
              <c:f>'CIC Caps'!$AA$2:$AA$20</c:f>
            </c:numRef>
          </c:val>
          <c:smooth val="0"/>
        </c:ser>
        <c:ser>
          <c:idx val="25"/>
          <c:order val="25"/>
          <c:tx>
            <c:strRef>
              <c:f>'CIC Caps'!$AB$1</c:f>
            </c:strRef>
          </c:tx>
          <c:spPr>
            <a:ln w="25400" cmpd="sng">
              <a:solidFill>
                <a:srgbClr val="93C47D"/>
              </a:solidFill>
            </a:ln>
          </c:spPr>
          <c:marker>
            <c:symbol val="none"/>
          </c:marker>
          <c:cat>
            <c:strRef>
              <c:f>'CIC Caps'!$A$2:$A$20</c:f>
            </c:strRef>
          </c:cat>
          <c:val>
            <c:numRef>
              <c:f>'CIC Caps'!$AB$2:$AB$20</c:f>
            </c:numRef>
          </c:val>
          <c:smooth val="0"/>
        </c:ser>
        <c:ser>
          <c:idx val="26"/>
          <c:order val="26"/>
          <c:tx>
            <c:strRef>
              <c:f>'CIC Caps'!$AC$1</c:f>
            </c:strRef>
          </c:tx>
          <c:spPr>
            <a:ln w="25400" cmpd="sng">
              <a:solidFill>
                <a:srgbClr val="6AA84F"/>
              </a:solidFill>
            </a:ln>
          </c:spPr>
          <c:marker>
            <c:symbol val="none"/>
          </c:marker>
          <c:cat>
            <c:strRef>
              <c:f>'CIC Caps'!$A$2:$A$20</c:f>
            </c:strRef>
          </c:cat>
          <c:val>
            <c:numRef>
              <c:f>'CIC Caps'!$AC$2:$AC$20</c:f>
            </c:numRef>
          </c:val>
          <c:smooth val="0"/>
        </c:ser>
        <c:ser>
          <c:idx val="27"/>
          <c:order val="27"/>
          <c:tx>
            <c:strRef>
              <c:f>'CIC Caps'!$AD$1</c:f>
            </c:strRef>
          </c:tx>
          <c:spPr>
            <a:ln w="25400" cmpd="sng">
              <a:solidFill>
                <a:srgbClr val="38761D"/>
              </a:solidFill>
            </a:ln>
          </c:spPr>
          <c:marker>
            <c:symbol val="none"/>
          </c:marker>
          <c:cat>
            <c:strRef>
              <c:f>'CIC Caps'!$A$2:$A$20</c:f>
            </c:strRef>
          </c:cat>
          <c:val>
            <c:numRef>
              <c:f>'CIC Caps'!$AD$2:$AD$20</c:f>
            </c:numRef>
          </c:val>
          <c:smooth val="0"/>
        </c:ser>
        <c:ser>
          <c:idx val="28"/>
          <c:order val="28"/>
          <c:tx>
            <c:strRef>
              <c:f>'CIC Caps'!$AE$1</c:f>
            </c:strRef>
          </c:tx>
          <c:spPr>
            <a:ln w="25400" cmpd="sng">
              <a:solidFill>
                <a:srgbClr val="274E13"/>
              </a:solidFill>
            </a:ln>
          </c:spPr>
          <c:marker>
            <c:symbol val="none"/>
          </c:marker>
          <c:cat>
            <c:strRef>
              <c:f>'CIC Caps'!$A$2:$A$20</c:f>
            </c:strRef>
          </c:cat>
          <c:val>
            <c:numRef>
              <c:f>'CIC Caps'!$AE$2:$AE$20</c:f>
            </c:numRef>
          </c:val>
          <c:smooth val="0"/>
        </c:ser>
        <c:ser>
          <c:idx val="29"/>
          <c:order val="29"/>
          <c:tx>
            <c:strRef>
              <c:f>'CIC Caps'!$AF$1</c:f>
            </c:strRef>
          </c:tx>
          <c:spPr>
            <a:ln w="25400" cmpd="sng">
              <a:solidFill>
                <a:srgbClr val="D0E0E3"/>
              </a:solidFill>
            </a:ln>
          </c:spPr>
          <c:marker>
            <c:symbol val="none"/>
          </c:marker>
          <c:cat>
            <c:strRef>
              <c:f>'CIC Caps'!$A$2:$A$20</c:f>
            </c:strRef>
          </c:cat>
          <c:val>
            <c:numRef>
              <c:f>'CIC Caps'!$AF$2:$AF$20</c:f>
            </c:numRef>
          </c:val>
          <c:smooth val="0"/>
        </c:ser>
        <c:ser>
          <c:idx val="30"/>
          <c:order val="30"/>
          <c:tx>
            <c:strRef>
              <c:f>'CIC Caps'!$AG$1</c:f>
            </c:strRef>
          </c:tx>
          <c:spPr>
            <a:ln w="25400" cmpd="sng">
              <a:solidFill>
                <a:srgbClr val="A2C4C9"/>
              </a:solidFill>
            </a:ln>
          </c:spPr>
          <c:marker>
            <c:symbol val="none"/>
          </c:marker>
          <c:cat>
            <c:strRef>
              <c:f>'CIC Caps'!$A$2:$A$20</c:f>
            </c:strRef>
          </c:cat>
          <c:val>
            <c:numRef>
              <c:f>'CIC Caps'!$AG$2:$AG$20</c:f>
            </c:numRef>
          </c:val>
          <c:smooth val="0"/>
        </c:ser>
        <c:ser>
          <c:idx val="31"/>
          <c:order val="31"/>
          <c:tx>
            <c:strRef>
              <c:f>'CIC Caps'!$AH$1</c:f>
            </c:strRef>
          </c:tx>
          <c:spPr>
            <a:ln w="25400" cmpd="sng">
              <a:solidFill>
                <a:srgbClr val="76A5AF"/>
              </a:solidFill>
            </a:ln>
          </c:spPr>
          <c:marker>
            <c:symbol val="none"/>
          </c:marker>
          <c:cat>
            <c:strRef>
              <c:f>'CIC Caps'!$A$2:$A$20</c:f>
            </c:strRef>
          </c:cat>
          <c:val>
            <c:numRef>
              <c:f>'CIC Caps'!$AH$2:$AH$20</c:f>
            </c:numRef>
          </c:val>
          <c:smooth val="0"/>
        </c:ser>
        <c:ser>
          <c:idx val="32"/>
          <c:order val="32"/>
          <c:tx>
            <c:strRef>
              <c:f>'CIC Caps'!$AI$1</c:f>
            </c:strRef>
          </c:tx>
          <c:spPr>
            <a:ln w="25400" cmpd="sng">
              <a:solidFill>
                <a:srgbClr val="45818E"/>
              </a:solidFill>
            </a:ln>
          </c:spPr>
          <c:marker>
            <c:symbol val="none"/>
          </c:marker>
          <c:cat>
            <c:strRef>
              <c:f>'CIC Caps'!$A$2:$A$20</c:f>
            </c:strRef>
          </c:cat>
          <c:val>
            <c:numRef>
              <c:f>'CIC Caps'!$AI$2:$AI$20</c:f>
            </c:numRef>
          </c:val>
          <c:smooth val="0"/>
        </c:ser>
        <c:ser>
          <c:idx val="33"/>
          <c:order val="33"/>
          <c:tx>
            <c:strRef>
              <c:f>'CIC Caps'!$AJ$1</c:f>
            </c:strRef>
          </c:tx>
          <c:spPr>
            <a:ln w="25400" cmpd="sng">
              <a:solidFill>
                <a:srgbClr val="C9DAF8"/>
              </a:solidFill>
            </a:ln>
          </c:spPr>
          <c:marker>
            <c:symbol val="none"/>
          </c:marker>
          <c:cat>
            <c:strRef>
              <c:f>'CIC Caps'!$A$2:$A$20</c:f>
            </c:strRef>
          </c:cat>
          <c:val>
            <c:numRef>
              <c:f>'CIC Caps'!$AJ$2:$AJ$20</c:f>
            </c:numRef>
          </c:val>
          <c:smooth val="0"/>
        </c:ser>
        <c:ser>
          <c:idx val="34"/>
          <c:order val="34"/>
          <c:tx>
            <c:strRef>
              <c:f>'CIC Caps'!$AK$1</c:f>
            </c:strRef>
          </c:tx>
          <c:spPr>
            <a:ln w="25400" cmpd="sng">
              <a:solidFill>
                <a:srgbClr val="A4C2F4"/>
              </a:solidFill>
            </a:ln>
          </c:spPr>
          <c:marker>
            <c:symbol val="none"/>
          </c:marker>
          <c:cat>
            <c:strRef>
              <c:f>'CIC Caps'!$A$2:$A$20</c:f>
            </c:strRef>
          </c:cat>
          <c:val>
            <c:numRef>
              <c:f>'CIC Caps'!$AK$2:$AK$20</c:f>
            </c:numRef>
          </c:val>
          <c:smooth val="0"/>
        </c:ser>
        <c:ser>
          <c:idx val="35"/>
          <c:order val="35"/>
          <c:tx>
            <c:strRef>
              <c:f>'CIC Caps'!$AL$1</c:f>
            </c:strRef>
          </c:tx>
          <c:spPr>
            <a:ln w="25400" cmpd="sng">
              <a:solidFill>
                <a:srgbClr val="6D9EEB"/>
              </a:solidFill>
            </a:ln>
          </c:spPr>
          <c:marker>
            <c:symbol val="none"/>
          </c:marker>
          <c:cat>
            <c:strRef>
              <c:f>'CIC Caps'!$A$2:$A$20</c:f>
            </c:strRef>
          </c:cat>
          <c:val>
            <c:numRef>
              <c:f>'CIC Caps'!$AL$2:$AL$20</c:f>
            </c:numRef>
          </c:val>
          <c:smooth val="0"/>
        </c:ser>
        <c:ser>
          <c:idx val="36"/>
          <c:order val="36"/>
          <c:tx>
            <c:strRef>
              <c:f>'CIC Caps'!$AM$1</c:f>
            </c:strRef>
          </c:tx>
          <c:spPr>
            <a:ln w="25400" cmpd="sng">
              <a:solidFill>
                <a:srgbClr val="3C78D8"/>
              </a:solidFill>
            </a:ln>
          </c:spPr>
          <c:marker>
            <c:symbol val="none"/>
          </c:marker>
          <c:cat>
            <c:strRef>
              <c:f>'CIC Caps'!$A$2:$A$20</c:f>
            </c:strRef>
          </c:cat>
          <c:val>
            <c:numRef>
              <c:f>'CIC Caps'!$AM$2:$AM$20</c:f>
            </c:numRef>
          </c:val>
          <c:smooth val="0"/>
        </c:ser>
        <c:ser>
          <c:idx val="37"/>
          <c:order val="37"/>
          <c:tx>
            <c:strRef>
              <c:f>'CIC Caps'!$AN$1</c:f>
            </c:strRef>
          </c:tx>
          <c:spPr>
            <a:ln w="25400" cmpd="sng">
              <a:solidFill>
                <a:srgbClr val="1155CC"/>
              </a:solidFill>
            </a:ln>
          </c:spPr>
          <c:marker>
            <c:symbol val="none"/>
          </c:marker>
          <c:cat>
            <c:strRef>
              <c:f>'CIC Caps'!$A$2:$A$20</c:f>
            </c:strRef>
          </c:cat>
          <c:val>
            <c:numRef>
              <c:f>'CIC Caps'!$AN$2:$AN$20</c:f>
            </c:numRef>
          </c:val>
          <c:smooth val="0"/>
        </c:ser>
        <c:ser>
          <c:idx val="38"/>
          <c:order val="38"/>
          <c:tx>
            <c:strRef>
              <c:f>'CIC Caps'!$AO$1</c:f>
            </c:strRef>
          </c:tx>
          <c:spPr>
            <a:ln w="25400" cmpd="sng">
              <a:solidFill>
                <a:srgbClr val="1C4587"/>
              </a:solidFill>
            </a:ln>
          </c:spPr>
          <c:marker>
            <c:symbol val="none"/>
          </c:marker>
          <c:cat>
            <c:strRef>
              <c:f>'CIC Caps'!$A$2:$A$20</c:f>
            </c:strRef>
          </c:cat>
          <c:val>
            <c:numRef>
              <c:f>'CIC Caps'!$AO$2:$AO$20</c:f>
            </c:numRef>
          </c:val>
          <c:smooth val="0"/>
        </c:ser>
        <c:ser>
          <c:idx val="39"/>
          <c:order val="39"/>
          <c:tx>
            <c:strRef>
              <c:f>'CIC Caps'!$AP$1</c:f>
            </c:strRef>
          </c:tx>
          <c:spPr>
            <a:ln w="25400" cmpd="sng">
              <a:solidFill>
                <a:srgbClr val="4A86E8"/>
              </a:solidFill>
            </a:ln>
          </c:spPr>
          <c:marker>
            <c:symbol val="none"/>
          </c:marker>
          <c:cat>
            <c:strRef>
              <c:f>'CIC Caps'!$A$2:$A$20</c:f>
            </c:strRef>
          </c:cat>
          <c:val>
            <c:numRef>
              <c:f>'CIC Caps'!$AP$2:$AP$20</c:f>
            </c:numRef>
          </c:val>
          <c:smooth val="0"/>
        </c:ser>
        <c:ser>
          <c:idx val="40"/>
          <c:order val="40"/>
          <c:tx>
            <c:strRef>
              <c:f>'CIC Caps'!$AQ$1</c:f>
            </c:strRef>
          </c:tx>
          <c:spPr>
            <a:ln w="25400" cmpd="sng">
              <a:solidFill>
                <a:srgbClr val="073763"/>
              </a:solidFill>
            </a:ln>
          </c:spPr>
          <c:marker>
            <c:symbol val="none"/>
          </c:marker>
          <c:cat>
            <c:strRef>
              <c:f>'CIC Caps'!$A$2:$A$20</c:f>
            </c:strRef>
          </c:cat>
          <c:val>
            <c:numRef>
              <c:f>'CIC Caps'!$AQ$2:$AQ$20</c:f>
            </c:numRef>
          </c:val>
          <c:smooth val="0"/>
        </c:ser>
        <c:ser>
          <c:idx val="41"/>
          <c:order val="41"/>
          <c:tx>
            <c:strRef>
              <c:f>'CIC Caps'!$AR$1</c:f>
            </c:strRef>
          </c:tx>
          <c:spPr>
            <a:ln w="25400" cmpd="sng">
              <a:solidFill>
                <a:srgbClr val="CFE2F3"/>
              </a:solidFill>
            </a:ln>
          </c:spPr>
          <c:marker>
            <c:symbol val="none"/>
          </c:marker>
          <c:cat>
            <c:strRef>
              <c:f>'CIC Caps'!$A$2:$A$20</c:f>
            </c:strRef>
          </c:cat>
          <c:val>
            <c:numRef>
              <c:f>'CIC Caps'!$AR$2:$AR$20</c:f>
            </c:numRef>
          </c:val>
          <c:smooth val="0"/>
        </c:ser>
        <c:ser>
          <c:idx val="42"/>
          <c:order val="42"/>
          <c:tx>
            <c:strRef>
              <c:f>'CIC Caps'!$AS$1</c:f>
            </c:strRef>
          </c:tx>
          <c:spPr>
            <a:ln w="25400" cmpd="sng">
              <a:solidFill>
                <a:srgbClr val="9FC5E8"/>
              </a:solidFill>
            </a:ln>
          </c:spPr>
          <c:marker>
            <c:symbol val="none"/>
          </c:marker>
          <c:cat>
            <c:strRef>
              <c:f>'CIC Caps'!$A$2:$A$20</c:f>
            </c:strRef>
          </c:cat>
          <c:val>
            <c:numRef>
              <c:f>'CIC Caps'!$AS$2:$AS$20</c:f>
            </c:numRef>
          </c:val>
          <c:smooth val="0"/>
        </c:ser>
        <c:ser>
          <c:idx val="43"/>
          <c:order val="43"/>
          <c:tx>
            <c:strRef>
              <c:f>'CIC Caps'!$AT$1</c:f>
            </c:strRef>
          </c:tx>
          <c:spPr>
            <a:ln w="25400" cmpd="sng">
              <a:solidFill>
                <a:srgbClr val="6FA8DC"/>
              </a:solidFill>
            </a:ln>
          </c:spPr>
          <c:marker>
            <c:symbol val="none"/>
          </c:marker>
          <c:cat>
            <c:strRef>
              <c:f>'CIC Caps'!$A$2:$A$20</c:f>
            </c:strRef>
          </c:cat>
          <c:val>
            <c:numRef>
              <c:f>'CIC Caps'!$AT$2:$AT$20</c:f>
            </c:numRef>
          </c:val>
          <c:smooth val="0"/>
        </c:ser>
        <c:ser>
          <c:idx val="44"/>
          <c:order val="44"/>
          <c:tx>
            <c:strRef>
              <c:f>'CIC Caps'!$AU$1</c:f>
            </c:strRef>
          </c:tx>
          <c:spPr>
            <a:ln w="25400" cmpd="sng">
              <a:solidFill>
                <a:srgbClr val="3D85C6"/>
              </a:solidFill>
            </a:ln>
          </c:spPr>
          <c:marker>
            <c:symbol val="none"/>
          </c:marker>
          <c:cat>
            <c:strRef>
              <c:f>'CIC Caps'!$A$2:$A$20</c:f>
            </c:strRef>
          </c:cat>
          <c:val>
            <c:numRef>
              <c:f>'CIC Caps'!$AU$2:$AU$20</c:f>
            </c:numRef>
          </c:val>
          <c:smooth val="0"/>
        </c:ser>
        <c:ser>
          <c:idx val="45"/>
          <c:order val="45"/>
          <c:tx>
            <c:strRef>
              <c:f>'CIC Caps'!$AV$1</c:f>
            </c:strRef>
          </c:tx>
          <c:spPr>
            <a:ln w="25400" cmpd="sng">
              <a:solidFill>
                <a:srgbClr val="0B5394"/>
              </a:solidFill>
            </a:ln>
          </c:spPr>
          <c:marker>
            <c:symbol val="none"/>
          </c:marker>
          <c:cat>
            <c:strRef>
              <c:f>'CIC Caps'!$A$2:$A$20</c:f>
            </c:strRef>
          </c:cat>
          <c:val>
            <c:numRef>
              <c:f>'CIC Caps'!$AV$2:$AV$20</c:f>
            </c:numRef>
          </c:val>
          <c:smooth val="0"/>
        </c:ser>
        <c:ser>
          <c:idx val="46"/>
          <c:order val="46"/>
          <c:tx>
            <c:strRef>
              <c:f>'CIC Caps'!$AW$1</c:f>
            </c:strRef>
          </c:tx>
          <c:spPr>
            <a:ln w="25400" cmpd="sng">
              <a:solidFill>
                <a:srgbClr val="D9D2E9"/>
              </a:solidFill>
            </a:ln>
          </c:spPr>
          <c:marker>
            <c:symbol val="none"/>
          </c:marker>
          <c:cat>
            <c:strRef>
              <c:f>'CIC Caps'!$A$2:$A$20</c:f>
            </c:strRef>
          </c:cat>
          <c:val>
            <c:numRef>
              <c:f>'CIC Caps'!$AW$2:$AW$20</c:f>
            </c:numRef>
          </c:val>
          <c:smooth val="0"/>
        </c:ser>
        <c:ser>
          <c:idx val="47"/>
          <c:order val="47"/>
          <c:tx>
            <c:strRef>
              <c:f>'CIC Caps'!$AX$1</c:f>
            </c:strRef>
          </c:tx>
          <c:spPr>
            <a:ln w="25400" cmpd="sng">
              <a:solidFill>
                <a:srgbClr val="B4A7D6"/>
              </a:solidFill>
            </a:ln>
          </c:spPr>
          <c:marker>
            <c:symbol val="none"/>
          </c:marker>
          <c:cat>
            <c:strRef>
              <c:f>'CIC Caps'!$A$2:$A$20</c:f>
            </c:strRef>
          </c:cat>
          <c:val>
            <c:numRef>
              <c:f>'CIC Caps'!$AX$2:$AX$20</c:f>
            </c:numRef>
          </c:val>
          <c:smooth val="0"/>
        </c:ser>
        <c:ser>
          <c:idx val="48"/>
          <c:order val="48"/>
          <c:tx>
            <c:strRef>
              <c:f>'CIC Caps'!$AY$1</c:f>
            </c:strRef>
          </c:tx>
          <c:spPr>
            <a:ln w="25400" cmpd="sng">
              <a:solidFill>
                <a:srgbClr val="8E7CC3"/>
              </a:solidFill>
            </a:ln>
          </c:spPr>
          <c:marker>
            <c:symbol val="none"/>
          </c:marker>
          <c:cat>
            <c:strRef>
              <c:f>'CIC Caps'!$A$2:$A$20</c:f>
            </c:strRef>
          </c:cat>
          <c:val>
            <c:numRef>
              <c:f>'CIC Caps'!$AY$2:$AY$20</c:f>
            </c:numRef>
          </c:val>
          <c:smooth val="0"/>
        </c:ser>
        <c:ser>
          <c:idx val="49"/>
          <c:order val="49"/>
          <c:tx>
            <c:strRef>
              <c:f>'CIC Caps'!$AZ$1</c:f>
            </c:strRef>
          </c:tx>
          <c:spPr>
            <a:ln w="25400" cmpd="sng">
              <a:solidFill>
                <a:srgbClr val="674EA7"/>
              </a:solidFill>
            </a:ln>
          </c:spPr>
          <c:marker>
            <c:symbol val="none"/>
          </c:marker>
          <c:cat>
            <c:strRef>
              <c:f>'CIC Caps'!$A$2:$A$20</c:f>
            </c:strRef>
          </c:cat>
          <c:val>
            <c:numRef>
              <c:f>'CIC Caps'!$AZ$2:$AZ$20</c:f>
            </c:numRef>
          </c:val>
          <c:smooth val="0"/>
        </c:ser>
        <c:axId val="793099747"/>
        <c:axId val="1959950261"/>
      </c:lineChart>
      <c:catAx>
        <c:axId val="793099747"/>
        <c:scaling>
          <c:orientation val="minMax"/>
        </c:scaling>
        <c:delete val="0"/>
        <c:axPos val="b"/>
        <c:title>
          <c:tx>
            <c:rich>
              <a:bodyPr/>
              <a:lstStyle/>
              <a:p>
                <a:pPr>
                  <a:defRPr sz="1200" i="1">
                    <a:solidFill>
                      <a:srgbClr val="222222"/>
                    </a:solidFill>
                  </a:defRPr>
                </a:pPr>
                <a:r>
                  <a:t>Date</a:t>
                </a:r>
              </a:p>
            </c:rich>
          </c:tx>
          <c:overlay val="0"/>
        </c:title>
        <c:txPr>
          <a:bodyPr/>
          <a:lstStyle/>
          <a:p>
            <a:pPr>
              <a:defRPr sz="1200">
                <a:solidFill>
                  <a:srgbClr val="222222"/>
                </a:solidFill>
              </a:defRPr>
            </a:pPr>
          </a:p>
        </c:txPr>
        <c:crossAx val="1959950261"/>
      </c:catAx>
      <c:valAx>
        <c:axId val="1959950261"/>
        <c:scaling>
          <c:orientation val="minMax"/>
        </c:scaling>
        <c:delete val="0"/>
        <c:axPos val="l"/>
        <c:majorGridlines>
          <c:spPr>
            <a:ln>
              <a:solidFill>
                <a:srgbClr val="B7B7B7"/>
              </a:solidFill>
            </a:ln>
          </c:spPr>
        </c:majorGridlines>
        <c:minorGridlines>
          <c:spPr>
            <a:ln>
              <a:solidFill>
                <a:srgbClr val="CCCCCC"/>
              </a:solidFill>
            </a:ln>
          </c:spPr>
        </c:minorGridlines>
        <c:title>
          <c:tx>
            <c:rich>
              <a:bodyPr/>
              <a:lstStyle/>
              <a:p>
                <a:pPr>
                  <a:defRPr sz="1200" i="1">
                    <a:solidFill>
                      <a:srgbClr val="222222"/>
                    </a:solidFill>
                  </a:defRPr>
                </a:pPr>
                <a:r>
                  <a:t># of complete applications counted towards cap by CIC</a:t>
                </a:r>
              </a:p>
            </c:rich>
          </c:tx>
          <c:overlay val="0"/>
        </c:title>
        <c:numFmt sourceLinked="1" formatCode="General"/>
        <c:tickLblPos val="nextTo"/>
        <c:spPr>
          <a:ln w="47625">
            <a:noFill/>
          </a:ln>
        </c:spPr>
        <c:txPr>
          <a:bodyPr/>
          <a:lstStyle/>
          <a:p>
            <a:pPr>
              <a:defRPr sz="1200">
                <a:solidFill>
                  <a:srgbClr val="222222"/>
                </a:solidFill>
              </a:defRPr>
            </a:pPr>
          </a:p>
        </c:txPr>
        <c:crossAx val="793099747"/>
      </c:valAx>
    </c:plotArea>
    <c:legend>
      <c:legendPos val="r"/>
      <c:overlay val="0"/>
      <c:txPr>
        <a:bodyPr/>
        <a:lstStyle/>
        <a:p>
          <a:pPr>
            <a:defRPr sz="1000">
              <a:solidFill>
                <a:srgbClr val="222222"/>
              </a:solidFill>
            </a:defRPr>
          </a:pPr>
        </a:p>
      </c:txPr>
    </c:legend>
  </c:chart>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a:defRPr b="1" sz="1600">
                <a:solidFill>
                  <a:srgbClr val="000000"/>
                </a:solidFill>
              </a:defRPr>
            </a:pPr>
            <a:r>
              <a:t>Application processing time and processing order do not correlate with received time of day</a:t>
            </a:r>
          </a:p>
        </c:rich>
      </c:tx>
      <c:overlay val="0"/>
    </c:title>
    <c:plotArea>
      <c:layout/>
      <c:scatterChart>
        <c:scatterStyle val="lineMarker"/>
        <c:varyColors val="0"/>
        <c:ser>
          <c:idx val="0"/>
          <c:order val="0"/>
          <c:spPr>
            <a:ln w="47625">
              <a:noFill/>
            </a:ln>
          </c:spPr>
          <c:marker>
            <c:symbol val="circle"/>
            <c:size val="2"/>
            <c:spPr>
              <a:solidFill>
                <a:srgbClr val="4684EE"/>
              </a:solidFill>
              <a:ln cmpd="sng">
                <a:solidFill>
                  <a:srgbClr val="4684EE"/>
                </a:solidFill>
              </a:ln>
            </c:spPr>
          </c:marker>
          <c:cat>
            <c:numRef>
              <c:f>Charts!$Z$1:$Z$467</c:f>
            </c:numRef>
          </c:cat>
          <c:yVal>
            <c:numRef>
              <c:f>Charts!$Y$1:$Y$467</c:f>
            </c:numRef>
          </c:yVal>
        </c:ser>
        <c:dLbls>
          <c:showLegendKey val="0"/>
          <c:showVal val="0"/>
          <c:showCatName val="0"/>
          <c:showSerName val="0"/>
          <c:showPercent val="0"/>
          <c:showBubbleSize val="0"/>
        </c:dLbls>
        <c:axId val="1427416947"/>
        <c:axId val="576319230"/>
      </c:scatterChart>
      <c:valAx>
        <c:axId val="1427416947"/>
        <c:scaling>
          <c:orientation val="minMax"/>
          <c:max val="15.0"/>
          <c:min val="9.0"/>
        </c:scaling>
        <c:delete val="0"/>
        <c:axPos val="b"/>
        <c:majorGridlines>
          <c:spPr>
            <a:ln>
              <a:solidFill>
                <a:srgbClr val="B7B7B7"/>
              </a:solidFill>
            </a:ln>
          </c:spPr>
        </c:majorGridlines>
        <c:title>
          <c:tx>
            <c:rich>
              <a:bodyPr/>
              <a:lstStyle/>
              <a:p>
                <a:pPr>
                  <a:defRPr sz="1200" i="1">
                    <a:solidFill>
                      <a:srgbClr val="222222"/>
                    </a:solidFill>
                  </a:defRPr>
                </a:pPr>
                <a:r>
                  <a:t>Hour of day the application was received (May 7 applications only)</a:t>
                </a:r>
              </a:p>
            </c:rich>
          </c:tx>
          <c:overlay val="0"/>
        </c:title>
        <c:numFmt sourceLinked="1" formatCode="General"/>
        <c:tickLblPos val="nextTo"/>
        <c:spPr>
          <a:ln w="47625">
            <a:noFill/>
          </a:ln>
        </c:spPr>
        <c:txPr>
          <a:bodyPr/>
          <a:lstStyle/>
          <a:p>
            <a:pPr>
              <a:defRPr sz="1200">
                <a:solidFill>
                  <a:srgbClr val="222222"/>
                </a:solidFill>
              </a:defRPr>
            </a:pPr>
          </a:p>
        </c:txPr>
        <c:crossAx val="576319230"/>
      </c:valAx>
      <c:valAx>
        <c:axId val="576319230"/>
        <c:scaling>
          <c:orientation val="minMax"/>
        </c:scaling>
        <c:delete val="0"/>
        <c:axPos val="l"/>
        <c:majorGridlines>
          <c:spPr>
            <a:ln>
              <a:solidFill>
                <a:srgbClr val="B7B7B7"/>
              </a:solidFill>
            </a:ln>
          </c:spPr>
        </c:majorGridlines>
        <c:title>
          <c:tx>
            <c:rich>
              <a:bodyPr/>
              <a:lstStyle/>
              <a:p>
                <a:pPr>
                  <a:defRPr sz="1200" i="1">
                    <a:solidFill>
                      <a:srgbClr val="222222"/>
                    </a:solidFill>
                  </a:defRPr>
                </a:pPr>
                <a:r>
                  <a:t>Days between app. received &amp; fee encashed</a:t>
                </a:r>
              </a:p>
            </c:rich>
          </c:tx>
          <c:overlay val="0"/>
        </c:title>
        <c:numFmt sourceLinked="1" formatCode="General"/>
        <c:tickLblPos val="nextTo"/>
        <c:spPr>
          <a:ln w="47625">
            <a:noFill/>
          </a:ln>
        </c:spPr>
        <c:txPr>
          <a:bodyPr/>
          <a:lstStyle/>
          <a:p>
            <a:pPr>
              <a:defRPr sz="1200">
                <a:solidFill>
                  <a:srgbClr val="222222"/>
                </a:solidFill>
              </a:defRPr>
            </a:pPr>
          </a:p>
        </c:txPr>
        <c:crossAx val="1427416947"/>
      </c:valAx>
    </c:plotArea>
  </c:chart>
</c:chartSpace>
</file>

<file path=xl/drawings/_rels/drawing2.xml.rels><?xml version="1.0" encoding="UTF-8" standalone="yes"?><Relationships xmlns="http://schemas.openxmlformats.org/package/2006/relationships"><Relationship Target="../charts/chart2.xml" Type="http://schemas.openxmlformats.org/officeDocument/2006/relationships/chart" Id="rId2"/><Relationship Target="../charts/chart1.xml" Type="http://schemas.openxmlformats.org/officeDocument/2006/relationships/chart" Id="rId1"/><Relationship Target="../charts/chart4.xml" Type="http://schemas.openxmlformats.org/officeDocument/2006/relationships/chart" Id="rId4"/><Relationship Target="../charts/chart3.xml" Type="http://schemas.openxmlformats.org/officeDocument/2006/relationships/chart" Id="rId3"/><Relationship Target="../charts/chart6.xml" Type="http://schemas.openxmlformats.org/officeDocument/2006/relationships/chart" Id="rId6"/><Relationship Target="../charts/chart5.xml" Type="http://schemas.openxmlformats.org/officeDocument/2006/relationships/chart" Id="rId5"/><Relationship Target="../charts/chart8.xml" Type="http://schemas.openxmlformats.org/officeDocument/2006/relationships/chart" Id="rId8"/><Relationship Target="../charts/chart7.xml" Type="http://schemas.openxmlformats.org/officeDocument/2006/relationships/chart" Id="rId7"/></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absoluteAnchor>
    <xdr:pos y="20459700" x="57150"/>
    <xdr:ext cy="7191375" cx="9906000"/>
    <xdr:graphicFrame>
      <xdr:nvGraphicFramePr>
        <xdr:cNvPr id="1" name="Chart 1"/>
        <xdr:cNvGraphicFramePr/>
      </xdr:nvGraphicFramePr>
      <xdr:xfrm>
        <a:off y="0" x="0"/>
        <a:ext cy="0" cx="0"/>
      </xdr:xfrm>
      <a:graphic>
        <a:graphicData uri="http://schemas.openxmlformats.org/drawingml/2006/chart">
          <c:chart r:id="rId1"/>
        </a:graphicData>
      </a:graphic>
    </xdr:graphicFrame>
    <xdr:clientData fLocksWithSheet="0"/>
  </xdr:absoluteAnchor>
  <xdr:absoluteAnchor>
    <xdr:pos y="32299275" x="57150"/>
    <xdr:ext cy="4391025" cx="9877425"/>
    <xdr:graphicFrame>
      <xdr:nvGraphicFramePr>
        <xdr:cNvPr id="2" name="Chart 2"/>
        <xdr:cNvGraphicFramePr/>
      </xdr:nvGraphicFramePr>
      <xdr:xfrm>
        <a:off y="0" x="0"/>
        <a:ext cy="0" cx="0"/>
      </xdr:xfrm>
      <a:graphic>
        <a:graphicData uri="http://schemas.openxmlformats.org/drawingml/2006/chart">
          <c:chart r:id="rId2"/>
        </a:graphicData>
      </a:graphic>
    </xdr:graphicFrame>
    <xdr:clientData fLocksWithSheet="0"/>
  </xdr:absoluteAnchor>
  <xdr:absoluteAnchor>
    <xdr:pos y="6410325" x="57150"/>
    <xdr:ext cy="4219575" cx="9896475"/>
    <xdr:graphicFrame>
      <xdr:nvGraphicFramePr>
        <xdr:cNvPr id="3" name="Chart 3"/>
        <xdr:cNvGraphicFramePr/>
      </xdr:nvGraphicFramePr>
      <xdr:xfrm>
        <a:off y="0" x="0"/>
        <a:ext cy="0" cx="0"/>
      </xdr:xfrm>
      <a:graphic>
        <a:graphicData uri="http://schemas.openxmlformats.org/drawingml/2006/chart">
          <c:chart r:id="rId3"/>
        </a:graphicData>
      </a:graphic>
    </xdr:graphicFrame>
    <xdr:clientData fLocksWithSheet="0"/>
  </xdr:absoluteAnchor>
  <xdr:absoluteAnchor>
    <xdr:pos y="10725150" x="57150"/>
    <xdr:ext cy="4981575" cx="9906000"/>
    <xdr:graphicFrame>
      <xdr:nvGraphicFramePr>
        <xdr:cNvPr id="4" name="Chart 4"/>
        <xdr:cNvGraphicFramePr/>
      </xdr:nvGraphicFramePr>
      <xdr:xfrm>
        <a:off y="0" x="0"/>
        <a:ext cy="0" cx="0"/>
      </xdr:xfrm>
      <a:graphic>
        <a:graphicData uri="http://schemas.openxmlformats.org/drawingml/2006/chart">
          <c:chart r:id="rId4"/>
        </a:graphicData>
      </a:graphic>
    </xdr:graphicFrame>
    <xdr:clientData fLocksWithSheet="0"/>
  </xdr:absoluteAnchor>
  <xdr:absoluteAnchor>
    <xdr:pos y="15744825" x="57150"/>
    <xdr:ext cy="4676775" cx="9848850"/>
    <xdr:graphicFrame>
      <xdr:nvGraphicFramePr>
        <xdr:cNvPr id="5" name="Chart 5"/>
        <xdr:cNvGraphicFramePr/>
      </xdr:nvGraphicFramePr>
      <xdr:xfrm>
        <a:off y="0" x="0"/>
        <a:ext cy="0" cx="0"/>
      </xdr:xfrm>
      <a:graphic>
        <a:graphicData uri="http://schemas.openxmlformats.org/drawingml/2006/chart">
          <c:chart r:id="rId5"/>
        </a:graphicData>
      </a:graphic>
    </xdr:graphicFrame>
    <xdr:clientData fLocksWithSheet="0"/>
  </xdr:absoluteAnchor>
  <xdr:absoluteAnchor>
    <xdr:pos y="342900" x="57150"/>
    <xdr:ext cy="6019800" cx="9915525"/>
    <xdr:graphicFrame>
      <xdr:nvGraphicFramePr>
        <xdr:cNvPr id="6" name="Chart 6"/>
        <xdr:cNvGraphicFramePr/>
      </xdr:nvGraphicFramePr>
      <xdr:xfrm>
        <a:off y="0" x="0"/>
        <a:ext cy="0" cx="0"/>
      </xdr:xfrm>
      <a:graphic>
        <a:graphicData uri="http://schemas.openxmlformats.org/drawingml/2006/chart">
          <c:chart r:id="rId6"/>
        </a:graphicData>
      </a:graphic>
    </xdr:graphicFrame>
    <xdr:clientData fLocksWithSheet="0"/>
  </xdr:absoluteAnchor>
  <xdr:absoluteAnchor>
    <xdr:pos y="36852225" x="57150"/>
    <xdr:ext cy="5534025" cx="9906000"/>
    <xdr:graphicFrame>
      <xdr:nvGraphicFramePr>
        <xdr:cNvPr id="7" name="Chart 7"/>
        <xdr:cNvGraphicFramePr/>
      </xdr:nvGraphicFramePr>
      <xdr:xfrm>
        <a:off y="0" x="0"/>
        <a:ext cy="0" cx="0"/>
      </xdr:xfrm>
      <a:graphic>
        <a:graphicData uri="http://schemas.openxmlformats.org/drawingml/2006/chart">
          <c:chart r:id="rId7"/>
        </a:graphicData>
      </a:graphic>
    </xdr:graphicFrame>
    <xdr:clientData fLocksWithSheet="0"/>
  </xdr:absoluteAnchor>
  <xdr:absoluteAnchor>
    <xdr:pos y="43910250" x="57150"/>
    <xdr:ext cy="4457700" cx="9934575"/>
    <xdr:graphicFrame>
      <xdr:nvGraphicFramePr>
        <xdr:cNvPr id="8" name="Chart 8"/>
        <xdr:cNvGraphicFramePr/>
      </xdr:nvGraphicFramePr>
      <xdr:xfrm>
        <a:off y="0" x="0"/>
        <a:ext cy="0" cx="0"/>
      </xdr:xfrm>
      <a:graphic>
        <a:graphicData uri="http://schemas.openxmlformats.org/drawingml/2006/chart">
          <c:chart r:id="rId8"/>
        </a:graphicData>
      </a:graphic>
    </xdr:graphicFrame>
    <xdr:clientData fLocksWithSheet="0"/>
  </xdr:absolute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Target="http://tinyurl.com/FSW14-Entry" Type="http://schemas.openxmlformats.org/officeDocument/2006/relationships/hyperlink" TargetMode="External" Id="rId2"/><Relationship Target="../comments1.xml" Type="http://schemas.openxmlformats.org/officeDocument/2006/relationships/comments" Id="rId1"/><Relationship Target="../drawings/drawing1.xml" Type="http://schemas.openxmlformats.org/officeDocument/2006/relationships/drawing" Id="rId4"/><Relationship Target="http://canadianimmigrant.ca/community/why-some-immigrants-want-to-leave-canada" Type="http://schemas.openxmlformats.org/officeDocument/2006/relationships/hyperlink" TargetMode="External" Id="rId3"/><Relationship Target="../drawings/vmlDrawing1.vml" Type="http://schemas.openxmlformats.org/officeDocument/2006/relationships/vmlDrawing" Id="rId5"/></Relationships>
</file>

<file path=xl/worksheets/_rels/sheet10.xml.rels><?xml version="1.0" encoding="UTF-8" standalone="yes"?><Relationships xmlns="http://schemas.openxmlformats.org/package/2006/relationships"><Relationship Target="../drawings/drawing10.xml" Type="http://schemas.openxmlformats.org/officeDocument/2006/relationships/drawing" Id="rId1"/></Relationships>
</file>

<file path=xl/worksheets/_rels/sheet11.xml.rels><?xml version="1.0" encoding="UTF-8" standalone="yes"?><Relationships xmlns="http://schemas.openxmlformats.org/package/2006/relationships"><Relationship Target="../drawings/drawing11.xml" Type="http://schemas.openxmlformats.org/officeDocument/2006/relationships/drawing" Id="rId1"/></Relationships>
</file>

<file path=xl/worksheets/_rels/sheet12.xml.rels><?xml version="1.0" encoding="UTF-8" standalone="yes"?><Relationships xmlns="http://schemas.openxmlformats.org/package/2006/relationships"><Relationship Target="../drawings/drawing12.xml" Type="http://schemas.openxmlformats.org/officeDocument/2006/relationships/drawing" Id="rId18"/><Relationship Target="http://gazette.gc.ca/rp-pr/p1/2014/2014-04-26/html/notice-avis-eng.php" Type="http://schemas.openxmlformats.org/officeDocument/2006/relationships/hyperlink" TargetMode="External" Id="rId17"/><Relationship Target="http://www.cic.gc.ca/english/department/partner/pp/pdf/handbook-extract.pdf" Type="http://schemas.openxmlformats.org/officeDocument/2006/relationships/hyperlink" TargetMode="External" Id="rId16"/><Relationship Target="http://www.canadabusiness.ca/eng/" Type="http://schemas.openxmlformats.org/officeDocument/2006/relationships/hyperlink" TargetMode="External" Id="rId15"/><Relationship Target="http://www.newcomersuccess.ca/index.php/videos/ciip-client-videos?lang=en-GB" Type="http://schemas.openxmlformats.org/officeDocument/2006/relationships/hyperlink" TargetMode="External" Id="rId14"/><Relationship Target="http://tinyurl.com/FSW14-Entry" Type="http://schemas.openxmlformats.org/officeDocument/2006/relationships/hyperlink" TargetMode="External" Id="rId2"/><Relationship Target="http://www.cic.gc.ca/english/helpcentre/index-featured-can.asp" Type="http://schemas.openxmlformats.org/officeDocument/2006/relationships/hyperlink" TargetMode="External" Id="rId12"/><Relationship Target="http://www.ontario-cio.com/TIPS-_FOR-NEWCOMERS-TO-CANADA_PDF.pdf" Type="http://schemas.openxmlformats.org/officeDocument/2006/relationships/hyperlink" TargetMode="External" Id="rId13"/><Relationship Target="http://tinyurl.com/FSW14-Spreadsheet" Type="http://schemas.openxmlformats.org/officeDocument/2006/relationships/hyperlink" TargetMode="External" Id="rId1"/><Relationship Target="http://www.canadavisa.com/canada-immigration-discussion-board/fsw-2014-applicants-timeline-lets-network-here-t199004.0.html" Type="http://schemas.openxmlformats.org/officeDocument/2006/relationships/hyperlink" TargetMode="External" Id="rId4"/><Relationship Target="http://www.canadavisa.com/canada-immigration-discussion-board/how-to-get-rid-of-your-agents-consultant-t142122.0.html;new" Type="http://schemas.openxmlformats.org/officeDocument/2006/relationships/hyperlink" TargetMode="External" Id="rId10"/><Relationship Target="https://docs.google.com/spreadsheet/ccc?key=0Aovj20uHVWyzdGFqSGJUOEtVX0h5eWM0cXB5dlAtOEE" Type="http://schemas.openxmlformats.org/officeDocument/2006/relationships/hyperlink" TargetMode="External" Id="rId3"/><Relationship Target="http://newcomers.engineerscanada.ca/" Type="http://schemas.openxmlformats.org/officeDocument/2006/relationships/hyperlink" TargetMode="External" Id="rId11"/><Relationship Target="http://www.cic.gc.ca/english/immigrate/skilled/funds.asp" Type="http://schemas.openxmlformats.org/officeDocument/2006/relationships/hyperlink" TargetMode="External" Id="rId9"/><Relationship Target="https://services3.cic.gc.ca/ecas/authenticate.do?app=ecas" Type="http://schemas.openxmlformats.org/officeDocument/2006/relationships/hyperlink" TargetMode="External" Id="rId6"/><Relationship Target="http://www.cic.gc.ca/english/resources/manuals/op/op06c-eng.pdf" Type="http://schemas.openxmlformats.org/officeDocument/2006/relationships/hyperlink" TargetMode="External" Id="rId5"/><Relationship Target="http://www.cic.gc.ca/english/immigrate/skilled/factor-education.asp" Type="http://schemas.openxmlformats.org/officeDocument/2006/relationships/hyperlink" TargetMode="External" Id="rId8"/><Relationship Target="http://www.cic.gc.ca/english/immigrate/skilled/complete-applications.asp" Type="http://schemas.openxmlformats.org/officeDocument/2006/relationships/hyperlink" TargetMode="External" Id="rId7"/></Relationships>
</file>

<file path=xl/worksheets/_rels/sheet13.xml.rels><?xml version="1.0" encoding="UTF-8" standalone="yes"?><Relationships xmlns="http://schemas.openxmlformats.org/package/2006/relationships"><Relationship Target="../drawings/drawing13.xml" Type="http://schemas.openxmlformats.org/officeDocument/2006/relationships/drawing" Id="rId1"/></Relationships>
</file>

<file path=xl/worksheets/_rels/sheet14.xml.rels><?xml version="1.0" encoding="UTF-8" standalone="yes"?><Relationships xmlns="http://schemas.openxmlformats.org/package/2006/relationships"><Relationship Target="http://B.Com" Type="http://schemas.openxmlformats.org/officeDocument/2006/relationships/hyperlink" TargetMode="External" Id="rId2"/><Relationship Target="http://B.E.IT" Type="http://schemas.openxmlformats.org/officeDocument/2006/relationships/hyperlink" TargetMode="External" Id="rId1"/><Relationship Target="../drawings/drawing14.xml" Type="http://schemas.openxmlformats.org/officeDocument/2006/relationships/drawing" Id="rId3"/></Relationships>
</file>

<file path=xl/worksheets/_rels/sheet2.xml.rels><?xml version="1.0" encoding="UTF-8" standalone="yes"?><Relationships xmlns="http://schemas.openxmlformats.org/package/2006/relationships"><Relationship Target="../drawings/drawing2.xml" Type="http://schemas.openxmlformats.org/officeDocument/2006/relationships/drawing" Id="rId1"/></Relationships>
</file>

<file path=xl/worksheets/_rels/sheet3.xml.rels><?xml version="1.0" encoding="UTF-8" standalone="yes"?><Relationships xmlns="http://schemas.openxmlformats.org/package/2006/relationships"><Relationship Target="../drawings/drawing3.xml" Type="http://schemas.openxmlformats.org/officeDocument/2006/relationships/drawing" Id="rId1"/></Relationships>
</file>

<file path=xl/worksheets/_rels/sheet4.xml.rels><?xml version="1.0" encoding="UTF-8" standalone="yes"?><Relationships xmlns="http://schemas.openxmlformats.org/package/2006/relationships"><Relationship Target="../drawings/drawing4.xml" Type="http://schemas.openxmlformats.org/officeDocument/2006/relationships/drawing" Id="rId1"/></Relationships>
</file>

<file path=xl/worksheets/_rels/sheet5.xml.rels><?xml version="1.0" encoding="UTF-8" standalone="yes"?><Relationships xmlns="http://schemas.openxmlformats.org/package/2006/relationships"><Relationship Target="../drawings/drawing5.xml" Type="http://schemas.openxmlformats.org/officeDocument/2006/relationships/drawing" Id="rId1"/></Relationships>
</file>

<file path=xl/worksheets/_rels/sheet6.xml.rels><?xml version="1.0" encoding="UTF-8" standalone="yes"?><Relationships xmlns="http://schemas.openxmlformats.org/package/2006/relationships"><Relationship Target="../drawings/drawing6.xml" Type="http://schemas.openxmlformats.org/officeDocument/2006/relationships/drawing" Id="rId1"/></Relationships>
</file>

<file path=xl/worksheets/_rels/sheet7.xml.rels><?xml version="1.0" encoding="UTF-8" standalone="yes"?><Relationships xmlns="http://schemas.openxmlformats.org/package/2006/relationships"><Relationship Target="http://wael.ot" Type="http://schemas.openxmlformats.org/officeDocument/2006/relationships/hyperlink" TargetMode="External" Id="rId2"/><Relationship Target="http://canadianimmigrant.ca/community/why-some-immigrants-want-to-leave-canada" Type="http://schemas.openxmlformats.org/officeDocument/2006/relationships/hyperlink" TargetMode="External" Id="rId1"/><Relationship Target="../drawings/drawing7.xml" Type="http://schemas.openxmlformats.org/officeDocument/2006/relationships/drawing" Id="rId4"/><Relationship Target="http://navpreet.in" Type="http://schemas.openxmlformats.org/officeDocument/2006/relationships/hyperlink" TargetMode="External" Id="rId3"/></Relationships>
</file>

<file path=xl/worksheets/_rels/sheet8.xml.rels><?xml version="1.0" encoding="UTF-8" standalone="yes"?><Relationships xmlns="http://schemas.openxmlformats.org/package/2006/relationships"><Relationship Target="http://On.Ca" Type="http://schemas.openxmlformats.org/officeDocument/2006/relationships/hyperlink" TargetMode="External" Id="rId2"/><Relationship Target="http://wael.ot" Type="http://schemas.openxmlformats.org/officeDocument/2006/relationships/hyperlink" TargetMode="External" Id="rId1"/><Relationship Target="../drawings/drawing8.xml" Type="http://schemas.openxmlformats.org/officeDocument/2006/relationships/drawing" Id="rId4"/><Relationship Target="http://On.Ca" Type="http://schemas.openxmlformats.org/officeDocument/2006/relationships/hyperlink" TargetMode="External" Id="rId3"/></Relationships>
</file>

<file path=xl/worksheets/_rels/sheet9.xml.rels><?xml version="1.0" encoding="UTF-8" standalone="yes"?><Relationships xmlns="http://schemas.openxmlformats.org/package/2006/relationships"><Relationship Target="../drawings/drawing9.xml" Type="http://schemas.openxmlformats.org/officeDocument/2006/relationships/drawing" Id="rId1"/></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topLeftCell="F4" ySplit="3.0" xSplit="5.0" activePane="bottomRight" state="frozen"/>
      <selection sqref="F1" activeCell="F1" pane="topRight"/>
      <selection sqref="A4" activeCell="A4" pane="bottomLeft"/>
      <selection sqref="F4" activeCell="F4" pane="bottomRight"/>
    </sheetView>
  </sheetViews>
  <sheetFormatPr customHeight="1" defaultColWidth="14.43" defaultRowHeight="15.75"/>
  <cols>
    <col min="1" customWidth="1" max="1" width="19.86"/>
    <col min="2" customWidth="1" max="2" width="7.0"/>
    <col min="3" customWidth="1" max="3" width="11.0"/>
    <col min="4" customWidth="1" max="4" width="11.14"/>
    <col min="5" customWidth="1" max="5" width="7.71"/>
    <col min="6" customWidth="1" max="6" hidden="1" width="11.43"/>
    <col min="7" customWidth="1" max="7" width="9.29"/>
    <col min="8" customWidth="1" max="8" width="12.43"/>
    <col min="9" customWidth="1" max="11" width="12.0"/>
    <col min="12" customWidth="1" max="12" width="35.57"/>
    <col min="13" customWidth="1" max="14" width="13.29"/>
    <col min="15" customWidth="1" max="15" width="12.29"/>
    <col min="16" customWidth="1" max="16" width="14.0"/>
    <col min="17" customWidth="1" max="17" width="18.29"/>
    <col min="18" customWidth="1" max="18" width="10.57"/>
    <col min="19" customWidth="1" max="19" width="14.57"/>
    <col min="20" customWidth="1" max="20" width="14.0"/>
    <col min="21" customWidth="1" max="21" width="16.71"/>
    <col min="22" customWidth="1" max="22" width="12.0"/>
    <col min="23" customWidth="1" max="23" width="14.29"/>
    <col min="24" customWidth="1" max="24" width="14.43"/>
    <col min="25" customWidth="1" max="25" width="11.86"/>
    <col min="26" customWidth="1" max="26" width="11.29"/>
    <col min="27" customWidth="1" max="28" width="14.43"/>
    <col min="29" customWidth="1" max="29" width="14.57"/>
    <col min="30" customWidth="1" max="30" width="11.14"/>
    <col min="31" customWidth="1" max="32" width="10.14"/>
    <col min="33" customWidth="1" max="33" width="11.43"/>
    <col min="34" customWidth="1" max="34" width="12.43"/>
    <col min="35" customWidth="1" max="40" width="11.71"/>
    <col min="41" customWidth="1" max="43" width="12.14"/>
    <col min="44" customWidth="1" max="44" width="36.43"/>
    <col min="45" customWidth="1" max="45" width="18.29"/>
    <col min="46" customWidth="1" max="46" width="58.71"/>
    <col min="47" customWidth="1" max="47" width="104.71"/>
  </cols>
  <sheetData>
    <row customHeight="1" r="1" ht="15.75">
      <c s="1" r="A1"/>
      <c s="1" r="B1"/>
      <c s="2" r="C1"/>
      <c s="3" r="D1"/>
      <c s="4" r="E1"/>
      <c s="2" r="F1"/>
      <c s="2" r="G1"/>
      <c t="s" s="5" r="H1">
        <v>0</v>
      </c>
      <c t="s" s="6" r="J1">
        <v>1</v>
      </c>
      <c t="s" s="7" r="L1">
        <v>2</v>
      </c>
      <c t="s" s="8" r="M1">
        <v>3</v>
      </c>
      <c t="s" s="9" r="O1">
        <v>4</v>
      </c>
      <c t="s" s="10" r="Q1">
        <v>5</v>
      </c>
      <c t="str" s="11" r="S1">
        <f>HYPERLINK("http://tinyurl.com/FSW14-Entry","You can add your details to this spreadsheet here: http://tinyurl.com/FSW14-Entry")</f>
        <v>You can add your details to this spreadsheet here: http://tinyurl.com/FSW14-Entry</v>
      </c>
      <c s="12" r="Y1"/>
      <c s="12" r="Z1"/>
      <c s="12" r="AA1"/>
      <c s="12" r="AB1"/>
      <c s="12" r="AC1"/>
      <c s="12" r="AD1"/>
      <c s="12" r="AE1"/>
      <c s="12" r="AF1"/>
      <c s="13" r="AG1"/>
      <c s="13" r="AH1"/>
      <c s="13" r="AI1"/>
      <c s="13" r="AJ1"/>
      <c s="13" r="AK1"/>
      <c s="13" r="AL1"/>
      <c s="13" r="AM1"/>
      <c s="13" r="AN1"/>
      <c s="13" r="AO1"/>
      <c s="13" r="AP1"/>
      <c s="13" r="AQ1"/>
      <c s="14" r="AR1"/>
      <c s="15" r="AS1"/>
      <c s="15" r="AT1"/>
      <c s="15" r="AU1"/>
    </row>
    <row customHeight="1" r="2" ht="15.0">
      <c s="16" r="A2"/>
      <c s="1" r="B2"/>
      <c s="2" r="C2"/>
      <c s="1" r="D2"/>
      <c s="4" r="E2"/>
      <c s="2" r="F2"/>
      <c s="2" r="G2"/>
      <c t="s" s="17" r="H2">
        <v>6</v>
      </c>
      <c t="s" s="18" r="J2">
        <v>7</v>
      </c>
      <c t="s" s="19" r="L2">
        <v>8</v>
      </c>
      <c s="20" r="M2"/>
      <c s="20" r="N2"/>
      <c t="s" s="21" r="O2">
        <v>9</v>
      </c>
      <c t="s" s="22" r="S2">
        <v>10</v>
      </c>
      <c s="23" r="T2"/>
      <c s="24" r="U2"/>
      <c s="25" r="V2"/>
      <c s="24" r="W2"/>
      <c s="26" r="X2"/>
      <c s="26" r="Y2"/>
      <c s="26" r="Z2"/>
      <c s="26" r="AA2"/>
      <c s="26" r="AB2"/>
      <c s="26" r="AC2"/>
      <c s="26" r="AD2"/>
      <c s="26" r="AE2"/>
      <c s="26" r="AF2"/>
      <c s="27" r="AG2"/>
      <c s="27" r="AH2"/>
      <c s="27" r="AI2"/>
      <c s="27" r="AJ2"/>
      <c s="27" r="AK2"/>
      <c s="27" r="AL2"/>
      <c s="27" r="AM2"/>
      <c s="27" r="AN2"/>
      <c s="27" r="AO2"/>
      <c s="27" r="AP2"/>
      <c s="27" r="AQ2"/>
      <c s="14" r="AR2"/>
      <c s="28" r="AS2"/>
      <c s="28" r="AT2"/>
      <c s="28" r="AU2"/>
    </row>
    <row customHeight="1" r="3" ht="42.0">
      <c t="s" s="29" r="A3">
        <v>11</v>
      </c>
      <c t="s" s="30" r="B3">
        <v>12</v>
      </c>
      <c t="s" s="31" r="C3">
        <v>13</v>
      </c>
      <c t="s" s="32" r="D3">
        <v>14</v>
      </c>
      <c t="s" s="33" r="E3">
        <v>15</v>
      </c>
      <c t="s" s="31" r="F3">
        <v>16</v>
      </c>
      <c t="s" s="34" r="G3">
        <v>17</v>
      </c>
      <c t="s" s="31" r="H3">
        <v>18</v>
      </c>
      <c t="s" s="31" r="I3">
        <v>19</v>
      </c>
      <c t="s" s="34" r="J3">
        <v>20</v>
      </c>
      <c t="s" s="31" r="K3">
        <v>21</v>
      </c>
      <c t="s" s="29" r="L3">
        <v>22</v>
      </c>
      <c t="s" s="34" r="M3">
        <v>23</v>
      </c>
      <c t="s" s="31" r="N3">
        <v>24</v>
      </c>
      <c t="s" s="35" r="O3">
        <v>25</v>
      </c>
      <c t="s" s="31" r="P3">
        <v>26</v>
      </c>
      <c t="s" s="34" r="Q3">
        <v>27</v>
      </c>
      <c t="s" s="34" r="R3">
        <v>28</v>
      </c>
      <c t="s" s="34" r="S3">
        <v>29</v>
      </c>
      <c t="s" s="35" r="T3">
        <v>30</v>
      </c>
      <c t="s" s="31" r="U3">
        <v>31</v>
      </c>
      <c t="s" s="36" r="V3">
        <v>32</v>
      </c>
      <c t="s" s="31" r="W3">
        <v>33</v>
      </c>
      <c t="s" s="31" r="X3">
        <v>34</v>
      </c>
      <c t="s" s="32" r="Y3">
        <v>35</v>
      </c>
      <c t="s" s="32" r="Z3">
        <v>36</v>
      </c>
      <c t="s" s="31" r="AA3">
        <v>37</v>
      </c>
      <c t="s" s="32" r="AB3">
        <v>38</v>
      </c>
      <c t="s" s="32" r="AC3">
        <v>39</v>
      </c>
      <c t="s" s="32" r="AD3">
        <v>40</v>
      </c>
      <c t="s" s="31" r="AE3">
        <v>41</v>
      </c>
      <c t="s" s="32" r="AF3">
        <v>42</v>
      </c>
      <c t="s" s="37" r="AG3">
        <v>43</v>
      </c>
      <c t="s" s="37" r="AH3">
        <v>44</v>
      </c>
      <c t="s" s="37" r="AI3">
        <v>45</v>
      </c>
      <c t="s" s="37" r="AJ3">
        <v>46</v>
      </c>
      <c t="s" s="37" r="AK3">
        <v>47</v>
      </c>
      <c t="s" s="37" r="AL3">
        <v>48</v>
      </c>
      <c t="s" s="37" r="AM3">
        <v>49</v>
      </c>
      <c t="s" s="37" r="AN3">
        <v>50</v>
      </c>
      <c t="s" s="37" r="AO3">
        <v>51</v>
      </c>
      <c t="s" s="37" r="AP3">
        <v>52</v>
      </c>
      <c t="s" s="37" r="AQ3">
        <v>53</v>
      </c>
      <c t="s" s="38" r="AR3">
        <v>54</v>
      </c>
      <c t="s" s="31" r="AS3">
        <v>55</v>
      </c>
      <c t="s" s="31" r="AT3">
        <v>56</v>
      </c>
      <c t="s" s="31" r="AU3">
        <v>57</v>
      </c>
    </row>
    <row r="4">
      <c t="s" s="39" r="A4">
        <v>58</v>
      </c>
      <c s="40" r="B4">
        <v>1111.0</v>
      </c>
      <c t="s" s="41" r="C4">
        <v>59</v>
      </c>
      <c s="42" r="D4">
        <v>41760.0</v>
      </c>
      <c t="str" s="43" r="E4">
        <f>IF($D4="",,TODAY()-$D4)</f>
        <v>76</v>
      </c>
      <c t="s" s="41" r="F4">
        <v>60</v>
      </c>
      <c s="41" r="G4">
        <v>8.0</v>
      </c>
      <c s="41" r="H4">
        <v>67.0</v>
      </c>
      <c t="s" s="41" r="I4">
        <v>61</v>
      </c>
      <c t="s" s="41" r="J4">
        <v>62</v>
      </c>
      <c t="s" s="41" r="K4">
        <v>63</v>
      </c>
      <c t="s" s="39" r="L4">
        <v>64</v>
      </c>
      <c t="s" s="41" r="M4">
        <v>65</v>
      </c>
      <c t="s" s="41" r="N4">
        <v>66</v>
      </c>
      <c t="s" s="41" r="O4">
        <v>67</v>
      </c>
      <c t="s" s="41" r="P4">
        <v>68</v>
      </c>
      <c t="s" s="41" r="Q4">
        <v>69</v>
      </c>
      <c t="s" s="41" r="R4">
        <v>70</v>
      </c>
      <c s="44" r="S4">
        <v>41757.0</v>
      </c>
      <c t="s" s="41" r="T4">
        <v>71</v>
      </c>
      <c t="s" s="41" r="U4">
        <v>72</v>
      </c>
      <c s="45" r="V4">
        <v>0.42430555555555555</v>
      </c>
      <c t="s" s="41" r="W4">
        <v>73</v>
      </c>
      <c s="46" r="X4"/>
      <c s="42" r="Y4">
        <v>41786.0</v>
      </c>
      <c s="42" r="Z4">
        <v>41793.0</v>
      </c>
      <c s="46" r="AA4"/>
      <c s="46" r="AB4"/>
      <c s="46" r="AC4"/>
      <c s="46" r="AD4"/>
      <c s="46" r="AE4"/>
      <c s="42" r="AF4">
        <v>41823.0</v>
      </c>
      <c s="47" r="AG4"/>
      <c s="47" r="AH4"/>
      <c s="48" r="AI4">
        <v>41823.0</v>
      </c>
      <c s="47" r="AJ4"/>
      <c s="47" r="AK4"/>
      <c s="47" r="AL4"/>
      <c s="47" r="AM4"/>
      <c s="47" r="AN4"/>
      <c s="47" r="AO4"/>
      <c s="47" r="AP4"/>
      <c s="47" r="AQ4"/>
      <c s="49" r="AR4">
        <v>41824.07948811343</v>
      </c>
      <c t="str" s="50" r="AS4">
        <f>IF(OR($AO4&lt;&gt;"",$AQ4&lt;&gt;""),"K. Visa issued",IF($X4&lt;&gt;"","- Rejected/Returned",IF($AL4&lt;&gt;"","J. Passport request",IF(OR($AF4&lt;&gt;"",$AH4&lt;&gt;"",$AI4&lt;&gt;""),"I. Medical Request",IF($AD4&lt;&gt;"","H. Interview",IF($AC4&lt;&gt;"","G. Processing Started",IF($AB4&lt;&gt;"","F. File Transferred",IF($Z4&lt;&gt;"","E. PER Received",IF($Y4&lt;&gt;"","D. Payment Charged",IF(AND($D4&lt;&gt;"",OR($D4&lt;TODAY(),AND($D4=TODAY(),OR($V4&lt;&gt;"",$W4&lt;&gt;"")))),"C. At CIO",IF(AND($S4&lt;&gt;"",$S4&lt;=TODAY(),OR($D4="",$D4&gt;=TODAY())),IF(AND(TODAY()-$S4&gt;=12,TODAY()-$AR4&gt;=12),"B.  Inactive?","B. In Transit"),IF($A4="",,"A. Not sent yet"))))))))))))</f>
        <v>I. Medical Request</v>
      </c>
      <c s="51" r="AT4"/>
      <c s="52" r="AU4"/>
    </row>
    <row r="5">
      <c t="s" s="39" r="A5">
        <v>74</v>
      </c>
      <c s="40" r="B5">
        <v>1112.0</v>
      </c>
      <c t="s" s="41" r="C5">
        <v>75</v>
      </c>
      <c s="42" r="D5">
        <v>41760.0</v>
      </c>
      <c t="str" s="43" r="E5">
        <f>IF($D5="",,TODAY()-$D5)</f>
        <v>76</v>
      </c>
      <c t="s" s="41" r="F5">
        <v>76</v>
      </c>
      <c s="41" r="G5">
        <v>7.0</v>
      </c>
      <c s="41" r="H5">
        <v>71.0</v>
      </c>
      <c t="s" s="41" r="I5">
        <v>77</v>
      </c>
      <c t="s" s="41" r="J5">
        <v>78</v>
      </c>
      <c t="s" s="41" r="K5">
        <v>79</v>
      </c>
      <c t="s" s="39" r="L5">
        <v>80</v>
      </c>
      <c t="s" s="41" r="M5">
        <v>81</v>
      </c>
      <c t="s" s="41" r="N5">
        <v>82</v>
      </c>
      <c t="s" s="41" r="O5">
        <v>83</v>
      </c>
      <c t="s" s="41" r="P5">
        <v>84</v>
      </c>
      <c t="s" s="41" r="Q5">
        <v>85</v>
      </c>
      <c t="s" s="41" r="R5">
        <v>86</v>
      </c>
      <c s="44" r="S5">
        <v>41757.0</v>
      </c>
      <c t="s" s="41" r="T5">
        <v>87</v>
      </c>
      <c t="s" s="41" r="U5">
        <v>88</v>
      </c>
      <c s="45" r="V5">
        <v>0.41944444444444445</v>
      </c>
      <c t="s" s="41" r="W5">
        <v>89</v>
      </c>
      <c s="46" r="X5"/>
      <c s="42" r="Y5">
        <v>41785.0</v>
      </c>
      <c s="42" r="Z5">
        <v>41793.0</v>
      </c>
      <c s="46" r="AA5"/>
      <c s="46" r="AB5"/>
      <c s="46" r="AC5"/>
      <c s="46" r="AD5"/>
      <c s="46" r="AE5"/>
      <c s="42" r="AF5">
        <v>41824.0</v>
      </c>
      <c s="47" r="AG5"/>
      <c s="47" r="AH5"/>
      <c s="48" r="AI5">
        <v>41824.0</v>
      </c>
      <c s="47" r="AJ5"/>
      <c s="47" r="AK5"/>
      <c s="47" r="AL5"/>
      <c s="47" r="AM5"/>
      <c s="47" r="AN5"/>
      <c s="47" r="AO5"/>
      <c s="47" r="AP5"/>
      <c s="47" r="AQ5"/>
      <c s="49" r="AR5">
        <v>41826.869106261576</v>
      </c>
      <c t="str" s="50" r="AS5">
        <f>IF(OR($AO5&lt;&gt;"",$AQ5&lt;&gt;""),"K. Visa issued",IF($X5&lt;&gt;"","- Rejected/Returned",IF($AL5&lt;&gt;"","J. Passport request",IF(OR($AF5&lt;&gt;"",$AH5&lt;&gt;"",$AI5&lt;&gt;""),"I. Medical Request",IF($AD5&lt;&gt;"","H. Interview",IF($AC5&lt;&gt;"","G. Processing Started",IF($AB5&lt;&gt;"","F. File Transferred",IF($Z5&lt;&gt;"","E. PER Received",IF($Y5&lt;&gt;"","D. Payment Charged",IF(AND($D5&lt;&gt;"",OR($D5&lt;TODAY(),AND($D5=TODAY(),OR($V5&lt;&gt;"",$W5&lt;&gt;"")))),"C. At CIO",IF(AND($S5&lt;&gt;"",$S5&lt;=TODAY(),OR($D5="",$D5&gt;=TODAY())),IF(AND(TODAY()-$S5&gt;=12,TODAY()-$AR5&gt;=12),"B.  Inactive?","B. In Transit"),IF($A5="",,"A. Not sent yet"))))))))))))</f>
        <v>I. Medical Request</v>
      </c>
      <c s="51" r="AT5"/>
      <c s="53" r="AU5"/>
    </row>
    <row r="6">
      <c t="s" s="39" r="A6">
        <v>90</v>
      </c>
      <c s="40" r="B6">
        <v>1112.0</v>
      </c>
      <c t="s" s="41" r="C6">
        <v>91</v>
      </c>
      <c s="42" r="D6">
        <v>41761.0</v>
      </c>
      <c t="str" s="43" r="E6">
        <f>IF($D6="",,TODAY()-$D6)</f>
        <v>75</v>
      </c>
      <c t="s" s="41" r="F6">
        <v>92</v>
      </c>
      <c s="41" r="G6">
        <v>8.5</v>
      </c>
      <c s="41" r="H6">
        <v>70.0</v>
      </c>
      <c t="s" s="41" r="I6">
        <v>93</v>
      </c>
      <c t="s" s="41" r="J6">
        <v>94</v>
      </c>
      <c t="s" s="41" r="K6">
        <v>95</v>
      </c>
      <c t="s" s="39" r="L6">
        <v>96</v>
      </c>
      <c t="s" s="41" r="M6">
        <v>97</v>
      </c>
      <c t="s" s="41" r="N6">
        <v>98</v>
      </c>
      <c t="s" s="41" r="O6">
        <v>99</v>
      </c>
      <c t="s" s="41" r="P6">
        <v>100</v>
      </c>
      <c t="s" s="41" r="Q6">
        <v>101</v>
      </c>
      <c t="s" s="41" r="R6">
        <v>102</v>
      </c>
      <c s="44" r="S6">
        <v>41759.0</v>
      </c>
      <c t="s" s="41" r="T6">
        <v>103</v>
      </c>
      <c t="s" s="41" r="U6">
        <v>104</v>
      </c>
      <c s="45" r="V6">
        <v>0.5534722222222223</v>
      </c>
      <c t="s" s="41" r="W6">
        <v>105</v>
      </c>
      <c s="42" r="X6"/>
      <c s="42" r="Y6">
        <v>41786.0</v>
      </c>
      <c s="42" r="Z6">
        <v>41794.0</v>
      </c>
      <c s="42" r="AA6"/>
      <c s="42" r="AB6"/>
      <c s="46" r="AC6"/>
      <c s="46" r="AD6"/>
      <c s="46" r="AE6"/>
      <c s="42" r="AF6">
        <v>41814.0</v>
      </c>
      <c s="47" r="AG6"/>
      <c s="47" r="AH6"/>
      <c s="47" r="AI6"/>
      <c s="47" r="AJ6"/>
      <c s="47" r="AK6"/>
      <c s="47" r="AL6"/>
      <c s="47" r="AM6"/>
      <c s="47" r="AN6"/>
      <c s="47" r="AO6"/>
      <c s="47" r="AP6"/>
      <c s="47" r="AQ6"/>
      <c s="49" r="AR6">
        <v>41794.91464403935</v>
      </c>
      <c t="str" s="50" r="AS6">
        <f>IF(OR($AO6&lt;&gt;"",$AQ6&lt;&gt;""),"K. Visa issued",IF($X6&lt;&gt;"","- Rejected/Returned",IF($AL6&lt;&gt;"","J. Passport request",IF(OR($AF6&lt;&gt;"",$AH6&lt;&gt;"",$AI6&lt;&gt;""),"I. Medical Request",IF($AD6&lt;&gt;"","H. Interview",IF($AC6&lt;&gt;"","G. Processing Started",IF($AB6&lt;&gt;"","F. File Transferred",IF($Z6&lt;&gt;"","E. PER Received",IF($Y6&lt;&gt;"","D. Payment Charged",IF(AND($D6&lt;&gt;"",OR($D6&lt;TODAY(),AND($D6=TODAY(),OR($V6&lt;&gt;"",$W6&lt;&gt;"")))),"C. At CIO",IF(AND($S6&lt;&gt;"",$S6&lt;=TODAY(),OR($D6="",$D6&gt;=TODAY())),IF(AND(TODAY()-$S6&gt;=12,TODAY()-$AR6&gt;=12),"B.  Inactive?","B. In Transit"),IF($A6="",,"A. Not sent yet"))))))))))))</f>
        <v>I. Medical Request</v>
      </c>
      <c s="51" r="AT6"/>
      <c s="52" r="AU6"/>
    </row>
    <row r="7">
      <c t="s" s="39" r="A7">
        <v>106</v>
      </c>
      <c s="40" r="B7">
        <v>2131.0</v>
      </c>
      <c t="s" s="41" r="C7">
        <v>107</v>
      </c>
      <c s="42" r="D7">
        <v>41761.0</v>
      </c>
      <c t="str" s="43" r="E7">
        <f>IF($D7="",,TODAY()-$D7)</f>
        <v>75</v>
      </c>
      <c t="s" s="41" r="F7">
        <v>108</v>
      </c>
      <c s="41" r="G7">
        <v>8.0</v>
      </c>
      <c s="41" r="H7">
        <v>74.0</v>
      </c>
      <c t="s" s="41" r="I7">
        <v>109</v>
      </c>
      <c t="s" s="41" r="J7">
        <v>110</v>
      </c>
      <c t="s" s="41" r="K7">
        <v>111</v>
      </c>
      <c t="s" s="39" r="L7">
        <v>112</v>
      </c>
      <c t="s" s="41" r="M7">
        <v>113</v>
      </c>
      <c t="s" s="41" r="N7">
        <v>114</v>
      </c>
      <c t="s" s="41" r="O7">
        <v>115</v>
      </c>
      <c t="s" s="41" r="P7">
        <v>116</v>
      </c>
      <c t="s" s="41" r="Q7">
        <v>117</v>
      </c>
      <c t="s" s="41" r="R7">
        <v>118</v>
      </c>
      <c s="44" r="S7">
        <v>41757.0</v>
      </c>
      <c s="41" r="T7"/>
      <c t="s" s="41" r="U7">
        <v>119</v>
      </c>
      <c s="45" r="V7">
        <v>0.3819444444444444</v>
      </c>
      <c t="s" s="41" r="W7">
        <v>120</v>
      </c>
      <c s="44" r="X7"/>
      <c s="42" r="Y7">
        <v>41786.0</v>
      </c>
      <c s="42" r="Z7">
        <v>41794.0</v>
      </c>
      <c s="42" r="AA7"/>
      <c s="42" r="AB7"/>
      <c s="42" r="AC7"/>
      <c s="42" r="AD7"/>
      <c s="42" r="AE7"/>
      <c s="42" r="AF7">
        <v>41827.0</v>
      </c>
      <c s="48" r="AG7"/>
      <c s="48" r="AH7"/>
      <c s="48" r="AI7">
        <v>41827.0</v>
      </c>
      <c s="48" r="AJ7"/>
      <c s="48" r="AK7"/>
      <c s="48" r="AL7"/>
      <c s="48" r="AM7"/>
      <c s="48" r="AN7"/>
      <c s="48" r="AO7"/>
      <c s="48" r="AP7"/>
      <c s="48" r="AQ7"/>
      <c s="49" r="AR7">
        <v>41832.06912395833</v>
      </c>
      <c t="str" s="50" r="AS7">
        <f>IF(OR($AO7&lt;&gt;"",$AQ7&lt;&gt;""),"K. Visa issued",IF($X7&lt;&gt;"","- Rejected/Returned",IF($AL7&lt;&gt;"","J. Passport request",IF(OR($AF7&lt;&gt;"",$AH7&lt;&gt;"",$AI7&lt;&gt;""),"I. Medical Request",IF($AD7&lt;&gt;"","H. Interview",IF($AC7&lt;&gt;"","G. Processing Started",IF($AB7&lt;&gt;"","F. File Transferred",IF($Z7&lt;&gt;"","E. PER Received",IF($Y7&lt;&gt;"","D. Payment Charged",IF(AND($D7&lt;&gt;"",OR($D7&lt;TODAY(),AND($D7=TODAY(),OR($V7&lt;&gt;"",$W7&lt;&gt;"")))),"C. At CIO",IF(AND($S7&lt;&gt;"",$S7&lt;=TODAY(),OR($D7="",$D7&gt;=TODAY())),IF(AND(TODAY()-$S7&gt;=12,TODAY()-$AR7&gt;=12),"B.  Inactive?","B. In Transit"),IF($A7="",,"A. Not sent yet"))))))))))))</f>
        <v>I. Medical Request</v>
      </c>
      <c s="54" r="AT7"/>
      <c s="55" r="AU7"/>
    </row>
    <row r="8">
      <c t="s" s="39" r="A8">
        <v>121</v>
      </c>
      <c s="40" r="B8">
        <v>2132.0</v>
      </c>
      <c t="s" s="41" r="C8">
        <v>122</v>
      </c>
      <c s="42" r="D8">
        <v>41761.0</v>
      </c>
      <c t="str" s="43" r="E8">
        <f>IF($D8="",,TODAY()-$D8)</f>
        <v>75</v>
      </c>
      <c t="s" s="41" r="F8">
        <v>123</v>
      </c>
      <c s="41" r="G8">
        <v>7.0</v>
      </c>
      <c s="41" r="H8">
        <v>67.0</v>
      </c>
      <c t="s" s="41" r="I8">
        <v>124</v>
      </c>
      <c t="s" s="41" r="J8">
        <v>125</v>
      </c>
      <c t="s" s="41" r="K8">
        <v>126</v>
      </c>
      <c t="s" s="39" r="L8">
        <v>127</v>
      </c>
      <c t="s" s="41" r="M8">
        <v>128</v>
      </c>
      <c t="s" s="41" r="N8">
        <v>129</v>
      </c>
      <c t="s" s="41" r="O8">
        <v>130</v>
      </c>
      <c t="s" s="41" r="P8">
        <v>131</v>
      </c>
      <c t="s" s="41" r="Q8">
        <v>132</v>
      </c>
      <c t="s" s="41" r="R8">
        <v>133</v>
      </c>
      <c s="44" r="S8">
        <v>41759.0</v>
      </c>
      <c s="41" r="T8"/>
      <c t="s" s="41" r="U8">
        <v>134</v>
      </c>
      <c s="45" r="V8">
        <v>0.37430555555555556</v>
      </c>
      <c t="s" s="41" r="W8">
        <v>135</v>
      </c>
      <c s="42" r="X8"/>
      <c s="42" r="Y8">
        <v>41789.0</v>
      </c>
      <c s="42" r="Z8">
        <v>41794.0</v>
      </c>
      <c s="42" r="AA8"/>
      <c s="42" r="AB8"/>
      <c s="42" r="AC8"/>
      <c s="42" r="AD8"/>
      <c s="42" r="AE8"/>
      <c s="42" r="AF8">
        <v>41813.0</v>
      </c>
      <c s="48" r="AG8"/>
      <c s="48" r="AH8"/>
      <c s="48" r="AI8">
        <v>41813.0</v>
      </c>
      <c s="48" r="AJ8"/>
      <c s="48" r="AK8"/>
      <c s="48" r="AL8"/>
      <c s="48" r="AM8"/>
      <c s="48" r="AN8"/>
      <c s="48" r="AO8"/>
      <c s="48" r="AP8"/>
      <c s="48" r="AQ8"/>
      <c s="49" r="AR8">
        <v>41813.92888738426</v>
      </c>
      <c t="str" s="50" r="AS8">
        <f>IF(OR($AO8&lt;&gt;"",$AQ8&lt;&gt;""),"K. Visa issued",IF($X8&lt;&gt;"","- Rejected/Returned",IF($AL8&lt;&gt;"","J. Passport request",IF(OR($AF8&lt;&gt;"",$AH8&lt;&gt;"",$AI8&lt;&gt;""),"I. Medical Request",IF($AD8&lt;&gt;"","H. Interview",IF($AC8&lt;&gt;"","G. Processing Started",IF($AB8&lt;&gt;"","F. File Transferred",IF($Z8&lt;&gt;"","E. PER Received",IF($Y8&lt;&gt;"","D. Payment Charged",IF(AND($D8&lt;&gt;"",OR($D8&lt;TODAY(),AND($D8=TODAY(),OR($V8&lt;&gt;"",$W8&lt;&gt;"")))),"C. At CIO",IF(AND($S8&lt;&gt;"",$S8&lt;=TODAY(),OR($D8="",$D8&gt;=TODAY())),IF(AND(TODAY()-$S8&gt;=12,TODAY()-$AR8&gt;=12),"B.  Inactive?","B. In Transit"),IF($A8="",,"A. Not sent yet"))))))))))))</f>
        <v>I. Medical Request</v>
      </c>
      <c t="s" s="41" r="AT8">
        <v>136</v>
      </c>
      <c t="s" s="56" r="AU8">
        <v>137</v>
      </c>
    </row>
    <row r="9">
      <c t="s" s="39" r="A9">
        <v>138</v>
      </c>
      <c s="40" r="B9">
        <v>2171.0</v>
      </c>
      <c t="s" s="41" r="C9">
        <v>139</v>
      </c>
      <c s="42" r="D9">
        <v>41764.0</v>
      </c>
      <c t="str" s="43" r="E9">
        <f>IF($D9="",,TODAY()-$D9)</f>
        <v>72</v>
      </c>
      <c t="s" s="41" r="F9">
        <v>140</v>
      </c>
      <c s="41" r="G9">
        <v>7.5</v>
      </c>
      <c s="41" r="H9">
        <v>72.0</v>
      </c>
      <c t="s" s="41" r="I9">
        <v>141</v>
      </c>
      <c t="s" s="41" r="J9">
        <v>142</v>
      </c>
      <c t="s" s="41" r="K9">
        <v>143</v>
      </c>
      <c t="s" s="39" r="L9">
        <v>144</v>
      </c>
      <c t="s" s="41" r="M9">
        <v>145</v>
      </c>
      <c t="s" s="41" r="N9">
        <v>146</v>
      </c>
      <c t="s" s="41" r="O9">
        <v>147</v>
      </c>
      <c t="s" s="41" r="P9">
        <v>148</v>
      </c>
      <c t="s" s="41" r="Q9">
        <v>149</v>
      </c>
      <c t="s" s="41" r="R9">
        <v>150</v>
      </c>
      <c s="44" r="S9">
        <v>41760.0</v>
      </c>
      <c t="s" s="41" r="T9">
        <v>151</v>
      </c>
      <c t="s" s="41" r="U9">
        <v>152</v>
      </c>
      <c s="45" r="V9"/>
      <c t="s" s="41" r="W9">
        <v>153</v>
      </c>
      <c s="44" r="X9"/>
      <c s="42" r="Y9">
        <v>41803.0</v>
      </c>
      <c s="42" r="Z9">
        <v>41807.0</v>
      </c>
      <c s="42" r="AA9"/>
      <c s="42" r="AB9">
        <v>41831.0</v>
      </c>
      <c s="42" r="AC9"/>
      <c s="42" r="AD9"/>
      <c s="42" r="AE9"/>
      <c s="42" r="AF9">
        <v>41831.0</v>
      </c>
      <c s="48" r="AG9"/>
      <c s="48" r="AH9"/>
      <c s="48" r="AI9">
        <v>41831.0</v>
      </c>
      <c s="48" r="AJ9"/>
      <c s="48" r="AK9"/>
      <c s="48" r="AL9"/>
      <c s="48" r="AM9"/>
      <c s="48" r="AN9"/>
      <c s="48" r="AO9"/>
      <c s="48" r="AP9"/>
      <c s="48" r="AQ9"/>
      <c s="49" r="AR9">
        <v>41831.9040084375</v>
      </c>
      <c t="str" s="50" r="AS9">
        <f>IF(OR($AO9&lt;&gt;"",$AQ9&lt;&gt;""),"K. Visa issued",IF($X9&lt;&gt;"","- Rejected/Returned",IF($AL9&lt;&gt;"","J. Passport request",IF(OR($AF9&lt;&gt;"",$AH9&lt;&gt;"",$AI9&lt;&gt;""),"I. Medical Request",IF($AD9&lt;&gt;"","H. Interview",IF($AC9&lt;&gt;"","G. Processing Started",IF($AB9&lt;&gt;"","F. File Transferred",IF($Z9&lt;&gt;"","E. PER Received",IF($Y9&lt;&gt;"","D. Payment Charged",IF(AND($D9&lt;&gt;"",OR($D9&lt;TODAY(),AND($D9=TODAY(),OR($V9&lt;&gt;"",$W9&lt;&gt;"")))),"C. At CIO",IF(AND($S9&lt;&gt;"",$S9&lt;=TODAY(),OR($D9="",$D9&gt;=TODAY())),IF(AND(TODAY()-$S9&gt;=12,TODAY()-$AR9&gt;=12),"B.  Inactive?","B. In Transit"),IF($A9="",,"A. Not sent yet"))))))))))))</f>
        <v>I. Medical Request</v>
      </c>
      <c s="54" r="AT9"/>
      <c t="s" s="55" r="AU9">
        <v>154</v>
      </c>
    </row>
    <row r="10">
      <c t="s" s="39" r="A10">
        <v>155</v>
      </c>
      <c s="40" r="B10">
        <v>2173.0</v>
      </c>
      <c t="s" s="41" r="C10">
        <v>156</v>
      </c>
      <c s="42" r="D10">
        <v>41760.0</v>
      </c>
      <c t="str" s="43" r="E10">
        <f>IF($D10="",,TODAY()-$D10)</f>
        <v>76</v>
      </c>
      <c t="s" s="41" r="F10">
        <v>157</v>
      </c>
      <c s="41" r="G10">
        <v>8.0</v>
      </c>
      <c s="41" r="H10">
        <v>71.0</v>
      </c>
      <c t="s" s="41" r="I10">
        <v>158</v>
      </c>
      <c t="s" s="41" r="J10">
        <v>159</v>
      </c>
      <c t="s" s="41" r="K10">
        <v>160</v>
      </c>
      <c t="s" s="39" r="L10">
        <v>161</v>
      </c>
      <c t="s" s="41" r="M10">
        <v>162</v>
      </c>
      <c t="s" s="41" r="N10">
        <v>163</v>
      </c>
      <c t="s" s="41" r="O10">
        <v>164</v>
      </c>
      <c t="s" s="41" r="P10">
        <v>165</v>
      </c>
      <c t="s" s="41" r="Q10">
        <v>166</v>
      </c>
      <c t="s" s="41" r="R10">
        <v>167</v>
      </c>
      <c s="44" r="S10">
        <v>41757.0</v>
      </c>
      <c t="s" s="41" r="T10">
        <v>168</v>
      </c>
      <c t="s" s="41" r="U10">
        <v>169</v>
      </c>
      <c s="45" r="V10">
        <v>0.42430555555555555</v>
      </c>
      <c t="s" s="41" r="W10">
        <v>170</v>
      </c>
      <c s="46" r="X10"/>
      <c s="42" r="Y10">
        <v>41785.0</v>
      </c>
      <c s="42" r="Z10">
        <v>41793.0</v>
      </c>
      <c s="46" r="AA10"/>
      <c s="46" r="AB10"/>
      <c s="46" r="AC10"/>
      <c s="46" r="AD10"/>
      <c s="46" r="AE10"/>
      <c s="42" r="AF10">
        <v>41824.0</v>
      </c>
      <c s="47" r="AG10"/>
      <c s="47" r="AH10"/>
      <c s="48" r="AI10">
        <v>41824.0</v>
      </c>
      <c s="47" r="AJ10"/>
      <c s="47" r="AK10"/>
      <c s="47" r="AL10"/>
      <c s="47" r="AM10"/>
      <c s="47" r="AN10"/>
      <c s="47" r="AO10"/>
      <c s="47" r="AP10"/>
      <c s="47" r="AQ10"/>
      <c s="49" r="AR10">
        <v>41824.807356666664</v>
      </c>
      <c t="str" s="50" r="AS10">
        <f>IF(OR($AO10&lt;&gt;"",$AQ10&lt;&gt;""),"K. Visa issued",IF($X10&lt;&gt;"","- Rejected/Returned",IF($AL10&lt;&gt;"","J. Passport request",IF(OR($AF10&lt;&gt;"",$AH10&lt;&gt;"",$AI10&lt;&gt;""),"I. Medical Request",IF($AD10&lt;&gt;"","H. Interview",IF($AC10&lt;&gt;"","G. Processing Started",IF($AB10&lt;&gt;"","F. File Transferred",IF($Z10&lt;&gt;"","E. PER Received",IF($Y10&lt;&gt;"","D. Payment Charged",IF(AND($D10&lt;&gt;"",OR($D10&lt;TODAY(),AND($D10=TODAY(),OR($V10&lt;&gt;"",$W10&lt;&gt;"")))),"C. At CIO",IF(AND($S10&lt;&gt;"",$S10&lt;=TODAY(),OR($D10="",$D10&gt;=TODAY())),IF(AND(TODAY()-$S10&gt;=12,TODAY()-$AR10&gt;=12),"B.  Inactive?","B. In Transit"),IF($A10="",,"A. Not sent yet"))))))))))))</f>
        <v>I. Medical Request</v>
      </c>
      <c t="s" s="41" r="AT10">
        <v>171</v>
      </c>
      <c t="s" s="57" r="AU10">
        <v>172</v>
      </c>
    </row>
    <row r="11">
      <c t="s" s="39" r="A11">
        <v>173</v>
      </c>
      <c s="40" r="B11">
        <v>2173.0</v>
      </c>
      <c t="s" s="41" r="C11">
        <v>174</v>
      </c>
      <c s="42" r="D11">
        <v>41760.0</v>
      </c>
      <c t="str" s="43" r="E11">
        <f>IF($D11="",,TODAY()-$D11)</f>
        <v>76</v>
      </c>
      <c t="s" s="41" r="F11">
        <v>175</v>
      </c>
      <c s="41" r="G11">
        <v>8.0</v>
      </c>
      <c s="41" r="H11">
        <v>73.0</v>
      </c>
      <c t="s" s="41" r="I11">
        <v>176</v>
      </c>
      <c t="s" s="41" r="J11">
        <v>177</v>
      </c>
      <c t="s" s="41" r="K11">
        <v>178</v>
      </c>
      <c t="s" s="39" r="L11">
        <v>179</v>
      </c>
      <c t="s" s="41" r="M11">
        <v>180</v>
      </c>
      <c t="s" s="41" r="N11">
        <v>181</v>
      </c>
      <c t="s" s="41" r="O11">
        <v>182</v>
      </c>
      <c t="s" s="41" r="P11">
        <v>183</v>
      </c>
      <c t="s" s="41" r="Q11">
        <v>184</v>
      </c>
      <c t="s" s="41" r="R11">
        <v>185</v>
      </c>
      <c s="44" r="S11">
        <v>41755.0</v>
      </c>
      <c t="s" s="41" r="T11">
        <v>186</v>
      </c>
      <c t="s" s="41" r="U11">
        <v>187</v>
      </c>
      <c s="45" r="V11"/>
      <c s="41" r="W11"/>
      <c s="44" r="X11"/>
      <c s="42" r="Y11"/>
      <c s="42" r="Z11">
        <v>41794.0</v>
      </c>
      <c s="42" r="AA11"/>
      <c s="42" r="AB11"/>
      <c s="42" r="AC11"/>
      <c s="42" r="AD11"/>
      <c s="42" r="AE11"/>
      <c s="42" r="AF11">
        <v>41827.0</v>
      </c>
      <c s="48" r="AG11"/>
      <c s="48" r="AH11"/>
      <c s="48" r="AI11">
        <v>41827.0</v>
      </c>
      <c s="48" r="AJ11"/>
      <c s="48" r="AK11"/>
      <c s="48" r="AL11"/>
      <c s="48" r="AM11"/>
      <c s="48" r="AN11"/>
      <c s="48" r="AO11"/>
      <c s="48" r="AP11"/>
      <c s="48" r="AQ11"/>
      <c s="49" r="AR11">
        <v>41827.98040699074</v>
      </c>
      <c t="str" s="50" r="AS11">
        <f>IF(OR($AO11&lt;&gt;"",$AQ11&lt;&gt;""),"K. Visa issued",IF($X11&lt;&gt;"","- Rejected/Returned",IF($AL11&lt;&gt;"","J. Passport request",IF(OR($AF11&lt;&gt;"",$AH11&lt;&gt;"",$AI11&lt;&gt;""),"I. Medical Request",IF($AD11&lt;&gt;"","H. Interview",IF($AC11&lt;&gt;"","G. Processing Started",IF($AB11&lt;&gt;"","F. File Transferred",IF($Z11&lt;&gt;"","E. PER Received",IF($Y11&lt;&gt;"","D. Payment Charged",IF(AND($D11&lt;&gt;"",OR($D11&lt;TODAY(),AND($D11=TODAY(),OR($V11&lt;&gt;"",$W11&lt;&gt;"")))),"C. At CIO",IF(AND($S11&lt;&gt;"",$S11&lt;=TODAY(),OR($D11="",$D11&gt;=TODAY())),IF(AND(TODAY()-$S11&gt;=12,TODAY()-$AR11&gt;=12),"B.  Inactive?","B. In Transit"),IF($A11="",,"A. Not sent yet"))))))))))))</f>
        <v>I. Medical Request</v>
      </c>
      <c s="54" r="AT11"/>
      <c s="55" r="AU11"/>
    </row>
    <row r="12">
      <c t="s" s="39" r="A12">
        <v>188</v>
      </c>
      <c s="40" r="B12">
        <v>2173.0</v>
      </c>
      <c t="s" s="41" r="C12">
        <v>189</v>
      </c>
      <c s="42" r="D12">
        <v>41761.0</v>
      </c>
      <c t="str" s="43" r="E12">
        <f>IF($D12="",,TODAY()-$D12)</f>
        <v>75</v>
      </c>
      <c t="s" s="41" r="F12">
        <v>190</v>
      </c>
      <c s="41" r="G12">
        <v>8.0</v>
      </c>
      <c s="41" r="H12">
        <v>76.0</v>
      </c>
      <c t="s" s="41" r="I12">
        <v>191</v>
      </c>
      <c t="s" s="41" r="J12">
        <v>192</v>
      </c>
      <c t="s" s="41" r="K12">
        <v>193</v>
      </c>
      <c t="s" s="39" r="L12">
        <v>194</v>
      </c>
      <c t="s" s="41" r="M12">
        <v>195</v>
      </c>
      <c t="s" s="41" r="N12">
        <v>196</v>
      </c>
      <c t="s" s="41" r="O12">
        <v>197</v>
      </c>
      <c t="s" s="41" r="P12">
        <v>198</v>
      </c>
      <c t="s" s="41" r="Q12">
        <v>199</v>
      </c>
      <c t="s" s="41" r="R12">
        <v>200</v>
      </c>
      <c s="44" r="S12">
        <v>41760.0</v>
      </c>
      <c t="s" s="41" r="T12">
        <v>201</v>
      </c>
      <c t="s" s="41" r="U12">
        <v>202</v>
      </c>
      <c s="45" r="V12"/>
      <c s="41" r="W12"/>
      <c s="44" r="X12"/>
      <c s="42" r="Y12">
        <v>41786.0</v>
      </c>
      <c s="42" r="Z12">
        <v>41794.0</v>
      </c>
      <c s="42" r="AA12"/>
      <c s="42" r="AB12"/>
      <c s="42" r="AC12">
        <v>41813.0</v>
      </c>
      <c s="42" r="AD12"/>
      <c s="42" r="AE12"/>
      <c s="42" r="AF12">
        <v>41813.0</v>
      </c>
      <c s="48" r="AG12"/>
      <c s="48" r="AH12"/>
      <c s="48" r="AI12"/>
      <c s="48" r="AJ12"/>
      <c s="48" r="AK12"/>
      <c s="48" r="AL12"/>
      <c s="48" r="AM12"/>
      <c s="48" r="AN12"/>
      <c s="48" r="AO12"/>
      <c s="48" r="AP12"/>
      <c s="48" r="AQ12"/>
      <c s="49" r="AR12">
        <v>41828.89016671296</v>
      </c>
      <c t="str" s="50" r="AS12">
        <f>IF(OR($AO12&lt;&gt;"",$AQ12&lt;&gt;""),"K. Visa issued",IF($X12&lt;&gt;"","- Rejected/Returned",IF($AL12&lt;&gt;"","J. Passport request",IF(OR($AF12&lt;&gt;"",$AH12&lt;&gt;"",$AI12&lt;&gt;""),"I. Medical Request",IF($AD12&lt;&gt;"","H. Interview",IF($AC12&lt;&gt;"","G. Processing Started",IF($AB12&lt;&gt;"","F. File Transferred",IF($Z12&lt;&gt;"","E. PER Received",IF($Y12&lt;&gt;"","D. Payment Charged",IF(AND($D12&lt;&gt;"",OR($D12&lt;TODAY(),AND($D12=TODAY(),OR($V12&lt;&gt;"",$W12&lt;&gt;"")))),"C. At CIO",IF(AND($S12&lt;&gt;"",$S12&lt;=TODAY(),OR($D12="",$D12&gt;=TODAY())),IF(AND(TODAY()-$S12&gt;=12,TODAY()-$AR12&gt;=12),"B.  Inactive?","B. In Transit"),IF($A12="",,"A. Not sent yet"))))))))))))</f>
        <v>I. Medical Request</v>
      </c>
      <c t="s" s="41" r="AT12">
        <v>203</v>
      </c>
      <c s="55" r="AU12"/>
    </row>
    <row r="13">
      <c t="s" s="39" r="A13">
        <v>204</v>
      </c>
      <c s="40" r="B13">
        <v>2174.0</v>
      </c>
      <c t="s" s="41" r="C13">
        <v>205</v>
      </c>
      <c s="42" r="D13">
        <v>41760.0</v>
      </c>
      <c t="str" s="43" r="E13">
        <f>IF($D13="",,TODAY()-$D13)</f>
        <v>76</v>
      </c>
      <c t="s" s="41" r="F13">
        <v>206</v>
      </c>
      <c s="41" r="G13">
        <v>7.0</v>
      </c>
      <c s="41" r="H13">
        <v>69.0</v>
      </c>
      <c t="s" s="41" r="I13">
        <v>207</v>
      </c>
      <c t="s" s="41" r="J13">
        <v>208</v>
      </c>
      <c t="s" s="41" r="K13">
        <v>209</v>
      </c>
      <c t="s" s="39" r="L13">
        <v>210</v>
      </c>
      <c t="s" s="41" r="M13">
        <v>211</v>
      </c>
      <c t="s" s="41" r="N13">
        <v>212</v>
      </c>
      <c t="s" s="41" r="O13">
        <v>213</v>
      </c>
      <c t="s" s="41" r="P13">
        <v>214</v>
      </c>
      <c t="s" s="41" r="Q13">
        <v>215</v>
      </c>
      <c t="s" s="41" r="R13">
        <v>216</v>
      </c>
      <c s="44" r="S13">
        <v>41758.0</v>
      </c>
      <c t="s" s="41" r="T13">
        <v>217</v>
      </c>
      <c t="s" s="41" r="U13">
        <v>218</v>
      </c>
      <c s="45" r="V13">
        <v>0.4583333333333333</v>
      </c>
      <c t="s" s="41" r="W13">
        <v>219</v>
      </c>
      <c s="44" r="X13"/>
      <c s="42" r="Y13">
        <v>41782.0</v>
      </c>
      <c s="42" r="Z13">
        <v>41789.0</v>
      </c>
      <c s="42" r="AA13"/>
      <c s="42" r="AB13"/>
      <c s="42" r="AC13"/>
      <c s="42" r="AD13"/>
      <c s="42" r="AE13"/>
      <c s="42" r="AF13">
        <v>41803.0</v>
      </c>
      <c s="48" r="AG13"/>
      <c s="48" r="AH13"/>
      <c s="48" r="AI13">
        <v>41803.0</v>
      </c>
      <c s="48" r="AJ13"/>
      <c s="48" r="AK13"/>
      <c s="48" r="AL13"/>
      <c s="48" r="AM13"/>
      <c s="48" r="AN13"/>
      <c s="48" r="AO13"/>
      <c s="48" r="AP13"/>
      <c s="48" r="AQ13"/>
      <c s="49" r="AR13">
        <v>41804.07656350694</v>
      </c>
      <c t="str" s="50" r="AS13">
        <f>IF(OR($AO13&lt;&gt;"",$AQ13&lt;&gt;""),"K. Visa issued",IF($X13&lt;&gt;"","- Rejected/Returned",IF($AL13&lt;&gt;"","J. Passport request",IF(OR($AF13&lt;&gt;"",$AH13&lt;&gt;"",$AI13&lt;&gt;""),"I. Medical Request",IF($AD13&lt;&gt;"","H. Interview",IF($AC13&lt;&gt;"","G. Processing Started",IF($AB13&lt;&gt;"","F. File Transferred",IF($Z13&lt;&gt;"","E. PER Received",IF($Y13&lt;&gt;"","D. Payment Charged",IF(AND($D13&lt;&gt;"",OR($D13&lt;TODAY(),AND($D13=TODAY(),OR($V13&lt;&gt;"",$W13&lt;&gt;"")))),"C. At CIO",IF(AND($S13&lt;&gt;"",$S13&lt;=TODAY(),OR($D13="",$D13&gt;=TODAY())),IF(AND(TODAY()-$S13&gt;=12,TODAY()-$AR13&gt;=12),"B.  Inactive?","B. In Transit"),IF($A13="",,"A. Not sent yet"))))))))))))</f>
        <v>I. Medical Request</v>
      </c>
      <c t="s" s="58" r="AT13">
        <v>220</v>
      </c>
      <c t="s" s="55" r="AU13">
        <v>221</v>
      </c>
    </row>
    <row r="14">
      <c t="s" s="39" r="A14">
        <v>222</v>
      </c>
      <c s="40" r="B14">
        <v>2174.0</v>
      </c>
      <c t="s" s="41" r="C14">
        <v>223</v>
      </c>
      <c s="42" r="D14">
        <v>41761.0</v>
      </c>
      <c t="str" s="43" r="E14">
        <f>IF($D14="",,TODAY()-$D14)</f>
        <v>75</v>
      </c>
      <c t="s" s="41" r="F14">
        <v>224</v>
      </c>
      <c s="41" r="G14">
        <v>8.0</v>
      </c>
      <c s="41" r="H14">
        <v>81.0</v>
      </c>
      <c t="s" s="41" r="I14">
        <v>225</v>
      </c>
      <c t="s" s="41" r="J14">
        <v>226</v>
      </c>
      <c t="s" s="41" r="K14">
        <v>227</v>
      </c>
      <c t="s" s="39" r="L14">
        <v>228</v>
      </c>
      <c t="s" s="41" r="M14">
        <v>229</v>
      </c>
      <c t="s" s="41" r="N14">
        <v>230</v>
      </c>
      <c t="s" s="41" r="O14">
        <v>231</v>
      </c>
      <c t="s" s="41" r="P14">
        <v>232</v>
      </c>
      <c t="s" s="41" r="Q14">
        <v>233</v>
      </c>
      <c t="s" s="41" r="R14">
        <v>234</v>
      </c>
      <c s="44" r="S14">
        <v>41759.0</v>
      </c>
      <c t="s" s="41" r="T14">
        <v>235</v>
      </c>
      <c t="s" s="41" r="U14">
        <v>236</v>
      </c>
      <c s="45" r="V14"/>
      <c t="s" s="41" r="W14">
        <v>237</v>
      </c>
      <c s="44" r="X14"/>
      <c s="42" r="Y14">
        <v>41786.0</v>
      </c>
      <c s="42" r="Z14">
        <v>41794.0</v>
      </c>
      <c s="42" r="AA14"/>
      <c s="42" r="AB14">
        <v>41794.0</v>
      </c>
      <c s="42" r="AC14">
        <v>41823.0</v>
      </c>
      <c s="42" r="AD14"/>
      <c s="42" r="AE14"/>
      <c s="42" r="AF14">
        <v>41824.0</v>
      </c>
      <c s="48" r="AG14">
        <v>41831.0</v>
      </c>
      <c s="48" r="AH14"/>
      <c s="48" r="AI14">
        <v>41824.0</v>
      </c>
      <c s="48" r="AJ14"/>
      <c s="48" r="AK14"/>
      <c s="48" r="AL14"/>
      <c s="48" r="AM14"/>
      <c s="48" r="AN14"/>
      <c s="48" r="AO14"/>
      <c s="48" r="AP14"/>
      <c s="48" r="AQ14"/>
      <c s="49" r="AR14">
        <v>41834.81218769676</v>
      </c>
      <c t="str" s="50" r="AS14">
        <f>IF(OR($AO14&lt;&gt;"",$AQ14&lt;&gt;""),"K. Visa issued",IF($X14&lt;&gt;"","- Rejected/Returned",IF($AL14&lt;&gt;"","J. Passport request",IF(OR($AF14&lt;&gt;"",$AH14&lt;&gt;"",$AI14&lt;&gt;""),"I. Medical Request",IF($AD14&lt;&gt;"","H. Interview",IF($AC14&lt;&gt;"","G. Processing Started",IF($AB14&lt;&gt;"","F. File Transferred",IF($Z14&lt;&gt;"","E. PER Received",IF($Y14&lt;&gt;"","D. Payment Charged",IF(AND($D14&lt;&gt;"",OR($D14&lt;TODAY(),AND($D14=TODAY(),OR($V14&lt;&gt;"",$W14&lt;&gt;"")))),"C. At CIO",IF(AND($S14&lt;&gt;"",$S14&lt;=TODAY(),OR($D14="",$D14&gt;=TODAY())),IF(AND(TODAY()-$S14&gt;=12,TODAY()-$AR14&gt;=12),"B.  Inactive?","B. In Transit"),IF($A14="",,"A. Not sent yet"))))))))))))</f>
        <v>I. Medical Request</v>
      </c>
      <c t="s" s="41" r="AT14">
        <v>238</v>
      </c>
      <c t="s" s="56" r="AU14">
        <v>239</v>
      </c>
    </row>
    <row r="15">
      <c t="s" s="39" r="A15">
        <v>240</v>
      </c>
      <c s="40" r="B15">
        <v>2174.0</v>
      </c>
      <c t="s" s="41" r="C15">
        <v>241</v>
      </c>
      <c s="42" r="D15">
        <v>41761.0</v>
      </c>
      <c t="str" s="43" r="E15">
        <f>IF($D15="",,TODAY()-$D15)</f>
        <v>75</v>
      </c>
      <c t="s" s="41" r="F15">
        <v>242</v>
      </c>
      <c s="41" r="G15">
        <v>7.5</v>
      </c>
      <c s="41" r="H15">
        <v>67.0</v>
      </c>
      <c t="s" s="41" r="I15">
        <v>243</v>
      </c>
      <c t="s" s="41" r="J15">
        <v>244</v>
      </c>
      <c t="s" s="41" r="K15">
        <v>245</v>
      </c>
      <c t="s" s="39" r="L15">
        <v>246</v>
      </c>
      <c t="s" s="41" r="M15">
        <v>247</v>
      </c>
      <c t="s" s="41" r="N15">
        <v>248</v>
      </c>
      <c t="s" s="41" r="O15">
        <v>249</v>
      </c>
      <c t="s" s="41" r="P15">
        <v>250</v>
      </c>
      <c t="s" s="41" r="Q15">
        <v>251</v>
      </c>
      <c t="s" s="41" r="R15">
        <v>252</v>
      </c>
      <c s="44" r="S15">
        <v>41761.0</v>
      </c>
      <c t="s" s="41" r="T15">
        <v>253</v>
      </c>
      <c t="s" s="41" r="U15">
        <v>254</v>
      </c>
      <c s="45" r="V15"/>
      <c s="41" r="W15"/>
      <c s="46" r="X15"/>
      <c s="46" r="Y15"/>
      <c s="42" r="Z15">
        <v>41796.0</v>
      </c>
      <c s="46" r="AA15"/>
      <c s="46" r="AB15"/>
      <c s="46" r="AC15"/>
      <c s="46" r="AD15"/>
      <c s="46" r="AE15"/>
      <c s="42" r="AF15">
        <v>41831.0</v>
      </c>
      <c s="47" r="AG15"/>
      <c s="47" r="AH15"/>
      <c s="47" r="AI15"/>
      <c s="47" r="AJ15"/>
      <c s="47" r="AK15"/>
      <c s="47" r="AL15"/>
      <c s="47" r="AM15"/>
      <c s="47" r="AN15"/>
      <c s="47" r="AO15"/>
      <c s="47" r="AP15"/>
      <c s="47" r="AQ15"/>
      <c s="49" r="AR15">
        <v>41831.974825439815</v>
      </c>
      <c t="str" s="50" r="AS15">
        <f>IF(OR($AO15&lt;&gt;"",$AQ15&lt;&gt;""),"K. Visa issued",IF($X15&lt;&gt;"","- Rejected/Returned",IF($AL15&lt;&gt;"","J. Passport request",IF(OR($AF15&lt;&gt;"",$AH15&lt;&gt;"",$AI15&lt;&gt;""),"I. Medical Request",IF($AD15&lt;&gt;"","H. Interview",IF($AC15&lt;&gt;"","G. Processing Started",IF($AB15&lt;&gt;"","F. File Transferred",IF($Z15&lt;&gt;"","E. PER Received",IF($Y15&lt;&gt;"","D. Payment Charged",IF(AND($D15&lt;&gt;"",OR($D15&lt;TODAY(),AND($D15=TODAY(),OR($V15&lt;&gt;"",$W15&lt;&gt;"")))),"C. At CIO",IF(AND($S15&lt;&gt;"",$S15&lt;=TODAY(),OR($D15="",$D15&gt;=TODAY())),IF(AND(TODAY()-$S15&gt;=12,TODAY()-$AR15&gt;=12),"B.  Inactive?","B. In Transit"),IF($A15="",,"A. Not sent yet"))))))))))))</f>
        <v>I. Medical Request</v>
      </c>
      <c s="51" r="AT15"/>
      <c s="52" r="AU15"/>
    </row>
    <row r="16">
      <c t="s" s="39" r="A16">
        <v>255</v>
      </c>
      <c s="40" r="B16">
        <v>2281.0</v>
      </c>
      <c t="s" s="41" r="C16">
        <v>256</v>
      </c>
      <c s="42" r="D16">
        <v>41761.0</v>
      </c>
      <c t="str" s="43" r="E16">
        <f>IF($D16="",,TODAY()-$D16)</f>
        <v>75</v>
      </c>
      <c t="s" s="41" r="F16">
        <v>257</v>
      </c>
      <c s="41" r="G16">
        <v>6.5</v>
      </c>
      <c s="41" r="H16">
        <v>69.0</v>
      </c>
      <c t="s" s="41" r="I16">
        <v>258</v>
      </c>
      <c t="s" s="41" r="J16">
        <v>259</v>
      </c>
      <c t="s" s="41" r="K16">
        <v>260</v>
      </c>
      <c t="s" s="39" r="L16">
        <v>261</v>
      </c>
      <c t="s" s="41" r="M16">
        <v>262</v>
      </c>
      <c t="s" s="41" r="N16">
        <v>263</v>
      </c>
      <c t="s" s="41" r="O16">
        <v>264</v>
      </c>
      <c t="s" s="41" r="P16">
        <v>265</v>
      </c>
      <c t="s" s="41" r="Q16">
        <v>266</v>
      </c>
      <c t="s" s="41" r="R16">
        <v>267</v>
      </c>
      <c s="44" r="S16">
        <v>41758.0</v>
      </c>
      <c t="s" s="41" r="T16">
        <v>268</v>
      </c>
      <c t="s" s="41" r="U16">
        <v>269</v>
      </c>
      <c s="45" r="V16">
        <v>0.3902777777777778</v>
      </c>
      <c t="s" s="41" r="W16">
        <v>270</v>
      </c>
      <c s="44" r="X16"/>
      <c s="42" r="Y16">
        <v>41788.0</v>
      </c>
      <c s="42" r="Z16">
        <v>41795.0</v>
      </c>
      <c s="42" r="AA16"/>
      <c s="42" r="AB16">
        <v>41795.0</v>
      </c>
      <c s="42" r="AC16">
        <v>41813.0</v>
      </c>
      <c s="42" r="AD16"/>
      <c s="42" r="AE16"/>
      <c s="42" r="AF16">
        <v>41813.0</v>
      </c>
      <c s="48" r="AG16">
        <v>41818.0</v>
      </c>
      <c s="48" r="AH16"/>
      <c s="48" r="AI16">
        <v>41813.0</v>
      </c>
      <c s="48" r="AJ16">
        <v>41801.0</v>
      </c>
      <c s="48" r="AK16"/>
      <c s="48" r="AL16"/>
      <c s="48" r="AM16"/>
      <c s="48" r="AN16"/>
      <c s="48" r="AO16"/>
      <c s="48" r="AP16"/>
      <c s="48" r="AQ16"/>
      <c s="49" r="AR16">
        <v>41835.10568703704</v>
      </c>
      <c t="str" s="50" r="AS16">
        <f>IF(OR($AO16&lt;&gt;"",$AQ16&lt;&gt;""),"K. Visa issued",IF($X16&lt;&gt;"","- Rejected/Returned",IF($AL16&lt;&gt;"","J. Passport request",IF(OR($AF16&lt;&gt;"",$AH16&lt;&gt;"",$AI16&lt;&gt;""),"I. Medical Request",IF($AD16&lt;&gt;"","H. Interview",IF($AC16&lt;&gt;"","G. Processing Started",IF($AB16&lt;&gt;"","F. File Transferred",IF($Z16&lt;&gt;"","E. PER Received",IF($Y16&lt;&gt;"","D. Payment Charged",IF(AND($D16&lt;&gt;"",OR($D16&lt;TODAY(),AND($D16=TODAY(),OR($V16&lt;&gt;"",$W16&lt;&gt;"")))),"C. At CIO",IF(AND($S16&lt;&gt;"",$S16&lt;=TODAY(),OR($D16="",$D16&gt;=TODAY())),IF(AND(TODAY()-$S16&gt;=12,TODAY()-$AR16&gt;=12),"B.  Inactive?","B. In Transit"),IF($A16="",,"A. Not sent yet"))))))))))))</f>
        <v>I. Medical Request</v>
      </c>
      <c s="54" r="AT16"/>
      <c s="55" r="AU16"/>
    </row>
    <row r="17">
      <c t="s" s="39" r="A17">
        <v>271</v>
      </c>
      <c s="40" r="B17">
        <v>1111.0</v>
      </c>
      <c t="s" s="41" r="C17">
        <v>272</v>
      </c>
      <c s="42" r="D17">
        <v>41761.0</v>
      </c>
      <c t="str" s="43" r="E17">
        <f>IF($D17="",,TODAY()-$D17)</f>
        <v>75</v>
      </c>
      <c t="s" s="41" r="F17">
        <v>273</v>
      </c>
      <c s="41" r="G17">
        <v>6.5</v>
      </c>
      <c s="41" r="H17">
        <v>69.0</v>
      </c>
      <c t="s" s="41" r="I17">
        <v>274</v>
      </c>
      <c t="s" s="41" r="J17">
        <v>275</v>
      </c>
      <c t="s" s="41" r="K17">
        <v>276</v>
      </c>
      <c t="s" s="39" r="L17">
        <v>277</v>
      </c>
      <c t="s" s="41" r="M17">
        <v>278</v>
      </c>
      <c t="s" s="41" r="N17">
        <v>279</v>
      </c>
      <c t="s" s="41" r="O17">
        <v>280</v>
      </c>
      <c t="s" s="41" r="P17">
        <v>281</v>
      </c>
      <c t="s" s="41" r="Q17">
        <v>282</v>
      </c>
      <c t="s" s="41" r="R17">
        <v>283</v>
      </c>
      <c s="44" r="S17">
        <v>41757.0</v>
      </c>
      <c t="s" s="41" r="T17">
        <v>284</v>
      </c>
      <c t="s" s="41" r="U17">
        <v>285</v>
      </c>
      <c s="45" r="V17">
        <v>0.6229166666666667</v>
      </c>
      <c t="s" s="41" r="W17">
        <v>286</v>
      </c>
      <c s="46" r="X17"/>
      <c s="42" r="Y17">
        <v>41794.0</v>
      </c>
      <c s="42" r="Z17">
        <v>41802.0</v>
      </c>
      <c s="46" r="AA17"/>
      <c s="42" r="AB17">
        <v>41814.0</v>
      </c>
      <c s="46" r="AC17"/>
      <c s="46" r="AD17"/>
      <c s="46" r="AE17"/>
      <c s="46" r="AF17"/>
      <c s="47" r="AG17"/>
      <c s="47" r="AH17"/>
      <c s="47" r="AI17"/>
      <c s="47" r="AJ17"/>
      <c s="47" r="AK17"/>
      <c s="47" r="AL17"/>
      <c s="47" r="AM17"/>
      <c s="47" r="AN17"/>
      <c s="47" r="AO17"/>
      <c s="47" r="AP17"/>
      <c s="47" r="AQ17"/>
      <c s="49" r="AR17">
        <v>41815.21689373843</v>
      </c>
      <c t="str" s="50" r="AS17">
        <f>IF(OR($AO17&lt;&gt;"",$AQ17&lt;&gt;""),"K. Visa issued",IF($X17&lt;&gt;"","- Rejected/Returned",IF($AL17&lt;&gt;"","J. Passport request",IF(OR($AF17&lt;&gt;"",$AH17&lt;&gt;"",$AI17&lt;&gt;""),"I. Medical Request",IF($AD17&lt;&gt;"","H. Interview",IF($AC17&lt;&gt;"","G. Processing Started",IF($AB17&lt;&gt;"","F. File Transferred",IF($Z17&lt;&gt;"","E. PER Received",IF($Y17&lt;&gt;"","D. Payment Charged",IF(AND($D17&lt;&gt;"",OR($D17&lt;TODAY(),AND($D17=TODAY(),OR($V17&lt;&gt;"",$W17&lt;&gt;"")))),"C. At CIO",IF(AND($S17&lt;&gt;"",$S17&lt;=TODAY(),OR($D17="",$D17&gt;=TODAY())),IF(AND(TODAY()-$S17&gt;=12,TODAY()-$AR17&gt;=12),"B.  Inactive?","B. In Transit"),IF($A17="",,"A. Not sent yet"))))))))))))</f>
        <v>F. File Transferred</v>
      </c>
      <c s="51" r="AT17"/>
      <c s="52" r="AU17"/>
    </row>
    <row r="18">
      <c t="s" s="39" r="A18">
        <v>287</v>
      </c>
      <c s="40" r="B18">
        <v>1112.0</v>
      </c>
      <c t="s" s="41" r="C18">
        <v>288</v>
      </c>
      <c s="42" r="D18">
        <v>41764.0</v>
      </c>
      <c t="str" s="43" r="E18">
        <f>IF($D18="",,TODAY()-$D18)</f>
        <v>72</v>
      </c>
      <c t="s" s="41" r="F18">
        <v>289</v>
      </c>
      <c s="41" r="G18">
        <v>8.0</v>
      </c>
      <c s="41" r="H18">
        <v>81.0</v>
      </c>
      <c t="s" s="41" r="I18">
        <v>290</v>
      </c>
      <c t="s" s="41" r="J18">
        <v>291</v>
      </c>
      <c t="s" s="41" r="K18">
        <v>292</v>
      </c>
      <c t="s" s="39" r="L18">
        <v>293</v>
      </c>
      <c t="s" s="41" r="M18">
        <v>294</v>
      </c>
      <c t="s" s="41" r="N18">
        <v>295</v>
      </c>
      <c t="s" s="41" r="O18">
        <v>296</v>
      </c>
      <c t="s" s="41" r="P18">
        <v>297</v>
      </c>
      <c t="s" s="41" r="Q18">
        <v>298</v>
      </c>
      <c t="s" s="41" r="R18">
        <v>299</v>
      </c>
      <c s="44" r="S18">
        <v>41760.0</v>
      </c>
      <c t="s" s="41" r="T18">
        <v>300</v>
      </c>
      <c t="s" s="41" r="U18">
        <v>301</v>
      </c>
      <c s="45" r="V18">
        <v>0.5930555555555556</v>
      </c>
      <c t="s" s="41" r="W18">
        <v>302</v>
      </c>
      <c s="44" r="X18"/>
      <c s="42" r="Y18">
        <v>41792.0</v>
      </c>
      <c s="42" r="Z18">
        <v>41803.0</v>
      </c>
      <c s="42" r="AA18"/>
      <c s="42" r="AB18">
        <v>41815.0</v>
      </c>
      <c s="42" r="AC18"/>
      <c s="42" r="AD18"/>
      <c s="42" r="AE18"/>
      <c s="42" r="AF18"/>
      <c s="48" r="AG18"/>
      <c s="48" r="AH18"/>
      <c s="48" r="AI18"/>
      <c s="48" r="AJ18"/>
      <c s="48" r="AK18"/>
      <c s="48" r="AL18"/>
      <c s="48" r="AM18"/>
      <c s="48" r="AN18"/>
      <c s="48" r="AO18"/>
      <c s="48" r="AP18"/>
      <c s="48" r="AQ18"/>
      <c s="49" r="AR18">
        <v>41815.49922728009</v>
      </c>
      <c t="str" s="50" r="AS18">
        <f>IF(OR($AO18&lt;&gt;"",$AQ18&lt;&gt;""),"K. Visa issued",IF($X18&lt;&gt;"","- Rejected/Returned",IF($AL18&lt;&gt;"","J. Passport request",IF(OR($AF18&lt;&gt;"",$AH18&lt;&gt;"",$AI18&lt;&gt;""),"I. Medical Request",IF($AD18&lt;&gt;"","H. Interview",IF($AC18&lt;&gt;"","G. Processing Started",IF($AB18&lt;&gt;"","F. File Transferred",IF($Z18&lt;&gt;"","E. PER Received",IF($Y18&lt;&gt;"","D. Payment Charged",IF(AND($D18&lt;&gt;"",OR($D18&lt;TODAY(),AND($D18=TODAY(),OR($V18&lt;&gt;"",$W18&lt;&gt;"")))),"C. At CIO",IF(AND($S18&lt;&gt;"",$S18&lt;=TODAY(),OR($D18="",$D18&gt;=TODAY())),IF(AND(TODAY()-$S18&gt;=12,TODAY()-$AR18&gt;=12),"B.  Inactive?","B. In Transit"),IF($A18="",,"A. Not sent yet"))))))))))))</f>
        <v>F. File Transferred</v>
      </c>
      <c t="s" s="41" r="AT18">
        <v>303</v>
      </c>
      <c s="55" r="AU18"/>
    </row>
    <row r="19">
      <c t="s" s="39" r="A19">
        <v>304</v>
      </c>
      <c s="40" r="B19">
        <v>2173.0</v>
      </c>
      <c t="s" s="41" r="C19">
        <v>305</v>
      </c>
      <c s="42" r="D19">
        <v>41761.0</v>
      </c>
      <c t="str" s="43" r="E19">
        <f>IF($D19="",,TODAY()-$D19)</f>
        <v>75</v>
      </c>
      <c t="s" s="41" r="F19">
        <v>306</v>
      </c>
      <c s="41" r="G19">
        <v>8.0</v>
      </c>
      <c s="41" r="H19">
        <v>75.0</v>
      </c>
      <c t="s" s="41" r="I19">
        <v>307</v>
      </c>
      <c t="s" s="41" r="J19">
        <v>308</v>
      </c>
      <c t="s" s="41" r="K19">
        <v>309</v>
      </c>
      <c t="s" s="39" r="L19">
        <v>310</v>
      </c>
      <c t="s" s="41" r="M19">
        <v>311</v>
      </c>
      <c t="s" s="41" r="N19">
        <v>312</v>
      </c>
      <c t="s" s="41" r="O19">
        <v>313</v>
      </c>
      <c t="s" s="41" r="P19">
        <v>314</v>
      </c>
      <c t="s" s="41" r="Q19">
        <v>315</v>
      </c>
      <c t="s" s="41" r="R19">
        <v>316</v>
      </c>
      <c s="44" r="S19">
        <v>41757.0</v>
      </c>
      <c t="s" s="41" r="T19">
        <v>317</v>
      </c>
      <c t="s" s="41" r="U19">
        <v>318</v>
      </c>
      <c s="45" r="V19">
        <v>0.4375</v>
      </c>
      <c t="s" s="41" r="W19">
        <v>319</v>
      </c>
      <c s="44" r="X19"/>
      <c s="42" r="Y19">
        <v>41789.0</v>
      </c>
      <c s="42" r="Z19">
        <v>41795.0</v>
      </c>
      <c s="42" r="AA19"/>
      <c s="42" r="AB19">
        <v>41829.0</v>
      </c>
      <c s="42" r="AC19"/>
      <c s="42" r="AD19"/>
      <c s="42" r="AE19"/>
      <c s="42" r="AF19"/>
      <c s="48" r="AG19"/>
      <c s="48" r="AH19"/>
      <c s="48" r="AI19"/>
      <c s="48" r="AJ19"/>
      <c s="48" r="AK19"/>
      <c s="48" r="AL19"/>
      <c s="48" r="AM19"/>
      <c s="48" r="AN19"/>
      <c s="48" r="AO19"/>
      <c s="48" r="AP19"/>
      <c s="48" r="AQ19"/>
      <c s="49" r="AR19">
        <v>41829.76326381945</v>
      </c>
      <c t="str" s="50" r="AS19">
        <f>IF(OR($AO19&lt;&gt;"",$AQ19&lt;&gt;""),"K. Visa issued",IF($X19&lt;&gt;"","- Rejected/Returned",IF($AL19&lt;&gt;"","J. Passport request",IF(OR($AF19&lt;&gt;"",$AH19&lt;&gt;"",$AI19&lt;&gt;""),"I. Medical Request",IF($AD19&lt;&gt;"","H. Interview",IF($AC19&lt;&gt;"","G. Processing Started",IF($AB19&lt;&gt;"","F. File Transferred",IF($Z19&lt;&gt;"","E. PER Received",IF($Y19&lt;&gt;"","D. Payment Charged",IF(AND($D19&lt;&gt;"",OR($D19&lt;TODAY(),AND($D19=TODAY(),OR($V19&lt;&gt;"",$W19&lt;&gt;"")))),"C. At CIO",IF(AND($S19&lt;&gt;"",$S19&lt;=TODAY(),OR($D19="",$D19&gt;=TODAY())),IF(AND(TODAY()-$S19&gt;=12,TODAY()-$AR19&gt;=12),"B.  Inactive?","B. In Transit"),IF($A19="",,"A. Not sent yet"))))))))))))</f>
        <v>F. File Transferred</v>
      </c>
      <c t="s" s="41" r="AT19">
        <v>320</v>
      </c>
      <c t="s" s="55" r="AU19">
        <v>321</v>
      </c>
    </row>
    <row r="20">
      <c t="s" s="39" r="A20">
        <v>322</v>
      </c>
      <c s="40" r="B20">
        <v>2173.0</v>
      </c>
      <c t="s" s="41" r="C20">
        <v>323</v>
      </c>
      <c s="42" r="D20">
        <v>41761.0</v>
      </c>
      <c t="str" s="43" r="E20">
        <f>IF($D20="",,TODAY()-$D20)</f>
        <v>75</v>
      </c>
      <c t="s" s="41" r="F20">
        <v>324</v>
      </c>
      <c s="41" r="G20">
        <v>8.0</v>
      </c>
      <c s="41" r="H20">
        <v>80.0</v>
      </c>
      <c t="s" s="41" r="I20">
        <v>325</v>
      </c>
      <c t="s" s="41" r="J20">
        <v>326</v>
      </c>
      <c t="s" s="41" r="K20">
        <v>327</v>
      </c>
      <c t="s" s="39" r="L20">
        <v>328</v>
      </c>
      <c t="s" s="41" r="M20">
        <v>329</v>
      </c>
      <c t="s" s="41" r="N20">
        <v>330</v>
      </c>
      <c t="s" s="41" r="O20">
        <v>331</v>
      </c>
      <c t="s" s="41" r="P20">
        <v>332</v>
      </c>
      <c t="s" s="41" r="Q20">
        <v>333</v>
      </c>
      <c t="s" s="41" r="R20">
        <v>334</v>
      </c>
      <c s="44" r="S20">
        <v>41760.0</v>
      </c>
      <c t="s" s="41" r="T20">
        <v>335</v>
      </c>
      <c t="s" s="41" r="U20">
        <v>336</v>
      </c>
      <c s="45" r="V20">
        <v>0.5444444444444444</v>
      </c>
      <c t="s" s="41" r="W20">
        <v>337</v>
      </c>
      <c s="42" r="X20"/>
      <c s="42" r="Y20">
        <v>41786.0</v>
      </c>
      <c s="42" r="Z20">
        <v>41795.0</v>
      </c>
      <c s="42" r="AA20"/>
      <c s="42" r="AB20">
        <v>41826.0</v>
      </c>
      <c s="42" r="AC20"/>
      <c s="42" r="AD20"/>
      <c s="42" r="AE20"/>
      <c s="42" r="AF20"/>
      <c s="48" r="AG20"/>
      <c s="48" r="AH20"/>
      <c s="48" r="AI20"/>
      <c s="48" r="AJ20"/>
      <c s="48" r="AK20"/>
      <c s="48" r="AL20"/>
      <c s="48" r="AM20"/>
      <c s="48" r="AN20"/>
      <c s="48" r="AO20"/>
      <c s="48" r="AP20"/>
      <c s="48" r="AQ20"/>
      <c s="49" r="AR20">
        <v>41828.61700832176</v>
      </c>
      <c t="str" s="50" r="AS20">
        <f>IF(OR($AO20&lt;&gt;"",$AQ20&lt;&gt;""),"K. Visa issued",IF($X20&lt;&gt;"","- Rejected/Returned",IF($AL20&lt;&gt;"","J. Passport request",IF(OR($AF20&lt;&gt;"",$AH20&lt;&gt;"",$AI20&lt;&gt;""),"I. Medical Request",IF($AD20&lt;&gt;"","H. Interview",IF($AC20&lt;&gt;"","G. Processing Started",IF($AB20&lt;&gt;"","F. File Transferred",IF($Z20&lt;&gt;"","E. PER Received",IF($Y20&lt;&gt;"","D. Payment Charged",IF(AND($D20&lt;&gt;"",OR($D20&lt;TODAY(),AND($D20=TODAY(),OR($V20&lt;&gt;"",$W20&lt;&gt;"")))),"C. At CIO",IF(AND($S20&lt;&gt;"",$S20&lt;=TODAY(),OR($D20="",$D20&gt;=TODAY())),IF(AND(TODAY()-$S20&gt;=12,TODAY()-$AR20&gt;=12),"B.  Inactive?","B. In Transit"),IF($A20="",,"A. Not sent yet"))))))))))))</f>
        <v>F. File Transferred</v>
      </c>
      <c s="54" r="AT20"/>
      <c s="57" r="AU20"/>
    </row>
    <row r="21">
      <c t="s" s="39" r="A21">
        <v>338</v>
      </c>
      <c s="40" r="B21">
        <v>2174.0</v>
      </c>
      <c t="s" s="41" r="C21">
        <v>339</v>
      </c>
      <c s="42" r="D21">
        <v>41760.0</v>
      </c>
      <c t="str" s="43" r="E21">
        <f>IF($D21="",,TODAY()-$D21)</f>
        <v>76</v>
      </c>
      <c s="41" r="F21"/>
      <c s="41" r="G21">
        <v>7.0</v>
      </c>
      <c s="41" r="H21">
        <v>70.0</v>
      </c>
      <c t="s" s="41" r="I21">
        <v>340</v>
      </c>
      <c t="s" s="41" r="J21">
        <v>341</v>
      </c>
      <c t="s" s="41" r="K21">
        <v>342</v>
      </c>
      <c t="s" s="39" r="L21">
        <v>343</v>
      </c>
      <c t="s" s="41" r="M21">
        <v>344</v>
      </c>
      <c t="s" s="41" r="N21">
        <v>345</v>
      </c>
      <c s="54" r="O21"/>
      <c t="s" s="41" r="P21">
        <v>346</v>
      </c>
      <c t="s" s="41" r="Q21">
        <v>347</v>
      </c>
      <c t="s" s="41" r="R21">
        <v>348</v>
      </c>
      <c s="44" r="S21">
        <v>41757.0</v>
      </c>
      <c s="54" r="T21"/>
      <c s="54" r="U21"/>
      <c s="45" r="V21">
        <v>0.39652777777519077</v>
      </c>
      <c t="s" s="41" r="W21">
        <v>349</v>
      </c>
      <c s="42" r="X21"/>
      <c s="42" r="Y21">
        <v>41781.0</v>
      </c>
      <c s="42" r="Z21">
        <v>41792.0</v>
      </c>
      <c s="42" r="AA21"/>
      <c s="42" r="AB21">
        <v>41827.0</v>
      </c>
      <c s="42" r="AC21"/>
      <c s="42" r="AD21"/>
      <c s="42" r="AE21"/>
      <c s="42" r="AF21"/>
      <c s="48" r="AG21"/>
      <c s="48" r="AH21"/>
      <c s="48" r="AI21"/>
      <c s="48" r="AJ21"/>
      <c s="48" r="AK21"/>
      <c s="48" r="AL21"/>
      <c s="48" r="AM21"/>
      <c s="48" r="AN21"/>
      <c s="48" r="AO21"/>
      <c s="48" r="AP21"/>
      <c s="48" r="AQ21"/>
      <c s="49" r="AR21">
        <v>41764.81490243055</v>
      </c>
      <c t="str" s="50" r="AS21">
        <f>IF(OR($AO21&lt;&gt;"",$AQ21&lt;&gt;""),"K. Visa issued",IF($X21&lt;&gt;"","- Rejected/Returned",IF($AL21&lt;&gt;"","J. Passport request",IF(OR($AF21&lt;&gt;"",$AH21&lt;&gt;"",$AI21&lt;&gt;""),"I. Medical Request",IF($AD21&lt;&gt;"","H. Interview",IF($AC21&lt;&gt;"","G. Processing Started",IF($AB21&lt;&gt;"","F. File Transferred",IF($Z21&lt;&gt;"","E. PER Received",IF($Y21&lt;&gt;"","D. Payment Charged",IF(AND($D21&lt;&gt;"",OR($D21&lt;TODAY(),AND($D21=TODAY(),OR($V21&lt;&gt;"",$W21&lt;&gt;"")))),"C. At CIO",IF(AND($S21&lt;&gt;"",$S21&lt;=TODAY(),OR($D21="",$D21&gt;=TODAY())),IF(AND(TODAY()-$S21&gt;=12,TODAY()-$AR21&gt;=12),"B.  Inactive?","B. In Transit"),IF($A21="",,"A. Not sent yet"))))))))))))</f>
        <v>F. File Transferred</v>
      </c>
      <c s="54" r="AT21"/>
      <c s="59" r="AU21"/>
    </row>
    <row r="22">
      <c t="s" s="39" r="A22">
        <v>350</v>
      </c>
      <c s="40" r="B22">
        <v>2174.0</v>
      </c>
      <c t="s" s="41" r="C22">
        <v>351</v>
      </c>
      <c s="42" r="D22">
        <v>41761.0</v>
      </c>
      <c t="str" s="43" r="E22">
        <f>IF($D22="",,TODAY()-$D22)</f>
        <v>75</v>
      </c>
      <c t="s" s="41" r="F22">
        <v>352</v>
      </c>
      <c s="41" r="G22">
        <v>6.5</v>
      </c>
      <c s="41" r="H22">
        <v>71.0</v>
      </c>
      <c t="s" s="41" r="I22">
        <v>353</v>
      </c>
      <c t="s" s="41" r="J22">
        <v>354</v>
      </c>
      <c t="s" s="41" r="K22">
        <v>355</v>
      </c>
      <c t="s" s="39" r="L22">
        <v>356</v>
      </c>
      <c t="s" s="41" r="M22">
        <v>357</v>
      </c>
      <c t="s" s="41" r="N22">
        <v>358</v>
      </c>
      <c s="41" r="O22"/>
      <c t="s" s="41" r="P22">
        <v>359</v>
      </c>
      <c t="s" s="41" r="Q22">
        <v>360</v>
      </c>
      <c t="s" s="41" r="R22">
        <v>361</v>
      </c>
      <c s="44" r="S22">
        <v>41760.0</v>
      </c>
      <c s="51" r="T22"/>
      <c t="s" s="41" r="U22">
        <v>362</v>
      </c>
      <c s="45" r="V22">
        <v>0.05555555555555555</v>
      </c>
      <c t="s" s="41" r="W22">
        <v>363</v>
      </c>
      <c s="46" r="X22"/>
      <c s="42" r="Y22">
        <v>41786.0</v>
      </c>
      <c s="42" r="Z22">
        <v>41794.0</v>
      </c>
      <c s="46" r="AA22"/>
      <c s="42" r="AB22">
        <v>41824.0</v>
      </c>
      <c s="46" r="AC22"/>
      <c s="46" r="AD22"/>
      <c s="46" r="AE22"/>
      <c s="46" r="AF22"/>
      <c s="47" r="AG22"/>
      <c s="47" r="AH22"/>
      <c s="47" r="AI22"/>
      <c s="47" r="AJ22"/>
      <c s="47" r="AK22"/>
      <c s="47" r="AL22"/>
      <c s="47" r="AM22"/>
      <c s="47" r="AN22"/>
      <c s="47" r="AO22"/>
      <c s="47" r="AP22"/>
      <c s="47" r="AQ22"/>
      <c s="49" r="AR22">
        <v>41824.81241375</v>
      </c>
      <c t="str" s="50" r="AS22">
        <f>IF(OR($AO22&lt;&gt;"",$AQ22&lt;&gt;""),"K. Visa issued",IF($X22&lt;&gt;"","- Rejected/Returned",IF($AL22&lt;&gt;"","J. Passport request",IF(OR($AF22&lt;&gt;"",$AH22&lt;&gt;"",$AI22&lt;&gt;""),"I. Medical Request",IF($AD22&lt;&gt;"","H. Interview",IF($AC22&lt;&gt;"","G. Processing Started",IF($AB22&lt;&gt;"","F. File Transferred",IF($Z22&lt;&gt;"","E. PER Received",IF($Y22&lt;&gt;"","D. Payment Charged",IF(AND($D22&lt;&gt;"",OR($D22&lt;TODAY(),AND($D22=TODAY(),OR($V22&lt;&gt;"",$W22&lt;&gt;"")))),"C. At CIO",IF(AND($S22&lt;&gt;"",$S22&lt;=TODAY(),OR($D22="",$D22&gt;=TODAY())),IF(AND(TODAY()-$S22&gt;=12,TODAY()-$AR22&gt;=12),"B.  Inactive?","B. In Transit"),IF($A22="",,"A. Not sent yet"))))))))))))</f>
        <v>F. File Transferred</v>
      </c>
      <c t="s" s="41" r="AT22">
        <v>364</v>
      </c>
      <c s="52" r="AU22"/>
    </row>
    <row r="23">
      <c t="s" s="39" r="A23">
        <v>365</v>
      </c>
      <c s="40" r="B23">
        <v>2174.0</v>
      </c>
      <c t="s" s="41" r="C23">
        <v>366</v>
      </c>
      <c s="42" r="D23">
        <v>41761.0</v>
      </c>
      <c t="str" s="43" r="E23">
        <f>IF($D23="",,TODAY()-$D23)</f>
        <v>75</v>
      </c>
      <c t="s" s="41" r="F23">
        <v>367</v>
      </c>
      <c s="41" r="G23">
        <v>6.5</v>
      </c>
      <c s="41" r="H23">
        <v>67.0</v>
      </c>
      <c t="s" s="41" r="I23">
        <v>368</v>
      </c>
      <c t="s" s="41" r="J23">
        <v>369</v>
      </c>
      <c t="s" s="41" r="K23">
        <v>370</v>
      </c>
      <c t="s" s="39" r="L23">
        <v>371</v>
      </c>
      <c t="s" s="41" r="M23">
        <v>372</v>
      </c>
      <c t="s" s="41" r="N23">
        <v>373</v>
      </c>
      <c t="s" s="41" r="O23">
        <v>374</v>
      </c>
      <c t="s" s="41" r="P23">
        <v>375</v>
      </c>
      <c t="s" s="41" r="Q23">
        <v>376</v>
      </c>
      <c t="s" s="41" r="R23">
        <v>377</v>
      </c>
      <c s="44" r="S23">
        <v>41758.0</v>
      </c>
      <c t="s" s="41" r="T23">
        <v>378</v>
      </c>
      <c t="s" s="41" r="U23">
        <v>379</v>
      </c>
      <c s="45" r="V23">
        <v>0.4375</v>
      </c>
      <c t="s" s="41" r="W23">
        <v>380</v>
      </c>
      <c s="46" r="X23"/>
      <c s="42" r="Y23">
        <v>41788.0</v>
      </c>
      <c s="42" r="Z23">
        <v>41795.0</v>
      </c>
      <c s="42" r="AA23"/>
      <c s="42" r="AB23">
        <v>41807.0</v>
      </c>
      <c s="46" r="AC23"/>
      <c s="46" r="AD23"/>
      <c s="46" r="AE23"/>
      <c s="46" r="AF23"/>
      <c s="47" r="AG23"/>
      <c s="47" r="AH23"/>
      <c s="47" r="AI23"/>
      <c s="47" r="AJ23"/>
      <c s="47" r="AK23"/>
      <c s="47" r="AL23"/>
      <c s="47" r="AM23"/>
      <c s="47" r="AN23"/>
      <c s="47" r="AO23"/>
      <c s="47" r="AP23"/>
      <c s="47" r="AQ23"/>
      <c s="49" r="AR23">
        <v>41788.764981342596</v>
      </c>
      <c t="str" s="50" r="AS23">
        <f>IF(OR($AO23&lt;&gt;"",$AQ23&lt;&gt;""),"K. Visa issued",IF($X23&lt;&gt;"","- Rejected/Returned",IF($AL23&lt;&gt;"","J. Passport request",IF(OR($AF23&lt;&gt;"",$AH23&lt;&gt;"",$AI23&lt;&gt;""),"I. Medical Request",IF($AD23&lt;&gt;"","H. Interview",IF($AC23&lt;&gt;"","G. Processing Started",IF($AB23&lt;&gt;"","F. File Transferred",IF($Z23&lt;&gt;"","E. PER Received",IF($Y23&lt;&gt;"","D. Payment Charged",IF(AND($D23&lt;&gt;"",OR($D23&lt;TODAY(),AND($D23=TODAY(),OR($V23&lt;&gt;"",$W23&lt;&gt;"")))),"C. At CIO",IF(AND($S23&lt;&gt;"",$S23&lt;=TODAY(),OR($D23="",$D23&gt;=TODAY())),IF(AND(TODAY()-$S23&gt;=12,TODAY()-$AR23&gt;=12),"B.  Inactive?","B. In Transit"),IF($A23="",,"A. Not sent yet"))))))))))))</f>
        <v>F. File Transferred</v>
      </c>
      <c t="s" s="58" r="AT23">
        <v>381</v>
      </c>
      <c s="52" r="AU23"/>
    </row>
    <row r="24">
      <c t="s" s="39" r="A24">
        <v>382</v>
      </c>
      <c s="40" r="B24">
        <v>111.0</v>
      </c>
      <c t="s" s="41" r="C24">
        <v>383</v>
      </c>
      <c s="42" r="D24">
        <v>41765.0</v>
      </c>
      <c t="str" s="43" r="E24">
        <f>IF($D24="",,TODAY()-$D24)</f>
        <v>71</v>
      </c>
      <c t="s" s="41" r="F24">
        <v>384</v>
      </c>
      <c s="41" r="G24">
        <v>7.0</v>
      </c>
      <c s="41" r="H24">
        <v>74.0</v>
      </c>
      <c t="s" s="41" r="I24">
        <v>385</v>
      </c>
      <c t="s" s="41" r="J24">
        <v>386</v>
      </c>
      <c t="s" s="41" r="K24">
        <v>387</v>
      </c>
      <c t="s" s="39" r="L24">
        <v>388</v>
      </c>
      <c t="s" s="41" r="M24">
        <v>389</v>
      </c>
      <c t="s" s="41" r="N24">
        <v>390</v>
      </c>
      <c t="s" s="41" r="O24">
        <v>391</v>
      </c>
      <c t="s" s="41" r="P24">
        <v>392</v>
      </c>
      <c t="s" s="41" r="Q24">
        <v>393</v>
      </c>
      <c t="s" s="41" r="R24">
        <v>394</v>
      </c>
      <c s="44" r="S24">
        <v>41761.0</v>
      </c>
      <c t="s" s="41" r="T24">
        <v>395</v>
      </c>
      <c t="s" s="41" r="U24">
        <v>396</v>
      </c>
      <c s="45" r="V24">
        <v>0.44930555555555557</v>
      </c>
      <c t="s" s="41" r="W24">
        <v>397</v>
      </c>
      <c s="46" r="X24"/>
      <c s="42" r="Y24">
        <v>41795.0</v>
      </c>
      <c s="42" r="Z24">
        <v>41815.0</v>
      </c>
      <c s="41" r="AA24">
        <v>6282.0</v>
      </c>
      <c s="46" r="AB24"/>
      <c s="46" r="AC24"/>
      <c s="46" r="AD24"/>
      <c s="46" r="AE24"/>
      <c s="46" r="AF24"/>
      <c s="47" r="AG24"/>
      <c s="47" r="AH24"/>
      <c s="47" r="AI24"/>
      <c s="47" r="AJ24"/>
      <c s="47" r="AK24"/>
      <c s="47" r="AL24"/>
      <c s="47" r="AM24"/>
      <c s="47" r="AN24"/>
      <c s="47" r="AO24"/>
      <c s="47" r="AP24"/>
      <c s="47" r="AQ24"/>
      <c s="49" r="AR24">
        <v>41816.29407009259</v>
      </c>
      <c t="str" s="50" r="AS24">
        <f>IF(OR($AO24&lt;&gt;"",$AQ24&lt;&gt;""),"K. Visa issued",IF($X24&lt;&gt;"","- Rejected/Returned",IF($AL24&lt;&gt;"","J. Passport request",IF(OR($AF24&lt;&gt;"",$AH24&lt;&gt;"",$AI24&lt;&gt;""),"I. Medical Request",IF($AD24&lt;&gt;"","H. Interview",IF($AC24&lt;&gt;"","G. Processing Started",IF($AB24&lt;&gt;"","F. File Transferred",IF($Z24&lt;&gt;"","E. PER Received",IF($Y24&lt;&gt;"","D. Payment Charged",IF(AND($D24&lt;&gt;"",OR($D24&lt;TODAY(),AND($D24=TODAY(),OR($V24&lt;&gt;"",$W24&lt;&gt;"")))),"C. At CIO",IF(AND($S24&lt;&gt;"",$S24&lt;=TODAY(),OR($D24="",$D24&gt;=TODAY())),IF(AND(TODAY()-$S24&gt;=12,TODAY()-$AR24&gt;=12),"B.  Inactive?","B. In Transit"),IF($A24="",,"A. Not sent yet"))))))))))))</f>
        <v>E. PER Received</v>
      </c>
      <c s="51" r="AT24"/>
      <c s="52" r="AU24"/>
    </row>
    <row r="25">
      <c t="s" s="39" r="A25">
        <v>398</v>
      </c>
      <c s="40" r="B25">
        <v>1111.0</v>
      </c>
      <c t="s" s="41" r="C25">
        <v>399</v>
      </c>
      <c s="42" r="D25">
        <v>41761.0</v>
      </c>
      <c t="str" s="43" r="E25">
        <f>IF($D25="",,TODAY()-$D25)</f>
        <v>75</v>
      </c>
      <c t="s" s="41" r="F25">
        <v>400</v>
      </c>
      <c s="41" r="G25">
        <v>8.0</v>
      </c>
      <c s="41" r="H25">
        <v>75.0</v>
      </c>
      <c t="s" s="41" r="I25">
        <v>401</v>
      </c>
      <c t="s" s="41" r="J25">
        <v>402</v>
      </c>
      <c t="s" s="41" r="K25">
        <v>403</v>
      </c>
      <c t="s" s="39" r="L25">
        <v>404</v>
      </c>
      <c t="s" s="41" r="M25">
        <v>405</v>
      </c>
      <c t="s" s="41" r="N25">
        <v>406</v>
      </c>
      <c t="s" s="41" r="O25">
        <v>407</v>
      </c>
      <c t="s" s="41" r="P25">
        <v>408</v>
      </c>
      <c t="s" s="41" r="Q25">
        <v>409</v>
      </c>
      <c t="s" s="41" r="R25">
        <v>410</v>
      </c>
      <c s="44" r="S25">
        <v>41757.0</v>
      </c>
      <c t="s" s="41" r="T25">
        <v>411</v>
      </c>
      <c t="s" s="41" r="U25">
        <v>412</v>
      </c>
      <c s="45" r="V25">
        <v>0.37430555555555556</v>
      </c>
      <c t="s" s="41" r="W25">
        <v>413</v>
      </c>
      <c s="46" r="X25"/>
      <c s="42" r="Y25">
        <v>41787.0</v>
      </c>
      <c s="42" r="Z25">
        <v>41796.0</v>
      </c>
      <c s="46" r="AA25"/>
      <c s="46" r="AB25"/>
      <c s="46" r="AC25"/>
      <c s="46" r="AD25"/>
      <c s="46" r="AE25"/>
      <c s="46" r="AF25"/>
      <c s="47" r="AG25"/>
      <c s="47" r="AH25"/>
      <c s="47" r="AI25"/>
      <c s="47" r="AJ25"/>
      <c s="47" r="AK25"/>
      <c s="47" r="AL25"/>
      <c s="47" r="AM25"/>
      <c s="47" r="AN25"/>
      <c s="47" r="AO25"/>
      <c s="47" r="AP25"/>
      <c s="47" r="AQ25"/>
      <c s="49" r="AR25">
        <v>41796.17305253472</v>
      </c>
      <c t="str" s="50" r="AS25">
        <f>IF(OR($AO25&lt;&gt;"",$AQ25&lt;&gt;""),"K. Visa issued",IF($X25&lt;&gt;"","- Rejected/Returned",IF($AL25&lt;&gt;"","J. Passport request",IF(OR($AF25&lt;&gt;"",$AH25&lt;&gt;"",$AI25&lt;&gt;""),"I. Medical Request",IF($AD25&lt;&gt;"","H. Interview",IF($AC25&lt;&gt;"","G. Processing Started",IF($AB25&lt;&gt;"","F. File Transferred",IF($Z25&lt;&gt;"","E. PER Received",IF($Y25&lt;&gt;"","D. Payment Charged",IF(AND($D25&lt;&gt;"",OR($D25&lt;TODAY(),AND($D25=TODAY(),OR($V25&lt;&gt;"",$W25&lt;&gt;"")))),"C. At CIO",IF(AND($S25&lt;&gt;"",$S25&lt;=TODAY(),OR($D25="",$D25&gt;=TODAY())),IF(AND(TODAY()-$S25&gt;=12,TODAY()-$AR25&gt;=12),"B.  Inactive?","B. In Transit"),IF($A25="",,"A. Not sent yet"))))))))))))</f>
        <v>E. PER Received</v>
      </c>
      <c s="51" r="AT25"/>
      <c s="52" r="AU25"/>
    </row>
    <row r="26">
      <c t="s" s="39" r="A26">
        <v>414</v>
      </c>
      <c s="40" r="B26">
        <v>1111.0</v>
      </c>
      <c t="s" s="41" r="C26">
        <v>415</v>
      </c>
      <c s="42" r="D26">
        <v>41764.0</v>
      </c>
      <c t="str" s="43" r="E26">
        <f>IF($D26="",,TODAY()-$D26)</f>
        <v>72</v>
      </c>
      <c t="s" s="41" r="F26">
        <v>416</v>
      </c>
      <c s="41" r="G26">
        <v>7.0</v>
      </c>
      <c s="41" r="H26">
        <v>73.0</v>
      </c>
      <c t="s" s="41" r="I26">
        <v>417</v>
      </c>
      <c t="s" s="41" r="J26">
        <v>418</v>
      </c>
      <c t="s" s="41" r="K26">
        <v>419</v>
      </c>
      <c t="s" s="39" r="L26">
        <v>420</v>
      </c>
      <c t="s" s="41" r="M26">
        <v>421</v>
      </c>
      <c t="s" s="41" r="N26">
        <v>422</v>
      </c>
      <c t="s" s="41" r="O26">
        <v>423</v>
      </c>
      <c t="s" s="41" r="P26">
        <v>424</v>
      </c>
      <c t="s" s="41" r="Q26">
        <v>425</v>
      </c>
      <c t="s" s="41" r="R26">
        <v>426</v>
      </c>
      <c s="44" r="S26">
        <v>41760.0</v>
      </c>
      <c t="s" s="41" r="T26">
        <v>427</v>
      </c>
      <c t="s" s="41" r="U26">
        <v>428</v>
      </c>
      <c s="45" r="V26">
        <v>0.42916666666666664</v>
      </c>
      <c t="s" s="41" r="W26">
        <v>429</v>
      </c>
      <c s="44" r="X26"/>
      <c s="42" r="Y26">
        <v>41788.0</v>
      </c>
      <c s="42" r="Z26">
        <v>41807.0</v>
      </c>
      <c s="42" r="AA26"/>
      <c s="42" r="AB26"/>
      <c s="42" r="AC26"/>
      <c s="42" r="AD26"/>
      <c s="42" r="AE26"/>
      <c s="42" r="AF26"/>
      <c s="48" r="AG26"/>
      <c s="48" r="AH26"/>
      <c s="48" r="AI26"/>
      <c s="48" r="AJ26"/>
      <c s="48" r="AK26"/>
      <c s="48" r="AL26"/>
      <c s="48" r="AM26"/>
      <c s="48" r="AN26"/>
      <c s="48" r="AO26"/>
      <c s="48" r="AP26"/>
      <c s="48" r="AQ26"/>
      <c s="49" r="AR26">
        <v>41807.99829047454</v>
      </c>
      <c t="str" s="50" r="AS26">
        <f>IF(OR($AO26&lt;&gt;"",$AQ26&lt;&gt;""),"K. Visa issued",IF($X26&lt;&gt;"","- Rejected/Returned",IF($AL26&lt;&gt;"","J. Passport request",IF(OR($AF26&lt;&gt;"",$AH26&lt;&gt;"",$AI26&lt;&gt;""),"I. Medical Request",IF($AD26&lt;&gt;"","H. Interview",IF($AC26&lt;&gt;"","G. Processing Started",IF($AB26&lt;&gt;"","F. File Transferred",IF($Z26&lt;&gt;"","E. PER Received",IF($Y26&lt;&gt;"","D. Payment Charged",IF(AND($D26&lt;&gt;"",OR($D26&lt;TODAY(),AND($D26=TODAY(),OR($V26&lt;&gt;"",$W26&lt;&gt;"")))),"C. At CIO",IF(AND($S26&lt;&gt;"",$S26&lt;=TODAY(),OR($D26="",$D26&gt;=TODAY())),IF(AND(TODAY()-$S26&gt;=12,TODAY()-$AR26&gt;=12),"B.  Inactive?","B. In Transit"),IF($A26="",,"A. Not sent yet"))))))))))))</f>
        <v>E. PER Received</v>
      </c>
      <c s="54" r="AT26"/>
      <c s="55" r="AU26"/>
    </row>
    <row r="27">
      <c t="s" s="39" r="A27">
        <v>430</v>
      </c>
      <c s="40" r="B27">
        <v>1111.0</v>
      </c>
      <c t="s" s="41" r="C27">
        <v>431</v>
      </c>
      <c s="42" r="D27">
        <v>41764.0</v>
      </c>
      <c t="str" s="43" r="E27">
        <f>IF($D27="",,TODAY()-$D27)</f>
        <v>72</v>
      </c>
      <c t="s" s="41" r="F27">
        <v>432</v>
      </c>
      <c s="41" r="G27">
        <v>7.0</v>
      </c>
      <c s="41" r="H27">
        <v>73.0</v>
      </c>
      <c t="s" s="41" r="I27">
        <v>433</v>
      </c>
      <c t="s" s="41" r="J27">
        <v>434</v>
      </c>
      <c t="s" s="41" r="K27">
        <v>435</v>
      </c>
      <c t="s" s="39" r="L27">
        <v>436</v>
      </c>
      <c t="s" s="41" r="M27">
        <v>437</v>
      </c>
      <c t="s" s="41" r="N27">
        <v>438</v>
      </c>
      <c t="s" s="41" r="O27">
        <v>439</v>
      </c>
      <c t="s" s="41" r="P27">
        <v>440</v>
      </c>
      <c t="s" s="41" r="Q27">
        <v>441</v>
      </c>
      <c t="s" s="41" r="R27">
        <v>442</v>
      </c>
      <c s="44" r="S27">
        <v>41759.0</v>
      </c>
      <c t="s" s="41" r="T27">
        <v>443</v>
      </c>
      <c t="s" s="41" r="U27">
        <v>444</v>
      </c>
      <c s="45" r="V27">
        <v>0.5541666666666667</v>
      </c>
      <c t="s" s="41" r="W27">
        <v>445</v>
      </c>
      <c s="44" r="X27"/>
      <c s="42" r="Y27">
        <v>41788.0</v>
      </c>
      <c s="42" r="Z27">
        <v>41803.0</v>
      </c>
      <c s="42" r="AA27"/>
      <c s="42" r="AB27"/>
      <c s="42" r="AC27"/>
      <c s="42" r="AD27"/>
      <c s="42" r="AE27"/>
      <c s="42" r="AF27"/>
      <c s="48" r="AG27"/>
      <c s="48" r="AH27"/>
      <c s="48" r="AI27"/>
      <c s="48" r="AJ27"/>
      <c s="48" r="AK27"/>
      <c s="48" r="AL27"/>
      <c s="48" r="AM27"/>
      <c s="48" r="AN27"/>
      <c s="48" r="AO27"/>
      <c s="48" r="AP27"/>
      <c s="48" r="AQ27"/>
      <c s="49" r="AR27">
        <v>41803.66722358797</v>
      </c>
      <c t="str" s="50" r="AS27">
        <f>IF(OR($AO27&lt;&gt;"",$AQ27&lt;&gt;""),"K. Visa issued",IF($X27&lt;&gt;"","- Rejected/Returned",IF($AL27&lt;&gt;"","J. Passport request",IF(OR($AF27&lt;&gt;"",$AH27&lt;&gt;"",$AI27&lt;&gt;""),"I. Medical Request",IF($AD27&lt;&gt;"","H. Interview",IF($AC27&lt;&gt;"","G. Processing Started",IF($AB27&lt;&gt;"","F. File Transferred",IF($Z27&lt;&gt;"","E. PER Received",IF($Y27&lt;&gt;"","D. Payment Charged",IF(AND($D27&lt;&gt;"",OR($D27&lt;TODAY(),AND($D27=TODAY(),OR($V27&lt;&gt;"",$W27&lt;&gt;"")))),"C. At CIO",IF(AND($S27&lt;&gt;"",$S27&lt;=TODAY(),OR($D27="",$D27&gt;=TODAY())),IF(AND(TODAY()-$S27&gt;=12,TODAY()-$AR27&gt;=12),"B.  Inactive?","B. In Transit"),IF($A27="",,"A. Not sent yet"))))))))))))</f>
        <v>E. PER Received</v>
      </c>
      <c s="54" r="AT27"/>
      <c t="s" s="53" r="AU27">
        <v>446</v>
      </c>
    </row>
    <row r="28">
      <c t="s" s="39" r="A28">
        <v>447</v>
      </c>
      <c s="40" r="B28">
        <v>1112.0</v>
      </c>
      <c t="s" s="41" r="C28">
        <v>448</v>
      </c>
      <c s="42" r="D28">
        <v>41760.0</v>
      </c>
      <c t="str" s="43" r="E28">
        <f>IF($D28="",,TODAY()-$D28)</f>
        <v>76</v>
      </c>
      <c t="s" s="41" r="F28">
        <v>449</v>
      </c>
      <c s="41" r="G28">
        <v>8.0</v>
      </c>
      <c s="41" r="H28">
        <v>74.0</v>
      </c>
      <c t="s" s="41" r="I28">
        <v>450</v>
      </c>
      <c t="s" s="41" r="J28">
        <v>451</v>
      </c>
      <c t="s" s="41" r="K28">
        <v>452</v>
      </c>
      <c t="s" s="39" r="L28">
        <v>453</v>
      </c>
      <c t="s" s="41" r="M28">
        <v>454</v>
      </c>
      <c t="s" s="41" r="N28">
        <v>455</v>
      </c>
      <c t="s" s="41" r="O28">
        <v>456</v>
      </c>
      <c t="s" s="41" r="P28">
        <v>457</v>
      </c>
      <c t="s" s="41" r="Q28">
        <v>458</v>
      </c>
      <c t="s" s="41" r="R28">
        <v>459</v>
      </c>
      <c s="44" r="S28">
        <v>41757.0</v>
      </c>
      <c t="s" s="41" r="T28">
        <v>460</v>
      </c>
      <c t="s" s="41" r="U28">
        <v>461</v>
      </c>
      <c s="45" r="V28">
        <v>0.375</v>
      </c>
      <c t="s" s="41" r="W28">
        <v>462</v>
      </c>
      <c s="44" r="X28"/>
      <c s="42" r="Y28">
        <v>41786.0</v>
      </c>
      <c s="42" r="Z28">
        <v>41794.0</v>
      </c>
      <c s="41" r="AA28">
        <v>8862.0</v>
      </c>
      <c s="42" r="AB28"/>
      <c s="42" r="AC28"/>
      <c s="42" r="AD28"/>
      <c s="42" r="AE28"/>
      <c s="42" r="AF28"/>
      <c s="48" r="AG28"/>
      <c s="48" r="AH28"/>
      <c s="48" r="AI28"/>
      <c s="48" r="AJ28"/>
      <c s="48" r="AK28"/>
      <c s="48" r="AL28"/>
      <c s="48" r="AM28"/>
      <c s="48" r="AN28"/>
      <c s="48" r="AO28"/>
      <c s="48" r="AP28"/>
      <c s="48" r="AQ28"/>
      <c s="49" r="AR28">
        <v>41835.89219543982</v>
      </c>
      <c t="str" s="50" r="AS28">
        <f>IF(OR($AO28&lt;&gt;"",$AQ28&lt;&gt;""),"K. Visa issued",IF($X28&lt;&gt;"","- Rejected/Returned",IF($AL28&lt;&gt;"","J. Passport request",IF(OR($AF28&lt;&gt;"",$AH28&lt;&gt;"",$AI28&lt;&gt;""),"I. Medical Request",IF($AD28&lt;&gt;"","H. Interview",IF($AC28&lt;&gt;"","G. Processing Started",IF($AB28&lt;&gt;"","F. File Transferred",IF($Z28&lt;&gt;"","E. PER Received",IF($Y28&lt;&gt;"","D. Payment Charged",IF(AND($D28&lt;&gt;"",OR($D28&lt;TODAY(),AND($D28=TODAY(),OR($V28&lt;&gt;"",$W28&lt;&gt;"")))),"C. At CIO",IF(AND($S28&lt;&gt;"",$S28&lt;=TODAY(),OR($D28="",$D28&gt;=TODAY())),IF(AND(TODAY()-$S28&gt;=12,TODAY()-$AR28&gt;=12),"B.  Inactive?","B. In Transit"),IF($A28="",,"A. Not sent yet"))))))))))))</f>
        <v>E. PER Received</v>
      </c>
      <c t="s" s="41" r="AT28">
        <v>463</v>
      </c>
      <c t="s" s="56" r="AU28">
        <v>464</v>
      </c>
    </row>
    <row r="29">
      <c t="s" s="39" r="A29">
        <v>465</v>
      </c>
      <c s="40" r="B29">
        <v>1112.0</v>
      </c>
      <c t="s" s="41" r="C29">
        <v>466</v>
      </c>
      <c s="42" r="D29">
        <v>41760.0</v>
      </c>
      <c t="str" s="43" r="E29">
        <f>IF($D29="",,TODAY()-$D29)</f>
        <v>76</v>
      </c>
      <c t="s" s="41" r="F29">
        <v>467</v>
      </c>
      <c s="41" r="G29">
        <v>8.5</v>
      </c>
      <c s="41" r="H29">
        <v>77.0</v>
      </c>
      <c t="s" s="41" r="I29">
        <v>468</v>
      </c>
      <c t="s" s="41" r="J29">
        <v>469</v>
      </c>
      <c t="s" s="41" r="K29">
        <v>470</v>
      </c>
      <c t="s" s="39" r="L29">
        <v>471</v>
      </c>
      <c t="s" s="41" r="M29">
        <v>472</v>
      </c>
      <c t="s" s="41" r="N29">
        <v>473</v>
      </c>
      <c t="s" s="41" r="O29">
        <v>474</v>
      </c>
      <c t="s" s="41" r="P29">
        <v>475</v>
      </c>
      <c t="s" s="41" r="Q29">
        <v>476</v>
      </c>
      <c t="s" s="41" r="R29">
        <v>477</v>
      </c>
      <c s="44" r="S29">
        <v>41757.0</v>
      </c>
      <c t="s" s="41" r="T29">
        <v>478</v>
      </c>
      <c t="s" s="41" r="U29">
        <v>479</v>
      </c>
      <c s="45" r="V29">
        <v>0.6333333333333333</v>
      </c>
      <c t="s" s="41" r="W29">
        <v>480</v>
      </c>
      <c s="46" r="X29"/>
      <c s="42" r="Y29">
        <v>41786.0</v>
      </c>
      <c s="42" r="Z29">
        <v>41793.0</v>
      </c>
      <c s="46" r="AA29"/>
      <c s="46" r="AB29"/>
      <c s="46" r="AC29"/>
      <c s="46" r="AD29"/>
      <c s="46" r="AE29"/>
      <c s="46" r="AF29"/>
      <c s="47" r="AG29"/>
      <c s="47" r="AH29"/>
      <c s="47" r="AI29"/>
      <c s="47" r="AJ29"/>
      <c s="47" r="AK29"/>
      <c s="47" r="AL29"/>
      <c s="47" r="AM29"/>
      <c s="47" r="AN29"/>
      <c s="47" r="AO29"/>
      <c s="47" r="AP29"/>
      <c s="47" r="AQ29"/>
      <c s="49" r="AR29">
        <v>41786.23670039352</v>
      </c>
      <c t="str" s="50" r="AS29">
        <f>IF(OR($AO29&lt;&gt;"",$AQ29&lt;&gt;""),"K. Visa issued",IF($X29&lt;&gt;"","- Rejected/Returned",IF($AL29&lt;&gt;"","J. Passport request",IF(OR($AF29&lt;&gt;"",$AH29&lt;&gt;"",$AI29&lt;&gt;""),"I. Medical Request",IF($AD29&lt;&gt;"","H. Interview",IF($AC29&lt;&gt;"","G. Processing Started",IF($AB29&lt;&gt;"","F. File Transferred",IF($Z29&lt;&gt;"","E. PER Received",IF($Y29&lt;&gt;"","D. Payment Charged",IF(AND($D29&lt;&gt;"",OR($D29&lt;TODAY(),AND($D29=TODAY(),OR($V29&lt;&gt;"",$W29&lt;&gt;"")))),"C. At CIO",IF(AND($S29&lt;&gt;"",$S29&lt;=TODAY(),OR($D29="",$D29&gt;=TODAY())),IF(AND(TODAY()-$S29&gt;=12,TODAY()-$AR29&gt;=12),"B.  Inactive?","B. In Transit"),IF($A29="",,"A. Not sent yet"))))))))))))</f>
        <v>E. PER Received</v>
      </c>
      <c s="51" r="AT29"/>
      <c t="s" s="53" r="AU29">
        <v>481</v>
      </c>
    </row>
    <row r="30">
      <c t="s" s="39" r="A30">
        <v>482</v>
      </c>
      <c s="40" r="B30">
        <v>1112.0</v>
      </c>
      <c t="s" s="41" r="C30">
        <v>483</v>
      </c>
      <c s="42" r="D30">
        <v>41761.0</v>
      </c>
      <c t="str" s="43" r="E30">
        <f>IF($D30="",,TODAY()-$D30)</f>
        <v>75</v>
      </c>
      <c t="s" s="41" r="F30">
        <v>484</v>
      </c>
      <c s="41" r="G30">
        <v>6.5</v>
      </c>
      <c s="41" r="H30">
        <v>67.0</v>
      </c>
      <c t="s" s="41" r="I30">
        <v>485</v>
      </c>
      <c t="s" s="41" r="J30">
        <v>486</v>
      </c>
      <c t="s" s="41" r="K30">
        <v>487</v>
      </c>
      <c t="s" s="39" r="L30">
        <v>488</v>
      </c>
      <c t="s" s="41" r="M30">
        <v>489</v>
      </c>
      <c t="s" s="41" r="N30">
        <v>490</v>
      </c>
      <c t="s" s="41" r="O30">
        <v>491</v>
      </c>
      <c t="s" s="41" r="P30">
        <v>492</v>
      </c>
      <c t="s" s="41" r="Q30">
        <v>493</v>
      </c>
      <c t="s" s="41" r="R30">
        <v>494</v>
      </c>
      <c s="44" r="S30">
        <v>41757.0</v>
      </c>
      <c t="s" s="41" r="T30">
        <v>495</v>
      </c>
      <c t="s" s="41" r="U30">
        <v>496</v>
      </c>
      <c s="45" r="V30"/>
      <c t="s" s="41" r="W30">
        <v>497</v>
      </c>
      <c s="44" r="X30"/>
      <c s="42" r="Y30">
        <v>41786.0</v>
      </c>
      <c s="42" r="Z30">
        <v>41795.0</v>
      </c>
      <c s="42" r="AA30"/>
      <c s="42" r="AB30"/>
      <c s="42" r="AC30"/>
      <c s="42" r="AD30"/>
      <c s="42" r="AE30"/>
      <c s="42" r="AF30"/>
      <c s="48" r="AG30"/>
      <c s="48" r="AH30"/>
      <c s="48" r="AI30"/>
      <c s="48" r="AJ30"/>
      <c s="48" r="AK30"/>
      <c s="48" r="AL30"/>
      <c s="48" r="AM30"/>
      <c s="48" r="AN30"/>
      <c s="48" r="AO30"/>
      <c s="48" r="AP30"/>
      <c s="48" r="AQ30"/>
      <c s="49" r="AR30">
        <v>41815.388604479165</v>
      </c>
      <c t="str" s="50" r="AS30">
        <f>IF(OR($AO30&lt;&gt;"",$AQ30&lt;&gt;""),"K. Visa issued",IF($X30&lt;&gt;"","- Rejected/Returned",IF($AL30&lt;&gt;"","J. Passport request",IF(OR($AF30&lt;&gt;"",$AH30&lt;&gt;"",$AI30&lt;&gt;""),"I. Medical Request",IF($AD30&lt;&gt;"","H. Interview",IF($AC30&lt;&gt;"","G. Processing Started",IF($AB30&lt;&gt;"","F. File Transferred",IF($Z30&lt;&gt;"","E. PER Received",IF($Y30&lt;&gt;"","D. Payment Charged",IF(AND($D30&lt;&gt;"",OR($D30&lt;TODAY(),AND($D30=TODAY(),OR($V30&lt;&gt;"",$W30&lt;&gt;"")))),"C. At CIO",IF(AND($S30&lt;&gt;"",$S30&lt;=TODAY(),OR($D30="",$D30&gt;=TODAY())),IF(AND(TODAY()-$S30&gt;=12,TODAY()-$AR30&gt;=12),"B.  Inactive?","B. In Transit"),IF($A30="",,"A. Not sent yet"))))))))))))</f>
        <v>E. PER Received</v>
      </c>
      <c t="s" s="41" r="AT30">
        <v>498</v>
      </c>
      <c t="s" s="55" r="AU30">
        <v>499</v>
      </c>
    </row>
    <row r="31">
      <c t="s" s="39" r="A31">
        <v>500</v>
      </c>
      <c s="40" r="B31">
        <v>1112.0</v>
      </c>
      <c t="s" s="41" r="C31">
        <v>501</v>
      </c>
      <c s="42" r="D31">
        <v>41761.0</v>
      </c>
      <c t="str" s="43" r="E31">
        <f>IF($D31="",,TODAY()-$D31)</f>
        <v>75</v>
      </c>
      <c t="s" s="41" r="F31">
        <v>502</v>
      </c>
      <c s="41" r="G31">
        <v>8.0</v>
      </c>
      <c s="41" r="H31">
        <v>74.0</v>
      </c>
      <c t="s" s="41" r="I31">
        <v>503</v>
      </c>
      <c t="s" s="60" r="J31">
        <v>504</v>
      </c>
      <c t="s" s="41" r="K31">
        <v>505</v>
      </c>
      <c t="s" s="39" r="L31">
        <v>506</v>
      </c>
      <c t="s" s="41" r="M31">
        <v>507</v>
      </c>
      <c t="s" s="41" r="N31">
        <v>508</v>
      </c>
      <c t="s" s="41" r="O31">
        <v>509</v>
      </c>
      <c t="s" s="41" r="P31">
        <v>510</v>
      </c>
      <c t="s" s="41" r="Q31">
        <v>511</v>
      </c>
      <c t="s" s="41" r="R31">
        <v>512</v>
      </c>
      <c s="44" r="S31">
        <v>41759.0</v>
      </c>
      <c t="s" s="41" r="T31">
        <v>513</v>
      </c>
      <c t="s" s="41" r="U31">
        <v>514</v>
      </c>
      <c s="45" r="V31"/>
      <c t="s" s="41" r="W31">
        <v>515</v>
      </c>
      <c s="44" r="X31"/>
      <c s="46" r="Y31"/>
      <c s="42" r="Z31">
        <v>41794.0</v>
      </c>
      <c s="42" r="AA31"/>
      <c s="42" r="AB31"/>
      <c s="42" r="AC31"/>
      <c s="42" r="AD31"/>
      <c s="42" r="AE31"/>
      <c s="42" r="AF31"/>
      <c s="48" r="AG31"/>
      <c s="48" r="AH31"/>
      <c s="48" r="AI31"/>
      <c s="48" r="AJ31"/>
      <c s="48" r="AK31"/>
      <c s="48" r="AL31"/>
      <c s="48" r="AM31"/>
      <c s="48" r="AN31"/>
      <c s="48" r="AO31"/>
      <c s="48" r="AP31"/>
      <c s="48" r="AQ31"/>
      <c s="49" r="AR31">
        <v>41797.48979623843</v>
      </c>
      <c t="str" s="50" r="AS31">
        <f>IF(OR($AO31&lt;&gt;"",$AQ31&lt;&gt;""),"K. Visa issued",IF($X31&lt;&gt;"","- Rejected/Returned",IF($AL31&lt;&gt;"","J. Passport request",IF(OR($AF31&lt;&gt;"",$AH31&lt;&gt;"",$AI31&lt;&gt;""),"I. Medical Request",IF($AD31&lt;&gt;"","H. Interview",IF($AC31&lt;&gt;"","G. Processing Started",IF($AB31&lt;&gt;"","F. File Transferred",IF($Z31&lt;&gt;"","E. PER Received",IF($Y31&lt;&gt;"","D. Payment Charged",IF(AND($D31&lt;&gt;"",OR($D31&lt;TODAY(),AND($D31=TODAY(),OR($V31&lt;&gt;"",$W31&lt;&gt;"")))),"C. At CIO",IF(AND($S31&lt;&gt;"",$S31&lt;=TODAY(),OR($D31="",$D31&gt;=TODAY())),IF(AND(TODAY()-$S31&gt;=12,TODAY()-$AR31&gt;=12),"B.  Inactive?","B. In Transit"),IF($A31="",,"A. Not sent yet"))))))))))))</f>
        <v>E. PER Received</v>
      </c>
      <c s="54" r="AT31"/>
      <c s="55" r="AU31"/>
    </row>
    <row r="32">
      <c t="s" s="39" r="A32">
        <v>516</v>
      </c>
      <c s="40" r="B32">
        <v>1112.0</v>
      </c>
      <c t="s" s="41" r="C32">
        <v>517</v>
      </c>
      <c s="42" r="D32">
        <v>41764.0</v>
      </c>
      <c t="str" s="43" r="E32">
        <f>IF($D32="",,TODAY()-$D32)</f>
        <v>72</v>
      </c>
      <c t="s" s="41" r="F32">
        <v>518</v>
      </c>
      <c s="41" r="G32">
        <v>6.5</v>
      </c>
      <c s="41" r="H32">
        <v>70.0</v>
      </c>
      <c t="s" s="41" r="I32">
        <v>519</v>
      </c>
      <c t="s" s="41" r="J32">
        <v>520</v>
      </c>
      <c t="s" s="41" r="K32">
        <v>521</v>
      </c>
      <c t="s" s="39" r="L32">
        <v>522</v>
      </c>
      <c t="s" s="41" r="M32">
        <v>523</v>
      </c>
      <c t="s" s="41" r="N32">
        <v>524</v>
      </c>
      <c s="51" r="O32"/>
      <c t="s" s="41" r="P32">
        <v>525</v>
      </c>
      <c t="s" s="41" r="Q32">
        <v>526</v>
      </c>
      <c t="s" s="41" r="R32">
        <v>527</v>
      </c>
      <c s="44" r="S32">
        <v>41758.0</v>
      </c>
      <c s="51" r="T32"/>
      <c t="s" s="41" r="U32">
        <v>528</v>
      </c>
      <c s="45" r="V32">
        <v>0.3972222222222222</v>
      </c>
      <c t="s" s="41" r="W32">
        <v>529</v>
      </c>
      <c s="46" r="X32"/>
      <c s="42" r="Y32">
        <v>41822.0</v>
      </c>
      <c s="42" r="Z32">
        <v>41829.0</v>
      </c>
      <c s="46" r="AA32"/>
      <c s="46" r="AB32"/>
      <c s="46" r="AC32"/>
      <c s="46" r="AD32"/>
      <c s="46" r="AE32"/>
      <c s="46" r="AF32"/>
      <c s="47" r="AG32"/>
      <c s="47" r="AH32"/>
      <c s="47" r="AI32"/>
      <c s="47" r="AJ32"/>
      <c s="47" r="AK32"/>
      <c s="47" r="AL32"/>
      <c s="47" r="AM32"/>
      <c s="47" r="AN32"/>
      <c s="47" r="AO32"/>
      <c s="47" r="AP32"/>
      <c s="47" r="AQ32"/>
      <c s="49" r="AR32">
        <v>41830.33833761574</v>
      </c>
      <c t="str" s="50" r="AS32">
        <f>IF(OR($AO32&lt;&gt;"",$AQ32&lt;&gt;""),"K. Visa issued",IF($X32&lt;&gt;"","- Rejected/Returned",IF($AL32&lt;&gt;"","J. Passport request",IF(OR($AF32&lt;&gt;"",$AH32&lt;&gt;"",$AI32&lt;&gt;""),"I. Medical Request",IF($AD32&lt;&gt;"","H. Interview",IF($AC32&lt;&gt;"","G. Processing Started",IF($AB32&lt;&gt;"","F. File Transferred",IF($Z32&lt;&gt;"","E. PER Received",IF($Y32&lt;&gt;"","D. Payment Charged",IF(AND($D32&lt;&gt;"",OR($D32&lt;TODAY(),AND($D32=TODAY(),OR($V32&lt;&gt;"",$W32&lt;&gt;"")))),"C. At CIO",IF(AND($S32&lt;&gt;"",$S32&lt;=TODAY(),OR($D32="",$D32&gt;=TODAY())),IF(AND(TODAY()-$S32&gt;=12,TODAY()-$AR32&gt;=12),"B.  Inactive?","B. In Transit"),IF($A32="",,"A. Not sent yet"))))))))))))</f>
        <v>E. PER Received</v>
      </c>
      <c t="s" s="41" r="AT32">
        <v>530</v>
      </c>
      <c s="52" r="AU32"/>
    </row>
    <row r="33">
      <c t="s" s="39" r="A33">
        <v>531</v>
      </c>
      <c s="40" r="B33">
        <v>1112.0</v>
      </c>
      <c t="s" s="41" r="C33">
        <v>532</v>
      </c>
      <c s="42" r="D33">
        <v>41764.0</v>
      </c>
      <c t="str" s="43" r="E33">
        <f>IF($D33="",,TODAY()-$D33)</f>
        <v>72</v>
      </c>
      <c t="s" s="41" r="F33">
        <v>533</v>
      </c>
      <c s="41" r="G33">
        <v>6.5</v>
      </c>
      <c s="41" r="H33">
        <v>75.0</v>
      </c>
      <c t="s" s="41" r="I33">
        <v>534</v>
      </c>
      <c t="s" s="41" r="J33">
        <v>535</v>
      </c>
      <c t="s" s="41" r="K33">
        <v>536</v>
      </c>
      <c t="s" s="39" r="L33">
        <v>537</v>
      </c>
      <c t="s" s="41" r="M33">
        <v>538</v>
      </c>
      <c t="s" s="41" r="N33">
        <v>539</v>
      </c>
      <c t="s" s="41" r="O33">
        <v>540</v>
      </c>
      <c t="s" s="41" r="P33">
        <v>541</v>
      </c>
      <c t="s" s="41" r="Q33">
        <v>542</v>
      </c>
      <c t="s" s="41" r="R33">
        <v>543</v>
      </c>
      <c s="44" r="S33">
        <v>41758.0</v>
      </c>
      <c t="s" s="41" r="T33">
        <v>544</v>
      </c>
      <c t="s" s="41" r="U33">
        <v>545</v>
      </c>
      <c s="45" r="V33">
        <v>0.42916666666666664</v>
      </c>
      <c t="s" s="41" r="W33">
        <v>546</v>
      </c>
      <c s="44" r="X33"/>
      <c s="42" r="Y33">
        <v>41793.0</v>
      </c>
      <c s="42" r="Z33">
        <v>41813.0</v>
      </c>
      <c s="42" r="AA33"/>
      <c s="42" r="AB33"/>
      <c s="42" r="AC33"/>
      <c s="42" r="AD33"/>
      <c s="42" r="AE33"/>
      <c s="42" r="AF33"/>
      <c s="48" r="AG33"/>
      <c s="48" r="AH33"/>
      <c s="48" r="AI33"/>
      <c s="48" r="AJ33"/>
      <c s="48" r="AK33"/>
      <c s="48" r="AL33"/>
      <c s="48" r="AM33"/>
      <c s="48" r="AN33"/>
      <c s="48" r="AO33"/>
      <c s="48" r="AP33"/>
      <c s="48" r="AQ33"/>
      <c s="49" r="AR33">
        <v>41814.89446467593</v>
      </c>
      <c t="str" s="50" r="AS33">
        <f>IF(OR($AO33&lt;&gt;"",$AQ33&lt;&gt;""),"K. Visa issued",IF($X33&lt;&gt;"","- Rejected/Returned",IF($AL33&lt;&gt;"","J. Passport request",IF(OR($AF33&lt;&gt;"",$AH33&lt;&gt;"",$AI33&lt;&gt;""),"I. Medical Request",IF($AD33&lt;&gt;"","H. Interview",IF($AC33&lt;&gt;"","G. Processing Started",IF($AB33&lt;&gt;"","F. File Transferred",IF($Z33&lt;&gt;"","E. PER Received",IF($Y33&lt;&gt;"","D. Payment Charged",IF(AND($D33&lt;&gt;"",OR($D33&lt;TODAY(),AND($D33=TODAY(),OR($V33&lt;&gt;"",$W33&lt;&gt;"")))),"C. At CIO",IF(AND($S33&lt;&gt;"",$S33&lt;=TODAY(),OR($D33="",$D33&gt;=TODAY())),IF(AND(TODAY()-$S33&gt;=12,TODAY()-$AR33&gt;=12),"B.  Inactive?","B. In Transit"),IF($A33="",,"A. Not sent yet"))))))))))))</f>
        <v>E. PER Received</v>
      </c>
      <c s="54" r="AT33"/>
      <c s="55" r="AU33"/>
    </row>
    <row r="34">
      <c t="s" s="39" r="A34">
        <v>547</v>
      </c>
      <c s="40" r="B34">
        <v>1112.0</v>
      </c>
      <c t="s" s="41" r="C34">
        <v>548</v>
      </c>
      <c s="42" r="D34">
        <v>41764.0</v>
      </c>
      <c t="str" s="43" r="E34">
        <f>IF($D34="",,TODAY()-$D34)</f>
        <v>72</v>
      </c>
      <c s="41" r="F34"/>
      <c s="41" r="G34">
        <v>7.0</v>
      </c>
      <c s="41" r="H34">
        <v>79.0</v>
      </c>
      <c t="s" s="41" r="I34">
        <v>549</v>
      </c>
      <c t="s" s="41" r="J34">
        <v>550</v>
      </c>
      <c t="s" s="41" r="K34">
        <v>551</v>
      </c>
      <c t="s" s="39" r="L34">
        <v>552</v>
      </c>
      <c t="s" s="41" r="M34">
        <v>553</v>
      </c>
      <c t="s" s="41" r="N34">
        <v>554</v>
      </c>
      <c s="51" r="O34"/>
      <c t="s" s="41" r="P34">
        <v>555</v>
      </c>
      <c t="s" s="41" r="Q34">
        <v>556</v>
      </c>
      <c t="s" s="41" r="R34">
        <v>557</v>
      </c>
      <c s="44" r="S34">
        <v>41759.0</v>
      </c>
      <c s="51" r="T34"/>
      <c t="s" s="41" r="U34">
        <v>558</v>
      </c>
      <c s="45" r="V34">
        <v>0.5541666666686069</v>
      </c>
      <c t="s" s="41" r="W34">
        <v>559</v>
      </c>
      <c s="46" r="X34"/>
      <c s="42" r="Y34">
        <v>41788.0</v>
      </c>
      <c s="42" r="Z34">
        <v>41807.0</v>
      </c>
      <c s="46" r="AA34"/>
      <c s="46" r="AB34"/>
      <c s="46" r="AC34"/>
      <c s="46" r="AD34"/>
      <c s="46" r="AE34"/>
      <c s="46" r="AF34"/>
      <c s="47" r="AG34"/>
      <c s="47" r="AH34"/>
      <c s="47" r="AI34"/>
      <c s="47" r="AJ34"/>
      <c s="47" r="AK34"/>
      <c s="47" r="AL34"/>
      <c s="47" r="AM34"/>
      <c s="47" r="AN34"/>
      <c s="47" r="AO34"/>
      <c s="47" r="AP34"/>
      <c s="47" r="AQ34"/>
      <c s="49" r="AR34">
        <v>41766.33393606481</v>
      </c>
      <c t="str" s="50" r="AS34">
        <f>IF(OR($AO34&lt;&gt;"",$AQ34&lt;&gt;""),"K. Visa issued",IF($X34&lt;&gt;"","- Rejected/Returned",IF($AL34&lt;&gt;"","J. Passport request",IF(OR($AF34&lt;&gt;"",$AH34&lt;&gt;"",$AI34&lt;&gt;""),"I. Medical Request",IF($AD34&lt;&gt;"","H. Interview",IF($AC34&lt;&gt;"","G. Processing Started",IF($AB34&lt;&gt;"","F. File Transferred",IF($Z34&lt;&gt;"","E. PER Received",IF($Y34&lt;&gt;"","D. Payment Charged",IF(AND($D34&lt;&gt;"",OR($D34&lt;TODAY(),AND($D34=TODAY(),OR($V34&lt;&gt;"",$W34&lt;&gt;"")))),"C. At CIO",IF(AND($S34&lt;&gt;"",$S34&lt;=TODAY(),OR($D34="",$D34&gt;=TODAY())),IF(AND(TODAY()-$S34&gt;=12,TODAY()-$AR34&gt;=12),"B.  Inactive?","B. In Transit"),IF($A34="",,"A. Not sent yet"))))))))))))</f>
        <v>E. PER Received</v>
      </c>
      <c s="51" r="AT34"/>
      <c s="52" r="AU34"/>
    </row>
    <row r="35">
      <c t="s" s="39" r="A35">
        <v>560</v>
      </c>
      <c s="40" r="B35">
        <v>1112.0</v>
      </c>
      <c t="s" s="41" r="C35">
        <v>561</v>
      </c>
      <c s="42" r="D35">
        <v>41764.0</v>
      </c>
      <c t="str" s="43" r="E35">
        <f>IF($D35="",,TODAY()-$D35)</f>
        <v>72</v>
      </c>
      <c t="s" s="41" r="F35">
        <v>562</v>
      </c>
      <c s="41" r="G35">
        <v>7.0</v>
      </c>
      <c s="41" r="H35">
        <v>72.0</v>
      </c>
      <c t="s" s="41" r="I35">
        <v>563</v>
      </c>
      <c t="s" s="41" r="J35">
        <v>564</v>
      </c>
      <c t="s" s="41" r="K35">
        <v>565</v>
      </c>
      <c t="s" s="39" r="L35">
        <v>566</v>
      </c>
      <c t="s" s="41" r="M35">
        <v>567</v>
      </c>
      <c t="s" s="41" r="N35">
        <v>568</v>
      </c>
      <c t="s" s="41" r="O35">
        <v>569</v>
      </c>
      <c t="s" s="41" r="P35">
        <v>570</v>
      </c>
      <c t="s" s="41" r="Q35">
        <v>571</v>
      </c>
      <c t="s" s="41" r="R35">
        <v>572</v>
      </c>
      <c s="44" r="S35">
        <v>41758.0</v>
      </c>
      <c t="s" s="41" r="T35">
        <v>573</v>
      </c>
      <c t="s" s="41" r="U35">
        <v>574</v>
      </c>
      <c s="45" r="V35">
        <v>0.5930555555555556</v>
      </c>
      <c t="s" s="41" r="W35">
        <v>575</v>
      </c>
      <c s="44" r="X35"/>
      <c s="42" r="Y35">
        <v>41789.0</v>
      </c>
      <c s="42" r="Z35">
        <v>41813.0</v>
      </c>
      <c s="42" r="AA35"/>
      <c s="42" r="AB35"/>
      <c s="42" r="AC35"/>
      <c s="42" r="AD35"/>
      <c s="42" r="AE35"/>
      <c s="42" r="AF35"/>
      <c s="48" r="AG35"/>
      <c s="48" r="AH35"/>
      <c s="48" r="AI35"/>
      <c s="48" r="AJ35"/>
      <c s="48" r="AK35"/>
      <c s="48" r="AL35"/>
      <c s="48" r="AM35"/>
      <c s="48" r="AN35"/>
      <c s="48" r="AO35"/>
      <c s="48" r="AP35"/>
      <c s="48" r="AQ35"/>
      <c s="49" r="AR35">
        <v>41813.96066945602</v>
      </c>
      <c t="str" s="50" r="AS35">
        <f>IF(OR($AO35&lt;&gt;"",$AQ35&lt;&gt;""),"K. Visa issued",IF($X35&lt;&gt;"","- Rejected/Returned",IF($AL35&lt;&gt;"","J. Passport request",IF(OR($AF35&lt;&gt;"",$AH35&lt;&gt;"",$AI35&lt;&gt;""),"I. Medical Request",IF($AD35&lt;&gt;"","H. Interview",IF($AC35&lt;&gt;"","G. Processing Started",IF($AB35&lt;&gt;"","F. File Transferred",IF($Z35&lt;&gt;"","E. PER Received",IF($Y35&lt;&gt;"","D. Payment Charged",IF(AND($D35&lt;&gt;"",OR($D35&lt;TODAY(),AND($D35=TODAY(),OR($V35&lt;&gt;"",$W35&lt;&gt;"")))),"C. At CIO",IF(AND($S35&lt;&gt;"",$S35&lt;=TODAY(),OR($D35="",$D35&gt;=TODAY())),IF(AND(TODAY()-$S35&gt;=12,TODAY()-$AR35&gt;=12),"B.  Inactive?","B. In Transit"),IF($A35="",,"A. Not sent yet"))))))))))))</f>
        <v>E. PER Received</v>
      </c>
      <c s="54" r="AT35"/>
      <c s="55" r="AU35"/>
    </row>
    <row r="36">
      <c t="s" s="39" r="A36">
        <v>576</v>
      </c>
      <c s="40" r="B36">
        <v>1112.0</v>
      </c>
      <c t="s" s="41" r="C36">
        <v>577</v>
      </c>
      <c s="42" r="D36">
        <v>41764.0</v>
      </c>
      <c t="str" s="43" r="E36">
        <f>IF($D36="",,TODAY()-$D36)</f>
        <v>72</v>
      </c>
      <c t="s" s="41" r="F36">
        <v>578</v>
      </c>
      <c s="41" r="G36">
        <v>7.5</v>
      </c>
      <c s="41" r="H36">
        <v>76.0</v>
      </c>
      <c t="s" s="41" r="I36">
        <v>579</v>
      </c>
      <c t="s" s="41" r="J36">
        <v>580</v>
      </c>
      <c t="s" s="41" r="K36">
        <v>581</v>
      </c>
      <c t="s" s="39" r="L36">
        <v>582</v>
      </c>
      <c t="s" s="41" r="M36">
        <v>583</v>
      </c>
      <c t="s" s="41" r="N36">
        <v>584</v>
      </c>
      <c t="s" s="41" r="O36">
        <v>585</v>
      </c>
      <c t="s" s="41" r="P36">
        <v>586</v>
      </c>
      <c t="s" s="41" r="Q36">
        <v>587</v>
      </c>
      <c t="s" s="41" r="R36">
        <v>588</v>
      </c>
      <c s="44" r="S36">
        <v>41760.0</v>
      </c>
      <c t="s" s="41" r="T36">
        <v>589</v>
      </c>
      <c t="s" s="41" r="U36">
        <v>590</v>
      </c>
      <c s="45" r="V36">
        <v>0.5930555555555556</v>
      </c>
      <c s="41" r="W36"/>
      <c s="46" r="X36"/>
      <c s="42" r="Y36">
        <v>41788.0</v>
      </c>
      <c s="42" r="Z36">
        <v>41808.0</v>
      </c>
      <c s="46" r="AA36"/>
      <c s="46" r="AB36"/>
      <c s="46" r="AC36"/>
      <c s="46" r="AD36"/>
      <c s="46" r="AE36"/>
      <c s="46" r="AF36"/>
      <c s="47" r="AG36"/>
      <c s="47" r="AH36"/>
      <c s="47" r="AI36"/>
      <c s="47" r="AJ36"/>
      <c s="47" r="AK36"/>
      <c s="47" r="AL36"/>
      <c s="47" r="AM36"/>
      <c s="47" r="AN36"/>
      <c s="47" r="AO36"/>
      <c s="47" r="AP36"/>
      <c s="47" r="AQ36"/>
      <c s="49" r="AR36">
        <v>41816.91522628472</v>
      </c>
      <c t="str" s="50" r="AS36">
        <f>IF(OR($AO36&lt;&gt;"",$AQ36&lt;&gt;""),"K. Visa issued",IF($X36&lt;&gt;"","- Rejected/Returned",IF($AL36&lt;&gt;"","J. Passport request",IF(OR($AF36&lt;&gt;"",$AH36&lt;&gt;"",$AI36&lt;&gt;""),"I. Medical Request",IF($AD36&lt;&gt;"","H. Interview",IF($AC36&lt;&gt;"","G. Processing Started",IF($AB36&lt;&gt;"","F. File Transferred",IF($Z36&lt;&gt;"","E. PER Received",IF($Y36&lt;&gt;"","D. Payment Charged",IF(AND($D36&lt;&gt;"",OR($D36&lt;TODAY(),AND($D36=TODAY(),OR($V36&lt;&gt;"",$W36&lt;&gt;"")))),"C. At CIO",IF(AND($S36&lt;&gt;"",$S36&lt;=TODAY(),OR($D36="",$D36&gt;=TODAY())),IF(AND(TODAY()-$S36&gt;=12,TODAY()-$AR36&gt;=12),"B.  Inactive?","B. In Transit"),IF($A36="",,"A. Not sent yet"))))))))))))</f>
        <v>E. PER Received</v>
      </c>
      <c t="s" s="41" r="AT36">
        <v>591</v>
      </c>
      <c s="57" r="AU36"/>
    </row>
    <row r="37">
      <c t="s" s="39" r="A37">
        <v>592</v>
      </c>
      <c s="40" r="B37">
        <v>1112.0</v>
      </c>
      <c t="s" s="41" r="C37">
        <v>593</v>
      </c>
      <c s="42" r="D37">
        <v>41764.0</v>
      </c>
      <c t="str" s="43" r="E37">
        <f>IF($D37="",,TODAY()-$D37)</f>
        <v>72</v>
      </c>
      <c t="s" s="41" r="F37">
        <v>594</v>
      </c>
      <c s="41" r="G37">
        <v>8.0</v>
      </c>
      <c s="41" r="H37">
        <v>74.0</v>
      </c>
      <c t="s" s="41" r="I37">
        <v>595</v>
      </c>
      <c t="s" s="41" r="J37">
        <v>596</v>
      </c>
      <c t="s" s="41" r="K37">
        <v>597</v>
      </c>
      <c t="s" s="39" r="L37">
        <v>598</v>
      </c>
      <c t="s" s="41" r="M37">
        <v>599</v>
      </c>
      <c t="s" s="41" r="N37">
        <v>600</v>
      </c>
      <c t="s" s="41" r="O37">
        <v>601</v>
      </c>
      <c t="s" s="41" r="P37">
        <v>602</v>
      </c>
      <c t="s" s="41" r="Q37">
        <v>603</v>
      </c>
      <c t="s" s="41" r="R37">
        <v>604</v>
      </c>
      <c s="44" r="S37">
        <v>41761.0</v>
      </c>
      <c t="s" s="41" r="T37">
        <v>605</v>
      </c>
      <c t="s" s="41" r="U37">
        <v>606</v>
      </c>
      <c s="45" r="V37">
        <v>0.5944444444444444</v>
      </c>
      <c t="s" s="41" r="W37">
        <v>607</v>
      </c>
      <c s="46" r="X37"/>
      <c s="42" r="Y37">
        <v>41793.0</v>
      </c>
      <c s="42" r="Z37">
        <v>41807.0</v>
      </c>
      <c s="46" r="AA37"/>
      <c s="46" r="AB37"/>
      <c s="46" r="AC37"/>
      <c s="46" r="AD37"/>
      <c s="46" r="AE37"/>
      <c s="46" r="AF37"/>
      <c s="47" r="AG37"/>
      <c s="47" r="AH37"/>
      <c s="47" r="AI37"/>
      <c s="47" r="AJ37"/>
      <c s="47" r="AK37"/>
      <c s="47" r="AL37"/>
      <c s="47" r="AM37"/>
      <c s="47" r="AN37"/>
      <c s="47" r="AO37"/>
      <c s="47" r="AP37"/>
      <c s="47" r="AQ37"/>
      <c s="49" r="AR37">
        <v>41810.756328564814</v>
      </c>
      <c t="str" s="50" r="AS37">
        <f>IF(OR($AO37&lt;&gt;"",$AQ37&lt;&gt;""),"K. Visa issued",IF($X37&lt;&gt;"","- Rejected/Returned",IF($AL37&lt;&gt;"","J. Passport request",IF(OR($AF37&lt;&gt;"",$AH37&lt;&gt;"",$AI37&lt;&gt;""),"I. Medical Request",IF($AD37&lt;&gt;"","H. Interview",IF($AC37&lt;&gt;"","G. Processing Started",IF($AB37&lt;&gt;"","F. File Transferred",IF($Z37&lt;&gt;"","E. PER Received",IF($Y37&lt;&gt;"","D. Payment Charged",IF(AND($D37&lt;&gt;"",OR($D37&lt;TODAY(),AND($D37=TODAY(),OR($V37&lt;&gt;"",$W37&lt;&gt;"")))),"C. At CIO",IF(AND($S37&lt;&gt;"",$S37&lt;=TODAY(),OR($D37="",$D37&gt;=TODAY())),IF(AND(TODAY()-$S37&gt;=12,TODAY()-$AR37&gt;=12),"B.  Inactive?","B. In Transit"),IF($A37="",,"A. Not sent yet"))))))))))))</f>
        <v>E. PER Received</v>
      </c>
      <c s="51" r="AT37"/>
      <c s="52" r="AU37"/>
    </row>
    <row r="38">
      <c t="s" s="39" r="A38">
        <v>608</v>
      </c>
      <c s="40" r="B38">
        <v>1112.0</v>
      </c>
      <c t="s" s="41" r="C38">
        <v>609</v>
      </c>
      <c s="42" r="D38">
        <v>41764.0</v>
      </c>
      <c t="str" s="43" r="E38">
        <f>IF($D38="",,TODAY()-$D38)</f>
        <v>72</v>
      </c>
      <c t="s" s="41" r="F38">
        <v>610</v>
      </c>
      <c s="41" r="G38">
        <v>6.5</v>
      </c>
      <c s="41" r="H38">
        <v>72.0</v>
      </c>
      <c t="s" s="41" r="I38">
        <v>611</v>
      </c>
      <c t="s" s="41" r="J38">
        <v>612</v>
      </c>
      <c t="s" s="41" r="K38">
        <v>613</v>
      </c>
      <c t="s" s="39" r="L38">
        <v>614</v>
      </c>
      <c t="s" s="41" r="M38">
        <v>615</v>
      </c>
      <c t="s" s="41" r="N38">
        <v>616</v>
      </c>
      <c t="s" s="41" r="O38">
        <v>617</v>
      </c>
      <c t="s" s="41" r="P38">
        <v>618</v>
      </c>
      <c t="s" s="41" r="Q38">
        <v>619</v>
      </c>
      <c t="s" s="41" r="R38">
        <v>620</v>
      </c>
      <c s="44" r="S38">
        <v>41760.0</v>
      </c>
      <c t="s" s="41" r="T38">
        <v>621</v>
      </c>
      <c t="s" s="41" r="U38">
        <v>622</v>
      </c>
      <c s="45" r="V38"/>
      <c t="s" s="41" r="W38">
        <v>623</v>
      </c>
      <c s="44" r="X38"/>
      <c s="42" r="Y38">
        <v>41800.0</v>
      </c>
      <c s="42" r="Z38">
        <v>41806.0</v>
      </c>
      <c s="42" r="AA38"/>
      <c s="42" r="AB38"/>
      <c s="42" r="AC38"/>
      <c s="42" r="AD38"/>
      <c s="42" r="AE38"/>
      <c s="42" r="AF38"/>
      <c s="48" r="AG38"/>
      <c s="48" r="AH38"/>
      <c s="48" r="AI38"/>
      <c s="48" r="AJ38"/>
      <c s="48" r="AK38"/>
      <c s="48" r="AL38"/>
      <c s="48" r="AM38"/>
      <c s="48" r="AN38"/>
      <c s="48" r="AO38"/>
      <c s="48" r="AP38"/>
      <c s="48" r="AQ38"/>
      <c s="49" r="AR38">
        <v>41835.66978188657</v>
      </c>
      <c t="str" s="50" r="AS38">
        <f>IF(OR($AO38&lt;&gt;"",$AQ38&lt;&gt;""),"K. Visa issued",IF($X38&lt;&gt;"","- Rejected/Returned",IF($AL38&lt;&gt;"","J. Passport request",IF(OR($AF38&lt;&gt;"",$AH38&lt;&gt;"",$AI38&lt;&gt;""),"I. Medical Request",IF($AD38&lt;&gt;"","H. Interview",IF($AC38&lt;&gt;"","G. Processing Started",IF($AB38&lt;&gt;"","F. File Transferred",IF($Z38&lt;&gt;"","E. PER Received",IF($Y38&lt;&gt;"","D. Payment Charged",IF(AND($D38&lt;&gt;"",OR($D38&lt;TODAY(),AND($D38=TODAY(),OR($V38&lt;&gt;"",$W38&lt;&gt;"")))),"C. At CIO",IF(AND($S38&lt;&gt;"",$S38&lt;=TODAY(),OR($D38="",$D38&gt;=TODAY())),IF(AND(TODAY()-$S38&gt;=12,TODAY()-$AR38&gt;=12),"B.  Inactive?","B. In Transit"),IF($A38="",,"A. Not sent yet"))))))))))))</f>
        <v>E. PER Received</v>
      </c>
      <c s="54" r="AT38"/>
      <c s="56" r="AU38"/>
    </row>
    <row r="39">
      <c t="s" s="39" r="A39">
        <v>624</v>
      </c>
      <c s="40" r="B39">
        <v>1112.0</v>
      </c>
      <c t="s" s="41" r="C39">
        <v>625</v>
      </c>
      <c s="42" r="D39">
        <v>41764.0</v>
      </c>
      <c t="str" s="43" r="E39">
        <f>IF($D39="",,TODAY()-$D39)</f>
        <v>72</v>
      </c>
      <c t="s" s="41" r="F39">
        <v>626</v>
      </c>
      <c s="41" r="G39">
        <v>7.0</v>
      </c>
      <c s="41" r="H39"/>
      <c t="s" s="41" r="I39">
        <v>627</v>
      </c>
      <c t="s" s="41" r="J39">
        <v>628</v>
      </c>
      <c t="s" s="41" r="K39">
        <v>629</v>
      </c>
      <c t="s" s="39" r="L39">
        <v>630</v>
      </c>
      <c t="s" s="41" r="M39">
        <v>631</v>
      </c>
      <c t="s" s="41" r="N39">
        <v>632</v>
      </c>
      <c s="41" r="O39"/>
      <c t="s" s="41" r="P39">
        <v>633</v>
      </c>
      <c t="s" s="41" r="Q39">
        <v>634</v>
      </c>
      <c t="s" s="41" r="R39">
        <v>635</v>
      </c>
      <c s="44" r="S39">
        <v>41761.0</v>
      </c>
      <c s="41" r="T39"/>
      <c s="41" r="U39"/>
      <c s="61" r="V39"/>
      <c t="s" s="41" r="W39">
        <v>636</v>
      </c>
      <c s="46" r="X39"/>
      <c s="42" r="Y39">
        <v>41788.0</v>
      </c>
      <c s="42" r="Z39">
        <v>41806.0</v>
      </c>
      <c s="46" r="AA39"/>
      <c s="46" r="AB39"/>
      <c s="46" r="AC39"/>
      <c s="46" r="AD39"/>
      <c s="46" r="AE39"/>
      <c s="46" r="AF39"/>
      <c s="47" r="AG39"/>
      <c s="47" r="AH39"/>
      <c s="47" r="AI39"/>
      <c s="47" r="AJ39"/>
      <c s="47" r="AK39"/>
      <c s="47" r="AL39"/>
      <c s="47" r="AM39"/>
      <c s="47" r="AN39"/>
      <c s="47" r="AO39"/>
      <c s="47" r="AP39"/>
      <c s="47" r="AQ39"/>
      <c s="49" r="AR39">
        <v>41806.73308943287</v>
      </c>
      <c t="str" s="50" r="AS39">
        <f>IF(OR($AO39&lt;&gt;"",$AQ39&lt;&gt;""),"K. Visa issued",IF($X39&lt;&gt;"","- Rejected/Returned",IF($AL39&lt;&gt;"","J. Passport request",IF(OR($AF39&lt;&gt;"",$AH39&lt;&gt;"",$AI39&lt;&gt;""),"I. Medical Request",IF($AD39&lt;&gt;"","H. Interview",IF($AC39&lt;&gt;"","G. Processing Started",IF($AB39&lt;&gt;"","F. File Transferred",IF($Z39&lt;&gt;"","E. PER Received",IF($Y39&lt;&gt;"","D. Payment Charged",IF(AND($D39&lt;&gt;"",OR($D39&lt;TODAY(),AND($D39=TODAY(),OR($V39&lt;&gt;"",$W39&lt;&gt;"")))),"C. At CIO",IF(AND($S39&lt;&gt;"",$S39&lt;=TODAY(),OR($D39="",$D39&gt;=TODAY())),IF(AND(TODAY()-$S39&gt;=12,TODAY()-$AR39&gt;=12),"B.  Inactive?","B. In Transit"),IF($A39="",,"A. Not sent yet"))))))))))))</f>
        <v>E. PER Received</v>
      </c>
      <c t="s" s="41" r="AT39">
        <v>637</v>
      </c>
      <c s="52" r="AU39"/>
    </row>
    <row r="40">
      <c t="s" s="39" r="A40">
        <v>638</v>
      </c>
      <c s="40" r="B40">
        <v>1112.0</v>
      </c>
      <c t="s" s="41" r="C40">
        <v>639</v>
      </c>
      <c s="42" r="D40">
        <v>41765.0</v>
      </c>
      <c t="str" s="43" r="E40">
        <f>IF($D40="",,TODAY()-$D40)</f>
        <v>71</v>
      </c>
      <c t="s" s="41" r="F40">
        <v>640</v>
      </c>
      <c s="41" r="G40">
        <v>8.0</v>
      </c>
      <c s="41" r="H40">
        <v>68.0</v>
      </c>
      <c t="s" s="41" r="I40">
        <v>641</v>
      </c>
      <c t="s" s="41" r="J40">
        <v>642</v>
      </c>
      <c t="s" s="41" r="K40">
        <v>643</v>
      </c>
      <c t="s" s="39" r="L40">
        <v>644</v>
      </c>
      <c t="s" s="41" r="M40">
        <v>645</v>
      </c>
      <c t="s" s="41" r="N40">
        <v>646</v>
      </c>
      <c t="s" s="41" r="O40">
        <v>647</v>
      </c>
      <c t="s" s="41" r="P40">
        <v>648</v>
      </c>
      <c t="s" s="41" r="Q40">
        <v>649</v>
      </c>
      <c t="s" s="41" r="R40">
        <v>650</v>
      </c>
      <c s="44" r="S40">
        <v>41760.0</v>
      </c>
      <c t="s" s="41" r="T40">
        <v>651</v>
      </c>
      <c t="s" s="41" r="U40">
        <v>652</v>
      </c>
      <c s="45" r="V40">
        <v>0.41805555555555557</v>
      </c>
      <c t="s" s="41" r="W40">
        <v>653</v>
      </c>
      <c s="46" r="X40"/>
      <c s="42" r="Y40">
        <v>41793.0</v>
      </c>
      <c s="42" r="Z40">
        <v>41814.0</v>
      </c>
      <c s="46" r="AA40"/>
      <c s="46" r="AB40"/>
      <c s="46" r="AC40"/>
      <c s="46" r="AD40"/>
      <c s="46" r="AE40"/>
      <c s="46" r="AF40"/>
      <c s="47" r="AG40"/>
      <c s="47" r="AH40"/>
      <c s="47" r="AI40"/>
      <c s="47" r="AJ40"/>
      <c s="47" r="AK40"/>
      <c s="47" r="AL40"/>
      <c s="47" r="AM40"/>
      <c s="47" r="AN40"/>
      <c s="47" r="AO40"/>
      <c s="47" r="AP40"/>
      <c s="47" r="AQ40"/>
      <c s="49" r="AR40">
        <v>41815.76032423611</v>
      </c>
      <c t="str" s="50" r="AS40">
        <f>IF(OR($AO40&lt;&gt;"",$AQ40&lt;&gt;""),"K. Visa issued",IF($X40&lt;&gt;"","- Rejected/Returned",IF($AL40&lt;&gt;"","J. Passport request",IF(OR($AF40&lt;&gt;"",$AH40&lt;&gt;"",$AI40&lt;&gt;""),"I. Medical Request",IF($AD40&lt;&gt;"","H. Interview",IF($AC40&lt;&gt;"","G. Processing Started",IF($AB40&lt;&gt;"","F. File Transferred",IF($Z40&lt;&gt;"","E. PER Received",IF($Y40&lt;&gt;"","D. Payment Charged",IF(AND($D40&lt;&gt;"",OR($D40&lt;TODAY(),AND($D40=TODAY(),OR($V40&lt;&gt;"",$W40&lt;&gt;"")))),"C. At CIO",IF(AND($S40&lt;&gt;"",$S40&lt;=TODAY(),OR($D40="",$D40&gt;=TODAY())),IF(AND(TODAY()-$S40&gt;=12,TODAY()-$AR40&gt;=12),"B.  Inactive?","B. In Transit"),IF($A40="",,"A. Not sent yet"))))))))))))</f>
        <v>E. PER Received</v>
      </c>
      <c t="s" s="41" r="AT40">
        <v>654</v>
      </c>
      <c s="52" r="AU40"/>
    </row>
    <row r="41">
      <c t="s" s="39" r="A41">
        <v>655</v>
      </c>
      <c s="40" r="B41">
        <v>1112.0</v>
      </c>
      <c t="s" s="41" r="C41">
        <v>656</v>
      </c>
      <c s="42" r="D41">
        <v>41765.0</v>
      </c>
      <c t="str" s="43" r="E41">
        <f>IF($D41="",,TODAY()-$D41)</f>
        <v>71</v>
      </c>
      <c t="s" s="41" r="F41">
        <v>657</v>
      </c>
      <c s="41" r="G41">
        <v>8.5</v>
      </c>
      <c s="41" r="H41">
        <v>72.0</v>
      </c>
      <c t="s" s="41" r="I41">
        <v>658</v>
      </c>
      <c t="s" s="41" r="J41">
        <v>659</v>
      </c>
      <c t="s" s="41" r="K41">
        <v>660</v>
      </c>
      <c t="s" s="39" r="L41">
        <v>661</v>
      </c>
      <c t="s" s="41" r="M41">
        <v>662</v>
      </c>
      <c t="s" s="41" r="N41">
        <v>663</v>
      </c>
      <c t="s" s="41" r="O41">
        <v>664</v>
      </c>
      <c t="s" s="41" r="P41">
        <v>665</v>
      </c>
      <c t="s" s="41" r="Q41">
        <v>666</v>
      </c>
      <c t="s" s="41" r="R41">
        <v>667</v>
      </c>
      <c s="44" r="S41">
        <v>41759.0</v>
      </c>
      <c t="s" s="41" r="T41">
        <v>668</v>
      </c>
      <c t="s" s="41" r="U41">
        <v>669</v>
      </c>
      <c s="45" r="V41">
        <v>0.4361111111111111</v>
      </c>
      <c t="s" s="41" r="W41">
        <v>670</v>
      </c>
      <c s="46" r="X41"/>
      <c s="42" r="Y41">
        <v>41795.0</v>
      </c>
      <c s="42" r="Z41">
        <v>41815.0</v>
      </c>
      <c s="46" r="AA41"/>
      <c s="46" r="AB41"/>
      <c s="46" r="AC41"/>
      <c s="46" r="AD41"/>
      <c s="46" r="AE41"/>
      <c s="46" r="AF41"/>
      <c s="47" r="AG41"/>
      <c s="47" r="AH41"/>
      <c s="47" r="AI41"/>
      <c s="47" r="AJ41"/>
      <c s="47" r="AK41"/>
      <c s="47" r="AL41"/>
      <c s="47" r="AM41"/>
      <c s="47" r="AN41"/>
      <c s="47" r="AO41"/>
      <c s="47" r="AP41"/>
      <c s="47" r="AQ41"/>
      <c s="49" r="AR41">
        <v>41815.88829840278</v>
      </c>
      <c t="str" s="50" r="AS41">
        <f>IF(OR($AO41&lt;&gt;"",$AQ41&lt;&gt;""),"K. Visa issued",IF($X41&lt;&gt;"","- Rejected/Returned",IF($AL41&lt;&gt;"","J. Passport request",IF(OR($AF41&lt;&gt;"",$AH41&lt;&gt;"",$AI41&lt;&gt;""),"I. Medical Request",IF($AD41&lt;&gt;"","H. Interview",IF($AC41&lt;&gt;"","G. Processing Started",IF($AB41&lt;&gt;"","F. File Transferred",IF($Z41&lt;&gt;"","E. PER Received",IF($Y41&lt;&gt;"","D. Payment Charged",IF(AND($D41&lt;&gt;"",OR($D41&lt;TODAY(),AND($D41=TODAY(),OR($V41&lt;&gt;"",$W41&lt;&gt;"")))),"C. At CIO",IF(AND($S41&lt;&gt;"",$S41&lt;=TODAY(),OR($D41="",$D41&gt;=TODAY())),IF(AND(TODAY()-$S41&gt;=12,TODAY()-$AR41&gt;=12),"B.  Inactive?","B. In Transit"),IF($A41="",,"A. Not sent yet"))))))))))))</f>
        <v>E. PER Received</v>
      </c>
      <c s="51" r="AT41"/>
      <c s="52" r="AU41"/>
    </row>
    <row r="42">
      <c t="s" s="39" r="A42">
        <v>671</v>
      </c>
      <c s="40" r="B42">
        <v>2132.0</v>
      </c>
      <c t="s" s="41" r="C42">
        <v>672</v>
      </c>
      <c s="42" r="D42">
        <v>41761.0</v>
      </c>
      <c t="str" s="43" r="E42">
        <f>IF($D42="",,TODAY()-$D42)</f>
        <v>75</v>
      </c>
      <c t="s" s="41" r="F42">
        <v>673</v>
      </c>
      <c s="41" r="G42">
        <v>7.0</v>
      </c>
      <c s="41" r="H42">
        <v>72.0</v>
      </c>
      <c t="s" s="41" r="I42">
        <v>674</v>
      </c>
      <c t="s" s="41" r="J42">
        <v>675</v>
      </c>
      <c t="s" s="41" r="K42">
        <v>676</v>
      </c>
      <c t="s" s="39" r="L42">
        <v>677</v>
      </c>
      <c t="s" s="41" r="M42">
        <v>678</v>
      </c>
      <c t="s" s="41" r="N42">
        <v>679</v>
      </c>
      <c t="s" s="41" r="O42">
        <v>680</v>
      </c>
      <c t="s" s="41" r="P42">
        <v>681</v>
      </c>
      <c t="s" s="41" r="Q42">
        <v>682</v>
      </c>
      <c t="s" s="41" r="R42">
        <v>683</v>
      </c>
      <c s="44" r="S42">
        <v>41757.0</v>
      </c>
      <c t="s" s="41" r="T42">
        <v>684</v>
      </c>
      <c t="s" s="41" r="U42">
        <v>685</v>
      </c>
      <c s="45" r="V42">
        <v>0.5534722222222223</v>
      </c>
      <c t="s" s="41" r="W42">
        <v>686</v>
      </c>
      <c s="46" r="X42"/>
      <c s="42" r="Y42">
        <v>41803.0</v>
      </c>
      <c s="42" r="Z42">
        <v>41813.0</v>
      </c>
      <c s="46" r="AA42"/>
      <c s="46" r="AB42"/>
      <c s="46" r="AC42"/>
      <c s="46" r="AD42"/>
      <c s="46" r="AE42"/>
      <c s="46" r="AF42"/>
      <c s="47" r="AG42"/>
      <c s="47" r="AH42"/>
      <c s="47" r="AI42"/>
      <c s="47" r="AJ42"/>
      <c s="47" r="AK42"/>
      <c s="47" r="AL42"/>
      <c s="47" r="AM42"/>
      <c s="47" r="AN42"/>
      <c s="47" r="AO42"/>
      <c s="47" r="AP42"/>
      <c s="47" r="AQ42"/>
      <c s="49" r="AR42">
        <v>41787.86691570602</v>
      </c>
      <c t="str" s="50" r="AS42">
        <f>IF(OR($AO42&lt;&gt;"",$AQ42&lt;&gt;""),"K. Visa issued",IF($X42&lt;&gt;"","- Rejected/Returned",IF($AL42&lt;&gt;"","J. Passport request",IF(OR($AF42&lt;&gt;"",$AH42&lt;&gt;"",$AI42&lt;&gt;""),"I. Medical Request",IF($AD42&lt;&gt;"","H. Interview",IF($AC42&lt;&gt;"","G. Processing Started",IF($AB42&lt;&gt;"","F. File Transferred",IF($Z42&lt;&gt;"","E. PER Received",IF($Y42&lt;&gt;"","D. Payment Charged",IF(AND($D42&lt;&gt;"",OR($D42&lt;TODAY(),AND($D42=TODAY(),OR($V42&lt;&gt;"",$W42&lt;&gt;"")))),"C. At CIO",IF(AND($S42&lt;&gt;"",$S42&lt;=TODAY(),OR($D42="",$D42&gt;=TODAY())),IF(AND(TODAY()-$S42&gt;=12,TODAY()-$AR42&gt;=12),"B.  Inactive?","B. In Transit"),IF($A42="",,"A. Not sent yet"))))))))))))</f>
        <v>E. PER Received</v>
      </c>
      <c s="51" r="AT42"/>
      <c s="52" r="AU42"/>
    </row>
    <row r="43">
      <c t="s" s="39" r="A43">
        <v>687</v>
      </c>
      <c s="40" r="B43">
        <v>2132.0</v>
      </c>
      <c t="s" s="41" r="C43">
        <v>688</v>
      </c>
      <c s="42" r="D43">
        <v>41764.0</v>
      </c>
      <c t="str" s="43" r="E43">
        <f>IF($D43="",,TODAY()-$D43)</f>
        <v>72</v>
      </c>
      <c t="s" s="41" r="F43">
        <v>689</v>
      </c>
      <c s="41" r="G43">
        <v>9.0</v>
      </c>
      <c s="41" r="H43">
        <v>79.0</v>
      </c>
      <c t="s" s="41" r="I43">
        <v>690</v>
      </c>
      <c t="s" s="41" r="J43">
        <v>691</v>
      </c>
      <c t="s" s="41" r="K43">
        <v>692</v>
      </c>
      <c t="s" s="39" r="L43">
        <v>693</v>
      </c>
      <c t="s" s="41" r="M43">
        <v>694</v>
      </c>
      <c t="s" s="41" r="N43">
        <v>695</v>
      </c>
      <c t="s" s="41" r="O43">
        <v>696</v>
      </c>
      <c t="s" s="41" r="P43">
        <v>697</v>
      </c>
      <c t="s" s="41" r="Q43">
        <v>698</v>
      </c>
      <c t="s" s="41" r="R43">
        <v>699</v>
      </c>
      <c s="44" r="S43">
        <v>41761.0</v>
      </c>
      <c t="s" s="41" r="T43">
        <v>700</v>
      </c>
      <c t="s" s="41" r="U43">
        <v>701</v>
      </c>
      <c s="45" r="V43">
        <v>0.3958333333333333</v>
      </c>
      <c t="s" s="41" r="W43">
        <v>702</v>
      </c>
      <c s="44" r="X43"/>
      <c s="42" r="Y43">
        <v>41795.0</v>
      </c>
      <c s="42" r="Z43">
        <v>41803.0</v>
      </c>
      <c s="42" r="AA43"/>
      <c s="42" r="AB43"/>
      <c s="42" r="AC43"/>
      <c s="42" r="AD43"/>
      <c s="42" r="AE43"/>
      <c s="42" r="AF43"/>
      <c s="48" r="AG43"/>
      <c s="48" r="AH43"/>
      <c s="48" r="AI43"/>
      <c s="48" r="AJ43"/>
      <c s="48" r="AK43"/>
      <c s="48" r="AL43"/>
      <c s="48" r="AM43"/>
      <c s="48" r="AN43"/>
      <c s="48" r="AO43"/>
      <c s="48" r="AP43"/>
      <c s="48" r="AQ43"/>
      <c s="49" r="AR43">
        <v>41803.71042866898</v>
      </c>
      <c t="str" s="50" r="AS43">
        <f>IF(OR($AO43&lt;&gt;"",$AQ43&lt;&gt;""),"K. Visa issued",IF($X43&lt;&gt;"","- Rejected/Returned",IF($AL43&lt;&gt;"","J. Passport request",IF(OR($AF43&lt;&gt;"",$AH43&lt;&gt;"",$AI43&lt;&gt;""),"I. Medical Request",IF($AD43&lt;&gt;"","H. Interview",IF($AC43&lt;&gt;"","G. Processing Started",IF($AB43&lt;&gt;"","F. File Transferred",IF($Z43&lt;&gt;"","E. PER Received",IF($Y43&lt;&gt;"","D. Payment Charged",IF(AND($D43&lt;&gt;"",OR($D43&lt;TODAY(),AND($D43=TODAY(),OR($V43&lt;&gt;"",$W43&lt;&gt;"")))),"C. At CIO",IF(AND($S43&lt;&gt;"",$S43&lt;=TODAY(),OR($D43="",$D43&gt;=TODAY())),IF(AND(TODAY()-$S43&gt;=12,TODAY()-$AR43&gt;=12),"B.  Inactive?","B. In Transit"),IF($A43="",,"A. Not sent yet"))))))))))))</f>
        <v>E. PER Received</v>
      </c>
      <c s="54" r="AT43"/>
      <c s="55" r="AU43"/>
    </row>
    <row r="44">
      <c t="s" s="39" r="A44">
        <v>703</v>
      </c>
      <c s="40" r="B44">
        <v>2132.0</v>
      </c>
      <c t="s" s="41" r="C44">
        <v>704</v>
      </c>
      <c s="42" r="D44">
        <v>41764.0</v>
      </c>
      <c t="str" s="43" r="E44">
        <f>IF($D44="",,TODAY()-$D44)</f>
        <v>72</v>
      </c>
      <c t="s" s="41" r="F44">
        <v>705</v>
      </c>
      <c s="41" r="G44">
        <v>7.0</v>
      </c>
      <c s="41" r="H44">
        <v>68.0</v>
      </c>
      <c t="s" s="41" r="I44">
        <v>706</v>
      </c>
      <c t="s" s="41" r="J44">
        <v>707</v>
      </c>
      <c t="s" s="41" r="K44">
        <v>708</v>
      </c>
      <c t="s" s="39" r="L44">
        <v>709</v>
      </c>
      <c t="s" s="41" r="M44">
        <v>710</v>
      </c>
      <c t="s" s="41" r="N44">
        <v>711</v>
      </c>
      <c t="s" s="41" r="O44">
        <v>712</v>
      </c>
      <c t="s" s="41" r="P44">
        <v>713</v>
      </c>
      <c t="s" s="41" r="Q44">
        <v>714</v>
      </c>
      <c t="s" s="41" r="R44">
        <v>715</v>
      </c>
      <c s="44" r="S44">
        <v>41756.0</v>
      </c>
      <c t="s" s="41" r="T44">
        <v>716</v>
      </c>
      <c t="s" s="41" r="U44">
        <v>717</v>
      </c>
      <c s="45" r="V44"/>
      <c t="s" s="41" r="W44">
        <v>718</v>
      </c>
      <c s="44" r="X44"/>
      <c s="42" r="Y44">
        <v>41789.0</v>
      </c>
      <c s="42" r="Z44">
        <v>41807.0</v>
      </c>
      <c s="42" r="AA44"/>
      <c s="42" r="AB44"/>
      <c s="42" r="AC44"/>
      <c s="42" r="AD44"/>
      <c s="42" r="AE44"/>
      <c s="42" r="AF44"/>
      <c s="48" r="AG44"/>
      <c s="48" r="AH44"/>
      <c s="48" r="AI44"/>
      <c s="48" r="AJ44"/>
      <c s="48" r="AK44"/>
      <c s="48" r="AL44"/>
      <c s="48" r="AM44"/>
      <c s="48" r="AN44"/>
      <c s="48" r="AO44"/>
      <c s="48" r="AP44"/>
      <c s="48" r="AQ44"/>
      <c s="49" r="AR44">
        <v>41807.42886756944</v>
      </c>
      <c t="str" s="50" r="AS44">
        <f>IF(OR($AO44&lt;&gt;"",$AQ44&lt;&gt;""),"K. Visa issued",IF($X44&lt;&gt;"","- Rejected/Returned",IF($AL44&lt;&gt;"","J. Passport request",IF(OR($AF44&lt;&gt;"",$AH44&lt;&gt;"",$AI44&lt;&gt;""),"I. Medical Request",IF($AD44&lt;&gt;"","H. Interview",IF($AC44&lt;&gt;"","G. Processing Started",IF($AB44&lt;&gt;"","F. File Transferred",IF($Z44&lt;&gt;"","E. PER Received",IF($Y44&lt;&gt;"","D. Payment Charged",IF(AND($D44&lt;&gt;"",OR($D44&lt;TODAY(),AND($D44=TODAY(),OR($V44&lt;&gt;"",$W44&lt;&gt;"")))),"C. At CIO",IF(AND($S44&lt;&gt;"",$S44&lt;=TODAY(),OR($D44="",$D44&gt;=TODAY())),IF(AND(TODAY()-$S44&gt;=12,TODAY()-$AR44&gt;=12),"B.  Inactive?","B. In Transit"),IF($A44="",,"A. Not sent yet"))))))))))))</f>
        <v>E. PER Received</v>
      </c>
      <c s="54" r="AT44"/>
      <c s="55" r="AU44"/>
    </row>
    <row r="45">
      <c t="s" s="39" r="A45">
        <v>719</v>
      </c>
      <c s="40" r="B45">
        <v>2132.0</v>
      </c>
      <c t="s" s="41" r="C45">
        <v>720</v>
      </c>
      <c s="42" r="D45">
        <v>41765.0</v>
      </c>
      <c t="str" s="43" r="E45">
        <f>IF($D45="",,TODAY()-$D45)</f>
        <v>71</v>
      </c>
      <c t="s" s="41" r="F45">
        <v>721</v>
      </c>
      <c s="41" r="G45">
        <v>7.5</v>
      </c>
      <c s="41" r="H45">
        <v>70.0</v>
      </c>
      <c t="s" s="41" r="I45">
        <v>722</v>
      </c>
      <c t="s" s="41" r="J45">
        <v>723</v>
      </c>
      <c t="s" s="41" r="K45">
        <v>724</v>
      </c>
      <c t="s" s="39" r="L45">
        <v>725</v>
      </c>
      <c t="s" s="41" r="M45">
        <v>726</v>
      </c>
      <c t="s" s="41" r="N45">
        <v>727</v>
      </c>
      <c t="s" s="41" r="O45">
        <v>728</v>
      </c>
      <c t="s" s="41" r="P45">
        <v>729</v>
      </c>
      <c t="s" s="41" r="Q45">
        <v>730</v>
      </c>
      <c t="s" s="41" r="R45">
        <v>731</v>
      </c>
      <c s="44" r="S45">
        <v>41761.0</v>
      </c>
      <c t="s" s="41" r="T45">
        <v>732</v>
      </c>
      <c t="s" s="41" r="U45">
        <v>733</v>
      </c>
      <c s="45" r="V45">
        <v>0.4361111111111111</v>
      </c>
      <c t="s" s="41" r="W45">
        <v>734</v>
      </c>
      <c s="44" r="X45"/>
      <c s="42" r="Y45">
        <v>41800.0</v>
      </c>
      <c s="42" r="Z45">
        <v>41823.0</v>
      </c>
      <c s="42" r="AA45"/>
      <c s="42" r="AB45"/>
      <c s="42" r="AC45"/>
      <c s="42" r="AD45"/>
      <c s="42" r="AE45"/>
      <c s="42" r="AF45"/>
      <c s="48" r="AG45"/>
      <c s="48" r="AH45"/>
      <c s="48" r="AI45"/>
      <c s="48" r="AJ45"/>
      <c s="48" r="AK45"/>
      <c s="48" r="AL45"/>
      <c s="48" r="AM45"/>
      <c s="48" r="AN45"/>
      <c s="48" r="AO45"/>
      <c s="48" r="AP45"/>
      <c s="48" r="AQ45"/>
      <c s="49" r="AR45">
        <v>41823.908764444444</v>
      </c>
      <c t="str" s="50" r="AS45">
        <f>IF(OR($AO45&lt;&gt;"",$AQ45&lt;&gt;""),"K. Visa issued",IF($X45&lt;&gt;"","- Rejected/Returned",IF($AL45&lt;&gt;"","J. Passport request",IF(OR($AF45&lt;&gt;"",$AH45&lt;&gt;"",$AI45&lt;&gt;""),"I. Medical Request",IF($AD45&lt;&gt;"","H. Interview",IF($AC45&lt;&gt;"","G. Processing Started",IF($AB45&lt;&gt;"","F. File Transferred",IF($Z45&lt;&gt;"","E. PER Received",IF($Y45&lt;&gt;"","D. Payment Charged",IF(AND($D45&lt;&gt;"",OR($D45&lt;TODAY(),AND($D45=TODAY(),OR($V45&lt;&gt;"",$W45&lt;&gt;"")))),"C. At CIO",IF(AND($S45&lt;&gt;"",$S45&lt;=TODAY(),OR($D45="",$D45&gt;=TODAY())),IF(AND(TODAY()-$S45&gt;=12,TODAY()-$AR45&gt;=12),"B.  Inactive?","B. In Transit"),IF($A45="",,"A. Not sent yet"))))))))))))</f>
        <v>E. PER Received</v>
      </c>
      <c s="54" r="AT45"/>
      <c s="55" r="AU45"/>
    </row>
    <row r="46">
      <c t="s" s="39" r="A46">
        <v>735</v>
      </c>
      <c s="40" r="B46">
        <v>2133.0</v>
      </c>
      <c t="s" s="41" r="C46">
        <v>736</v>
      </c>
      <c s="42" r="D46">
        <v>41764.0</v>
      </c>
      <c t="str" s="43" r="E46">
        <f>IF($D46="",,TODAY()-$D46)</f>
        <v>72</v>
      </c>
      <c t="s" s="41" r="F46">
        <v>737</v>
      </c>
      <c s="41" r="G46">
        <v>7.5</v>
      </c>
      <c s="41" r="H46">
        <v>69.0</v>
      </c>
      <c t="s" s="41" r="I46">
        <v>738</v>
      </c>
      <c t="s" s="41" r="J46">
        <v>739</v>
      </c>
      <c t="s" s="41" r="K46">
        <v>740</v>
      </c>
      <c t="s" s="39" r="L46">
        <v>741</v>
      </c>
      <c t="s" s="41" r="M46">
        <v>742</v>
      </c>
      <c t="s" s="41" r="N46">
        <v>743</v>
      </c>
      <c t="s" s="41" r="O46">
        <v>744</v>
      </c>
      <c t="s" s="41" r="P46">
        <v>745</v>
      </c>
      <c t="s" s="41" r="Q46">
        <v>746</v>
      </c>
      <c t="s" s="41" r="R46">
        <v>747</v>
      </c>
      <c s="44" r="S46">
        <v>41759.0</v>
      </c>
      <c t="s" s="41" r="T46">
        <v>748</v>
      </c>
      <c t="s" s="41" r="U46">
        <v>749</v>
      </c>
      <c s="45" r="V46">
        <v>0.5541666666666667</v>
      </c>
      <c t="s" s="41" r="W46">
        <v>750</v>
      </c>
      <c s="44" r="X46"/>
      <c s="42" r="Y46">
        <v>41792.0</v>
      </c>
      <c s="42" r="Z46">
        <v>41803.0</v>
      </c>
      <c s="42" r="AA46"/>
      <c s="42" r="AB46"/>
      <c s="42" r="AC46"/>
      <c s="42" r="AD46"/>
      <c s="42" r="AE46"/>
      <c s="42" r="AF46"/>
      <c s="48" r="AG46"/>
      <c s="48" r="AH46"/>
      <c s="48" r="AI46"/>
      <c s="48" r="AJ46"/>
      <c s="48" r="AK46"/>
      <c s="48" r="AL46"/>
      <c s="48" r="AM46"/>
      <c s="48" r="AN46"/>
      <c s="48" r="AO46"/>
      <c s="48" r="AP46"/>
      <c s="48" r="AQ46"/>
      <c s="49" r="AR46">
        <v>41805.83436721065</v>
      </c>
      <c t="str" s="50" r="AS46">
        <f>IF(OR($AO46&lt;&gt;"",$AQ46&lt;&gt;""),"K. Visa issued",IF($X46&lt;&gt;"","- Rejected/Returned",IF($AL46&lt;&gt;"","J. Passport request",IF(OR($AF46&lt;&gt;"",$AH46&lt;&gt;"",$AI46&lt;&gt;""),"I. Medical Request",IF($AD46&lt;&gt;"","H. Interview",IF($AC46&lt;&gt;"","G. Processing Started",IF($AB46&lt;&gt;"","F. File Transferred",IF($Z46&lt;&gt;"","E. PER Received",IF($Y46&lt;&gt;"","D. Payment Charged",IF(AND($D46&lt;&gt;"",OR($D46&lt;TODAY(),AND($D46=TODAY(),OR($V46&lt;&gt;"",$W46&lt;&gt;"")))),"C. At CIO",IF(AND($S46&lt;&gt;"",$S46&lt;=TODAY(),OR($D46="",$D46&gt;=TODAY())),IF(AND(TODAY()-$S46&gt;=12,TODAY()-$AR46&gt;=12),"B.  Inactive?","B. In Transit"),IF($A46="",,"A. Not sent yet"))))))))))))</f>
        <v>E. PER Received</v>
      </c>
      <c s="54" r="AT46"/>
      <c t="s" s="60" r="AU46">
        <v>751</v>
      </c>
    </row>
    <row r="47">
      <c t="s" s="39" r="A47">
        <v>752</v>
      </c>
      <c s="40" r="B47">
        <v>2171.0</v>
      </c>
      <c t="s" s="41" r="C47">
        <v>753</v>
      </c>
      <c s="42" r="D47">
        <v>41764.0</v>
      </c>
      <c t="str" s="43" r="E47">
        <f>IF($D47="",,TODAY()-$D47)</f>
        <v>72</v>
      </c>
      <c t="s" s="41" r="F47">
        <v>754</v>
      </c>
      <c s="41" r="G47">
        <v>7.0</v>
      </c>
      <c s="41" r="H47">
        <v>69.0</v>
      </c>
      <c t="s" s="41" r="I47">
        <v>755</v>
      </c>
      <c t="s" s="41" r="J47">
        <v>756</v>
      </c>
      <c t="s" s="41" r="K47">
        <v>757</v>
      </c>
      <c t="s" s="39" r="L47">
        <v>758</v>
      </c>
      <c t="s" s="41" r="M47">
        <v>759</v>
      </c>
      <c t="s" s="41" r="N47">
        <v>760</v>
      </c>
      <c t="s" s="41" r="O47">
        <v>761</v>
      </c>
      <c t="s" s="41" r="P47">
        <v>762</v>
      </c>
      <c t="s" s="41" r="Q47">
        <v>763</v>
      </c>
      <c t="s" s="41" r="R47">
        <v>764</v>
      </c>
      <c s="44" r="S47">
        <v>41759.0</v>
      </c>
      <c t="s" s="41" r="T47">
        <v>765</v>
      </c>
      <c t="s" s="41" r="U47">
        <v>766</v>
      </c>
      <c s="45" r="V47">
        <v>0.39652777777777776</v>
      </c>
      <c t="s" s="41" r="W47">
        <v>767</v>
      </c>
      <c s="46" r="X47"/>
      <c s="42" r="Y47">
        <v>41788.0</v>
      </c>
      <c s="42" r="Z47">
        <v>41807.0</v>
      </c>
      <c s="46" r="AA47"/>
      <c s="46" r="AB47"/>
      <c s="46" r="AC47"/>
      <c s="46" r="AD47"/>
      <c s="46" r="AE47"/>
      <c s="46" r="AF47"/>
      <c s="47" r="AG47"/>
      <c s="47" r="AH47"/>
      <c s="47" r="AI47"/>
      <c s="47" r="AJ47"/>
      <c s="47" r="AK47"/>
      <c s="47" r="AL47"/>
      <c s="47" r="AM47"/>
      <c s="47" r="AN47"/>
      <c s="47" r="AO47"/>
      <c s="47" r="AP47"/>
      <c s="47" r="AQ47"/>
      <c s="49" r="AR47">
        <v>41807.94809699074</v>
      </c>
      <c t="str" s="50" r="AS47">
        <f>IF(OR($AO47&lt;&gt;"",$AQ47&lt;&gt;""),"K. Visa issued",IF($X47&lt;&gt;"","- Rejected/Returned",IF($AL47&lt;&gt;"","J. Passport request",IF(OR($AF47&lt;&gt;"",$AH47&lt;&gt;"",$AI47&lt;&gt;""),"I. Medical Request",IF($AD47&lt;&gt;"","H. Interview",IF($AC47&lt;&gt;"","G. Processing Started",IF($AB47&lt;&gt;"","F. File Transferred",IF($Z47&lt;&gt;"","E. PER Received",IF($Y47&lt;&gt;"","D. Payment Charged",IF(AND($D47&lt;&gt;"",OR($D47&lt;TODAY(),AND($D47=TODAY(),OR($V47&lt;&gt;"",$W47&lt;&gt;"")))),"C. At CIO",IF(AND($S47&lt;&gt;"",$S47&lt;=TODAY(),OR($D47="",$D47&gt;=TODAY())),IF(AND(TODAY()-$S47&gt;=12,TODAY()-$AR47&gt;=12),"B.  Inactive?","B. In Transit"),IF($A47="",,"A. Not sent yet"))))))))))))</f>
        <v>E. PER Received</v>
      </c>
      <c s="51" r="AT47"/>
      <c s="52" r="AU47"/>
    </row>
    <row r="48">
      <c t="s" s="39" r="A48">
        <v>768</v>
      </c>
      <c s="40" r="B48">
        <v>2171.0</v>
      </c>
      <c t="s" s="41" r="C48">
        <v>769</v>
      </c>
      <c s="42" r="D48">
        <v>41764.0</v>
      </c>
      <c t="str" s="43" r="E48">
        <f>IF($D48="",,TODAY()-$D48)</f>
        <v>72</v>
      </c>
      <c t="s" s="41" r="F48">
        <v>770</v>
      </c>
      <c s="41" r="G48">
        <v>8.0</v>
      </c>
      <c s="41" r="H48">
        <v>69.0</v>
      </c>
      <c t="s" s="41" r="I48">
        <v>771</v>
      </c>
      <c t="s" s="41" r="J48">
        <v>772</v>
      </c>
      <c t="s" s="41" r="K48">
        <v>773</v>
      </c>
      <c t="s" s="39" r="L48">
        <v>774</v>
      </c>
      <c t="s" s="41" r="M48">
        <v>775</v>
      </c>
      <c t="s" s="41" r="N48">
        <v>776</v>
      </c>
      <c t="s" s="41" r="O48">
        <v>777</v>
      </c>
      <c t="s" s="41" r="P48">
        <v>778</v>
      </c>
      <c t="s" s="41" r="Q48">
        <v>779</v>
      </c>
      <c t="s" s="41" r="R48">
        <v>780</v>
      </c>
      <c s="44" r="S48">
        <v>41759.0</v>
      </c>
      <c t="s" s="41" r="T48">
        <v>781</v>
      </c>
      <c t="s" s="41" r="U48">
        <v>782</v>
      </c>
      <c s="45" r="V48">
        <v>0.3972222222222222</v>
      </c>
      <c t="s" s="41" r="W48">
        <v>783</v>
      </c>
      <c s="46" r="X48"/>
      <c s="42" r="Y48">
        <v>41792.0</v>
      </c>
      <c s="42" r="Z48">
        <v>41808.0</v>
      </c>
      <c s="46" r="AA48"/>
      <c s="46" r="AB48"/>
      <c s="46" r="AC48"/>
      <c s="46" r="AD48"/>
      <c s="46" r="AE48"/>
      <c s="46" r="AF48"/>
      <c s="47" r="AG48"/>
      <c s="47" r="AH48"/>
      <c s="47" r="AI48"/>
      <c s="47" r="AJ48"/>
      <c s="47" r="AK48"/>
      <c s="47" r="AL48"/>
      <c s="47" r="AM48"/>
      <c s="47" r="AN48"/>
      <c s="47" r="AO48"/>
      <c s="47" r="AP48"/>
      <c s="47" r="AQ48"/>
      <c s="49" r="AR48">
        <v>41789.43256913195</v>
      </c>
      <c t="str" s="50" r="AS48">
        <f>IF(OR($AO48&lt;&gt;"",$AQ48&lt;&gt;""),"K. Visa issued",IF($X48&lt;&gt;"","- Rejected/Returned",IF($AL48&lt;&gt;"","J. Passport request",IF(OR($AF48&lt;&gt;"",$AH48&lt;&gt;"",$AI48&lt;&gt;""),"I. Medical Request",IF($AD48&lt;&gt;"","H. Interview",IF($AC48&lt;&gt;"","G. Processing Started",IF($AB48&lt;&gt;"","F. File Transferred",IF($Z48&lt;&gt;"","E. PER Received",IF($Y48&lt;&gt;"","D. Payment Charged",IF(AND($D48&lt;&gt;"",OR($D48&lt;TODAY(),AND($D48=TODAY(),OR($V48&lt;&gt;"",$W48&lt;&gt;"")))),"C. At CIO",IF(AND($S48&lt;&gt;"",$S48&lt;=TODAY(),OR($D48="",$D48&gt;=TODAY())),IF(AND(TODAY()-$S48&gt;=12,TODAY()-$AR48&gt;=12),"B.  Inactive?","B. In Transit"),IF($A48="",,"A. Not sent yet"))))))))))))</f>
        <v>E. PER Received</v>
      </c>
      <c s="51" r="AT48"/>
      <c s="52" r="AU48"/>
    </row>
    <row r="49">
      <c t="s" s="39" r="A49">
        <v>784</v>
      </c>
      <c s="40" r="B49">
        <v>2171.0</v>
      </c>
      <c t="s" s="41" r="C49">
        <v>785</v>
      </c>
      <c s="42" r="D49">
        <v>41764.0</v>
      </c>
      <c t="str" s="43" r="E49">
        <f>IF($D49="",,TODAY()-$D49)</f>
        <v>72</v>
      </c>
      <c t="s" s="41" r="F49">
        <v>786</v>
      </c>
      <c s="41" r="G49">
        <v>7.0</v>
      </c>
      <c s="41" r="H49"/>
      <c t="s" s="41" r="I49">
        <v>787</v>
      </c>
      <c t="s" s="41" r="J49">
        <v>788</v>
      </c>
      <c t="s" s="41" r="K49">
        <v>789</v>
      </c>
      <c t="s" s="39" r="L49">
        <v>790</v>
      </c>
      <c t="s" s="41" r="M49">
        <v>791</v>
      </c>
      <c t="s" s="41" r="N49">
        <v>792</v>
      </c>
      <c t="s" s="41" r="O49">
        <v>793</v>
      </c>
      <c t="s" s="41" r="P49">
        <v>794</v>
      </c>
      <c t="s" s="41" r="Q49">
        <v>795</v>
      </c>
      <c t="s" s="41" r="R49">
        <v>796</v>
      </c>
      <c s="44" r="S49">
        <v>41762.0</v>
      </c>
      <c t="s" s="41" r="T49">
        <v>797</v>
      </c>
      <c t="s" s="41" r="U49">
        <v>798</v>
      </c>
      <c s="45" r="V49">
        <v>0.4083333333333333</v>
      </c>
      <c t="s" s="41" r="W49">
        <v>799</v>
      </c>
      <c s="44" r="X49"/>
      <c s="42" r="Y49">
        <v>41793.0</v>
      </c>
      <c s="42" r="Z49">
        <v>41806.0</v>
      </c>
      <c s="42" r="AA49"/>
      <c s="42" r="AB49"/>
      <c s="42" r="AC49"/>
      <c s="42" r="AD49"/>
      <c s="42" r="AE49"/>
      <c s="42" r="AF49"/>
      <c s="48" r="AG49"/>
      <c s="48" r="AH49"/>
      <c s="48" r="AI49"/>
      <c s="48" r="AJ49"/>
      <c s="48" r="AK49"/>
      <c s="48" r="AL49"/>
      <c s="48" r="AM49"/>
      <c s="48" r="AN49"/>
      <c s="48" r="AO49"/>
      <c s="48" r="AP49"/>
      <c s="48" r="AQ49"/>
      <c s="49" r="AR49">
        <v>41823.15076819444</v>
      </c>
      <c t="str" s="50" r="AS49">
        <f>IF(OR($AO49&lt;&gt;"",$AQ49&lt;&gt;""),"K. Visa issued",IF($X49&lt;&gt;"","- Rejected/Returned",IF($AL49&lt;&gt;"","J. Passport request",IF(OR($AF49&lt;&gt;"",$AH49&lt;&gt;"",$AI49&lt;&gt;""),"I. Medical Request",IF($AD49&lt;&gt;"","H. Interview",IF($AC49&lt;&gt;"","G. Processing Started",IF($AB49&lt;&gt;"","F. File Transferred",IF($Z49&lt;&gt;"","E. PER Received",IF($Y49&lt;&gt;"","D. Payment Charged",IF(AND($D49&lt;&gt;"",OR($D49&lt;TODAY(),AND($D49=TODAY(),OR($V49&lt;&gt;"",$W49&lt;&gt;"")))),"C. At CIO",IF(AND($S49&lt;&gt;"",$S49&lt;=TODAY(),OR($D49="",$D49&gt;=TODAY())),IF(AND(TODAY()-$S49&gt;=12,TODAY()-$AR49&gt;=12),"B.  Inactive?","B. In Transit"),IF($A49="",,"A. Not sent yet"))))))))))))</f>
        <v>E. PER Received</v>
      </c>
      <c t="s" s="41" r="AT49">
        <v>800</v>
      </c>
      <c s="55" r="AU49"/>
    </row>
    <row r="50">
      <c t="s" s="39" r="A50">
        <v>801</v>
      </c>
      <c s="40" r="B50">
        <v>2171.0</v>
      </c>
      <c t="s" s="41" r="C50">
        <v>802</v>
      </c>
      <c s="42" r="D50">
        <v>41764.0</v>
      </c>
      <c t="str" s="43" r="E50">
        <f>IF($D50="",,TODAY()-$D50)</f>
        <v>72</v>
      </c>
      <c t="s" s="41" r="F50">
        <v>803</v>
      </c>
      <c s="41" r="G50">
        <v>6.5</v>
      </c>
      <c s="41" r="H50">
        <v>71.0</v>
      </c>
      <c t="s" s="41" r="I50">
        <v>804</v>
      </c>
      <c t="s" s="41" r="J50">
        <v>805</v>
      </c>
      <c t="s" s="41" r="K50">
        <v>806</v>
      </c>
      <c t="s" s="39" r="L50">
        <v>807</v>
      </c>
      <c t="s" s="41" r="M50">
        <v>808</v>
      </c>
      <c t="s" s="41" r="N50">
        <v>809</v>
      </c>
      <c t="s" s="41" r="O50">
        <v>810</v>
      </c>
      <c t="s" s="41" r="P50">
        <v>811</v>
      </c>
      <c t="s" s="41" r="Q50">
        <v>812</v>
      </c>
      <c t="s" s="41" r="R50">
        <v>813</v>
      </c>
      <c s="44" r="S50">
        <v>41760.0</v>
      </c>
      <c t="s" s="41" r="T50">
        <v>814</v>
      </c>
      <c t="s" s="41" r="U50">
        <v>815</v>
      </c>
      <c s="45" r="V50">
        <v>0.5506944444444445</v>
      </c>
      <c t="s" s="41" r="W50">
        <v>816</v>
      </c>
      <c s="46" r="X50"/>
      <c s="42" r="Y50">
        <v>41788.0</v>
      </c>
      <c s="42" r="Z50">
        <v>41808.0</v>
      </c>
      <c s="46" r="AA50"/>
      <c s="46" r="AB50"/>
      <c s="46" r="AC50"/>
      <c s="46" r="AD50"/>
      <c s="46" r="AE50"/>
      <c s="46" r="AF50"/>
      <c s="47" r="AG50"/>
      <c s="47" r="AH50"/>
      <c s="47" r="AI50"/>
      <c s="47" r="AJ50"/>
      <c s="47" r="AK50"/>
      <c s="47" r="AL50"/>
      <c s="47" r="AM50"/>
      <c s="47" r="AN50"/>
      <c s="47" r="AO50"/>
      <c s="47" r="AP50"/>
      <c s="47" r="AQ50"/>
      <c s="49" r="AR50">
        <v>41808.87453045139</v>
      </c>
      <c t="str" s="50" r="AS50">
        <f>IF(OR($AO50&lt;&gt;"",$AQ50&lt;&gt;""),"K. Visa issued",IF($X50&lt;&gt;"","- Rejected/Returned",IF($AL50&lt;&gt;"","J. Passport request",IF(OR($AF50&lt;&gt;"",$AH50&lt;&gt;"",$AI50&lt;&gt;""),"I. Medical Request",IF($AD50&lt;&gt;"","H. Interview",IF($AC50&lt;&gt;"","G. Processing Started",IF($AB50&lt;&gt;"","F. File Transferred",IF($Z50&lt;&gt;"","E. PER Received",IF($Y50&lt;&gt;"","D. Payment Charged",IF(AND($D50&lt;&gt;"",OR($D50&lt;TODAY(),AND($D50=TODAY(),OR($V50&lt;&gt;"",$W50&lt;&gt;"")))),"C. At CIO",IF(AND($S50&lt;&gt;"",$S50&lt;=TODAY(),OR($D50="",$D50&gt;=TODAY())),IF(AND(TODAY()-$S50&gt;=12,TODAY()-$AR50&gt;=12),"B.  Inactive?","B. In Transit"),IF($A50="",,"A. Not sent yet"))))))))))))</f>
        <v>E. PER Received</v>
      </c>
      <c s="51" r="AT50"/>
      <c s="52" r="AU50"/>
    </row>
    <row r="51">
      <c t="s" s="39" r="A51">
        <v>817</v>
      </c>
      <c s="40" r="B51">
        <v>2173.0</v>
      </c>
      <c t="s" s="41" r="C51">
        <v>818</v>
      </c>
      <c s="42" r="D51">
        <v>41760.0</v>
      </c>
      <c t="str" s="43" r="E51">
        <f>IF($D51="",,TODAY()-$D51)</f>
        <v>76</v>
      </c>
      <c t="s" s="41" r="F51">
        <v>819</v>
      </c>
      <c s="41" r="G51">
        <v>8.0</v>
      </c>
      <c s="41" r="H51">
        <v>69.0</v>
      </c>
      <c t="s" s="41" r="I51">
        <v>820</v>
      </c>
      <c t="s" s="41" r="J51">
        <v>821</v>
      </c>
      <c t="s" s="41" r="K51">
        <v>822</v>
      </c>
      <c t="s" s="39" r="L51">
        <v>823</v>
      </c>
      <c t="s" s="41" r="M51">
        <v>824</v>
      </c>
      <c t="s" s="41" r="N51">
        <v>825</v>
      </c>
      <c t="s" s="41" r="O51">
        <v>826</v>
      </c>
      <c t="s" s="41" r="P51">
        <v>827</v>
      </c>
      <c t="s" s="41" r="Q51">
        <v>828</v>
      </c>
      <c t="s" s="41" r="R51">
        <v>829</v>
      </c>
      <c s="44" r="S51">
        <v>41755.0</v>
      </c>
      <c t="s" s="41" r="T51">
        <v>830</v>
      </c>
      <c t="s" s="41" r="U51">
        <v>831</v>
      </c>
      <c s="45" r="V51">
        <v>0.42430555555555555</v>
      </c>
      <c t="s" s="41" r="W51">
        <v>832</v>
      </c>
      <c s="46" r="X51"/>
      <c s="42" r="Y51">
        <v>41781.0</v>
      </c>
      <c s="42" r="Z51">
        <v>41789.0</v>
      </c>
      <c s="46" r="AA51"/>
      <c s="46" r="AB51"/>
      <c s="46" r="AC51"/>
      <c s="46" r="AD51"/>
      <c s="46" r="AE51"/>
      <c s="46" r="AF51"/>
      <c s="47" r="AG51"/>
      <c s="47" r="AH51"/>
      <c s="47" r="AI51"/>
      <c s="47" r="AJ51"/>
      <c s="47" r="AK51"/>
      <c s="47" r="AL51"/>
      <c s="47" r="AM51"/>
      <c s="47" r="AN51"/>
      <c s="47" r="AO51"/>
      <c s="47" r="AP51"/>
      <c s="47" r="AQ51"/>
      <c s="49" r="AR51">
        <v>41782.31605512732</v>
      </c>
      <c t="str" s="50" r="AS51">
        <f>IF(OR($AO51&lt;&gt;"",$AQ51&lt;&gt;""),"K. Visa issued",IF($X51&lt;&gt;"","- Rejected/Returned",IF($AL51&lt;&gt;"","J. Passport request",IF(OR($AF51&lt;&gt;"",$AH51&lt;&gt;"",$AI51&lt;&gt;""),"I. Medical Request",IF($AD51&lt;&gt;"","H. Interview",IF($AC51&lt;&gt;"","G. Processing Started",IF($AB51&lt;&gt;"","F. File Transferred",IF($Z51&lt;&gt;"","E. PER Received",IF($Y51&lt;&gt;"","D. Payment Charged",IF(AND($D51&lt;&gt;"",OR($D51&lt;TODAY(),AND($D51=TODAY(),OR($V51&lt;&gt;"",$W51&lt;&gt;"")))),"C. At CIO",IF(AND($S51&lt;&gt;"",$S51&lt;=TODAY(),OR($D51="",$D51&gt;=TODAY())),IF(AND(TODAY()-$S51&gt;=12,TODAY()-$AR51&gt;=12),"B.  Inactive?","B. In Transit"),IF($A51="",,"A. Not sent yet"))))))))))))</f>
        <v>E. PER Received</v>
      </c>
      <c s="51" r="AT51"/>
      <c s="52" r="AU51"/>
    </row>
    <row r="52">
      <c t="s" s="39" r="A52">
        <v>833</v>
      </c>
      <c s="40" r="B52">
        <v>2173.0</v>
      </c>
      <c t="s" s="41" r="C52">
        <v>834</v>
      </c>
      <c s="42" r="D52">
        <v>41764.0</v>
      </c>
      <c t="str" s="43" r="E52">
        <f>IF($D52="",,TODAY()-$D52)</f>
        <v>72</v>
      </c>
      <c t="s" s="41" r="F52">
        <v>835</v>
      </c>
      <c s="41" r="G52">
        <v>7.0</v>
      </c>
      <c s="41" r="H52">
        <v>67.0</v>
      </c>
      <c t="s" s="41" r="I52">
        <v>836</v>
      </c>
      <c t="s" s="41" r="J52">
        <v>837</v>
      </c>
      <c t="s" s="41" r="K52">
        <v>838</v>
      </c>
      <c t="s" s="39" r="L52">
        <v>839</v>
      </c>
      <c t="s" s="41" r="M52">
        <v>840</v>
      </c>
      <c t="s" s="41" r="N52">
        <v>841</v>
      </c>
      <c t="s" s="41" r="O52">
        <v>842</v>
      </c>
      <c t="s" s="41" r="P52">
        <v>843</v>
      </c>
      <c t="s" s="41" r="Q52">
        <v>844</v>
      </c>
      <c t="s" s="41" r="R52">
        <v>845</v>
      </c>
      <c s="44" r="S52">
        <v>41757.0</v>
      </c>
      <c t="s" s="41" r="T52">
        <v>846</v>
      </c>
      <c t="s" s="41" r="U52">
        <v>847</v>
      </c>
      <c s="45" r="V52">
        <v>0.5520833333333334</v>
      </c>
      <c t="s" s="41" r="W52">
        <v>848</v>
      </c>
      <c s="44" r="X52"/>
      <c s="42" r="Y52">
        <v>41788.0</v>
      </c>
      <c s="42" r="Z52">
        <v>41807.0</v>
      </c>
      <c s="42" r="AA52"/>
      <c s="42" r="AB52"/>
      <c s="42" r="AC52"/>
      <c s="42" r="AD52"/>
      <c s="42" r="AE52"/>
      <c s="42" r="AF52"/>
      <c s="48" r="AG52"/>
      <c s="48" r="AH52"/>
      <c s="48" r="AI52"/>
      <c s="48" r="AJ52"/>
      <c s="48" r="AK52"/>
      <c s="48" r="AL52"/>
      <c s="48" r="AM52"/>
      <c s="48" r="AN52"/>
      <c s="48" r="AO52"/>
      <c s="48" r="AP52"/>
      <c s="48" r="AQ52"/>
      <c s="49" r="AR52">
        <v>41812.59277133102</v>
      </c>
      <c t="str" s="50" r="AS52">
        <f>IF(OR($AO52&lt;&gt;"",$AQ52&lt;&gt;""),"K. Visa issued",IF($X52&lt;&gt;"","- Rejected/Returned",IF($AL52&lt;&gt;"","J. Passport request",IF(OR($AF52&lt;&gt;"",$AH52&lt;&gt;"",$AI52&lt;&gt;""),"I. Medical Request",IF($AD52&lt;&gt;"","H. Interview",IF($AC52&lt;&gt;"","G. Processing Started",IF($AB52&lt;&gt;"","F. File Transferred",IF($Z52&lt;&gt;"","E. PER Received",IF($Y52&lt;&gt;"","D. Payment Charged",IF(AND($D52&lt;&gt;"",OR($D52&lt;TODAY(),AND($D52=TODAY(),OR($V52&lt;&gt;"",$W52&lt;&gt;"")))),"C. At CIO",IF(AND($S52&lt;&gt;"",$S52&lt;=TODAY(),OR($D52="",$D52&gt;=TODAY())),IF(AND(TODAY()-$S52&gt;=12,TODAY()-$AR52&gt;=12),"B.  Inactive?","B. In Transit"),IF($A52="",,"A. Not sent yet"))))))))))))</f>
        <v>E. PER Received</v>
      </c>
      <c t="s" s="41" r="AT52">
        <v>849</v>
      </c>
      <c s="55" r="AU52"/>
    </row>
    <row r="53">
      <c t="s" s="39" r="A53">
        <v>850</v>
      </c>
      <c s="40" r="B53">
        <v>2173.0</v>
      </c>
      <c t="s" s="41" r="C53">
        <v>851</v>
      </c>
      <c s="42" r="D53">
        <v>41764.0</v>
      </c>
      <c t="str" s="43" r="E53">
        <f>IF($D53="",,TODAY()-$D53)</f>
        <v>72</v>
      </c>
      <c t="s" s="41" r="F53">
        <v>852</v>
      </c>
      <c s="41" r="G53">
        <v>8.0</v>
      </c>
      <c s="41" r="H53"/>
      <c t="s" s="41" r="I53">
        <v>853</v>
      </c>
      <c t="s" s="41" r="J53">
        <v>854</v>
      </c>
      <c t="s" s="41" r="K53">
        <v>855</v>
      </c>
      <c t="s" s="39" r="L53">
        <v>856</v>
      </c>
      <c t="s" s="41" r="M53">
        <v>857</v>
      </c>
      <c t="s" s="41" r="N53">
        <v>858</v>
      </c>
      <c t="s" s="41" r="O53">
        <v>859</v>
      </c>
      <c t="s" s="41" r="P53">
        <v>860</v>
      </c>
      <c t="s" s="41" r="Q53">
        <v>861</v>
      </c>
      <c t="s" s="41" r="R53">
        <v>862</v>
      </c>
      <c s="44" r="S53">
        <v>41758.0</v>
      </c>
      <c t="s" s="41" r="T53">
        <v>863</v>
      </c>
      <c t="s" s="41" r="U53">
        <v>864</v>
      </c>
      <c s="45" r="V53"/>
      <c t="s" s="41" r="W53">
        <v>865</v>
      </c>
      <c s="44" r="X53"/>
      <c s="42" r="Y53">
        <v>41792.0</v>
      </c>
      <c s="42" r="Z53">
        <v>41810.0</v>
      </c>
      <c s="42" r="AA53"/>
      <c s="42" r="AB53"/>
      <c s="42" r="AC53"/>
      <c s="42" r="AD53"/>
      <c s="42" r="AE53"/>
      <c s="42" r="AF53"/>
      <c s="48" r="AG53"/>
      <c s="48" r="AH53"/>
      <c s="48" r="AI53"/>
      <c s="48" r="AJ53"/>
      <c s="48" r="AK53"/>
      <c s="48" r="AL53"/>
      <c s="48" r="AM53"/>
      <c s="48" r="AN53"/>
      <c s="48" r="AO53"/>
      <c s="48" r="AP53"/>
      <c s="48" r="AQ53"/>
      <c s="49" r="AR53">
        <v>41812.575584224534</v>
      </c>
      <c t="str" s="50" r="AS53">
        <f>IF(OR($AO53&lt;&gt;"",$AQ53&lt;&gt;""),"K. Visa issued",IF($X53&lt;&gt;"","- Rejected/Returned",IF($AL53&lt;&gt;"","J. Passport request",IF(OR($AF53&lt;&gt;"",$AH53&lt;&gt;"",$AI53&lt;&gt;""),"I. Medical Request",IF($AD53&lt;&gt;"","H. Interview",IF($AC53&lt;&gt;"","G. Processing Started",IF($AB53&lt;&gt;"","F. File Transferred",IF($Z53&lt;&gt;"","E. PER Received",IF($Y53&lt;&gt;"","D. Payment Charged",IF(AND($D53&lt;&gt;"",OR($D53&lt;TODAY(),AND($D53=TODAY(),OR($V53&lt;&gt;"",$W53&lt;&gt;"")))),"C. At CIO",IF(AND($S53&lt;&gt;"",$S53&lt;=TODAY(),OR($D53="",$D53&gt;=TODAY())),IF(AND(TODAY()-$S53&gt;=12,TODAY()-$AR53&gt;=12),"B.  Inactive?","B. In Transit"),IF($A53="",,"A. Not sent yet"))))))))))))</f>
        <v>E. PER Received</v>
      </c>
      <c t="s" s="41" r="AT53">
        <v>866</v>
      </c>
      <c s="55" r="AU53"/>
    </row>
    <row r="54">
      <c t="s" s="39" r="A54">
        <v>867</v>
      </c>
      <c s="40" r="B54">
        <v>2173.0</v>
      </c>
      <c t="s" s="41" r="C54">
        <v>868</v>
      </c>
      <c s="42" r="D54">
        <v>41764.0</v>
      </c>
      <c t="str" s="43" r="E54">
        <f>IF($D54="",,TODAY()-$D54)</f>
        <v>72</v>
      </c>
      <c t="s" s="41" r="F54">
        <v>869</v>
      </c>
      <c s="41" r="G54">
        <v>7.5</v>
      </c>
      <c s="41" r="H54">
        <v>74.0</v>
      </c>
      <c t="s" s="41" r="I54">
        <v>870</v>
      </c>
      <c t="s" s="41" r="J54">
        <v>871</v>
      </c>
      <c t="s" s="41" r="K54">
        <v>872</v>
      </c>
      <c t="s" s="39" r="L54">
        <v>873</v>
      </c>
      <c t="s" s="41" r="M54">
        <v>874</v>
      </c>
      <c t="s" s="41" r="N54">
        <v>875</v>
      </c>
      <c t="s" s="41" r="O54">
        <v>876</v>
      </c>
      <c t="s" s="41" r="P54">
        <v>877</v>
      </c>
      <c t="s" s="41" r="Q54">
        <v>878</v>
      </c>
      <c t="s" s="41" r="R54">
        <v>879</v>
      </c>
      <c s="44" r="S54">
        <v>41760.0</v>
      </c>
      <c t="s" s="41" r="T54">
        <v>880</v>
      </c>
      <c t="s" s="41" r="U54">
        <v>881</v>
      </c>
      <c s="61" r="V54"/>
      <c t="s" s="41" r="W54">
        <v>882</v>
      </c>
      <c s="46" r="X54"/>
      <c s="42" r="Y54">
        <v>41794.0</v>
      </c>
      <c s="42" r="Z54">
        <v>41807.0</v>
      </c>
      <c s="46" r="AA54"/>
      <c s="46" r="AB54"/>
      <c s="46" r="AC54"/>
      <c s="46" r="AD54"/>
      <c s="46" r="AE54"/>
      <c s="46" r="AF54"/>
      <c s="47" r="AG54"/>
      <c s="47" r="AH54"/>
      <c s="47" r="AI54"/>
      <c s="47" r="AJ54"/>
      <c s="47" r="AK54"/>
      <c s="47" r="AL54"/>
      <c s="47" r="AM54"/>
      <c s="47" r="AN54"/>
      <c s="47" r="AO54"/>
      <c s="47" r="AP54"/>
      <c s="47" r="AQ54"/>
      <c s="49" r="AR54">
        <v>41806.7767521875</v>
      </c>
      <c t="str" s="50" r="AS54">
        <f>IF(OR($AO54&lt;&gt;"",$AQ54&lt;&gt;""),"K. Visa issued",IF($X54&lt;&gt;"","- Rejected/Returned",IF($AL54&lt;&gt;"","J. Passport request",IF(OR($AF54&lt;&gt;"",$AH54&lt;&gt;"",$AI54&lt;&gt;""),"I. Medical Request",IF($AD54&lt;&gt;"","H. Interview",IF($AC54&lt;&gt;"","G. Processing Started",IF($AB54&lt;&gt;"","F. File Transferred",IF($Z54&lt;&gt;"","E. PER Received",IF($Y54&lt;&gt;"","D. Payment Charged",IF(AND($D54&lt;&gt;"",OR($D54&lt;TODAY(),AND($D54=TODAY(),OR($V54&lt;&gt;"",$W54&lt;&gt;"")))),"C. At CIO",IF(AND($S54&lt;&gt;"",$S54&lt;=TODAY(),OR($D54="",$D54&gt;=TODAY())),IF(AND(TODAY()-$S54&gt;=12,TODAY()-$AR54&gt;=12),"B.  Inactive?","B. In Transit"),IF($A54="",,"A. Not sent yet"))))))))))))</f>
        <v>E. PER Received</v>
      </c>
      <c t="s" s="41" r="AT54">
        <v>883</v>
      </c>
      <c s="52" r="AU54"/>
    </row>
    <row r="55">
      <c t="s" s="39" r="A55">
        <v>884</v>
      </c>
      <c s="40" r="B55">
        <v>2173.0</v>
      </c>
      <c t="s" s="41" r="C55">
        <v>885</v>
      </c>
      <c s="42" r="D55">
        <v>41765.0</v>
      </c>
      <c t="str" s="43" r="E55">
        <f>IF($D55="",,TODAY()-$D55)</f>
        <v>71</v>
      </c>
      <c s="41" r="F55"/>
      <c s="41" r="G55">
        <v>6.0</v>
      </c>
      <c s="41" r="H55">
        <v>76.0</v>
      </c>
      <c t="s" s="41" r="I55">
        <v>886</v>
      </c>
      <c t="s" s="41" r="J55">
        <v>887</v>
      </c>
      <c t="s" s="41" r="K55">
        <v>888</v>
      </c>
      <c t="s" s="39" r="L55">
        <v>889</v>
      </c>
      <c t="s" s="41" r="M55">
        <v>890</v>
      </c>
      <c t="s" s="41" r="N55">
        <v>891</v>
      </c>
      <c s="51" r="O55"/>
      <c t="s" s="41" r="P55">
        <v>892</v>
      </c>
      <c t="s" s="41" r="Q55">
        <v>893</v>
      </c>
      <c t="s" s="41" r="R55">
        <v>894</v>
      </c>
      <c s="44" r="S55">
        <v>41760.0</v>
      </c>
      <c s="51" r="T55"/>
      <c t="s" s="41" r="U55">
        <v>895</v>
      </c>
      <c s="45" r="V55">
        <v>0.4180555555576575</v>
      </c>
      <c t="s" s="41" r="W55">
        <v>896</v>
      </c>
      <c s="46" r="X55"/>
      <c s="42" r="Y55">
        <v>41793.0</v>
      </c>
      <c s="42" r="Z55">
        <v>41815.0</v>
      </c>
      <c s="46" r="AA55"/>
      <c s="46" r="AB55"/>
      <c s="46" r="AC55"/>
      <c s="46" r="AD55"/>
      <c s="46" r="AE55"/>
      <c s="46" r="AF55"/>
      <c s="47" r="AG55"/>
      <c s="47" r="AH55"/>
      <c s="47" r="AI55"/>
      <c s="47" r="AJ55"/>
      <c s="47" r="AK55"/>
      <c s="47" r="AL55"/>
      <c s="47" r="AM55"/>
      <c s="47" r="AN55"/>
      <c s="47" r="AO55"/>
      <c s="47" r="AP55"/>
      <c s="47" r="AQ55"/>
      <c s="49" r="AR55">
        <v>41765.90891554398</v>
      </c>
      <c t="str" s="50" r="AS55">
        <f>IF(OR($AO55&lt;&gt;"",$AQ55&lt;&gt;""),"K. Visa issued",IF($X55&lt;&gt;"","- Rejected/Returned",IF($AL55&lt;&gt;"","J. Passport request",IF(OR($AF55&lt;&gt;"",$AH55&lt;&gt;"",$AI55&lt;&gt;""),"I. Medical Request",IF($AD55&lt;&gt;"","H. Interview",IF($AC55&lt;&gt;"","G. Processing Started",IF($AB55&lt;&gt;"","F. File Transferred",IF($Z55&lt;&gt;"","E. PER Received",IF($Y55&lt;&gt;"","D. Payment Charged",IF(AND($D55&lt;&gt;"",OR($D55&lt;TODAY(),AND($D55=TODAY(),OR($V55&lt;&gt;"",$W55&lt;&gt;"")))),"C. At CIO",IF(AND($S55&lt;&gt;"",$S55&lt;=TODAY(),OR($D55="",$D55&gt;=TODAY())),IF(AND(TODAY()-$S55&gt;=12,TODAY()-$AR55&gt;=12),"B.  Inactive?","B. In Transit"),IF($A55="",,"A. Not sent yet"))))))))))))</f>
        <v>E. PER Received</v>
      </c>
      <c s="51" r="AT55"/>
      <c s="52" r="AU55"/>
    </row>
    <row r="56">
      <c t="s" s="39" r="A56">
        <v>897</v>
      </c>
      <c s="40" r="B56">
        <v>2173.0</v>
      </c>
      <c t="s" s="41" r="C56">
        <v>898</v>
      </c>
      <c s="42" r="D56">
        <v>41765.0</v>
      </c>
      <c t="str" s="43" r="E56">
        <f>IF($D56="",,TODAY()-$D56)</f>
        <v>71</v>
      </c>
      <c s="41" r="F56"/>
      <c s="41" r="G56">
        <v>7.0</v>
      </c>
      <c s="41" r="H56">
        <v>76.0</v>
      </c>
      <c t="s" s="41" r="I56">
        <v>899</v>
      </c>
      <c t="s" s="41" r="J56">
        <v>900</v>
      </c>
      <c t="s" s="41" r="K56">
        <v>901</v>
      </c>
      <c t="s" s="39" r="L56">
        <v>902</v>
      </c>
      <c t="s" s="41" r="M56">
        <v>903</v>
      </c>
      <c t="s" s="41" r="N56">
        <v>904</v>
      </c>
      <c t="s" s="41" r="O56">
        <v>905</v>
      </c>
      <c t="s" s="41" r="P56">
        <v>906</v>
      </c>
      <c t="s" s="41" r="Q56">
        <v>907</v>
      </c>
      <c t="s" s="41" r="R56">
        <v>908</v>
      </c>
      <c s="44" r="S56">
        <v>41762.0</v>
      </c>
      <c t="s" s="41" r="T56">
        <v>909</v>
      </c>
      <c t="s" s="41" r="U56">
        <v>910</v>
      </c>
      <c s="45" r="V56">
        <v>0.4180555555576575</v>
      </c>
      <c t="s" s="41" r="W56">
        <v>911</v>
      </c>
      <c s="46" r="X56"/>
      <c s="42" r="Y56">
        <v>41793.0</v>
      </c>
      <c s="42" r="Z56">
        <v>41814.0</v>
      </c>
      <c s="46" r="AA56"/>
      <c s="46" r="AB56"/>
      <c s="46" r="AC56"/>
      <c s="46" r="AD56"/>
      <c s="46" r="AE56"/>
      <c s="46" r="AF56"/>
      <c s="47" r="AG56"/>
      <c s="47" r="AH56"/>
      <c s="47" r="AI56"/>
      <c s="47" r="AJ56"/>
      <c s="47" r="AK56"/>
      <c s="47" r="AL56"/>
      <c s="47" r="AM56"/>
      <c s="47" r="AN56"/>
      <c s="47" r="AO56"/>
      <c s="47" r="AP56"/>
      <c s="47" r="AQ56"/>
      <c s="49" r="AR56">
        <v>41772.36001668981</v>
      </c>
      <c t="str" s="50" r="AS56">
        <f>IF(OR($AO56&lt;&gt;"",$AQ56&lt;&gt;""),"K. Visa issued",IF($X56&lt;&gt;"","- Rejected/Returned",IF($AL56&lt;&gt;"","J. Passport request",IF(OR($AF56&lt;&gt;"",$AH56&lt;&gt;"",$AI56&lt;&gt;""),"I. Medical Request",IF($AD56&lt;&gt;"","H. Interview",IF($AC56&lt;&gt;"","G. Processing Started",IF($AB56&lt;&gt;"","F. File Transferred",IF($Z56&lt;&gt;"","E. PER Received",IF($Y56&lt;&gt;"","D. Payment Charged",IF(AND($D56&lt;&gt;"",OR($D56&lt;TODAY(),AND($D56=TODAY(),OR($V56&lt;&gt;"",$W56&lt;&gt;"")))),"C. At CIO",IF(AND($S56&lt;&gt;"",$S56&lt;=TODAY(),OR($D56="",$D56&gt;=TODAY())),IF(AND(TODAY()-$S56&gt;=12,TODAY()-$AR56&gt;=12),"B.  Inactive?","B. In Transit"),IF($A56="",,"A. Not sent yet"))))))))))))</f>
        <v>E. PER Received</v>
      </c>
      <c s="51" r="AT56"/>
      <c s="52" r="AU56"/>
    </row>
    <row r="57">
      <c t="s" s="39" r="A57">
        <v>912</v>
      </c>
      <c s="40" r="B57">
        <v>2173.0</v>
      </c>
      <c t="s" s="41" r="C57">
        <v>913</v>
      </c>
      <c s="42" r="D57">
        <v>41765.0</v>
      </c>
      <c t="str" s="43" r="E57">
        <f>IF($D57="",,TODAY()-$D57)</f>
        <v>71</v>
      </c>
      <c t="s" s="41" r="F57">
        <v>914</v>
      </c>
      <c s="41" r="G57">
        <v>8.0</v>
      </c>
      <c s="41" r="H57">
        <v>72.0</v>
      </c>
      <c t="s" s="41" r="I57">
        <v>915</v>
      </c>
      <c t="s" s="41" r="J57">
        <v>916</v>
      </c>
      <c t="s" s="41" r="K57">
        <v>917</v>
      </c>
      <c t="s" s="39" r="L57">
        <v>918</v>
      </c>
      <c t="s" s="41" r="M57">
        <v>919</v>
      </c>
      <c t="s" s="41" r="N57">
        <v>920</v>
      </c>
      <c t="s" s="41" r="O57">
        <v>921</v>
      </c>
      <c t="s" s="41" r="P57">
        <v>922</v>
      </c>
      <c t="s" s="41" r="Q57">
        <v>923</v>
      </c>
      <c t="s" s="41" r="R57">
        <v>924</v>
      </c>
      <c s="44" r="S57">
        <v>41764.0</v>
      </c>
      <c t="s" s="41" r="T57">
        <v>925</v>
      </c>
      <c t="s" s="41" r="U57">
        <v>926</v>
      </c>
      <c s="45" r="V57">
        <v>0.4583333333333333</v>
      </c>
      <c t="s" s="41" r="W57">
        <v>927</v>
      </c>
      <c s="44" r="X57"/>
      <c s="42" r="Y57">
        <v>41794.0</v>
      </c>
      <c s="42" r="Z57">
        <v>41816.0</v>
      </c>
      <c s="42" r="AA57"/>
      <c s="42" r="AB57"/>
      <c s="42" r="AC57"/>
      <c s="42" r="AD57"/>
      <c s="42" r="AE57"/>
      <c s="42" r="AF57"/>
      <c s="48" r="AG57"/>
      <c s="48" r="AH57"/>
      <c s="48" r="AI57"/>
      <c s="48" r="AJ57"/>
      <c s="48" r="AK57"/>
      <c s="48" r="AL57"/>
      <c s="48" r="AM57"/>
      <c s="48" r="AN57"/>
      <c s="48" r="AO57"/>
      <c s="48" r="AP57"/>
      <c s="48" r="AQ57"/>
      <c s="49" r="AR57">
        <v>41819.01992508102</v>
      </c>
      <c t="str" s="50" r="AS57">
        <f>IF(OR($AO57&lt;&gt;"",$AQ57&lt;&gt;""),"K. Visa issued",IF($X57&lt;&gt;"","- Rejected/Returned",IF($AL57&lt;&gt;"","J. Passport request",IF(OR($AF57&lt;&gt;"",$AH57&lt;&gt;"",$AI57&lt;&gt;""),"I. Medical Request",IF($AD57&lt;&gt;"","H. Interview",IF($AC57&lt;&gt;"","G. Processing Started",IF($AB57&lt;&gt;"","F. File Transferred",IF($Z57&lt;&gt;"","E. PER Received",IF($Y57&lt;&gt;"","D. Payment Charged",IF(AND($D57&lt;&gt;"",OR($D57&lt;TODAY(),AND($D57=TODAY(),OR($V57&lt;&gt;"",$W57&lt;&gt;"")))),"C. At CIO",IF(AND($S57&lt;&gt;"",$S57&lt;=TODAY(),OR($D57="",$D57&gt;=TODAY())),IF(AND(TODAY()-$S57&gt;=12,TODAY()-$AR57&gt;=12),"B.  Inactive?","B. In Transit"),IF($A57="",,"A. Not sent yet"))))))))))))</f>
        <v>E. PER Received</v>
      </c>
      <c s="54" r="AT57"/>
      <c t="s" s="55" r="AU57">
        <v>928</v>
      </c>
    </row>
    <row r="58">
      <c t="s" s="39" r="A58">
        <v>929</v>
      </c>
      <c s="40" r="B58">
        <v>2173.0</v>
      </c>
      <c t="s" s="41" r="C58">
        <v>930</v>
      </c>
      <c s="42" r="D58">
        <v>41765.0</v>
      </c>
      <c t="str" s="43" r="E58">
        <f>IF($D58="",,TODAY()-$D58)</f>
        <v>71</v>
      </c>
      <c s="41" r="F58"/>
      <c s="41" r="G58">
        <v>7.0</v>
      </c>
      <c s="41" r="H58">
        <v>78.0</v>
      </c>
      <c t="s" s="41" r="I58">
        <v>931</v>
      </c>
      <c t="s" s="41" r="J58">
        <v>932</v>
      </c>
      <c t="s" s="41" r="K58">
        <v>933</v>
      </c>
      <c t="s" s="39" r="L58">
        <v>934</v>
      </c>
      <c t="s" s="41" r="M58">
        <v>935</v>
      </c>
      <c t="s" s="41" r="N58">
        <v>936</v>
      </c>
      <c s="51" r="O58"/>
      <c t="s" s="41" r="P58">
        <v>937</v>
      </c>
      <c t="s" s="41" r="Q58">
        <v>938</v>
      </c>
      <c t="s" s="41" r="R58">
        <v>939</v>
      </c>
      <c s="44" r="S58">
        <v>41758.0</v>
      </c>
      <c s="51" r="T58"/>
      <c t="s" s="41" r="U58">
        <v>940</v>
      </c>
      <c s="45" r="V58">
        <v>0.4756944444452529</v>
      </c>
      <c t="s" s="41" r="W58">
        <v>941</v>
      </c>
      <c s="46" r="X58"/>
      <c s="42" r="Y58">
        <v>41795.0</v>
      </c>
      <c s="42" r="Z58">
        <v>41815.0</v>
      </c>
      <c s="46" r="AA58"/>
      <c s="46" r="AB58"/>
      <c s="46" r="AC58"/>
      <c s="46" r="AD58"/>
      <c s="46" r="AE58"/>
      <c s="46" r="AF58"/>
      <c s="47" r="AG58"/>
      <c s="47" r="AH58"/>
      <c s="47" r="AI58"/>
      <c s="47" r="AJ58"/>
      <c s="47" r="AK58"/>
      <c s="47" r="AL58"/>
      <c s="47" r="AM58"/>
      <c s="47" r="AN58"/>
      <c s="47" r="AO58"/>
      <c s="47" r="AP58"/>
      <c s="47" r="AQ58"/>
      <c s="49" r="AR58">
        <v>41765.87966319444</v>
      </c>
      <c t="str" s="50" r="AS58">
        <f>IF(OR($AO58&lt;&gt;"",$AQ58&lt;&gt;""),"K. Visa issued",IF($X58&lt;&gt;"","- Rejected/Returned",IF($AL58&lt;&gt;"","J. Passport request",IF(OR($AF58&lt;&gt;"",$AH58&lt;&gt;"",$AI58&lt;&gt;""),"I. Medical Request",IF($AD58&lt;&gt;"","H. Interview",IF($AC58&lt;&gt;"","G. Processing Started",IF($AB58&lt;&gt;"","F. File Transferred",IF($Z58&lt;&gt;"","E. PER Received",IF($Y58&lt;&gt;"","D. Payment Charged",IF(AND($D58&lt;&gt;"",OR($D58&lt;TODAY(),AND($D58=TODAY(),OR($V58&lt;&gt;"",$W58&lt;&gt;"")))),"C. At CIO",IF(AND($S58&lt;&gt;"",$S58&lt;=TODAY(),OR($D58="",$D58&gt;=TODAY())),IF(AND(TODAY()-$S58&gt;=12,TODAY()-$AR58&gt;=12),"B.  Inactive?","B. In Transit"),IF($A58="",,"A. Not sent yet"))))))))))))</f>
        <v>E. PER Received</v>
      </c>
      <c s="51" r="AT58"/>
      <c s="52" r="AU58"/>
    </row>
    <row r="59">
      <c t="s" s="39" r="A59">
        <v>942</v>
      </c>
      <c s="40" r="B59">
        <v>2174.0</v>
      </c>
      <c t="s" s="41" r="C59">
        <v>943</v>
      </c>
      <c s="42" r="D59">
        <v>41760.0</v>
      </c>
      <c t="str" s="43" r="E59">
        <f>IF($D59="",,TODAY()-$D59)</f>
        <v>76</v>
      </c>
      <c t="s" s="41" r="F59">
        <v>944</v>
      </c>
      <c s="41" r="G59">
        <v>7.5</v>
      </c>
      <c s="41" r="H59">
        <v>69.0</v>
      </c>
      <c t="s" s="41" r="I59">
        <v>945</v>
      </c>
      <c t="s" s="41" r="J59">
        <v>946</v>
      </c>
      <c t="s" s="41" r="K59">
        <v>947</v>
      </c>
      <c t="s" s="39" r="L59">
        <v>948</v>
      </c>
      <c t="s" s="41" r="M59">
        <v>949</v>
      </c>
      <c t="s" s="41" r="N59">
        <v>950</v>
      </c>
      <c t="s" s="41" r="O59">
        <v>951</v>
      </c>
      <c t="s" s="41" r="P59">
        <v>952</v>
      </c>
      <c t="s" s="41" r="Q59">
        <v>953</v>
      </c>
      <c t="s" s="41" r="R59">
        <v>954</v>
      </c>
      <c s="44" r="S59">
        <v>41757.0</v>
      </c>
      <c t="s" s="41" r="T59">
        <v>955</v>
      </c>
      <c t="s" s="41" r="U59">
        <v>956</v>
      </c>
      <c s="45" r="V59">
        <v>0.39652777777777776</v>
      </c>
      <c t="s" s="41" r="W59">
        <v>957</v>
      </c>
      <c s="42" r="X59"/>
      <c s="42" r="Y59">
        <v>41785.0</v>
      </c>
      <c s="42" r="Z59">
        <v>41793.0</v>
      </c>
      <c s="42" r="AA59"/>
      <c s="42" r="AB59"/>
      <c s="42" r="AC59"/>
      <c s="42" r="AD59"/>
      <c s="42" r="AE59"/>
      <c s="42" r="AF59"/>
      <c s="48" r="AG59"/>
      <c s="48" r="AH59"/>
      <c s="48" r="AI59"/>
      <c s="48" r="AJ59"/>
      <c s="48" r="AK59"/>
      <c s="48" r="AL59"/>
      <c s="48" r="AM59"/>
      <c s="48" r="AN59"/>
      <c s="48" r="AO59"/>
      <c s="48" r="AP59"/>
      <c s="48" r="AQ59"/>
      <c s="49" r="AR59">
        <v>41793.699529907404</v>
      </c>
      <c t="str" s="50" r="AS59">
        <f>IF(OR($AO59&lt;&gt;"",$AQ59&lt;&gt;""),"K. Visa issued",IF($X59&lt;&gt;"","- Rejected/Returned",IF($AL59&lt;&gt;"","J. Passport request",IF(OR($AF59&lt;&gt;"",$AH59&lt;&gt;"",$AI59&lt;&gt;""),"I. Medical Request",IF($AD59&lt;&gt;"","H. Interview",IF($AC59&lt;&gt;"","G. Processing Started",IF($AB59&lt;&gt;"","F. File Transferred",IF($Z59&lt;&gt;"","E. PER Received",IF($Y59&lt;&gt;"","D. Payment Charged",IF(AND($D59&lt;&gt;"",OR($D59&lt;TODAY(),AND($D59=TODAY(),OR($V59&lt;&gt;"",$W59&lt;&gt;"")))),"C. At CIO",IF(AND($S59&lt;&gt;"",$S59&lt;=TODAY(),OR($D59="",$D59&gt;=TODAY())),IF(AND(TODAY()-$S59&gt;=12,TODAY()-$AR59&gt;=12),"B.  Inactive?","B. In Transit"),IF($A59="",,"A. Not sent yet"))))))))))))</f>
        <v>E. PER Received</v>
      </c>
      <c t="s" s="41" r="AT59">
        <v>958</v>
      </c>
      <c s="59" r="AU59"/>
    </row>
    <row r="60">
      <c t="s" s="39" r="A60">
        <v>959</v>
      </c>
      <c s="40" r="B60">
        <v>2174.0</v>
      </c>
      <c t="s" s="41" r="C60">
        <v>960</v>
      </c>
      <c s="42" r="D60">
        <v>41760.0</v>
      </c>
      <c t="str" s="43" r="E60">
        <f>IF($D60="",,TODAY()-$D60)</f>
        <v>76</v>
      </c>
      <c t="s" s="41" r="F60">
        <v>961</v>
      </c>
      <c s="41" r="G60">
        <v>7.0</v>
      </c>
      <c s="41" r="H60">
        <v>75.0</v>
      </c>
      <c t="s" s="41" r="I60">
        <v>962</v>
      </c>
      <c t="s" s="41" r="J60">
        <v>963</v>
      </c>
      <c t="s" s="41" r="K60">
        <v>964</v>
      </c>
      <c t="s" s="39" r="L60">
        <v>965</v>
      </c>
      <c t="s" s="41" r="M60">
        <v>966</v>
      </c>
      <c t="s" s="41" r="N60">
        <v>967</v>
      </c>
      <c t="s" s="41" r="O60">
        <v>968</v>
      </c>
      <c t="s" s="41" r="P60">
        <v>969</v>
      </c>
      <c t="s" s="41" r="Q60">
        <v>970</v>
      </c>
      <c t="s" s="41" r="R60">
        <v>971</v>
      </c>
      <c s="44" r="S60">
        <v>41760.0</v>
      </c>
      <c t="s" s="41" r="T60">
        <v>972</v>
      </c>
      <c t="s" s="41" r="U60">
        <v>973</v>
      </c>
      <c s="45" r="V60">
        <v>0.4166666666666667</v>
      </c>
      <c t="s" s="41" r="W60">
        <v>974</v>
      </c>
      <c s="44" r="X60"/>
      <c s="42" r="Y60">
        <v>41785.0</v>
      </c>
      <c s="42" r="Z60">
        <v>41792.0</v>
      </c>
      <c s="42" r="AA60"/>
      <c s="42" r="AB60"/>
      <c s="42" r="AC60"/>
      <c s="42" r="AD60"/>
      <c s="42" r="AE60"/>
      <c s="42" r="AF60"/>
      <c s="48" r="AG60"/>
      <c s="48" r="AH60"/>
      <c s="48" r="AI60"/>
      <c s="48" r="AJ60"/>
      <c s="48" r="AK60"/>
      <c s="48" r="AL60"/>
      <c s="48" r="AM60"/>
      <c s="48" r="AN60"/>
      <c s="48" r="AO60"/>
      <c s="48" r="AP60"/>
      <c s="48" r="AQ60"/>
      <c s="49" r="AR60">
        <v>41815.880883564816</v>
      </c>
      <c t="str" s="50" r="AS60">
        <f>IF(OR($AO60&lt;&gt;"",$AQ60&lt;&gt;""),"K. Visa issued",IF($X60&lt;&gt;"","- Rejected/Returned",IF($AL60&lt;&gt;"","J. Passport request",IF(OR($AF60&lt;&gt;"",$AH60&lt;&gt;"",$AI60&lt;&gt;""),"I. Medical Request",IF($AD60&lt;&gt;"","H. Interview",IF($AC60&lt;&gt;"","G. Processing Started",IF($AB60&lt;&gt;"","F. File Transferred",IF($Z60&lt;&gt;"","E. PER Received",IF($Y60&lt;&gt;"","D. Payment Charged",IF(AND($D60&lt;&gt;"",OR($D60&lt;TODAY(),AND($D60=TODAY(),OR($V60&lt;&gt;"",$W60&lt;&gt;"")))),"C. At CIO",IF(AND($S60&lt;&gt;"",$S60&lt;=TODAY(),OR($D60="",$D60&gt;=TODAY())),IF(AND(TODAY()-$S60&gt;=12,TODAY()-$AR60&gt;=12),"B.  Inactive?","B. In Transit"),IF($A60="",,"A. Not sent yet"))))))))))))</f>
        <v>E. PER Received</v>
      </c>
      <c s="54" r="AT60"/>
      <c s="55" r="AU60"/>
    </row>
    <row r="61">
      <c t="s" s="39" r="A61">
        <v>975</v>
      </c>
      <c s="40" r="B61">
        <v>2174.0</v>
      </c>
      <c t="s" s="41" r="C61">
        <v>976</v>
      </c>
      <c s="42" r="D61">
        <v>41760.0</v>
      </c>
      <c t="str" s="43" r="E61">
        <f>IF($D61="",,TODAY()-$D61)</f>
        <v>76</v>
      </c>
      <c t="s" s="41" r="F61">
        <v>977</v>
      </c>
      <c s="41" r="G61">
        <v>8.5</v>
      </c>
      <c s="41" r="H61">
        <v>69.0</v>
      </c>
      <c t="s" s="41" r="I61">
        <v>978</v>
      </c>
      <c t="s" s="41" r="J61">
        <v>979</v>
      </c>
      <c t="s" s="41" r="K61">
        <v>980</v>
      </c>
      <c t="s" s="39" r="L61">
        <v>981</v>
      </c>
      <c t="s" s="41" r="M61">
        <v>982</v>
      </c>
      <c t="s" s="41" r="N61">
        <v>983</v>
      </c>
      <c t="s" s="41" r="O61">
        <v>984</v>
      </c>
      <c t="s" s="41" r="P61">
        <v>985</v>
      </c>
      <c t="s" s="41" r="Q61">
        <v>986</v>
      </c>
      <c t="s" s="41" r="R61">
        <v>987</v>
      </c>
      <c s="44" r="S61">
        <v>41758.0</v>
      </c>
      <c s="41" r="T61"/>
      <c s="41" r="U61"/>
      <c s="45" r="V61">
        <v>0.5270833333333333</v>
      </c>
      <c t="s" s="41" r="W61">
        <v>988</v>
      </c>
      <c s="44" r="X61"/>
      <c s="42" r="Y61">
        <v>41781.0</v>
      </c>
      <c s="42" r="Z61">
        <v>41793.0</v>
      </c>
      <c s="42" r="AA61"/>
      <c s="42" r="AB61"/>
      <c s="42" r="AC61"/>
      <c s="42" r="AD61"/>
      <c s="42" r="AE61"/>
      <c s="42" r="AF61"/>
      <c s="48" r="AG61"/>
      <c s="48" r="AH61"/>
      <c s="48" r="AI61"/>
      <c s="48" r="AJ61"/>
      <c s="48" r="AK61"/>
      <c s="48" r="AL61"/>
      <c s="48" r="AM61"/>
      <c s="48" r="AN61"/>
      <c s="48" r="AO61"/>
      <c s="48" r="AP61"/>
      <c s="48" r="AQ61"/>
      <c s="49" r="AR61">
        <v>41793.87735023148</v>
      </c>
      <c t="str" s="50" r="AS61">
        <f>IF(OR($AO61&lt;&gt;"",$AQ61&lt;&gt;""),"K. Visa issued",IF($X61&lt;&gt;"","- Rejected/Returned",IF($AL61&lt;&gt;"","J. Passport request",IF(OR($AF61&lt;&gt;"",$AH61&lt;&gt;"",$AI61&lt;&gt;""),"I. Medical Request",IF($AD61&lt;&gt;"","H. Interview",IF($AC61&lt;&gt;"","G. Processing Started",IF($AB61&lt;&gt;"","F. File Transferred",IF($Z61&lt;&gt;"","E. PER Received",IF($Y61&lt;&gt;"","D. Payment Charged",IF(AND($D61&lt;&gt;"",OR($D61&lt;TODAY(),AND($D61=TODAY(),OR($V61&lt;&gt;"",$W61&lt;&gt;"")))),"C. At CIO",IF(AND($S61&lt;&gt;"",$S61&lt;=TODAY(),OR($D61="",$D61&gt;=TODAY())),IF(AND(TODAY()-$S61&gt;=12,TODAY()-$AR61&gt;=12),"B.  Inactive?","B. In Transit"),IF($A61="",,"A. Not sent yet"))))))))))))</f>
        <v>E. PER Received</v>
      </c>
      <c s="54" r="AT61"/>
      <c s="55" r="AU61"/>
    </row>
    <row r="62">
      <c t="s" s="39" r="A62">
        <v>989</v>
      </c>
      <c s="40" r="B62">
        <v>2174.0</v>
      </c>
      <c t="s" s="41" r="C62">
        <v>990</v>
      </c>
      <c s="42" r="D62">
        <v>41761.0</v>
      </c>
      <c t="str" s="43" r="E62">
        <f>IF($D62="",,TODAY()-$D62)</f>
        <v>75</v>
      </c>
      <c t="s" s="41" r="F62">
        <v>991</v>
      </c>
      <c s="41" r="G62">
        <v>8.5</v>
      </c>
      <c s="41" r="H62">
        <v>72.0</v>
      </c>
      <c t="s" s="41" r="I62">
        <v>992</v>
      </c>
      <c t="s" s="41" r="J62">
        <v>993</v>
      </c>
      <c t="s" s="41" r="K62">
        <v>994</v>
      </c>
      <c t="s" s="39" r="L62">
        <v>995</v>
      </c>
      <c t="s" s="41" r="M62">
        <v>996</v>
      </c>
      <c t="s" s="41" r="N62">
        <v>997</v>
      </c>
      <c t="s" s="41" r="O62">
        <v>998</v>
      </c>
      <c t="s" s="41" r="P62">
        <v>999</v>
      </c>
      <c t="s" s="41" r="Q62">
        <v>1000</v>
      </c>
      <c t="s" s="41" r="R62">
        <v>1001</v>
      </c>
      <c s="44" r="S62">
        <v>41758.0</v>
      </c>
      <c t="s" s="41" r="T62">
        <v>1002</v>
      </c>
      <c t="s" s="41" r="U62">
        <v>1003</v>
      </c>
      <c s="45" r="V62">
        <v>0.4375</v>
      </c>
      <c t="s" s="41" r="W62">
        <v>1004</v>
      </c>
      <c s="46" r="X62"/>
      <c s="42" r="Y62">
        <v>41788.0</v>
      </c>
      <c s="42" r="Z62">
        <v>41829.0</v>
      </c>
      <c s="46" r="AA62"/>
      <c s="46" r="AB62"/>
      <c s="46" r="AC62"/>
      <c s="46" r="AD62"/>
      <c s="46" r="AE62"/>
      <c s="46" r="AF62"/>
      <c s="47" r="AG62"/>
      <c s="47" r="AH62"/>
      <c s="47" r="AI62"/>
      <c s="47" r="AJ62"/>
      <c s="47" r="AK62"/>
      <c s="47" r="AL62"/>
      <c s="47" r="AM62"/>
      <c s="47" r="AN62"/>
      <c s="47" r="AO62"/>
      <c s="47" r="AP62"/>
      <c s="47" r="AQ62"/>
      <c s="49" r="AR62">
        <v>41829.68974255787</v>
      </c>
      <c t="str" s="50" r="AS62">
        <f>IF(OR($AO62&lt;&gt;"",$AQ62&lt;&gt;""),"K. Visa issued",IF($X62&lt;&gt;"","- Rejected/Returned",IF($AL62&lt;&gt;"","J. Passport request",IF(OR($AF62&lt;&gt;"",$AH62&lt;&gt;"",$AI62&lt;&gt;""),"I. Medical Request",IF($AD62&lt;&gt;"","H. Interview",IF($AC62&lt;&gt;"","G. Processing Started",IF($AB62&lt;&gt;"","F. File Transferred",IF($Z62&lt;&gt;"","E. PER Received",IF($Y62&lt;&gt;"","D. Payment Charged",IF(AND($D62&lt;&gt;"",OR($D62&lt;TODAY(),AND($D62=TODAY(),OR($V62&lt;&gt;"",$W62&lt;&gt;"")))),"C. At CIO",IF(AND($S62&lt;&gt;"",$S62&lt;=TODAY(),OR($D62="",$D62&gt;=TODAY())),IF(AND(TODAY()-$S62&gt;=12,TODAY()-$AR62&gt;=12),"B.  Inactive?","B. In Transit"),IF($A62="",,"A. Not sent yet"))))))))))))</f>
        <v>E. PER Received</v>
      </c>
      <c s="51" r="AT62"/>
      <c s="52" r="AU62"/>
    </row>
    <row r="63">
      <c t="s" s="39" r="A63">
        <v>1005</v>
      </c>
      <c s="40" r="B63">
        <v>2174.0</v>
      </c>
      <c t="s" s="41" r="C63">
        <v>1006</v>
      </c>
      <c s="42" r="D63">
        <v>41761.0</v>
      </c>
      <c t="str" s="43" r="E63">
        <f>IF($D63="",,TODAY()-$D63)</f>
        <v>75</v>
      </c>
      <c t="s" s="41" r="F63">
        <v>1007</v>
      </c>
      <c s="41" r="G63">
        <v>8.0</v>
      </c>
      <c s="41" r="H63">
        <v>72.0</v>
      </c>
      <c t="s" s="41" r="I63">
        <v>1008</v>
      </c>
      <c t="s" s="41" r="J63">
        <v>1009</v>
      </c>
      <c t="s" s="41" r="K63">
        <v>1010</v>
      </c>
      <c t="s" s="39" r="L63">
        <v>1011</v>
      </c>
      <c t="s" s="41" r="M63">
        <v>1012</v>
      </c>
      <c t="s" s="41" r="N63">
        <v>1013</v>
      </c>
      <c t="s" s="41" r="O63">
        <v>1014</v>
      </c>
      <c t="s" s="41" r="P63">
        <v>1015</v>
      </c>
      <c t="s" s="41" r="Q63">
        <v>1016</v>
      </c>
      <c t="s" s="41" r="R63">
        <v>1017</v>
      </c>
      <c s="44" r="S63">
        <v>41758.0</v>
      </c>
      <c t="s" s="41" r="T63">
        <v>1018</v>
      </c>
      <c t="s" s="41" r="U63">
        <v>1019</v>
      </c>
      <c s="45" r="V63">
        <v>0.4375</v>
      </c>
      <c t="s" s="41" r="W63">
        <v>1020</v>
      </c>
      <c s="44" r="X63"/>
      <c s="42" r="Y63">
        <v>41785.0</v>
      </c>
      <c s="42" r="Z63">
        <v>41828.0</v>
      </c>
      <c s="42" r="AA63"/>
      <c s="42" r="AB63"/>
      <c s="42" r="AC63"/>
      <c s="42" r="AD63"/>
      <c s="42" r="AE63"/>
      <c s="42" r="AF63"/>
      <c s="48" r="AG63"/>
      <c s="48" r="AH63"/>
      <c s="48" r="AI63"/>
      <c s="48" r="AJ63"/>
      <c s="48" r="AK63"/>
      <c s="48" r="AL63"/>
      <c s="48" r="AM63"/>
      <c s="48" r="AN63"/>
      <c s="48" r="AO63"/>
      <c s="48" r="AP63"/>
      <c s="48" r="AQ63"/>
      <c s="49" r="AR63">
        <v>41799.79431773148</v>
      </c>
      <c t="str" s="50" r="AS63">
        <f>IF(OR($AO63&lt;&gt;"",$AQ63&lt;&gt;""),"K. Visa issued",IF($X63&lt;&gt;"","- Rejected/Returned",IF($AL63&lt;&gt;"","J. Passport request",IF(OR($AF63&lt;&gt;"",$AH63&lt;&gt;"",$AI63&lt;&gt;""),"I. Medical Request",IF($AD63&lt;&gt;"","H. Interview",IF($AC63&lt;&gt;"","G. Processing Started",IF($AB63&lt;&gt;"","F. File Transferred",IF($Z63&lt;&gt;"","E. PER Received",IF($Y63&lt;&gt;"","D. Payment Charged",IF(AND($D63&lt;&gt;"",OR($D63&lt;TODAY(),AND($D63=TODAY(),OR($V63&lt;&gt;"",$W63&lt;&gt;"")))),"C. At CIO",IF(AND($S63&lt;&gt;"",$S63&lt;=TODAY(),OR($D63="",$D63&gt;=TODAY())),IF(AND(TODAY()-$S63&gt;=12,TODAY()-$AR63&gt;=12),"B.  Inactive?","B. In Transit"),IF($A63="",,"A. Not sent yet"))))))))))))</f>
        <v>E. PER Received</v>
      </c>
      <c s="54" r="AT63"/>
      <c s="55" r="AU63"/>
    </row>
    <row r="64">
      <c t="s" s="39" r="A64">
        <v>1021</v>
      </c>
      <c s="40" r="B64">
        <v>2174.0</v>
      </c>
      <c t="s" s="41" r="C64">
        <v>1022</v>
      </c>
      <c s="42" r="D64">
        <v>41761.0</v>
      </c>
      <c t="str" s="43" r="E64">
        <f>IF($D64="",,TODAY()-$D64)</f>
        <v>75</v>
      </c>
      <c t="s" s="41" r="F64">
        <v>1023</v>
      </c>
      <c s="41" r="G64">
        <v>7.5</v>
      </c>
      <c s="41" r="H64"/>
      <c t="s" s="41" r="I64">
        <v>1024</v>
      </c>
      <c t="s" s="41" r="J64">
        <v>1025</v>
      </c>
      <c t="s" s="41" r="K64">
        <v>1026</v>
      </c>
      <c t="s" s="39" r="L64">
        <v>1027</v>
      </c>
      <c t="s" s="41" r="M64">
        <v>1028</v>
      </c>
      <c t="s" s="41" r="N64">
        <v>1029</v>
      </c>
      <c t="s" s="41" r="O64">
        <v>1030</v>
      </c>
      <c t="s" s="41" r="P64">
        <v>1031</v>
      </c>
      <c t="s" s="41" r="Q64">
        <v>1032</v>
      </c>
      <c t="s" s="41" r="R64">
        <v>1033</v>
      </c>
      <c s="44" r="S64">
        <v>41761.0</v>
      </c>
      <c t="s" s="41" r="T64">
        <v>1034</v>
      </c>
      <c t="s" s="41" r="U64">
        <v>1035</v>
      </c>
      <c s="45" r="V64">
        <v>0.4375</v>
      </c>
      <c t="s" s="41" r="W64">
        <v>1036</v>
      </c>
      <c s="44" r="X64"/>
      <c s="46" r="Y64"/>
      <c s="42" r="Z64">
        <v>41793.0</v>
      </c>
      <c s="42" r="AA64"/>
      <c s="42" r="AB64"/>
      <c s="42" r="AC64"/>
      <c s="42" r="AD64"/>
      <c s="42" r="AE64"/>
      <c s="42" r="AF64"/>
      <c s="48" r="AG64"/>
      <c s="48" r="AH64"/>
      <c s="48" r="AI64"/>
      <c s="48" r="AJ64"/>
      <c s="48" r="AK64"/>
      <c s="48" r="AL64"/>
      <c s="48" r="AM64"/>
      <c s="48" r="AN64"/>
      <c s="48" r="AO64"/>
      <c s="48" r="AP64"/>
      <c s="48" r="AQ64"/>
      <c s="49" r="AR64">
        <v>41795.28518737268</v>
      </c>
      <c t="str" s="50" r="AS64">
        <f>IF(OR($AO64&lt;&gt;"",$AQ64&lt;&gt;""),"K. Visa issued",IF($X64&lt;&gt;"","- Rejected/Returned",IF($AL64&lt;&gt;"","J. Passport request",IF(OR($AF64&lt;&gt;"",$AH64&lt;&gt;"",$AI64&lt;&gt;""),"I. Medical Request",IF($AD64&lt;&gt;"","H. Interview",IF($AC64&lt;&gt;"","G. Processing Started",IF($AB64&lt;&gt;"","F. File Transferred",IF($Z64&lt;&gt;"","E. PER Received",IF($Y64&lt;&gt;"","D. Payment Charged",IF(AND($D64&lt;&gt;"",OR($D64&lt;TODAY(),AND($D64=TODAY(),OR($V64&lt;&gt;"",$W64&lt;&gt;"")))),"C. At CIO",IF(AND($S64&lt;&gt;"",$S64&lt;=TODAY(),OR($D64="",$D64&gt;=TODAY())),IF(AND(TODAY()-$S64&gt;=12,TODAY()-$AR64&gt;=12),"B.  Inactive?","B. In Transit"),IF($A64="",,"A. Not sent yet"))))))))))))</f>
        <v>E. PER Received</v>
      </c>
      <c s="54" r="AT64"/>
      <c s="55" r="AU64"/>
    </row>
    <row r="65">
      <c t="s" s="39" r="A65">
        <v>1037</v>
      </c>
      <c s="40" r="B65">
        <v>2174.0</v>
      </c>
      <c t="s" s="41" r="C65">
        <v>1038</v>
      </c>
      <c s="42" r="D65">
        <v>41764.0</v>
      </c>
      <c t="str" s="43" r="E65">
        <f>IF($D65="",,TODAY()-$D65)</f>
        <v>72</v>
      </c>
      <c t="s" s="41" r="F65">
        <v>1039</v>
      </c>
      <c s="41" r="G65">
        <v>7.0</v>
      </c>
      <c s="41" r="H65">
        <v>71.0</v>
      </c>
      <c t="s" s="41" r="I65">
        <v>1040</v>
      </c>
      <c t="s" s="41" r="J65">
        <v>1041</v>
      </c>
      <c t="s" s="41" r="K65">
        <v>1042</v>
      </c>
      <c t="s" s="39" r="L65">
        <v>1043</v>
      </c>
      <c t="s" s="41" r="M65">
        <v>1044</v>
      </c>
      <c t="s" s="41" r="N65">
        <v>1045</v>
      </c>
      <c t="s" s="41" r="O65">
        <v>1046</v>
      </c>
      <c t="s" s="41" r="P65">
        <v>1047</v>
      </c>
      <c t="s" s="41" r="Q65">
        <v>1048</v>
      </c>
      <c t="s" s="41" r="R65">
        <v>1049</v>
      </c>
      <c s="44" r="S65">
        <v>41760.0</v>
      </c>
      <c t="s" s="41" r="T65">
        <v>1050</v>
      </c>
      <c t="s" s="41" r="U65">
        <v>1051</v>
      </c>
      <c s="45" r="V65">
        <v>0.3854166666666667</v>
      </c>
      <c t="s" s="41" r="W65">
        <v>1052</v>
      </c>
      <c s="46" r="X65"/>
      <c s="42" r="Y65">
        <v>41794.0</v>
      </c>
      <c s="42" r="Z65">
        <v>41807.0</v>
      </c>
      <c s="46" r="AA65"/>
      <c s="46" r="AB65"/>
      <c s="46" r="AC65"/>
      <c s="46" r="AD65"/>
      <c s="46" r="AE65"/>
      <c s="46" r="AF65"/>
      <c s="47" r="AG65"/>
      <c s="47" r="AH65"/>
      <c s="47" r="AI65"/>
      <c s="47" r="AJ65"/>
      <c s="47" r="AK65"/>
      <c s="47" r="AL65"/>
      <c s="47" r="AM65"/>
      <c s="47" r="AN65"/>
      <c s="47" r="AO65"/>
      <c s="47" r="AP65"/>
      <c s="47" r="AQ65"/>
      <c s="49" r="AR65">
        <v>41807.83396192129</v>
      </c>
      <c t="str" s="50" r="AS65">
        <f>IF(OR($AO65&lt;&gt;"",$AQ65&lt;&gt;""),"K. Visa issued",IF($X65&lt;&gt;"","- Rejected/Returned",IF($AL65&lt;&gt;"","J. Passport request",IF(OR($AF65&lt;&gt;"",$AH65&lt;&gt;"",$AI65&lt;&gt;""),"I. Medical Request",IF($AD65&lt;&gt;"","H. Interview",IF($AC65&lt;&gt;"","G. Processing Started",IF($AB65&lt;&gt;"","F. File Transferred",IF($Z65&lt;&gt;"","E. PER Received",IF($Y65&lt;&gt;"","D. Payment Charged",IF(AND($D65&lt;&gt;"",OR($D65&lt;TODAY(),AND($D65=TODAY(),OR($V65&lt;&gt;"",$W65&lt;&gt;"")))),"C. At CIO",IF(AND($S65&lt;&gt;"",$S65&lt;=TODAY(),OR($D65="",$D65&gt;=TODAY())),IF(AND(TODAY()-$S65&gt;=12,TODAY()-$AR65&gt;=12),"B.  Inactive?","B. In Transit"),IF($A65="",,"A. Not sent yet"))))))))))))</f>
        <v>E. PER Received</v>
      </c>
      <c s="51" r="AT65"/>
      <c s="52" r="AU65"/>
    </row>
    <row r="66">
      <c t="s" s="39" r="A66">
        <v>1053</v>
      </c>
      <c s="40" r="B66">
        <v>2174.0</v>
      </c>
      <c t="s" s="41" r="C66">
        <v>1054</v>
      </c>
      <c s="42" r="D66">
        <v>41764.0</v>
      </c>
      <c t="str" s="43" r="E66">
        <f>IF($D66="",,TODAY()-$D66)</f>
        <v>72</v>
      </c>
      <c t="s" s="41" r="F66">
        <v>1055</v>
      </c>
      <c s="41" r="G66">
        <v>7.0</v>
      </c>
      <c s="41" r="H66">
        <v>71.0</v>
      </c>
      <c t="s" s="41" r="I66">
        <v>1056</v>
      </c>
      <c t="s" s="41" r="J66">
        <v>1057</v>
      </c>
      <c t="s" s="41" r="K66">
        <v>1058</v>
      </c>
      <c t="s" s="39" r="L66">
        <v>1059</v>
      </c>
      <c t="s" s="41" r="M66">
        <v>1060</v>
      </c>
      <c t="s" s="41" r="N66">
        <v>1061</v>
      </c>
      <c t="s" s="41" r="O66">
        <v>1062</v>
      </c>
      <c t="s" s="41" r="P66">
        <v>1063</v>
      </c>
      <c t="s" s="41" r="Q66">
        <v>1064</v>
      </c>
      <c t="s" s="41" r="R66">
        <v>1065</v>
      </c>
      <c s="44" r="S66">
        <v>41760.0</v>
      </c>
      <c t="s" s="41" r="T66">
        <v>1066</v>
      </c>
      <c t="s" s="41" r="U66">
        <v>1067</v>
      </c>
      <c s="45" r="V66">
        <v>0.39444444444444443</v>
      </c>
      <c t="s" s="41" r="W66">
        <v>1068</v>
      </c>
      <c s="42" r="X66"/>
      <c s="42" r="Y66">
        <v>41788.0</v>
      </c>
      <c s="42" r="Z66">
        <v>41807.0</v>
      </c>
      <c s="42" r="AA66"/>
      <c s="42" r="AB66"/>
      <c s="46" r="AC66"/>
      <c s="46" r="AD66"/>
      <c s="46" r="AE66"/>
      <c s="46" r="AF66"/>
      <c s="47" r="AG66"/>
      <c s="47" r="AH66"/>
      <c s="47" r="AI66"/>
      <c s="47" r="AJ66"/>
      <c s="47" r="AK66"/>
      <c s="47" r="AL66"/>
      <c s="47" r="AM66"/>
      <c s="47" r="AN66"/>
      <c s="47" r="AO66"/>
      <c s="47" r="AP66"/>
      <c s="47" r="AQ66"/>
      <c s="49" r="AR66">
        <v>41789.05018832176</v>
      </c>
      <c t="str" s="50" r="AS66">
        <f>IF(OR($AO66&lt;&gt;"",$AQ66&lt;&gt;""),"K. Visa issued",IF($X66&lt;&gt;"","- Rejected/Returned",IF($AL66&lt;&gt;"","J. Passport request",IF(OR($AF66&lt;&gt;"",$AH66&lt;&gt;"",$AI66&lt;&gt;""),"I. Medical Request",IF($AD66&lt;&gt;"","H. Interview",IF($AC66&lt;&gt;"","G. Processing Started",IF($AB66&lt;&gt;"","F. File Transferred",IF($Z66&lt;&gt;"","E. PER Received",IF($Y66&lt;&gt;"","D. Payment Charged",IF(AND($D66&lt;&gt;"",OR($D66&lt;TODAY(),AND($D66=TODAY(),OR($V66&lt;&gt;"",$W66&lt;&gt;"")))),"C. At CIO",IF(AND($S66&lt;&gt;"",$S66&lt;=TODAY(),OR($D66="",$D66&gt;=TODAY())),IF(AND(TODAY()-$S66&gt;=12,TODAY()-$AR66&gt;=12),"B.  Inactive?","B. In Transit"),IF($A66="",,"A. Not sent yet"))))))))))))</f>
        <v>E. PER Received</v>
      </c>
      <c s="51" r="AT66"/>
      <c s="52" r="AU66"/>
    </row>
    <row r="67">
      <c t="s" s="39" r="A67">
        <v>1069</v>
      </c>
      <c s="40" r="B67">
        <v>2174.0</v>
      </c>
      <c t="s" s="41" r="C67">
        <v>1070</v>
      </c>
      <c s="42" r="D67">
        <v>41764.0</v>
      </c>
      <c t="str" s="43" r="E67">
        <f>IF($D67="",,TODAY()-$D67)</f>
        <v>72</v>
      </c>
      <c t="s" s="41" r="F67">
        <v>1071</v>
      </c>
      <c s="41" r="G67">
        <v>7.5</v>
      </c>
      <c s="41" r="H67">
        <v>73.0</v>
      </c>
      <c t="s" s="41" r="I67">
        <v>1072</v>
      </c>
      <c t="s" s="41" r="J67">
        <v>1073</v>
      </c>
      <c t="s" s="41" r="K67">
        <v>1074</v>
      </c>
      <c t="s" s="39" r="L67">
        <v>1075</v>
      </c>
      <c t="s" s="41" r="M67">
        <v>1076</v>
      </c>
      <c t="s" s="41" r="N67">
        <v>1077</v>
      </c>
      <c t="s" s="41" r="O67">
        <v>1078</v>
      </c>
      <c t="s" s="41" r="P67">
        <v>1079</v>
      </c>
      <c t="s" s="41" r="Q67">
        <v>1080</v>
      </c>
      <c t="s" s="41" r="R67">
        <v>1081</v>
      </c>
      <c s="44" r="S67">
        <v>41760.0</v>
      </c>
      <c t="s" s="41" r="T67">
        <v>1082</v>
      </c>
      <c t="s" s="41" r="U67">
        <v>1083</v>
      </c>
      <c s="45" r="V67">
        <v>0.3958333333333333</v>
      </c>
      <c t="s" s="41" r="W67">
        <v>1084</v>
      </c>
      <c s="42" r="X67"/>
      <c s="42" r="Y67">
        <v>41788.0</v>
      </c>
      <c s="42" r="Z67">
        <v>41806.0</v>
      </c>
      <c s="42" r="AA67"/>
      <c s="42" r="AB67"/>
      <c s="42" r="AC67"/>
      <c s="42" r="AD67"/>
      <c s="42" r="AE67"/>
      <c s="42" r="AF67"/>
      <c s="48" r="AG67"/>
      <c s="48" r="AH67"/>
      <c s="48" r="AI67"/>
      <c s="48" r="AJ67"/>
      <c s="48" r="AK67"/>
      <c s="48" r="AL67"/>
      <c s="48" r="AM67"/>
      <c s="48" r="AN67"/>
      <c s="48" r="AO67"/>
      <c s="48" r="AP67"/>
      <c s="48" r="AQ67"/>
      <c s="49" r="AR67">
        <v>41788.83046041666</v>
      </c>
      <c t="str" s="50" r="AS67">
        <f>IF(OR($AO67&lt;&gt;"",$AQ67&lt;&gt;""),"K. Visa issued",IF($X67&lt;&gt;"","- Rejected/Returned",IF($AL67&lt;&gt;"","J. Passport request",IF(OR($AF67&lt;&gt;"",$AH67&lt;&gt;"",$AI67&lt;&gt;""),"I. Medical Request",IF($AD67&lt;&gt;"","H. Interview",IF($AC67&lt;&gt;"","G. Processing Started",IF($AB67&lt;&gt;"","F. File Transferred",IF($Z67&lt;&gt;"","E. PER Received",IF($Y67&lt;&gt;"","D. Payment Charged",IF(AND($D67&lt;&gt;"",OR($D67&lt;TODAY(),AND($D67=TODAY(),OR($V67&lt;&gt;"",$W67&lt;&gt;"")))),"C. At CIO",IF(AND($S67&lt;&gt;"",$S67&lt;=TODAY(),OR($D67="",$D67&gt;=TODAY())),IF(AND(TODAY()-$S67&gt;=12,TODAY()-$AR67&gt;=12),"B.  Inactive?","B. In Transit"),IF($A67="",,"A. Not sent yet"))))))))))))</f>
        <v>E. PER Received</v>
      </c>
      <c s="54" r="AT67"/>
      <c s="59" r="AU67"/>
    </row>
    <row r="68">
      <c t="s" s="39" r="A68">
        <v>1085</v>
      </c>
      <c s="40" r="B68">
        <v>2174.0</v>
      </c>
      <c t="s" s="41" r="C68">
        <v>1086</v>
      </c>
      <c s="42" r="D68">
        <v>41764.0</v>
      </c>
      <c t="str" s="43" r="E68">
        <f>IF($D68="",,TODAY()-$D68)</f>
        <v>72</v>
      </c>
      <c t="s" s="41" r="F68">
        <v>1087</v>
      </c>
      <c s="41" r="G68">
        <v>7.0</v>
      </c>
      <c s="41" r="H68">
        <v>67.0</v>
      </c>
      <c t="s" s="41" r="I68">
        <v>1088</v>
      </c>
      <c t="s" s="41" r="J68">
        <v>1089</v>
      </c>
      <c t="s" s="41" r="K68">
        <v>1090</v>
      </c>
      <c t="s" s="39" r="L68">
        <v>1091</v>
      </c>
      <c t="s" s="41" r="M68">
        <v>1092</v>
      </c>
      <c t="s" s="41" r="N68">
        <v>1093</v>
      </c>
      <c t="s" s="41" r="O68">
        <v>1094</v>
      </c>
      <c t="s" s="41" r="P68">
        <v>1095</v>
      </c>
      <c t="s" s="41" r="Q68">
        <v>1096</v>
      </c>
      <c t="s" s="41" r="R68">
        <v>1097</v>
      </c>
      <c s="44" r="S68">
        <v>41760.0</v>
      </c>
      <c t="s" s="41" r="T68">
        <v>1098</v>
      </c>
      <c t="s" s="41" r="U68">
        <v>1099</v>
      </c>
      <c s="45" r="V68">
        <v>0.4083333333333333</v>
      </c>
      <c t="s" s="41" r="W68">
        <v>1100</v>
      </c>
      <c s="46" r="X68"/>
      <c s="42" r="Y68">
        <v>41788.0</v>
      </c>
      <c s="42" r="Z68">
        <v>41802.0</v>
      </c>
      <c s="46" r="AA68"/>
      <c s="46" r="AB68"/>
      <c s="46" r="AC68"/>
      <c s="46" r="AD68"/>
      <c s="46" r="AE68"/>
      <c s="46" r="AF68"/>
      <c s="47" r="AG68"/>
      <c s="47" r="AH68"/>
      <c s="47" r="AI68"/>
      <c s="47" r="AJ68"/>
      <c s="47" r="AK68"/>
      <c s="47" r="AL68"/>
      <c s="47" r="AM68"/>
      <c s="47" r="AN68"/>
      <c s="47" r="AO68"/>
      <c s="47" r="AP68"/>
      <c s="47" r="AQ68"/>
      <c s="49" r="AR68">
        <v>41803.75663503472</v>
      </c>
      <c t="str" s="50" r="AS68">
        <f>IF(OR($AO68&lt;&gt;"",$AQ68&lt;&gt;""),"K. Visa issued",IF($X68&lt;&gt;"","- Rejected/Returned",IF($AL68&lt;&gt;"","J. Passport request",IF(OR($AF68&lt;&gt;"",$AH68&lt;&gt;"",$AI68&lt;&gt;""),"I. Medical Request",IF($AD68&lt;&gt;"","H. Interview",IF($AC68&lt;&gt;"","G. Processing Started",IF($AB68&lt;&gt;"","F. File Transferred",IF($Z68&lt;&gt;"","E. PER Received",IF($Y68&lt;&gt;"","D. Payment Charged",IF(AND($D68&lt;&gt;"",OR($D68&lt;TODAY(),AND($D68=TODAY(),OR($V68&lt;&gt;"",$W68&lt;&gt;"")))),"C. At CIO",IF(AND($S68&lt;&gt;"",$S68&lt;=TODAY(),OR($D68="",$D68&gt;=TODAY())),IF(AND(TODAY()-$S68&gt;=12,TODAY()-$AR68&gt;=12),"B.  Inactive?","B. In Transit"),IF($A68="",,"A. Not sent yet"))))))))))))</f>
        <v>E. PER Received</v>
      </c>
      <c s="51" r="AT68"/>
      <c t="s" s="57" r="AU68">
        <v>1101</v>
      </c>
    </row>
    <row r="69">
      <c t="s" s="39" r="A69">
        <v>1102</v>
      </c>
      <c s="40" r="B69">
        <v>2174.0</v>
      </c>
      <c t="s" s="41" r="C69">
        <v>1103</v>
      </c>
      <c s="42" r="D69">
        <v>41764.0</v>
      </c>
      <c t="str" s="43" r="E69">
        <f>IF($D69="",,TODAY()-$D69)</f>
        <v>72</v>
      </c>
      <c t="s" s="41" r="F69">
        <v>1104</v>
      </c>
      <c s="41" r="G69">
        <v>8.0</v>
      </c>
      <c s="41" r="H69">
        <v>80.0</v>
      </c>
      <c t="s" s="41" r="I69">
        <v>1105</v>
      </c>
      <c t="s" s="41" r="J69">
        <v>1106</v>
      </c>
      <c t="s" s="41" r="K69">
        <v>1107</v>
      </c>
      <c t="s" s="39" r="L69">
        <v>1108</v>
      </c>
      <c t="s" s="41" r="M69">
        <v>1109</v>
      </c>
      <c t="s" s="41" r="N69">
        <v>1110</v>
      </c>
      <c t="s" s="41" r="O69">
        <v>1111</v>
      </c>
      <c t="s" s="41" r="P69">
        <v>1112</v>
      </c>
      <c t="s" s="41" r="Q69">
        <v>1113</v>
      </c>
      <c t="s" s="41" r="R69">
        <v>1114</v>
      </c>
      <c s="44" r="S69">
        <v>41758.0</v>
      </c>
      <c t="s" s="41" r="T69">
        <v>1115</v>
      </c>
      <c t="s" s="41" r="U69">
        <v>1116</v>
      </c>
      <c s="45" r="V69">
        <v>0.42916666666666664</v>
      </c>
      <c t="s" s="41" r="W69">
        <v>1117</v>
      </c>
      <c s="46" r="X69"/>
      <c s="42" r="Y69">
        <v>41788.0</v>
      </c>
      <c s="42" r="Z69">
        <v>41801.0</v>
      </c>
      <c s="46" r="AA69"/>
      <c s="46" r="AB69"/>
      <c s="46" r="AC69"/>
      <c s="46" r="AD69"/>
      <c s="46" r="AE69"/>
      <c s="46" r="AF69"/>
      <c s="47" r="AG69"/>
      <c s="47" r="AH69"/>
      <c s="47" r="AI69"/>
      <c s="47" r="AJ69"/>
      <c s="47" r="AK69"/>
      <c s="47" r="AL69"/>
      <c s="47" r="AM69"/>
      <c s="47" r="AN69"/>
      <c s="47" r="AO69"/>
      <c s="47" r="AP69"/>
      <c s="47" r="AQ69"/>
      <c s="49" r="AR69">
        <v>41802.37974300926</v>
      </c>
      <c t="str" s="50" r="AS69">
        <f>IF(OR($AO69&lt;&gt;"",$AQ69&lt;&gt;""),"K. Visa issued",IF($X69&lt;&gt;"","- Rejected/Returned",IF($AL69&lt;&gt;"","J. Passport request",IF(OR($AF69&lt;&gt;"",$AH69&lt;&gt;"",$AI69&lt;&gt;""),"I. Medical Request",IF($AD69&lt;&gt;"","H. Interview",IF($AC69&lt;&gt;"","G. Processing Started",IF($AB69&lt;&gt;"","F. File Transferred",IF($Z69&lt;&gt;"","E. PER Received",IF($Y69&lt;&gt;"","D. Payment Charged",IF(AND($D69&lt;&gt;"",OR($D69&lt;TODAY(),AND($D69=TODAY(),OR($V69&lt;&gt;"",$W69&lt;&gt;"")))),"C. At CIO",IF(AND($S69&lt;&gt;"",$S69&lt;=TODAY(),OR($D69="",$D69&gt;=TODAY())),IF(AND(TODAY()-$S69&gt;=12,TODAY()-$AR69&gt;=12),"B.  Inactive?","B. In Transit"),IF($A69="",,"A. Not sent yet"))))))))))))</f>
        <v>E. PER Received</v>
      </c>
      <c s="51" r="AT69"/>
      <c s="52" r="AU69"/>
    </row>
    <row r="70">
      <c t="s" s="39" r="A70">
        <v>1118</v>
      </c>
      <c s="40" r="B70">
        <v>2174.0</v>
      </c>
      <c t="s" s="41" r="C70">
        <v>1119</v>
      </c>
      <c s="42" r="D70">
        <v>41764.0</v>
      </c>
      <c t="str" s="43" r="E70">
        <f>IF($D70="",,TODAY()-$D70)</f>
        <v>72</v>
      </c>
      <c s="41" r="F70"/>
      <c s="41" r="G70">
        <v>6.0</v>
      </c>
      <c s="41" r="H70">
        <v>71.0</v>
      </c>
      <c t="s" s="41" r="I70">
        <v>1120</v>
      </c>
      <c t="s" s="41" r="J70">
        <v>1121</v>
      </c>
      <c t="s" s="41" r="K70">
        <v>1122</v>
      </c>
      <c t="s" s="39" r="L70">
        <v>1123</v>
      </c>
      <c t="s" s="41" r="M70">
        <v>1124</v>
      </c>
      <c t="s" s="41" r="N70">
        <v>1125</v>
      </c>
      <c t="s" s="41" r="O70">
        <v>1126</v>
      </c>
      <c t="s" s="41" r="P70">
        <v>1127</v>
      </c>
      <c t="s" s="41" r="Q70">
        <v>1128</v>
      </c>
      <c t="s" s="41" r="R70">
        <v>1129</v>
      </c>
      <c s="44" r="S70">
        <v>41758.0</v>
      </c>
      <c t="s" s="41" r="T70">
        <v>1130</v>
      </c>
      <c t="s" s="41" r="U70">
        <v>1131</v>
      </c>
      <c s="45" r="V70">
        <v>0.4291666666686069</v>
      </c>
      <c t="s" s="41" r="W70">
        <v>1132</v>
      </c>
      <c s="46" r="X70"/>
      <c s="42" r="Y70">
        <v>41794.0</v>
      </c>
      <c s="42" r="Z70">
        <v>41801.0</v>
      </c>
      <c s="46" r="AA70"/>
      <c s="46" r="AB70"/>
      <c s="46" r="AC70"/>
      <c s="46" r="AD70"/>
      <c s="46" r="AE70"/>
      <c s="46" r="AF70"/>
      <c s="47" r="AG70"/>
      <c s="47" r="AH70"/>
      <c s="47" r="AI70"/>
      <c s="47" r="AJ70"/>
      <c s="47" r="AK70"/>
      <c s="47" r="AL70"/>
      <c s="47" r="AM70"/>
      <c s="47" r="AN70"/>
      <c s="47" r="AO70"/>
      <c s="47" r="AP70"/>
      <c s="47" r="AQ70"/>
      <c s="49" r="AR70">
        <v>41773.440058506945</v>
      </c>
      <c t="str" s="50" r="AS70">
        <f>IF(OR($AO70&lt;&gt;"",$AQ70&lt;&gt;""),"K. Visa issued",IF($X70&lt;&gt;"","- Rejected/Returned",IF($AL70&lt;&gt;"","J. Passport request",IF(OR($AF70&lt;&gt;"",$AH70&lt;&gt;"",$AI70&lt;&gt;""),"I. Medical Request",IF($AD70&lt;&gt;"","H. Interview",IF($AC70&lt;&gt;"","G. Processing Started",IF($AB70&lt;&gt;"","F. File Transferred",IF($Z70&lt;&gt;"","E. PER Received",IF($Y70&lt;&gt;"","D. Payment Charged",IF(AND($D70&lt;&gt;"",OR($D70&lt;TODAY(),AND($D70=TODAY(),OR($V70&lt;&gt;"",$W70&lt;&gt;"")))),"C. At CIO",IF(AND($S70&lt;&gt;"",$S70&lt;=TODAY(),OR($D70="",$D70&gt;=TODAY())),IF(AND(TODAY()-$S70&gt;=12,TODAY()-$AR70&gt;=12),"B.  Inactive?","B. In Transit"),IF($A70="",,"A. Not sent yet"))))))))))))</f>
        <v>E. PER Received</v>
      </c>
      <c s="51" r="AT70"/>
      <c s="52" r="AU70"/>
    </row>
    <row r="71">
      <c t="s" s="39" r="A71">
        <v>1133</v>
      </c>
      <c s="40" r="B71">
        <v>2174.0</v>
      </c>
      <c t="s" s="41" r="C71">
        <v>1134</v>
      </c>
      <c s="42" r="D71">
        <v>41764.0</v>
      </c>
      <c t="str" s="43" r="E71">
        <f>IF($D71="",,TODAY()-$D71)</f>
        <v>72</v>
      </c>
      <c t="s" s="41" r="F71">
        <v>1135</v>
      </c>
      <c s="41" r="G71">
        <v>6.5</v>
      </c>
      <c s="41" r="H71">
        <v>68.0</v>
      </c>
      <c t="s" s="41" r="I71">
        <v>1136</v>
      </c>
      <c t="s" s="41" r="J71">
        <v>1137</v>
      </c>
      <c t="s" s="41" r="K71">
        <v>1138</v>
      </c>
      <c t="s" s="39" r="L71">
        <v>1139</v>
      </c>
      <c t="s" s="41" r="M71">
        <v>1140</v>
      </c>
      <c t="s" s="41" r="N71">
        <v>1141</v>
      </c>
      <c t="s" s="41" r="O71">
        <v>1142</v>
      </c>
      <c t="s" s="41" r="P71">
        <v>1143</v>
      </c>
      <c t="s" s="41" r="Q71">
        <v>1144</v>
      </c>
      <c t="s" s="41" r="R71">
        <v>1145</v>
      </c>
      <c s="44" r="S71">
        <v>41757.0</v>
      </c>
      <c t="s" s="41" r="T71">
        <v>1146</v>
      </c>
      <c t="s" s="41" r="U71">
        <v>1147</v>
      </c>
      <c s="45" r="V71">
        <v>0.5541666666666667</v>
      </c>
      <c t="s" s="41" r="W71">
        <v>1148</v>
      </c>
      <c s="46" r="X71"/>
      <c s="42" r="Y71">
        <v>41788.0</v>
      </c>
      <c s="42" r="Z71">
        <v>41808.0</v>
      </c>
      <c s="46" r="AA71"/>
      <c s="46" r="AB71"/>
      <c s="46" r="AC71"/>
      <c s="46" r="AD71"/>
      <c s="46" r="AE71"/>
      <c s="46" r="AF71"/>
      <c s="47" r="AG71"/>
      <c s="47" r="AH71"/>
      <c s="47" r="AI71"/>
      <c s="47" r="AJ71"/>
      <c s="47" r="AK71"/>
      <c s="47" r="AL71"/>
      <c s="47" r="AM71"/>
      <c s="47" r="AN71"/>
      <c s="47" r="AO71"/>
      <c s="47" r="AP71"/>
      <c s="47" r="AQ71"/>
      <c s="49" r="AR71">
        <v>41809.00329653935</v>
      </c>
      <c t="str" s="50" r="AS71">
        <f>IF(OR($AO71&lt;&gt;"",$AQ71&lt;&gt;""),"K. Visa issued",IF($X71&lt;&gt;"","- Rejected/Returned",IF($AL71&lt;&gt;"","J. Passport request",IF(OR($AF71&lt;&gt;"",$AH71&lt;&gt;"",$AI71&lt;&gt;""),"I. Medical Request",IF($AD71&lt;&gt;"","H. Interview",IF($AC71&lt;&gt;"","G. Processing Started",IF($AB71&lt;&gt;"","F. File Transferred",IF($Z71&lt;&gt;"","E. PER Received",IF($Y71&lt;&gt;"","D. Payment Charged",IF(AND($D71&lt;&gt;"",OR($D71&lt;TODAY(),AND($D71=TODAY(),OR($V71&lt;&gt;"",$W71&lt;&gt;"")))),"C. At CIO",IF(AND($S71&lt;&gt;"",$S71&lt;=TODAY(),OR($D71="",$D71&gt;=TODAY())),IF(AND(TODAY()-$S71&gt;=12,TODAY()-$AR71&gt;=12),"B.  Inactive?","B. In Transit"),IF($A71="",,"A. Not sent yet"))))))))))))</f>
        <v>E. PER Received</v>
      </c>
      <c s="51" r="AT71"/>
      <c s="52" r="AU71"/>
    </row>
    <row r="72">
      <c t="s" s="39" r="A72">
        <v>1149</v>
      </c>
      <c s="40" r="B72">
        <v>2174.0</v>
      </c>
      <c t="s" s="41" r="C72">
        <v>1150</v>
      </c>
      <c s="42" r="D72">
        <v>41764.0</v>
      </c>
      <c t="str" s="43" r="E72">
        <f>IF($D72="",,TODAY()-$D72)</f>
        <v>72</v>
      </c>
      <c t="s" s="41" r="F72">
        <v>1151</v>
      </c>
      <c s="41" r="G72">
        <v>7.0</v>
      </c>
      <c s="41" r="H72">
        <v>71.0</v>
      </c>
      <c t="s" s="41" r="I72">
        <v>1152</v>
      </c>
      <c t="s" s="41" r="J72">
        <v>1153</v>
      </c>
      <c t="s" s="41" r="K72">
        <v>1154</v>
      </c>
      <c t="s" s="39" r="L72">
        <v>1155</v>
      </c>
      <c t="s" s="41" r="M72">
        <v>1156</v>
      </c>
      <c t="s" s="41" r="N72">
        <v>1157</v>
      </c>
      <c t="s" s="41" r="O72">
        <v>1158</v>
      </c>
      <c t="s" s="41" r="P72">
        <v>1159</v>
      </c>
      <c t="s" s="41" r="Q72">
        <v>1160</v>
      </c>
      <c t="s" s="41" r="R72">
        <v>1161</v>
      </c>
      <c s="44" r="S72">
        <v>41757.0</v>
      </c>
      <c t="s" s="41" r="T72">
        <v>1162</v>
      </c>
      <c t="s" s="41" r="U72">
        <v>1163</v>
      </c>
      <c s="45" r="V72">
        <v>0.5541666666666667</v>
      </c>
      <c t="s" s="41" r="W72">
        <v>1164</v>
      </c>
      <c s="44" r="X72"/>
      <c s="42" r="Y72">
        <v>41794.0</v>
      </c>
      <c s="42" r="Z72">
        <v>41807.0</v>
      </c>
      <c s="42" r="AA72"/>
      <c s="42" r="AB72"/>
      <c s="42" r="AC72"/>
      <c s="42" r="AD72"/>
      <c s="42" r="AE72"/>
      <c s="42" r="AF72"/>
      <c s="48" r="AG72"/>
      <c s="48" r="AH72"/>
      <c s="48" r="AI72"/>
      <c s="48" r="AJ72"/>
      <c s="48" r="AK72"/>
      <c s="48" r="AL72"/>
      <c s="48" r="AM72"/>
      <c s="48" r="AN72"/>
      <c s="48" r="AO72"/>
      <c s="48" r="AP72"/>
      <c s="48" r="AQ72"/>
      <c s="49" r="AR72">
        <v>41814.13255141204</v>
      </c>
      <c t="str" s="50" r="AS72">
        <f>IF(OR($AO72&lt;&gt;"",$AQ72&lt;&gt;""),"K. Visa issued",IF($X72&lt;&gt;"","- Rejected/Returned",IF($AL72&lt;&gt;"","J. Passport request",IF(OR($AF72&lt;&gt;"",$AH72&lt;&gt;"",$AI72&lt;&gt;""),"I. Medical Request",IF($AD72&lt;&gt;"","H. Interview",IF($AC72&lt;&gt;"","G. Processing Started",IF($AB72&lt;&gt;"","F. File Transferred",IF($Z72&lt;&gt;"","E. PER Received",IF($Y72&lt;&gt;"","D. Payment Charged",IF(AND($D72&lt;&gt;"",OR($D72&lt;TODAY(),AND($D72=TODAY(),OR($V72&lt;&gt;"",$W72&lt;&gt;"")))),"C. At CIO",IF(AND($S72&lt;&gt;"",$S72&lt;=TODAY(),OR($D72="",$D72&gt;=TODAY())),IF(AND(TODAY()-$S72&gt;=12,TODAY()-$AR72&gt;=12),"B.  Inactive?","B. In Transit"),IF($A72="",,"A. Not sent yet"))))))))))))</f>
        <v>E. PER Received</v>
      </c>
      <c t="s" s="41" r="AT72">
        <v>1165</v>
      </c>
      <c s="55" r="AU72"/>
    </row>
    <row r="73">
      <c t="s" s="39" r="A73">
        <v>1166</v>
      </c>
      <c s="40" r="B73">
        <v>2174.0</v>
      </c>
      <c t="s" s="41" r="C73">
        <v>1167</v>
      </c>
      <c s="42" r="D73">
        <v>41764.0</v>
      </c>
      <c t="str" s="43" r="E73">
        <f>IF($D73="",,TODAY()-$D73)</f>
        <v>72</v>
      </c>
      <c t="s" s="41" r="F73">
        <v>1168</v>
      </c>
      <c s="41" r="G73">
        <v>7.5</v>
      </c>
      <c s="41" r="H73">
        <v>71.0</v>
      </c>
      <c t="s" s="41" r="I73">
        <v>1169</v>
      </c>
      <c t="s" s="41" r="J73">
        <v>1170</v>
      </c>
      <c t="s" s="41" r="K73">
        <v>1171</v>
      </c>
      <c t="s" s="39" r="L73">
        <v>1172</v>
      </c>
      <c t="s" s="41" r="M73">
        <v>1173</v>
      </c>
      <c t="s" s="41" r="N73">
        <v>1174</v>
      </c>
      <c t="s" s="41" r="O73">
        <v>1175</v>
      </c>
      <c t="s" s="41" r="P73">
        <v>1176</v>
      </c>
      <c t="s" s="41" r="Q73">
        <v>1177</v>
      </c>
      <c t="s" s="41" r="R73">
        <v>1178</v>
      </c>
      <c s="44" r="S73">
        <v>41760.0</v>
      </c>
      <c t="s" s="41" r="T73">
        <v>1179</v>
      </c>
      <c t="s" s="41" r="U73">
        <v>1180</v>
      </c>
      <c s="45" r="V73">
        <v>0.5541666666666667</v>
      </c>
      <c t="s" s="41" r="W73">
        <v>1181</v>
      </c>
      <c s="46" r="X73"/>
      <c s="42" r="Y73">
        <v>41788.0</v>
      </c>
      <c s="42" r="Z73">
        <v>41808.0</v>
      </c>
      <c s="46" r="AA73"/>
      <c s="46" r="AB73"/>
      <c s="46" r="AC73"/>
      <c s="46" r="AD73"/>
      <c s="46" r="AE73"/>
      <c s="46" r="AF73"/>
      <c s="47" r="AG73"/>
      <c s="47" r="AH73"/>
      <c s="47" r="AI73"/>
      <c s="47" r="AJ73"/>
      <c s="47" r="AK73"/>
      <c s="47" r="AL73"/>
      <c s="47" r="AM73"/>
      <c s="47" r="AN73"/>
      <c s="47" r="AO73"/>
      <c s="47" r="AP73"/>
      <c s="47" r="AQ73"/>
      <c s="49" r="AR73">
        <v>41808.95417150463</v>
      </c>
      <c t="str" s="50" r="AS73">
        <f>IF(OR($AO73&lt;&gt;"",$AQ73&lt;&gt;""),"K. Visa issued",IF($X73&lt;&gt;"","- Rejected/Returned",IF($AL73&lt;&gt;"","J. Passport request",IF(OR($AF73&lt;&gt;"",$AH73&lt;&gt;"",$AI73&lt;&gt;""),"I. Medical Request",IF($AD73&lt;&gt;"","H. Interview",IF($AC73&lt;&gt;"","G. Processing Started",IF($AB73&lt;&gt;"","F. File Transferred",IF($Z73&lt;&gt;"","E. PER Received",IF($Y73&lt;&gt;"","D. Payment Charged",IF(AND($D73&lt;&gt;"",OR($D73&lt;TODAY(),AND($D73=TODAY(),OR($V73&lt;&gt;"",$W73&lt;&gt;"")))),"C. At CIO",IF(AND($S73&lt;&gt;"",$S73&lt;=TODAY(),OR($D73="",$D73&gt;=TODAY())),IF(AND(TODAY()-$S73&gt;=12,TODAY()-$AR73&gt;=12),"B.  Inactive?","B. In Transit"),IF($A73="",,"A. Not sent yet"))))))))))))</f>
        <v>E. PER Received</v>
      </c>
      <c s="51" r="AT73"/>
      <c s="52" r="AU73"/>
    </row>
    <row r="74">
      <c t="s" s="39" r="A74">
        <v>1182</v>
      </c>
      <c s="40" r="B74">
        <v>2174.0</v>
      </c>
      <c t="s" s="41" r="C74">
        <v>1183</v>
      </c>
      <c s="42" r="D74">
        <v>41764.0</v>
      </c>
      <c t="str" s="43" r="E74">
        <f>IF($D74="",,TODAY()-$D74)</f>
        <v>72</v>
      </c>
      <c t="s" s="41" r="F74">
        <v>1184</v>
      </c>
      <c s="41" r="G74">
        <v>6.5</v>
      </c>
      <c s="41" r="H74">
        <v>70.0</v>
      </c>
      <c t="s" s="41" r="I74">
        <v>1185</v>
      </c>
      <c t="s" s="41" r="J74">
        <v>1186</v>
      </c>
      <c t="s" s="41" r="K74">
        <v>1187</v>
      </c>
      <c t="s" s="39" r="L74">
        <v>1188</v>
      </c>
      <c t="s" s="41" r="M74">
        <v>1189</v>
      </c>
      <c t="s" s="41" r="N74">
        <v>1190</v>
      </c>
      <c t="s" s="41" r="O74">
        <v>1191</v>
      </c>
      <c t="s" s="41" r="P74">
        <v>1192</v>
      </c>
      <c t="s" s="41" r="Q74">
        <v>1193</v>
      </c>
      <c t="s" s="41" r="R74">
        <v>1194</v>
      </c>
      <c s="44" r="S74">
        <v>41760.0</v>
      </c>
      <c t="s" s="41" r="T74">
        <v>1195</v>
      </c>
      <c t="s" s="41" r="U74">
        <v>1196</v>
      </c>
      <c s="45" r="V74">
        <v>0.5541666666666667</v>
      </c>
      <c t="s" s="41" r="W74">
        <v>1197</v>
      </c>
      <c s="44" r="X74"/>
      <c s="42" r="Y74">
        <v>41788.0</v>
      </c>
      <c s="42" r="Z74">
        <v>41809.0</v>
      </c>
      <c s="42" r="AA74"/>
      <c s="42" r="AB74"/>
      <c s="42" r="AC74"/>
      <c s="42" r="AD74"/>
      <c s="42" r="AE74"/>
      <c s="42" r="AF74"/>
      <c s="48" r="AG74"/>
      <c s="48" r="AH74"/>
      <c s="48" r="AI74"/>
      <c s="48" r="AJ74"/>
      <c s="48" r="AK74"/>
      <c s="48" r="AL74"/>
      <c s="48" r="AM74"/>
      <c s="48" r="AN74"/>
      <c s="48" r="AO74"/>
      <c s="48" r="AP74"/>
      <c s="48" r="AQ74"/>
      <c s="49" r="AR74">
        <v>41810.265178217596</v>
      </c>
      <c t="str" s="50" r="AS74">
        <f>IF(OR($AO74&lt;&gt;"",$AQ74&lt;&gt;""),"K. Visa issued",IF($X74&lt;&gt;"","- Rejected/Returned",IF($AL74&lt;&gt;"","J. Passport request",IF(OR($AF74&lt;&gt;"",$AH74&lt;&gt;"",$AI74&lt;&gt;""),"I. Medical Request",IF($AD74&lt;&gt;"","H. Interview",IF($AC74&lt;&gt;"","G. Processing Started",IF($AB74&lt;&gt;"","F. File Transferred",IF($Z74&lt;&gt;"","E. PER Received",IF($Y74&lt;&gt;"","D. Payment Charged",IF(AND($D74&lt;&gt;"",OR($D74&lt;TODAY(),AND($D74=TODAY(),OR($V74&lt;&gt;"",$W74&lt;&gt;"")))),"C. At CIO",IF(AND($S74&lt;&gt;"",$S74&lt;=TODAY(),OR($D74="",$D74&gt;=TODAY())),IF(AND(TODAY()-$S74&gt;=12,TODAY()-$AR74&gt;=12),"B.  Inactive?","B. In Transit"),IF($A74="",,"A. Not sent yet"))))))))))))</f>
        <v>E. PER Received</v>
      </c>
      <c t="s" s="41" r="AT74">
        <v>1198</v>
      </c>
      <c t="s" s="55" r="AU74">
        <v>1199</v>
      </c>
    </row>
    <row r="75">
      <c t="s" s="39" r="A75">
        <v>1200</v>
      </c>
      <c s="40" r="B75">
        <v>2174.0</v>
      </c>
      <c t="s" s="41" r="C75">
        <v>1201</v>
      </c>
      <c s="42" r="D75">
        <v>41764.0</v>
      </c>
      <c t="str" s="43" r="E75">
        <f>IF($D75="",,TODAY()-$D75)</f>
        <v>72</v>
      </c>
      <c t="s" s="41" r="F75">
        <v>1202</v>
      </c>
      <c s="41" r="G75">
        <v>6.0</v>
      </c>
      <c s="41" r="H75">
        <v>67.0</v>
      </c>
      <c t="s" s="41" r="I75">
        <v>1203</v>
      </c>
      <c t="s" s="41" r="J75">
        <v>1204</v>
      </c>
      <c t="s" s="41" r="K75">
        <v>1205</v>
      </c>
      <c t="s" s="39" r="L75">
        <v>1206</v>
      </c>
      <c t="s" s="41" r="M75">
        <v>1207</v>
      </c>
      <c t="s" s="41" r="N75">
        <v>1208</v>
      </c>
      <c t="s" s="41" r="O75">
        <v>1209</v>
      </c>
      <c t="s" s="41" r="P75">
        <v>1210</v>
      </c>
      <c t="s" s="41" r="Q75">
        <v>1211</v>
      </c>
      <c t="s" s="41" r="R75">
        <v>1212</v>
      </c>
      <c s="44" r="S75">
        <v>41760.0</v>
      </c>
      <c t="s" s="41" r="T75">
        <v>1213</v>
      </c>
      <c t="s" s="41" r="U75">
        <v>1214</v>
      </c>
      <c s="45" r="V75">
        <v>0.7493055555555556</v>
      </c>
      <c t="s" s="41" r="W75">
        <v>1215</v>
      </c>
      <c s="46" r="X75"/>
      <c s="42" r="Y75">
        <v>41800.0</v>
      </c>
      <c s="42" r="Z75">
        <v>41823.0</v>
      </c>
      <c s="46" r="AA75"/>
      <c s="46" r="AB75"/>
      <c s="46" r="AC75"/>
      <c s="46" r="AD75"/>
      <c s="46" r="AE75"/>
      <c s="46" r="AF75"/>
      <c s="47" r="AG75"/>
      <c s="47" r="AH75"/>
      <c s="47" r="AI75"/>
      <c s="47" r="AJ75"/>
      <c s="47" r="AK75"/>
      <c s="47" r="AL75"/>
      <c s="47" r="AM75"/>
      <c s="47" r="AN75"/>
      <c s="47" r="AO75"/>
      <c s="47" r="AP75"/>
      <c s="47" r="AQ75"/>
      <c s="49" r="AR75">
        <v>41827.98652769676</v>
      </c>
      <c t="str" s="50" r="AS75">
        <f>IF(OR($AO75&lt;&gt;"",$AQ75&lt;&gt;""),"K. Visa issued",IF($X75&lt;&gt;"","- Rejected/Returned",IF($AL75&lt;&gt;"","J. Passport request",IF(OR($AF75&lt;&gt;"",$AH75&lt;&gt;"",$AI75&lt;&gt;""),"I. Medical Request",IF($AD75&lt;&gt;"","H. Interview",IF($AC75&lt;&gt;"","G. Processing Started",IF($AB75&lt;&gt;"","F. File Transferred",IF($Z75&lt;&gt;"","E. PER Received",IF($Y75&lt;&gt;"","D. Payment Charged",IF(AND($D75&lt;&gt;"",OR($D75&lt;TODAY(),AND($D75=TODAY(),OR($V75&lt;&gt;"",$W75&lt;&gt;"")))),"C. At CIO",IF(AND($S75&lt;&gt;"",$S75&lt;=TODAY(),OR($D75="",$D75&gt;=TODAY())),IF(AND(TODAY()-$S75&gt;=12,TODAY()-$AR75&gt;=12),"B.  Inactive?","B. In Transit"),IF($A75="",,"A. Not sent yet"))))))))))))</f>
        <v>E. PER Received</v>
      </c>
      <c s="51" r="AT75"/>
      <c s="52" r="AU75"/>
    </row>
    <row r="76">
      <c t="s" s="39" r="A76">
        <v>1216</v>
      </c>
      <c s="40" r="B76">
        <v>2174.0</v>
      </c>
      <c t="s" s="41" r="C76">
        <v>1217</v>
      </c>
      <c s="42" r="D76">
        <v>41764.0</v>
      </c>
      <c t="str" s="43" r="E76">
        <f>IF($D76="",,TODAY()-$D76)</f>
        <v>72</v>
      </c>
      <c t="s" s="41" r="F76">
        <v>1218</v>
      </c>
      <c t="s" s="41" r="G76">
        <v>1219</v>
      </c>
      <c s="41" r="H76">
        <v>71.0</v>
      </c>
      <c t="s" s="41" r="I76">
        <v>1220</v>
      </c>
      <c t="s" s="41" r="J76">
        <v>1221</v>
      </c>
      <c t="s" s="41" r="K76">
        <v>1222</v>
      </c>
      <c t="s" s="39" r="L76">
        <v>1223</v>
      </c>
      <c t="s" s="41" r="M76">
        <v>1224</v>
      </c>
      <c t="s" s="41" r="N76">
        <v>1225</v>
      </c>
      <c t="s" s="41" r="O76">
        <v>1226</v>
      </c>
      <c t="s" s="41" r="P76">
        <v>1227</v>
      </c>
      <c t="s" s="41" r="Q76">
        <v>1228</v>
      </c>
      <c t="s" s="41" r="R76">
        <v>1229</v>
      </c>
      <c s="44" r="S76">
        <v>41757.0</v>
      </c>
      <c t="s" s="41" r="T76">
        <v>1230</v>
      </c>
      <c t="s" s="41" r="U76">
        <v>1231</v>
      </c>
      <c s="45" r="V76"/>
      <c s="41" r="W76"/>
      <c s="44" r="X76"/>
      <c s="42" r="Y76">
        <v>41794.0</v>
      </c>
      <c s="42" r="Z76">
        <v>41803.0</v>
      </c>
      <c s="42" r="AA76"/>
      <c s="42" r="AB76"/>
      <c s="42" r="AC76"/>
      <c s="42" r="AD76"/>
      <c s="42" r="AE76"/>
      <c s="42" r="AF76"/>
      <c s="48" r="AG76"/>
      <c s="48" r="AH76"/>
      <c s="48" r="AI76"/>
      <c s="48" r="AJ76"/>
      <c s="48" r="AK76"/>
      <c s="48" r="AL76"/>
      <c s="48" r="AM76"/>
      <c s="48" r="AN76"/>
      <c s="48" r="AO76"/>
      <c s="48" r="AP76"/>
      <c s="48" r="AQ76"/>
      <c s="49" r="AR76">
        <v>41804.22988265046</v>
      </c>
      <c t="str" s="50" r="AS76">
        <f>IF(OR($AO76&lt;&gt;"",$AQ76&lt;&gt;""),"K. Visa issued",IF($X76&lt;&gt;"","- Rejected/Returned",IF($AL76&lt;&gt;"","J. Passport request",IF(OR($AF76&lt;&gt;"",$AH76&lt;&gt;"",$AI76&lt;&gt;""),"I. Medical Request",IF($AD76&lt;&gt;"","H. Interview",IF($AC76&lt;&gt;"","G. Processing Started",IF($AB76&lt;&gt;"","F. File Transferred",IF($Z76&lt;&gt;"","E. PER Received",IF($Y76&lt;&gt;"","D. Payment Charged",IF(AND($D76&lt;&gt;"",OR($D76&lt;TODAY(),AND($D76=TODAY(),OR($V76&lt;&gt;"",$W76&lt;&gt;"")))),"C. At CIO",IF(AND($S76&lt;&gt;"",$S76&lt;=TODAY(),OR($D76="",$D76&gt;=TODAY())),IF(AND(TODAY()-$S76&gt;=12,TODAY()-$AR76&gt;=12),"B.  Inactive?","B. In Transit"),IF($A76="",,"A. Not sent yet"))))))))))))</f>
        <v>E. PER Received</v>
      </c>
      <c s="54" r="AT76"/>
      <c s="55" r="AU76"/>
    </row>
    <row r="77">
      <c t="s" s="39" r="A77">
        <v>1232</v>
      </c>
      <c s="40" r="B77">
        <v>2174.0</v>
      </c>
      <c t="s" s="41" r="C77">
        <v>1233</v>
      </c>
      <c s="42" r="D77">
        <v>41764.0</v>
      </c>
      <c t="str" s="43" r="E77">
        <f>IF($D77="",,TODAY()-$D77)</f>
        <v>72</v>
      </c>
      <c t="s" s="41" r="F77">
        <v>1234</v>
      </c>
      <c s="41" r="G77">
        <v>7.0</v>
      </c>
      <c s="41" r="H77">
        <v>67.0</v>
      </c>
      <c t="s" s="41" r="I77">
        <v>1235</v>
      </c>
      <c t="s" s="41" r="J77">
        <v>1236</v>
      </c>
      <c t="s" s="41" r="K77">
        <v>1237</v>
      </c>
      <c t="s" s="39" r="L77">
        <v>1238</v>
      </c>
      <c t="s" s="41" r="M77">
        <v>1239</v>
      </c>
      <c t="s" s="41" r="N77">
        <v>1240</v>
      </c>
      <c t="s" s="41" r="O77">
        <v>1241</v>
      </c>
      <c t="s" s="41" r="P77">
        <v>1242</v>
      </c>
      <c t="s" s="41" r="Q77">
        <v>1243</v>
      </c>
      <c t="s" s="41" r="R77">
        <v>1244</v>
      </c>
      <c s="44" r="S77">
        <v>41757.0</v>
      </c>
      <c t="s" s="41" r="T77">
        <v>1245</v>
      </c>
      <c s="41" r="U77"/>
      <c s="45" r="V77"/>
      <c t="s" s="41" r="W77">
        <v>1246</v>
      </c>
      <c s="46" r="X77"/>
      <c s="42" r="Y77">
        <v>41795.0</v>
      </c>
      <c s="42" r="Z77">
        <v>41807.0</v>
      </c>
      <c s="46" r="AA77"/>
      <c s="46" r="AB77"/>
      <c s="46" r="AC77"/>
      <c s="46" r="AD77"/>
      <c s="46" r="AE77"/>
      <c s="46" r="AF77"/>
      <c s="47" r="AG77"/>
      <c s="47" r="AH77"/>
      <c s="47" r="AI77"/>
      <c s="47" r="AJ77"/>
      <c s="47" r="AK77"/>
      <c s="47" r="AL77"/>
      <c s="47" r="AM77"/>
      <c s="47" r="AN77"/>
      <c s="47" r="AO77"/>
      <c s="47" r="AP77"/>
      <c s="47" r="AQ77"/>
      <c s="49" r="AR77">
        <v>41816.75047712963</v>
      </c>
      <c t="str" s="50" r="AS77">
        <f>IF(OR($AO77&lt;&gt;"",$AQ77&lt;&gt;""),"K. Visa issued",IF($X77&lt;&gt;"","- Rejected/Returned",IF($AL77&lt;&gt;"","J. Passport request",IF(OR($AF77&lt;&gt;"",$AH77&lt;&gt;"",$AI77&lt;&gt;""),"I. Medical Request",IF($AD77&lt;&gt;"","H. Interview",IF($AC77&lt;&gt;"","G. Processing Started",IF($AB77&lt;&gt;"","F. File Transferred",IF($Z77&lt;&gt;"","E. PER Received",IF($Y77&lt;&gt;"","D. Payment Charged",IF(AND($D77&lt;&gt;"",OR($D77&lt;TODAY(),AND($D77=TODAY(),OR($V77&lt;&gt;"",$W77&lt;&gt;"")))),"C. At CIO",IF(AND($S77&lt;&gt;"",$S77&lt;=TODAY(),OR($D77="",$D77&gt;=TODAY())),IF(AND(TODAY()-$S77&gt;=12,TODAY()-$AR77&gt;=12),"B.  Inactive?","B. In Transit"),IF($A77="",,"A. Not sent yet"))))))))))))</f>
        <v>E. PER Received</v>
      </c>
      <c s="51" r="AT77"/>
      <c s="52" r="AU77"/>
    </row>
    <row r="78">
      <c t="s" s="39" r="A78">
        <v>1247</v>
      </c>
      <c s="40" r="B78">
        <v>2174.0</v>
      </c>
      <c t="s" s="41" r="C78">
        <v>1248</v>
      </c>
      <c s="42" r="D78">
        <v>41764.0</v>
      </c>
      <c t="str" s="43" r="E78">
        <f>IF($D78="",,TODAY()-$D78)</f>
        <v>72</v>
      </c>
      <c t="s" s="41" r="F78">
        <v>1249</v>
      </c>
      <c s="41" r="G78">
        <v>8.0</v>
      </c>
      <c s="41" r="H78">
        <v>76.0</v>
      </c>
      <c t="s" s="41" r="I78">
        <v>1250</v>
      </c>
      <c t="s" s="41" r="J78">
        <v>1251</v>
      </c>
      <c t="s" s="41" r="K78">
        <v>1252</v>
      </c>
      <c t="s" s="39" r="L78">
        <v>1253</v>
      </c>
      <c t="s" s="41" r="M78">
        <v>1254</v>
      </c>
      <c t="s" s="41" r="N78">
        <v>1255</v>
      </c>
      <c t="s" s="41" r="O78">
        <v>1256</v>
      </c>
      <c t="s" s="41" r="P78">
        <v>1257</v>
      </c>
      <c t="s" s="41" r="Q78">
        <v>1258</v>
      </c>
      <c t="s" s="41" r="R78">
        <v>1259</v>
      </c>
      <c s="44" r="S78">
        <v>41759.0</v>
      </c>
      <c t="s" s="41" r="T78">
        <v>1260</v>
      </c>
      <c t="s" s="41" r="U78">
        <v>1261</v>
      </c>
      <c s="45" r="V78"/>
      <c t="s" s="41" r="W78">
        <v>1262</v>
      </c>
      <c s="44" r="X78"/>
      <c s="42" r="Y78">
        <v>41789.0</v>
      </c>
      <c s="42" r="Z78">
        <v>41809.0</v>
      </c>
      <c s="42" r="AA78"/>
      <c s="42" r="AB78"/>
      <c s="42" r="AC78"/>
      <c s="42" r="AD78"/>
      <c s="42" r="AE78"/>
      <c s="42" r="AF78"/>
      <c s="48" r="AG78"/>
      <c s="48" r="AH78"/>
      <c s="48" r="AI78"/>
      <c s="48" r="AJ78"/>
      <c s="48" r="AK78"/>
      <c s="48" r="AL78"/>
      <c s="48" r="AM78"/>
      <c s="48" r="AN78"/>
      <c s="48" r="AO78"/>
      <c s="48" r="AP78"/>
      <c s="48" r="AQ78"/>
      <c s="49" r="AR78">
        <v>41809.861301909725</v>
      </c>
      <c t="str" s="50" r="AS78">
        <f>IF(OR($AO78&lt;&gt;"",$AQ78&lt;&gt;""),"K. Visa issued",IF($X78&lt;&gt;"","- Rejected/Returned",IF($AL78&lt;&gt;"","J. Passport request",IF(OR($AF78&lt;&gt;"",$AH78&lt;&gt;"",$AI78&lt;&gt;""),"I. Medical Request",IF($AD78&lt;&gt;"","H. Interview",IF($AC78&lt;&gt;"","G. Processing Started",IF($AB78&lt;&gt;"","F. File Transferred",IF($Z78&lt;&gt;"","E. PER Received",IF($Y78&lt;&gt;"","D. Payment Charged",IF(AND($D78&lt;&gt;"",OR($D78&lt;TODAY(),AND($D78=TODAY(),OR($V78&lt;&gt;"",$W78&lt;&gt;"")))),"C. At CIO",IF(AND($S78&lt;&gt;"",$S78&lt;=TODAY(),OR($D78="",$D78&gt;=TODAY())),IF(AND(TODAY()-$S78&gt;=12,TODAY()-$AR78&gt;=12),"B.  Inactive?","B. In Transit"),IF($A78="",,"A. Not sent yet"))))))))))))</f>
        <v>E. PER Received</v>
      </c>
      <c s="54" r="AT78"/>
      <c s="55" r="AU78"/>
    </row>
    <row r="79">
      <c t="s" s="39" r="A79">
        <v>1263</v>
      </c>
      <c s="40" r="B79">
        <v>2174.0</v>
      </c>
      <c t="s" s="41" r="C79">
        <v>1264</v>
      </c>
      <c s="42" r="D79">
        <v>41764.0</v>
      </c>
      <c t="str" s="43" r="E79">
        <f>IF($D79="",,TODAY()-$D79)</f>
        <v>72</v>
      </c>
      <c t="s" s="41" r="F79">
        <v>1265</v>
      </c>
      <c s="41" r="G79">
        <v>6.5</v>
      </c>
      <c s="41" r="H79">
        <v>67.0</v>
      </c>
      <c t="s" s="41" r="I79">
        <v>1266</v>
      </c>
      <c t="s" s="41" r="J79">
        <v>1267</v>
      </c>
      <c t="s" s="41" r="K79">
        <v>1268</v>
      </c>
      <c t="s" s="39" r="L79">
        <v>1269</v>
      </c>
      <c t="s" s="41" r="M79">
        <v>1270</v>
      </c>
      <c t="s" s="41" r="N79">
        <v>1271</v>
      </c>
      <c t="s" s="41" r="O79">
        <v>1272</v>
      </c>
      <c t="s" s="41" r="P79">
        <v>1273</v>
      </c>
      <c t="s" s="41" r="Q79">
        <v>1274</v>
      </c>
      <c t="s" s="41" r="R79">
        <v>1275</v>
      </c>
      <c s="44" r="S79">
        <v>41764.0</v>
      </c>
      <c t="s" s="41" r="T79">
        <v>1276</v>
      </c>
      <c t="s" s="41" r="U79">
        <v>1277</v>
      </c>
      <c s="45" r="V79"/>
      <c t="s" s="41" r="W79">
        <v>1278</v>
      </c>
      <c s="44" r="X79"/>
      <c s="42" r="Y79">
        <v>41788.0</v>
      </c>
      <c s="42" r="Z79">
        <v>41807.0</v>
      </c>
      <c s="42" r="AA79"/>
      <c s="42" r="AB79"/>
      <c s="42" r="AC79"/>
      <c s="42" r="AD79"/>
      <c s="42" r="AE79"/>
      <c s="42" r="AF79"/>
      <c s="48" r="AG79"/>
      <c s="48" r="AH79"/>
      <c s="48" r="AI79"/>
      <c s="48" r="AJ79"/>
      <c s="48" r="AK79"/>
      <c s="48" r="AL79"/>
      <c s="48" r="AM79"/>
      <c s="48" r="AN79"/>
      <c s="48" r="AO79"/>
      <c s="48" r="AP79"/>
      <c s="48" r="AQ79"/>
      <c s="49" r="AR79">
        <v>41821.8452878588</v>
      </c>
      <c t="str" s="50" r="AS79">
        <f>IF(OR($AO79&lt;&gt;"",$AQ79&lt;&gt;""),"K. Visa issued",IF($X79&lt;&gt;"","- Rejected/Returned",IF($AL79&lt;&gt;"","J. Passport request",IF(OR($AF79&lt;&gt;"",$AH79&lt;&gt;"",$AI79&lt;&gt;""),"I. Medical Request",IF($AD79&lt;&gt;"","H. Interview",IF($AC79&lt;&gt;"","G. Processing Started",IF($AB79&lt;&gt;"","F. File Transferred",IF($Z79&lt;&gt;"","E. PER Received",IF($Y79&lt;&gt;"","D. Payment Charged",IF(AND($D79&lt;&gt;"",OR($D79&lt;TODAY(),AND($D79=TODAY(),OR($V79&lt;&gt;"",$W79&lt;&gt;"")))),"C. At CIO",IF(AND($S79&lt;&gt;"",$S79&lt;=TODAY(),OR($D79="",$D79&gt;=TODAY())),IF(AND(TODAY()-$S79&gt;=12,TODAY()-$AR79&gt;=12),"B.  Inactive?","B. In Transit"),IF($A79="",,"A. Not sent yet"))))))))))))</f>
        <v>E. PER Received</v>
      </c>
      <c t="s" s="41" r="AT79">
        <v>1279</v>
      </c>
      <c s="55" r="AU79"/>
    </row>
    <row r="80">
      <c t="s" s="39" r="A80">
        <v>1280</v>
      </c>
      <c s="40" r="B80">
        <v>2174.0</v>
      </c>
      <c t="s" s="41" r="C80">
        <v>1281</v>
      </c>
      <c s="42" r="D80">
        <v>41765.0</v>
      </c>
      <c t="str" s="43" r="E80">
        <f>IF($D80="",,TODAY()-$D80)</f>
        <v>71</v>
      </c>
      <c t="s" s="41" r="F80">
        <v>1282</v>
      </c>
      <c s="41" r="G80">
        <v>7.5</v>
      </c>
      <c s="41" r="H80">
        <v>73.0</v>
      </c>
      <c t="s" s="41" r="I80">
        <v>1283</v>
      </c>
      <c t="s" s="41" r="J80">
        <v>1284</v>
      </c>
      <c t="s" s="41" r="K80">
        <v>1285</v>
      </c>
      <c t="s" s="39" r="L80">
        <v>1286</v>
      </c>
      <c t="s" s="41" r="M80">
        <v>1287</v>
      </c>
      <c t="s" s="41" r="N80">
        <v>1288</v>
      </c>
      <c t="s" s="41" r="O80">
        <v>1289</v>
      </c>
      <c t="s" s="41" r="P80">
        <v>1290</v>
      </c>
      <c t="s" s="41" r="Q80">
        <v>1291</v>
      </c>
      <c t="s" s="41" r="R80">
        <v>1292</v>
      </c>
      <c s="44" r="S80">
        <v>41760.0</v>
      </c>
      <c t="s" s="41" r="T80">
        <v>1293</v>
      </c>
      <c t="s" s="41" r="U80">
        <v>1294</v>
      </c>
      <c s="45" r="V80">
        <v>0.41805555555555557</v>
      </c>
      <c t="s" s="41" r="W80">
        <v>1295</v>
      </c>
      <c s="46" r="X80"/>
      <c s="42" r="Y80">
        <v>41800.0</v>
      </c>
      <c s="42" r="Z80">
        <v>41823.0</v>
      </c>
      <c s="46" r="AA80"/>
      <c s="46" r="AB80"/>
      <c s="46" r="AC80"/>
      <c s="46" r="AD80"/>
      <c s="46" r="AE80"/>
      <c s="46" r="AF80"/>
      <c s="47" r="AG80"/>
      <c s="47" r="AH80"/>
      <c s="47" r="AI80"/>
      <c s="47" r="AJ80"/>
      <c s="47" r="AK80"/>
      <c s="47" r="AL80"/>
      <c s="47" r="AM80"/>
      <c s="47" r="AN80"/>
      <c s="47" r="AO80"/>
      <c s="47" r="AP80"/>
      <c s="47" r="AQ80"/>
      <c s="49" r="AR80">
        <v>41826.46746194444</v>
      </c>
      <c t="str" s="50" r="AS80">
        <f>IF(OR($AO80&lt;&gt;"",$AQ80&lt;&gt;""),"K. Visa issued",IF($X80&lt;&gt;"","- Rejected/Returned",IF($AL80&lt;&gt;"","J. Passport request",IF(OR($AF80&lt;&gt;"",$AH80&lt;&gt;"",$AI80&lt;&gt;""),"I. Medical Request",IF($AD80&lt;&gt;"","H. Interview",IF($AC80&lt;&gt;"","G. Processing Started",IF($AB80&lt;&gt;"","F. File Transferred",IF($Z80&lt;&gt;"","E. PER Received",IF($Y80&lt;&gt;"","D. Payment Charged",IF(AND($D80&lt;&gt;"",OR($D80&lt;TODAY(),AND($D80=TODAY(),OR($V80&lt;&gt;"",$W80&lt;&gt;"")))),"C. At CIO",IF(AND($S80&lt;&gt;"",$S80&lt;=TODAY(),OR($D80="",$D80&gt;=TODAY())),IF(AND(TODAY()-$S80&gt;=12,TODAY()-$AR80&gt;=12),"B.  Inactive?","B. In Transit"),IF($A80="",,"A. Not sent yet"))))))))))))</f>
        <v>E. PER Received</v>
      </c>
      <c s="51" r="AT80"/>
      <c s="52" r="AU80"/>
    </row>
    <row r="81">
      <c t="s" s="39" r="A81">
        <v>1296</v>
      </c>
      <c s="40" r="B81">
        <v>2174.0</v>
      </c>
      <c t="s" s="41" r="C81">
        <v>1297</v>
      </c>
      <c s="42" r="D81">
        <v>41765.0</v>
      </c>
      <c t="str" s="43" r="E81">
        <f>IF($D81="",,TODAY()-$D81)</f>
        <v>71</v>
      </c>
      <c t="s" s="41" r="F81">
        <v>1298</v>
      </c>
      <c s="41" r="G81">
        <v>7.5</v>
      </c>
      <c s="41" r="H81">
        <v>74.0</v>
      </c>
      <c t="s" s="41" r="I81">
        <v>1299</v>
      </c>
      <c t="s" s="41" r="J81">
        <v>1300</v>
      </c>
      <c t="s" s="41" r="K81">
        <v>1301</v>
      </c>
      <c t="s" s="39" r="L81">
        <v>1302</v>
      </c>
      <c t="s" s="41" r="M81">
        <v>1303</v>
      </c>
      <c t="s" s="41" r="N81">
        <v>1304</v>
      </c>
      <c t="s" s="41" r="O81">
        <v>1305</v>
      </c>
      <c t="s" s="41" r="P81">
        <v>1306</v>
      </c>
      <c t="s" s="41" r="Q81">
        <v>1307</v>
      </c>
      <c t="s" s="41" r="R81">
        <v>1308</v>
      </c>
      <c s="44" r="S81">
        <v>41761.0</v>
      </c>
      <c t="s" s="41" r="T81">
        <v>1309</v>
      </c>
      <c t="s" s="41" r="U81">
        <v>1310</v>
      </c>
      <c s="45" r="V81">
        <v>0.41805555555555557</v>
      </c>
      <c t="s" s="41" r="W81">
        <v>1311</v>
      </c>
      <c s="44" r="X81"/>
      <c s="46" r="Y81"/>
      <c s="42" r="Z81">
        <v>41816.0</v>
      </c>
      <c s="42" r="AA81"/>
      <c s="42" r="AB81"/>
      <c s="42" r="AC81"/>
      <c s="42" r="AD81"/>
      <c s="42" r="AE81"/>
      <c s="42" r="AF81"/>
      <c s="48" r="AG81"/>
      <c s="48" r="AH81"/>
      <c s="48" r="AI81"/>
      <c s="48" r="AJ81"/>
      <c s="48" r="AK81"/>
      <c s="48" r="AL81"/>
      <c s="48" r="AM81"/>
      <c s="48" r="AN81"/>
      <c s="48" r="AO81"/>
      <c s="48" r="AP81"/>
      <c s="48" r="AQ81"/>
      <c s="49" r="AR81">
        <v>41814.906392337965</v>
      </c>
      <c t="str" s="50" r="AS81">
        <f>IF(OR($AO81&lt;&gt;"",$AQ81&lt;&gt;""),"K. Visa issued",IF($X81&lt;&gt;"","- Rejected/Returned",IF($AL81&lt;&gt;"","J. Passport request",IF(OR($AF81&lt;&gt;"",$AH81&lt;&gt;"",$AI81&lt;&gt;""),"I. Medical Request",IF($AD81&lt;&gt;"","H. Interview",IF($AC81&lt;&gt;"","G. Processing Started",IF($AB81&lt;&gt;"","F. File Transferred",IF($Z81&lt;&gt;"","E. PER Received",IF($Y81&lt;&gt;"","D. Payment Charged",IF(AND($D81&lt;&gt;"",OR($D81&lt;TODAY(),AND($D81=TODAY(),OR($V81&lt;&gt;"",$W81&lt;&gt;"")))),"C. At CIO",IF(AND($S81&lt;&gt;"",$S81&lt;=TODAY(),OR($D81="",$D81&gt;=TODAY())),IF(AND(TODAY()-$S81&gt;=12,TODAY()-$AR81&gt;=12),"B.  Inactive?","B. In Transit"),IF($A81="",,"A. Not sent yet"))))))))))))</f>
        <v>E. PER Received</v>
      </c>
      <c s="54" r="AT81"/>
      <c s="55" r="AU81"/>
    </row>
    <row r="82">
      <c t="s" s="62" r="A82">
        <v>1312</v>
      </c>
      <c s="63" r="B82">
        <v>2174.0</v>
      </c>
      <c t="s" s="64" r="C82">
        <v>1313</v>
      </c>
      <c s="65" r="D82">
        <v>41765.0</v>
      </c>
      <c t="str" s="43" r="E82">
        <f>IF($D82="",,TODAY()-$D82)</f>
        <v>71</v>
      </c>
      <c t="s" s="64" r="F82">
        <v>1314</v>
      </c>
      <c t="s" s="64" r="G82">
        <v>1315</v>
      </c>
      <c s="64" r="H82">
        <v>71.0</v>
      </c>
      <c t="s" s="64" r="I82">
        <v>1316</v>
      </c>
      <c t="s" s="64" r="J82">
        <v>1317</v>
      </c>
      <c t="s" s="64" r="K82">
        <v>1318</v>
      </c>
      <c t="s" s="62" r="L82">
        <v>1319</v>
      </c>
      <c t="s" s="64" r="M82">
        <v>1320</v>
      </c>
      <c t="s" s="64" r="N82">
        <v>1321</v>
      </c>
      <c t="s" s="64" r="O82">
        <v>1322</v>
      </c>
      <c t="s" s="64" r="P82">
        <v>1323</v>
      </c>
      <c t="s" s="64" r="Q82">
        <v>1324</v>
      </c>
      <c t="s" s="64" r="R82">
        <v>1325</v>
      </c>
      <c s="66" r="S82">
        <v>41760.0</v>
      </c>
      <c t="s" s="64" r="T82">
        <v>1326</v>
      </c>
      <c t="s" s="64" r="U82">
        <v>1327</v>
      </c>
      <c s="67" r="V82">
        <v>0.4361111111111111</v>
      </c>
      <c t="s" s="64" r="W82">
        <v>1328</v>
      </c>
      <c s="68" r="X82"/>
      <c s="65" r="Y82">
        <v>41796.0</v>
      </c>
      <c s="65" r="Z82">
        <v>41834.0</v>
      </c>
      <c s="64" r="AA82">
        <v>917.0</v>
      </c>
      <c s="68" r="AB82"/>
      <c s="68" r="AC82"/>
      <c s="68" r="AD82"/>
      <c s="64" r="AE82"/>
      <c s="68" r="AF82"/>
      <c s="69" r="AG82"/>
      <c s="69" r="AH82"/>
      <c s="70" r="AI82"/>
      <c s="70" r="AJ82"/>
      <c s="70" r="AK82"/>
      <c s="69" r="AL82"/>
      <c s="70" r="AM82"/>
      <c s="70" r="AN82"/>
      <c s="69" r="AO82"/>
      <c s="70" r="AP82"/>
      <c s="70" r="AQ82"/>
      <c s="71" r="AR82">
        <v>41834.80610203704</v>
      </c>
      <c t="str" s="50" r="AS82">
        <f>IF(OR($AO82&lt;&gt;"",$AQ82&lt;&gt;""),"K. Visa issued",IF($X82&lt;&gt;"","- Rejected/Returned",IF($AL82&lt;&gt;"","J. Passport request",IF(OR($AF82&lt;&gt;"",$AH82&lt;&gt;"",$AI82&lt;&gt;""),"I. Medical Request",IF($AD82&lt;&gt;"","H. Interview",IF($AC82&lt;&gt;"","G. Processing Started",IF($AB82&lt;&gt;"","F. File Transferred",IF($Z82&lt;&gt;"","E. PER Received",IF($Y82&lt;&gt;"","D. Payment Charged",IF(AND($D82&lt;&gt;"",OR($D82&lt;TODAY(),AND($D82=TODAY(),OR($V82&lt;&gt;"",$W82&lt;&gt;"")))),"C. At CIO",IF(AND($S82&lt;&gt;"",$S82&lt;=TODAY(),OR($D82="",$D82&gt;=TODAY())),IF(AND(TODAY()-$S82&gt;=12,TODAY()-$AR82&gt;=12),"B.  Inactive?","B. In Transit"),IF($A82="",,"A. Not sent yet"))))))))))))</f>
        <v>E. PER Received</v>
      </c>
      <c t="s" s="64" r="AT82">
        <v>1329</v>
      </c>
      <c s="72" r="AU82"/>
    </row>
    <row r="83">
      <c t="s" s="39" r="A83">
        <v>1330</v>
      </c>
      <c s="40" r="B83">
        <v>2241.0</v>
      </c>
      <c t="s" s="41" r="C83">
        <v>1331</v>
      </c>
      <c s="42" r="D83">
        <v>41764.0</v>
      </c>
      <c t="str" s="43" r="E83">
        <f>IF($D83="",,TODAY()-$D83)</f>
        <v>72</v>
      </c>
      <c t="s" s="41" r="F83">
        <v>1332</v>
      </c>
      <c s="41" r="G83">
        <v>6.5</v>
      </c>
      <c s="41" r="H83">
        <v>69.0</v>
      </c>
      <c t="s" s="41" r="I83">
        <v>1333</v>
      </c>
      <c t="s" s="41" r="J83">
        <v>1334</v>
      </c>
      <c t="s" s="41" r="K83">
        <v>1335</v>
      </c>
      <c t="s" s="39" r="L83">
        <v>1336</v>
      </c>
      <c t="s" s="41" r="M83">
        <v>1337</v>
      </c>
      <c t="s" s="41" r="N83">
        <v>1338</v>
      </c>
      <c t="s" s="41" r="O83">
        <v>1339</v>
      </c>
      <c t="s" s="41" r="P83">
        <v>1340</v>
      </c>
      <c t="s" s="41" r="Q83">
        <v>1341</v>
      </c>
      <c t="s" s="41" r="R83">
        <v>1342</v>
      </c>
      <c s="44" r="S83">
        <v>41759.0</v>
      </c>
      <c t="s" s="41" r="T83">
        <v>1343</v>
      </c>
      <c t="s" s="41" r="U83">
        <v>1344</v>
      </c>
      <c s="45" r="V83">
        <v>0.5541666666666667</v>
      </c>
      <c t="s" s="41" r="W83">
        <v>1345</v>
      </c>
      <c s="46" r="X83"/>
      <c s="42" r="Y83">
        <v>41787.0</v>
      </c>
      <c s="42" r="Z83">
        <v>41806.0</v>
      </c>
      <c s="46" r="AA83"/>
      <c s="46" r="AB83"/>
      <c s="46" r="AC83"/>
      <c s="46" r="AD83"/>
      <c s="46" r="AE83"/>
      <c s="46" r="AF83"/>
      <c s="47" r="AG83"/>
      <c s="47" r="AH83"/>
      <c s="47" r="AI83"/>
      <c s="47" r="AJ83"/>
      <c s="47" r="AK83"/>
      <c s="47" r="AL83"/>
      <c s="47" r="AM83"/>
      <c s="47" r="AN83"/>
      <c s="47" r="AO83"/>
      <c s="47" r="AP83"/>
      <c s="47" r="AQ83"/>
      <c s="49" r="AR83">
        <v>41809.4774722338</v>
      </c>
      <c t="str" s="50" r="AS83">
        <f>IF(OR($AO83&lt;&gt;"",$AQ83&lt;&gt;""),"K. Visa issued",IF($X83&lt;&gt;"","- Rejected/Returned",IF($AL83&lt;&gt;"","J. Passport request",IF(OR($AF83&lt;&gt;"",$AH83&lt;&gt;"",$AI83&lt;&gt;""),"I. Medical Request",IF($AD83&lt;&gt;"","H. Interview",IF($AC83&lt;&gt;"","G. Processing Started",IF($AB83&lt;&gt;"","F. File Transferred",IF($Z83&lt;&gt;"","E. PER Received",IF($Y83&lt;&gt;"","D. Payment Charged",IF(AND($D83&lt;&gt;"",OR($D83&lt;TODAY(),AND($D83=TODAY(),OR($V83&lt;&gt;"",$W83&lt;&gt;"")))),"C. At CIO",IF(AND($S83&lt;&gt;"",$S83&lt;=TODAY(),OR($D83="",$D83&gt;=TODAY())),IF(AND(TODAY()-$S83&gt;=12,TODAY()-$AR83&gt;=12),"B.  Inactive?","B. In Transit"),IF($A83="",,"A. Not sent yet"))))))))))))</f>
        <v>E. PER Received</v>
      </c>
      <c t="s" s="73" r="AT83">
        <v>1346</v>
      </c>
      <c t="s" s="57" r="AU83">
        <v>1347</v>
      </c>
    </row>
    <row r="84">
      <c t="s" s="39" r="A84">
        <v>1348</v>
      </c>
      <c s="40" r="B84">
        <v>2281.0</v>
      </c>
      <c t="s" s="41" r="C84">
        <v>1349</v>
      </c>
      <c s="42" r="D84">
        <v>41764.0</v>
      </c>
      <c t="str" s="43" r="E84">
        <f>IF($D84="",,TODAY()-$D84)</f>
        <v>72</v>
      </c>
      <c t="s" s="41" r="F84">
        <v>1350</v>
      </c>
      <c s="41" r="G84">
        <v>6.5</v>
      </c>
      <c s="41" r="H84">
        <v>67.0</v>
      </c>
      <c t="s" s="41" r="I84">
        <v>1351</v>
      </c>
      <c t="s" s="41" r="J84">
        <v>1352</v>
      </c>
      <c t="s" s="41" r="K84">
        <v>1353</v>
      </c>
      <c t="s" s="39" r="L84">
        <v>1354</v>
      </c>
      <c t="s" s="41" r="M84">
        <v>1355</v>
      </c>
      <c t="s" s="41" r="N84">
        <v>1356</v>
      </c>
      <c t="s" s="41" r="O84">
        <v>1357</v>
      </c>
      <c t="s" s="41" r="P84">
        <v>1358</v>
      </c>
      <c t="s" s="41" r="Q84">
        <v>1359</v>
      </c>
      <c t="s" s="41" r="R84">
        <v>1360</v>
      </c>
      <c s="44" r="S84">
        <v>41761.0</v>
      </c>
      <c t="s" s="41" r="T84">
        <v>1361</v>
      </c>
      <c t="s" s="41" r="U84">
        <v>1362</v>
      </c>
      <c s="45" r="V84">
        <v>0.20833333333333334</v>
      </c>
      <c t="s" s="41" r="W84">
        <v>1363</v>
      </c>
      <c s="44" r="X84"/>
      <c s="42" r="Y84">
        <v>41789.0</v>
      </c>
      <c s="42" r="Z84">
        <v>41806.0</v>
      </c>
      <c s="42" r="AA84"/>
      <c s="42" r="AB84"/>
      <c s="42" r="AC84"/>
      <c s="42" r="AD84"/>
      <c s="42" r="AE84"/>
      <c s="42" r="AF84"/>
      <c s="48" r="AG84"/>
      <c s="48" r="AH84"/>
      <c s="48" r="AI84"/>
      <c s="48" r="AJ84"/>
      <c s="48" r="AK84"/>
      <c s="48" r="AL84"/>
      <c s="48" r="AM84"/>
      <c s="48" r="AN84"/>
      <c s="48" r="AO84"/>
      <c s="48" r="AP84"/>
      <c s="48" r="AQ84"/>
      <c s="49" r="AR84">
        <v>41814.785040821764</v>
      </c>
      <c t="str" s="50" r="AS84">
        <f>IF(OR($AO84&lt;&gt;"",$AQ84&lt;&gt;""),"K. Visa issued",IF($X84&lt;&gt;"","- Rejected/Returned",IF($AL84&lt;&gt;"","J. Passport request",IF(OR($AF84&lt;&gt;"",$AH84&lt;&gt;"",$AI84&lt;&gt;""),"I. Medical Request",IF($AD84&lt;&gt;"","H. Interview",IF($AC84&lt;&gt;"","G. Processing Started",IF($AB84&lt;&gt;"","F. File Transferred",IF($Z84&lt;&gt;"","E. PER Received",IF($Y84&lt;&gt;"","D. Payment Charged",IF(AND($D84&lt;&gt;"",OR($D84&lt;TODAY(),AND($D84=TODAY(),OR($V84&lt;&gt;"",$W84&lt;&gt;"")))),"C. At CIO",IF(AND($S84&lt;&gt;"",$S84&lt;=TODAY(),OR($D84="",$D84&gt;=TODAY())),IF(AND(TODAY()-$S84&gt;=12,TODAY()-$AR84&gt;=12),"B.  Inactive?","B. In Transit"),IF($A84="",,"A. Not sent yet"))))))))))))</f>
        <v>E. PER Received</v>
      </c>
      <c s="54" r="AT84"/>
      <c s="55" r="AU84"/>
    </row>
    <row r="85">
      <c t="s" s="39" r="A85">
        <v>1364</v>
      </c>
      <c s="40" r="B85">
        <v>2281.0</v>
      </c>
      <c t="s" s="41" r="C85">
        <v>1365</v>
      </c>
      <c s="42" r="D85">
        <v>41764.0</v>
      </c>
      <c t="str" s="43" r="E85">
        <f>IF($D85="",,TODAY()-$D85)</f>
        <v>72</v>
      </c>
      <c t="s" s="41" r="F85">
        <v>1366</v>
      </c>
      <c s="41" r="G85">
        <v>7.0</v>
      </c>
      <c s="41" r="H85">
        <v>70.0</v>
      </c>
      <c t="s" s="41" r="I85">
        <v>1367</v>
      </c>
      <c t="s" s="41" r="J85">
        <v>1368</v>
      </c>
      <c t="s" s="41" r="K85">
        <v>1369</v>
      </c>
      <c t="s" s="39" r="L85">
        <v>1370</v>
      </c>
      <c t="s" s="41" r="M85">
        <v>1371</v>
      </c>
      <c t="s" s="41" r="N85">
        <v>1372</v>
      </c>
      <c t="s" s="41" r="O85">
        <v>1373</v>
      </c>
      <c t="s" s="41" r="P85">
        <v>1374</v>
      </c>
      <c t="s" s="41" r="Q85">
        <v>1375</v>
      </c>
      <c t="s" s="41" r="R85">
        <v>1376</v>
      </c>
      <c s="44" r="S85">
        <v>41761.0</v>
      </c>
      <c t="s" s="41" r="T85">
        <v>1377</v>
      </c>
      <c t="s" s="41" r="U85">
        <v>1378</v>
      </c>
      <c s="45" r="V85">
        <v>0.6041666666666666</v>
      </c>
      <c t="s" s="41" r="W85">
        <v>1379</v>
      </c>
      <c s="46" r="X85"/>
      <c s="42" r="Y85"/>
      <c s="42" r="Z85">
        <v>41803.0</v>
      </c>
      <c s="46" r="AA85"/>
      <c s="46" r="AB85"/>
      <c s="46" r="AC85"/>
      <c s="46" r="AD85"/>
      <c s="46" r="AE85"/>
      <c s="46" r="AF85"/>
      <c s="47" r="AG85"/>
      <c s="47" r="AH85"/>
      <c s="47" r="AI85"/>
      <c s="47" r="AJ85"/>
      <c s="47" r="AK85"/>
      <c s="47" r="AL85"/>
      <c s="47" r="AM85"/>
      <c s="47" r="AN85"/>
      <c s="47" r="AO85"/>
      <c s="47" r="AP85"/>
      <c s="47" r="AQ85"/>
      <c s="49" r="AR85">
        <v>41805.42435648148</v>
      </c>
      <c t="str" s="50" r="AS85">
        <f>IF(OR($AO85&lt;&gt;"",$AQ85&lt;&gt;""),"K. Visa issued",IF($X85&lt;&gt;"","- Rejected/Returned",IF($AL85&lt;&gt;"","J. Passport request",IF(OR($AF85&lt;&gt;"",$AH85&lt;&gt;"",$AI85&lt;&gt;""),"I. Medical Request",IF($AD85&lt;&gt;"","H. Interview",IF($AC85&lt;&gt;"","G. Processing Started",IF($AB85&lt;&gt;"","F. File Transferred",IF($Z85&lt;&gt;"","E. PER Received",IF($Y85&lt;&gt;"","D. Payment Charged",IF(AND($D85&lt;&gt;"",OR($D85&lt;TODAY(),AND($D85=TODAY(),OR($V85&lt;&gt;"",$W85&lt;&gt;"")))),"C. At CIO",IF(AND($S85&lt;&gt;"",$S85&lt;=TODAY(),OR($D85="",$D85&gt;=TODAY())),IF(AND(TODAY()-$S85&gt;=12,TODAY()-$AR85&gt;=12),"B.  Inactive?","B. In Transit"),IF($A85="",,"A. Not sent yet"))))))))))))</f>
        <v>E. PER Received</v>
      </c>
      <c s="51" r="AT85"/>
      <c s="52" r="AU85"/>
    </row>
    <row r="86">
      <c t="s" s="39" r="A86">
        <v>1380</v>
      </c>
      <c s="40" r="B86">
        <v>2281.0</v>
      </c>
      <c t="s" s="41" r="C86">
        <v>1381</v>
      </c>
      <c s="42" r="D86">
        <v>41765.0</v>
      </c>
      <c t="str" s="43" r="E86">
        <f>IF($D86="",,TODAY()-$D86)</f>
        <v>71</v>
      </c>
      <c s="41" r="F86"/>
      <c s="41" r="G86">
        <v>7.5</v>
      </c>
      <c s="41" r="H86">
        <v>77.0</v>
      </c>
      <c t="s" s="41" r="I86">
        <v>1382</v>
      </c>
      <c t="s" s="41" r="J86">
        <v>1383</v>
      </c>
      <c t="s" s="41" r="K86">
        <v>1384</v>
      </c>
      <c t="s" s="39" r="L86">
        <v>1385</v>
      </c>
      <c t="s" s="41" r="M86">
        <v>1386</v>
      </c>
      <c t="s" s="41" r="N86">
        <v>1387</v>
      </c>
      <c t="s" s="41" r="O86">
        <v>1388</v>
      </c>
      <c t="s" s="41" r="P86">
        <v>1389</v>
      </c>
      <c t="s" s="41" r="Q86">
        <v>1390</v>
      </c>
      <c t="s" s="41" r="R86">
        <v>1391</v>
      </c>
      <c s="44" r="S86">
        <v>41758.0</v>
      </c>
      <c t="s" s="41" r="T86">
        <v>1392</v>
      </c>
      <c t="s" s="41" r="U86">
        <v>1393</v>
      </c>
      <c s="45" r="V86">
        <v>0.44166666666569654</v>
      </c>
      <c t="s" s="41" r="W86">
        <v>1394</v>
      </c>
      <c s="46" r="X86"/>
      <c s="42" r="Y86">
        <v>41795.0</v>
      </c>
      <c s="42" r="Z86">
        <v>41816.0</v>
      </c>
      <c s="46" r="AA86"/>
      <c s="46" r="AB86"/>
      <c s="46" r="AC86"/>
      <c s="46" r="AD86"/>
      <c s="46" r="AE86"/>
      <c s="46" r="AF86"/>
      <c s="47" r="AG86"/>
      <c s="47" r="AH86"/>
      <c s="47" r="AI86"/>
      <c s="47" r="AJ86"/>
      <c s="47" r="AK86"/>
      <c s="47" r="AL86"/>
      <c s="47" r="AM86"/>
      <c s="47" r="AN86"/>
      <c s="47" r="AO86"/>
      <c s="47" r="AP86"/>
      <c s="47" r="AQ86"/>
      <c s="49" r="AR86">
        <v>41768.943283043984</v>
      </c>
      <c t="str" s="50" r="AS86">
        <f>IF(OR($AO86&lt;&gt;"",$AQ86&lt;&gt;""),"K. Visa issued",IF($X86&lt;&gt;"","- Rejected/Returned",IF($AL86&lt;&gt;"","J. Passport request",IF(OR($AF86&lt;&gt;"",$AH86&lt;&gt;"",$AI86&lt;&gt;""),"I. Medical Request",IF($AD86&lt;&gt;"","H. Interview",IF($AC86&lt;&gt;"","G. Processing Started",IF($AB86&lt;&gt;"","F. File Transferred",IF($Z86&lt;&gt;"","E. PER Received",IF($Y86&lt;&gt;"","D. Payment Charged",IF(AND($D86&lt;&gt;"",OR($D86&lt;TODAY(),AND($D86=TODAY(),OR($V86&lt;&gt;"",$W86&lt;&gt;"")))),"C. At CIO",IF(AND($S86&lt;&gt;"",$S86&lt;=TODAY(),OR($D86="",$D86&gt;=TODAY())),IF(AND(TODAY()-$S86&gt;=12,TODAY()-$AR86&gt;=12),"B.  Inactive?","B. In Transit"),IF($A86="",,"A. Not sent yet"))))))))))))</f>
        <v>E. PER Received</v>
      </c>
      <c s="51" r="AT86"/>
      <c s="52" r="AU86"/>
    </row>
    <row r="87">
      <c t="s" s="39" r="A87">
        <v>1395</v>
      </c>
      <c s="40" r="B87">
        <v>3012.0</v>
      </c>
      <c t="s" s="41" r="C87">
        <v>1396</v>
      </c>
      <c s="42" r="D87">
        <v>41760.0</v>
      </c>
      <c t="str" s="43" r="E87">
        <f>IF($D87="",,TODAY()-$D87)</f>
        <v>76</v>
      </c>
      <c t="s" s="41" r="F87">
        <v>1397</v>
      </c>
      <c s="41" r="G87">
        <v>7.0</v>
      </c>
      <c s="41" r="H87">
        <v>70.0</v>
      </c>
      <c t="s" s="41" r="I87">
        <v>1398</v>
      </c>
      <c t="s" s="41" r="J87">
        <v>1399</v>
      </c>
      <c t="s" s="41" r="K87">
        <v>1400</v>
      </c>
      <c t="s" s="39" r="L87">
        <v>1401</v>
      </c>
      <c t="s" s="41" r="M87">
        <v>1402</v>
      </c>
      <c t="s" s="41" r="N87">
        <v>1403</v>
      </c>
      <c t="s" s="41" r="O87">
        <v>1404</v>
      </c>
      <c t="s" s="41" r="P87">
        <v>1405</v>
      </c>
      <c t="s" s="41" r="Q87">
        <v>1406</v>
      </c>
      <c t="s" s="41" r="R87">
        <v>1407</v>
      </c>
      <c s="44" r="S87">
        <v>41757.0</v>
      </c>
      <c t="s" s="41" r="T87">
        <v>1408</v>
      </c>
      <c t="s" s="41" r="U87">
        <v>1409</v>
      </c>
      <c s="45" r="V87"/>
      <c t="s" s="41" r="W87">
        <v>1410</v>
      </c>
      <c s="44" r="X87"/>
      <c s="42" r="Y87">
        <v>41782.0</v>
      </c>
      <c s="42" r="Z87">
        <v>41789.0</v>
      </c>
      <c s="42" r="AA87"/>
      <c s="42" r="AB87"/>
      <c s="42" r="AC87"/>
      <c s="42" r="AD87"/>
      <c s="42" r="AE87"/>
      <c s="42" r="AF87"/>
      <c s="48" r="AG87"/>
      <c s="48" r="AH87"/>
      <c s="48" r="AI87"/>
      <c s="48" r="AJ87"/>
      <c s="48" r="AK87"/>
      <c s="48" r="AL87"/>
      <c s="48" r="AM87"/>
      <c s="48" r="AN87"/>
      <c s="48" r="AO87"/>
      <c s="48" r="AP87"/>
      <c s="48" r="AQ87"/>
      <c s="49" r="AR87">
        <v>41792.40682005787</v>
      </c>
      <c t="str" s="50" r="AS87">
        <f>IF(OR($AO87&lt;&gt;"",$AQ87&lt;&gt;""),"K. Visa issued",IF($X87&lt;&gt;"","- Rejected/Returned",IF($AL87&lt;&gt;"","J. Passport request",IF(OR($AF87&lt;&gt;"",$AH87&lt;&gt;"",$AI87&lt;&gt;""),"I. Medical Request",IF($AD87&lt;&gt;"","H. Interview",IF($AC87&lt;&gt;"","G. Processing Started",IF($AB87&lt;&gt;"","F. File Transferred",IF($Z87&lt;&gt;"","E. PER Received",IF($Y87&lt;&gt;"","D. Payment Charged",IF(AND($D87&lt;&gt;"",OR($D87&lt;TODAY(),AND($D87=TODAY(),OR($V87&lt;&gt;"",$W87&lt;&gt;"")))),"C. At CIO",IF(AND($S87&lt;&gt;"",$S87&lt;=TODAY(),OR($D87="",$D87&gt;=TODAY())),IF(AND(TODAY()-$S87&gt;=12,TODAY()-$AR87&gt;=12),"B.  Inactive?","B. In Transit"),IF($A87="",,"A. Not sent yet"))))))))))))</f>
        <v>E. PER Received</v>
      </c>
      <c s="54" r="AT87"/>
      <c s="55" r="AU87"/>
    </row>
    <row r="88">
      <c t="s" s="39" r="A88">
        <v>1411</v>
      </c>
      <c s="40" r="B88">
        <v>3012.0</v>
      </c>
      <c t="s" s="41" r="C88">
        <v>1412</v>
      </c>
      <c s="42" r="D88">
        <v>41761.0</v>
      </c>
      <c t="str" s="43" r="E88">
        <f>IF($D88="",,TODAY()-$D88)</f>
        <v>75</v>
      </c>
      <c t="s" s="41" r="F88">
        <v>1413</v>
      </c>
      <c s="41" r="G88">
        <v>6.5</v>
      </c>
      <c s="41" r="H88">
        <v>74.0</v>
      </c>
      <c t="s" s="41" r="I88">
        <v>1414</v>
      </c>
      <c t="s" s="41" r="J88">
        <v>1415</v>
      </c>
      <c t="s" s="41" r="K88">
        <v>1416</v>
      </c>
      <c t="s" s="39" r="L88">
        <v>1417</v>
      </c>
      <c t="s" s="41" r="M88">
        <v>1418</v>
      </c>
      <c t="s" s="41" r="N88">
        <v>1419</v>
      </c>
      <c t="s" s="41" r="O88">
        <v>1420</v>
      </c>
      <c t="s" s="41" r="P88">
        <v>1421</v>
      </c>
      <c t="s" s="41" r="Q88">
        <v>1422</v>
      </c>
      <c t="s" s="41" r="R88">
        <v>1423</v>
      </c>
      <c s="44" r="S88">
        <v>41760.0</v>
      </c>
      <c t="s" s="41" r="T88">
        <v>1424</v>
      </c>
      <c t="s" s="41" r="U88">
        <v>1425</v>
      </c>
      <c s="45" r="V88">
        <v>0.5444444444444444</v>
      </c>
      <c t="s" s="41" r="W88">
        <v>1426</v>
      </c>
      <c s="42" r="X88"/>
      <c s="42" r="Y88">
        <v>41786.0</v>
      </c>
      <c s="42" r="Z88">
        <v>41795.0</v>
      </c>
      <c s="42" r="AA88"/>
      <c s="42" r="AB88"/>
      <c s="46" r="AC88"/>
      <c s="46" r="AD88"/>
      <c s="46" r="AE88"/>
      <c s="46" r="AF88"/>
      <c s="47" r="AG88"/>
      <c s="47" r="AH88"/>
      <c s="47" r="AI88"/>
      <c s="47" r="AJ88"/>
      <c s="47" r="AK88"/>
      <c s="47" r="AL88"/>
      <c s="47" r="AM88"/>
      <c s="47" r="AN88"/>
      <c s="47" r="AO88"/>
      <c s="47" r="AP88"/>
      <c s="47" r="AQ88"/>
      <c s="49" r="AR88">
        <v>41796.62532600694</v>
      </c>
      <c t="str" s="50" r="AS88">
        <f>IF(OR($AO88&lt;&gt;"",$AQ88&lt;&gt;""),"K. Visa issued",IF($X88&lt;&gt;"","- Rejected/Returned",IF($AL88&lt;&gt;"","J. Passport request",IF(OR($AF88&lt;&gt;"",$AH88&lt;&gt;"",$AI88&lt;&gt;""),"I. Medical Request",IF($AD88&lt;&gt;"","H. Interview",IF($AC88&lt;&gt;"","G. Processing Started",IF($AB88&lt;&gt;"","F. File Transferred",IF($Z88&lt;&gt;"","E. PER Received",IF($Y88&lt;&gt;"","D. Payment Charged",IF(AND($D88&lt;&gt;"",OR($D88&lt;TODAY(),AND($D88=TODAY(),OR($V88&lt;&gt;"",$W88&lt;&gt;"")))),"C. At CIO",IF(AND($S88&lt;&gt;"",$S88&lt;=TODAY(),OR($D88="",$D88&gt;=TODAY())),IF(AND(TODAY()-$S88&gt;=12,TODAY()-$AR88&gt;=12),"B.  Inactive?","B. In Transit"),IF($A88="",,"A. Not sent yet"))))))))))))</f>
        <v>E. PER Received</v>
      </c>
      <c s="51" r="AT88"/>
      <c t="s" s="57" r="AU88">
        <v>1427</v>
      </c>
    </row>
    <row r="89">
      <c t="s" s="39" r="A89">
        <v>1428</v>
      </c>
      <c s="40" r="B89">
        <v>111.0</v>
      </c>
      <c t="s" s="41" r="C89">
        <v>1429</v>
      </c>
      <c s="42" r="D89">
        <v>41765.0</v>
      </c>
      <c t="str" s="43" r="E89">
        <f>IF($D89="",,TODAY()-$D89)</f>
        <v>71</v>
      </c>
      <c t="s" s="41" r="F89">
        <v>1430</v>
      </c>
      <c s="41" r="G89">
        <v>6.5</v>
      </c>
      <c s="41" r="H89"/>
      <c t="s" s="41" r="I89">
        <v>1431</v>
      </c>
      <c t="s" s="41" r="J89">
        <v>1432</v>
      </c>
      <c t="s" s="41" r="K89">
        <v>1433</v>
      </c>
      <c t="s" s="39" r="L89">
        <v>1434</v>
      </c>
      <c t="s" s="41" r="M89">
        <v>1435</v>
      </c>
      <c t="s" s="41" r="N89">
        <v>1436</v>
      </c>
      <c t="s" s="41" r="O89">
        <v>1437</v>
      </c>
      <c t="s" s="41" r="P89">
        <v>1438</v>
      </c>
      <c t="s" s="41" r="Q89">
        <v>1439</v>
      </c>
      <c t="s" s="41" r="R89">
        <v>1440</v>
      </c>
      <c s="44" r="S89">
        <v>41759.0</v>
      </c>
      <c t="s" s="41" r="T89">
        <v>1441</v>
      </c>
      <c t="s" s="41" r="U89">
        <v>1442</v>
      </c>
      <c s="45" r="V89">
        <v>0.4375</v>
      </c>
      <c t="s" s="41" r="W89">
        <v>1443</v>
      </c>
      <c s="44" r="X89"/>
      <c s="42" r="Y89">
        <v>41813.0</v>
      </c>
      <c s="42" r="Z89"/>
      <c s="42" r="AA89"/>
      <c s="42" r="AB89"/>
      <c s="42" r="AC89"/>
      <c s="42" r="AD89"/>
      <c s="42" r="AE89"/>
      <c s="42" r="AF89"/>
      <c s="48" r="AG89"/>
      <c s="48" r="AH89"/>
      <c s="48" r="AI89"/>
      <c s="48" r="AJ89"/>
      <c s="48" r="AK89"/>
      <c s="48" r="AL89"/>
      <c s="48" r="AM89"/>
      <c s="48" r="AN89"/>
      <c s="48" r="AO89"/>
      <c s="48" r="AP89"/>
      <c s="48" r="AQ89"/>
      <c s="49" r="AR89">
        <v>41816.45664012732</v>
      </c>
      <c t="str" s="50" r="AS89">
        <f>IF(OR($AO89&lt;&gt;"",$AQ89&lt;&gt;""),"K. Visa issued",IF($X89&lt;&gt;"","- Rejected/Returned",IF($AL89&lt;&gt;"","J. Passport request",IF(OR($AF89&lt;&gt;"",$AH89&lt;&gt;"",$AI89&lt;&gt;""),"I. Medical Request",IF($AD89&lt;&gt;"","H. Interview",IF($AC89&lt;&gt;"","G. Processing Started",IF($AB89&lt;&gt;"","F. File Transferred",IF($Z89&lt;&gt;"","E. PER Received",IF($Y89&lt;&gt;"","D. Payment Charged",IF(AND($D89&lt;&gt;"",OR($D89&lt;TODAY(),AND($D89=TODAY(),OR($V89&lt;&gt;"",$W89&lt;&gt;"")))),"C. At CIO",IF(AND($S89&lt;&gt;"",$S89&lt;=TODAY(),OR($D89="",$D89&gt;=TODAY())),IF(AND(TODAY()-$S89&gt;=12,TODAY()-$AR89&gt;=12),"B.  Inactive?","B. In Transit"),IF($A89="",,"A. Not sent yet"))))))))))))</f>
        <v>D. Payment Charged</v>
      </c>
      <c s="54" r="AT89"/>
      <c s="55" r="AU89"/>
    </row>
    <row r="90">
      <c t="s" s="39" r="A90">
        <v>1444</v>
      </c>
      <c s="40" r="B90">
        <v>111.0</v>
      </c>
      <c t="s" s="41" r="C90">
        <v>1445</v>
      </c>
      <c s="42" r="D90">
        <v>41766.0</v>
      </c>
      <c t="str" s="43" r="E90">
        <f>IF($D90="",,TODAY()-$D90)</f>
        <v>70</v>
      </c>
      <c t="s" s="41" r="F90">
        <v>1446</v>
      </c>
      <c s="41" r="G90">
        <v>7.5</v>
      </c>
      <c s="41" r="H90">
        <v>72.0</v>
      </c>
      <c t="s" s="41" r="I90">
        <v>1447</v>
      </c>
      <c t="s" s="41" r="J90">
        <v>1448</v>
      </c>
      <c t="s" s="41" r="K90">
        <v>1449</v>
      </c>
      <c t="s" s="39" r="L90">
        <v>1450</v>
      </c>
      <c t="s" s="41" r="M90">
        <v>1451</v>
      </c>
      <c t="s" s="41" r="N90">
        <v>1452</v>
      </c>
      <c t="s" s="41" r="O90">
        <v>1453</v>
      </c>
      <c t="s" s="41" r="P90">
        <v>1454</v>
      </c>
      <c t="s" s="41" r="Q90">
        <v>1455</v>
      </c>
      <c t="s" s="41" r="R90">
        <v>1456</v>
      </c>
      <c s="44" r="S90">
        <v>41762.0</v>
      </c>
      <c t="s" s="41" r="T90">
        <v>1457</v>
      </c>
      <c t="s" s="41" r="U90">
        <v>1458</v>
      </c>
      <c s="45" r="V90">
        <v>0.42986111111111114</v>
      </c>
      <c t="s" s="41" r="W90">
        <v>1459</v>
      </c>
      <c s="46" r="X90"/>
      <c s="42" r="Y90">
        <v>41815.0</v>
      </c>
      <c s="46" r="Z90"/>
      <c s="46" r="AA90"/>
      <c s="46" r="AB90"/>
      <c s="46" r="AC90"/>
      <c s="46" r="AD90"/>
      <c s="46" r="AE90"/>
      <c s="46" r="AF90"/>
      <c s="47" r="AG90"/>
      <c s="47" r="AH90"/>
      <c s="47" r="AI90"/>
      <c s="47" r="AJ90"/>
      <c s="47" r="AK90"/>
      <c s="47" r="AL90"/>
      <c s="47" r="AM90"/>
      <c s="47" r="AN90"/>
      <c s="47" r="AO90"/>
      <c s="47" r="AP90"/>
      <c s="47" r="AQ90"/>
      <c s="49" r="AR90">
        <v>41821.496500787034</v>
      </c>
      <c t="str" s="50" r="AS90">
        <f>IF(OR($AO90&lt;&gt;"",$AQ90&lt;&gt;""),"K. Visa issued",IF($X90&lt;&gt;"","- Rejected/Returned",IF($AL90&lt;&gt;"","J. Passport request",IF(OR($AF90&lt;&gt;"",$AH90&lt;&gt;"",$AI90&lt;&gt;""),"I. Medical Request",IF($AD90&lt;&gt;"","H. Interview",IF($AC90&lt;&gt;"","G. Processing Started",IF($AB90&lt;&gt;"","F. File Transferred",IF($Z90&lt;&gt;"","E. PER Received",IF($Y90&lt;&gt;"","D. Payment Charged",IF(AND($D90&lt;&gt;"",OR($D90&lt;TODAY(),AND($D90=TODAY(),OR($V90&lt;&gt;"",$W90&lt;&gt;"")))),"C. At CIO",IF(AND($S90&lt;&gt;"",$S90&lt;=TODAY(),OR($D90="",$D90&gt;=TODAY())),IF(AND(TODAY()-$S90&gt;=12,TODAY()-$AR90&gt;=12),"B.  Inactive?","B. In Transit"),IF($A90="",,"A. Not sent yet"))))))))))))</f>
        <v>D. Payment Charged</v>
      </c>
      <c s="51" r="AT90"/>
      <c s="52" r="AU90"/>
    </row>
    <row r="91">
      <c t="s" s="39" r="A91">
        <v>1460</v>
      </c>
      <c s="40" r="B91">
        <v>111.0</v>
      </c>
      <c t="s" s="41" r="C91">
        <v>1461</v>
      </c>
      <c s="42" r="D91">
        <v>41766.0</v>
      </c>
      <c t="str" s="43" r="E91">
        <f>IF($D91="",,TODAY()-$D91)</f>
        <v>70</v>
      </c>
      <c t="s" s="41" r="F91">
        <v>1462</v>
      </c>
      <c s="41" r="G91">
        <v>22.0</v>
      </c>
      <c s="41" r="H91">
        <v>70.0</v>
      </c>
      <c t="s" s="41" r="I91">
        <v>1463</v>
      </c>
      <c t="s" s="41" r="J91">
        <v>1464</v>
      </c>
      <c t="s" s="41" r="K91">
        <v>1465</v>
      </c>
      <c t="s" s="39" r="L91">
        <v>1466</v>
      </c>
      <c t="s" s="41" r="M91">
        <v>1467</v>
      </c>
      <c t="s" s="41" r="N91">
        <v>1468</v>
      </c>
      <c t="s" s="41" r="O91">
        <v>1469</v>
      </c>
      <c t="s" s="41" r="P91">
        <v>1470</v>
      </c>
      <c t="s" s="41" r="Q91">
        <v>1471</v>
      </c>
      <c t="s" s="41" r="R91">
        <v>1472</v>
      </c>
      <c s="44" r="S91">
        <v>41764.0</v>
      </c>
      <c t="s" s="41" r="T91">
        <v>1473</v>
      </c>
      <c t="s" s="41" r="U91">
        <v>1474</v>
      </c>
      <c s="45" r="V91">
        <v>0.4423611111111111</v>
      </c>
      <c t="s" s="41" r="W91">
        <v>1475</v>
      </c>
      <c s="44" r="X91"/>
      <c s="42" r="Y91">
        <v>41822.0</v>
      </c>
      <c s="42" r="Z91"/>
      <c s="42" r="AA91"/>
      <c s="42" r="AB91"/>
      <c s="42" r="AC91"/>
      <c s="42" r="AD91"/>
      <c s="42" r="AE91"/>
      <c s="42" r="AF91"/>
      <c s="48" r="AG91"/>
      <c s="48" r="AH91"/>
      <c s="48" r="AI91"/>
      <c s="48" r="AJ91"/>
      <c s="48" r="AK91"/>
      <c s="48" r="AL91"/>
      <c s="48" r="AM91"/>
      <c s="48" r="AN91"/>
      <c s="48" r="AO91"/>
      <c s="48" r="AP91"/>
      <c s="48" r="AQ91"/>
      <c s="49" r="AR91">
        <v>41823.929705393515</v>
      </c>
      <c t="str" s="50" r="AS91">
        <f>IF(OR($AO91&lt;&gt;"",$AQ91&lt;&gt;""),"K. Visa issued",IF($X91&lt;&gt;"","- Rejected/Returned",IF($AL91&lt;&gt;"","J. Passport request",IF(OR($AF91&lt;&gt;"",$AH91&lt;&gt;"",$AI91&lt;&gt;""),"I. Medical Request",IF($AD91&lt;&gt;"","H. Interview",IF($AC91&lt;&gt;"","G. Processing Started",IF($AB91&lt;&gt;"","F. File Transferred",IF($Z91&lt;&gt;"","E. PER Received",IF($Y91&lt;&gt;"","D. Payment Charged",IF(AND($D91&lt;&gt;"",OR($D91&lt;TODAY(),AND($D91=TODAY(),OR($V91&lt;&gt;"",$W91&lt;&gt;"")))),"C. At CIO",IF(AND($S91&lt;&gt;"",$S91&lt;=TODAY(),OR($D91="",$D91&gt;=TODAY())),IF(AND(TODAY()-$S91&gt;=12,TODAY()-$AR91&gt;=12),"B.  Inactive?","B. In Transit"),IF($A91="",,"A. Not sent yet"))))))))))))</f>
        <v>D. Payment Charged</v>
      </c>
      <c s="54" r="AT91"/>
      <c s="56" r="AU91"/>
    </row>
    <row r="92">
      <c t="s" s="39" r="A92">
        <v>1476</v>
      </c>
      <c s="40" r="B92">
        <v>111.0</v>
      </c>
      <c t="s" s="41" r="C92">
        <v>1477</v>
      </c>
      <c s="42" r="D92">
        <v>41766.0</v>
      </c>
      <c t="str" s="43" r="E92">
        <f>IF($D92="",,TODAY()-$D92)</f>
        <v>70</v>
      </c>
      <c t="s" s="41" r="F92">
        <v>1478</v>
      </c>
      <c s="41" r="G92">
        <v>7.5</v>
      </c>
      <c s="41" r="H92">
        <v>78.0</v>
      </c>
      <c t="s" s="41" r="I92">
        <v>1479</v>
      </c>
      <c t="s" s="41" r="J92">
        <v>1480</v>
      </c>
      <c t="s" s="41" r="K92">
        <v>1481</v>
      </c>
      <c t="s" s="39" r="L92">
        <v>1482</v>
      </c>
      <c t="s" s="41" r="M92">
        <v>1483</v>
      </c>
      <c t="s" s="41" r="N92">
        <v>1484</v>
      </c>
      <c t="s" s="41" r="O92">
        <v>1485</v>
      </c>
      <c t="s" s="41" r="P92">
        <v>1486</v>
      </c>
      <c t="s" s="41" r="Q92">
        <v>1487</v>
      </c>
      <c t="s" s="41" r="R92">
        <v>1488</v>
      </c>
      <c s="44" r="S92">
        <v>41760.0</v>
      </c>
      <c t="s" s="41" r="T92">
        <v>1489</v>
      </c>
      <c t="s" s="41" r="U92">
        <v>1490</v>
      </c>
      <c s="45" r="V92">
        <v>0.58125</v>
      </c>
      <c t="s" s="41" r="W92">
        <v>1491</v>
      </c>
      <c s="44" r="X92"/>
      <c s="42" r="Y92">
        <v>41807.0</v>
      </c>
      <c s="42" r="Z92"/>
      <c s="42" r="AA92"/>
      <c s="42" r="AB92"/>
      <c s="42" r="AC92"/>
      <c s="42" r="AD92"/>
      <c s="42" r="AE92"/>
      <c s="42" r="AF92"/>
      <c s="48" r="AG92"/>
      <c s="48" r="AH92"/>
      <c s="48" r="AI92"/>
      <c s="48" r="AJ92"/>
      <c s="48" r="AK92"/>
      <c s="48" r="AL92"/>
      <c s="48" r="AM92"/>
      <c s="48" r="AN92"/>
      <c s="48" r="AO92"/>
      <c s="48" r="AP92"/>
      <c s="48" r="AQ92"/>
      <c s="49" r="AR92">
        <v>41813.87911116898</v>
      </c>
      <c t="str" s="50" r="AS92">
        <f>IF(OR($AO92&lt;&gt;"",$AQ92&lt;&gt;""),"K. Visa issued",IF($X92&lt;&gt;"","- Rejected/Returned",IF($AL92&lt;&gt;"","J. Passport request",IF(OR($AF92&lt;&gt;"",$AH92&lt;&gt;"",$AI92&lt;&gt;""),"I. Medical Request",IF($AD92&lt;&gt;"","H. Interview",IF($AC92&lt;&gt;"","G. Processing Started",IF($AB92&lt;&gt;"","F. File Transferred",IF($Z92&lt;&gt;"","E. PER Received",IF($Y92&lt;&gt;"","D. Payment Charged",IF(AND($D92&lt;&gt;"",OR($D92&lt;TODAY(),AND($D92=TODAY(),OR($V92&lt;&gt;"",$W92&lt;&gt;"")))),"C. At CIO",IF(AND($S92&lt;&gt;"",$S92&lt;=TODAY(),OR($D92="",$D92&gt;=TODAY())),IF(AND(TODAY()-$S92&gt;=12,TODAY()-$AR92&gt;=12),"B.  Inactive?","B. In Transit"),IF($A92="",,"A. Not sent yet"))))))))))))</f>
        <v>D. Payment Charged</v>
      </c>
      <c s="54" r="AT92"/>
      <c s="55" r="AU92"/>
    </row>
    <row r="93">
      <c t="s" s="39" r="A93">
        <v>1492</v>
      </c>
      <c s="40" r="B93">
        <v>111.0</v>
      </c>
      <c t="s" s="41" r="C93">
        <v>1493</v>
      </c>
      <c s="42" r="D93">
        <v>41766.0</v>
      </c>
      <c t="str" s="43" r="E93">
        <f>IF($D93="",,TODAY()-$D93)</f>
        <v>70</v>
      </c>
      <c s="41" r="F93"/>
      <c s="41" r="G93">
        <v>6.5</v>
      </c>
      <c s="41" r="H93">
        <v>70.0</v>
      </c>
      <c t="s" s="41" r="I93">
        <v>1494</v>
      </c>
      <c t="s" s="41" r="J93">
        <v>1495</v>
      </c>
      <c t="s" s="41" r="K93">
        <v>1496</v>
      </c>
      <c t="s" s="39" r="L93">
        <v>1497</v>
      </c>
      <c t="s" s="41" r="M93">
        <v>1498</v>
      </c>
      <c t="s" s="41" r="N93">
        <v>1499</v>
      </c>
      <c s="54" r="O93"/>
      <c t="s" s="41" r="P93">
        <v>1500</v>
      </c>
      <c t="s" s="41" r="Q93">
        <v>1501</v>
      </c>
      <c t="s" s="41" r="R93">
        <v>1502</v>
      </c>
      <c s="44" r="S93">
        <v>41761.0</v>
      </c>
      <c s="54" r="T93"/>
      <c s="54" r="U93"/>
      <c s="61" r="V93"/>
      <c s="51" r="W93"/>
      <c s="42" r="X93"/>
      <c s="42" r="Y93">
        <v>41822.0</v>
      </c>
      <c s="42" r="Z93"/>
      <c s="42" r="AA93"/>
      <c s="42" r="AB93"/>
      <c s="42" r="AC93"/>
      <c s="42" r="AD93"/>
      <c s="42" r="AE93"/>
      <c s="42" r="AF93"/>
      <c s="48" r="AG93"/>
      <c s="48" r="AH93"/>
      <c s="48" r="AI93"/>
      <c s="48" r="AJ93"/>
      <c s="48" r="AK93"/>
      <c s="48" r="AL93"/>
      <c s="48" r="AM93"/>
      <c s="48" r="AN93"/>
      <c s="48" r="AO93"/>
      <c s="48" r="AP93"/>
      <c s="48" r="AQ93"/>
      <c s="49" r="AR93">
        <v>41762.31662048611</v>
      </c>
      <c t="str" s="50" r="AS93">
        <f>IF(OR($AO93&lt;&gt;"",$AQ93&lt;&gt;""),"K. Visa issued",IF($X93&lt;&gt;"","- Rejected/Returned",IF($AL93&lt;&gt;"","J. Passport request",IF(OR($AF93&lt;&gt;"",$AH93&lt;&gt;"",$AI93&lt;&gt;""),"I. Medical Request",IF($AD93&lt;&gt;"","H. Interview",IF($AC93&lt;&gt;"","G. Processing Started",IF($AB93&lt;&gt;"","F. File Transferred",IF($Z93&lt;&gt;"","E. PER Received",IF($Y93&lt;&gt;"","D. Payment Charged",IF(AND($D93&lt;&gt;"",OR($D93&lt;TODAY(),AND($D93=TODAY(),OR($V93&lt;&gt;"",$W93&lt;&gt;"")))),"C. At CIO",IF(AND($S93&lt;&gt;"",$S93&lt;=TODAY(),OR($D93="",$D93&gt;=TODAY())),IF(AND(TODAY()-$S93&gt;=12,TODAY()-$AR93&gt;=12),"B.  Inactive?","B. In Transit"),IF($A93="",,"A. Not sent yet"))))))))))))</f>
        <v>D. Payment Charged</v>
      </c>
      <c s="54" r="AT93"/>
      <c s="59" r="AU93"/>
    </row>
    <row r="94">
      <c t="s" s="39" r="A94">
        <v>1503</v>
      </c>
      <c s="40" r="B94">
        <v>113.0</v>
      </c>
      <c t="s" s="41" r="C94">
        <v>1504</v>
      </c>
      <c s="42" r="D94">
        <v>41766.0</v>
      </c>
      <c t="str" s="43" r="E94">
        <f>IF($D94="",,TODAY()-$D94)</f>
        <v>70</v>
      </c>
      <c s="41" r="F94"/>
      <c s="41" r="G94">
        <v>7.5</v>
      </c>
      <c s="41" r="H94">
        <v>67.0</v>
      </c>
      <c t="s" s="41" r="I94">
        <v>1505</v>
      </c>
      <c t="s" s="41" r="J94">
        <v>1506</v>
      </c>
      <c t="s" s="41" r="K94">
        <v>1507</v>
      </c>
      <c t="s" s="39" r="L94">
        <v>1508</v>
      </c>
      <c t="s" s="41" r="M94">
        <v>1509</v>
      </c>
      <c t="s" s="41" r="N94">
        <v>1510</v>
      </c>
      <c s="54" r="O94"/>
      <c t="s" s="41" r="P94">
        <v>1511</v>
      </c>
      <c t="s" s="41" r="Q94">
        <v>1512</v>
      </c>
      <c t="s" s="41" r="R94">
        <v>1513</v>
      </c>
      <c s="44" r="S94">
        <v>41761.0</v>
      </c>
      <c s="54" r="T94"/>
      <c t="s" s="41" r="U94">
        <v>1514</v>
      </c>
      <c s="45" r="V94">
        <v>0.429861111115315</v>
      </c>
      <c t="s" s="41" r="W94">
        <v>1515</v>
      </c>
      <c s="42" r="X94"/>
      <c s="42" r="Y94">
        <v>41806.0</v>
      </c>
      <c s="42" r="Z94"/>
      <c s="42" r="AA94"/>
      <c s="42" r="AB94"/>
      <c s="42" r="AC94"/>
      <c s="42" r="AD94"/>
      <c s="42" r="AE94"/>
      <c s="42" r="AF94"/>
      <c s="48" r="AG94"/>
      <c s="48" r="AH94"/>
      <c s="48" r="AI94"/>
      <c s="48" r="AJ94"/>
      <c s="48" r="AK94"/>
      <c s="48" r="AL94"/>
      <c s="48" r="AM94"/>
      <c s="48" r="AN94"/>
      <c s="48" r="AO94"/>
      <c s="48" r="AP94"/>
      <c s="48" r="AQ94"/>
      <c s="49" r="AR94">
        <v>41766.981716828705</v>
      </c>
      <c t="str" s="50" r="AS94">
        <f>IF(OR($AO94&lt;&gt;"",$AQ94&lt;&gt;""),"K. Visa issued",IF($X94&lt;&gt;"","- Rejected/Returned",IF($AL94&lt;&gt;"","J. Passport request",IF(OR($AF94&lt;&gt;"",$AH94&lt;&gt;"",$AI94&lt;&gt;""),"I. Medical Request",IF($AD94&lt;&gt;"","H. Interview",IF($AC94&lt;&gt;"","G. Processing Started",IF($AB94&lt;&gt;"","F. File Transferred",IF($Z94&lt;&gt;"","E. PER Received",IF($Y94&lt;&gt;"","D. Payment Charged",IF(AND($D94&lt;&gt;"",OR($D94&lt;TODAY(),AND($D94=TODAY(),OR($V94&lt;&gt;"",$W94&lt;&gt;"")))),"C. At CIO",IF(AND($S94&lt;&gt;"",$S94&lt;=TODAY(),OR($D94="",$D94&gt;=TODAY())),IF(AND(TODAY()-$S94&gt;=12,TODAY()-$AR94&gt;=12),"B.  Inactive?","B. In Transit"),IF($A94="",,"A. Not sent yet"))))))))))))</f>
        <v>D. Payment Charged</v>
      </c>
      <c s="54" r="AT94"/>
      <c s="59" r="AU94"/>
    </row>
    <row r="95">
      <c t="s" s="39" r="A95">
        <v>1516</v>
      </c>
      <c s="40" r="B95">
        <v>113.0</v>
      </c>
      <c t="s" s="41" r="C95">
        <v>1517</v>
      </c>
      <c s="42" r="D95">
        <v>41767.0</v>
      </c>
      <c t="str" s="43" r="E95">
        <f>IF($D95="",,TODAY()-$D95)</f>
        <v>69</v>
      </c>
      <c t="s" s="41" r="F95">
        <v>1518</v>
      </c>
      <c s="41" r="G95">
        <v>6.0</v>
      </c>
      <c s="41" r="H95">
        <v>69.0</v>
      </c>
      <c t="s" s="41" r="I95">
        <v>1519</v>
      </c>
      <c t="s" s="41" r="J95">
        <v>1520</v>
      </c>
      <c t="s" s="41" r="K95">
        <v>1521</v>
      </c>
      <c t="s" s="39" r="L95">
        <v>1522</v>
      </c>
      <c t="s" s="41" r="M95">
        <v>1523</v>
      </c>
      <c t="s" s="41" r="N95">
        <v>1524</v>
      </c>
      <c t="s" s="41" r="O95">
        <v>1525</v>
      </c>
      <c t="s" s="41" r="P95">
        <v>1526</v>
      </c>
      <c t="s" s="41" r="Q95">
        <v>1527</v>
      </c>
      <c t="s" s="41" r="R95">
        <v>1528</v>
      </c>
      <c s="44" r="S95">
        <v>41762.0</v>
      </c>
      <c t="s" s="41" r="T95">
        <v>1529</v>
      </c>
      <c t="s" s="41" r="U95">
        <v>1530</v>
      </c>
      <c s="61" r="V95"/>
      <c t="s" s="41" r="W95">
        <v>1531</v>
      </c>
      <c s="46" r="X95"/>
      <c s="42" r="Y95">
        <v>41828.0</v>
      </c>
      <c s="46" r="Z95"/>
      <c s="46" r="AA95"/>
      <c s="46" r="AB95"/>
      <c s="46" r="AC95"/>
      <c s="46" r="AD95"/>
      <c s="46" r="AE95"/>
      <c s="46" r="AF95"/>
      <c s="47" r="AG95"/>
      <c s="47" r="AH95"/>
      <c s="47" r="AI95"/>
      <c s="47" r="AJ95"/>
      <c s="47" r="AK95"/>
      <c s="47" r="AL95"/>
      <c s="47" r="AM95"/>
      <c s="47" r="AN95"/>
      <c s="47" r="AO95"/>
      <c s="47" r="AP95"/>
      <c s="47" r="AQ95"/>
      <c s="49" r="AR95">
        <v>41790.469415914355</v>
      </c>
      <c t="str" s="50" r="AS95">
        <f>IF(OR($AO95&lt;&gt;"",$AQ95&lt;&gt;""),"K. Visa issued",IF($X95&lt;&gt;"","- Rejected/Returned",IF($AL95&lt;&gt;"","J. Passport request",IF(OR($AF95&lt;&gt;"",$AH95&lt;&gt;"",$AI95&lt;&gt;""),"I. Medical Request",IF($AD95&lt;&gt;"","H. Interview",IF($AC95&lt;&gt;"","G. Processing Started",IF($AB95&lt;&gt;"","F. File Transferred",IF($Z95&lt;&gt;"","E. PER Received",IF($Y95&lt;&gt;"","D. Payment Charged",IF(AND($D95&lt;&gt;"",OR($D95&lt;TODAY(),AND($D95=TODAY(),OR($V95&lt;&gt;"",$W95&lt;&gt;"")))),"C. At CIO",IF(AND($S95&lt;&gt;"",$S95&lt;=TODAY(),OR($D95="",$D95&gt;=TODAY())),IF(AND(TODAY()-$S95&gt;=12,TODAY()-$AR95&gt;=12),"B.  Inactive?","B. In Transit"),IF($A95="",,"A. Not sent yet"))))))))))))</f>
        <v>D. Payment Charged</v>
      </c>
      <c s="51" r="AT95"/>
      <c s="52" r="AU95"/>
    </row>
    <row r="96">
      <c t="s" s="39" r="A96">
        <v>1532</v>
      </c>
      <c s="40" r="B96">
        <v>121.0</v>
      </c>
      <c t="s" s="41" r="C96">
        <v>1533</v>
      </c>
      <c s="42" r="D96">
        <v>41766.0</v>
      </c>
      <c t="str" s="43" r="E96">
        <f>IF($D96="",,TODAY()-$D96)</f>
        <v>70</v>
      </c>
      <c t="s" s="41" r="F96">
        <v>1534</v>
      </c>
      <c s="41" r="G96">
        <v>7.5</v>
      </c>
      <c s="41" r="H96">
        <v>76.0</v>
      </c>
      <c t="s" s="41" r="I96">
        <v>1535</v>
      </c>
      <c t="s" s="41" r="J96">
        <v>1536</v>
      </c>
      <c t="s" s="41" r="K96">
        <v>1537</v>
      </c>
      <c t="s" s="39" r="L96">
        <v>1538</v>
      </c>
      <c t="s" s="41" r="M96">
        <v>1539</v>
      </c>
      <c t="s" s="41" r="N96">
        <v>1540</v>
      </c>
      <c t="s" s="41" r="O96">
        <v>1541</v>
      </c>
      <c t="s" s="41" r="P96">
        <v>1542</v>
      </c>
      <c t="s" s="41" r="Q96">
        <v>1543</v>
      </c>
      <c t="s" s="41" r="R96">
        <v>1544</v>
      </c>
      <c s="44" r="S96">
        <v>41766.0</v>
      </c>
      <c t="s" s="41" r="T96">
        <v>1545</v>
      </c>
      <c t="s" s="41" r="U96">
        <v>1546</v>
      </c>
      <c s="45" r="V96">
        <v>0.58125</v>
      </c>
      <c t="s" s="41" r="W96">
        <v>1547</v>
      </c>
      <c s="46" r="X96"/>
      <c s="42" r="Y96">
        <v>41810.0</v>
      </c>
      <c s="46" r="Z96"/>
      <c s="46" r="AA96"/>
      <c s="46" r="AB96"/>
      <c s="46" r="AC96"/>
      <c s="46" r="AD96"/>
      <c s="46" r="AE96"/>
      <c s="46" r="AF96"/>
      <c s="47" r="AG96"/>
      <c s="47" r="AH96"/>
      <c s="47" r="AI96"/>
      <c s="47" r="AJ96"/>
      <c s="47" r="AK96"/>
      <c s="47" r="AL96"/>
      <c s="47" r="AM96"/>
      <c s="47" r="AN96"/>
      <c s="47" r="AO96"/>
      <c s="47" r="AP96"/>
      <c s="47" r="AQ96"/>
      <c s="49" r="AR96">
        <v>41816.88921214121</v>
      </c>
      <c t="str" s="50" r="AS96">
        <f>IF(OR($AO96&lt;&gt;"",$AQ96&lt;&gt;""),"K. Visa issued",IF($X96&lt;&gt;"","- Rejected/Returned",IF($AL96&lt;&gt;"","J. Passport request",IF(OR($AF96&lt;&gt;"",$AH96&lt;&gt;"",$AI96&lt;&gt;""),"I. Medical Request",IF($AD96&lt;&gt;"","H. Interview",IF($AC96&lt;&gt;"","G. Processing Started",IF($AB96&lt;&gt;"","F. File Transferred",IF($Z96&lt;&gt;"","E. PER Received",IF($Y96&lt;&gt;"","D. Payment Charged",IF(AND($D96&lt;&gt;"",OR($D96&lt;TODAY(),AND($D96=TODAY(),OR($V96&lt;&gt;"",$W96&lt;&gt;"")))),"C. At CIO",IF(AND($S96&lt;&gt;"",$S96&lt;=TODAY(),OR($D96="",$D96&gt;=TODAY())),IF(AND(TODAY()-$S96&gt;=12,TODAY()-$AR96&gt;=12),"B.  Inactive?","B. In Transit"),IF($A96="",,"A. Not sent yet"))))))))))))</f>
        <v>D. Payment Charged</v>
      </c>
      <c s="51" r="AT96"/>
      <c s="52" r="AU96"/>
    </row>
    <row r="97">
      <c t="s" s="39" r="A97">
        <v>1548</v>
      </c>
      <c s="40" r="B97">
        <v>911.0</v>
      </c>
      <c t="s" s="41" r="C97">
        <v>1549</v>
      </c>
      <c s="42" r="D97">
        <v>41766.0</v>
      </c>
      <c t="str" s="43" r="E97">
        <f>IF($D97="",,TODAY()-$D97)</f>
        <v>70</v>
      </c>
      <c t="s" s="41" r="F97">
        <v>1550</v>
      </c>
      <c s="41" r="G97">
        <v>8.0</v>
      </c>
      <c s="41" r="H97">
        <v>77.0</v>
      </c>
      <c t="s" s="41" r="I97">
        <v>1551</v>
      </c>
      <c t="s" s="41" r="J97">
        <v>1552</v>
      </c>
      <c t="s" s="41" r="K97">
        <v>1553</v>
      </c>
      <c t="s" s="39" r="L97">
        <v>1554</v>
      </c>
      <c t="s" s="41" r="M97">
        <v>1555</v>
      </c>
      <c t="s" s="41" r="N97">
        <v>1556</v>
      </c>
      <c t="s" s="41" r="O97">
        <v>1557</v>
      </c>
      <c t="s" s="41" r="P97">
        <v>1558</v>
      </c>
      <c t="s" s="41" r="Q97">
        <v>1559</v>
      </c>
      <c t="s" s="41" r="R97">
        <v>1560</v>
      </c>
      <c s="44" r="S97">
        <v>41760.0</v>
      </c>
      <c t="s" s="41" r="T97">
        <v>1561</v>
      </c>
      <c t="s" s="41" r="U97">
        <v>1562</v>
      </c>
      <c s="45" r="V97">
        <v>0.58125</v>
      </c>
      <c t="s" s="41" r="W97">
        <v>1563</v>
      </c>
      <c s="44" r="X97"/>
      <c s="42" r="Y97">
        <v>41809.0</v>
      </c>
      <c s="42" r="Z97"/>
      <c s="42" r="AA97"/>
      <c s="42" r="AB97"/>
      <c s="42" r="AC97"/>
      <c s="42" r="AD97"/>
      <c s="42" r="AE97"/>
      <c s="42" r="AF97"/>
      <c s="48" r="AG97"/>
      <c s="48" r="AH97"/>
      <c s="48" r="AI97"/>
      <c s="48" r="AJ97"/>
      <c s="48" r="AK97"/>
      <c s="48" r="AL97"/>
      <c s="48" r="AM97"/>
      <c s="48" r="AN97"/>
      <c s="48" r="AO97"/>
      <c s="48" r="AP97"/>
      <c s="48" r="AQ97"/>
      <c s="49" r="AR97">
        <v>41814.53983702546</v>
      </c>
      <c t="str" s="50" r="AS97">
        <f>IF(OR($AO97&lt;&gt;"",$AQ97&lt;&gt;""),"K. Visa issued",IF($X97&lt;&gt;"","- Rejected/Returned",IF($AL97&lt;&gt;"","J. Passport request",IF(OR($AF97&lt;&gt;"",$AH97&lt;&gt;"",$AI97&lt;&gt;""),"I. Medical Request",IF($AD97&lt;&gt;"","H. Interview",IF($AC97&lt;&gt;"","G. Processing Started",IF($AB97&lt;&gt;"","F. File Transferred",IF($Z97&lt;&gt;"","E. PER Received",IF($Y97&lt;&gt;"","D. Payment Charged",IF(AND($D97&lt;&gt;"",OR($D97&lt;TODAY(),AND($D97=TODAY(),OR($V97&lt;&gt;"",$W97&lt;&gt;"")))),"C. At CIO",IF(AND($S97&lt;&gt;"",$S97&lt;=TODAY(),OR($D97="",$D97&gt;=TODAY())),IF(AND(TODAY()-$S97&gt;=12,TODAY()-$AR97&gt;=12),"B.  Inactive?","B. In Transit"),IF($A97="",,"A. Not sent yet"))))))))))))</f>
        <v>D. Payment Charged</v>
      </c>
      <c s="54" r="AT97"/>
      <c s="55" r="AU97"/>
    </row>
    <row r="98">
      <c t="s" s="39" r="A98">
        <v>1564</v>
      </c>
      <c s="40" r="B98">
        <v>1111.0</v>
      </c>
      <c t="s" s="41" r="C98">
        <v>1565</v>
      </c>
      <c s="42" r="D98">
        <v>41766.0</v>
      </c>
      <c t="str" s="43" r="E98">
        <f>IF($D98="",,TODAY()-$D98)</f>
        <v>70</v>
      </c>
      <c t="s" s="41" r="F98">
        <v>1566</v>
      </c>
      <c t="s" s="41" r="G98">
        <v>1567</v>
      </c>
      <c s="41" r="H98"/>
      <c t="s" s="41" r="I98">
        <v>1568</v>
      </c>
      <c t="s" s="41" r="J98">
        <v>1569</v>
      </c>
      <c t="s" s="41" r="K98">
        <v>1570</v>
      </c>
      <c t="s" s="39" r="L98">
        <v>1571</v>
      </c>
      <c t="s" s="41" r="M98">
        <v>1572</v>
      </c>
      <c t="s" s="41" r="N98">
        <v>1573</v>
      </c>
      <c t="s" s="41" r="O98">
        <v>1574</v>
      </c>
      <c t="s" s="41" r="P98">
        <v>1575</v>
      </c>
      <c t="s" s="41" r="Q98">
        <v>1576</v>
      </c>
      <c t="s" s="41" r="R98">
        <v>1577</v>
      </c>
      <c s="44" r="S98">
        <v>41761.0</v>
      </c>
      <c t="s" s="41" r="T98">
        <v>1578</v>
      </c>
      <c t="s" s="41" r="U98">
        <v>1579</v>
      </c>
      <c s="45" r="V98">
        <v>0.5743055555555555</v>
      </c>
      <c t="s" s="41" r="W98">
        <v>1580</v>
      </c>
      <c s="44" r="X98"/>
      <c s="42" r="Y98">
        <v>41813.0</v>
      </c>
      <c s="42" r="Z98"/>
      <c s="42" r="AA98"/>
      <c s="42" r="AB98"/>
      <c s="42" r="AC98"/>
      <c s="42" r="AD98"/>
      <c s="42" r="AE98"/>
      <c s="42" r="AF98"/>
      <c s="48" r="AG98"/>
      <c s="48" r="AH98"/>
      <c s="48" r="AI98"/>
      <c s="48" r="AJ98"/>
      <c s="48" r="AK98"/>
      <c s="48" r="AL98"/>
      <c s="48" r="AM98"/>
      <c s="48" r="AN98"/>
      <c s="48" r="AO98"/>
      <c s="48" r="AP98"/>
      <c s="48" r="AQ98"/>
      <c s="49" r="AR98">
        <v>41824.6111102662</v>
      </c>
      <c t="str" s="50" r="AS98">
        <f>IF(OR($AO98&lt;&gt;"",$AQ98&lt;&gt;""),"K. Visa issued",IF($X98&lt;&gt;"","- Rejected/Returned",IF($AL98&lt;&gt;"","J. Passport request",IF(OR($AF98&lt;&gt;"",$AH98&lt;&gt;"",$AI98&lt;&gt;""),"I. Medical Request",IF($AD98&lt;&gt;"","H. Interview",IF($AC98&lt;&gt;"","G. Processing Started",IF($AB98&lt;&gt;"","F. File Transferred",IF($Z98&lt;&gt;"","E. PER Received",IF($Y98&lt;&gt;"","D. Payment Charged",IF(AND($D98&lt;&gt;"",OR($D98&lt;TODAY(),AND($D98=TODAY(),OR($V98&lt;&gt;"",$W98&lt;&gt;"")))),"C. At CIO",IF(AND($S98&lt;&gt;"",$S98&lt;=TODAY(),OR($D98="",$D98&gt;=TODAY())),IF(AND(TODAY()-$S98&gt;=12,TODAY()-$AR98&gt;=12),"B.  Inactive?","B. In Transit"),IF($A98="",,"A. Not sent yet"))))))))))))</f>
        <v>D. Payment Charged</v>
      </c>
      <c t="s" s="41" r="AT98">
        <v>1581</v>
      </c>
      <c s="56" r="AU98"/>
    </row>
    <row r="99">
      <c t="s" s="39" r="A99">
        <v>1582</v>
      </c>
      <c s="40" r="B99">
        <v>1111.0</v>
      </c>
      <c t="s" s="41" r="C99">
        <v>1583</v>
      </c>
      <c s="42" r="D99">
        <v>41766.0</v>
      </c>
      <c t="str" s="43" r="E99">
        <f>IF($D99="",,TODAY()-$D99)</f>
        <v>70</v>
      </c>
      <c t="s" s="41" r="F99">
        <v>1584</v>
      </c>
      <c s="41" r="G99">
        <v>7.0</v>
      </c>
      <c s="41" r="H99">
        <v>68.0</v>
      </c>
      <c t="s" s="41" r="I99">
        <v>1585</v>
      </c>
      <c t="s" s="41" r="J99">
        <v>1586</v>
      </c>
      <c t="s" s="41" r="K99">
        <v>1587</v>
      </c>
      <c t="s" s="39" r="L99">
        <v>1588</v>
      </c>
      <c t="s" s="41" r="M99">
        <v>1589</v>
      </c>
      <c t="s" s="41" r="N99">
        <v>1590</v>
      </c>
      <c t="s" s="41" r="O99">
        <v>1591</v>
      </c>
      <c t="s" s="41" r="P99">
        <v>1592</v>
      </c>
      <c t="s" s="41" r="Q99">
        <v>1593</v>
      </c>
      <c t="s" s="41" r="R99">
        <v>1594</v>
      </c>
      <c s="44" r="S99">
        <v>41761.0</v>
      </c>
      <c t="s" s="41" r="T99">
        <v>1595</v>
      </c>
      <c t="s" s="41" r="U99">
        <v>1596</v>
      </c>
      <c s="45" r="V99"/>
      <c t="s" s="41" r="W99">
        <v>1597</v>
      </c>
      <c s="46" r="X99"/>
      <c s="42" r="Y99">
        <v>41826.0</v>
      </c>
      <c s="46" r="Z99"/>
      <c s="46" r="AA99"/>
      <c s="46" r="AB99"/>
      <c s="46" r="AC99"/>
      <c s="46" r="AD99"/>
      <c s="46" r="AE99"/>
      <c s="46" r="AF99"/>
      <c s="47" r="AG99"/>
      <c s="47" r="AH99"/>
      <c s="47" r="AI99"/>
      <c s="47" r="AJ99"/>
      <c s="47" r="AK99"/>
      <c s="47" r="AL99"/>
      <c s="47" r="AM99"/>
      <c s="47" r="AN99"/>
      <c s="47" r="AO99"/>
      <c s="47" r="AP99"/>
      <c s="47" r="AQ99"/>
      <c s="49" r="AR99">
        <v>41827.44906222222</v>
      </c>
      <c t="str" s="50" r="AS99">
        <f>IF(OR($AO99&lt;&gt;"",$AQ99&lt;&gt;""),"K. Visa issued",IF($X99&lt;&gt;"","- Rejected/Returned",IF($AL99&lt;&gt;"","J. Passport request",IF(OR($AF99&lt;&gt;"",$AH99&lt;&gt;"",$AI99&lt;&gt;""),"I. Medical Request",IF($AD99&lt;&gt;"","H. Interview",IF($AC99&lt;&gt;"","G. Processing Started",IF($AB99&lt;&gt;"","F. File Transferred",IF($Z99&lt;&gt;"","E. PER Received",IF($Y99&lt;&gt;"","D. Payment Charged",IF(AND($D99&lt;&gt;"",OR($D99&lt;TODAY(),AND($D99=TODAY(),OR($V99&lt;&gt;"",$W99&lt;&gt;"")))),"C. At CIO",IF(AND($S99&lt;&gt;"",$S99&lt;=TODAY(),OR($D99="",$D99&gt;=TODAY())),IF(AND(TODAY()-$S99&gt;=12,TODAY()-$AR99&gt;=12),"B.  Inactive?","B. In Transit"),IF($A99="",,"A. Not sent yet"))))))))))))</f>
        <v>D. Payment Charged</v>
      </c>
      <c s="51" r="AT99"/>
      <c s="52" r="AU99"/>
    </row>
    <row r="100">
      <c t="s" s="39" r="A100">
        <v>1598</v>
      </c>
      <c s="40" r="B100">
        <v>1111.0</v>
      </c>
      <c t="s" s="41" r="C100">
        <v>1599</v>
      </c>
      <c s="42" r="D100">
        <v>41767.0</v>
      </c>
      <c t="str" s="43" r="E100">
        <f>IF($D100="",,TODAY()-$D100)</f>
        <v>69</v>
      </c>
      <c t="s" s="41" r="F100">
        <v>1600</v>
      </c>
      <c s="41" r="G100">
        <v>7.0</v>
      </c>
      <c s="41" r="H100">
        <v>72.0</v>
      </c>
      <c t="s" s="41" r="I100">
        <v>1601</v>
      </c>
      <c t="s" s="41" r="J100">
        <v>1602</v>
      </c>
      <c t="s" s="41" r="K100">
        <v>1603</v>
      </c>
      <c t="s" s="39" r="L100">
        <v>1604</v>
      </c>
      <c t="s" s="41" r="M100">
        <v>1605</v>
      </c>
      <c t="s" s="41" r="N100">
        <v>1606</v>
      </c>
      <c t="s" s="41" r="O100">
        <v>1607</v>
      </c>
      <c t="s" s="41" r="P100">
        <v>1608</v>
      </c>
      <c s="41" r="Q100"/>
      <c t="s" s="41" r="R100">
        <v>1609</v>
      </c>
      <c s="44" r="S100">
        <v>41765.0</v>
      </c>
      <c t="s" s="41" r="T100">
        <v>1610</v>
      </c>
      <c t="s" s="41" r="U100">
        <v>1611</v>
      </c>
      <c s="45" r="V100"/>
      <c t="s" s="41" r="W100">
        <v>1612</v>
      </c>
      <c s="44" r="X100"/>
      <c s="42" r="Y100">
        <v>41829.0</v>
      </c>
      <c s="42" r="Z100"/>
      <c s="42" r="AA100"/>
      <c s="42" r="AB100"/>
      <c s="42" r="AC100"/>
      <c s="42" r="AD100"/>
      <c s="42" r="AE100"/>
      <c s="42" r="AF100"/>
      <c s="48" r="AG100"/>
      <c s="48" r="AH100"/>
      <c s="48" r="AI100"/>
      <c s="48" r="AJ100"/>
      <c s="48" r="AK100"/>
      <c s="48" r="AL100"/>
      <c s="48" r="AM100"/>
      <c s="48" r="AN100"/>
      <c s="48" r="AO100"/>
      <c s="48" r="AP100"/>
      <c s="48" r="AQ100"/>
      <c s="49" r="AR100">
        <v>41833.48655959491</v>
      </c>
      <c t="str" s="50" r="AS100">
        <f>IF(OR($AO100&lt;&gt;"",$AQ100&lt;&gt;""),"K. Visa issued",IF($X100&lt;&gt;"","- Rejected/Returned",IF($AL100&lt;&gt;"","J. Passport request",IF(OR($AF100&lt;&gt;"",$AH100&lt;&gt;"",$AI100&lt;&gt;""),"I. Medical Request",IF($AD100&lt;&gt;"","H. Interview",IF($AC100&lt;&gt;"","G. Processing Started",IF($AB100&lt;&gt;"","F. File Transferred",IF($Z100&lt;&gt;"","E. PER Received",IF($Y100&lt;&gt;"","D. Payment Charged",IF(AND($D100&lt;&gt;"",OR($D100&lt;TODAY(),AND($D100=TODAY(),OR($V100&lt;&gt;"",$W100&lt;&gt;"")))),"C. At CIO",IF(AND($S100&lt;&gt;"",$S100&lt;=TODAY(),OR($D100="",$D100&gt;=TODAY())),IF(AND(TODAY()-$S100&gt;=12,TODAY()-$AR100&gt;=12),"B.  Inactive?","B. In Transit"),IF($A100="",,"A. Not sent yet"))))))))))))</f>
        <v>D. Payment Charged</v>
      </c>
      <c s="54" r="AT100"/>
      <c s="56" r="AU100"/>
    </row>
    <row r="101">
      <c t="s" s="39" r="A101">
        <v>1613</v>
      </c>
      <c s="40" r="B101">
        <v>1112.0</v>
      </c>
      <c t="s" s="41" r="C101">
        <v>1614</v>
      </c>
      <c s="42" r="D101">
        <v>41764.0</v>
      </c>
      <c t="str" s="43" r="E101">
        <f>IF($D101="",,TODAY()-$D101)</f>
        <v>72</v>
      </c>
      <c s="41" r="F101"/>
      <c s="41" r="G101">
        <v>6.0</v>
      </c>
      <c s="41" r="H101">
        <v>69.0</v>
      </c>
      <c t="s" s="41" r="I101">
        <v>1615</v>
      </c>
      <c t="s" s="41" r="J101">
        <v>1616</v>
      </c>
      <c t="s" s="41" r="K101">
        <v>1617</v>
      </c>
      <c t="s" s="39" r="L101">
        <v>1618</v>
      </c>
      <c t="s" s="41" r="M101">
        <v>1619</v>
      </c>
      <c t="s" s="41" r="N101">
        <v>1620</v>
      </c>
      <c t="s" s="41" r="O101">
        <v>1621</v>
      </c>
      <c t="s" s="41" r="P101">
        <v>1622</v>
      </c>
      <c t="s" s="41" r="Q101">
        <v>1623</v>
      </c>
      <c t="s" s="41" r="R101">
        <v>1624</v>
      </c>
      <c s="44" r="S101">
        <v>41759.0</v>
      </c>
      <c t="s" s="41" r="T101">
        <v>1625</v>
      </c>
      <c t="s" s="41" r="U101">
        <v>1626</v>
      </c>
      <c s="45" r="V101">
        <v>0.5541666666666667</v>
      </c>
      <c t="s" s="41" r="W101">
        <v>1627</v>
      </c>
      <c s="46" r="X101"/>
      <c s="42" r="Y101">
        <v>41792.0</v>
      </c>
      <c s="46" r="Z101"/>
      <c s="46" r="AA101"/>
      <c s="46" r="AB101"/>
      <c s="46" r="AC101"/>
      <c s="46" r="AD101"/>
      <c s="46" r="AE101"/>
      <c s="46" r="AF101"/>
      <c s="47" r="AG101"/>
      <c s="47" r="AH101"/>
      <c s="47" r="AI101"/>
      <c s="47" r="AJ101"/>
      <c s="47" r="AK101"/>
      <c s="47" r="AL101"/>
      <c s="47" r="AM101"/>
      <c s="47" r="AN101"/>
      <c s="47" r="AO101"/>
      <c s="47" r="AP101"/>
      <c s="47" r="AQ101"/>
      <c s="49" r="AR101">
        <v>41785.413259479166</v>
      </c>
      <c t="str" s="50" r="AS101">
        <f>IF(OR($AO101&lt;&gt;"",$AQ101&lt;&gt;""),"K. Visa issued",IF($X101&lt;&gt;"","- Rejected/Returned",IF($AL101&lt;&gt;"","J. Passport request",IF(OR($AF101&lt;&gt;"",$AH101&lt;&gt;"",$AI101&lt;&gt;""),"I. Medical Request",IF($AD101&lt;&gt;"","H. Interview",IF($AC101&lt;&gt;"","G. Processing Started",IF($AB101&lt;&gt;"","F. File Transferred",IF($Z101&lt;&gt;"","E. PER Received",IF($Y101&lt;&gt;"","D. Payment Charged",IF(AND($D101&lt;&gt;"",OR($D101&lt;TODAY(),AND($D101=TODAY(),OR($V101&lt;&gt;"",$W101&lt;&gt;"")))),"C. At CIO",IF(AND($S101&lt;&gt;"",$S101&lt;=TODAY(),OR($D101="",$D101&gt;=TODAY())),IF(AND(TODAY()-$S101&gt;=12,TODAY()-$AR101&gt;=12),"B.  Inactive?","B. In Transit"),IF($A101="",,"A. Not sent yet"))))))))))))</f>
        <v>D. Payment Charged</v>
      </c>
      <c s="51" r="AT101"/>
      <c s="52" r="AU101"/>
    </row>
    <row r="102">
      <c t="s" s="39" r="A102">
        <v>1628</v>
      </c>
      <c s="40" r="B102">
        <v>1112.0</v>
      </c>
      <c t="s" s="41" r="C102">
        <v>1629</v>
      </c>
      <c s="42" r="D102">
        <v>41765.0</v>
      </c>
      <c t="str" s="43" r="E102">
        <f>IF($D102="",,TODAY()-$D102)</f>
        <v>71</v>
      </c>
      <c s="41" r="F102"/>
      <c s="41" r="G102">
        <v>6.5</v>
      </c>
      <c s="41" r="H102">
        <v>72.0</v>
      </c>
      <c t="s" s="41" r="I102">
        <v>1630</v>
      </c>
      <c t="s" s="41" r="J102">
        <v>1631</v>
      </c>
      <c t="s" s="41" r="K102">
        <v>1632</v>
      </c>
      <c t="s" s="39" r="L102">
        <v>1633</v>
      </c>
      <c t="s" s="41" r="M102">
        <v>1634</v>
      </c>
      <c t="s" s="41" r="N102">
        <v>1635</v>
      </c>
      <c s="51" r="O102"/>
      <c t="s" s="41" r="P102">
        <v>1636</v>
      </c>
      <c t="s" s="41" r="Q102">
        <v>1637</v>
      </c>
      <c t="s" s="41" r="R102">
        <v>1638</v>
      </c>
      <c s="44" r="S102">
        <v>41761.0</v>
      </c>
      <c s="51" r="T102"/>
      <c t="s" s="41" r="U102">
        <v>1639</v>
      </c>
      <c s="45" r="V102">
        <v>0.4180555555576575</v>
      </c>
      <c t="s" s="41" r="W102">
        <v>1640</v>
      </c>
      <c s="46" r="X102"/>
      <c s="42" r="Y102">
        <v>41801.0</v>
      </c>
      <c s="46" r="Z102"/>
      <c s="46" r="AA102"/>
      <c s="46" r="AB102"/>
      <c s="46" r="AC102"/>
      <c s="46" r="AD102"/>
      <c s="46" r="AE102"/>
      <c s="46" r="AF102"/>
      <c s="47" r="AG102"/>
      <c s="47" r="AH102"/>
      <c s="47" r="AI102"/>
      <c s="47" r="AJ102"/>
      <c s="47" r="AK102"/>
      <c s="47" r="AL102"/>
      <c s="47" r="AM102"/>
      <c s="47" r="AN102"/>
      <c s="47" r="AO102"/>
      <c s="47" r="AP102"/>
      <c s="47" r="AQ102"/>
      <c s="49" r="AR102">
        <v>41765.828263344905</v>
      </c>
      <c t="str" s="50" r="AS102">
        <f>IF(OR($AO102&lt;&gt;"",$AQ102&lt;&gt;""),"K. Visa issued",IF($X102&lt;&gt;"","- Rejected/Returned",IF($AL102&lt;&gt;"","J. Passport request",IF(OR($AF102&lt;&gt;"",$AH102&lt;&gt;"",$AI102&lt;&gt;""),"I. Medical Request",IF($AD102&lt;&gt;"","H. Interview",IF($AC102&lt;&gt;"","G. Processing Started",IF($AB102&lt;&gt;"","F. File Transferred",IF($Z102&lt;&gt;"","E. PER Received",IF($Y102&lt;&gt;"","D. Payment Charged",IF(AND($D102&lt;&gt;"",OR($D102&lt;TODAY(),AND($D102=TODAY(),OR($V102&lt;&gt;"",$W102&lt;&gt;"")))),"C. At CIO",IF(AND($S102&lt;&gt;"",$S102&lt;=TODAY(),OR($D102="",$D102&gt;=TODAY())),IF(AND(TODAY()-$S102&gt;=12,TODAY()-$AR102&gt;=12),"B.  Inactive?","B. In Transit"),IF($A102="",,"A. Not sent yet"))))))))))))</f>
        <v>D. Payment Charged</v>
      </c>
      <c s="51" r="AT102"/>
      <c s="60" r="AU102"/>
    </row>
    <row r="103">
      <c t="s" s="39" r="A103">
        <v>1641</v>
      </c>
      <c s="40" r="B103">
        <v>1112.0</v>
      </c>
      <c t="s" s="41" r="C103">
        <v>1642</v>
      </c>
      <c s="42" r="D103">
        <v>41766.0</v>
      </c>
      <c t="str" s="43" r="E103">
        <f>IF($D103="",,TODAY()-$D103)</f>
        <v>70</v>
      </c>
      <c t="s" s="41" r="F103">
        <v>1643</v>
      </c>
      <c s="41" r="G103">
        <v>7.0</v>
      </c>
      <c s="41" r="H103">
        <v>67.0</v>
      </c>
      <c t="s" s="41" r="I103">
        <v>1644</v>
      </c>
      <c t="s" s="41" r="J103">
        <v>1645</v>
      </c>
      <c t="s" s="41" r="K103">
        <v>1646</v>
      </c>
      <c t="s" s="39" r="L103">
        <v>1647</v>
      </c>
      <c t="s" s="41" r="M103">
        <v>1648</v>
      </c>
      <c t="s" s="41" r="N103">
        <v>1649</v>
      </c>
      <c t="s" s="41" r="O103">
        <v>1650</v>
      </c>
      <c t="s" s="41" r="P103">
        <v>1651</v>
      </c>
      <c t="s" s="41" r="Q103">
        <v>1652</v>
      </c>
      <c t="s" s="41" r="R103">
        <v>1653</v>
      </c>
      <c s="44" r="S103">
        <v>41762.0</v>
      </c>
      <c t="s" s="41" r="T103">
        <v>1654</v>
      </c>
      <c t="s" s="41" r="U103">
        <v>1655</v>
      </c>
      <c s="45" r="V103">
        <v>0.29444444444444445</v>
      </c>
      <c t="s" s="41" r="W103">
        <v>1656</v>
      </c>
      <c s="44" r="X103"/>
      <c s="42" r="Y103">
        <v>41807.0</v>
      </c>
      <c s="42" r="Z103"/>
      <c s="42" r="AA103"/>
      <c s="42" r="AB103"/>
      <c s="42" r="AC103"/>
      <c s="42" r="AD103"/>
      <c s="42" r="AE103"/>
      <c s="42" r="AF103"/>
      <c s="48" r="AG103"/>
      <c s="48" r="AH103"/>
      <c s="48" r="AI103"/>
      <c s="48" r="AJ103"/>
      <c s="48" r="AK103"/>
      <c s="48" r="AL103"/>
      <c s="48" r="AM103"/>
      <c s="48" r="AN103"/>
      <c s="48" r="AO103"/>
      <c s="48" r="AP103"/>
      <c s="48" r="AQ103"/>
      <c s="49" r="AR103">
        <v>41823.90280851852</v>
      </c>
      <c t="str" s="50" r="AS103">
        <f>IF(OR($AO103&lt;&gt;"",$AQ103&lt;&gt;""),"K. Visa issued",IF($X103&lt;&gt;"","- Rejected/Returned",IF($AL103&lt;&gt;"","J. Passport request",IF(OR($AF103&lt;&gt;"",$AH103&lt;&gt;"",$AI103&lt;&gt;""),"I. Medical Request",IF($AD103&lt;&gt;"","H. Interview",IF($AC103&lt;&gt;"","G. Processing Started",IF($AB103&lt;&gt;"","F. File Transferred",IF($Z103&lt;&gt;"","E. PER Received",IF($Y103&lt;&gt;"","D. Payment Charged",IF(AND($D103&lt;&gt;"",OR($D103&lt;TODAY(),AND($D103=TODAY(),OR($V103&lt;&gt;"",$W103&lt;&gt;"")))),"C. At CIO",IF(AND($S103&lt;&gt;"",$S103&lt;=TODAY(),OR($D103="",$D103&gt;=TODAY())),IF(AND(TODAY()-$S103&gt;=12,TODAY()-$AR103&gt;=12),"B.  Inactive?","B. In Transit"),IF($A103="",,"A. Not sent yet"))))))))))))</f>
        <v>D. Payment Charged</v>
      </c>
      <c t="s" s="41" r="AT103">
        <v>1657</v>
      </c>
      <c s="56" r="AU103"/>
    </row>
    <row r="104">
      <c t="s" s="39" r="A104">
        <v>1658</v>
      </c>
      <c s="40" r="B104">
        <v>1112.0</v>
      </c>
      <c t="s" s="41" r="C104">
        <v>1659</v>
      </c>
      <c s="42" r="D104">
        <v>41766.0</v>
      </c>
      <c t="str" s="43" r="E104">
        <f>IF($D104="",,TODAY()-$D104)</f>
        <v>70</v>
      </c>
      <c t="s" s="41" r="F104">
        <v>1660</v>
      </c>
      <c s="41" r="G104">
        <v>7.5</v>
      </c>
      <c s="41" r="H104">
        <v>72.0</v>
      </c>
      <c t="s" s="41" r="I104">
        <v>1661</v>
      </c>
      <c t="s" s="41" r="J104">
        <v>1662</v>
      </c>
      <c t="s" s="41" r="K104">
        <v>1663</v>
      </c>
      <c t="s" s="39" r="L104">
        <v>1664</v>
      </c>
      <c t="s" s="41" r="M104">
        <v>1665</v>
      </c>
      <c t="s" s="41" r="N104">
        <v>1666</v>
      </c>
      <c t="s" s="41" r="O104">
        <v>1667</v>
      </c>
      <c t="s" s="41" r="P104">
        <v>1668</v>
      </c>
      <c t="s" s="41" r="Q104">
        <v>1669</v>
      </c>
      <c t="s" s="41" r="R104">
        <v>1670</v>
      </c>
      <c s="44" r="S104">
        <v>41761.0</v>
      </c>
      <c t="s" s="41" r="T104">
        <v>1671</v>
      </c>
      <c t="s" s="41" r="U104">
        <v>1672</v>
      </c>
      <c s="45" r="V104">
        <v>0.4076388888888889</v>
      </c>
      <c t="s" s="41" r="W104">
        <v>1673</v>
      </c>
      <c s="46" r="X104"/>
      <c s="42" r="Y104">
        <v>41823.0</v>
      </c>
      <c s="46" r="Z104"/>
      <c s="46" r="AA104"/>
      <c s="46" r="AB104"/>
      <c s="46" r="AC104"/>
      <c s="46" r="AD104"/>
      <c s="46" r="AE104"/>
      <c s="46" r="AF104"/>
      <c s="47" r="AG104"/>
      <c s="47" r="AH104"/>
      <c s="47" r="AI104"/>
      <c s="47" r="AJ104"/>
      <c s="47" r="AK104"/>
      <c s="47" r="AL104"/>
      <c s="47" r="AM104"/>
      <c s="47" r="AN104"/>
      <c s="47" r="AO104"/>
      <c s="47" r="AP104"/>
      <c s="47" r="AQ104"/>
      <c s="49" r="AR104">
        <v>41775.51646846065</v>
      </c>
      <c t="str" s="50" r="AS104">
        <f>IF(OR($AO104&lt;&gt;"",$AQ104&lt;&gt;""),"K. Visa issued",IF($X104&lt;&gt;"","- Rejected/Returned",IF($AL104&lt;&gt;"","J. Passport request",IF(OR($AF104&lt;&gt;"",$AH104&lt;&gt;"",$AI104&lt;&gt;""),"I. Medical Request",IF($AD104&lt;&gt;"","H. Interview",IF($AC104&lt;&gt;"","G. Processing Started",IF($AB104&lt;&gt;"","F. File Transferred",IF($Z104&lt;&gt;"","E. PER Received",IF($Y104&lt;&gt;"","D. Payment Charged",IF(AND($D104&lt;&gt;"",OR($D104&lt;TODAY(),AND($D104=TODAY(),OR($V104&lt;&gt;"",$W104&lt;&gt;"")))),"C. At CIO",IF(AND($S104&lt;&gt;"",$S104&lt;=TODAY(),OR($D104="",$D104&gt;=TODAY())),IF(AND(TODAY()-$S104&gt;=12,TODAY()-$AR104&gt;=12),"B.  Inactive?","B. In Transit"),IF($A104="",,"A. Not sent yet"))))))))))))</f>
        <v>D. Payment Charged</v>
      </c>
      <c t="s" s="58" r="AT104">
        <v>1674</v>
      </c>
      <c s="52" r="AU104"/>
    </row>
    <row r="105">
      <c t="s" s="39" r="A105">
        <v>1675</v>
      </c>
      <c s="40" r="B105">
        <v>1112.0</v>
      </c>
      <c t="s" s="41" r="C105">
        <v>1676</v>
      </c>
      <c s="42" r="D105">
        <v>41766.0</v>
      </c>
      <c t="str" s="43" r="E105">
        <f>IF($D105="",,TODAY()-$D105)</f>
        <v>70</v>
      </c>
      <c s="41" r="F105"/>
      <c s="41" r="G105">
        <v>8.0</v>
      </c>
      <c s="41" r="H105">
        <v>72.0</v>
      </c>
      <c t="s" s="41" r="I105">
        <v>1677</v>
      </c>
      <c t="s" s="41" r="J105">
        <v>1678</v>
      </c>
      <c t="s" s="41" r="K105">
        <v>1679</v>
      </c>
      <c t="s" s="39" r="L105">
        <v>1680</v>
      </c>
      <c t="s" s="41" r="M105">
        <v>1681</v>
      </c>
      <c t="s" s="41" r="N105">
        <v>1682</v>
      </c>
      <c s="51" r="O105"/>
      <c t="s" s="41" r="P105">
        <v>1683</v>
      </c>
      <c t="s" s="41" r="Q105">
        <v>1684</v>
      </c>
      <c t="s" s="41" r="R105">
        <v>1685</v>
      </c>
      <c s="44" r="S105">
        <v>41761.0</v>
      </c>
      <c s="51" r="T105"/>
      <c t="s" s="41" r="U105">
        <v>1686</v>
      </c>
      <c s="45" r="V105">
        <v>0.429861111115315</v>
      </c>
      <c t="s" s="41" r="W105">
        <v>1687</v>
      </c>
      <c s="46" r="X105"/>
      <c s="42" r="Y105">
        <v>41820.0</v>
      </c>
      <c s="46" r="Z105"/>
      <c s="46" r="AA105"/>
      <c s="46" r="AB105"/>
      <c s="46" r="AC105"/>
      <c s="46" r="AD105"/>
      <c s="46" r="AE105"/>
      <c s="46" r="AF105"/>
      <c s="47" r="AG105"/>
      <c s="47" r="AH105"/>
      <c s="47" r="AI105"/>
      <c s="47" r="AJ105"/>
      <c s="47" r="AK105"/>
      <c s="47" r="AL105"/>
      <c s="47" r="AM105"/>
      <c s="47" r="AN105"/>
      <c s="47" r="AO105"/>
      <c s="47" r="AP105"/>
      <c s="47" r="AQ105"/>
      <c s="49" r="AR105">
        <v>41767.06462927083</v>
      </c>
      <c t="str" s="50" r="AS105">
        <f>IF(OR($AO105&lt;&gt;"",$AQ105&lt;&gt;""),"K. Visa issued",IF($X105&lt;&gt;"","- Rejected/Returned",IF($AL105&lt;&gt;"","J. Passport request",IF(OR($AF105&lt;&gt;"",$AH105&lt;&gt;"",$AI105&lt;&gt;""),"I. Medical Request",IF($AD105&lt;&gt;"","H. Interview",IF($AC105&lt;&gt;"","G. Processing Started",IF($AB105&lt;&gt;"","F. File Transferred",IF($Z105&lt;&gt;"","E. PER Received",IF($Y105&lt;&gt;"","D. Payment Charged",IF(AND($D105&lt;&gt;"",OR($D105&lt;TODAY(),AND($D105=TODAY(),OR($V105&lt;&gt;"",$W105&lt;&gt;"")))),"C. At CIO",IF(AND($S105&lt;&gt;"",$S105&lt;=TODAY(),OR($D105="",$D105&gt;=TODAY())),IF(AND(TODAY()-$S105&gt;=12,TODAY()-$AR105&gt;=12),"B.  Inactive?","B. In Transit"),IF($A105="",,"A. Not sent yet"))))))))))))</f>
        <v>D. Payment Charged</v>
      </c>
      <c s="51" r="AT105"/>
      <c s="52" r="AU105"/>
    </row>
    <row r="106">
      <c t="s" s="39" r="A106">
        <v>1688</v>
      </c>
      <c s="40" r="B106">
        <v>1112.0</v>
      </c>
      <c t="s" s="41" r="C106">
        <v>1689</v>
      </c>
      <c s="42" r="D106">
        <v>41766.0</v>
      </c>
      <c t="str" s="43" r="E106">
        <f>IF($D106="",,TODAY()-$D106)</f>
        <v>70</v>
      </c>
      <c t="s" s="41" r="F106">
        <v>1690</v>
      </c>
      <c s="41" r="G106">
        <v>8.0</v>
      </c>
      <c s="41" r="H106">
        <v>75.0</v>
      </c>
      <c t="s" s="41" r="I106">
        <v>1691</v>
      </c>
      <c t="s" s="41" r="J106">
        <v>1692</v>
      </c>
      <c t="s" s="41" r="K106">
        <v>1693</v>
      </c>
      <c t="s" s="39" r="L106">
        <v>1694</v>
      </c>
      <c t="s" s="41" r="M106">
        <v>1695</v>
      </c>
      <c t="s" s="41" r="N106">
        <v>1696</v>
      </c>
      <c t="s" s="41" r="O106">
        <v>1697</v>
      </c>
      <c t="s" s="41" r="P106">
        <v>1698</v>
      </c>
      <c t="s" s="41" r="Q106">
        <v>1699</v>
      </c>
      <c t="s" s="41" r="R106">
        <v>1700</v>
      </c>
      <c s="44" r="S106">
        <v>41759.0</v>
      </c>
      <c t="s" s="41" r="T106">
        <v>1701</v>
      </c>
      <c t="s" s="41" r="U106">
        <v>1702</v>
      </c>
      <c s="45" r="V106">
        <v>0.44930555555555557</v>
      </c>
      <c t="s" s="41" r="W106">
        <v>1703</v>
      </c>
      <c s="44" r="X106"/>
      <c s="42" r="Y106">
        <v>41822.0</v>
      </c>
      <c s="42" r="Z106"/>
      <c s="42" r="AA106"/>
      <c s="42" r="AB106"/>
      <c s="42" r="AC106"/>
      <c s="42" r="AD106"/>
      <c s="42" r="AE106"/>
      <c s="42" r="AF106"/>
      <c s="48" r="AG106"/>
      <c s="48" r="AH106"/>
      <c s="48" r="AI106"/>
      <c s="48" r="AJ106"/>
      <c s="48" r="AK106"/>
      <c s="48" r="AL106"/>
      <c s="48" r="AM106"/>
      <c s="48" r="AN106"/>
      <c s="48" r="AO106"/>
      <c s="48" r="AP106"/>
      <c s="48" r="AQ106"/>
      <c s="49" r="AR106">
        <v>41822.859978125</v>
      </c>
      <c t="str" s="50" r="AS106">
        <f>IF(OR($AO106&lt;&gt;"",$AQ106&lt;&gt;""),"K. Visa issued",IF($X106&lt;&gt;"","- Rejected/Returned",IF($AL106&lt;&gt;"","J. Passport request",IF(OR($AF106&lt;&gt;"",$AH106&lt;&gt;"",$AI106&lt;&gt;""),"I. Medical Request",IF($AD106&lt;&gt;"","H. Interview",IF($AC106&lt;&gt;"","G. Processing Started",IF($AB106&lt;&gt;"","F. File Transferred",IF($Z106&lt;&gt;"","E. PER Received",IF($Y106&lt;&gt;"","D. Payment Charged",IF(AND($D106&lt;&gt;"",OR($D106&lt;TODAY(),AND($D106=TODAY(),OR($V106&lt;&gt;"",$W106&lt;&gt;"")))),"C. At CIO",IF(AND($S106&lt;&gt;"",$S106&lt;=TODAY(),OR($D106="",$D106&gt;=TODAY())),IF(AND(TODAY()-$S106&gt;=12,TODAY()-$AR106&gt;=12),"B.  Inactive?","B. In Transit"),IF($A106="",,"A. Not sent yet"))))))))))))</f>
        <v>D. Payment Charged</v>
      </c>
      <c s="54" r="AT106"/>
      <c s="55" r="AU106"/>
    </row>
    <row r="107">
      <c t="s" s="39" r="A107">
        <v>1704</v>
      </c>
      <c s="40" r="B107">
        <v>1112.0</v>
      </c>
      <c t="s" s="41" r="C107">
        <v>1705</v>
      </c>
      <c s="42" r="D107">
        <v>41766.0</v>
      </c>
      <c t="str" s="43" r="E107">
        <f>IF($D107="",,TODAY()-$D107)</f>
        <v>70</v>
      </c>
      <c t="s" s="41" r="F107">
        <v>1706</v>
      </c>
      <c s="41" r="G107">
        <v>8.5</v>
      </c>
      <c s="41" r="H107">
        <v>82.0</v>
      </c>
      <c t="s" s="41" r="I107">
        <v>1707</v>
      </c>
      <c t="s" s="41" r="J107">
        <v>1708</v>
      </c>
      <c t="s" s="41" r="K107">
        <v>1709</v>
      </c>
      <c t="s" s="39" r="L107">
        <v>1710</v>
      </c>
      <c t="s" s="41" r="M107">
        <v>1711</v>
      </c>
      <c t="s" s="41" r="N107">
        <v>1712</v>
      </c>
      <c t="s" s="41" r="O107">
        <v>1713</v>
      </c>
      <c t="s" s="41" r="P107">
        <v>1714</v>
      </c>
      <c t="s" s="41" r="Q107">
        <v>1715</v>
      </c>
      <c t="s" s="41" r="R107">
        <v>1716</v>
      </c>
      <c s="44" r="S107">
        <v>41760.0</v>
      </c>
      <c t="s" s="41" r="T107">
        <v>1717</v>
      </c>
      <c t="s" s="41" r="U107">
        <v>1718</v>
      </c>
      <c s="45" r="V107">
        <v>0.44930555555555557</v>
      </c>
      <c t="s" s="41" r="W107">
        <v>1719</v>
      </c>
      <c s="44" r="X107"/>
      <c s="42" r="Y107">
        <v>41803.0</v>
      </c>
      <c s="42" r="Z107"/>
      <c s="42" r="AA107"/>
      <c s="42" r="AB107"/>
      <c s="42" r="AC107"/>
      <c s="42" r="AD107"/>
      <c s="42" r="AE107"/>
      <c s="42" r="AF107"/>
      <c s="48" r="AG107"/>
      <c s="48" r="AH107"/>
      <c s="48" r="AI107"/>
      <c s="48" r="AJ107"/>
      <c s="48" r="AK107"/>
      <c s="48" r="AL107"/>
      <c s="48" r="AM107"/>
      <c s="48" r="AN107"/>
      <c s="48" r="AO107"/>
      <c s="48" r="AP107"/>
      <c s="48" r="AQ107"/>
      <c s="49" r="AR107">
        <v>41809.716552592596</v>
      </c>
      <c t="str" s="50" r="AS107">
        <f>IF(OR($AO107&lt;&gt;"",$AQ107&lt;&gt;""),"K. Visa issued",IF($X107&lt;&gt;"","- Rejected/Returned",IF($AL107&lt;&gt;"","J. Passport request",IF(OR($AF107&lt;&gt;"",$AH107&lt;&gt;"",$AI107&lt;&gt;""),"I. Medical Request",IF($AD107&lt;&gt;"","H. Interview",IF($AC107&lt;&gt;"","G. Processing Started",IF($AB107&lt;&gt;"","F. File Transferred",IF($Z107&lt;&gt;"","E. PER Received",IF($Y107&lt;&gt;"","D. Payment Charged",IF(AND($D107&lt;&gt;"",OR($D107&lt;TODAY(),AND($D107=TODAY(),OR($V107&lt;&gt;"",$W107&lt;&gt;"")))),"C. At CIO",IF(AND($S107&lt;&gt;"",$S107&lt;=TODAY(),OR($D107="",$D107&gt;=TODAY())),IF(AND(TODAY()-$S107&gt;=12,TODAY()-$AR107&gt;=12),"B.  Inactive?","B. In Transit"),IF($A107="",,"A. Not sent yet"))))))))))))</f>
        <v>D. Payment Charged</v>
      </c>
      <c s="54" r="AT107"/>
      <c s="55" r="AU107"/>
    </row>
    <row r="108">
      <c t="s" s="39" r="A108">
        <v>1720</v>
      </c>
      <c s="40" r="B108">
        <v>1112.0</v>
      </c>
      <c t="s" s="41" r="C108">
        <v>1721</v>
      </c>
      <c s="42" r="D108">
        <v>41766.0</v>
      </c>
      <c t="str" s="43" r="E108">
        <f>IF($D108="",,TODAY()-$D108)</f>
        <v>70</v>
      </c>
      <c s="41" r="F108"/>
      <c s="41" r="G108">
        <v>6.5</v>
      </c>
      <c s="41" r="H108">
        <v>70.0</v>
      </c>
      <c t="s" s="41" r="I108">
        <v>1722</v>
      </c>
      <c t="s" s="41" r="J108">
        <v>1723</v>
      </c>
      <c t="s" s="41" r="K108">
        <v>1724</v>
      </c>
      <c t="s" s="39" r="L108">
        <v>1725</v>
      </c>
      <c t="s" s="41" r="M108">
        <v>1726</v>
      </c>
      <c t="s" s="41" r="N108">
        <v>1727</v>
      </c>
      <c s="51" r="O108"/>
      <c t="s" s="41" r="P108">
        <v>1728</v>
      </c>
      <c t="s" s="41" r="Q108">
        <v>1729</v>
      </c>
      <c t="s" s="41" r="R108">
        <v>1730</v>
      </c>
      <c s="44" r="S108">
        <v>41760.0</v>
      </c>
      <c s="51" r="T108"/>
      <c t="s" s="41" r="U108">
        <v>1731</v>
      </c>
      <c s="45" r="V108">
        <v>0.4493055555576575</v>
      </c>
      <c t="s" s="41" r="W108">
        <v>1732</v>
      </c>
      <c s="46" r="X108"/>
      <c s="42" r="Y108">
        <v>41823.0</v>
      </c>
      <c s="46" r="Z108"/>
      <c s="46" r="AA108"/>
      <c s="46" r="AB108"/>
      <c s="46" r="AC108"/>
      <c s="46" r="AD108"/>
      <c s="46" r="AE108"/>
      <c s="46" r="AF108"/>
      <c s="47" r="AG108"/>
      <c s="47" r="AH108"/>
      <c s="47" r="AI108"/>
      <c s="47" r="AJ108"/>
      <c s="47" r="AK108"/>
      <c s="47" r="AL108"/>
      <c s="47" r="AM108"/>
      <c s="47" r="AN108"/>
      <c s="47" r="AO108"/>
      <c s="47" r="AP108"/>
      <c s="47" r="AQ108"/>
      <c s="49" r="AR108">
        <v>41766.84230798612</v>
      </c>
      <c t="str" s="50" r="AS108">
        <f>IF(OR($AO108&lt;&gt;"",$AQ108&lt;&gt;""),"K. Visa issued",IF($X108&lt;&gt;"","- Rejected/Returned",IF($AL108&lt;&gt;"","J. Passport request",IF(OR($AF108&lt;&gt;"",$AH108&lt;&gt;"",$AI108&lt;&gt;""),"I. Medical Request",IF($AD108&lt;&gt;"","H. Interview",IF($AC108&lt;&gt;"","G. Processing Started",IF($AB108&lt;&gt;"","F. File Transferred",IF($Z108&lt;&gt;"","E. PER Received",IF($Y108&lt;&gt;"","D. Payment Charged",IF(AND($D108&lt;&gt;"",OR($D108&lt;TODAY(),AND($D108=TODAY(),OR($V108&lt;&gt;"",$W108&lt;&gt;"")))),"C. At CIO",IF(AND($S108&lt;&gt;"",$S108&lt;=TODAY(),OR($D108="",$D108&gt;=TODAY())),IF(AND(TODAY()-$S108&gt;=12,TODAY()-$AR108&gt;=12),"B.  Inactive?","B. In Transit"),IF($A108="",,"A. Not sent yet"))))))))))))</f>
        <v>D. Payment Charged</v>
      </c>
      <c s="51" r="AT108"/>
      <c s="52" r="AU108"/>
    </row>
    <row r="109">
      <c t="s" s="39" r="A109">
        <v>1733</v>
      </c>
      <c s="40" r="B109">
        <v>1112.0</v>
      </c>
      <c t="s" s="41" r="C109">
        <v>1734</v>
      </c>
      <c s="42" r="D109">
        <v>41766.0</v>
      </c>
      <c t="str" s="43" r="E109">
        <f>IF($D109="",,TODAY()-$D109)</f>
        <v>70</v>
      </c>
      <c s="41" r="F109"/>
      <c s="41" r="G109">
        <v>7.5</v>
      </c>
      <c s="41" r="H109">
        <v>70.0</v>
      </c>
      <c t="s" s="41" r="I109">
        <v>1735</v>
      </c>
      <c t="s" s="41" r="J109">
        <v>1736</v>
      </c>
      <c t="s" s="41" r="K109">
        <v>1737</v>
      </c>
      <c t="s" s="39" r="L109">
        <v>1738</v>
      </c>
      <c t="s" s="41" r="M109">
        <v>1739</v>
      </c>
      <c t="s" s="41" r="N109">
        <v>1740</v>
      </c>
      <c s="51" r="O109"/>
      <c t="s" s="41" r="P109">
        <v>1741</v>
      </c>
      <c t="s" s="41" r="Q109">
        <v>1742</v>
      </c>
      <c t="s" s="41" r="R109">
        <v>1743</v>
      </c>
      <c s="44" r="S109">
        <v>41761.0</v>
      </c>
      <c s="51" r="T109"/>
      <c t="s" s="41" r="U109">
        <v>1744</v>
      </c>
      <c s="45" r="V109">
        <v>0.4493055555576575</v>
      </c>
      <c t="s" s="41" r="W109">
        <v>1745</v>
      </c>
      <c s="46" r="X109"/>
      <c s="42" r="Y109">
        <v>41821.0</v>
      </c>
      <c s="46" r="Z109"/>
      <c s="46" r="AA109"/>
      <c s="46" r="AB109"/>
      <c s="46" r="AC109"/>
      <c s="46" r="AD109"/>
      <c s="46" r="AE109"/>
      <c s="46" r="AF109"/>
      <c s="47" r="AG109"/>
      <c s="47" r="AH109"/>
      <c s="47" r="AI109"/>
      <c s="47" r="AJ109"/>
      <c s="47" r="AK109"/>
      <c s="47" r="AL109"/>
      <c s="47" r="AM109"/>
      <c s="47" r="AN109"/>
      <c s="47" r="AO109"/>
      <c s="47" r="AP109"/>
      <c s="47" r="AQ109"/>
      <c s="49" r="AR109">
        <v>41766.860883506946</v>
      </c>
      <c t="str" s="50" r="AS109">
        <f>IF(OR($AO109&lt;&gt;"",$AQ109&lt;&gt;""),"K. Visa issued",IF($X109&lt;&gt;"","- Rejected/Returned",IF($AL109&lt;&gt;"","J. Passport request",IF(OR($AF109&lt;&gt;"",$AH109&lt;&gt;"",$AI109&lt;&gt;""),"I. Medical Request",IF($AD109&lt;&gt;"","H. Interview",IF($AC109&lt;&gt;"","G. Processing Started",IF($AB109&lt;&gt;"","F. File Transferred",IF($Z109&lt;&gt;"","E. PER Received",IF($Y109&lt;&gt;"","D. Payment Charged",IF(AND($D109&lt;&gt;"",OR($D109&lt;TODAY(),AND($D109=TODAY(),OR($V109&lt;&gt;"",$W109&lt;&gt;"")))),"C. At CIO",IF(AND($S109&lt;&gt;"",$S109&lt;=TODAY(),OR($D109="",$D109&gt;=TODAY())),IF(AND(TODAY()-$S109&gt;=12,TODAY()-$AR109&gt;=12),"B.  Inactive?","B. In Transit"),IF($A109="",,"A. Not sent yet"))))))))))))</f>
        <v>D. Payment Charged</v>
      </c>
      <c s="51" r="AT109"/>
      <c s="52" r="AU109"/>
    </row>
    <row r="110">
      <c t="s" s="39" r="A110">
        <v>1746</v>
      </c>
      <c s="40" r="B110">
        <v>1112.0</v>
      </c>
      <c t="s" s="41" r="C110">
        <v>1747</v>
      </c>
      <c s="42" r="D110">
        <v>41766.0</v>
      </c>
      <c t="str" s="43" r="E110">
        <f>IF($D110="",,TODAY()-$D110)</f>
        <v>70</v>
      </c>
      <c s="41" r="F110"/>
      <c s="41" r="G110">
        <v>7.5</v>
      </c>
      <c s="41" r="H110">
        <v>71.0</v>
      </c>
      <c t="s" s="41" r="I110">
        <v>1748</v>
      </c>
      <c t="s" s="41" r="J110">
        <v>1749</v>
      </c>
      <c t="s" s="41" r="K110">
        <v>1750</v>
      </c>
      <c t="s" s="39" r="L110">
        <v>1751</v>
      </c>
      <c t="s" s="41" r="M110">
        <v>1752</v>
      </c>
      <c t="s" s="41" r="N110">
        <v>1753</v>
      </c>
      <c t="s" s="41" r="O110">
        <v>1754</v>
      </c>
      <c t="s" s="41" r="P110">
        <v>1755</v>
      </c>
      <c t="s" s="41" r="Q110">
        <v>1756</v>
      </c>
      <c t="s" s="41" r="R110">
        <v>1757</v>
      </c>
      <c s="44" r="S110">
        <v>41762.0</v>
      </c>
      <c t="s" s="41" r="T110">
        <v>1758</v>
      </c>
      <c t="s" s="41" r="U110">
        <v>1759</v>
      </c>
      <c s="45" r="V110">
        <v>0.4493055555576575</v>
      </c>
      <c t="s" s="41" r="W110">
        <v>1760</v>
      </c>
      <c s="46" r="X110"/>
      <c s="42" r="Y110">
        <v>41823.0</v>
      </c>
      <c s="46" r="Z110"/>
      <c s="46" r="AA110"/>
      <c s="46" r="AB110"/>
      <c s="46" r="AC110"/>
      <c s="46" r="AD110"/>
      <c s="46" r="AE110"/>
      <c s="46" r="AF110"/>
      <c s="47" r="AG110"/>
      <c s="47" r="AH110"/>
      <c s="47" r="AI110"/>
      <c s="47" r="AJ110"/>
      <c s="47" r="AK110"/>
      <c s="47" r="AL110"/>
      <c s="47" r="AM110"/>
      <c s="47" r="AN110"/>
      <c s="47" r="AO110"/>
      <c s="47" r="AP110"/>
      <c s="47" r="AQ110"/>
      <c s="49" r="AR110">
        <v>41770.970911875</v>
      </c>
      <c t="str" s="50" r="AS110">
        <f>IF(OR($AO110&lt;&gt;"",$AQ110&lt;&gt;""),"K. Visa issued",IF($X110&lt;&gt;"","- Rejected/Returned",IF($AL110&lt;&gt;"","J. Passport request",IF(OR($AF110&lt;&gt;"",$AH110&lt;&gt;"",$AI110&lt;&gt;""),"I. Medical Request",IF($AD110&lt;&gt;"","H. Interview",IF($AC110&lt;&gt;"","G. Processing Started",IF($AB110&lt;&gt;"","F. File Transferred",IF($Z110&lt;&gt;"","E. PER Received",IF($Y110&lt;&gt;"","D. Payment Charged",IF(AND($D110&lt;&gt;"",OR($D110&lt;TODAY(),AND($D110=TODAY(),OR($V110&lt;&gt;"",$W110&lt;&gt;"")))),"C. At CIO",IF(AND($S110&lt;&gt;"",$S110&lt;=TODAY(),OR($D110="",$D110&gt;=TODAY())),IF(AND(TODAY()-$S110&gt;=12,TODAY()-$AR110&gt;=12),"B.  Inactive?","B. In Transit"),IF($A110="",,"A. Not sent yet"))))))))))))</f>
        <v>D. Payment Charged</v>
      </c>
      <c s="51" r="AT110"/>
      <c s="52" r="AU110"/>
    </row>
    <row r="111">
      <c t="s" s="39" r="A111">
        <v>1761</v>
      </c>
      <c s="40" r="B111">
        <v>1112.0</v>
      </c>
      <c t="s" s="41" r="C111">
        <v>1762</v>
      </c>
      <c s="42" r="D111">
        <v>41766.0</v>
      </c>
      <c t="str" s="43" r="E111">
        <f>IF($D111="",,TODAY()-$D111)</f>
        <v>70</v>
      </c>
      <c t="s" s="41" r="F111">
        <v>1763</v>
      </c>
      <c s="41" r="G111">
        <v>7.0</v>
      </c>
      <c s="41" r="H111">
        <v>71.0</v>
      </c>
      <c t="s" s="41" r="I111">
        <v>1764</v>
      </c>
      <c t="s" s="41" r="J111">
        <v>1765</v>
      </c>
      <c t="s" s="41" r="K111">
        <v>1766</v>
      </c>
      <c t="s" s="39" r="L111">
        <v>1767</v>
      </c>
      <c t="s" s="41" r="M111">
        <v>1768</v>
      </c>
      <c t="s" s="41" r="N111">
        <v>1769</v>
      </c>
      <c t="s" s="41" r="O111">
        <v>1770</v>
      </c>
      <c t="s" s="41" r="P111">
        <v>1771</v>
      </c>
      <c t="s" s="41" r="Q111">
        <v>1772</v>
      </c>
      <c t="s" s="41" r="R111">
        <v>1773</v>
      </c>
      <c s="44" r="S111">
        <v>41762.0</v>
      </c>
      <c t="s" s="41" r="T111">
        <v>1774</v>
      </c>
      <c t="s" s="41" r="U111">
        <v>1775</v>
      </c>
      <c s="45" r="V111">
        <v>0.4583333333333333</v>
      </c>
      <c t="s" s="41" r="W111">
        <v>1776</v>
      </c>
      <c s="44" r="X111"/>
      <c s="42" r="Y111">
        <v>41802.0</v>
      </c>
      <c s="42" r="Z111"/>
      <c s="42" r="AA111"/>
      <c s="42" r="AB111"/>
      <c s="42" r="AC111"/>
      <c s="42" r="AD111"/>
      <c s="42" r="AE111"/>
      <c s="42" r="AF111"/>
      <c s="48" r="AG111"/>
      <c s="48" r="AH111"/>
      <c s="48" r="AI111"/>
      <c s="48" r="AJ111"/>
      <c s="48" r="AK111"/>
      <c s="48" r="AL111"/>
      <c s="48" r="AM111"/>
      <c s="48" r="AN111"/>
      <c s="48" r="AO111"/>
      <c s="48" r="AP111"/>
      <c s="48" r="AQ111"/>
      <c s="49" r="AR111">
        <v>41805.539992997685</v>
      </c>
      <c t="str" s="50" r="AS111">
        <f>IF(OR($AO111&lt;&gt;"",$AQ111&lt;&gt;""),"K. Visa issued",IF($X111&lt;&gt;"","- Rejected/Returned",IF($AL111&lt;&gt;"","J. Passport request",IF(OR($AF111&lt;&gt;"",$AH111&lt;&gt;"",$AI111&lt;&gt;""),"I. Medical Request",IF($AD111&lt;&gt;"","H. Interview",IF($AC111&lt;&gt;"","G. Processing Started",IF($AB111&lt;&gt;"","F. File Transferred",IF($Z111&lt;&gt;"","E. PER Received",IF($Y111&lt;&gt;"","D. Payment Charged",IF(AND($D111&lt;&gt;"",OR($D111&lt;TODAY(),AND($D111=TODAY(),OR($V111&lt;&gt;"",$W111&lt;&gt;"")))),"C. At CIO",IF(AND($S111&lt;&gt;"",$S111&lt;=TODAY(),OR($D111="",$D111&gt;=TODAY())),IF(AND(TODAY()-$S111&gt;=12,TODAY()-$AR111&gt;=12),"B.  Inactive?","B. In Transit"),IF($A111="",,"A. Not sent yet"))))))))))))</f>
        <v>D. Payment Charged</v>
      </c>
      <c s="54" r="AT111"/>
      <c s="55" r="AU111"/>
    </row>
    <row r="112">
      <c t="s" s="39" r="A112">
        <v>1777</v>
      </c>
      <c s="40" r="B112">
        <v>1112.0</v>
      </c>
      <c t="s" s="41" r="C112">
        <v>1778</v>
      </c>
      <c s="42" r="D112">
        <v>41766.0</v>
      </c>
      <c t="str" s="43" r="E112">
        <f>IF($D112="",,TODAY()-$D112)</f>
        <v>70</v>
      </c>
      <c t="s" s="41" r="F112">
        <v>1779</v>
      </c>
      <c s="41" r="G112">
        <v>7.0</v>
      </c>
      <c s="41" r="H112">
        <v>71.0</v>
      </c>
      <c t="s" s="41" r="I112">
        <v>1780</v>
      </c>
      <c t="s" s="41" r="J112">
        <v>1781</v>
      </c>
      <c t="s" s="41" r="K112">
        <v>1782</v>
      </c>
      <c t="s" s="39" r="L112">
        <v>1783</v>
      </c>
      <c t="s" s="41" r="M112">
        <v>1784</v>
      </c>
      <c t="s" s="41" r="N112">
        <v>1785</v>
      </c>
      <c t="s" s="41" r="O112">
        <v>1786</v>
      </c>
      <c t="s" s="41" r="P112">
        <v>1787</v>
      </c>
      <c t="s" s="41" r="Q112">
        <v>1788</v>
      </c>
      <c t="s" s="41" r="R112">
        <v>1789</v>
      </c>
      <c s="44" r="S112">
        <v>41763.0</v>
      </c>
      <c t="s" s="41" r="T112">
        <v>1790</v>
      </c>
      <c t="s" s="41" r="U112">
        <v>1791</v>
      </c>
      <c s="45" r="V112">
        <v>0.5194444444444445</v>
      </c>
      <c t="s" s="41" r="W112">
        <v>1792</v>
      </c>
      <c s="46" r="X112"/>
      <c s="42" r="Y112">
        <v>41803.0</v>
      </c>
      <c s="46" r="Z112"/>
      <c s="46" r="AA112"/>
      <c s="46" r="AB112"/>
      <c s="46" r="AC112"/>
      <c s="46" r="AD112"/>
      <c s="46" r="AE112"/>
      <c s="46" r="AF112"/>
      <c s="47" r="AG112"/>
      <c s="47" r="AH112"/>
      <c s="47" r="AI112"/>
      <c s="47" r="AJ112"/>
      <c s="47" r="AK112"/>
      <c s="47" r="AL112"/>
      <c s="47" r="AM112"/>
      <c s="47" r="AN112"/>
      <c s="47" r="AO112"/>
      <c s="47" r="AP112"/>
      <c s="47" r="AQ112"/>
      <c s="49" r="AR112">
        <v>41782.60139517361</v>
      </c>
      <c t="str" s="50" r="AS112">
        <f>IF(OR($AO112&lt;&gt;"",$AQ112&lt;&gt;""),"K. Visa issued",IF($X112&lt;&gt;"","- Rejected/Returned",IF($AL112&lt;&gt;"","J. Passport request",IF(OR($AF112&lt;&gt;"",$AH112&lt;&gt;"",$AI112&lt;&gt;""),"I. Medical Request",IF($AD112&lt;&gt;"","H. Interview",IF($AC112&lt;&gt;"","G. Processing Started",IF($AB112&lt;&gt;"","F. File Transferred",IF($Z112&lt;&gt;"","E. PER Received",IF($Y112&lt;&gt;"","D. Payment Charged",IF(AND($D112&lt;&gt;"",OR($D112&lt;TODAY(),AND($D112=TODAY(),OR($V112&lt;&gt;"",$W112&lt;&gt;"")))),"C. At CIO",IF(AND($S112&lt;&gt;"",$S112&lt;=TODAY(),OR($D112="",$D112&gt;=TODAY())),IF(AND(TODAY()-$S112&gt;=12,TODAY()-$AR112&gt;=12),"B.  Inactive?","B. In Transit"),IF($A112="",,"A. Not sent yet"))))))))))))</f>
        <v>D. Payment Charged</v>
      </c>
      <c t="s" s="74" r="AT112">
        <v>1793</v>
      </c>
      <c s="52" r="AU112"/>
    </row>
    <row r="113">
      <c t="s" s="39" r="A113">
        <v>1794</v>
      </c>
      <c s="40" r="B113">
        <v>1112.0</v>
      </c>
      <c t="s" s="41" r="C113">
        <v>1795</v>
      </c>
      <c s="42" r="D113">
        <v>41766.0</v>
      </c>
      <c t="str" s="43" r="E113">
        <f>IF($D113="",,TODAY()-$D113)</f>
        <v>70</v>
      </c>
      <c t="s" s="41" r="F113">
        <v>1796</v>
      </c>
      <c s="41" r="G113">
        <v>7.5</v>
      </c>
      <c s="41" r="H113">
        <v>74.0</v>
      </c>
      <c t="s" s="41" r="I113">
        <v>1797</v>
      </c>
      <c t="s" s="41" r="J113">
        <v>1798</v>
      </c>
      <c t="s" s="41" r="K113">
        <v>1799</v>
      </c>
      <c t="s" s="39" r="L113">
        <v>1800</v>
      </c>
      <c t="s" s="41" r="M113">
        <v>1801</v>
      </c>
      <c t="s" s="41" r="N113">
        <v>1802</v>
      </c>
      <c t="s" s="41" r="O113">
        <v>1803</v>
      </c>
      <c t="s" s="41" r="P113">
        <v>1804</v>
      </c>
      <c t="s" s="41" r="Q113">
        <v>1805</v>
      </c>
      <c t="s" s="41" r="R113">
        <v>1806</v>
      </c>
      <c s="44" r="S113">
        <v>41760.0</v>
      </c>
      <c t="s" s="41" r="T113">
        <v>1807</v>
      </c>
      <c t="s" s="41" r="U113">
        <v>1808</v>
      </c>
      <c s="45" r="V113">
        <v>0.58125</v>
      </c>
      <c t="s" s="41" r="W113">
        <v>1809</v>
      </c>
      <c s="44" r="X113"/>
      <c s="42" r="Y113">
        <v>41820.0</v>
      </c>
      <c s="42" r="Z113"/>
      <c s="42" r="AA113"/>
      <c s="42" r="AB113"/>
      <c s="42" r="AC113"/>
      <c s="42" r="AD113"/>
      <c s="42" r="AE113"/>
      <c s="42" r="AF113"/>
      <c s="48" r="AG113"/>
      <c s="48" r="AH113"/>
      <c s="48" r="AI113"/>
      <c s="48" r="AJ113"/>
      <c s="48" r="AK113"/>
      <c s="48" r="AL113"/>
      <c s="48" r="AM113"/>
      <c s="48" r="AN113"/>
      <c s="48" r="AO113"/>
      <c s="48" r="AP113"/>
      <c s="48" r="AQ113"/>
      <c s="49" r="AR113">
        <v>41820.71674766204</v>
      </c>
      <c t="str" s="50" r="AS113">
        <f>IF(OR($AO113&lt;&gt;"",$AQ113&lt;&gt;""),"K. Visa issued",IF($X113&lt;&gt;"","- Rejected/Returned",IF($AL113&lt;&gt;"","J. Passport request",IF(OR($AF113&lt;&gt;"",$AH113&lt;&gt;"",$AI113&lt;&gt;""),"I. Medical Request",IF($AD113&lt;&gt;"","H. Interview",IF($AC113&lt;&gt;"","G. Processing Started",IF($AB113&lt;&gt;"","F. File Transferred",IF($Z113&lt;&gt;"","E. PER Received",IF($Y113&lt;&gt;"","D. Payment Charged",IF(AND($D113&lt;&gt;"",OR($D113&lt;TODAY(),AND($D113=TODAY(),OR($V113&lt;&gt;"",$W113&lt;&gt;"")))),"C. At CIO",IF(AND($S113&lt;&gt;"",$S113&lt;=TODAY(),OR($D113="",$D113&gt;=TODAY())),IF(AND(TODAY()-$S113&gt;=12,TODAY()-$AR113&gt;=12),"B.  Inactive?","B. In Transit"),IF($A113="",,"A. Not sent yet"))))))))))))</f>
        <v>D. Payment Charged</v>
      </c>
      <c s="54" r="AT113"/>
      <c s="55" r="AU113"/>
    </row>
    <row r="114">
      <c t="s" s="39" r="A114">
        <v>1810</v>
      </c>
      <c s="40" r="B114">
        <v>1112.0</v>
      </c>
      <c t="s" s="41" r="C114">
        <v>1811</v>
      </c>
      <c s="42" r="D114">
        <v>41766.0</v>
      </c>
      <c t="str" s="43" r="E114">
        <f>IF($D114="",,TODAY()-$D114)</f>
        <v>70</v>
      </c>
      <c t="s" s="41" r="F114">
        <v>1812</v>
      </c>
      <c s="41" r="G114">
        <v>7.5</v>
      </c>
      <c s="41" r="H114">
        <v>75.0</v>
      </c>
      <c t="s" s="41" r="I114">
        <v>1813</v>
      </c>
      <c t="s" s="41" r="J114">
        <v>1814</v>
      </c>
      <c t="s" s="41" r="K114">
        <v>1815</v>
      </c>
      <c t="s" s="39" r="L114">
        <v>1816</v>
      </c>
      <c t="s" s="41" r="M114">
        <v>1817</v>
      </c>
      <c t="s" s="41" r="N114">
        <v>1818</v>
      </c>
      <c t="s" s="41" r="O114">
        <v>1819</v>
      </c>
      <c t="s" s="41" r="P114">
        <v>1820</v>
      </c>
      <c t="s" s="41" r="Q114">
        <v>1821</v>
      </c>
      <c t="s" s="41" r="R114">
        <v>1822</v>
      </c>
      <c s="44" r="S114">
        <v>41761.0</v>
      </c>
      <c t="s" s="41" r="T114">
        <v>1823</v>
      </c>
      <c t="s" s="41" r="U114">
        <v>1824</v>
      </c>
      <c s="45" r="V114">
        <v>0.58125</v>
      </c>
      <c t="s" s="41" r="W114">
        <v>1825</v>
      </c>
      <c s="46" r="X114"/>
      <c s="44" r="Y114">
        <v>41813.0</v>
      </c>
      <c s="46" r="Z114"/>
      <c s="46" r="AA114"/>
      <c s="46" r="AB114"/>
      <c s="46" r="AC114"/>
      <c s="46" r="AD114"/>
      <c s="46" r="AE114"/>
      <c s="46" r="AF114"/>
      <c s="47" r="AG114"/>
      <c s="47" r="AH114"/>
      <c s="47" r="AI114"/>
      <c s="47" r="AJ114"/>
      <c s="47" r="AK114"/>
      <c s="47" r="AL114"/>
      <c s="47" r="AM114"/>
      <c s="47" r="AN114"/>
      <c s="47" r="AO114"/>
      <c s="47" r="AP114"/>
      <c s="47" r="AQ114"/>
      <c s="49" r="AR114">
        <v>41789.810389375</v>
      </c>
      <c t="str" s="50" r="AS114">
        <f>IF(OR($AO114&lt;&gt;"",$AQ114&lt;&gt;""),"K. Visa issued",IF($X114&lt;&gt;"","- Rejected/Returned",IF($AL114&lt;&gt;"","J. Passport request",IF(OR($AF114&lt;&gt;"",$AH114&lt;&gt;"",$AI114&lt;&gt;""),"I. Medical Request",IF($AD114&lt;&gt;"","H. Interview",IF($AC114&lt;&gt;"","G. Processing Started",IF($AB114&lt;&gt;"","F. File Transferred",IF($Z114&lt;&gt;"","E. PER Received",IF($Y114&lt;&gt;"","D. Payment Charged",IF(AND($D114&lt;&gt;"",OR($D114&lt;TODAY(),AND($D114=TODAY(),OR($V114&lt;&gt;"",$W114&lt;&gt;"")))),"C. At CIO",IF(AND($S114&lt;&gt;"",$S114&lt;=TODAY(),OR($D114="",$D114&gt;=TODAY())),IF(AND(TODAY()-$S114&gt;=12,TODAY()-$AR114&gt;=12),"B.  Inactive?","B. In Transit"),IF($A114="",,"A. Not sent yet"))))))))))))</f>
        <v>D. Payment Charged</v>
      </c>
      <c s="51" r="AT114"/>
      <c s="52" r="AU114"/>
    </row>
    <row r="115">
      <c t="s" s="39" r="A115">
        <v>1826</v>
      </c>
      <c s="40" r="B115">
        <v>1112.0</v>
      </c>
      <c t="s" s="41" r="C115">
        <v>1827</v>
      </c>
      <c s="42" r="D115">
        <v>41766.0</v>
      </c>
      <c t="str" s="43" r="E115">
        <f>IF($D115="",,TODAY()-$D115)</f>
        <v>70</v>
      </c>
      <c t="s" s="41" r="F115">
        <v>1828</v>
      </c>
      <c s="41" r="G115">
        <v>7.5</v>
      </c>
      <c s="41" r="H115">
        <v>73.0</v>
      </c>
      <c t="s" s="41" r="I115">
        <v>1829</v>
      </c>
      <c t="s" s="41" r="J115">
        <v>1830</v>
      </c>
      <c t="s" s="41" r="K115">
        <v>1831</v>
      </c>
      <c t="s" s="39" r="L115">
        <v>1832</v>
      </c>
      <c t="s" s="41" r="M115">
        <v>1833</v>
      </c>
      <c t="s" s="41" r="N115">
        <v>1834</v>
      </c>
      <c t="s" s="41" r="O115">
        <v>1835</v>
      </c>
      <c t="s" s="41" r="P115">
        <v>1836</v>
      </c>
      <c t="s" s="41" r="Q115">
        <v>1837</v>
      </c>
      <c t="s" s="41" r="R115">
        <v>1838</v>
      </c>
      <c s="44" r="S115">
        <v>41761.0</v>
      </c>
      <c t="s" s="41" r="T115">
        <v>1839</v>
      </c>
      <c t="s" s="41" r="U115">
        <v>1840</v>
      </c>
      <c s="45" r="V115">
        <v>0.58125</v>
      </c>
      <c t="s" s="41" r="W115">
        <v>1841</v>
      </c>
      <c s="46" r="X115"/>
      <c s="42" r="Y115">
        <v>41813.0</v>
      </c>
      <c s="46" r="Z115"/>
      <c s="46" r="AA115"/>
      <c s="46" r="AB115"/>
      <c s="46" r="AC115"/>
      <c s="46" r="AD115"/>
      <c s="46" r="AE115"/>
      <c s="46" r="AF115"/>
      <c s="47" r="AG115"/>
      <c s="47" r="AH115"/>
      <c s="47" r="AI115"/>
      <c s="47" r="AJ115"/>
      <c s="47" r="AK115"/>
      <c s="47" r="AL115"/>
      <c s="47" r="AM115"/>
      <c s="47" r="AN115"/>
      <c s="47" r="AO115"/>
      <c s="47" r="AP115"/>
      <c s="47" r="AQ115"/>
      <c s="49" r="AR115">
        <v>41813.91400625</v>
      </c>
      <c t="str" s="50" r="AS115">
        <f>IF(OR($AO115&lt;&gt;"",$AQ115&lt;&gt;""),"K. Visa issued",IF($X115&lt;&gt;"","- Rejected/Returned",IF($AL115&lt;&gt;"","J. Passport request",IF(OR($AF115&lt;&gt;"",$AH115&lt;&gt;"",$AI115&lt;&gt;""),"I. Medical Request",IF($AD115&lt;&gt;"","H. Interview",IF($AC115&lt;&gt;"","G. Processing Started",IF($AB115&lt;&gt;"","F. File Transferred",IF($Z115&lt;&gt;"","E. PER Received",IF($Y115&lt;&gt;"","D. Payment Charged",IF(AND($D115&lt;&gt;"",OR($D115&lt;TODAY(),AND($D115=TODAY(),OR($V115&lt;&gt;"",$W115&lt;&gt;"")))),"C. At CIO",IF(AND($S115&lt;&gt;"",$S115&lt;=TODAY(),OR($D115="",$D115&gt;=TODAY())),IF(AND(TODAY()-$S115&gt;=12,TODAY()-$AR115&gt;=12),"B.  Inactive?","B. In Transit"),IF($A115="",,"A. Not sent yet"))))))))))))</f>
        <v>D. Payment Charged</v>
      </c>
      <c s="51" r="AT115"/>
      <c s="52" r="AU115"/>
    </row>
    <row r="116">
      <c t="s" s="39" r="A116">
        <v>1842</v>
      </c>
      <c s="40" r="B116">
        <v>1112.0</v>
      </c>
      <c t="s" s="41" r="C116">
        <v>1843</v>
      </c>
      <c s="42" r="D116">
        <v>41766.0</v>
      </c>
      <c t="str" s="43" r="E116">
        <f>IF($D116="",,TODAY()-$D116)</f>
        <v>70</v>
      </c>
      <c t="s" s="41" r="F116">
        <v>1844</v>
      </c>
      <c s="41" r="G116">
        <v>7.0</v>
      </c>
      <c s="41" r="H116">
        <v>68.0</v>
      </c>
      <c t="s" s="41" r="I116">
        <v>1845</v>
      </c>
      <c t="s" s="41" r="J116">
        <v>1846</v>
      </c>
      <c t="s" s="41" r="K116">
        <v>1847</v>
      </c>
      <c t="s" s="39" r="L116">
        <v>1848</v>
      </c>
      <c t="s" s="41" r="M116">
        <v>1849</v>
      </c>
      <c t="s" s="41" r="N116">
        <v>1850</v>
      </c>
      <c t="s" s="41" r="O116">
        <v>1851</v>
      </c>
      <c t="s" s="41" r="P116">
        <v>1852</v>
      </c>
      <c t="s" s="41" r="Q116">
        <v>1853</v>
      </c>
      <c t="s" s="41" r="R116">
        <v>1854</v>
      </c>
      <c s="44" r="S116">
        <v>41761.0</v>
      </c>
      <c t="s" s="41" r="T116">
        <v>1855</v>
      </c>
      <c t="s" s="41" r="U116">
        <v>1856</v>
      </c>
      <c s="45" r="V116">
        <v>0.58125</v>
      </c>
      <c t="s" s="41" r="W116">
        <v>1857</v>
      </c>
      <c s="46" r="X116"/>
      <c s="42" r="Y116">
        <v>41815.0</v>
      </c>
      <c s="46" r="Z116"/>
      <c s="46" r="AA116"/>
      <c s="46" r="AB116"/>
      <c s="46" r="AC116"/>
      <c s="46" r="AD116"/>
      <c s="46" r="AE116"/>
      <c s="46" r="AF116"/>
      <c s="47" r="AG116"/>
      <c s="47" r="AH116"/>
      <c s="47" r="AI116"/>
      <c s="47" r="AJ116"/>
      <c s="47" r="AK116"/>
      <c s="47" r="AL116"/>
      <c s="47" r="AM116"/>
      <c s="47" r="AN116"/>
      <c s="47" r="AO116"/>
      <c s="47" r="AP116"/>
      <c s="47" r="AQ116"/>
      <c s="49" r="AR116">
        <v>41828.7300137037</v>
      </c>
      <c t="str" s="50" r="AS116">
        <f>IF(OR($AO116&lt;&gt;"",$AQ116&lt;&gt;""),"K. Visa issued",IF($X116&lt;&gt;"","- Rejected/Returned",IF($AL116&lt;&gt;"","J. Passport request",IF(OR($AF116&lt;&gt;"",$AH116&lt;&gt;"",$AI116&lt;&gt;""),"I. Medical Request",IF($AD116&lt;&gt;"","H. Interview",IF($AC116&lt;&gt;"","G. Processing Started",IF($AB116&lt;&gt;"","F. File Transferred",IF($Z116&lt;&gt;"","E. PER Received",IF($Y116&lt;&gt;"","D. Payment Charged",IF(AND($D116&lt;&gt;"",OR($D116&lt;TODAY(),AND($D116=TODAY(),OR($V116&lt;&gt;"",$W116&lt;&gt;"")))),"C. At CIO",IF(AND($S116&lt;&gt;"",$S116&lt;=TODAY(),OR($D116="",$D116&gt;=TODAY())),IF(AND(TODAY()-$S116&gt;=12,TODAY()-$AR116&gt;=12),"B.  Inactive?","B. In Transit"),IF($A116="",,"A. Not sent yet"))))))))))))</f>
        <v>D. Payment Charged</v>
      </c>
      <c t="s" s="41" r="AT116">
        <v>1858</v>
      </c>
      <c s="52" r="AU116"/>
    </row>
    <row r="117">
      <c t="s" s="39" r="A117">
        <v>1859</v>
      </c>
      <c s="40" r="B117">
        <v>1112.0</v>
      </c>
      <c t="s" s="41" r="C117">
        <v>1860</v>
      </c>
      <c s="42" r="D117">
        <v>41766.0</v>
      </c>
      <c t="str" s="43" r="E117">
        <f>IF($D117="",,TODAY()-$D117)</f>
        <v>70</v>
      </c>
      <c t="s" s="41" r="F117">
        <v>1861</v>
      </c>
      <c s="41" r="G117">
        <v>7.0</v>
      </c>
      <c s="41" r="H117">
        <v>74.0</v>
      </c>
      <c t="s" s="41" r="I117">
        <v>1862</v>
      </c>
      <c t="s" s="41" r="J117">
        <v>1863</v>
      </c>
      <c t="s" s="41" r="K117">
        <v>1864</v>
      </c>
      <c t="s" s="39" r="L117">
        <v>1865</v>
      </c>
      <c t="s" s="41" r="M117">
        <v>1866</v>
      </c>
      <c t="s" s="41" r="N117">
        <v>1867</v>
      </c>
      <c t="s" s="41" r="O117">
        <v>1868</v>
      </c>
      <c t="s" s="41" r="P117">
        <v>1869</v>
      </c>
      <c t="s" s="41" r="Q117">
        <v>1870</v>
      </c>
      <c t="s" s="41" r="R117">
        <v>1871</v>
      </c>
      <c s="44" r="S117">
        <v>41761.0</v>
      </c>
      <c t="s" s="41" r="T117">
        <v>1872</v>
      </c>
      <c t="s" s="41" r="U117">
        <v>1873</v>
      </c>
      <c s="45" r="V117">
        <v>0.5819444444444445</v>
      </c>
      <c t="s" s="41" r="W117">
        <v>1874</v>
      </c>
      <c s="42" r="X117"/>
      <c s="42" r="Y117">
        <v>41807.0</v>
      </c>
      <c s="42" r="Z117"/>
      <c s="42" r="AA117"/>
      <c s="42" r="AB117"/>
      <c s="42" r="AC117"/>
      <c s="42" r="AD117"/>
      <c s="42" r="AE117"/>
      <c s="42" r="AF117"/>
      <c s="48" r="AG117"/>
      <c s="48" r="AH117"/>
      <c s="48" r="AI117"/>
      <c s="48" r="AJ117"/>
      <c s="48" r="AK117"/>
      <c s="48" r="AL117"/>
      <c s="48" r="AM117"/>
      <c s="48" r="AN117"/>
      <c s="48" r="AO117"/>
      <c s="48" r="AP117"/>
      <c s="48" r="AQ117"/>
      <c s="49" r="AR117">
        <v>41811.462365127314</v>
      </c>
      <c t="str" s="50" r="AS117">
        <f>IF(OR($AO117&lt;&gt;"",$AQ117&lt;&gt;""),"K. Visa issued",IF($X117&lt;&gt;"","- Rejected/Returned",IF($AL117&lt;&gt;"","J. Passport request",IF(OR($AF117&lt;&gt;"",$AH117&lt;&gt;"",$AI117&lt;&gt;""),"I. Medical Request",IF($AD117&lt;&gt;"","H. Interview",IF($AC117&lt;&gt;"","G. Processing Started",IF($AB117&lt;&gt;"","F. File Transferred",IF($Z117&lt;&gt;"","E. PER Received",IF($Y117&lt;&gt;"","D. Payment Charged",IF(AND($D117&lt;&gt;"",OR($D117&lt;TODAY(),AND($D117=TODAY(),OR($V117&lt;&gt;"",$W117&lt;&gt;"")))),"C. At CIO",IF(AND($S117&lt;&gt;"",$S117&lt;=TODAY(),OR($D117="",$D117&gt;=TODAY())),IF(AND(TODAY()-$S117&gt;=12,TODAY()-$AR117&gt;=12),"B.  Inactive?","B. In Transit"),IF($A117="",,"A. Not sent yet"))))))))))))</f>
        <v>D. Payment Charged</v>
      </c>
      <c s="54" r="AT117"/>
      <c s="59" r="AU117"/>
    </row>
    <row r="118">
      <c t="s" s="39" r="A118">
        <v>1875</v>
      </c>
      <c s="40" r="B118">
        <v>1112.0</v>
      </c>
      <c t="s" s="41" r="C118">
        <v>1876</v>
      </c>
      <c s="42" r="D118">
        <v>41766.0</v>
      </c>
      <c t="str" s="43" r="E118">
        <f>IF($D118="",,TODAY()-$D118)</f>
        <v>70</v>
      </c>
      <c t="s" s="41" r="F118">
        <v>1877</v>
      </c>
      <c s="41" r="G118">
        <v>7.0</v>
      </c>
      <c s="41" r="H118"/>
      <c t="s" s="41" r="I118">
        <v>1878</v>
      </c>
      <c t="s" s="41" r="J118">
        <v>1879</v>
      </c>
      <c t="s" s="41" r="K118">
        <v>1880</v>
      </c>
      <c t="s" s="39" r="L118">
        <v>1881</v>
      </c>
      <c t="s" s="41" r="M118">
        <v>1882</v>
      </c>
      <c t="s" s="41" r="N118">
        <v>1883</v>
      </c>
      <c t="s" s="41" r="O118">
        <v>1884</v>
      </c>
      <c t="s" s="41" r="P118">
        <v>1885</v>
      </c>
      <c t="s" s="41" r="Q118">
        <v>1886</v>
      </c>
      <c t="s" s="41" r="R118">
        <v>1887</v>
      </c>
      <c s="44" r="S118">
        <v>41761.0</v>
      </c>
      <c t="s" s="41" r="T118">
        <v>1888</v>
      </c>
      <c t="s" s="41" r="U118">
        <v>1889</v>
      </c>
      <c s="45" r="V118"/>
      <c t="s" s="41" r="W118">
        <v>1890</v>
      </c>
      <c s="44" r="X118"/>
      <c s="42" r="Y118">
        <v>41815.0</v>
      </c>
      <c s="42" r="Z118"/>
      <c s="42" r="AA118"/>
      <c s="42" r="AB118"/>
      <c s="42" r="AC118"/>
      <c s="42" r="AD118"/>
      <c s="42" r="AE118"/>
      <c s="42" r="AF118"/>
      <c s="48" r="AG118"/>
      <c s="48" r="AH118"/>
      <c s="48" r="AI118"/>
      <c s="48" r="AJ118"/>
      <c s="48" r="AK118"/>
      <c s="48" r="AL118"/>
      <c s="48" r="AM118"/>
      <c s="48" r="AN118"/>
      <c s="48" r="AO118"/>
      <c s="48" r="AP118"/>
      <c s="48" r="AQ118"/>
      <c s="49" r="AR118">
        <v>41808.71768587963</v>
      </c>
      <c t="str" s="50" r="AS118">
        <f>IF(OR($AO118&lt;&gt;"",$AQ118&lt;&gt;""),"K. Visa issued",IF($X118&lt;&gt;"","- Rejected/Returned",IF($AL118&lt;&gt;"","J. Passport request",IF(OR($AF118&lt;&gt;"",$AH118&lt;&gt;"",$AI118&lt;&gt;""),"I. Medical Request",IF($AD118&lt;&gt;"","H. Interview",IF($AC118&lt;&gt;"","G. Processing Started",IF($AB118&lt;&gt;"","F. File Transferred",IF($Z118&lt;&gt;"","E. PER Received",IF($Y118&lt;&gt;"","D. Payment Charged",IF(AND($D118&lt;&gt;"",OR($D118&lt;TODAY(),AND($D118=TODAY(),OR($V118&lt;&gt;"",$W118&lt;&gt;"")))),"C. At CIO",IF(AND($S118&lt;&gt;"",$S118&lt;=TODAY(),OR($D118="",$D118&gt;=TODAY())),IF(AND(TODAY()-$S118&gt;=12,TODAY()-$AR118&gt;=12),"B.  Inactive?","B. In Transit"),IF($A118="",,"A. Not sent yet"))))))))))))</f>
        <v>D. Payment Charged</v>
      </c>
      <c s="54" r="AT118"/>
      <c s="55" r="AU118"/>
    </row>
    <row r="119">
      <c t="s" s="39" r="A119">
        <v>1891</v>
      </c>
      <c s="40" r="B119">
        <v>1112.0</v>
      </c>
      <c t="s" s="41" r="C119">
        <v>1892</v>
      </c>
      <c s="42" r="D119">
        <v>41766.0</v>
      </c>
      <c t="str" s="43" r="E119">
        <f>IF($D119="",,TODAY()-$D119)</f>
        <v>70</v>
      </c>
      <c t="s" s="41" r="F119">
        <v>1893</v>
      </c>
      <c s="41" r="G119">
        <v>7.0</v>
      </c>
      <c s="41" r="H119">
        <v>68.0</v>
      </c>
      <c t="s" s="41" r="I119">
        <v>1894</v>
      </c>
      <c t="s" s="41" r="J119">
        <v>1895</v>
      </c>
      <c t="s" s="41" r="K119">
        <v>1896</v>
      </c>
      <c t="s" s="39" r="L119">
        <v>1897</v>
      </c>
      <c t="s" s="41" r="M119">
        <v>1898</v>
      </c>
      <c t="s" s="41" r="N119">
        <v>1899</v>
      </c>
      <c s="54" r="O119"/>
      <c t="s" s="41" r="P119">
        <v>1900</v>
      </c>
      <c t="s" s="41" r="Q119">
        <v>1901</v>
      </c>
      <c t="s" s="41" r="R119">
        <v>1902</v>
      </c>
      <c s="44" r="S119">
        <v>41761.0</v>
      </c>
      <c s="54" r="T119"/>
      <c t="s" s="41" r="U119">
        <v>1903</v>
      </c>
      <c s="61" r="V119"/>
      <c t="s" s="75" r="W119">
        <v>1904</v>
      </c>
      <c s="42" r="X119"/>
      <c s="42" r="Y119">
        <v>41827.0</v>
      </c>
      <c s="42" r="Z119"/>
      <c s="42" r="AA119"/>
      <c s="42" r="AB119"/>
      <c s="42" r="AC119"/>
      <c s="42" r="AD119"/>
      <c s="42" r="AE119"/>
      <c s="42" r="AF119"/>
      <c s="48" r="AG119"/>
      <c s="48" r="AH119"/>
      <c s="48" r="AI119"/>
      <c s="48" r="AJ119"/>
      <c s="48" r="AK119"/>
      <c s="48" r="AL119"/>
      <c s="48" r="AM119"/>
      <c s="48" r="AN119"/>
      <c s="48" r="AO119"/>
      <c s="48" r="AP119"/>
      <c s="48" r="AQ119"/>
      <c s="49" r="AR119">
        <v>41828.507796527774</v>
      </c>
      <c t="str" s="50" r="AS119">
        <f>IF(OR($AO119&lt;&gt;"",$AQ119&lt;&gt;""),"K. Visa issued",IF($X119&lt;&gt;"","- Rejected/Returned",IF($AL119&lt;&gt;"","J. Passport request",IF(OR($AF119&lt;&gt;"",$AH119&lt;&gt;"",$AI119&lt;&gt;""),"I. Medical Request",IF($AD119&lt;&gt;"","H. Interview",IF($AC119&lt;&gt;"","G. Processing Started",IF($AB119&lt;&gt;"","F. File Transferred",IF($Z119&lt;&gt;"","E. PER Received",IF($Y119&lt;&gt;"","D. Payment Charged",IF(AND($D119&lt;&gt;"",OR($D119&lt;TODAY(),AND($D119=TODAY(),OR($V119&lt;&gt;"",$W119&lt;&gt;"")))),"C. At CIO",IF(AND($S119&lt;&gt;"",$S119&lt;=TODAY(),OR($D119="",$D119&gt;=TODAY())),IF(AND(TODAY()-$S119&gt;=12,TODAY()-$AR119&gt;=12),"B.  Inactive?","B. In Transit"),IF($A119="",,"A. Not sent yet"))))))))))))</f>
        <v>D. Payment Charged</v>
      </c>
      <c t="s" s="41" r="AT119">
        <v>1905</v>
      </c>
      <c s="59" r="AU119"/>
    </row>
    <row r="120">
      <c t="s" s="39" r="A120">
        <v>1906</v>
      </c>
      <c s="40" r="B120">
        <v>1112.0</v>
      </c>
      <c t="s" s="41" r="C120">
        <v>1907</v>
      </c>
      <c s="42" r="D120">
        <v>41766.0</v>
      </c>
      <c t="str" s="43" r="E120">
        <f>IF($D120="",,TODAY()-$D120)</f>
        <v>70</v>
      </c>
      <c s="41" r="F120"/>
      <c s="41" r="G120">
        <v>7.0</v>
      </c>
      <c s="41" r="H120">
        <v>71.0</v>
      </c>
      <c t="s" s="41" r="I120">
        <v>1908</v>
      </c>
      <c t="s" s="41" r="J120">
        <v>1909</v>
      </c>
      <c t="s" s="41" r="K120">
        <v>1910</v>
      </c>
      <c t="s" s="39" r="L120">
        <v>1911</v>
      </c>
      <c t="s" s="41" r="M120">
        <v>1912</v>
      </c>
      <c t="s" s="41" r="N120">
        <v>1913</v>
      </c>
      <c s="51" r="O120"/>
      <c t="s" s="41" r="P120">
        <v>1914</v>
      </c>
      <c t="s" s="41" r="Q120">
        <v>1915</v>
      </c>
      <c t="s" s="41" r="R120">
        <v>1916</v>
      </c>
      <c s="44" r="S120">
        <v>41761.0</v>
      </c>
      <c s="51" r="T120"/>
      <c t="s" s="41" r="U120">
        <v>1917</v>
      </c>
      <c s="61" r="V120"/>
      <c s="51" r="W120"/>
      <c s="46" r="X120"/>
      <c s="42" r="Y120">
        <v>41830.0</v>
      </c>
      <c s="46" r="Z120"/>
      <c s="46" r="AA120"/>
      <c s="46" r="AB120"/>
      <c s="46" r="AC120"/>
      <c s="46" r="AD120"/>
      <c s="46" r="AE120"/>
      <c s="46" r="AF120"/>
      <c s="47" r="AG120"/>
      <c s="47" r="AH120"/>
      <c s="47" r="AI120"/>
      <c s="47" r="AJ120"/>
      <c s="47" r="AK120"/>
      <c s="47" r="AL120"/>
      <c s="47" r="AM120"/>
      <c s="47" r="AN120"/>
      <c s="47" r="AO120"/>
      <c s="47" r="AP120"/>
      <c s="47" r="AQ120"/>
      <c s="49" r="AR120">
        <v>41765.40529127315</v>
      </c>
      <c t="str" s="50" r="AS120">
        <f>IF(OR($AO120&lt;&gt;"",$AQ120&lt;&gt;""),"K. Visa issued",IF($X120&lt;&gt;"","- Rejected/Returned",IF($AL120&lt;&gt;"","J. Passport request",IF(OR($AF120&lt;&gt;"",$AH120&lt;&gt;"",$AI120&lt;&gt;""),"I. Medical Request",IF($AD120&lt;&gt;"","H. Interview",IF($AC120&lt;&gt;"","G. Processing Started",IF($AB120&lt;&gt;"","F. File Transferred",IF($Z120&lt;&gt;"","E. PER Received",IF($Y120&lt;&gt;"","D. Payment Charged",IF(AND($D120&lt;&gt;"",OR($D120&lt;TODAY(),AND($D120=TODAY(),OR($V120&lt;&gt;"",$W120&lt;&gt;"")))),"C. At CIO",IF(AND($S120&lt;&gt;"",$S120&lt;=TODAY(),OR($D120="",$D120&gt;=TODAY())),IF(AND(TODAY()-$S120&gt;=12,TODAY()-$AR120&gt;=12),"B.  Inactive?","B. In Transit"),IF($A120="",,"A. Not sent yet"))))))))))))</f>
        <v>D. Payment Charged</v>
      </c>
      <c s="51" r="AT120"/>
      <c s="52" r="AU120"/>
    </row>
    <row r="121">
      <c t="s" s="39" r="A121">
        <v>1918</v>
      </c>
      <c s="40" r="B121">
        <v>1112.0</v>
      </c>
      <c t="s" s="41" r="C121">
        <v>1919</v>
      </c>
      <c s="42" r="D121">
        <v>41766.0</v>
      </c>
      <c t="str" s="43" r="E121">
        <f>IF($D121="",,TODAY()-$D121)</f>
        <v>70</v>
      </c>
      <c t="s" s="41" r="F121">
        <v>1920</v>
      </c>
      <c s="41" r="G121">
        <v>7.0</v>
      </c>
      <c s="41" r="H121">
        <v>68.0</v>
      </c>
      <c t="s" s="41" r="I121">
        <v>1921</v>
      </c>
      <c t="s" s="41" r="J121">
        <v>1922</v>
      </c>
      <c t="s" s="41" r="K121">
        <v>1923</v>
      </c>
      <c t="s" s="39" r="L121">
        <v>1924</v>
      </c>
      <c t="s" s="41" r="M121">
        <v>1925</v>
      </c>
      <c t="s" s="41" r="N121">
        <v>1926</v>
      </c>
      <c t="s" s="41" r="O121">
        <v>1927</v>
      </c>
      <c t="s" s="41" r="P121">
        <v>1928</v>
      </c>
      <c t="s" s="41" r="Q121">
        <v>1929</v>
      </c>
      <c t="s" s="41" r="R121">
        <v>1930</v>
      </c>
      <c s="44" r="S121">
        <v>41763.0</v>
      </c>
      <c t="s" s="41" r="T121">
        <v>1931</v>
      </c>
      <c t="s" s="41" r="U121">
        <v>1932</v>
      </c>
      <c s="45" r="V121"/>
      <c t="s" s="41" r="W121">
        <v>1933</v>
      </c>
      <c s="46" r="X121"/>
      <c s="42" r="Y121">
        <v>41801.0</v>
      </c>
      <c s="46" r="Z121"/>
      <c s="46" r="AA121"/>
      <c s="46" r="AB121"/>
      <c s="46" r="AC121"/>
      <c s="46" r="AD121"/>
      <c s="46" r="AE121"/>
      <c s="46" r="AF121"/>
      <c s="47" r="AG121"/>
      <c s="47" r="AH121"/>
      <c s="47" r="AI121"/>
      <c s="47" r="AJ121"/>
      <c s="47" r="AK121"/>
      <c s="47" r="AL121"/>
      <c s="47" r="AM121"/>
      <c s="47" r="AN121"/>
      <c s="47" r="AO121"/>
      <c s="47" r="AP121"/>
      <c s="47" r="AQ121"/>
      <c s="49" r="AR121">
        <v>41803.19047915509</v>
      </c>
      <c t="str" s="50" r="AS121">
        <f>IF(OR($AO121&lt;&gt;"",$AQ121&lt;&gt;""),"K. Visa issued",IF($X121&lt;&gt;"","- Rejected/Returned",IF($AL121&lt;&gt;"","J. Passport request",IF(OR($AF121&lt;&gt;"",$AH121&lt;&gt;"",$AI121&lt;&gt;""),"I. Medical Request",IF($AD121&lt;&gt;"","H. Interview",IF($AC121&lt;&gt;"","G. Processing Started",IF($AB121&lt;&gt;"","F. File Transferred",IF($Z121&lt;&gt;"","E. PER Received",IF($Y121&lt;&gt;"","D. Payment Charged",IF(AND($D121&lt;&gt;"",OR($D121&lt;TODAY(),AND($D121=TODAY(),OR($V121&lt;&gt;"",$W121&lt;&gt;"")))),"C. At CIO",IF(AND($S121&lt;&gt;"",$S121&lt;=TODAY(),OR($D121="",$D121&gt;=TODAY())),IF(AND(TODAY()-$S121&gt;=12,TODAY()-$AR121&gt;=12),"B.  Inactive?","B. In Transit"),IF($A121="",,"A. Not sent yet"))))))))))))</f>
        <v>D. Payment Charged</v>
      </c>
      <c s="51" r="AT121"/>
      <c s="52" r="AU121"/>
    </row>
    <row r="122">
      <c t="s" s="39" r="A122">
        <v>1934</v>
      </c>
      <c s="40" r="B122">
        <v>1112.0</v>
      </c>
      <c t="s" s="41" r="C122">
        <v>1935</v>
      </c>
      <c s="42" r="D122">
        <v>41767.0</v>
      </c>
      <c t="str" s="43" r="E122">
        <f>IF($D122="",,TODAY()-$D122)</f>
        <v>69</v>
      </c>
      <c s="41" r="F122"/>
      <c s="41" r="G122">
        <v>8.5</v>
      </c>
      <c s="41" r="H122">
        <v>70.0</v>
      </c>
      <c t="s" s="41" r="I122">
        <v>1936</v>
      </c>
      <c t="s" s="41" r="J122">
        <v>1937</v>
      </c>
      <c t="s" s="41" r="K122">
        <v>1938</v>
      </c>
      <c t="s" s="39" r="L122">
        <v>1939</v>
      </c>
      <c t="s" s="41" r="M122">
        <v>1940</v>
      </c>
      <c t="s" s="41" r="N122">
        <v>1941</v>
      </c>
      <c s="51" r="O122"/>
      <c t="s" s="41" r="P122">
        <v>1942</v>
      </c>
      <c t="s" s="41" r="Q122">
        <v>1943</v>
      </c>
      <c t="s" s="41" r="R122">
        <v>1944</v>
      </c>
      <c s="44" r="S122">
        <v>41764.0</v>
      </c>
      <c s="51" r="T122"/>
      <c t="s" s="41" r="U122">
        <v>1945</v>
      </c>
      <c s="45" r="V122">
        <v>0.40347222222044365</v>
      </c>
      <c t="s" s="41" r="W122">
        <v>1946</v>
      </c>
      <c s="46" r="X122"/>
      <c s="42" r="Y122">
        <v>41827.0</v>
      </c>
      <c s="46" r="Z122"/>
      <c s="46" r="AA122"/>
      <c s="46" r="AB122"/>
      <c s="46" r="AC122"/>
      <c s="46" r="AD122"/>
      <c s="46" r="AE122"/>
      <c s="46" r="AF122"/>
      <c s="47" r="AG122"/>
      <c s="47" r="AH122"/>
      <c s="47" r="AI122"/>
      <c s="47" r="AJ122"/>
      <c s="47" r="AK122"/>
      <c s="47" r="AL122"/>
      <c s="47" r="AM122"/>
      <c s="47" r="AN122"/>
      <c s="47" r="AO122"/>
      <c s="47" r="AP122"/>
      <c s="47" r="AQ122"/>
      <c s="49" r="AR122">
        <v>41768.01058818287</v>
      </c>
      <c t="str" s="50" r="AS122">
        <f>IF(OR($AO122&lt;&gt;"",$AQ122&lt;&gt;""),"K. Visa issued",IF($X122&lt;&gt;"","- Rejected/Returned",IF($AL122&lt;&gt;"","J. Passport request",IF(OR($AF122&lt;&gt;"",$AH122&lt;&gt;"",$AI122&lt;&gt;""),"I. Medical Request",IF($AD122&lt;&gt;"","H. Interview",IF($AC122&lt;&gt;"","G. Processing Started",IF($AB122&lt;&gt;"","F. File Transferred",IF($Z122&lt;&gt;"","E. PER Received",IF($Y122&lt;&gt;"","D. Payment Charged",IF(AND($D122&lt;&gt;"",OR($D122&lt;TODAY(),AND($D122=TODAY(),OR($V122&lt;&gt;"",$W122&lt;&gt;"")))),"C. At CIO",IF(AND($S122&lt;&gt;"",$S122&lt;=TODAY(),OR($D122="",$D122&gt;=TODAY())),IF(AND(TODAY()-$S122&gt;=12,TODAY()-$AR122&gt;=12),"B.  Inactive?","B. In Transit"),IF($A122="",,"A. Not sent yet"))))))))))))</f>
        <v>D. Payment Charged</v>
      </c>
      <c s="51" r="AT122"/>
      <c s="52" r="AU122"/>
    </row>
    <row r="123">
      <c t="s" s="39" r="A123">
        <v>1947</v>
      </c>
      <c s="40" r="B123">
        <v>1112.0</v>
      </c>
      <c t="s" s="41" r="C123">
        <v>1948</v>
      </c>
      <c s="42" r="D123"/>
      <c t="str" s="43" r="E123">
        <f>IF($D123="",,TODAY()-$D123)</f>
        <v/>
      </c>
      <c t="s" s="41" r="F123">
        <v>1949</v>
      </c>
      <c s="41" r="G123">
        <v>7.0</v>
      </c>
      <c s="41" r="H123">
        <v>77.0</v>
      </c>
      <c t="s" s="41" r="I123">
        <v>1950</v>
      </c>
      <c t="s" s="41" r="J123">
        <v>1951</v>
      </c>
      <c t="s" s="41" r="K123">
        <v>1952</v>
      </c>
      <c t="s" s="39" r="L123">
        <v>1953</v>
      </c>
      <c t="s" s="41" r="M123">
        <v>1954</v>
      </c>
      <c t="s" s="41" r="N123">
        <v>1955</v>
      </c>
      <c t="s" s="41" r="O123">
        <v>1956</v>
      </c>
      <c t="s" s="41" r="P123">
        <v>1957</v>
      </c>
      <c t="s" s="41" r="Q123">
        <v>1958</v>
      </c>
      <c t="s" s="41" r="R123">
        <v>1959</v>
      </c>
      <c s="44" r="S123">
        <v>41767.0</v>
      </c>
      <c t="s" s="41" r="T123">
        <v>1960</v>
      </c>
      <c t="s" s="41" r="U123">
        <v>1961</v>
      </c>
      <c s="45" r="V123"/>
      <c t="s" s="41" r="W123">
        <v>1962</v>
      </c>
      <c s="44" r="X123"/>
      <c s="42" r="Y123">
        <v>41829.0</v>
      </c>
      <c s="42" r="Z123"/>
      <c s="42" r="AA123"/>
      <c s="42" r="AB123"/>
      <c s="42" r="AC123"/>
      <c s="42" r="AD123"/>
      <c s="42" r="AE123"/>
      <c s="42" r="AF123"/>
      <c s="48" r="AG123"/>
      <c s="48" r="AH123"/>
      <c s="48" r="AI123"/>
      <c s="48" r="AJ123"/>
      <c s="48" r="AK123"/>
      <c s="48" r="AL123"/>
      <c s="48" r="AM123"/>
      <c s="48" r="AN123"/>
      <c s="48" r="AO123"/>
      <c s="48" r="AP123"/>
      <c s="48" r="AQ123"/>
      <c s="49" r="AR123">
        <v>41832.800372488426</v>
      </c>
      <c t="str" s="50" r="AS123">
        <f>IF(OR($AO123&lt;&gt;"",$AQ123&lt;&gt;""),"K. Visa issued",IF($X123&lt;&gt;"","- Rejected/Returned",IF($AL123&lt;&gt;"","J. Passport request",IF(OR($AF123&lt;&gt;"",$AH123&lt;&gt;"",$AI123&lt;&gt;""),"I. Medical Request",IF($AD123&lt;&gt;"","H. Interview",IF($AC123&lt;&gt;"","G. Processing Started",IF($AB123&lt;&gt;"","F. File Transferred",IF($Z123&lt;&gt;"","E. PER Received",IF($Y123&lt;&gt;"","D. Payment Charged",IF(AND($D123&lt;&gt;"",OR($D123&lt;TODAY(),AND($D123=TODAY(),OR($V123&lt;&gt;"",$W123&lt;&gt;"")))),"C. At CIO",IF(AND($S123&lt;&gt;"",$S123&lt;=TODAY(),OR($D123="",$D123&gt;=TODAY())),IF(AND(TODAY()-$S123&gt;=12,TODAY()-$AR123&gt;=12),"B.  Inactive?","B. In Transit"),IF($A123="",,"A. Not sent yet"))))))))))))</f>
        <v>D. Payment Charged</v>
      </c>
      <c s="54" r="AT123"/>
      <c s="56" r="AU123"/>
    </row>
    <row r="124">
      <c t="s" s="39" r="A124">
        <v>1963</v>
      </c>
      <c s="40" r="B124">
        <v>1114.0</v>
      </c>
      <c t="s" s="41" r="C124">
        <v>1964</v>
      </c>
      <c s="42" r="D124">
        <v>41765.0</v>
      </c>
      <c t="str" s="43" r="E124">
        <f>IF($D124="",,TODAY()-$D124)</f>
        <v>71</v>
      </c>
      <c t="s" s="41" r="F124">
        <v>1965</v>
      </c>
      <c s="41" r="G124">
        <v>7.0</v>
      </c>
      <c s="41" r="H124">
        <v>71.0</v>
      </c>
      <c t="s" s="41" r="I124">
        <v>1966</v>
      </c>
      <c t="s" s="41" r="J124">
        <v>1967</v>
      </c>
      <c t="s" s="41" r="K124">
        <v>1968</v>
      </c>
      <c t="s" s="39" r="L124">
        <v>1969</v>
      </c>
      <c t="s" s="41" r="M124">
        <v>1970</v>
      </c>
      <c t="s" s="41" r="N124">
        <v>1971</v>
      </c>
      <c t="s" s="41" r="O124">
        <v>1972</v>
      </c>
      <c t="s" s="41" r="P124">
        <v>1973</v>
      </c>
      <c t="s" s="41" r="Q124">
        <v>1974</v>
      </c>
      <c t="s" s="41" r="R124">
        <v>1975</v>
      </c>
      <c s="44" r="S124">
        <v>41757.0</v>
      </c>
      <c t="s" s="41" r="T124">
        <v>1976</v>
      </c>
      <c t="s" s="41" r="U124">
        <v>1977</v>
      </c>
      <c s="45" r="V124">
        <v>0.4361111111111111</v>
      </c>
      <c t="s" s="41" r="W124">
        <v>1978</v>
      </c>
      <c s="46" r="X124"/>
      <c s="42" r="Y124">
        <v>41807.0</v>
      </c>
      <c s="46" r="Z124"/>
      <c s="46" r="AA124"/>
      <c s="46" r="AB124"/>
      <c s="46" r="AC124"/>
      <c s="46" r="AD124"/>
      <c s="46" r="AE124"/>
      <c s="46" r="AF124"/>
      <c s="47" r="AG124"/>
      <c s="47" r="AH124"/>
      <c s="47" r="AI124"/>
      <c s="47" r="AJ124"/>
      <c s="47" r="AK124"/>
      <c s="47" r="AL124"/>
      <c s="47" r="AM124"/>
      <c s="47" r="AN124"/>
      <c s="47" r="AO124"/>
      <c s="47" r="AP124"/>
      <c s="47" r="AQ124"/>
      <c s="49" r="AR124">
        <v>41808.530842858796</v>
      </c>
      <c t="str" s="50" r="AS124">
        <f>IF(OR($AO124&lt;&gt;"",$AQ124&lt;&gt;""),"K. Visa issued",IF($X124&lt;&gt;"","- Rejected/Returned",IF($AL124&lt;&gt;"","J. Passport request",IF(OR($AF124&lt;&gt;"",$AH124&lt;&gt;"",$AI124&lt;&gt;""),"I. Medical Request",IF($AD124&lt;&gt;"","H. Interview",IF($AC124&lt;&gt;"","G. Processing Started",IF($AB124&lt;&gt;"","F. File Transferred",IF($Z124&lt;&gt;"","E. PER Received",IF($Y124&lt;&gt;"","D. Payment Charged",IF(AND($D124&lt;&gt;"",OR($D124&lt;TODAY(),AND($D124=TODAY(),OR($V124&lt;&gt;"",$W124&lt;&gt;"")))),"C. At CIO",IF(AND($S124&lt;&gt;"",$S124&lt;=TODAY(),OR($D124="",$D124&gt;=TODAY())),IF(AND(TODAY()-$S124&gt;=12,TODAY()-$AR124&gt;=12),"B.  Inactive?","B. In Transit"),IF($A124="",,"A. Not sent yet"))))))))))))</f>
        <v>D. Payment Charged</v>
      </c>
      <c s="51" r="AT124"/>
      <c s="52" r="AU124"/>
    </row>
    <row r="125">
      <c t="s" s="39" r="A125">
        <v>1979</v>
      </c>
      <c s="40" r="B125">
        <v>1114.0</v>
      </c>
      <c t="s" s="41" r="C125">
        <v>1980</v>
      </c>
      <c s="42" r="D125">
        <v>41767.0</v>
      </c>
      <c t="str" s="43" r="E125">
        <f>IF($D125="",,TODAY()-$D125)</f>
        <v>69</v>
      </c>
      <c s="41" r="F125"/>
      <c s="41" r="G125">
        <v>7.0</v>
      </c>
      <c s="41" r="H125">
        <v>70.0</v>
      </c>
      <c t="s" s="41" r="I125">
        <v>1981</v>
      </c>
      <c t="s" s="41" r="J125">
        <v>1982</v>
      </c>
      <c t="s" s="41" r="K125">
        <v>1983</v>
      </c>
      <c t="s" s="39" r="L125">
        <v>1984</v>
      </c>
      <c t="s" s="41" r="M125">
        <v>1985</v>
      </c>
      <c t="s" s="41" r="N125">
        <v>1986</v>
      </c>
      <c t="s" s="41" r="O125">
        <v>1987</v>
      </c>
      <c t="s" s="41" r="P125">
        <v>1988</v>
      </c>
      <c t="s" s="41" r="Q125">
        <v>1989</v>
      </c>
      <c t="s" s="41" r="R125">
        <v>1990</v>
      </c>
      <c s="44" r="S125">
        <v>41761.0</v>
      </c>
      <c t="s" s="41" r="T125">
        <v>1991</v>
      </c>
      <c t="s" s="41" r="U125">
        <v>1992</v>
      </c>
      <c s="45" r="V125">
        <v>0.5451388888905058</v>
      </c>
      <c t="s" s="41" r="W125">
        <v>1993</v>
      </c>
      <c s="46" r="X125"/>
      <c s="42" r="Y125">
        <v>41827.0</v>
      </c>
      <c s="46" r="Z125"/>
      <c s="46" r="AA125"/>
      <c s="46" r="AB125"/>
      <c s="46" r="AC125"/>
      <c s="46" r="AD125"/>
      <c s="46" r="AE125"/>
      <c s="46" r="AF125"/>
      <c s="47" r="AG125"/>
      <c s="47" r="AH125"/>
      <c s="47" r="AI125"/>
      <c s="47" r="AJ125"/>
      <c s="47" r="AK125"/>
      <c s="47" r="AL125"/>
      <c s="47" r="AM125"/>
      <c s="47" r="AN125"/>
      <c s="47" r="AO125"/>
      <c s="47" r="AP125"/>
      <c s="47" r="AQ125"/>
      <c s="49" r="AR125">
        <v>41774.091932407406</v>
      </c>
      <c t="str" s="50" r="AS125">
        <f>IF(OR($AO125&lt;&gt;"",$AQ125&lt;&gt;""),"K. Visa issued",IF($X125&lt;&gt;"","- Rejected/Returned",IF($AL125&lt;&gt;"","J. Passport request",IF(OR($AF125&lt;&gt;"",$AH125&lt;&gt;"",$AI125&lt;&gt;""),"I. Medical Request",IF($AD125&lt;&gt;"","H. Interview",IF($AC125&lt;&gt;"","G. Processing Started",IF($AB125&lt;&gt;"","F. File Transferred",IF($Z125&lt;&gt;"","E. PER Received",IF($Y125&lt;&gt;"","D. Payment Charged",IF(AND($D125&lt;&gt;"",OR($D125&lt;TODAY(),AND($D125=TODAY(),OR($V125&lt;&gt;"",$W125&lt;&gt;"")))),"C. At CIO",IF(AND($S125&lt;&gt;"",$S125&lt;=TODAY(),OR($D125="",$D125&gt;=TODAY())),IF(AND(TODAY()-$S125&gt;=12,TODAY()-$AR125&gt;=12),"B.  Inactive?","B. In Transit"),IF($A125="",,"A. Not sent yet"))))))))))))</f>
        <v>D. Payment Charged</v>
      </c>
      <c s="51" r="AT125"/>
      <c t="s" s="57" r="AU125">
        <v>1994</v>
      </c>
    </row>
    <row r="126">
      <c t="s" s="39" r="A126">
        <v>1995</v>
      </c>
      <c s="40" r="B126">
        <v>1212.0</v>
      </c>
      <c t="s" s="41" r="C126">
        <v>1996</v>
      </c>
      <c s="42" r="D126">
        <v>41766.0</v>
      </c>
      <c t="str" s="43" r="E126">
        <f>IF($D126="",,TODAY()-$D126)</f>
        <v>70</v>
      </c>
      <c s="41" r="F126"/>
      <c s="41" r="G126">
        <v>7.5</v>
      </c>
      <c s="41" r="H126">
        <v>75.0</v>
      </c>
      <c t="s" s="41" r="I126">
        <v>1997</v>
      </c>
      <c t="s" s="41" r="J126">
        <v>1998</v>
      </c>
      <c t="s" s="41" r="K126">
        <v>1999</v>
      </c>
      <c t="s" s="39" r="L126">
        <v>2000</v>
      </c>
      <c t="s" s="41" r="M126">
        <v>2001</v>
      </c>
      <c t="s" s="41" r="N126">
        <v>2002</v>
      </c>
      <c t="s" s="41" r="O126">
        <v>2003</v>
      </c>
      <c t="s" s="41" r="P126">
        <v>2004</v>
      </c>
      <c t="s" s="41" r="Q126">
        <v>2005</v>
      </c>
      <c t="s" s="41" r="R126">
        <v>2006</v>
      </c>
      <c s="44" r="S126">
        <v>41762.0</v>
      </c>
      <c t="s" s="41" r="T126">
        <v>2007</v>
      </c>
      <c t="s" s="41" r="U126">
        <v>2008</v>
      </c>
      <c s="61" r="V126"/>
      <c t="s" s="41" r="W126">
        <v>2009</v>
      </c>
      <c s="46" r="X126"/>
      <c s="42" r="Y126">
        <v>41823.0</v>
      </c>
      <c s="46" r="Z126"/>
      <c s="46" r="AA126"/>
      <c s="46" r="AB126"/>
      <c s="46" r="AC126"/>
      <c s="46" r="AD126"/>
      <c s="46" r="AE126"/>
      <c s="46" r="AF126"/>
      <c s="47" r="AG126"/>
      <c s="47" r="AH126"/>
      <c s="47" r="AI126"/>
      <c s="47" r="AJ126"/>
      <c s="47" r="AK126"/>
      <c s="47" r="AL126"/>
      <c s="47" r="AM126"/>
      <c s="47" r="AN126"/>
      <c s="47" r="AO126"/>
      <c s="47" r="AP126"/>
      <c s="47" r="AQ126"/>
      <c s="49" r="AR126">
        <v>41772.985973159724</v>
      </c>
      <c t="str" s="50" r="AS126">
        <f>IF(OR($AO126&lt;&gt;"",$AQ126&lt;&gt;""),"K. Visa issued",IF($X126&lt;&gt;"","- Rejected/Returned",IF($AL126&lt;&gt;"","J. Passport request",IF(OR($AF126&lt;&gt;"",$AH126&lt;&gt;"",$AI126&lt;&gt;""),"I. Medical Request",IF($AD126&lt;&gt;"","H. Interview",IF($AC126&lt;&gt;"","G. Processing Started",IF($AB126&lt;&gt;"","F. File Transferred",IF($Z126&lt;&gt;"","E. PER Received",IF($Y126&lt;&gt;"","D. Payment Charged",IF(AND($D126&lt;&gt;"",OR($D126&lt;TODAY(),AND($D126=TODAY(),OR($V126&lt;&gt;"",$W126&lt;&gt;"")))),"C. At CIO",IF(AND($S126&lt;&gt;"",$S126&lt;=TODAY(),OR($D126="",$D126&gt;=TODAY())),IF(AND(TODAY()-$S126&gt;=12,TODAY()-$AR126&gt;=12),"B.  Inactive?","B. In Transit"),IF($A126="",,"A. Not sent yet"))))))))))))</f>
        <v>D. Payment Charged</v>
      </c>
      <c s="51" r="AT126"/>
      <c s="52" r="AU126"/>
    </row>
    <row r="127">
      <c t="s" s="39" r="A127">
        <v>2010</v>
      </c>
      <c s="40" r="B127">
        <v>2131.0</v>
      </c>
      <c t="s" s="41" r="C127">
        <v>2011</v>
      </c>
      <c s="42" r="D127">
        <v>41766.0</v>
      </c>
      <c t="str" s="43" r="E127">
        <f>IF($D127="",,TODAY()-$D127)</f>
        <v>70</v>
      </c>
      <c t="s" s="41" r="F127">
        <v>2012</v>
      </c>
      <c s="41" r="G127">
        <v>7.5</v>
      </c>
      <c s="41" r="H127">
        <v>78.0</v>
      </c>
      <c t="s" s="41" r="I127">
        <v>2013</v>
      </c>
      <c t="s" s="41" r="J127">
        <v>2014</v>
      </c>
      <c t="s" s="41" r="K127">
        <v>2015</v>
      </c>
      <c t="s" s="39" r="L127">
        <v>2016</v>
      </c>
      <c t="s" s="41" r="M127">
        <v>2017</v>
      </c>
      <c t="s" s="41" r="N127">
        <v>2018</v>
      </c>
      <c t="s" s="41" r="O127">
        <v>2019</v>
      </c>
      <c t="s" s="41" r="P127">
        <v>2020</v>
      </c>
      <c t="s" s="41" r="Q127">
        <v>2021</v>
      </c>
      <c t="s" s="41" r="R127">
        <v>2022</v>
      </c>
      <c s="44" r="S127">
        <v>41761.0</v>
      </c>
      <c t="s" s="41" r="T127">
        <v>2023</v>
      </c>
      <c t="s" s="41" r="U127">
        <v>2024</v>
      </c>
      <c s="45" r="V127">
        <v>0.44930555555555557</v>
      </c>
      <c t="s" s="41" r="W127">
        <v>2025</v>
      </c>
      <c s="46" r="X127"/>
      <c s="42" r="Y127">
        <v>41810.0</v>
      </c>
      <c s="46" r="Z127"/>
      <c s="46" r="AA127"/>
      <c s="46" r="AB127"/>
      <c s="46" r="AC127"/>
      <c s="46" r="AD127"/>
      <c s="46" r="AE127"/>
      <c s="46" r="AF127"/>
      <c s="47" r="AG127"/>
      <c s="47" r="AH127"/>
      <c s="47" r="AI127"/>
      <c s="47" r="AJ127"/>
      <c s="47" r="AK127"/>
      <c s="47" r="AL127"/>
      <c s="47" r="AM127"/>
      <c s="47" r="AN127"/>
      <c s="47" r="AO127"/>
      <c s="47" r="AP127"/>
      <c s="47" r="AQ127"/>
      <c s="49" r="AR127">
        <v>41810.666130011574</v>
      </c>
      <c t="str" s="50" r="AS127">
        <f>IF(OR($AO127&lt;&gt;"",$AQ127&lt;&gt;""),"K. Visa issued",IF($X127&lt;&gt;"","- Rejected/Returned",IF($AL127&lt;&gt;"","J. Passport request",IF(OR($AF127&lt;&gt;"",$AH127&lt;&gt;"",$AI127&lt;&gt;""),"I. Medical Request",IF($AD127&lt;&gt;"","H. Interview",IF($AC127&lt;&gt;"","G. Processing Started",IF($AB127&lt;&gt;"","F. File Transferred",IF($Z127&lt;&gt;"","E. PER Received",IF($Y127&lt;&gt;"","D. Payment Charged",IF(AND($D127&lt;&gt;"",OR($D127&lt;TODAY(),AND($D127=TODAY(),OR($V127&lt;&gt;"",$W127&lt;&gt;"")))),"C. At CIO",IF(AND($S127&lt;&gt;"",$S127&lt;=TODAY(),OR($D127="",$D127&gt;=TODAY())),IF(AND(TODAY()-$S127&gt;=12,TODAY()-$AR127&gt;=12),"B.  Inactive?","B. In Transit"),IF($A127="",,"A. Not sent yet"))))))))))))</f>
        <v>D. Payment Charged</v>
      </c>
      <c s="51" r="AT127"/>
      <c s="57" r="AU127"/>
    </row>
    <row r="128">
      <c t="s" s="39" r="A128">
        <v>2026</v>
      </c>
      <c s="40" r="B128">
        <v>2131.0</v>
      </c>
      <c t="s" s="41" r="C128">
        <v>2027</v>
      </c>
      <c s="42" r="D128">
        <v>41766.0</v>
      </c>
      <c t="str" s="43" r="E128">
        <f>IF($D128="",,TODAY()-$D128)</f>
        <v>70</v>
      </c>
      <c t="s" s="41" r="F128">
        <v>2028</v>
      </c>
      <c s="41" r="G128">
        <v>8.0</v>
      </c>
      <c s="41" r="H128">
        <v>70.0</v>
      </c>
      <c t="s" s="41" r="I128">
        <v>2029</v>
      </c>
      <c t="s" s="41" r="J128">
        <v>2030</v>
      </c>
      <c t="s" s="41" r="K128">
        <v>2031</v>
      </c>
      <c t="s" s="39" r="L128">
        <v>2032</v>
      </c>
      <c t="s" s="41" r="M128">
        <v>2033</v>
      </c>
      <c t="s" s="41" r="N128">
        <v>2034</v>
      </c>
      <c t="s" s="41" r="O128">
        <v>2035</v>
      </c>
      <c t="s" s="41" r="P128">
        <v>2036</v>
      </c>
      <c t="s" s="41" r="Q128">
        <v>2037</v>
      </c>
      <c t="s" s="41" r="R128">
        <v>2038</v>
      </c>
      <c s="44" r="S128">
        <v>41762.0</v>
      </c>
      <c t="s" s="41" r="T128">
        <v>2039</v>
      </c>
      <c t="s" s="41" r="U128">
        <v>2040</v>
      </c>
      <c s="45" r="V128">
        <v>0.44930555555555557</v>
      </c>
      <c t="s" s="41" r="W128">
        <v>2041</v>
      </c>
      <c s="46" r="X128"/>
      <c s="42" r="Y128">
        <v>41828.0</v>
      </c>
      <c s="46" r="Z128"/>
      <c s="41" r="AA128">
        <v>91.0</v>
      </c>
      <c s="46" r="AB128"/>
      <c s="46" r="AC128"/>
      <c s="46" r="AD128"/>
      <c s="46" r="AE128"/>
      <c s="46" r="AF128"/>
      <c s="47" r="AG128"/>
      <c s="47" r="AH128"/>
      <c s="47" r="AI128"/>
      <c s="47" r="AJ128"/>
      <c s="47" r="AK128"/>
      <c s="47" r="AL128"/>
      <c s="47" r="AM128"/>
      <c s="47" r="AN128"/>
      <c s="47" r="AO128"/>
      <c s="47" r="AP128"/>
      <c s="47" r="AQ128"/>
      <c s="49" r="AR128">
        <v>41832.78231230324</v>
      </c>
      <c t="str" s="50" r="AS128">
        <f>IF(OR($AO128&lt;&gt;"",$AQ128&lt;&gt;""),"K. Visa issued",IF($X128&lt;&gt;"","- Rejected/Returned",IF($AL128&lt;&gt;"","J. Passport request",IF(OR($AF128&lt;&gt;"",$AH128&lt;&gt;"",$AI128&lt;&gt;""),"I. Medical Request",IF($AD128&lt;&gt;"","H. Interview",IF($AC128&lt;&gt;"","G. Processing Started",IF($AB128&lt;&gt;"","F. File Transferred",IF($Z128&lt;&gt;"","E. PER Received",IF($Y128&lt;&gt;"","D. Payment Charged",IF(AND($D128&lt;&gt;"",OR($D128&lt;TODAY(),AND($D128=TODAY(),OR($V128&lt;&gt;"",$W128&lt;&gt;"")))),"C. At CIO",IF(AND($S128&lt;&gt;"",$S128&lt;=TODAY(),OR($D128="",$D128&gt;=TODAY())),IF(AND(TODAY()-$S128&gt;=12,TODAY()-$AR128&gt;=12),"B.  Inactive?","B. In Transit"),IF($A128="",,"A. Not sent yet"))))))))))))</f>
        <v>D. Payment Charged</v>
      </c>
      <c t="s" s="41" r="AT128">
        <v>2042</v>
      </c>
      <c t="s" s="57" r="AU128">
        <v>2043</v>
      </c>
    </row>
    <row r="129">
      <c t="s" s="39" r="A129">
        <v>2044</v>
      </c>
      <c s="40" r="B129">
        <v>2131.0</v>
      </c>
      <c t="s" s="41" r="C129">
        <v>2045</v>
      </c>
      <c s="42" r="D129">
        <v>41766.0</v>
      </c>
      <c t="str" s="43" r="E129">
        <f>IF($D129="",,TODAY()-$D129)</f>
        <v>70</v>
      </c>
      <c t="s" s="41" r="F129">
        <v>2046</v>
      </c>
      <c s="41" r="G129">
        <v>8.0</v>
      </c>
      <c s="41" r="H129">
        <v>75.0</v>
      </c>
      <c t="s" s="41" r="I129">
        <v>2047</v>
      </c>
      <c t="s" s="41" r="J129">
        <v>2048</v>
      </c>
      <c t="s" s="41" r="K129">
        <v>2049</v>
      </c>
      <c t="s" s="39" r="L129">
        <v>2050</v>
      </c>
      <c t="s" s="41" r="M129">
        <v>2051</v>
      </c>
      <c t="s" s="41" r="N129">
        <v>2052</v>
      </c>
      <c t="s" s="41" r="O129">
        <v>2053</v>
      </c>
      <c t="s" s="41" r="P129">
        <v>2054</v>
      </c>
      <c t="s" s="41" r="Q129">
        <v>2055</v>
      </c>
      <c t="s" s="41" r="R129">
        <v>2056</v>
      </c>
      <c s="44" r="S129">
        <v>41761.0</v>
      </c>
      <c t="s" s="41" r="T129">
        <v>2057</v>
      </c>
      <c t="s" s="41" r="U129">
        <v>2058</v>
      </c>
      <c s="45" r="V129">
        <v>0.58125</v>
      </c>
      <c t="s" s="41" r="W129">
        <v>2059</v>
      </c>
      <c s="46" r="X129"/>
      <c s="42" r="Y129">
        <v>41807.0</v>
      </c>
      <c s="46" r="Z129"/>
      <c s="41" r="AA129">
        <v>58.0</v>
      </c>
      <c s="46" r="AB129"/>
      <c s="46" r="AC129"/>
      <c s="46" r="AD129"/>
      <c s="46" r="AE129"/>
      <c s="46" r="AF129"/>
      <c s="47" r="AG129"/>
      <c s="47" r="AH129"/>
      <c s="47" r="AI129"/>
      <c s="47" r="AJ129"/>
      <c s="47" r="AK129"/>
      <c s="47" r="AL129"/>
      <c s="47" r="AM129"/>
      <c s="47" r="AN129"/>
      <c s="47" r="AO129"/>
      <c s="47" r="AP129"/>
      <c s="47" r="AQ129"/>
      <c s="49" r="AR129">
        <v>41809.45980118056</v>
      </c>
      <c t="str" s="50" r="AS129">
        <f>IF(OR($AO129&lt;&gt;"",$AQ129&lt;&gt;""),"K. Visa issued",IF($X129&lt;&gt;"","- Rejected/Returned",IF($AL129&lt;&gt;"","J. Passport request",IF(OR($AF129&lt;&gt;"",$AH129&lt;&gt;"",$AI129&lt;&gt;""),"I. Medical Request",IF($AD129&lt;&gt;"","H. Interview",IF($AC129&lt;&gt;"","G. Processing Started",IF($AB129&lt;&gt;"","F. File Transferred",IF($Z129&lt;&gt;"","E. PER Received",IF($Y129&lt;&gt;"","D. Payment Charged",IF(AND($D129&lt;&gt;"",OR($D129&lt;TODAY(),AND($D129=TODAY(),OR($V129&lt;&gt;"",$W129&lt;&gt;"")))),"C. At CIO",IF(AND($S129&lt;&gt;"",$S129&lt;=TODAY(),OR($D129="",$D129&gt;=TODAY())),IF(AND(TODAY()-$S129&gt;=12,TODAY()-$AR129&gt;=12),"B.  Inactive?","B. In Transit"),IF($A129="",,"A. Not sent yet"))))))))))))</f>
        <v>D. Payment Charged</v>
      </c>
      <c s="51" r="AT129"/>
      <c s="52" r="AU129"/>
    </row>
    <row r="130">
      <c t="s" s="39" r="A130">
        <v>2060</v>
      </c>
      <c s="40" r="B130">
        <v>2131.0</v>
      </c>
      <c t="s" s="41" r="C130">
        <v>2061</v>
      </c>
      <c s="42" r="D130">
        <v>41767.0</v>
      </c>
      <c t="str" s="43" r="E130">
        <f>IF($D130="",,TODAY()-$D130)</f>
        <v>69</v>
      </c>
      <c t="s" s="41" r="F130">
        <v>2062</v>
      </c>
      <c s="41" r="G130">
        <v>19.0</v>
      </c>
      <c s="41" r="H130">
        <v>70.0</v>
      </c>
      <c t="s" s="41" r="I130">
        <v>2063</v>
      </c>
      <c t="s" s="41" r="J130">
        <v>2064</v>
      </c>
      <c t="s" s="41" r="K130">
        <v>2065</v>
      </c>
      <c t="s" s="39" r="L130">
        <v>2066</v>
      </c>
      <c t="s" s="41" r="M130">
        <v>2067</v>
      </c>
      <c t="s" s="41" r="N130">
        <v>2068</v>
      </c>
      <c t="s" s="41" r="O130">
        <v>2069</v>
      </c>
      <c t="s" s="41" r="P130">
        <v>2070</v>
      </c>
      <c t="s" s="41" r="Q130">
        <v>2071</v>
      </c>
      <c t="s" s="41" r="R130">
        <v>2072</v>
      </c>
      <c s="44" r="S130">
        <v>41764.0</v>
      </c>
      <c s="51" r="T130"/>
      <c s="51" r="U130"/>
      <c s="45" r="V130">
        <v>0.4909722222222222</v>
      </c>
      <c t="s" s="41" r="W130">
        <v>2073</v>
      </c>
      <c s="46" r="X130"/>
      <c s="42" r="Y130">
        <v>41828.0</v>
      </c>
      <c s="46" r="Z130"/>
      <c s="46" r="AA130"/>
      <c s="46" r="AB130"/>
      <c s="46" r="AC130"/>
      <c s="46" r="AD130"/>
      <c s="46" r="AE130"/>
      <c s="46" r="AF130"/>
      <c s="47" r="AG130"/>
      <c s="47" r="AH130"/>
      <c s="47" r="AI130"/>
      <c s="47" r="AJ130"/>
      <c s="47" r="AK130"/>
      <c s="47" r="AL130"/>
      <c s="47" r="AM130"/>
      <c s="47" r="AN130"/>
      <c s="47" r="AO130"/>
      <c s="47" r="AP130"/>
      <c s="47" r="AQ130"/>
      <c s="49" r="AR130">
        <v>41829.68426388889</v>
      </c>
      <c t="str" s="50" r="AS130">
        <f>IF(OR($AO130&lt;&gt;"",$AQ130&lt;&gt;""),"K. Visa issued",IF($X130&lt;&gt;"","- Rejected/Returned",IF($AL130&lt;&gt;"","J. Passport request",IF(OR($AF130&lt;&gt;"",$AH130&lt;&gt;"",$AI130&lt;&gt;""),"I. Medical Request",IF($AD130&lt;&gt;"","H. Interview",IF($AC130&lt;&gt;"","G. Processing Started",IF($AB130&lt;&gt;"","F. File Transferred",IF($Z130&lt;&gt;"","E. PER Received",IF($Y130&lt;&gt;"","D. Payment Charged",IF(AND($D130&lt;&gt;"",OR($D130&lt;TODAY(),AND($D130=TODAY(),OR($V130&lt;&gt;"",$W130&lt;&gt;"")))),"C. At CIO",IF(AND($S130&lt;&gt;"",$S130&lt;=TODAY(),OR($D130="",$D130&gt;=TODAY())),IF(AND(TODAY()-$S130&gt;=12,TODAY()-$AR130&gt;=12),"B.  Inactive?","B. In Transit"),IF($A130="",,"A. Not sent yet"))))))))))))</f>
        <v>D. Payment Charged</v>
      </c>
      <c s="51" r="AT130"/>
      <c s="52" r="AU130"/>
    </row>
    <row r="131">
      <c t="s" s="39" r="A131">
        <v>2074</v>
      </c>
      <c s="40" r="B131">
        <v>2132.0</v>
      </c>
      <c t="s" s="41" r="C131">
        <v>2075</v>
      </c>
      <c s="42" r="D131">
        <v>41766.0</v>
      </c>
      <c t="str" s="43" r="E131">
        <f>IF($D131="",,TODAY()-$D131)</f>
        <v>70</v>
      </c>
      <c t="s" s="41" r="F131">
        <v>2076</v>
      </c>
      <c s="41" r="G131">
        <v>7.5</v>
      </c>
      <c s="41" r="H131">
        <v>74.0</v>
      </c>
      <c t="s" s="41" r="I131">
        <v>2077</v>
      </c>
      <c t="s" s="41" r="J131">
        <v>2078</v>
      </c>
      <c t="s" s="41" r="K131">
        <v>2079</v>
      </c>
      <c t="s" s="39" r="L131">
        <v>2080</v>
      </c>
      <c t="s" s="41" r="M131">
        <v>2081</v>
      </c>
      <c t="s" s="41" r="N131">
        <v>2082</v>
      </c>
      <c t="s" s="41" r="O131">
        <v>2083</v>
      </c>
      <c t="s" s="41" r="P131">
        <v>2084</v>
      </c>
      <c t="s" s="41" r="Q131">
        <v>2085</v>
      </c>
      <c t="s" s="41" r="R131">
        <v>2086</v>
      </c>
      <c s="44" r="S131">
        <v>41761.0</v>
      </c>
      <c t="s" s="41" r="T131">
        <v>2087</v>
      </c>
      <c t="s" s="41" r="U131">
        <v>2088</v>
      </c>
      <c s="45" r="V131">
        <v>0.08125</v>
      </c>
      <c t="s" s="41" r="W131">
        <v>2089</v>
      </c>
      <c s="46" r="X131"/>
      <c s="42" r="Y131">
        <v>41818.0</v>
      </c>
      <c s="46" r="Z131"/>
      <c s="46" r="AA131"/>
      <c s="46" r="AB131"/>
      <c s="46" r="AC131"/>
      <c s="46" r="AD131"/>
      <c s="46" r="AE131"/>
      <c s="46" r="AF131"/>
      <c s="47" r="AG131"/>
      <c s="47" r="AH131"/>
      <c s="47" r="AI131"/>
      <c s="47" r="AJ131"/>
      <c s="47" r="AK131"/>
      <c s="47" r="AL131"/>
      <c s="47" r="AM131"/>
      <c s="47" r="AN131"/>
      <c s="47" r="AO131"/>
      <c s="47" r="AP131"/>
      <c s="47" r="AQ131"/>
      <c s="49" r="AR131">
        <v>41818.96432503472</v>
      </c>
      <c t="str" s="50" r="AS131">
        <f>IF(OR($AO131&lt;&gt;"",$AQ131&lt;&gt;""),"K. Visa issued",IF($X131&lt;&gt;"","- Rejected/Returned",IF($AL131&lt;&gt;"","J. Passport request",IF(OR($AF131&lt;&gt;"",$AH131&lt;&gt;"",$AI131&lt;&gt;""),"I. Medical Request",IF($AD131&lt;&gt;"","H. Interview",IF($AC131&lt;&gt;"","G. Processing Started",IF($AB131&lt;&gt;"","F. File Transferred",IF($Z131&lt;&gt;"","E. PER Received",IF($Y131&lt;&gt;"","D. Payment Charged",IF(AND($D131&lt;&gt;"",OR($D131&lt;TODAY(),AND($D131=TODAY(),OR($V131&lt;&gt;"",$W131&lt;&gt;"")))),"C. At CIO",IF(AND($S131&lt;&gt;"",$S131&lt;=TODAY(),OR($D131="",$D131&gt;=TODAY())),IF(AND(TODAY()-$S131&gt;=12,TODAY()-$AR131&gt;=12),"B.  Inactive?","B. In Transit"),IF($A131="",,"A. Not sent yet"))))))))))))</f>
        <v>D. Payment Charged</v>
      </c>
      <c s="51" r="AT131"/>
      <c s="52" r="AU131"/>
    </row>
    <row r="132">
      <c t="s" s="39" r="A132">
        <v>2090</v>
      </c>
      <c s="40" r="B132">
        <v>2132.0</v>
      </c>
      <c t="s" s="41" r="C132">
        <v>2091</v>
      </c>
      <c s="42" r="D132">
        <v>41766.0</v>
      </c>
      <c t="str" s="43" r="E132">
        <f>IF($D132="",,TODAY()-$D132)</f>
        <v>70</v>
      </c>
      <c t="s" s="41" r="F132">
        <v>2092</v>
      </c>
      <c s="41" r="G132">
        <v>7.5</v>
      </c>
      <c s="41" r="H132">
        <v>69.0</v>
      </c>
      <c t="s" s="41" r="I132">
        <v>2093</v>
      </c>
      <c t="s" s="41" r="J132">
        <v>2094</v>
      </c>
      <c t="s" s="41" r="K132">
        <v>2095</v>
      </c>
      <c t="s" s="39" r="L132">
        <v>2096</v>
      </c>
      <c t="s" s="41" r="M132">
        <v>2097</v>
      </c>
      <c t="s" s="41" r="N132">
        <v>2098</v>
      </c>
      <c t="s" s="41" r="O132">
        <v>2099</v>
      </c>
      <c t="s" s="41" r="P132">
        <v>2100</v>
      </c>
      <c t="s" s="41" r="Q132">
        <v>2101</v>
      </c>
      <c t="s" s="41" r="R132">
        <v>2102</v>
      </c>
      <c s="44" r="S132">
        <v>41761.0</v>
      </c>
      <c t="s" s="41" r="T132">
        <v>2103</v>
      </c>
      <c t="s" s="41" r="U132">
        <v>2104</v>
      </c>
      <c s="45" r="V132">
        <v>0.44930555555555557</v>
      </c>
      <c t="s" s="41" r="W132">
        <v>2105</v>
      </c>
      <c s="46" r="X132"/>
      <c s="42" r="Y132">
        <v>41810.0</v>
      </c>
      <c s="46" r="Z132"/>
      <c s="46" r="AA132"/>
      <c s="46" r="AB132"/>
      <c s="46" r="AC132"/>
      <c s="46" r="AD132"/>
      <c s="46" r="AE132"/>
      <c s="46" r="AF132"/>
      <c s="47" r="AG132"/>
      <c s="47" r="AH132"/>
      <c s="47" r="AI132"/>
      <c s="47" r="AJ132"/>
      <c s="47" r="AK132"/>
      <c s="47" r="AL132"/>
      <c s="47" r="AM132"/>
      <c s="47" r="AN132"/>
      <c s="47" r="AO132"/>
      <c s="47" r="AP132"/>
      <c s="47" r="AQ132"/>
      <c s="49" r="AR132">
        <v>41810.86596091435</v>
      </c>
      <c t="str" s="50" r="AS132">
        <f>IF(OR($AO132&lt;&gt;"",$AQ132&lt;&gt;""),"K. Visa issued",IF($X132&lt;&gt;"","- Rejected/Returned",IF($AL132&lt;&gt;"","J. Passport request",IF(OR($AF132&lt;&gt;"",$AH132&lt;&gt;"",$AI132&lt;&gt;""),"I. Medical Request",IF($AD132&lt;&gt;"","H. Interview",IF($AC132&lt;&gt;"","G. Processing Started",IF($AB132&lt;&gt;"","F. File Transferred",IF($Z132&lt;&gt;"","E. PER Received",IF($Y132&lt;&gt;"","D. Payment Charged",IF(AND($D132&lt;&gt;"",OR($D132&lt;TODAY(),AND($D132=TODAY(),OR($V132&lt;&gt;"",$W132&lt;&gt;"")))),"C. At CIO",IF(AND($S132&lt;&gt;"",$S132&lt;=TODAY(),OR($D132="",$D132&gt;=TODAY())),IF(AND(TODAY()-$S132&gt;=12,TODAY()-$AR132&gt;=12),"B.  Inactive?","B. In Transit"),IF($A132="",,"A. Not sent yet"))))))))))))</f>
        <v>D. Payment Charged</v>
      </c>
      <c s="51" r="AT132"/>
      <c s="52" r="AU132"/>
    </row>
    <row r="133">
      <c t="s" s="62" r="A133">
        <v>2106</v>
      </c>
      <c s="63" r="B133">
        <v>2132.0</v>
      </c>
      <c t="s" s="64" r="C133">
        <v>2107</v>
      </c>
      <c s="65" r="D133">
        <v>41766.0</v>
      </c>
      <c t="str" s="43" r="E133">
        <f>IF($D133="",,TODAY()-$D133)</f>
        <v>70</v>
      </c>
      <c t="s" s="64" r="F133">
        <v>2108</v>
      </c>
      <c s="64" r="G133">
        <v>7.0</v>
      </c>
      <c s="64" r="H133">
        <v>71.0</v>
      </c>
      <c t="s" s="64" r="I133">
        <v>2109</v>
      </c>
      <c t="s" s="64" r="J133">
        <v>2110</v>
      </c>
      <c t="s" s="64" r="K133">
        <v>2111</v>
      </c>
      <c t="s" s="62" r="L133">
        <v>2112</v>
      </c>
      <c t="s" s="64" r="M133">
        <v>2113</v>
      </c>
      <c t="s" s="64" r="N133">
        <v>2114</v>
      </c>
      <c t="s" s="64" r="O133">
        <v>2115</v>
      </c>
      <c t="s" s="64" r="P133">
        <v>2116</v>
      </c>
      <c t="s" s="64" r="Q133">
        <v>2117</v>
      </c>
      <c t="s" s="64" r="R133">
        <v>2118</v>
      </c>
      <c s="66" r="S133">
        <v>41760.0</v>
      </c>
      <c t="s" s="64" r="T133">
        <v>2119</v>
      </c>
      <c t="s" s="64" r="U133">
        <v>2120</v>
      </c>
      <c s="67" r="V133">
        <v>0.58125</v>
      </c>
      <c t="s" s="64" r="W133">
        <v>2121</v>
      </c>
      <c s="68" r="X133"/>
      <c s="65" r="Y133">
        <v>41802.0</v>
      </c>
      <c s="68" r="Z133"/>
      <c s="68" r="AA133"/>
      <c s="68" r="AB133"/>
      <c s="68" r="AC133"/>
      <c s="68" r="AD133"/>
      <c s="68" r="AE133"/>
      <c s="68" r="AF133"/>
      <c s="69" r="AG133"/>
      <c s="69" r="AH133"/>
      <c s="69" r="AI133"/>
      <c s="69" r="AJ133"/>
      <c s="69" r="AK133"/>
      <c s="69" r="AL133"/>
      <c s="69" r="AM133"/>
      <c s="69" r="AN133"/>
      <c s="69" r="AO133"/>
      <c s="69" r="AP133"/>
      <c s="69" r="AQ133"/>
      <c s="71" r="AR133">
        <v>41803.62170380787</v>
      </c>
      <c t="str" s="50" r="AS133">
        <f>IF(OR($AO133&lt;&gt;"",$AQ133&lt;&gt;""),"K. Visa issued",IF($X133&lt;&gt;"","- Rejected/Returned",IF($AL133&lt;&gt;"","J. Passport request",IF(OR($AF133&lt;&gt;"",$AH133&lt;&gt;"",$AI133&lt;&gt;""),"I. Medical Request",IF($AD133&lt;&gt;"","H. Interview",IF($AC133&lt;&gt;"","G. Processing Started",IF($AB133&lt;&gt;"","F. File Transferred",IF($Z133&lt;&gt;"","E. PER Received",IF($Y133&lt;&gt;"","D. Payment Charged",IF(AND($D133&lt;&gt;"",OR($D133&lt;TODAY(),AND($D133=TODAY(),OR($V133&lt;&gt;"",$W133&lt;&gt;"")))),"C. At CIO",IF(AND($S133&lt;&gt;"",$S133&lt;=TODAY(),OR($D133="",$D133&gt;=TODAY())),IF(AND(TODAY()-$S133&gt;=12,TODAY()-$AR133&gt;=12),"B.  Inactive?","B. In Transit"),IF($A133="",,"A. Not sent yet"))))))))))))</f>
        <v>D. Payment Charged</v>
      </c>
      <c s="76" r="AT133"/>
      <c s="77" r="AU133"/>
    </row>
    <row r="134">
      <c t="s" s="39" r="A134">
        <v>2122</v>
      </c>
      <c s="40" r="B134">
        <v>2132.0</v>
      </c>
      <c t="s" s="41" r="C134">
        <v>2123</v>
      </c>
      <c s="42" r="D134">
        <v>41767.0</v>
      </c>
      <c t="str" s="43" r="E134">
        <f>IF($D134="",,TODAY()-$D134)</f>
        <v>69</v>
      </c>
      <c t="s" s="41" r="F134">
        <v>2124</v>
      </c>
      <c s="41" r="G134">
        <v>7.5</v>
      </c>
      <c s="41" r="H134">
        <v>67.0</v>
      </c>
      <c t="s" s="41" r="I134">
        <v>2125</v>
      </c>
      <c t="s" s="41" r="J134">
        <v>2126</v>
      </c>
      <c t="s" s="41" r="K134">
        <v>2127</v>
      </c>
      <c t="s" s="39" r="L134">
        <v>2128</v>
      </c>
      <c t="s" s="41" r="M134">
        <v>2129</v>
      </c>
      <c t="s" s="41" r="N134">
        <v>2130</v>
      </c>
      <c t="s" s="41" r="O134">
        <v>2131</v>
      </c>
      <c t="s" s="41" r="P134">
        <v>2132</v>
      </c>
      <c t="s" s="41" r="Q134">
        <v>2133</v>
      </c>
      <c t="s" s="41" r="R134">
        <v>2134</v>
      </c>
      <c s="44" r="S134">
        <v>41764.0</v>
      </c>
      <c t="s" s="41" r="T134">
        <v>2135</v>
      </c>
      <c t="s" s="41" r="U134">
        <v>2136</v>
      </c>
      <c s="45" r="V134">
        <v>0.40347222222222223</v>
      </c>
      <c t="s" s="41" r="W134">
        <v>2137</v>
      </c>
      <c s="46" r="X134"/>
      <c s="42" r="Y134">
        <v>41830.0</v>
      </c>
      <c s="46" r="Z134"/>
      <c s="46" r="AA134"/>
      <c s="46" r="AB134"/>
      <c s="46" r="AC134"/>
      <c s="46" r="AD134"/>
      <c s="46" r="AE134"/>
      <c s="46" r="AF134"/>
      <c s="47" r="AG134"/>
      <c s="47" r="AH134"/>
      <c s="47" r="AI134"/>
      <c s="47" r="AJ134"/>
      <c s="47" r="AK134"/>
      <c s="47" r="AL134"/>
      <c s="47" r="AM134"/>
      <c s="47" r="AN134"/>
      <c s="47" r="AO134"/>
      <c s="47" r="AP134"/>
      <c s="47" r="AQ134"/>
      <c s="49" r="AR134">
        <v>41830.65630256945</v>
      </c>
      <c t="str" s="50" r="AS134">
        <f>IF(OR($AO134&lt;&gt;"",$AQ134&lt;&gt;""),"K. Visa issued",IF($X134&lt;&gt;"","- Rejected/Returned",IF($AL134&lt;&gt;"","J. Passport request",IF(OR($AF134&lt;&gt;"",$AH134&lt;&gt;"",$AI134&lt;&gt;""),"I. Medical Request",IF($AD134&lt;&gt;"","H. Interview",IF($AC134&lt;&gt;"","G. Processing Started",IF($AB134&lt;&gt;"","F. File Transferred",IF($Z134&lt;&gt;"","E. PER Received",IF($Y134&lt;&gt;"","D. Payment Charged",IF(AND($D134&lt;&gt;"",OR($D134&lt;TODAY(),AND($D134=TODAY(),OR($V134&lt;&gt;"",$W134&lt;&gt;"")))),"C. At CIO",IF(AND($S134&lt;&gt;"",$S134&lt;=TODAY(),OR($D134="",$D134&gt;=TODAY())),IF(AND(TODAY()-$S134&gt;=12,TODAY()-$AR134&gt;=12),"B.  Inactive?","B. In Transit"),IF($A134="",,"A. Not sent yet"))))))))))))</f>
        <v>D. Payment Charged</v>
      </c>
      <c s="51" r="AT134"/>
      <c s="52" r="AU134"/>
    </row>
    <row r="135">
      <c t="s" s="39" r="A135">
        <v>2138</v>
      </c>
      <c s="40" r="B135">
        <v>2132.0</v>
      </c>
      <c t="s" s="41" r="C135">
        <v>2139</v>
      </c>
      <c s="42" r="D135">
        <v>41767.0</v>
      </c>
      <c t="str" s="43" r="E135">
        <f>IF($D135="",,TODAY()-$D135)</f>
        <v>69</v>
      </c>
      <c t="s" s="41" r="F135">
        <v>2140</v>
      </c>
      <c s="41" r="G135">
        <v>7.5</v>
      </c>
      <c s="41" r="H135">
        <v>69.0</v>
      </c>
      <c t="s" s="41" r="I135">
        <v>2141</v>
      </c>
      <c t="s" s="41" r="J135">
        <v>2142</v>
      </c>
      <c t="s" s="41" r="K135">
        <v>2143</v>
      </c>
      <c t="s" s="39" r="L135">
        <v>2144</v>
      </c>
      <c t="s" s="41" r="M135">
        <v>2145</v>
      </c>
      <c t="s" s="41" r="N135">
        <v>2146</v>
      </c>
      <c t="s" s="41" r="O135">
        <v>2147</v>
      </c>
      <c t="s" s="41" r="P135">
        <v>2148</v>
      </c>
      <c t="s" s="41" r="Q135">
        <v>2149</v>
      </c>
      <c t="s" s="41" r="R135">
        <v>2150</v>
      </c>
      <c s="44" r="S135">
        <v>41761.0</v>
      </c>
      <c t="s" s="41" r="T135">
        <v>2151</v>
      </c>
      <c t="s" s="41" r="U135">
        <v>2152</v>
      </c>
      <c s="45" r="V135">
        <v>0.49930555555555556</v>
      </c>
      <c t="s" s="41" r="W135">
        <v>2153</v>
      </c>
      <c s="44" r="X135"/>
      <c s="42" r="Y135">
        <v>41814.0</v>
      </c>
      <c s="42" r="Z135"/>
      <c s="42" r="AA135"/>
      <c s="42" r="AB135"/>
      <c s="42" r="AC135"/>
      <c s="42" r="AD135"/>
      <c s="42" r="AE135"/>
      <c s="42" r="AF135"/>
      <c s="48" r="AG135"/>
      <c s="48" r="AH135"/>
      <c s="48" r="AI135"/>
      <c s="48" r="AJ135"/>
      <c s="48" r="AK135"/>
      <c s="48" r="AL135"/>
      <c s="48" r="AM135"/>
      <c s="48" r="AN135"/>
      <c s="48" r="AO135"/>
      <c s="48" r="AP135"/>
      <c s="48" r="AQ135"/>
      <c s="49" r="AR135">
        <v>41824.25633898148</v>
      </c>
      <c t="str" s="50" r="AS135">
        <f>IF(OR($AO135&lt;&gt;"",$AQ135&lt;&gt;""),"K. Visa issued",IF($X135&lt;&gt;"","- Rejected/Returned",IF($AL135&lt;&gt;"","J. Passport request",IF(OR($AF135&lt;&gt;"",$AH135&lt;&gt;"",$AI135&lt;&gt;""),"I. Medical Request",IF($AD135&lt;&gt;"","H. Interview",IF($AC135&lt;&gt;"","G. Processing Started",IF($AB135&lt;&gt;"","F. File Transferred",IF($Z135&lt;&gt;"","E. PER Received",IF($Y135&lt;&gt;"","D. Payment Charged",IF(AND($D135&lt;&gt;"",OR($D135&lt;TODAY(),AND($D135=TODAY(),OR($V135&lt;&gt;"",$W135&lt;&gt;"")))),"C. At CIO",IF(AND($S135&lt;&gt;"",$S135&lt;=TODAY(),OR($D135="",$D135&gt;=TODAY())),IF(AND(TODAY()-$S135&gt;=12,TODAY()-$AR135&gt;=12),"B.  Inactive?","B. In Transit"),IF($A135="",,"A. Not sent yet"))))))))))))</f>
        <v>D. Payment Charged</v>
      </c>
      <c s="54" r="AT135"/>
      <c s="55" r="AU135"/>
    </row>
    <row r="136">
      <c t="s" s="39" r="A136">
        <v>2154</v>
      </c>
      <c s="40" r="B136">
        <v>2132.0</v>
      </c>
      <c t="s" s="41" r="C136">
        <v>2155</v>
      </c>
      <c s="42" r="D136">
        <v>41767.0</v>
      </c>
      <c t="str" s="43" r="E136">
        <f>IF($D136="",,TODAY()-$D136)</f>
        <v>69</v>
      </c>
      <c t="s" s="41" r="F136">
        <v>2156</v>
      </c>
      <c s="41" r="G136">
        <v>7.0</v>
      </c>
      <c s="41" r="H136">
        <v>69.0</v>
      </c>
      <c t="s" s="41" r="I136">
        <v>2157</v>
      </c>
      <c t="s" s="41" r="J136">
        <v>2158</v>
      </c>
      <c t="s" s="41" r="K136">
        <v>2159</v>
      </c>
      <c t="s" s="39" r="L136">
        <v>2160</v>
      </c>
      <c t="s" s="41" r="M136">
        <v>2161</v>
      </c>
      <c t="s" s="41" r="N136">
        <v>2162</v>
      </c>
      <c s="41" r="O136"/>
      <c t="s" s="41" r="P136">
        <v>2163</v>
      </c>
      <c t="s" s="41" r="Q136">
        <v>2164</v>
      </c>
      <c t="s" s="41" r="R136">
        <v>2165</v>
      </c>
      <c s="44" r="S136">
        <v>41761.0</v>
      </c>
      <c s="51" r="T136"/>
      <c t="s" s="41" r="U136">
        <v>2166</v>
      </c>
      <c s="45" r="V136">
        <v>0.5451388888888888</v>
      </c>
      <c t="s" s="41" r="W136">
        <v>2167</v>
      </c>
      <c s="46" r="X136"/>
      <c s="42" r="Y136">
        <v>41831.0</v>
      </c>
      <c s="46" r="Z136"/>
      <c s="46" r="AA136"/>
      <c s="46" r="AB136"/>
      <c s="46" r="AC136"/>
      <c s="46" r="AD136"/>
      <c s="46" r="AE136"/>
      <c s="46" r="AF136"/>
      <c s="47" r="AG136"/>
      <c s="47" r="AH136"/>
      <c s="47" r="AI136"/>
      <c s="47" r="AJ136"/>
      <c s="47" r="AK136"/>
      <c s="47" r="AL136"/>
      <c s="47" r="AM136"/>
      <c s="47" r="AN136"/>
      <c s="47" r="AO136"/>
      <c s="47" r="AP136"/>
      <c s="47" r="AQ136"/>
      <c s="49" r="AR136">
        <v>41832.449607256945</v>
      </c>
      <c t="str" s="50" r="AS136">
        <f>IF(OR($AO136&lt;&gt;"",$AQ136&lt;&gt;""),"K. Visa issued",IF($X136&lt;&gt;"","- Rejected/Returned",IF($AL136&lt;&gt;"","J. Passport request",IF(OR($AF136&lt;&gt;"",$AH136&lt;&gt;"",$AI136&lt;&gt;""),"I. Medical Request",IF($AD136&lt;&gt;"","H. Interview",IF($AC136&lt;&gt;"","G. Processing Started",IF($AB136&lt;&gt;"","F. File Transferred",IF($Z136&lt;&gt;"","E. PER Received",IF($Y136&lt;&gt;"","D. Payment Charged",IF(AND($D136&lt;&gt;"",OR($D136&lt;TODAY(),AND($D136=TODAY(),OR($V136&lt;&gt;"",$W136&lt;&gt;"")))),"C. At CIO",IF(AND($S136&lt;&gt;"",$S136&lt;=TODAY(),OR($D136="",$D136&gt;=TODAY())),IF(AND(TODAY()-$S136&gt;=12,TODAY()-$AR136&gt;=12),"B.  Inactive?","B. In Transit"),IF($A136="",,"A. Not sent yet"))))))))))))</f>
        <v>D. Payment Charged</v>
      </c>
      <c t="s" s="41" r="AT136">
        <v>2168</v>
      </c>
      <c s="52" r="AU136"/>
    </row>
    <row r="137">
      <c t="s" s="39" r="A137">
        <v>2169</v>
      </c>
      <c s="40" r="B137">
        <v>2132.0</v>
      </c>
      <c t="s" s="41" r="C137">
        <v>2170</v>
      </c>
      <c s="42" r="D137">
        <v>41767.0</v>
      </c>
      <c t="str" s="43" r="E137">
        <f>IF($D137="",,TODAY()-$D137)</f>
        <v>69</v>
      </c>
      <c t="s" s="41" r="F137">
        <v>2171</v>
      </c>
      <c s="41" r="G137">
        <v>7.0</v>
      </c>
      <c s="41" r="H137">
        <v>72.0</v>
      </c>
      <c t="s" s="41" r="I137">
        <v>2172</v>
      </c>
      <c t="s" s="41" r="J137">
        <v>2173</v>
      </c>
      <c t="s" s="41" r="K137">
        <v>2174</v>
      </c>
      <c t="s" s="39" r="L137">
        <v>2175</v>
      </c>
      <c t="s" s="41" r="M137">
        <v>2176</v>
      </c>
      <c t="s" s="41" r="N137">
        <v>2177</v>
      </c>
      <c t="s" s="41" r="O137">
        <v>2178</v>
      </c>
      <c t="s" s="41" r="P137">
        <v>2179</v>
      </c>
      <c t="s" s="41" r="Q137">
        <v>2180</v>
      </c>
      <c t="s" s="41" r="R137">
        <v>2181</v>
      </c>
      <c s="44" r="S137">
        <v>41763.0</v>
      </c>
      <c t="s" s="41" r="T137">
        <v>2182</v>
      </c>
      <c t="s" s="41" r="U137">
        <v>2183</v>
      </c>
      <c s="45" r="V137">
        <v>0.5451388888888888</v>
      </c>
      <c t="s" s="41" r="W137">
        <v>2184</v>
      </c>
      <c s="46" r="X137"/>
      <c s="42" r="Y137">
        <v>41829.0</v>
      </c>
      <c s="46" r="Z137"/>
      <c s="46" r="AA137"/>
      <c s="46" r="AB137"/>
      <c s="46" r="AC137"/>
      <c s="46" r="AD137"/>
      <c s="46" r="AE137"/>
      <c s="46" r="AF137"/>
      <c s="47" r="AG137"/>
      <c s="47" r="AH137"/>
      <c s="47" r="AI137"/>
      <c s="47" r="AJ137"/>
      <c s="47" r="AK137"/>
      <c s="47" r="AL137"/>
      <c s="47" r="AM137"/>
      <c s="47" r="AN137"/>
      <c s="47" r="AO137"/>
      <c s="47" r="AP137"/>
      <c s="47" r="AQ137"/>
      <c s="49" r="AR137">
        <v>41829.89519332176</v>
      </c>
      <c t="str" s="50" r="AS137">
        <f>IF(OR($AO137&lt;&gt;"",$AQ137&lt;&gt;""),"K. Visa issued",IF($X137&lt;&gt;"","- Rejected/Returned",IF($AL137&lt;&gt;"","J. Passport request",IF(OR($AF137&lt;&gt;"",$AH137&lt;&gt;"",$AI137&lt;&gt;""),"I. Medical Request",IF($AD137&lt;&gt;"","H. Interview",IF($AC137&lt;&gt;"","G. Processing Started",IF($AB137&lt;&gt;"","F. File Transferred",IF($Z137&lt;&gt;"","E. PER Received",IF($Y137&lt;&gt;"","D. Payment Charged",IF(AND($D137&lt;&gt;"",OR($D137&lt;TODAY(),AND($D137=TODAY(),OR($V137&lt;&gt;"",$W137&lt;&gt;"")))),"C. At CIO",IF(AND($S137&lt;&gt;"",$S137&lt;=TODAY(),OR($D137="",$D137&gt;=TODAY())),IF(AND(TODAY()-$S137&gt;=12,TODAY()-$AR137&gt;=12),"B.  Inactive?","B. In Transit"),IF($A137="",,"A. Not sent yet"))))))))))))</f>
        <v>D. Payment Charged</v>
      </c>
      <c s="51" r="AT137"/>
      <c s="52" r="AU137"/>
    </row>
    <row r="138">
      <c t="s" s="39" r="A138">
        <v>2185</v>
      </c>
      <c s="40" r="B138">
        <v>2132.0</v>
      </c>
      <c t="s" s="41" r="C138">
        <v>2186</v>
      </c>
      <c s="42" r="D138">
        <v>41767.0</v>
      </c>
      <c t="str" s="43" r="E138">
        <f>IF($D138="",,TODAY()-$D138)</f>
        <v>69</v>
      </c>
      <c s="41" r="F138"/>
      <c s="41" r="G138">
        <v>6.5</v>
      </c>
      <c s="41" r="H138">
        <v>70.0</v>
      </c>
      <c t="s" s="41" r="I138">
        <v>2187</v>
      </c>
      <c t="s" s="41" r="J138">
        <v>2188</v>
      </c>
      <c t="s" s="41" r="K138">
        <v>2189</v>
      </c>
      <c t="s" s="39" r="L138">
        <v>2190</v>
      </c>
      <c t="s" s="41" r="M138">
        <v>2191</v>
      </c>
      <c t="s" s="41" r="N138">
        <v>2192</v>
      </c>
      <c t="s" s="41" r="O138">
        <v>2193</v>
      </c>
      <c t="s" s="41" r="P138">
        <v>2194</v>
      </c>
      <c t="s" s="41" r="Q138">
        <v>2195</v>
      </c>
      <c t="s" s="41" r="R138">
        <v>2196</v>
      </c>
      <c s="44" r="S138">
        <v>41763.0</v>
      </c>
      <c t="s" s="41" r="T138">
        <v>2197</v>
      </c>
      <c t="s" s="41" r="U138">
        <v>2198</v>
      </c>
      <c s="45" r="V138">
        <v>0.5451388888905058</v>
      </c>
      <c t="s" s="41" r="W138">
        <v>2199</v>
      </c>
      <c s="46" r="X138"/>
      <c s="42" r="Y138">
        <v>41835.0</v>
      </c>
      <c s="46" r="Z138"/>
      <c s="46" r="AA138"/>
      <c s="46" r="AB138"/>
      <c s="46" r="AC138"/>
      <c s="46" r="AD138"/>
      <c s="46" r="AE138"/>
      <c s="46" r="AF138"/>
      <c s="47" r="AG138"/>
      <c s="47" r="AH138"/>
      <c s="47" r="AI138"/>
      <c s="47" r="AJ138"/>
      <c s="47" r="AK138"/>
      <c s="47" r="AL138"/>
      <c s="47" r="AM138"/>
      <c s="47" r="AN138"/>
      <c s="47" r="AO138"/>
      <c s="47" r="AP138"/>
      <c s="47" r="AQ138"/>
      <c s="49" r="AR138">
        <v>41773.70187207176</v>
      </c>
      <c t="str" s="50" r="AS138">
        <f>IF(OR($AO138&lt;&gt;"",$AQ138&lt;&gt;""),"K. Visa issued",IF($X138&lt;&gt;"","- Rejected/Returned",IF($AL138&lt;&gt;"","J. Passport request",IF(OR($AF138&lt;&gt;"",$AH138&lt;&gt;"",$AI138&lt;&gt;""),"I. Medical Request",IF($AD138&lt;&gt;"","H. Interview",IF($AC138&lt;&gt;"","G. Processing Started",IF($AB138&lt;&gt;"","F. File Transferred",IF($Z138&lt;&gt;"","E. PER Received",IF($Y138&lt;&gt;"","D. Payment Charged",IF(AND($D138&lt;&gt;"",OR($D138&lt;TODAY(),AND($D138=TODAY(),OR($V138&lt;&gt;"",$W138&lt;&gt;"")))),"C. At CIO",IF(AND($S138&lt;&gt;"",$S138&lt;=TODAY(),OR($D138="",$D138&gt;=TODAY())),IF(AND(TODAY()-$S138&gt;=12,TODAY()-$AR138&gt;=12),"B.  Inactive?","B. In Transit"),IF($A138="",,"A. Not sent yet"))))))))))))</f>
        <v>D. Payment Charged</v>
      </c>
      <c s="51" r="AT138"/>
      <c s="52" r="AU138"/>
    </row>
    <row r="139">
      <c t="s" s="39" r="A139">
        <v>2200</v>
      </c>
      <c s="40" r="B139">
        <v>2133.0</v>
      </c>
      <c t="s" s="41" r="C139">
        <v>2201</v>
      </c>
      <c s="42" r="D139">
        <v>41765.0</v>
      </c>
      <c t="str" s="43" r="E139">
        <f>IF($D139="",,TODAY()-$D139)</f>
        <v>71</v>
      </c>
      <c t="s" s="41" r="F139">
        <v>2202</v>
      </c>
      <c s="41" r="G139">
        <v>6.0</v>
      </c>
      <c s="41" r="H139">
        <v>69.0</v>
      </c>
      <c t="s" s="41" r="I139">
        <v>2203</v>
      </c>
      <c t="s" s="41" r="J139">
        <v>2204</v>
      </c>
      <c t="s" s="41" r="K139">
        <v>2205</v>
      </c>
      <c t="s" s="39" r="L139">
        <v>2206</v>
      </c>
      <c t="s" s="41" r="M139">
        <v>2207</v>
      </c>
      <c t="s" s="41" r="N139">
        <v>2208</v>
      </c>
      <c s="41" r="O139"/>
      <c t="s" s="41" r="P139">
        <v>2209</v>
      </c>
      <c t="s" s="41" r="Q139">
        <v>2210</v>
      </c>
      <c t="s" s="41" r="R139">
        <v>2211</v>
      </c>
      <c s="44" r="S139">
        <v>41760.0</v>
      </c>
      <c s="41" r="T139"/>
      <c t="s" s="41" r="U139">
        <v>2212</v>
      </c>
      <c s="45" r="V139">
        <v>0.41805555555555557</v>
      </c>
      <c t="s" s="41" r="W139">
        <v>2213</v>
      </c>
      <c s="44" r="X139"/>
      <c s="42" r="Y139">
        <v>41793.0</v>
      </c>
      <c s="42" r="Z139"/>
      <c s="42" r="AA139"/>
      <c s="42" r="AB139"/>
      <c s="42" r="AC139"/>
      <c s="42" r="AD139"/>
      <c s="42" r="AE139"/>
      <c s="42" r="AF139"/>
      <c s="48" r="AG139"/>
      <c s="48" r="AH139"/>
      <c s="48" r="AI139"/>
      <c s="48" r="AJ139"/>
      <c s="48" r="AK139"/>
      <c s="48" r="AL139"/>
      <c s="48" r="AM139"/>
      <c s="48" r="AN139"/>
      <c s="48" r="AO139"/>
      <c s="48" r="AP139"/>
      <c s="48" r="AQ139"/>
      <c s="49" r="AR139">
        <v>41793.77176824074</v>
      </c>
      <c t="str" s="50" r="AS139">
        <f>IF(OR($AO139&lt;&gt;"",$AQ139&lt;&gt;""),"K. Visa issued",IF($X139&lt;&gt;"","- Rejected/Returned",IF($AL139&lt;&gt;"","J. Passport request",IF(OR($AF139&lt;&gt;"",$AH139&lt;&gt;"",$AI139&lt;&gt;""),"I. Medical Request",IF($AD139&lt;&gt;"","H. Interview",IF($AC139&lt;&gt;"","G. Processing Started",IF($AB139&lt;&gt;"","F. File Transferred",IF($Z139&lt;&gt;"","E. PER Received",IF($Y139&lt;&gt;"","D. Payment Charged",IF(AND($D139&lt;&gt;"",OR($D139&lt;TODAY(),AND($D139=TODAY(),OR($V139&lt;&gt;"",$W139&lt;&gt;"")))),"C. At CIO",IF(AND($S139&lt;&gt;"",$S139&lt;=TODAY(),OR($D139="",$D139&gt;=TODAY())),IF(AND(TODAY()-$S139&gt;=12,TODAY()-$AR139&gt;=12),"B.  Inactive?","B. In Transit"),IF($A139="",,"A. Not sent yet"))))))))))))</f>
        <v>D. Payment Charged</v>
      </c>
      <c s="54" r="AT139"/>
      <c s="55" r="AU139"/>
    </row>
    <row r="140">
      <c t="s" s="39" r="A140">
        <v>2214</v>
      </c>
      <c s="40" r="B140">
        <v>2133.0</v>
      </c>
      <c t="s" s="41" r="C140">
        <v>2215</v>
      </c>
      <c s="42" r="D140">
        <v>41766.0</v>
      </c>
      <c t="str" s="43" r="E140">
        <f>IF($D140="",,TODAY()-$D140)</f>
        <v>70</v>
      </c>
      <c t="s" s="41" r="F140">
        <v>2216</v>
      </c>
      <c s="41" r="G140">
        <v>7.0</v>
      </c>
      <c s="41" r="H140">
        <v>70.0</v>
      </c>
      <c t="s" s="41" r="I140">
        <v>2217</v>
      </c>
      <c t="s" s="41" r="J140">
        <v>2218</v>
      </c>
      <c t="s" s="41" r="K140">
        <v>2219</v>
      </c>
      <c t="s" s="39" r="L140">
        <v>2220</v>
      </c>
      <c t="s" s="41" r="M140">
        <v>2221</v>
      </c>
      <c t="s" s="41" r="N140">
        <v>2222</v>
      </c>
      <c t="s" s="41" r="O140">
        <v>2223</v>
      </c>
      <c t="s" s="41" r="P140">
        <v>2224</v>
      </c>
      <c t="s" s="41" r="Q140">
        <v>2225</v>
      </c>
      <c t="s" s="41" r="R140">
        <v>2226</v>
      </c>
      <c s="44" r="S140">
        <v>41762.0</v>
      </c>
      <c s="41" r="T140"/>
      <c t="s" s="41" r="U140">
        <v>2227</v>
      </c>
      <c s="45" r="V140">
        <v>0.42986111111111114</v>
      </c>
      <c t="s" s="41" r="W140">
        <v>2228</v>
      </c>
      <c s="46" r="X140"/>
      <c s="42" r="Y140">
        <v>41815.0</v>
      </c>
      <c s="46" r="Z140"/>
      <c s="46" r="AA140"/>
      <c s="46" r="AB140"/>
      <c s="46" r="AC140"/>
      <c s="46" r="AD140"/>
      <c s="46" r="AE140"/>
      <c s="46" r="AF140"/>
      <c s="47" r="AG140"/>
      <c s="47" r="AH140"/>
      <c s="47" r="AI140"/>
      <c s="47" r="AJ140"/>
      <c s="47" r="AK140"/>
      <c s="47" r="AL140"/>
      <c s="47" r="AM140"/>
      <c s="47" r="AN140"/>
      <c s="47" r="AO140"/>
      <c s="47" r="AP140"/>
      <c s="47" r="AQ140"/>
      <c s="49" r="AR140">
        <v>41822.38519366898</v>
      </c>
      <c t="str" s="50" r="AS140">
        <f>IF(OR($AO140&lt;&gt;"",$AQ140&lt;&gt;""),"K. Visa issued",IF($X140&lt;&gt;"","- Rejected/Returned",IF($AL140&lt;&gt;"","J. Passport request",IF(OR($AF140&lt;&gt;"",$AH140&lt;&gt;"",$AI140&lt;&gt;""),"I. Medical Request",IF($AD140&lt;&gt;"","H. Interview",IF($AC140&lt;&gt;"","G. Processing Started",IF($AB140&lt;&gt;"","F. File Transferred",IF($Z140&lt;&gt;"","E. PER Received",IF($Y140&lt;&gt;"","D. Payment Charged",IF(AND($D140&lt;&gt;"",OR($D140&lt;TODAY(),AND($D140=TODAY(),OR($V140&lt;&gt;"",$W140&lt;&gt;"")))),"C. At CIO",IF(AND($S140&lt;&gt;"",$S140&lt;=TODAY(),OR($D140="",$D140&gt;=TODAY())),IF(AND(TODAY()-$S140&gt;=12,TODAY()-$AR140&gt;=12),"B.  Inactive?","B. In Transit"),IF($A140="",,"A. Not sent yet"))))))))))))</f>
        <v>D. Payment Charged</v>
      </c>
      <c t="s" s="41" r="AT140">
        <v>2229</v>
      </c>
      <c s="52" r="AU140"/>
    </row>
    <row r="141">
      <c t="s" s="39" r="A141">
        <v>2230</v>
      </c>
      <c s="40" r="B141">
        <v>2133.0</v>
      </c>
      <c t="s" s="41" r="C141">
        <v>2231</v>
      </c>
      <c s="42" r="D141">
        <v>41766.0</v>
      </c>
      <c t="str" s="43" r="E141">
        <f>IF($D141="",,TODAY()-$D141)</f>
        <v>70</v>
      </c>
      <c s="41" r="F141"/>
      <c s="41" r="G141">
        <v>6.5</v>
      </c>
      <c s="41" r="H141">
        <v>70.0</v>
      </c>
      <c t="s" s="41" r="I141">
        <v>2232</v>
      </c>
      <c t="s" s="41" r="J141">
        <v>2233</v>
      </c>
      <c t="s" s="41" r="K141">
        <v>2234</v>
      </c>
      <c t="s" s="39" r="L141">
        <v>2235</v>
      </c>
      <c t="s" s="41" r="M141">
        <v>2236</v>
      </c>
      <c t="s" s="41" r="N141">
        <v>2237</v>
      </c>
      <c s="51" r="O141"/>
      <c t="s" s="41" r="P141">
        <v>2238</v>
      </c>
      <c t="s" s="41" r="Q141">
        <v>2239</v>
      </c>
      <c t="s" s="41" r="R141">
        <v>2240</v>
      </c>
      <c s="44" r="S141">
        <v>41762.0</v>
      </c>
      <c s="51" r="T141"/>
      <c t="s" s="41" r="U141">
        <v>2241</v>
      </c>
      <c s="45" r="V141">
        <v>0.429861111115315</v>
      </c>
      <c t="s" s="41" r="W141">
        <v>2242</v>
      </c>
      <c s="46" r="X141"/>
      <c s="42" r="Y141">
        <v>41810.0</v>
      </c>
      <c s="46" r="Z141"/>
      <c s="46" r="AA141"/>
      <c s="46" r="AB141"/>
      <c s="46" r="AC141"/>
      <c s="46" r="AD141"/>
      <c s="46" r="AE141"/>
      <c s="46" r="AF141"/>
      <c s="47" r="AG141"/>
      <c s="47" r="AH141"/>
      <c s="47" r="AI141"/>
      <c s="47" r="AJ141"/>
      <c s="47" r="AK141"/>
      <c s="47" r="AL141"/>
      <c s="47" r="AM141"/>
      <c s="47" r="AN141"/>
      <c s="47" r="AO141"/>
      <c s="47" r="AP141"/>
      <c s="47" r="AQ141"/>
      <c s="49" r="AR141">
        <v>41767.82728953704</v>
      </c>
      <c t="str" s="50" r="AS141">
        <f>IF(OR($AO141&lt;&gt;"",$AQ141&lt;&gt;""),"K. Visa issued",IF($X141&lt;&gt;"","- Rejected/Returned",IF($AL141&lt;&gt;"","J. Passport request",IF(OR($AF141&lt;&gt;"",$AH141&lt;&gt;"",$AI141&lt;&gt;""),"I. Medical Request",IF($AD141&lt;&gt;"","H. Interview",IF($AC141&lt;&gt;"","G. Processing Started",IF($AB141&lt;&gt;"","F. File Transferred",IF($Z141&lt;&gt;"","E. PER Received",IF($Y141&lt;&gt;"","D. Payment Charged",IF(AND($D141&lt;&gt;"",OR($D141&lt;TODAY(),AND($D141=TODAY(),OR($V141&lt;&gt;"",$W141&lt;&gt;"")))),"C. At CIO",IF(AND($S141&lt;&gt;"",$S141&lt;=TODAY(),OR($D141="",$D141&gt;=TODAY())),IF(AND(TODAY()-$S141&gt;=12,TODAY()-$AR141&gt;=12),"B.  Inactive?","B. In Transit"),IF($A141="",,"A. Not sent yet"))))))))))))</f>
        <v>D. Payment Charged</v>
      </c>
      <c s="51" r="AT141"/>
      <c s="52" r="AU141"/>
    </row>
    <row r="142">
      <c t="s" s="39" r="A142">
        <v>2243</v>
      </c>
      <c s="40" r="B142">
        <v>2133.0</v>
      </c>
      <c t="s" s="41" r="C142">
        <v>2244</v>
      </c>
      <c s="42" r="D142">
        <v>41767.0</v>
      </c>
      <c t="str" s="43" r="E142">
        <f>IF($D142="",,TODAY()-$D142)</f>
        <v>69</v>
      </c>
      <c t="s" s="41" r="F142">
        <v>2245</v>
      </c>
      <c s="41" r="G142">
        <v>7.0</v>
      </c>
      <c s="41" r="H142">
        <v>69.0</v>
      </c>
      <c t="s" s="41" r="I142">
        <v>2246</v>
      </c>
      <c t="s" s="41" r="J142">
        <v>2247</v>
      </c>
      <c t="s" s="41" r="K142">
        <v>2248</v>
      </c>
      <c t="s" s="39" r="L142">
        <v>2249</v>
      </c>
      <c t="s" s="41" r="M142">
        <v>2250</v>
      </c>
      <c t="s" s="41" r="N142">
        <v>2251</v>
      </c>
      <c t="s" s="41" r="O142">
        <v>2252</v>
      </c>
      <c t="s" s="41" r="P142">
        <v>2253</v>
      </c>
      <c t="s" s="41" r="Q142">
        <v>2254</v>
      </c>
      <c t="s" s="41" r="R142">
        <v>2255</v>
      </c>
      <c s="44" r="S142">
        <v>41762.0</v>
      </c>
      <c t="s" s="41" r="T142">
        <v>2256</v>
      </c>
      <c t="s" s="41" r="U142">
        <v>2257</v>
      </c>
      <c s="78" r="V142">
        <v>0.42916666666666664</v>
      </c>
      <c t="s" s="41" r="W142">
        <v>2258</v>
      </c>
      <c s="46" r="X142"/>
      <c s="42" r="Y142">
        <v>41828.0</v>
      </c>
      <c s="46" r="Z142"/>
      <c s="46" r="AA142"/>
      <c s="46" r="AB142"/>
      <c s="46" r="AC142"/>
      <c s="46" r="AD142"/>
      <c s="46" r="AE142"/>
      <c s="46" r="AF142"/>
      <c s="47" r="AG142"/>
      <c s="47" r="AH142"/>
      <c s="47" r="AI142"/>
      <c s="47" r="AJ142"/>
      <c s="47" r="AK142"/>
      <c s="47" r="AL142"/>
      <c s="47" r="AM142"/>
      <c s="47" r="AN142"/>
      <c s="47" r="AO142"/>
      <c s="47" r="AP142"/>
      <c s="47" r="AQ142"/>
      <c s="49" r="AR142">
        <v>41790.40339193287</v>
      </c>
      <c t="str" s="50" r="AS142">
        <f>IF(OR($AO142&lt;&gt;"",$AQ142&lt;&gt;""),"K. Visa issued",IF($X142&lt;&gt;"","- Rejected/Returned",IF($AL142&lt;&gt;"","J. Passport request",IF(OR($AF142&lt;&gt;"",$AH142&lt;&gt;"",$AI142&lt;&gt;""),"I. Medical Request",IF($AD142&lt;&gt;"","H. Interview",IF($AC142&lt;&gt;"","G. Processing Started",IF($AB142&lt;&gt;"","F. File Transferred",IF($Z142&lt;&gt;"","E. PER Received",IF($Y142&lt;&gt;"","D. Payment Charged",IF(AND($D142&lt;&gt;"",OR($D142&lt;TODAY(),AND($D142=TODAY(),OR($V142&lt;&gt;"",$W142&lt;&gt;"")))),"C. At CIO",IF(AND($S142&lt;&gt;"",$S142&lt;=TODAY(),OR($D142="",$D142&gt;=TODAY())),IF(AND(TODAY()-$S142&gt;=12,TODAY()-$AR142&gt;=12),"B.  Inactive?","B. In Transit"),IF($A142="",,"A. Not sent yet"))))))))))))</f>
        <v>D. Payment Charged</v>
      </c>
      <c s="51" r="AT142"/>
      <c s="52" r="AU142"/>
    </row>
    <row r="143">
      <c t="s" s="39" r="A143">
        <v>2259</v>
      </c>
      <c s="40" r="B143">
        <v>2171.0</v>
      </c>
      <c t="s" s="41" r="C143">
        <v>2260</v>
      </c>
      <c s="42" r="D143">
        <v>41761.0</v>
      </c>
      <c t="str" s="43" r="E143">
        <f>IF($D143="",,TODAY()-$D143)</f>
        <v>75</v>
      </c>
      <c t="s" s="41" r="F143">
        <v>2261</v>
      </c>
      <c s="41" r="G143">
        <v>7.0</v>
      </c>
      <c s="41" r="H143">
        <v>70.0</v>
      </c>
      <c t="s" s="41" r="I143">
        <v>2262</v>
      </c>
      <c t="s" s="41" r="J143">
        <v>2263</v>
      </c>
      <c t="s" s="41" r="K143">
        <v>2264</v>
      </c>
      <c t="s" s="39" r="L143">
        <v>2265</v>
      </c>
      <c t="s" s="41" r="M143">
        <v>2266</v>
      </c>
      <c t="s" s="41" r="N143">
        <v>2267</v>
      </c>
      <c t="s" s="41" r="O143">
        <v>2268</v>
      </c>
      <c t="s" s="41" r="P143">
        <v>2269</v>
      </c>
      <c t="s" s="41" r="Q143">
        <v>2270</v>
      </c>
      <c t="s" s="41" r="R143">
        <v>2271</v>
      </c>
      <c s="44" r="S143">
        <v>41756.0</v>
      </c>
      <c t="s" s="41" r="T143">
        <v>2272</v>
      </c>
      <c t="s" s="41" r="U143">
        <v>2273</v>
      </c>
      <c s="45" r="V143"/>
      <c t="s" s="41" r="W143">
        <v>2274</v>
      </c>
      <c s="44" r="X143"/>
      <c s="42" r="Y143">
        <v>41789.0</v>
      </c>
      <c s="42" r="Z143"/>
      <c s="42" r="AA143"/>
      <c s="42" r="AB143"/>
      <c s="42" r="AC143"/>
      <c s="42" r="AD143"/>
      <c s="42" r="AE143"/>
      <c s="42" r="AF143"/>
      <c s="48" r="AG143"/>
      <c s="48" r="AH143"/>
      <c s="48" r="AI143"/>
      <c s="48" r="AJ143"/>
      <c s="48" r="AK143"/>
      <c s="48" r="AL143"/>
      <c s="48" r="AM143"/>
      <c s="48" r="AN143"/>
      <c s="48" r="AO143"/>
      <c s="48" r="AP143"/>
      <c s="48" r="AQ143"/>
      <c s="49" r="AR143">
        <v>41792.560206319446</v>
      </c>
      <c t="str" s="50" r="AS143">
        <f>IF(OR($AO143&lt;&gt;"",$AQ143&lt;&gt;""),"K. Visa issued",IF($X143&lt;&gt;"","- Rejected/Returned",IF($AL143&lt;&gt;"","J. Passport request",IF(OR($AF143&lt;&gt;"",$AH143&lt;&gt;"",$AI143&lt;&gt;""),"I. Medical Request",IF($AD143&lt;&gt;"","H. Interview",IF($AC143&lt;&gt;"","G. Processing Started",IF($AB143&lt;&gt;"","F. File Transferred",IF($Z143&lt;&gt;"","E. PER Received",IF($Y143&lt;&gt;"","D. Payment Charged",IF(AND($D143&lt;&gt;"",OR($D143&lt;TODAY(),AND($D143=TODAY(),OR($V143&lt;&gt;"",$W143&lt;&gt;"")))),"C. At CIO",IF(AND($S143&lt;&gt;"",$S143&lt;=TODAY(),OR($D143="",$D143&gt;=TODAY())),IF(AND(TODAY()-$S143&gt;=12,TODAY()-$AR143&gt;=12),"B.  Inactive?","B. In Transit"),IF($A143="",,"A. Not sent yet"))))))))))))</f>
        <v>D. Payment Charged</v>
      </c>
      <c s="54" r="AT143"/>
      <c s="55" r="AU143"/>
    </row>
    <row r="144">
      <c t="s" s="39" r="A144">
        <v>2275</v>
      </c>
      <c s="40" r="B144">
        <v>2171.0</v>
      </c>
      <c t="s" s="41" r="C144">
        <v>2276</v>
      </c>
      <c s="42" r="D144">
        <v>41764.0</v>
      </c>
      <c t="str" s="43" r="E144">
        <f>IF($D144="",,TODAY()-$D144)</f>
        <v>72</v>
      </c>
      <c t="s" s="41" r="F144">
        <v>2277</v>
      </c>
      <c s="41" r="G144">
        <v>7.0</v>
      </c>
      <c s="41" r="H144">
        <v>72.0</v>
      </c>
      <c t="s" s="41" r="I144">
        <v>2278</v>
      </c>
      <c t="s" s="41" r="J144">
        <v>2279</v>
      </c>
      <c t="s" s="41" r="K144">
        <v>2280</v>
      </c>
      <c t="s" s="39" r="L144">
        <v>2281</v>
      </c>
      <c t="s" s="41" r="M144">
        <v>2282</v>
      </c>
      <c t="s" s="41" r="N144">
        <v>2283</v>
      </c>
      <c t="s" s="41" r="O144">
        <v>2284</v>
      </c>
      <c t="s" s="41" r="P144">
        <v>2285</v>
      </c>
      <c t="s" s="41" r="Q144">
        <v>2286</v>
      </c>
      <c t="s" s="41" r="R144">
        <v>2287</v>
      </c>
      <c s="44" r="S144">
        <v>41760.0</v>
      </c>
      <c t="s" s="41" r="T144">
        <v>2288</v>
      </c>
      <c t="s" s="41" r="U144">
        <v>2289</v>
      </c>
      <c s="45" r="V144"/>
      <c t="s" s="41" r="W144">
        <v>2290</v>
      </c>
      <c s="44" r="X144"/>
      <c s="42" r="Y144">
        <v>41793.0</v>
      </c>
      <c s="42" r="Z144"/>
      <c s="42" r="AA144"/>
      <c s="42" r="AB144"/>
      <c s="42" r="AC144"/>
      <c s="42" r="AD144"/>
      <c s="42" r="AE144"/>
      <c s="42" r="AF144"/>
      <c s="48" r="AG144"/>
      <c s="48" r="AH144"/>
      <c s="48" r="AI144"/>
      <c s="48" r="AJ144"/>
      <c s="48" r="AK144"/>
      <c s="48" r="AL144"/>
      <c s="48" r="AM144"/>
      <c s="48" r="AN144"/>
      <c s="48" r="AO144"/>
      <c s="48" r="AP144"/>
      <c s="48" r="AQ144"/>
      <c s="49" r="AR144">
        <v>41806.63019930555</v>
      </c>
      <c t="str" s="50" r="AS144">
        <f>IF(OR($AO144&lt;&gt;"",$AQ144&lt;&gt;""),"K. Visa issued",IF($X144&lt;&gt;"","- Rejected/Returned",IF($AL144&lt;&gt;"","J. Passport request",IF(OR($AF144&lt;&gt;"",$AH144&lt;&gt;"",$AI144&lt;&gt;""),"I. Medical Request",IF($AD144&lt;&gt;"","H. Interview",IF($AC144&lt;&gt;"","G. Processing Started",IF($AB144&lt;&gt;"","F. File Transferred",IF($Z144&lt;&gt;"","E. PER Received",IF($Y144&lt;&gt;"","D. Payment Charged",IF(AND($D144&lt;&gt;"",OR($D144&lt;TODAY(),AND($D144=TODAY(),OR($V144&lt;&gt;"",$W144&lt;&gt;"")))),"C. At CIO",IF(AND($S144&lt;&gt;"",$S144&lt;=TODAY(),OR($D144="",$D144&gt;=TODAY())),IF(AND(TODAY()-$S144&gt;=12,TODAY()-$AR144&gt;=12),"B.  Inactive?","B. In Transit"),IF($A144="",,"A. Not sent yet"))))))))))))</f>
        <v>D. Payment Charged</v>
      </c>
      <c t="s" s="41" r="AT144">
        <v>2291</v>
      </c>
      <c s="55" r="AU144"/>
    </row>
    <row r="145">
      <c t="s" s="39" r="A145">
        <v>2292</v>
      </c>
      <c s="40" r="B145">
        <v>2171.0</v>
      </c>
      <c t="s" s="41" r="C145">
        <v>2293</v>
      </c>
      <c s="42" r="D145">
        <v>41765.0</v>
      </c>
      <c t="str" s="43" r="E145">
        <f>IF($D145="",,TODAY()-$D145)</f>
        <v>71</v>
      </c>
      <c t="s" s="41" r="F145">
        <v>2294</v>
      </c>
      <c s="41" r="G145">
        <v>7.0</v>
      </c>
      <c s="41" r="H145">
        <v>71.0</v>
      </c>
      <c t="s" s="41" r="I145">
        <v>2295</v>
      </c>
      <c t="s" s="41" r="J145">
        <v>2296</v>
      </c>
      <c t="s" s="41" r="K145">
        <v>2297</v>
      </c>
      <c t="s" s="39" r="L145">
        <v>2298</v>
      </c>
      <c t="s" s="41" r="M145">
        <v>2299</v>
      </c>
      <c t="s" s="41" r="N145">
        <v>2300</v>
      </c>
      <c s="41" r="O145"/>
      <c t="s" s="41" r="P145">
        <v>2301</v>
      </c>
      <c t="s" s="41" r="Q145">
        <v>2302</v>
      </c>
      <c t="s" s="41" r="R145">
        <v>2303</v>
      </c>
      <c s="44" r="S145">
        <v>41761.0</v>
      </c>
      <c t="s" s="41" r="T145">
        <v>2304</v>
      </c>
      <c t="s" s="41" r="U145">
        <v>2305</v>
      </c>
      <c s="45" r="V145">
        <v>0.41805555555555557</v>
      </c>
      <c t="s" s="41" r="W145">
        <v>2306</v>
      </c>
      <c s="44" r="X145"/>
      <c s="42" r="Y145">
        <v>41794.0</v>
      </c>
      <c s="42" r="Z145"/>
      <c s="42" r="AA145"/>
      <c s="42" r="AB145"/>
      <c s="42" r="AC145"/>
      <c s="42" r="AD145"/>
      <c s="42" r="AE145"/>
      <c s="42" r="AF145"/>
      <c s="48" r="AG145"/>
      <c s="48" r="AH145"/>
      <c s="48" r="AI145"/>
      <c s="48" r="AJ145"/>
      <c s="48" r="AK145"/>
      <c s="48" r="AL145"/>
      <c s="48" r="AM145"/>
      <c s="48" r="AN145"/>
      <c s="48" r="AO145"/>
      <c s="48" r="AP145"/>
      <c s="48" r="AQ145"/>
      <c s="49" r="AR145">
        <v>41794.619263657405</v>
      </c>
      <c t="str" s="50" r="AS145">
        <f>IF(OR($AO145&lt;&gt;"",$AQ145&lt;&gt;""),"K. Visa issued",IF($X145&lt;&gt;"","- Rejected/Returned",IF($AL145&lt;&gt;"","J. Passport request",IF(OR($AF145&lt;&gt;"",$AH145&lt;&gt;"",$AI145&lt;&gt;""),"I. Medical Request",IF($AD145&lt;&gt;"","H. Interview",IF($AC145&lt;&gt;"","G. Processing Started",IF($AB145&lt;&gt;"","F. File Transferred",IF($Z145&lt;&gt;"","E. PER Received",IF($Y145&lt;&gt;"","D. Payment Charged",IF(AND($D145&lt;&gt;"",OR($D145&lt;TODAY(),AND($D145=TODAY(),OR($V145&lt;&gt;"",$W145&lt;&gt;"")))),"C. At CIO",IF(AND($S145&lt;&gt;"",$S145&lt;=TODAY(),OR($D145="",$D145&gt;=TODAY())),IF(AND(TODAY()-$S145&gt;=12,TODAY()-$AR145&gt;=12),"B.  Inactive?","B. In Transit"),IF($A145="",,"A. Not sent yet"))))))))))))</f>
        <v>D. Payment Charged</v>
      </c>
      <c s="54" r="AT145"/>
      <c s="55" r="AU145"/>
    </row>
    <row r="146">
      <c t="s" s="62" r="A146">
        <v>2307</v>
      </c>
      <c s="63" r="B146">
        <v>2171.0</v>
      </c>
      <c t="s" s="64" r="C146">
        <v>2308</v>
      </c>
      <c s="65" r="D146">
        <v>41766.0</v>
      </c>
      <c t="str" s="43" r="E146">
        <f>IF($D146="",,TODAY()-$D146)</f>
        <v>70</v>
      </c>
      <c t="s" s="64" r="F146">
        <v>2309</v>
      </c>
      <c s="64" r="G146">
        <v>7.5</v>
      </c>
      <c s="64" r="H146">
        <v>70.0</v>
      </c>
      <c t="s" s="64" r="I146">
        <v>2310</v>
      </c>
      <c t="s" s="64" r="J146">
        <v>2311</v>
      </c>
      <c t="s" s="64" r="K146">
        <v>2312</v>
      </c>
      <c t="s" s="62" r="L146">
        <v>2313</v>
      </c>
      <c t="s" s="64" r="M146">
        <v>2314</v>
      </c>
      <c t="s" s="64" r="N146">
        <v>2315</v>
      </c>
      <c t="s" s="64" r="O146">
        <v>2316</v>
      </c>
      <c t="s" s="64" r="P146">
        <v>2317</v>
      </c>
      <c t="s" s="64" r="Q146">
        <v>2318</v>
      </c>
      <c t="s" s="64" r="R146">
        <v>2319</v>
      </c>
      <c s="66" r="S146">
        <v>41761.0</v>
      </c>
      <c t="s" s="64" r="T146">
        <v>2320</v>
      </c>
      <c t="s" s="64" r="U146">
        <v>2321</v>
      </c>
      <c s="67" r="V146">
        <v>0.42986111111111114</v>
      </c>
      <c t="s" s="64" r="W146">
        <v>2322</v>
      </c>
      <c s="68" r="X146"/>
      <c s="65" r="Y146">
        <v>41806.0</v>
      </c>
      <c s="68" r="Z146"/>
      <c s="68" r="AA146"/>
      <c s="68" r="AB146"/>
      <c s="68" r="AC146"/>
      <c s="68" r="AD146"/>
      <c s="68" r="AE146"/>
      <c s="68" r="AF146"/>
      <c s="69" r="AG146"/>
      <c s="69" r="AH146"/>
      <c s="69" r="AI146"/>
      <c s="69" r="AJ146"/>
      <c s="69" r="AK146"/>
      <c s="69" r="AL146"/>
      <c s="69" r="AM146"/>
      <c s="69" r="AN146"/>
      <c s="69" r="AO146"/>
      <c s="69" r="AP146"/>
      <c s="69" r="AQ146"/>
      <c s="71" r="AR146">
        <v>41807.25654747685</v>
      </c>
      <c t="str" s="50" r="AS146">
        <f>IF(OR($AO146&lt;&gt;"",$AQ146&lt;&gt;""),"K. Visa issued",IF($X146&lt;&gt;"","- Rejected/Returned",IF($AL146&lt;&gt;"","J. Passport request",IF(OR($AF146&lt;&gt;"",$AH146&lt;&gt;"",$AI146&lt;&gt;""),"I. Medical Request",IF($AD146&lt;&gt;"","H. Interview",IF($AC146&lt;&gt;"","G. Processing Started",IF($AB146&lt;&gt;"","F. File Transferred",IF($Z146&lt;&gt;"","E. PER Received",IF($Y146&lt;&gt;"","D. Payment Charged",IF(AND($D146&lt;&gt;"",OR($D146&lt;TODAY(),AND($D146=TODAY(),OR($V146&lt;&gt;"",$W146&lt;&gt;"")))),"C. At CIO",IF(AND($S146&lt;&gt;"",$S146&lt;=TODAY(),OR($D146="",$D146&gt;=TODAY())),IF(AND(TODAY()-$S146&gt;=12,TODAY()-$AR146&gt;=12),"B.  Inactive?","B. In Transit"),IF($A146="",,"A. Not sent yet"))))))))))))</f>
        <v>D. Payment Charged</v>
      </c>
      <c s="76" r="AT146"/>
      <c s="77" r="AU146"/>
    </row>
    <row r="147">
      <c t="s" s="39" r="A147">
        <v>2323</v>
      </c>
      <c s="40" r="B147">
        <v>2171.0</v>
      </c>
      <c t="s" s="41" r="C147">
        <v>2324</v>
      </c>
      <c s="42" r="D147">
        <v>41766.0</v>
      </c>
      <c t="str" s="43" r="E147">
        <f>IF($D147="",,TODAY()-$D147)</f>
        <v>70</v>
      </c>
      <c t="s" s="41" r="F147">
        <v>2325</v>
      </c>
      <c s="41" r="G147">
        <v>7.0</v>
      </c>
      <c s="41" r="H147">
        <v>70.0</v>
      </c>
      <c t="s" s="41" r="I147">
        <v>2326</v>
      </c>
      <c t="s" s="41" r="J147">
        <v>2327</v>
      </c>
      <c t="s" s="41" r="K147">
        <v>2328</v>
      </c>
      <c t="s" s="39" r="L147">
        <v>2329</v>
      </c>
      <c t="s" s="41" r="M147">
        <v>2330</v>
      </c>
      <c t="s" s="41" r="N147">
        <v>2331</v>
      </c>
      <c t="s" s="41" r="O147">
        <v>2332</v>
      </c>
      <c t="s" s="41" r="P147">
        <v>2333</v>
      </c>
      <c t="s" s="41" r="Q147">
        <v>2334</v>
      </c>
      <c t="s" s="41" r="R147">
        <v>2335</v>
      </c>
      <c s="44" r="S147">
        <v>41761.0</v>
      </c>
      <c t="s" s="41" r="T147">
        <v>2336</v>
      </c>
      <c t="s" s="41" r="U147">
        <v>2337</v>
      </c>
      <c s="45" r="V147">
        <v>0.4375</v>
      </c>
      <c t="s" s="41" r="W147">
        <v>2338</v>
      </c>
      <c s="44" r="X147"/>
      <c s="42" r="Y147">
        <v>41806.0</v>
      </c>
      <c s="42" r="Z147"/>
      <c s="42" r="AA147"/>
      <c s="42" r="AB147"/>
      <c s="42" r="AC147"/>
      <c s="42" r="AD147"/>
      <c s="42" r="AE147"/>
      <c s="42" r="AF147"/>
      <c s="48" r="AG147"/>
      <c s="48" r="AH147"/>
      <c s="48" r="AI147"/>
      <c s="48" r="AJ147"/>
      <c s="48" r="AK147"/>
      <c s="48" r="AL147"/>
      <c s="48" r="AM147"/>
      <c s="48" r="AN147"/>
      <c s="48" r="AO147"/>
      <c s="48" r="AP147"/>
      <c s="48" r="AQ147"/>
      <c s="49" r="AR147">
        <v>41808.49071982639</v>
      </c>
      <c t="str" s="50" r="AS147">
        <f>IF(OR($AO147&lt;&gt;"",$AQ147&lt;&gt;""),"K. Visa issued",IF($X147&lt;&gt;"","- Rejected/Returned",IF($AL147&lt;&gt;"","J. Passport request",IF(OR($AF147&lt;&gt;"",$AH147&lt;&gt;"",$AI147&lt;&gt;""),"I. Medical Request",IF($AD147&lt;&gt;"","H. Interview",IF($AC147&lt;&gt;"","G. Processing Started",IF($AB147&lt;&gt;"","F. File Transferred",IF($Z147&lt;&gt;"","E. PER Received",IF($Y147&lt;&gt;"","D. Payment Charged",IF(AND($D147&lt;&gt;"",OR($D147&lt;TODAY(),AND($D147=TODAY(),OR($V147&lt;&gt;"",$W147&lt;&gt;"")))),"C. At CIO",IF(AND($S147&lt;&gt;"",$S147&lt;=TODAY(),OR($D147="",$D147&gt;=TODAY())),IF(AND(TODAY()-$S147&gt;=12,TODAY()-$AR147&gt;=12),"B.  Inactive?","B. In Transit"),IF($A147="",,"A. Not sent yet"))))))))))))</f>
        <v>D. Payment Charged</v>
      </c>
      <c s="54" r="AT147"/>
      <c s="55" r="AU147"/>
    </row>
    <row r="148">
      <c t="s" s="39" r="A148">
        <v>2339</v>
      </c>
      <c s="40" r="B148">
        <v>2171.0</v>
      </c>
      <c t="s" s="41" r="C148">
        <v>2340</v>
      </c>
      <c s="42" r="D148">
        <v>41766.0</v>
      </c>
      <c t="str" s="43" r="E148">
        <f>IF($D148="",,TODAY()-$D148)</f>
        <v>70</v>
      </c>
      <c t="s" s="41" r="F148">
        <v>2341</v>
      </c>
      <c s="41" r="G148">
        <v>6.5</v>
      </c>
      <c s="41" r="H148">
        <v>74.0</v>
      </c>
      <c t="s" s="41" r="I148">
        <v>2342</v>
      </c>
      <c t="s" s="41" r="J148">
        <v>2343</v>
      </c>
      <c t="s" s="41" r="K148">
        <v>2344</v>
      </c>
      <c t="s" s="39" r="L148">
        <v>2345</v>
      </c>
      <c t="s" s="41" r="M148">
        <v>2346</v>
      </c>
      <c t="s" s="41" r="N148">
        <v>2347</v>
      </c>
      <c t="s" s="41" r="O148">
        <v>2348</v>
      </c>
      <c t="s" s="41" r="P148">
        <v>2349</v>
      </c>
      <c t="s" s="41" r="Q148">
        <v>2350</v>
      </c>
      <c t="s" s="41" r="R148">
        <v>2351</v>
      </c>
      <c s="44" r="S148">
        <v>41760.0</v>
      </c>
      <c t="s" s="41" r="T148">
        <v>2352</v>
      </c>
      <c t="s" s="41" r="U148">
        <v>2353</v>
      </c>
      <c s="45" r="V148">
        <v>0.58125</v>
      </c>
      <c t="s" s="41" r="W148">
        <v>2354</v>
      </c>
      <c s="46" r="X148"/>
      <c s="42" r="Y148">
        <v>41807.0</v>
      </c>
      <c s="46" r="Z148"/>
      <c s="46" r="AA148"/>
      <c s="46" r="AB148"/>
      <c s="46" r="AC148"/>
      <c s="46" r="AD148"/>
      <c s="46" r="AE148"/>
      <c s="46" r="AF148"/>
      <c s="47" r="AG148"/>
      <c s="47" r="AH148"/>
      <c s="47" r="AI148"/>
      <c s="47" r="AJ148"/>
      <c s="47" r="AK148"/>
      <c s="47" r="AL148"/>
      <c s="47" r="AM148"/>
      <c s="47" r="AN148"/>
      <c s="47" r="AO148"/>
      <c s="47" r="AP148"/>
      <c s="47" r="AQ148"/>
      <c s="49" r="AR148">
        <v>41810.72288025463</v>
      </c>
      <c t="str" s="50" r="AS148">
        <f>IF(OR($AO148&lt;&gt;"",$AQ148&lt;&gt;""),"K. Visa issued",IF($X148&lt;&gt;"","- Rejected/Returned",IF($AL148&lt;&gt;"","J. Passport request",IF(OR($AF148&lt;&gt;"",$AH148&lt;&gt;"",$AI148&lt;&gt;""),"I. Medical Request",IF($AD148&lt;&gt;"","H. Interview",IF($AC148&lt;&gt;"","G. Processing Started",IF($AB148&lt;&gt;"","F. File Transferred",IF($Z148&lt;&gt;"","E. PER Received",IF($Y148&lt;&gt;"","D. Payment Charged",IF(AND($D148&lt;&gt;"",OR($D148&lt;TODAY(),AND($D148=TODAY(),OR($V148&lt;&gt;"",$W148&lt;&gt;"")))),"C. At CIO",IF(AND($S148&lt;&gt;"",$S148&lt;=TODAY(),OR($D148="",$D148&gt;=TODAY())),IF(AND(TODAY()-$S148&gt;=12,TODAY()-$AR148&gt;=12),"B.  Inactive?","B. In Transit"),IF($A148="",,"A. Not sent yet"))))))))))))</f>
        <v>D. Payment Charged</v>
      </c>
      <c s="51" r="AT148"/>
      <c s="52" r="AU148"/>
    </row>
    <row r="149">
      <c t="s" s="39" r="A149">
        <v>2355</v>
      </c>
      <c s="40" r="B149">
        <v>2171.0</v>
      </c>
      <c t="s" s="41" r="C149">
        <v>2356</v>
      </c>
      <c s="42" r="D149">
        <v>41766.0</v>
      </c>
      <c t="str" s="43" r="E149">
        <f>IF($D149="",,TODAY()-$D149)</f>
        <v>70</v>
      </c>
      <c t="s" s="41" r="F149">
        <v>2357</v>
      </c>
      <c s="41" r="G149">
        <v>7.0</v>
      </c>
      <c s="41" r="H149">
        <v>71.0</v>
      </c>
      <c t="s" s="41" r="I149">
        <v>2358</v>
      </c>
      <c t="s" s="41" r="J149">
        <v>2359</v>
      </c>
      <c t="s" s="41" r="K149">
        <v>2360</v>
      </c>
      <c t="s" s="39" r="L149">
        <v>2361</v>
      </c>
      <c t="s" s="41" r="M149">
        <v>2362</v>
      </c>
      <c t="s" s="41" r="N149">
        <v>2363</v>
      </c>
      <c t="s" s="41" r="O149">
        <v>2364</v>
      </c>
      <c t="s" s="41" r="P149">
        <v>2365</v>
      </c>
      <c t="s" s="41" r="Q149">
        <v>2366</v>
      </c>
      <c t="s" s="41" r="R149">
        <v>2367</v>
      </c>
      <c s="44" r="S149">
        <v>41760.0</v>
      </c>
      <c t="s" s="41" r="T149">
        <v>2368</v>
      </c>
      <c t="s" s="41" r="U149">
        <v>2369</v>
      </c>
      <c s="45" r="V149">
        <v>0.58125</v>
      </c>
      <c t="s" s="41" r="W149">
        <v>2370</v>
      </c>
      <c s="44" r="X149"/>
      <c s="42" r="Y149">
        <v>41817.0</v>
      </c>
      <c s="42" r="Z149"/>
      <c s="42" r="AA149"/>
      <c s="42" r="AB149"/>
      <c s="42" r="AC149"/>
      <c s="42" r="AD149"/>
      <c s="42" r="AE149"/>
      <c s="42" r="AF149"/>
      <c s="48" r="AG149"/>
      <c s="48" r="AH149"/>
      <c s="48" r="AI149"/>
      <c s="48" r="AJ149"/>
      <c s="48" r="AK149"/>
      <c s="48" r="AL149"/>
      <c s="48" r="AM149"/>
      <c s="48" r="AN149"/>
      <c s="48" r="AO149"/>
      <c s="48" r="AP149"/>
      <c s="48" r="AQ149"/>
      <c s="49" r="AR149">
        <v>41817.98459540509</v>
      </c>
      <c t="str" s="50" r="AS149">
        <f>IF(OR($AO149&lt;&gt;"",$AQ149&lt;&gt;""),"K. Visa issued",IF($X149&lt;&gt;"","- Rejected/Returned",IF($AL149&lt;&gt;"","J. Passport request",IF(OR($AF149&lt;&gt;"",$AH149&lt;&gt;"",$AI149&lt;&gt;""),"I. Medical Request",IF($AD149&lt;&gt;"","H. Interview",IF($AC149&lt;&gt;"","G. Processing Started",IF($AB149&lt;&gt;"","F. File Transferred",IF($Z149&lt;&gt;"","E. PER Received",IF($Y149&lt;&gt;"","D. Payment Charged",IF(AND($D149&lt;&gt;"",OR($D149&lt;TODAY(),AND($D149=TODAY(),OR($V149&lt;&gt;"",$W149&lt;&gt;"")))),"C. At CIO",IF(AND($S149&lt;&gt;"",$S149&lt;=TODAY(),OR($D149="",$D149&gt;=TODAY())),IF(AND(TODAY()-$S149&gt;=12,TODAY()-$AR149&gt;=12),"B.  Inactive?","B. In Transit"),IF($A149="",,"A. Not sent yet"))))))))))))</f>
        <v>D. Payment Charged</v>
      </c>
      <c s="54" r="AT149"/>
      <c s="55" r="AU149"/>
    </row>
    <row r="150">
      <c t="s" s="39" r="A150">
        <v>2371</v>
      </c>
      <c s="40" r="B150">
        <v>2171.0</v>
      </c>
      <c t="s" s="41" r="C150">
        <v>2372</v>
      </c>
      <c s="42" r="D150">
        <v>41766.0</v>
      </c>
      <c t="str" s="43" r="E150">
        <f>IF($D150="",,TODAY()-$D150)</f>
        <v>70</v>
      </c>
      <c t="s" s="41" r="F150">
        <v>2373</v>
      </c>
      <c s="41" r="G150">
        <v>8.0</v>
      </c>
      <c s="41" r="H150">
        <v>76.0</v>
      </c>
      <c t="s" s="41" r="I150">
        <v>2374</v>
      </c>
      <c t="s" s="41" r="J150">
        <v>2375</v>
      </c>
      <c t="s" s="41" r="K150">
        <v>2376</v>
      </c>
      <c t="s" s="39" r="L150">
        <v>2377</v>
      </c>
      <c t="s" s="41" r="M150">
        <v>2378</v>
      </c>
      <c t="s" s="41" r="N150">
        <v>2379</v>
      </c>
      <c t="s" s="41" r="O150">
        <v>2380</v>
      </c>
      <c t="s" s="41" r="P150">
        <v>2381</v>
      </c>
      <c t="s" s="41" r="Q150">
        <v>2382</v>
      </c>
      <c t="s" s="41" r="R150">
        <v>2383</v>
      </c>
      <c s="44" r="S150">
        <v>41760.0</v>
      </c>
      <c t="s" s="41" r="T150">
        <v>2384</v>
      </c>
      <c t="s" s="41" r="U150">
        <v>2385</v>
      </c>
      <c s="45" r="V150">
        <v>0.58125</v>
      </c>
      <c t="s" s="41" r="W150">
        <v>2386</v>
      </c>
      <c s="44" r="X150"/>
      <c s="42" r="Y150">
        <v>41824.0</v>
      </c>
      <c s="42" r="Z150"/>
      <c s="41" r="AA150">
        <v>910.0</v>
      </c>
      <c s="42" r="AB150"/>
      <c s="42" r="AC150"/>
      <c s="42" r="AD150"/>
      <c s="42" r="AE150"/>
      <c s="42" r="AF150"/>
      <c s="48" r="AG150"/>
      <c s="48" r="AH150"/>
      <c s="48" r="AI150"/>
      <c s="48" r="AJ150"/>
      <c s="48" r="AK150"/>
      <c s="48" r="AL150"/>
      <c s="48" r="AM150"/>
      <c s="48" r="AN150"/>
      <c s="48" r="AO150"/>
      <c s="48" r="AP150"/>
      <c s="48" r="AQ150"/>
      <c s="49" r="AR150">
        <v>41828.896429409724</v>
      </c>
      <c t="str" s="50" r="AS150">
        <f>IF(OR($AO150&lt;&gt;"",$AQ150&lt;&gt;""),"K. Visa issued",IF($X150&lt;&gt;"","- Rejected/Returned",IF($AL150&lt;&gt;"","J. Passport request",IF(OR($AF150&lt;&gt;"",$AH150&lt;&gt;"",$AI150&lt;&gt;""),"I. Medical Request",IF($AD150&lt;&gt;"","H. Interview",IF($AC150&lt;&gt;"","G. Processing Started",IF($AB150&lt;&gt;"","F. File Transferred",IF($Z150&lt;&gt;"","E. PER Received",IF($Y150&lt;&gt;"","D. Payment Charged",IF(AND($D150&lt;&gt;"",OR($D150&lt;TODAY(),AND($D150=TODAY(),OR($V150&lt;&gt;"",$W150&lt;&gt;"")))),"C. At CIO",IF(AND($S150&lt;&gt;"",$S150&lt;=TODAY(),OR($D150="",$D150&gt;=TODAY())),IF(AND(TODAY()-$S150&gt;=12,TODAY()-$AR150&gt;=12),"B.  Inactive?","B. In Transit"),IF($A150="",,"A. Not sent yet"))))))))))))</f>
        <v>D. Payment Charged</v>
      </c>
      <c t="s" s="41" r="AT150">
        <v>2387</v>
      </c>
      <c s="56" r="AU150"/>
    </row>
    <row r="151">
      <c t="s" s="39" r="A151">
        <v>2388</v>
      </c>
      <c s="40" r="B151">
        <v>2171.0</v>
      </c>
      <c t="s" s="41" r="C151">
        <v>2389</v>
      </c>
      <c s="42" r="D151">
        <v>41766.0</v>
      </c>
      <c t="str" s="43" r="E151">
        <f>IF($D151="",,TODAY()-$D151)</f>
        <v>70</v>
      </c>
      <c t="s" s="41" r="F151">
        <v>2390</v>
      </c>
      <c s="41" r="G151">
        <v>7.0</v>
      </c>
      <c s="41" r="H151">
        <v>70.0</v>
      </c>
      <c t="s" s="41" r="I151">
        <v>2391</v>
      </c>
      <c t="s" s="41" r="J151">
        <v>2392</v>
      </c>
      <c t="s" s="41" r="K151">
        <v>2393</v>
      </c>
      <c t="s" s="39" r="L151">
        <v>2394</v>
      </c>
      <c t="s" s="41" r="M151">
        <v>2395</v>
      </c>
      <c t="s" s="41" r="N151">
        <v>2396</v>
      </c>
      <c t="s" s="41" r="O151">
        <v>2397</v>
      </c>
      <c t="s" s="41" r="P151">
        <v>2398</v>
      </c>
      <c t="s" s="41" r="Q151">
        <v>2399</v>
      </c>
      <c t="s" s="41" r="R151">
        <v>2400</v>
      </c>
      <c s="44" r="S151">
        <v>41761.0</v>
      </c>
      <c t="s" s="41" r="T151">
        <v>2401</v>
      </c>
      <c t="s" s="41" r="U151">
        <v>2402</v>
      </c>
      <c s="45" r="V151">
        <v>0.58125</v>
      </c>
      <c t="s" s="41" r="W151">
        <v>2403</v>
      </c>
      <c s="44" r="X151"/>
      <c s="42" r="Y151">
        <v>41822.0</v>
      </c>
      <c s="42" r="Z151"/>
      <c s="41" r="AA151">
        <v>910.0</v>
      </c>
      <c s="42" r="AB151"/>
      <c s="42" r="AC151"/>
      <c s="42" r="AD151"/>
      <c s="42" r="AE151"/>
      <c s="42" r="AF151"/>
      <c s="48" r="AG151"/>
      <c s="48" r="AH151"/>
      <c s="48" r="AI151"/>
      <c s="48" r="AJ151"/>
      <c s="48" r="AK151"/>
      <c s="48" r="AL151"/>
      <c s="48" r="AM151"/>
      <c s="48" r="AN151"/>
      <c s="48" r="AO151"/>
      <c s="48" r="AP151"/>
      <c s="48" r="AQ151"/>
      <c s="49" r="AR151">
        <v>41822.74979515046</v>
      </c>
      <c t="str" s="50" r="AS151">
        <f>IF(OR($AO151&lt;&gt;"",$AQ151&lt;&gt;""),"K. Visa issued",IF($X151&lt;&gt;"","- Rejected/Returned",IF($AL151&lt;&gt;"","J. Passport request",IF(OR($AF151&lt;&gt;"",$AH151&lt;&gt;"",$AI151&lt;&gt;""),"I. Medical Request",IF($AD151&lt;&gt;"","H. Interview",IF($AC151&lt;&gt;"","G. Processing Started",IF($AB151&lt;&gt;"","F. File Transferred",IF($Z151&lt;&gt;"","E. PER Received",IF($Y151&lt;&gt;"","D. Payment Charged",IF(AND($D151&lt;&gt;"",OR($D151&lt;TODAY(),AND($D151=TODAY(),OR($V151&lt;&gt;"",$W151&lt;&gt;"")))),"C. At CIO",IF(AND($S151&lt;&gt;"",$S151&lt;=TODAY(),OR($D151="",$D151&gt;=TODAY())),IF(AND(TODAY()-$S151&gt;=12,TODAY()-$AR151&gt;=12),"B.  Inactive?","B. In Transit"),IF($A151="",,"A. Not sent yet"))))))))))))</f>
        <v>D. Payment Charged</v>
      </c>
      <c s="54" r="AT151"/>
      <c s="55" r="AU151"/>
    </row>
    <row r="152">
      <c t="s" s="39" r="A152">
        <v>2404</v>
      </c>
      <c s="40" r="B152">
        <v>2171.0</v>
      </c>
      <c t="s" s="41" r="C152">
        <v>2405</v>
      </c>
      <c s="42" r="D152">
        <v>41766.0</v>
      </c>
      <c t="str" s="43" r="E152">
        <f>IF($D152="",,TODAY()-$D152)</f>
        <v>70</v>
      </c>
      <c t="s" s="41" r="F152">
        <v>2406</v>
      </c>
      <c s="41" r="G152">
        <v>8.0</v>
      </c>
      <c s="41" r="H152">
        <v>69.0</v>
      </c>
      <c t="s" s="41" r="I152">
        <v>2407</v>
      </c>
      <c t="s" s="41" r="J152">
        <v>2408</v>
      </c>
      <c t="s" s="41" r="K152">
        <v>2409</v>
      </c>
      <c t="s" s="39" r="L152">
        <v>2410</v>
      </c>
      <c t="s" s="41" r="M152">
        <v>2411</v>
      </c>
      <c t="s" s="41" r="N152">
        <v>2412</v>
      </c>
      <c t="s" s="41" r="O152">
        <v>2413</v>
      </c>
      <c t="s" s="41" r="P152">
        <v>2414</v>
      </c>
      <c t="s" s="41" r="Q152">
        <v>2415</v>
      </c>
      <c t="s" s="41" r="R152">
        <v>2416</v>
      </c>
      <c s="44" r="S152">
        <v>41761.0</v>
      </c>
      <c s="51" r="T152"/>
      <c t="s" s="41" r="U152">
        <v>2417</v>
      </c>
      <c s="45" r="V152">
        <v>0.7770833333333333</v>
      </c>
      <c t="s" s="41" r="W152">
        <v>2418</v>
      </c>
      <c s="46" r="X152"/>
      <c s="42" r="Y152">
        <v>41807.0</v>
      </c>
      <c s="46" r="Z152"/>
      <c s="46" r="AA152"/>
      <c s="46" r="AB152"/>
      <c s="46" r="AC152"/>
      <c s="46" r="AD152"/>
      <c s="46" r="AE152"/>
      <c s="46" r="AF152"/>
      <c s="47" r="AG152"/>
      <c s="47" r="AH152"/>
      <c s="47" r="AI152"/>
      <c s="47" r="AJ152"/>
      <c s="47" r="AK152"/>
      <c s="47" r="AL152"/>
      <c s="47" r="AM152"/>
      <c s="47" r="AN152"/>
      <c s="47" r="AO152"/>
      <c s="47" r="AP152"/>
      <c s="47" r="AQ152"/>
      <c s="49" r="AR152">
        <v>41809.51432128472</v>
      </c>
      <c t="str" s="50" r="AS152">
        <f>IF(OR($AO152&lt;&gt;"",$AQ152&lt;&gt;""),"K. Visa issued",IF($X152&lt;&gt;"","- Rejected/Returned",IF($AL152&lt;&gt;"","J. Passport request",IF(OR($AF152&lt;&gt;"",$AH152&lt;&gt;"",$AI152&lt;&gt;""),"I. Medical Request",IF($AD152&lt;&gt;"","H. Interview",IF($AC152&lt;&gt;"","G. Processing Started",IF($AB152&lt;&gt;"","F. File Transferred",IF($Z152&lt;&gt;"","E. PER Received",IF($Y152&lt;&gt;"","D. Payment Charged",IF(AND($D152&lt;&gt;"",OR($D152&lt;TODAY(),AND($D152=TODAY(),OR($V152&lt;&gt;"",$W152&lt;&gt;"")))),"C. At CIO",IF(AND($S152&lt;&gt;"",$S152&lt;=TODAY(),OR($D152="",$D152&gt;=TODAY())),IF(AND(TODAY()-$S152&gt;=12,TODAY()-$AR152&gt;=12),"B.  Inactive?","B. In Transit"),IF($A152="",,"A. Not sent yet"))))))))))))</f>
        <v>D. Payment Charged</v>
      </c>
      <c s="51" r="AT152"/>
      <c s="52" r="AU152"/>
    </row>
    <row r="153">
      <c t="s" s="39" r="A153">
        <v>2419</v>
      </c>
      <c s="40" r="B153">
        <v>2171.0</v>
      </c>
      <c t="s" s="41" r="C153">
        <v>2420</v>
      </c>
      <c s="42" r="D153">
        <v>41767.0</v>
      </c>
      <c t="str" s="43" r="E153">
        <f>IF($D153="",,TODAY()-$D153)</f>
        <v>69</v>
      </c>
      <c t="s" s="41" r="F153">
        <v>2421</v>
      </c>
      <c s="41" r="G153">
        <v>7.5</v>
      </c>
      <c s="41" r="H153">
        <v>83.0</v>
      </c>
      <c t="s" s="41" r="I153">
        <v>2422</v>
      </c>
      <c t="s" s="41" r="J153">
        <v>2423</v>
      </c>
      <c t="s" s="41" r="K153">
        <v>2424</v>
      </c>
      <c t="s" s="39" r="L153">
        <v>2425</v>
      </c>
      <c t="s" s="41" r="M153">
        <v>2426</v>
      </c>
      <c t="s" s="41" r="N153">
        <v>2427</v>
      </c>
      <c t="s" s="41" r="O153">
        <v>2428</v>
      </c>
      <c t="s" s="41" r="P153">
        <v>2429</v>
      </c>
      <c t="s" s="41" r="Q153">
        <v>2430</v>
      </c>
      <c t="s" s="41" r="R153">
        <v>2431</v>
      </c>
      <c s="44" r="S153">
        <v>41760.0</v>
      </c>
      <c t="s" s="41" r="T153">
        <v>2432</v>
      </c>
      <c t="s" s="41" r="U153">
        <v>2433</v>
      </c>
      <c s="45" r="V153">
        <v>0.39444444444444443</v>
      </c>
      <c t="s" s="41" r="W153">
        <v>2434</v>
      </c>
      <c s="46" r="X153"/>
      <c s="42" r="Y153">
        <v>41827.0</v>
      </c>
      <c s="46" r="Z153"/>
      <c s="46" r="AA153"/>
      <c s="46" r="AB153"/>
      <c s="46" r="AC153"/>
      <c s="46" r="AD153"/>
      <c s="46" r="AE153"/>
      <c s="46" r="AF153"/>
      <c s="47" r="AG153"/>
      <c s="47" r="AH153"/>
      <c s="47" r="AI153"/>
      <c s="47" r="AJ153"/>
      <c s="47" r="AK153"/>
      <c s="47" r="AL153"/>
      <c s="47" r="AM153"/>
      <c s="47" r="AN153"/>
      <c s="47" r="AO153"/>
      <c s="47" r="AP153"/>
      <c s="47" r="AQ153"/>
      <c s="49" r="AR153">
        <v>41827.78375030092</v>
      </c>
      <c t="str" s="50" r="AS153">
        <f>IF(OR($AO153&lt;&gt;"",$AQ153&lt;&gt;""),"K. Visa issued",IF($X153&lt;&gt;"","- Rejected/Returned",IF($AL153&lt;&gt;"","J. Passport request",IF(OR($AF153&lt;&gt;"",$AH153&lt;&gt;"",$AI153&lt;&gt;""),"I. Medical Request",IF($AD153&lt;&gt;"","H. Interview",IF($AC153&lt;&gt;"","G. Processing Started",IF($AB153&lt;&gt;"","F. File Transferred",IF($Z153&lt;&gt;"","E. PER Received",IF($Y153&lt;&gt;"","D. Payment Charged",IF(AND($D153&lt;&gt;"",OR($D153&lt;TODAY(),AND($D153=TODAY(),OR($V153&lt;&gt;"",$W153&lt;&gt;"")))),"C. At CIO",IF(AND($S153&lt;&gt;"",$S153&lt;=TODAY(),OR($D153="",$D153&gt;=TODAY())),IF(AND(TODAY()-$S153&gt;=12,TODAY()-$AR153&gt;=12),"B.  Inactive?","B. In Transit"),IF($A153="",,"A. Not sent yet"))))))))))))</f>
        <v>D. Payment Charged</v>
      </c>
      <c s="51" r="AT153"/>
      <c s="52" r="AU153"/>
    </row>
    <row r="154">
      <c t="s" s="39" r="A154">
        <v>2435</v>
      </c>
      <c s="40" r="B154">
        <v>2171.0</v>
      </c>
      <c t="s" s="41" r="C154">
        <v>2436</v>
      </c>
      <c s="42" r="D154">
        <v>41767.0</v>
      </c>
      <c t="str" s="43" r="E154">
        <f>IF($D154="",,TODAY()-$D154)</f>
        <v>69</v>
      </c>
      <c t="s" s="41" r="F154">
        <v>2437</v>
      </c>
      <c s="41" r="G154">
        <v>7.5</v>
      </c>
      <c s="41" r="H154">
        <v>71.0</v>
      </c>
      <c t="s" s="41" r="I154">
        <v>2438</v>
      </c>
      <c t="s" s="41" r="J154">
        <v>2439</v>
      </c>
      <c t="s" s="41" r="K154">
        <v>2440</v>
      </c>
      <c t="s" s="39" r="L154">
        <v>2441</v>
      </c>
      <c t="s" s="41" r="M154">
        <v>2442</v>
      </c>
      <c t="s" s="41" r="N154">
        <v>2443</v>
      </c>
      <c s="41" r="O154"/>
      <c t="s" s="41" r="P154">
        <v>2444</v>
      </c>
      <c s="41" r="Q154"/>
      <c t="s" s="41" r="R154">
        <v>2445</v>
      </c>
      <c s="44" r="S154">
        <v>41761.0</v>
      </c>
      <c t="s" s="41" r="T154">
        <v>2446</v>
      </c>
      <c t="s" s="41" r="U154">
        <v>2447</v>
      </c>
      <c s="45" r="V154">
        <v>0.4215277777777778</v>
      </c>
      <c t="s" s="41" r="W154">
        <v>2448</v>
      </c>
      <c s="44" r="X154"/>
      <c s="42" r="Y154">
        <v>41827.0</v>
      </c>
      <c s="42" r="Z154"/>
      <c s="42" r="AA154"/>
      <c s="42" r="AB154"/>
      <c s="42" r="AC154"/>
      <c s="42" r="AD154"/>
      <c s="42" r="AE154"/>
      <c s="42" r="AF154"/>
      <c s="48" r="AG154"/>
      <c s="48" r="AH154"/>
      <c s="48" r="AI154"/>
      <c s="48" r="AJ154"/>
      <c s="48" r="AK154"/>
      <c s="48" r="AL154"/>
      <c s="48" r="AM154"/>
      <c s="48" r="AN154"/>
      <c s="48" r="AO154"/>
      <c s="48" r="AP154"/>
      <c s="48" r="AQ154"/>
      <c s="49" r="AR154">
        <v>41827.95259608796</v>
      </c>
      <c t="str" s="50" r="AS154">
        <f>IF(OR($AO154&lt;&gt;"",$AQ154&lt;&gt;""),"K. Visa issued",IF($X154&lt;&gt;"","- Rejected/Returned",IF($AL154&lt;&gt;"","J. Passport request",IF(OR($AF154&lt;&gt;"",$AH154&lt;&gt;"",$AI154&lt;&gt;""),"I. Medical Request",IF($AD154&lt;&gt;"","H. Interview",IF($AC154&lt;&gt;"","G. Processing Started",IF($AB154&lt;&gt;"","F. File Transferred",IF($Z154&lt;&gt;"","E. PER Received",IF($Y154&lt;&gt;"","D. Payment Charged",IF(AND($D154&lt;&gt;"",OR($D154&lt;TODAY(),AND($D154=TODAY(),OR($V154&lt;&gt;"",$W154&lt;&gt;"")))),"C. At CIO",IF(AND($S154&lt;&gt;"",$S154&lt;=TODAY(),OR($D154="",$D154&gt;=TODAY())),IF(AND(TODAY()-$S154&gt;=12,TODAY()-$AR154&gt;=12),"B.  Inactive?","B. In Transit"),IF($A154="",,"A. Not sent yet"))))))))))))</f>
        <v>D. Payment Charged</v>
      </c>
      <c s="54" r="AT154"/>
      <c s="56" r="AU154"/>
    </row>
    <row r="155">
      <c t="s" s="39" r="A155">
        <v>2449</v>
      </c>
      <c s="40" r="B155">
        <v>2171.0</v>
      </c>
      <c t="s" s="41" r="C155">
        <v>2450</v>
      </c>
      <c s="42" r="D155">
        <v>41767.0</v>
      </c>
      <c t="str" s="43" r="E155">
        <f>IF($D155="",,TODAY()-$D155)</f>
        <v>69</v>
      </c>
      <c t="s" s="41" r="F155">
        <v>2451</v>
      </c>
      <c s="41" r="G155">
        <v>8.5</v>
      </c>
      <c s="41" r="H155">
        <v>74.0</v>
      </c>
      <c t="s" s="41" r="I155">
        <v>2452</v>
      </c>
      <c t="s" s="41" r="J155">
        <v>2453</v>
      </c>
      <c t="s" s="41" r="K155">
        <v>2454</v>
      </c>
      <c t="s" s="39" r="L155">
        <v>2455</v>
      </c>
      <c t="s" s="41" r="M155">
        <v>2456</v>
      </c>
      <c t="s" s="41" r="N155">
        <v>2457</v>
      </c>
      <c t="s" s="41" r="O155">
        <v>2458</v>
      </c>
      <c t="s" s="41" r="P155">
        <v>2459</v>
      </c>
      <c t="s" s="41" r="Q155">
        <v>2460</v>
      </c>
      <c t="s" s="41" r="R155">
        <v>2461</v>
      </c>
      <c s="44" r="S155">
        <v>41764.0</v>
      </c>
      <c s="51" r="T155"/>
      <c t="s" s="41" r="U155">
        <v>2462</v>
      </c>
      <c s="45" r="V155">
        <v>0.4215277777777778</v>
      </c>
      <c t="s" s="41" r="W155">
        <v>2463</v>
      </c>
      <c s="46" r="X155"/>
      <c s="42" r="Y155">
        <v>41824.0</v>
      </c>
      <c s="46" r="Z155"/>
      <c s="46" r="AA155"/>
      <c s="46" r="AB155"/>
      <c s="46" r="AC155"/>
      <c s="46" r="AD155"/>
      <c s="46" r="AE155"/>
      <c s="46" r="AF155"/>
      <c s="47" r="AG155"/>
      <c s="47" r="AH155"/>
      <c s="47" r="AI155"/>
      <c s="47" r="AJ155"/>
      <c s="47" r="AK155"/>
      <c s="47" r="AL155"/>
      <c s="47" r="AM155"/>
      <c s="47" r="AN155"/>
      <c s="47" r="AO155"/>
      <c s="47" r="AP155"/>
      <c s="47" r="AQ155"/>
      <c s="49" r="AR155">
        <v>41829.38380649305</v>
      </c>
      <c t="str" s="50" r="AS155">
        <f>IF(OR($AO155&lt;&gt;"",$AQ155&lt;&gt;""),"K. Visa issued",IF($X155&lt;&gt;"","- Rejected/Returned",IF($AL155&lt;&gt;"","J. Passport request",IF(OR($AF155&lt;&gt;"",$AH155&lt;&gt;"",$AI155&lt;&gt;""),"I. Medical Request",IF($AD155&lt;&gt;"","H. Interview",IF($AC155&lt;&gt;"","G. Processing Started",IF($AB155&lt;&gt;"","F. File Transferred",IF($Z155&lt;&gt;"","E. PER Received",IF($Y155&lt;&gt;"","D. Payment Charged",IF(AND($D155&lt;&gt;"",OR($D155&lt;TODAY(),AND($D155=TODAY(),OR($V155&lt;&gt;"",$W155&lt;&gt;"")))),"C. At CIO",IF(AND($S155&lt;&gt;"",$S155&lt;=TODAY(),OR($D155="",$D155&gt;=TODAY())),IF(AND(TODAY()-$S155&gt;=12,TODAY()-$AR155&gt;=12),"B.  Inactive?","B. In Transit"),IF($A155="",,"A. Not sent yet"))))))))))))</f>
        <v>D. Payment Charged</v>
      </c>
      <c s="51" r="AT155"/>
      <c s="52" r="AU155"/>
    </row>
    <row r="156">
      <c t="s" s="39" r="A156">
        <v>2464</v>
      </c>
      <c s="40" r="B156">
        <v>2171.0</v>
      </c>
      <c t="s" s="41" r="C156">
        <v>2465</v>
      </c>
      <c s="42" r="D156">
        <v>41767.0</v>
      </c>
      <c t="str" s="43" r="E156">
        <f>IF($D156="",,TODAY()-$D156)</f>
        <v>69</v>
      </c>
      <c t="s" s="41" r="F156">
        <v>2466</v>
      </c>
      <c s="41" r="G156">
        <v>7.0</v>
      </c>
      <c s="41" r="H156">
        <v>78.0</v>
      </c>
      <c t="s" s="41" r="I156">
        <v>2467</v>
      </c>
      <c t="s" s="41" r="J156">
        <v>2468</v>
      </c>
      <c t="s" s="41" r="K156">
        <v>2469</v>
      </c>
      <c t="s" s="39" r="L156">
        <v>2470</v>
      </c>
      <c t="s" s="41" r="M156">
        <v>2471</v>
      </c>
      <c t="s" s="41" r="N156">
        <v>2472</v>
      </c>
      <c t="s" s="41" r="O156">
        <v>2473</v>
      </c>
      <c t="s" s="41" r="P156">
        <v>2474</v>
      </c>
      <c t="s" s="41" r="Q156">
        <v>2475</v>
      </c>
      <c t="s" s="41" r="R156">
        <v>2476</v>
      </c>
      <c s="44" r="S156">
        <v>41762.0</v>
      </c>
      <c t="s" s="41" r="T156">
        <v>2477</v>
      </c>
      <c t="s" s="41" r="U156">
        <v>2478</v>
      </c>
      <c s="45" r="V156">
        <v>0.4375</v>
      </c>
      <c t="s" s="41" r="W156">
        <v>2479</v>
      </c>
      <c s="46" r="X156"/>
      <c s="42" r="Y156">
        <v>41827.0</v>
      </c>
      <c s="46" r="Z156"/>
      <c s="46" r="AA156"/>
      <c s="46" r="AB156"/>
      <c s="46" r="AC156"/>
      <c s="46" r="AD156"/>
      <c s="46" r="AE156"/>
      <c s="46" r="AF156"/>
      <c s="47" r="AG156"/>
      <c s="47" r="AH156"/>
      <c s="47" r="AI156"/>
      <c s="47" r="AJ156"/>
      <c s="47" r="AK156"/>
      <c s="47" r="AL156"/>
      <c s="47" r="AM156"/>
      <c s="47" r="AN156"/>
      <c s="47" r="AO156"/>
      <c s="47" r="AP156"/>
      <c s="47" r="AQ156"/>
      <c s="49" r="AR156">
        <v>41827.792479490745</v>
      </c>
      <c t="str" s="50" r="AS156">
        <f>IF(OR($AO156&lt;&gt;"",$AQ156&lt;&gt;""),"K. Visa issued",IF($X156&lt;&gt;"","- Rejected/Returned",IF($AL156&lt;&gt;"","J. Passport request",IF(OR($AF156&lt;&gt;"",$AH156&lt;&gt;"",$AI156&lt;&gt;""),"I. Medical Request",IF($AD156&lt;&gt;"","H. Interview",IF($AC156&lt;&gt;"","G. Processing Started",IF($AB156&lt;&gt;"","F. File Transferred",IF($Z156&lt;&gt;"","E. PER Received",IF($Y156&lt;&gt;"","D. Payment Charged",IF(AND($D156&lt;&gt;"",OR($D156&lt;TODAY(),AND($D156=TODAY(),OR($V156&lt;&gt;"",$W156&lt;&gt;"")))),"C. At CIO",IF(AND($S156&lt;&gt;"",$S156&lt;=TODAY(),OR($D156="",$D156&gt;=TODAY())),IF(AND(TODAY()-$S156&gt;=12,TODAY()-$AR156&gt;=12),"B.  Inactive?","B. In Transit"),IF($A156="",,"A. Not sent yet"))))))))))))</f>
        <v>D. Payment Charged</v>
      </c>
      <c s="51" r="AT156"/>
      <c s="52" r="AU156"/>
    </row>
    <row r="157">
      <c t="s" s="39" r="A157">
        <v>2480</v>
      </c>
      <c s="40" r="B157">
        <v>2171.0</v>
      </c>
      <c t="s" s="41" r="C157">
        <v>2481</v>
      </c>
      <c s="42" r="D157">
        <v>41767.0</v>
      </c>
      <c t="str" s="43" r="E157">
        <f>IF($D157="",,TODAY()-$D157)</f>
        <v>69</v>
      </c>
      <c t="s" s="41" r="F157">
        <v>2482</v>
      </c>
      <c s="41" r="G157">
        <v>6.5</v>
      </c>
      <c s="41" r="H157">
        <v>69.0</v>
      </c>
      <c t="s" s="41" r="I157">
        <v>2483</v>
      </c>
      <c t="s" s="41" r="J157">
        <v>2484</v>
      </c>
      <c t="s" s="41" r="K157">
        <v>2485</v>
      </c>
      <c t="s" s="39" r="L157">
        <v>2486</v>
      </c>
      <c t="s" s="41" r="M157">
        <v>2487</v>
      </c>
      <c t="s" s="41" r="N157">
        <v>2488</v>
      </c>
      <c t="s" s="41" r="O157">
        <v>2489</v>
      </c>
      <c t="s" s="41" r="P157">
        <v>2490</v>
      </c>
      <c t="s" s="41" r="Q157">
        <v>2491</v>
      </c>
      <c t="s" s="41" r="R157">
        <v>2492</v>
      </c>
      <c s="44" r="S157">
        <v>41761.0</v>
      </c>
      <c t="s" s="41" r="T157">
        <v>2493</v>
      </c>
      <c t="s" s="41" r="U157">
        <v>2494</v>
      </c>
      <c s="45" r="V157">
        <v>0.5451388888888888</v>
      </c>
      <c t="s" s="41" r="W157">
        <v>2495</v>
      </c>
      <c s="46" r="X157"/>
      <c s="42" r="Y157">
        <v>41829.0</v>
      </c>
      <c s="46" r="Z157"/>
      <c s="46" r="AA157"/>
      <c s="46" r="AB157"/>
      <c s="46" r="AC157"/>
      <c s="46" r="AD157"/>
      <c s="46" r="AE157"/>
      <c s="46" r="AF157"/>
      <c s="47" r="AG157"/>
      <c s="47" r="AH157"/>
      <c s="47" r="AI157"/>
      <c s="47" r="AJ157"/>
      <c s="47" r="AK157"/>
      <c s="47" r="AL157"/>
      <c s="47" r="AM157"/>
      <c s="47" r="AN157"/>
      <c s="47" r="AO157"/>
      <c s="47" r="AP157"/>
      <c s="47" r="AQ157"/>
      <c s="49" r="AR157">
        <v>41829.927904421296</v>
      </c>
      <c t="str" s="50" r="AS157">
        <f>IF(OR($AO157&lt;&gt;"",$AQ157&lt;&gt;""),"K. Visa issued",IF($X157&lt;&gt;"","- Rejected/Returned",IF($AL157&lt;&gt;"","J. Passport request",IF(OR($AF157&lt;&gt;"",$AH157&lt;&gt;"",$AI157&lt;&gt;""),"I. Medical Request",IF($AD157&lt;&gt;"","H. Interview",IF($AC157&lt;&gt;"","G. Processing Started",IF($AB157&lt;&gt;"","F. File Transferred",IF($Z157&lt;&gt;"","E. PER Received",IF($Y157&lt;&gt;"","D. Payment Charged",IF(AND($D157&lt;&gt;"",OR($D157&lt;TODAY(),AND($D157=TODAY(),OR($V157&lt;&gt;"",$W157&lt;&gt;"")))),"C. At CIO",IF(AND($S157&lt;&gt;"",$S157&lt;=TODAY(),OR($D157="",$D157&gt;=TODAY())),IF(AND(TODAY()-$S157&gt;=12,TODAY()-$AR157&gt;=12),"B.  Inactive?","B. In Transit"),IF($A157="",,"A. Not sent yet"))))))))))))</f>
        <v>D. Payment Charged</v>
      </c>
      <c s="51" r="AT157"/>
      <c t="s" s="57" r="AU157">
        <v>2496</v>
      </c>
    </row>
    <row r="158">
      <c t="s" s="39" r="A158">
        <v>2497</v>
      </c>
      <c s="40" r="B158">
        <v>2171.0</v>
      </c>
      <c t="s" s="41" r="C158">
        <v>2498</v>
      </c>
      <c s="42" r="D158">
        <v>41767.0</v>
      </c>
      <c t="str" s="43" r="E158">
        <f>IF($D158="",,TODAY()-$D158)</f>
        <v>69</v>
      </c>
      <c t="s" s="41" r="F158">
        <v>2499</v>
      </c>
      <c s="41" r="G158">
        <v>7.0</v>
      </c>
      <c s="41" r="H158">
        <v>69.0</v>
      </c>
      <c t="s" s="41" r="I158">
        <v>2500</v>
      </c>
      <c t="s" s="41" r="J158">
        <v>2501</v>
      </c>
      <c t="s" s="41" r="K158">
        <v>2502</v>
      </c>
      <c t="s" s="39" r="L158">
        <v>2503</v>
      </c>
      <c t="s" s="41" r="M158">
        <v>2504</v>
      </c>
      <c t="s" s="41" r="N158">
        <v>2505</v>
      </c>
      <c t="s" s="41" r="O158">
        <v>2506</v>
      </c>
      <c t="s" s="41" r="P158">
        <v>2507</v>
      </c>
      <c t="s" s="41" r="Q158">
        <v>2508</v>
      </c>
      <c t="s" s="41" r="R158">
        <v>2509</v>
      </c>
      <c s="44" r="S158">
        <v>41762.0</v>
      </c>
      <c t="s" s="41" r="T158">
        <v>2510</v>
      </c>
      <c t="s" s="41" r="U158">
        <v>2511</v>
      </c>
      <c s="45" r="V158">
        <v>0.5451388888888888</v>
      </c>
      <c t="s" s="41" r="W158">
        <v>2512</v>
      </c>
      <c s="44" r="X158"/>
      <c s="42" r="Y158">
        <v>41831.0</v>
      </c>
      <c s="42" r="Z158"/>
      <c s="42" r="AA158"/>
      <c s="42" r="AB158"/>
      <c s="42" r="AC158"/>
      <c s="42" r="AD158"/>
      <c s="42" r="AE158"/>
      <c s="42" r="AF158"/>
      <c s="48" r="AG158"/>
      <c s="48" r="AH158"/>
      <c s="48" r="AI158"/>
      <c s="48" r="AJ158"/>
      <c s="48" r="AK158"/>
      <c s="48" r="AL158"/>
      <c s="48" r="AM158"/>
      <c s="48" r="AN158"/>
      <c s="48" r="AO158"/>
      <c s="48" r="AP158"/>
      <c s="48" r="AQ158"/>
      <c s="49" r="AR158">
        <v>41823.79123971065</v>
      </c>
      <c t="str" s="50" r="AS158">
        <f>IF(OR($AO158&lt;&gt;"",$AQ158&lt;&gt;""),"K. Visa issued",IF($X158&lt;&gt;"","- Rejected/Returned",IF($AL158&lt;&gt;"","J. Passport request",IF(OR($AF158&lt;&gt;"",$AH158&lt;&gt;"",$AI158&lt;&gt;""),"I. Medical Request",IF($AD158&lt;&gt;"","H. Interview",IF($AC158&lt;&gt;"","G. Processing Started",IF($AB158&lt;&gt;"","F. File Transferred",IF($Z158&lt;&gt;"","E. PER Received",IF($Y158&lt;&gt;"","D. Payment Charged",IF(AND($D158&lt;&gt;"",OR($D158&lt;TODAY(),AND($D158=TODAY(),OR($V158&lt;&gt;"",$W158&lt;&gt;"")))),"C. At CIO",IF(AND($S158&lt;&gt;"",$S158&lt;=TODAY(),OR($D158="",$D158&gt;=TODAY())),IF(AND(TODAY()-$S158&gt;=12,TODAY()-$AR158&gt;=12),"B.  Inactive?","B. In Transit"),IF($A158="",,"A. Not sent yet"))))))))))))</f>
        <v>D. Payment Charged</v>
      </c>
      <c s="54" r="AT158"/>
      <c s="56" r="AU158"/>
    </row>
    <row r="159">
      <c t="s" s="39" r="A159">
        <v>2513</v>
      </c>
      <c s="40" r="B159">
        <v>2171.0</v>
      </c>
      <c t="s" s="41" r="C159">
        <v>2514</v>
      </c>
      <c s="42" r="D159">
        <v>41767.0</v>
      </c>
      <c t="str" s="43" r="E159">
        <f>IF($D159="",,TODAY()-$D159)</f>
        <v>69</v>
      </c>
      <c t="s" s="41" r="F159">
        <v>2515</v>
      </c>
      <c s="41" r="G159">
        <v>7.5</v>
      </c>
      <c s="41" r="H159">
        <v>71.0</v>
      </c>
      <c t="s" s="41" r="I159">
        <v>2516</v>
      </c>
      <c t="s" s="41" r="J159">
        <v>2517</v>
      </c>
      <c t="s" s="41" r="K159">
        <v>2518</v>
      </c>
      <c t="s" s="39" r="L159">
        <v>2519</v>
      </c>
      <c t="s" s="41" r="M159">
        <v>2520</v>
      </c>
      <c t="s" s="41" r="N159">
        <v>2521</v>
      </c>
      <c t="s" s="41" r="O159">
        <v>2522</v>
      </c>
      <c t="s" s="41" r="P159">
        <v>2523</v>
      </c>
      <c t="s" s="41" r="Q159">
        <v>2524</v>
      </c>
      <c t="s" s="41" r="R159">
        <v>2525</v>
      </c>
      <c s="44" r="S159">
        <v>41763.0</v>
      </c>
      <c t="s" s="41" r="T159">
        <v>2526</v>
      </c>
      <c t="s" s="41" r="U159">
        <v>2527</v>
      </c>
      <c s="61" r="V159"/>
      <c t="s" s="41" r="W159">
        <v>2528</v>
      </c>
      <c s="42" r="X159"/>
      <c s="42" r="Y159">
        <v>41827.0</v>
      </c>
      <c s="42" r="Z159"/>
      <c s="42" r="AA159"/>
      <c s="42" r="AB159"/>
      <c s="42" r="AC159"/>
      <c s="42" r="AD159"/>
      <c s="42" r="AE159"/>
      <c s="42" r="AF159"/>
      <c s="48" r="AG159"/>
      <c s="48" r="AH159"/>
      <c s="48" r="AI159"/>
      <c s="48" r="AJ159"/>
      <c s="48" r="AK159"/>
      <c s="48" r="AL159"/>
      <c s="48" r="AM159"/>
      <c s="48" r="AN159"/>
      <c s="48" r="AO159"/>
      <c s="48" r="AP159"/>
      <c s="48" r="AQ159"/>
      <c s="49" r="AR159">
        <v>41829.695916412034</v>
      </c>
      <c t="str" s="50" r="AS159">
        <f>IF(OR($AO159&lt;&gt;"",$AQ159&lt;&gt;""),"K. Visa issued",IF($X159&lt;&gt;"","- Rejected/Returned",IF($AL159&lt;&gt;"","J. Passport request",IF(OR($AF159&lt;&gt;"",$AH159&lt;&gt;"",$AI159&lt;&gt;""),"I. Medical Request",IF($AD159&lt;&gt;"","H. Interview",IF($AC159&lt;&gt;"","G. Processing Started",IF($AB159&lt;&gt;"","F. File Transferred",IF($Z159&lt;&gt;"","E. PER Received",IF($Y159&lt;&gt;"","D. Payment Charged",IF(AND($D159&lt;&gt;"",OR($D159&lt;TODAY(),AND($D159=TODAY(),OR($V159&lt;&gt;"",$W159&lt;&gt;"")))),"C. At CIO",IF(AND($S159&lt;&gt;"",$S159&lt;=TODAY(),OR($D159="",$D159&gt;=TODAY())),IF(AND(TODAY()-$S159&gt;=12,TODAY()-$AR159&gt;=12),"B.  Inactive?","B. In Transit"),IF($A159="",,"A. Not sent yet"))))))))))))</f>
        <v>D. Payment Charged</v>
      </c>
      <c s="54" r="AT159"/>
      <c s="57" r="AU159"/>
    </row>
    <row r="160">
      <c t="s" s="39" r="A160">
        <v>2529</v>
      </c>
      <c s="40" r="B160">
        <v>2172.0</v>
      </c>
      <c t="s" s="41" r="C160">
        <v>2530</v>
      </c>
      <c s="42" r="D160">
        <v>41766.0</v>
      </c>
      <c t="str" s="43" r="E160">
        <f>IF($D160="",,TODAY()-$D160)</f>
        <v>70</v>
      </c>
      <c s="41" r="F160"/>
      <c s="41" r="G160">
        <v>6.5</v>
      </c>
      <c s="41" r="H160">
        <v>69.0</v>
      </c>
      <c t="s" s="41" r="I160">
        <v>2531</v>
      </c>
      <c t="s" s="41" r="J160">
        <v>2532</v>
      </c>
      <c t="s" s="41" r="K160">
        <v>2533</v>
      </c>
      <c t="s" s="39" r="L160">
        <v>2534</v>
      </c>
      <c t="s" s="41" r="M160">
        <v>2535</v>
      </c>
      <c t="s" s="41" r="N160">
        <v>2536</v>
      </c>
      <c s="51" r="O160"/>
      <c t="s" s="41" r="P160">
        <v>2537</v>
      </c>
      <c t="s" s="41" r="Q160">
        <v>2538</v>
      </c>
      <c t="s" s="41" r="R160">
        <v>2539</v>
      </c>
      <c s="44" r="S160">
        <v>41760.0</v>
      </c>
      <c s="51" r="T160"/>
      <c t="s" s="41" r="U160">
        <v>2540</v>
      </c>
      <c s="45" r="V160">
        <v>0.429861111115315</v>
      </c>
      <c t="s" s="41" r="W160">
        <v>2541</v>
      </c>
      <c s="46" r="X160"/>
      <c s="42" r="Y160">
        <v>41822.0</v>
      </c>
      <c s="46" r="Z160"/>
      <c s="46" r="AA160"/>
      <c s="46" r="AB160"/>
      <c s="46" r="AC160"/>
      <c s="46" r="AD160"/>
      <c s="46" r="AE160"/>
      <c s="46" r="AF160"/>
      <c s="47" r="AG160"/>
      <c s="47" r="AH160"/>
      <c s="47" r="AI160"/>
      <c s="47" r="AJ160"/>
      <c s="47" r="AK160"/>
      <c s="47" r="AL160"/>
      <c s="47" r="AM160"/>
      <c s="47" r="AN160"/>
      <c s="47" r="AO160"/>
      <c s="47" r="AP160"/>
      <c s="47" r="AQ160"/>
      <c s="49" r="AR160">
        <v>41766.84382552084</v>
      </c>
      <c t="str" s="50" r="AS160">
        <f>IF(OR($AO160&lt;&gt;"",$AQ160&lt;&gt;""),"K. Visa issued",IF($X160&lt;&gt;"","- Rejected/Returned",IF($AL160&lt;&gt;"","J. Passport request",IF(OR($AF160&lt;&gt;"",$AH160&lt;&gt;"",$AI160&lt;&gt;""),"I. Medical Request",IF($AD160&lt;&gt;"","H. Interview",IF($AC160&lt;&gt;"","G. Processing Started",IF($AB160&lt;&gt;"","F. File Transferred",IF($Z160&lt;&gt;"","E. PER Received",IF($Y160&lt;&gt;"","D. Payment Charged",IF(AND($D160&lt;&gt;"",OR($D160&lt;TODAY(),AND($D160=TODAY(),OR($V160&lt;&gt;"",$W160&lt;&gt;"")))),"C. At CIO",IF(AND($S160&lt;&gt;"",$S160&lt;=TODAY(),OR($D160="",$D160&gt;=TODAY())),IF(AND(TODAY()-$S160&gt;=12,TODAY()-$AR160&gt;=12),"B.  Inactive?","B. In Transit"),IF($A160="",,"A. Not sent yet"))))))))))))</f>
        <v>D. Payment Charged</v>
      </c>
      <c s="51" r="AT160"/>
      <c s="52" r="AU160"/>
    </row>
    <row r="161">
      <c t="s" s="39" r="A161">
        <v>2542</v>
      </c>
      <c s="40" r="B161">
        <v>2172.0</v>
      </c>
      <c t="s" s="41" r="C161">
        <v>2543</v>
      </c>
      <c s="42" r="D161">
        <v>41767.0</v>
      </c>
      <c t="str" s="43" r="E161">
        <f>IF($D161="",,TODAY()-$D161)</f>
        <v>69</v>
      </c>
      <c t="s" s="41" r="F161">
        <v>2544</v>
      </c>
      <c s="41" r="G161">
        <v>7.5</v>
      </c>
      <c s="41" r="H161">
        <v>69.0</v>
      </c>
      <c t="s" s="41" r="I161">
        <v>2545</v>
      </c>
      <c t="s" s="41" r="J161">
        <v>2546</v>
      </c>
      <c t="s" s="41" r="K161">
        <v>2547</v>
      </c>
      <c t="s" s="39" r="L161">
        <v>2548</v>
      </c>
      <c t="s" s="41" r="M161">
        <v>2549</v>
      </c>
      <c t="s" s="41" r="N161">
        <v>2550</v>
      </c>
      <c t="s" s="41" r="O161">
        <v>2551</v>
      </c>
      <c t="s" s="41" r="P161">
        <v>2552</v>
      </c>
      <c t="s" s="41" r="Q161">
        <v>2553</v>
      </c>
      <c t="s" s="41" r="R161">
        <v>2554</v>
      </c>
      <c s="44" r="S161">
        <v>41762.0</v>
      </c>
      <c t="s" s="41" r="T161">
        <v>2555</v>
      </c>
      <c t="s" s="41" r="U161">
        <v>2556</v>
      </c>
      <c s="45" r="V161">
        <v>0.04513888888888889</v>
      </c>
      <c t="s" s="41" r="W161">
        <v>2557</v>
      </c>
      <c s="44" r="X161"/>
      <c s="42" r="Y161">
        <v>41828.0</v>
      </c>
      <c s="42" r="Z161"/>
      <c s="42" r="AA161"/>
      <c s="42" r="AB161"/>
      <c s="42" r="AC161"/>
      <c s="42" r="AD161"/>
      <c s="42" r="AE161"/>
      <c s="42" r="AF161"/>
      <c s="48" r="AG161"/>
      <c s="48" r="AH161"/>
      <c s="48" r="AI161"/>
      <c s="48" r="AJ161"/>
      <c s="48" r="AK161"/>
      <c s="48" r="AL161"/>
      <c s="48" r="AM161"/>
      <c s="48" r="AN161"/>
      <c s="48" r="AO161"/>
      <c s="48" r="AP161"/>
      <c s="48" r="AQ161"/>
      <c s="49" r="AR161">
        <v>41828.65181336805</v>
      </c>
      <c t="str" s="50" r="AS161">
        <f>IF(OR($AO161&lt;&gt;"",$AQ161&lt;&gt;""),"K. Visa issued",IF($X161&lt;&gt;"","- Rejected/Returned",IF($AL161&lt;&gt;"","J. Passport request",IF(OR($AF161&lt;&gt;"",$AH161&lt;&gt;"",$AI161&lt;&gt;""),"I. Medical Request",IF($AD161&lt;&gt;"","H. Interview",IF($AC161&lt;&gt;"","G. Processing Started",IF($AB161&lt;&gt;"","F. File Transferred",IF($Z161&lt;&gt;"","E. PER Received",IF($Y161&lt;&gt;"","D. Payment Charged",IF(AND($D161&lt;&gt;"",OR($D161&lt;TODAY(),AND($D161=TODAY(),OR($V161&lt;&gt;"",$W161&lt;&gt;"")))),"C. At CIO",IF(AND($S161&lt;&gt;"",$S161&lt;=TODAY(),OR($D161="",$D161&gt;=TODAY())),IF(AND(TODAY()-$S161&gt;=12,TODAY()-$AR161&gt;=12),"B.  Inactive?","B. In Transit"),IF($A161="",,"A. Not sent yet"))))))))))))</f>
        <v>D. Payment Charged</v>
      </c>
      <c s="54" r="AT161"/>
      <c s="55" r="AU161"/>
    </row>
    <row r="162">
      <c t="s" s="39" r="A162">
        <v>2558</v>
      </c>
      <c s="40" r="B162">
        <v>2173.0</v>
      </c>
      <c t="s" s="41" r="C162">
        <v>2559</v>
      </c>
      <c s="42" r="D162">
        <v>41764.0</v>
      </c>
      <c t="str" s="43" r="E162">
        <f>IF($D162="",,TODAY()-$D162)</f>
        <v>72</v>
      </c>
      <c t="s" s="41" r="F162">
        <v>2560</v>
      </c>
      <c s="41" r="G162">
        <v>6.5</v>
      </c>
      <c s="41" r="H162">
        <v>69.0</v>
      </c>
      <c t="s" s="41" r="I162">
        <v>2561</v>
      </c>
      <c t="s" s="41" r="J162">
        <v>2562</v>
      </c>
      <c t="s" s="41" r="K162">
        <v>2563</v>
      </c>
      <c t="s" s="39" r="L162">
        <v>2564</v>
      </c>
      <c t="s" s="41" r="M162">
        <v>2565</v>
      </c>
      <c t="s" s="41" r="N162">
        <v>2566</v>
      </c>
      <c t="s" s="41" r="O162">
        <v>2567</v>
      </c>
      <c t="s" s="41" r="P162">
        <v>2568</v>
      </c>
      <c t="s" s="41" r="Q162">
        <v>2569</v>
      </c>
      <c t="s" s="41" r="R162">
        <v>2570</v>
      </c>
      <c s="44" r="S162">
        <v>41760.0</v>
      </c>
      <c t="s" s="41" r="T162">
        <v>2571</v>
      </c>
      <c t="s" s="41" r="U162">
        <v>2572</v>
      </c>
      <c s="45" r="V162">
        <v>0.44930555555555557</v>
      </c>
      <c t="s" s="41" r="W162">
        <v>2573</v>
      </c>
      <c s="42" r="X162"/>
      <c s="42" r="Y162">
        <v>41788.0</v>
      </c>
      <c s="46" r="Z162"/>
      <c s="42" r="AA162"/>
      <c s="42" r="AB162"/>
      <c s="46" r="AC162"/>
      <c s="46" r="AD162"/>
      <c s="46" r="AE162"/>
      <c s="46" r="AF162"/>
      <c s="47" r="AG162"/>
      <c s="47" r="AH162"/>
      <c s="47" r="AI162"/>
      <c s="47" r="AJ162"/>
      <c s="47" r="AK162"/>
      <c s="47" r="AL162"/>
      <c s="47" r="AM162"/>
      <c s="47" r="AN162"/>
      <c s="47" r="AO162"/>
      <c s="47" r="AP162"/>
      <c s="47" r="AQ162"/>
      <c s="49" r="AR162">
        <v>41789.81679943287</v>
      </c>
      <c t="str" s="50" r="AS162">
        <f>IF(OR($AO162&lt;&gt;"",$AQ162&lt;&gt;""),"K. Visa issued",IF($X162&lt;&gt;"","- Rejected/Returned",IF($AL162&lt;&gt;"","J. Passport request",IF(OR($AF162&lt;&gt;"",$AH162&lt;&gt;"",$AI162&lt;&gt;""),"I. Medical Request",IF($AD162&lt;&gt;"","H. Interview",IF($AC162&lt;&gt;"","G. Processing Started",IF($AB162&lt;&gt;"","F. File Transferred",IF($Z162&lt;&gt;"","E. PER Received",IF($Y162&lt;&gt;"","D. Payment Charged",IF(AND($D162&lt;&gt;"",OR($D162&lt;TODAY(),AND($D162=TODAY(),OR($V162&lt;&gt;"",$W162&lt;&gt;"")))),"C. At CIO",IF(AND($S162&lt;&gt;"",$S162&lt;=TODAY(),OR($D162="",$D162&gt;=TODAY())),IF(AND(TODAY()-$S162&gt;=12,TODAY()-$AR162&gt;=12),"B.  Inactive?","B. In Transit"),IF($A162="",,"A. Not sent yet"))))))))))))</f>
        <v>D. Payment Charged</v>
      </c>
      <c s="51" r="AT162"/>
      <c t="s" s="57" r="AU162">
        <v>2574</v>
      </c>
    </row>
    <row r="163">
      <c t="s" s="39" r="A163">
        <v>2575</v>
      </c>
      <c s="40" r="B163">
        <v>2173.0</v>
      </c>
      <c t="s" s="41" r="C163">
        <v>2576</v>
      </c>
      <c s="42" r="D163">
        <v>41765.0</v>
      </c>
      <c t="str" s="43" r="E163">
        <f>IF($D163="",,TODAY()-$D163)</f>
        <v>71</v>
      </c>
      <c t="s" s="41" r="F163">
        <v>2577</v>
      </c>
      <c s="41" r="G163">
        <v>6.5</v>
      </c>
      <c s="41" r="H163">
        <v>69.0</v>
      </c>
      <c t="s" s="41" r="I163">
        <v>2578</v>
      </c>
      <c t="s" s="41" r="J163">
        <v>2579</v>
      </c>
      <c t="s" s="41" r="K163">
        <v>2580</v>
      </c>
      <c t="s" s="39" r="L163">
        <v>2581</v>
      </c>
      <c t="s" s="41" r="M163">
        <v>2582</v>
      </c>
      <c t="s" s="41" r="N163">
        <v>2583</v>
      </c>
      <c t="s" s="41" r="O163">
        <v>2584</v>
      </c>
      <c t="s" s="41" r="P163">
        <v>2585</v>
      </c>
      <c t="s" s="41" r="Q163">
        <v>2586</v>
      </c>
      <c t="s" s="41" r="R163">
        <v>2587</v>
      </c>
      <c s="44" r="S163">
        <v>41764.0</v>
      </c>
      <c t="s" s="41" r="T163">
        <v>2588</v>
      </c>
      <c t="s" s="41" r="U163">
        <v>2589</v>
      </c>
      <c s="45" r="V163">
        <v>0.4756944444444444</v>
      </c>
      <c t="s" s="41" r="W163">
        <v>2590</v>
      </c>
      <c s="44" r="X163"/>
      <c s="42" r="Y163">
        <v>41794.0</v>
      </c>
      <c s="42" r="Z163"/>
      <c s="42" r="AA163"/>
      <c s="42" r="AB163"/>
      <c s="42" r="AC163"/>
      <c s="42" r="AD163"/>
      <c s="42" r="AE163"/>
      <c s="42" r="AF163"/>
      <c s="48" r="AG163"/>
      <c s="48" r="AH163"/>
      <c s="48" r="AI163"/>
      <c s="48" r="AJ163"/>
      <c s="48" r="AK163"/>
      <c s="48" r="AL163"/>
      <c s="48" r="AM163"/>
      <c s="48" r="AN163"/>
      <c s="48" r="AO163"/>
      <c s="48" r="AP163"/>
      <c s="48" r="AQ163"/>
      <c s="49" r="AR163">
        <v>41793.09601927083</v>
      </c>
      <c t="str" s="50" r="AS163">
        <f>IF(OR($AO163&lt;&gt;"",$AQ163&lt;&gt;""),"K. Visa issued",IF($X163&lt;&gt;"","- Rejected/Returned",IF($AL163&lt;&gt;"","J. Passport request",IF(OR($AF163&lt;&gt;"",$AH163&lt;&gt;"",$AI163&lt;&gt;""),"I. Medical Request",IF($AD163&lt;&gt;"","H. Interview",IF($AC163&lt;&gt;"","G. Processing Started",IF($AB163&lt;&gt;"","F. File Transferred",IF($Z163&lt;&gt;"","E. PER Received",IF($Y163&lt;&gt;"","D. Payment Charged",IF(AND($D163&lt;&gt;"",OR($D163&lt;TODAY(),AND($D163=TODAY(),OR($V163&lt;&gt;"",$W163&lt;&gt;"")))),"C. At CIO",IF(AND($S163&lt;&gt;"",$S163&lt;=TODAY(),OR($D163="",$D163&gt;=TODAY())),IF(AND(TODAY()-$S163&gt;=12,TODAY()-$AR163&gt;=12),"B.  Inactive?","B. In Transit"),IF($A163="",,"A. Not sent yet"))))))))))))</f>
        <v>D. Payment Charged</v>
      </c>
      <c s="54" r="AT163"/>
      <c s="55" r="AU163"/>
    </row>
    <row r="164">
      <c t="s" s="39" r="A164">
        <v>2591</v>
      </c>
      <c s="40" r="B164">
        <v>2173.0</v>
      </c>
      <c t="s" s="41" r="C164">
        <v>2592</v>
      </c>
      <c s="42" r="D164">
        <v>41765.0</v>
      </c>
      <c t="str" s="43" r="E164">
        <f>IF($D164="",,TODAY()-$D164)</f>
        <v>71</v>
      </c>
      <c t="s" s="41" r="F164">
        <v>2593</v>
      </c>
      <c s="41" r="G164">
        <v>7.0</v>
      </c>
      <c s="41" r="H164">
        <v>71.0</v>
      </c>
      <c t="s" s="41" r="I164">
        <v>2594</v>
      </c>
      <c t="s" s="41" r="J164">
        <v>2595</v>
      </c>
      <c t="s" s="41" r="K164">
        <v>2596</v>
      </c>
      <c t="s" s="39" r="L164">
        <v>2597</v>
      </c>
      <c t="s" s="41" r="M164">
        <v>2598</v>
      </c>
      <c t="s" s="41" r="N164">
        <v>2599</v>
      </c>
      <c t="s" s="41" r="O164">
        <v>2600</v>
      </c>
      <c t="s" s="41" r="P164">
        <v>2601</v>
      </c>
      <c t="s" s="41" r="Q164">
        <v>2602</v>
      </c>
      <c t="s" s="41" r="R164">
        <v>2603</v>
      </c>
      <c s="44" r="S164">
        <v>41762.0</v>
      </c>
      <c t="s" s="41" r="T164">
        <v>2604</v>
      </c>
      <c t="s" s="41" r="U164">
        <v>2605</v>
      </c>
      <c s="45" r="V164"/>
      <c t="s" s="41" r="W164">
        <v>2606</v>
      </c>
      <c s="44" r="X164"/>
      <c s="42" r="Y164">
        <v>41793.0</v>
      </c>
      <c s="42" r="Z164"/>
      <c s="42" r="AA164"/>
      <c s="42" r="AB164"/>
      <c s="42" r="AC164"/>
      <c s="42" r="AD164"/>
      <c s="42" r="AE164"/>
      <c s="42" r="AF164"/>
      <c s="48" r="AG164"/>
      <c s="48" r="AH164"/>
      <c s="48" r="AI164"/>
      <c s="48" r="AJ164"/>
      <c s="48" r="AK164"/>
      <c s="48" r="AL164"/>
      <c s="48" r="AM164"/>
      <c s="48" r="AN164"/>
      <c s="48" r="AO164"/>
      <c s="48" r="AP164"/>
      <c s="48" r="AQ164"/>
      <c s="49" r="AR164">
        <v>41793.74794282408</v>
      </c>
      <c t="str" s="50" r="AS164">
        <f>IF(OR($AO164&lt;&gt;"",$AQ164&lt;&gt;""),"K. Visa issued",IF($X164&lt;&gt;"","- Rejected/Returned",IF($AL164&lt;&gt;"","J. Passport request",IF(OR($AF164&lt;&gt;"",$AH164&lt;&gt;"",$AI164&lt;&gt;""),"I. Medical Request",IF($AD164&lt;&gt;"","H. Interview",IF($AC164&lt;&gt;"","G. Processing Started",IF($AB164&lt;&gt;"","F. File Transferred",IF($Z164&lt;&gt;"","E. PER Received",IF($Y164&lt;&gt;"","D. Payment Charged",IF(AND($D164&lt;&gt;"",OR($D164&lt;TODAY(),AND($D164=TODAY(),OR($V164&lt;&gt;"",$W164&lt;&gt;"")))),"C. At CIO",IF(AND($S164&lt;&gt;"",$S164&lt;=TODAY(),OR($D164="",$D164&gt;=TODAY())),IF(AND(TODAY()-$S164&gt;=12,TODAY()-$AR164&gt;=12),"B.  Inactive?","B. In Transit"),IF($A164="",,"A. Not sent yet"))))))))))))</f>
        <v>D. Payment Charged</v>
      </c>
      <c s="54" r="AT164"/>
      <c s="55" r="AU164"/>
    </row>
    <row r="165">
      <c t="s" s="39" r="A165">
        <v>2607</v>
      </c>
      <c s="40" r="B165">
        <v>2173.0</v>
      </c>
      <c t="s" s="41" r="C165">
        <v>2608</v>
      </c>
      <c s="42" r="D165">
        <v>41766.0</v>
      </c>
      <c t="str" s="43" r="E165">
        <f>IF($D165="",,TODAY()-$D165)</f>
        <v>70</v>
      </c>
      <c s="41" r="F165"/>
      <c s="41" r="G165">
        <v>8.5</v>
      </c>
      <c s="41" r="H165">
        <v>75.0</v>
      </c>
      <c t="s" s="41" r="I165">
        <v>2609</v>
      </c>
      <c t="s" s="41" r="J165">
        <v>2610</v>
      </c>
      <c t="s" s="41" r="K165">
        <v>2611</v>
      </c>
      <c t="s" s="39" r="L165">
        <v>2612</v>
      </c>
      <c t="s" s="41" r="M165">
        <v>2613</v>
      </c>
      <c t="s" s="41" r="N165">
        <v>2614</v>
      </c>
      <c t="s" s="41" r="O165">
        <v>2615</v>
      </c>
      <c t="s" s="41" r="P165">
        <v>2616</v>
      </c>
      <c t="s" s="41" r="Q165">
        <v>2617</v>
      </c>
      <c t="s" s="41" r="R165">
        <v>2618</v>
      </c>
      <c s="44" r="S165">
        <v>41760.0</v>
      </c>
      <c t="s" s="41" r="T165">
        <v>2619</v>
      </c>
      <c t="s" s="41" r="U165">
        <v>2620</v>
      </c>
      <c s="45" r="V165">
        <v>0.41666666666424135</v>
      </c>
      <c t="s" s="41" r="W165">
        <v>2621</v>
      </c>
      <c s="46" r="X165"/>
      <c s="44" r="Y165">
        <v>41806.0</v>
      </c>
      <c s="46" r="Z165"/>
      <c s="46" r="AA165"/>
      <c s="46" r="AB165"/>
      <c s="46" r="AC165"/>
      <c s="46" r="AD165"/>
      <c s="46" r="AE165"/>
      <c s="46" r="AF165"/>
      <c s="47" r="AG165"/>
      <c s="47" r="AH165"/>
      <c s="47" r="AI165"/>
      <c s="47" r="AJ165"/>
      <c s="47" r="AK165"/>
      <c s="47" r="AL165"/>
      <c s="47" r="AM165"/>
      <c s="47" r="AN165"/>
      <c s="47" r="AO165"/>
      <c s="47" r="AP165"/>
      <c s="47" r="AQ165"/>
      <c s="49" r="AR165">
        <v>41768.588477627316</v>
      </c>
      <c t="str" s="50" r="AS165">
        <f>IF(OR($AO165&lt;&gt;"",$AQ165&lt;&gt;""),"K. Visa issued",IF($X165&lt;&gt;"","- Rejected/Returned",IF($AL165&lt;&gt;"","J. Passport request",IF(OR($AF165&lt;&gt;"",$AH165&lt;&gt;"",$AI165&lt;&gt;""),"I. Medical Request",IF($AD165&lt;&gt;"","H. Interview",IF($AC165&lt;&gt;"","G. Processing Started",IF($AB165&lt;&gt;"","F. File Transferred",IF($Z165&lt;&gt;"","E. PER Received",IF($Y165&lt;&gt;"","D. Payment Charged",IF(AND($D165&lt;&gt;"",OR($D165&lt;TODAY(),AND($D165=TODAY(),OR($V165&lt;&gt;"",$W165&lt;&gt;"")))),"C. At CIO",IF(AND($S165&lt;&gt;"",$S165&lt;=TODAY(),OR($D165="",$D165&gt;=TODAY())),IF(AND(TODAY()-$S165&gt;=12,TODAY()-$AR165&gt;=12),"B.  Inactive?","B. In Transit"),IF($A165="",,"A. Not sent yet"))))))))))))</f>
        <v>D. Payment Charged</v>
      </c>
      <c s="51" r="AT165"/>
      <c s="52" r="AU165"/>
    </row>
    <row r="166">
      <c t="s" s="79" r="A166">
        <v>2622</v>
      </c>
      <c s="80" r="B166">
        <v>2173.0</v>
      </c>
      <c t="s" s="75" r="C166">
        <v>2623</v>
      </c>
      <c s="81" r="D166">
        <v>41766.0</v>
      </c>
      <c t="str" s="43" r="E166">
        <f>IF($D166="",,TODAY()-$D166)</f>
        <v>70</v>
      </c>
      <c s="75" r="F166"/>
      <c s="75" r="G166">
        <v>7.5</v>
      </c>
      <c s="75" r="H166">
        <v>76.0</v>
      </c>
      <c t="s" s="75" r="I166">
        <v>2624</v>
      </c>
      <c t="s" s="75" r="J166">
        <v>2625</v>
      </c>
      <c t="s" s="75" r="K166">
        <v>2626</v>
      </c>
      <c t="s" s="79" r="L166">
        <v>2627</v>
      </c>
      <c t="s" s="75" r="M166">
        <v>2628</v>
      </c>
      <c t="s" s="75" r="N166">
        <v>2629</v>
      </c>
      <c t="s" s="75" r="O166">
        <v>2630</v>
      </c>
      <c t="s" s="75" r="P166">
        <v>2631</v>
      </c>
      <c t="s" s="75" r="Q166">
        <v>2632</v>
      </c>
      <c t="s" s="75" r="R166">
        <v>2633</v>
      </c>
      <c s="82" r="S166">
        <v>41760.0</v>
      </c>
      <c t="s" s="75" r="T166">
        <v>2634</v>
      </c>
      <c t="s" s="75" r="U166">
        <v>2635</v>
      </c>
      <c s="83" r="V166">
        <v>0.42986111111111114</v>
      </c>
      <c t="s" s="75" r="W166">
        <v>2636</v>
      </c>
      <c s="81" r="X166"/>
      <c s="81" r="Y166">
        <v>41815.0</v>
      </c>
      <c s="81" r="Z166"/>
      <c s="75" r="AA166">
        <v>893.0</v>
      </c>
      <c s="81" r="AB166"/>
      <c s="81" r="AC166"/>
      <c s="81" r="AD166"/>
      <c s="81" r="AE166"/>
      <c s="81" r="AF166"/>
      <c s="84" r="AG166"/>
      <c s="84" r="AH166"/>
      <c s="84" r="AI166"/>
      <c s="84" r="AJ166"/>
      <c s="84" r="AK166"/>
      <c s="84" r="AL166"/>
      <c s="84" r="AM166"/>
      <c s="84" r="AN166"/>
      <c s="84" r="AO166"/>
      <c s="84" r="AP166"/>
      <c s="84" r="AQ166"/>
      <c s="85" r="AR166">
        <v>41755.991517476854</v>
      </c>
      <c t="str" s="50" r="AS166">
        <f>IF(OR($AO166&lt;&gt;"",$AQ166&lt;&gt;""),"K. Visa issued",IF($X166&lt;&gt;"","- Rejected/Returned",IF($AL166&lt;&gt;"","J. Passport request",IF(OR($AF166&lt;&gt;"",$AH166&lt;&gt;"",$AI166&lt;&gt;""),"I. Medical Request",IF($AD166&lt;&gt;"","H. Interview",IF($AC166&lt;&gt;"","G. Processing Started",IF($AB166&lt;&gt;"","F. File Transferred",IF($Z166&lt;&gt;"","E. PER Received",IF($Y166&lt;&gt;"","D. Payment Charged",IF(AND($D166&lt;&gt;"",OR($D166&lt;TODAY(),AND($D166=TODAY(),OR($V166&lt;&gt;"",$W166&lt;&gt;"")))),"C. At CIO",IF(AND($S166&lt;&gt;"",$S166&lt;=TODAY(),OR($D166="",$D166&gt;=TODAY())),IF(AND(TODAY()-$S166&gt;=12,TODAY()-$AR166&gt;=12),"B.  Inactive?","B. In Transit"),IF($A166="",,"A. Not sent yet"))))))))))))</f>
        <v>D. Payment Charged</v>
      </c>
      <c s="86" r="AT166"/>
      <c s="87" r="AU166"/>
    </row>
    <row r="167">
      <c t="s" s="62" r="A167">
        <v>2637</v>
      </c>
      <c s="63" r="B167">
        <v>2173.0</v>
      </c>
      <c t="s" s="64" r="C167">
        <v>2638</v>
      </c>
      <c s="65" r="D167">
        <v>41766.0</v>
      </c>
      <c t="str" s="43" r="E167">
        <f>IF($D167="",,TODAY()-$D167)</f>
        <v>70</v>
      </c>
      <c t="s" s="64" r="F167">
        <v>2639</v>
      </c>
      <c s="64" r="G167">
        <v>7.0</v>
      </c>
      <c s="64" r="H167">
        <v>69.0</v>
      </c>
      <c t="s" s="64" r="I167">
        <v>2640</v>
      </c>
      <c t="s" s="64" r="J167">
        <v>2641</v>
      </c>
      <c t="s" s="64" r="K167">
        <v>2642</v>
      </c>
      <c t="s" s="62" r="L167">
        <v>2643</v>
      </c>
      <c t="s" s="64" r="M167">
        <v>2644</v>
      </c>
      <c t="s" s="64" r="N167">
        <v>2645</v>
      </c>
      <c t="s" s="64" r="O167">
        <v>2646</v>
      </c>
      <c t="s" s="64" r="P167">
        <v>2647</v>
      </c>
      <c t="s" s="64" r="Q167">
        <v>2648</v>
      </c>
      <c t="s" s="64" r="R167">
        <v>2649</v>
      </c>
      <c s="66" r="S167">
        <v>41762.0</v>
      </c>
      <c t="s" s="64" r="T167">
        <v>2650</v>
      </c>
      <c t="s" s="64" r="U167">
        <v>2651</v>
      </c>
      <c s="67" r="V167">
        <v>0.42986111111111114</v>
      </c>
      <c t="s" s="64" r="W167">
        <v>2652</v>
      </c>
      <c s="68" r="X167"/>
      <c s="65" r="Y167">
        <v>41802.0</v>
      </c>
      <c s="68" r="Z167"/>
      <c s="68" r="AA167"/>
      <c s="68" r="AB167"/>
      <c s="68" r="AC167"/>
      <c s="68" r="AD167"/>
      <c s="68" r="AE167"/>
      <c s="68" r="AF167"/>
      <c s="69" r="AG167"/>
      <c s="69" r="AH167"/>
      <c s="69" r="AI167"/>
      <c s="69" r="AJ167"/>
      <c s="69" r="AK167"/>
      <c s="69" r="AL167"/>
      <c s="69" r="AM167"/>
      <c s="69" r="AN167"/>
      <c s="69" r="AO167"/>
      <c s="69" r="AP167"/>
      <c s="69" r="AQ167"/>
      <c s="71" r="AR167">
        <v>41802.65843988426</v>
      </c>
      <c t="str" s="50" r="AS167">
        <f>IF(OR($AO167&lt;&gt;"",$AQ167&lt;&gt;""),"K. Visa issued",IF($X167&lt;&gt;"","- Rejected/Returned",IF($AL167&lt;&gt;"","J. Passport request",IF(OR($AF167&lt;&gt;"",$AH167&lt;&gt;"",$AI167&lt;&gt;""),"I. Medical Request",IF($AD167&lt;&gt;"","H. Interview",IF($AC167&lt;&gt;"","G. Processing Started",IF($AB167&lt;&gt;"","F. File Transferred",IF($Z167&lt;&gt;"","E. PER Received",IF($Y167&lt;&gt;"","D. Payment Charged",IF(AND($D167&lt;&gt;"",OR($D167&lt;TODAY(),AND($D167=TODAY(),OR($V167&lt;&gt;"",$W167&lt;&gt;"")))),"C. At CIO",IF(AND($S167&lt;&gt;"",$S167&lt;=TODAY(),OR($D167="",$D167&gt;=TODAY())),IF(AND(TODAY()-$S167&gt;=12,TODAY()-$AR167&gt;=12),"B.  Inactive?","B. In Transit"),IF($A167="",,"A. Not sent yet"))))))))))))</f>
        <v>D. Payment Charged</v>
      </c>
      <c s="76" r="AT167"/>
      <c s="77" r="AU167"/>
    </row>
    <row r="168">
      <c t="s" s="39" r="A168">
        <v>2653</v>
      </c>
      <c s="40" r="B168">
        <v>2173.0</v>
      </c>
      <c t="s" s="41" r="C168">
        <v>2654</v>
      </c>
      <c s="42" r="D168">
        <v>41766.0</v>
      </c>
      <c t="str" s="43" r="E168">
        <f>IF($D168="",,TODAY()-$D168)</f>
        <v>70</v>
      </c>
      <c t="s" s="41" r="F168">
        <v>2655</v>
      </c>
      <c s="41" r="G168">
        <v>7.0</v>
      </c>
      <c s="41" r="H168">
        <v>70.0</v>
      </c>
      <c t="s" s="41" r="I168">
        <v>2656</v>
      </c>
      <c t="s" s="41" r="J168">
        <v>2657</v>
      </c>
      <c t="s" s="41" r="K168">
        <v>2658</v>
      </c>
      <c t="s" s="39" r="L168">
        <v>2659</v>
      </c>
      <c t="s" s="41" r="M168">
        <v>2660</v>
      </c>
      <c t="s" s="41" r="N168">
        <v>2661</v>
      </c>
      <c t="s" s="41" r="O168">
        <v>2662</v>
      </c>
      <c t="s" s="41" r="P168">
        <v>2663</v>
      </c>
      <c t="s" s="41" r="Q168">
        <v>2664</v>
      </c>
      <c t="s" s="41" r="R168">
        <v>2665</v>
      </c>
      <c s="44" r="S168">
        <v>41763.0</v>
      </c>
      <c t="s" s="41" r="T168">
        <v>2666</v>
      </c>
      <c t="s" s="41" r="U168">
        <v>2667</v>
      </c>
      <c s="45" r="V168">
        <v>0.42986111111111114</v>
      </c>
      <c t="s" s="41" r="W168">
        <v>2668</v>
      </c>
      <c s="44" r="X168"/>
      <c s="42" r="Y168">
        <v>41801.0</v>
      </c>
      <c s="42" r="Z168"/>
      <c s="42" r="AA168"/>
      <c s="42" r="AB168"/>
      <c s="42" r="AC168"/>
      <c s="42" r="AD168"/>
      <c s="42" r="AE168"/>
      <c s="42" r="AF168"/>
      <c s="48" r="AG168"/>
      <c s="48" r="AH168"/>
      <c s="48" r="AI168"/>
      <c s="48" r="AJ168"/>
      <c s="48" r="AK168"/>
      <c s="48" r="AL168"/>
      <c s="48" r="AM168"/>
      <c s="48" r="AN168"/>
      <c s="48" r="AO168"/>
      <c s="48" r="AP168"/>
      <c s="48" r="AQ168"/>
      <c s="49" r="AR168">
        <v>41802.15130087963</v>
      </c>
      <c t="str" s="50" r="AS168">
        <f>IF(OR($AO168&lt;&gt;"",$AQ168&lt;&gt;""),"K. Visa issued",IF($X168&lt;&gt;"","- Rejected/Returned",IF($AL168&lt;&gt;"","J. Passport request",IF(OR($AF168&lt;&gt;"",$AH168&lt;&gt;"",$AI168&lt;&gt;""),"I. Medical Request",IF($AD168&lt;&gt;"","H. Interview",IF($AC168&lt;&gt;"","G. Processing Started",IF($AB168&lt;&gt;"","F. File Transferred",IF($Z168&lt;&gt;"","E. PER Received",IF($Y168&lt;&gt;"","D. Payment Charged",IF(AND($D168&lt;&gt;"",OR($D168&lt;TODAY(),AND($D168=TODAY(),OR($V168&lt;&gt;"",$W168&lt;&gt;"")))),"C. At CIO",IF(AND($S168&lt;&gt;"",$S168&lt;=TODAY(),OR($D168="",$D168&gt;=TODAY())),IF(AND(TODAY()-$S168&gt;=12,TODAY()-$AR168&gt;=12),"B.  Inactive?","B. In Transit"),IF($A168="",,"A. Not sent yet"))))))))))))</f>
        <v>D. Payment Charged</v>
      </c>
      <c s="54" r="AT168"/>
      <c s="55" r="AU168"/>
    </row>
    <row r="169">
      <c t="s" s="39" r="A169">
        <v>2669</v>
      </c>
      <c s="40" r="B169">
        <v>2173.0</v>
      </c>
      <c t="s" s="41" r="C169">
        <v>2670</v>
      </c>
      <c s="42" r="D169">
        <v>41766.0</v>
      </c>
      <c t="str" s="43" r="E169">
        <f>IF($D169="",,TODAY()-$D169)</f>
        <v>70</v>
      </c>
      <c t="s" s="41" r="F169">
        <v>2671</v>
      </c>
      <c s="41" r="G169">
        <v>7.0</v>
      </c>
      <c s="41" r="H169">
        <v>74.0</v>
      </c>
      <c t="s" s="41" r="I169">
        <v>2672</v>
      </c>
      <c t="s" s="41" r="J169">
        <v>2673</v>
      </c>
      <c t="s" s="41" r="K169">
        <v>2674</v>
      </c>
      <c t="s" s="39" r="L169">
        <v>2675</v>
      </c>
      <c t="s" s="41" r="M169">
        <v>2676</v>
      </c>
      <c t="s" s="41" r="N169">
        <v>2677</v>
      </c>
      <c t="s" s="41" r="O169">
        <v>2678</v>
      </c>
      <c t="s" s="41" r="P169">
        <v>2679</v>
      </c>
      <c t="s" s="41" r="Q169">
        <v>2680</v>
      </c>
      <c t="s" s="41" r="R169">
        <v>2681</v>
      </c>
      <c s="44" r="S169">
        <v>41763.0</v>
      </c>
      <c s="51" r="T169"/>
      <c t="s" s="41" r="U169">
        <v>2682</v>
      </c>
      <c s="45" r="V169">
        <v>0.42986111111111114</v>
      </c>
      <c t="s" s="41" r="W169">
        <v>2683</v>
      </c>
      <c s="46" r="X169"/>
      <c s="42" r="Y169">
        <v>41802.0</v>
      </c>
      <c s="46" r="Z169"/>
      <c s="46" r="AA169"/>
      <c s="46" r="AB169"/>
      <c s="46" r="AC169"/>
      <c s="46" r="AD169"/>
      <c s="46" r="AE169"/>
      <c s="46" r="AF169"/>
      <c s="47" r="AG169"/>
      <c s="47" r="AH169"/>
      <c s="47" r="AI169"/>
      <c s="47" r="AJ169"/>
      <c s="47" r="AK169"/>
      <c s="47" r="AL169"/>
      <c s="47" r="AM169"/>
      <c s="47" r="AN169"/>
      <c s="47" r="AO169"/>
      <c s="47" r="AP169"/>
      <c s="47" r="AQ169"/>
      <c s="49" r="AR169">
        <v>41802.765120208336</v>
      </c>
      <c t="str" s="50" r="AS169">
        <f>IF(OR($AO169&lt;&gt;"",$AQ169&lt;&gt;""),"K. Visa issued",IF($X169&lt;&gt;"","- Rejected/Returned",IF($AL169&lt;&gt;"","J. Passport request",IF(OR($AF169&lt;&gt;"",$AH169&lt;&gt;"",$AI169&lt;&gt;""),"I. Medical Request",IF($AD169&lt;&gt;"","H. Interview",IF($AC169&lt;&gt;"","G. Processing Started",IF($AB169&lt;&gt;"","F. File Transferred",IF($Z169&lt;&gt;"","E. PER Received",IF($Y169&lt;&gt;"","D. Payment Charged",IF(AND($D169&lt;&gt;"",OR($D169&lt;TODAY(),AND($D169=TODAY(),OR($V169&lt;&gt;"",$W169&lt;&gt;"")))),"C. At CIO",IF(AND($S169&lt;&gt;"",$S169&lt;=TODAY(),OR($D169="",$D169&gt;=TODAY())),IF(AND(TODAY()-$S169&gt;=12,TODAY()-$AR169&gt;=12),"B.  Inactive?","B. In Transit"),IF($A169="",,"A. Not sent yet"))))))))))))</f>
        <v>D. Payment Charged</v>
      </c>
      <c s="51" r="AT169"/>
      <c s="52" r="AU169"/>
    </row>
    <row r="170">
      <c t="s" s="39" r="A170">
        <v>2684</v>
      </c>
      <c s="40" r="B170">
        <v>2173.0</v>
      </c>
      <c t="s" s="41" r="C170">
        <v>2685</v>
      </c>
      <c s="42" r="D170">
        <v>41766.0</v>
      </c>
      <c t="str" s="43" r="E170">
        <f>IF($D170="",,TODAY()-$D170)</f>
        <v>70</v>
      </c>
      <c t="s" s="41" r="F170">
        <v>2686</v>
      </c>
      <c s="41" r="G170">
        <v>7.5</v>
      </c>
      <c s="41" r="H170">
        <v>71.0</v>
      </c>
      <c t="s" s="41" r="I170">
        <v>2687</v>
      </c>
      <c t="s" s="41" r="J170">
        <v>2688</v>
      </c>
      <c t="s" s="41" r="K170">
        <v>2689</v>
      </c>
      <c t="s" s="39" r="L170">
        <v>2690</v>
      </c>
      <c t="s" s="41" r="M170">
        <v>2691</v>
      </c>
      <c t="s" s="41" r="N170">
        <v>2692</v>
      </c>
      <c t="s" s="41" r="O170">
        <v>2693</v>
      </c>
      <c t="s" s="41" r="P170">
        <v>2694</v>
      </c>
      <c t="s" s="41" r="Q170">
        <v>2695</v>
      </c>
      <c t="s" s="41" r="R170">
        <v>2696</v>
      </c>
      <c s="44" r="S170">
        <v>41761.0</v>
      </c>
      <c t="s" s="41" r="T170">
        <v>2697</v>
      </c>
      <c t="s" s="41" r="U170">
        <v>2698</v>
      </c>
      <c s="45" r="V170">
        <v>0.44930555555555557</v>
      </c>
      <c t="s" s="41" r="W170">
        <v>2699</v>
      </c>
      <c s="42" r="X170"/>
      <c s="42" r="Y170">
        <v>41810.0</v>
      </c>
      <c s="42" r="Z170"/>
      <c s="42" r="AA170"/>
      <c s="42" r="AB170"/>
      <c s="42" r="AC170"/>
      <c s="42" r="AD170"/>
      <c s="42" r="AE170"/>
      <c s="42" r="AF170"/>
      <c s="48" r="AG170"/>
      <c s="48" r="AH170"/>
      <c s="48" r="AI170"/>
      <c s="48" r="AJ170"/>
      <c s="48" r="AK170"/>
      <c s="48" r="AL170"/>
      <c s="48" r="AM170"/>
      <c s="48" r="AN170"/>
      <c s="48" r="AO170"/>
      <c s="48" r="AP170"/>
      <c s="48" r="AQ170"/>
      <c s="49" r="AR170">
        <v>41810.86415090278</v>
      </c>
      <c t="str" s="50" r="AS170">
        <f>IF(OR($AO170&lt;&gt;"",$AQ170&lt;&gt;""),"K. Visa issued",IF($X170&lt;&gt;"","- Rejected/Returned",IF($AL170&lt;&gt;"","J. Passport request",IF(OR($AF170&lt;&gt;"",$AH170&lt;&gt;"",$AI170&lt;&gt;""),"I. Medical Request",IF($AD170&lt;&gt;"","H. Interview",IF($AC170&lt;&gt;"","G. Processing Started",IF($AB170&lt;&gt;"","F. File Transferred",IF($Z170&lt;&gt;"","E. PER Received",IF($Y170&lt;&gt;"","D. Payment Charged",IF(AND($D170&lt;&gt;"",OR($D170&lt;TODAY(),AND($D170=TODAY(),OR($V170&lt;&gt;"",$W170&lt;&gt;"")))),"C. At CIO",IF(AND($S170&lt;&gt;"",$S170&lt;=TODAY(),OR($D170="",$D170&gt;=TODAY())),IF(AND(TODAY()-$S170&gt;=12,TODAY()-$AR170&gt;=12),"B.  Inactive?","B. In Transit"),IF($A170="",,"A. Not sent yet"))))))))))))</f>
        <v>D. Payment Charged</v>
      </c>
      <c s="54" r="AT170"/>
      <c s="59" r="AU170"/>
    </row>
    <row r="171">
      <c t="s" s="39" r="A171">
        <v>2700</v>
      </c>
      <c s="40" r="B171">
        <v>2173.0</v>
      </c>
      <c t="s" s="41" r="C171">
        <v>2701</v>
      </c>
      <c s="42" r="D171">
        <v>41766.0</v>
      </c>
      <c t="str" s="43" r="E171">
        <f>IF($D171="",,TODAY()-$D171)</f>
        <v>70</v>
      </c>
      <c t="s" s="41" r="F171">
        <v>2702</v>
      </c>
      <c s="41" r="G171">
        <v>7.0</v>
      </c>
      <c s="41" r="H171">
        <v>74.0</v>
      </c>
      <c t="s" s="41" r="I171">
        <v>2703</v>
      </c>
      <c t="s" s="41" r="J171">
        <v>2704</v>
      </c>
      <c t="s" s="41" r="K171">
        <v>2705</v>
      </c>
      <c t="s" s="39" r="L171">
        <v>2706</v>
      </c>
      <c t="s" s="41" r="M171">
        <v>2707</v>
      </c>
      <c t="s" s="41" r="N171">
        <v>2708</v>
      </c>
      <c t="s" s="41" r="O171">
        <v>2709</v>
      </c>
      <c t="s" s="41" r="P171">
        <v>2710</v>
      </c>
      <c t="s" s="41" r="Q171">
        <v>2711</v>
      </c>
      <c t="s" s="41" r="R171">
        <v>2712</v>
      </c>
      <c s="44" r="S171">
        <v>41760.0</v>
      </c>
      <c t="s" s="41" r="T171">
        <v>2713</v>
      </c>
      <c t="s" s="41" r="U171">
        <v>2714</v>
      </c>
      <c s="45" r="V171">
        <v>0.55</v>
      </c>
      <c t="s" s="41" r="W171">
        <v>2715</v>
      </c>
      <c s="44" r="X171"/>
      <c s="42" r="Y171">
        <v>41803.0</v>
      </c>
      <c s="42" r="Z171"/>
      <c s="42" r="AA171"/>
      <c s="42" r="AB171"/>
      <c s="42" r="AC171"/>
      <c s="42" r="AD171"/>
      <c s="42" r="AE171"/>
      <c s="42" r="AF171"/>
      <c s="48" r="AG171"/>
      <c s="48" r="AH171"/>
      <c s="48" r="AI171"/>
      <c s="48" r="AJ171"/>
      <c s="48" r="AK171"/>
      <c s="48" r="AL171"/>
      <c s="48" r="AM171"/>
      <c s="48" r="AN171"/>
      <c s="48" r="AO171"/>
      <c s="48" r="AP171"/>
      <c s="48" r="AQ171"/>
      <c s="49" r="AR171">
        <v>41824.18525922454</v>
      </c>
      <c t="str" s="50" r="AS171">
        <f>IF(OR($AO171&lt;&gt;"",$AQ171&lt;&gt;""),"K. Visa issued",IF($X171&lt;&gt;"","- Rejected/Returned",IF($AL171&lt;&gt;"","J. Passport request",IF(OR($AF171&lt;&gt;"",$AH171&lt;&gt;"",$AI171&lt;&gt;""),"I. Medical Request",IF($AD171&lt;&gt;"","H. Interview",IF($AC171&lt;&gt;"","G. Processing Started",IF($AB171&lt;&gt;"","F. File Transferred",IF($Z171&lt;&gt;"","E. PER Received",IF($Y171&lt;&gt;"","D. Payment Charged",IF(AND($D171&lt;&gt;"",OR($D171&lt;TODAY(),AND($D171=TODAY(),OR($V171&lt;&gt;"",$W171&lt;&gt;"")))),"C. At CIO",IF(AND($S171&lt;&gt;"",$S171&lt;=TODAY(),OR($D171="",$D171&gt;=TODAY())),IF(AND(TODAY()-$S171&gt;=12,TODAY()-$AR171&gt;=12),"B.  Inactive?","B. In Transit"),IF($A171="",,"A. Not sent yet"))))))))))))</f>
        <v>D. Payment Charged</v>
      </c>
      <c s="54" r="AT171"/>
      <c s="56" r="AU171"/>
    </row>
    <row r="172">
      <c t="s" s="39" r="A172">
        <v>2716</v>
      </c>
      <c s="40" r="B172">
        <v>2173.0</v>
      </c>
      <c t="s" s="41" r="C172">
        <v>2717</v>
      </c>
      <c s="42" r="D172">
        <v>41766.0</v>
      </c>
      <c t="str" s="43" r="E172">
        <f>IF($D172="",,TODAY()-$D172)</f>
        <v>70</v>
      </c>
      <c t="s" s="41" r="F172">
        <v>2718</v>
      </c>
      <c s="41" r="G172">
        <v>7.0</v>
      </c>
      <c s="41" r="H172">
        <v>73.0</v>
      </c>
      <c t="s" s="41" r="I172">
        <v>2719</v>
      </c>
      <c t="s" s="41" r="J172">
        <v>2720</v>
      </c>
      <c t="s" s="41" r="K172">
        <v>2721</v>
      </c>
      <c t="s" s="39" r="L172">
        <v>2722</v>
      </c>
      <c t="s" s="41" r="M172">
        <v>2723</v>
      </c>
      <c t="s" s="41" r="N172">
        <v>2724</v>
      </c>
      <c t="s" s="41" r="O172">
        <v>2725</v>
      </c>
      <c t="s" s="41" r="P172">
        <v>2726</v>
      </c>
      <c t="s" s="41" r="Q172">
        <v>2727</v>
      </c>
      <c t="s" s="41" r="R172">
        <v>2728</v>
      </c>
      <c s="44" r="S172">
        <v>41760.0</v>
      </c>
      <c t="s" s="41" r="T172">
        <v>2729</v>
      </c>
      <c t="s" s="41" r="U172">
        <v>2730</v>
      </c>
      <c s="45" r="V172">
        <v>0.5743055555555555</v>
      </c>
      <c t="s" s="41" r="W172">
        <v>2731</v>
      </c>
      <c s="46" r="X172"/>
      <c s="42" r="Y172">
        <v>41823.0</v>
      </c>
      <c s="46" r="Z172"/>
      <c s="41" r="AA172">
        <v>9101.0</v>
      </c>
      <c s="46" r="AB172"/>
      <c s="46" r="AC172"/>
      <c s="46" r="AD172"/>
      <c s="46" r="AE172"/>
      <c s="46" r="AF172"/>
      <c s="47" r="AG172"/>
      <c s="47" r="AH172"/>
      <c s="47" r="AI172"/>
      <c s="47" r="AJ172"/>
      <c s="47" r="AK172"/>
      <c s="47" r="AL172"/>
      <c s="47" r="AM172"/>
      <c s="47" r="AN172"/>
      <c s="47" r="AO172"/>
      <c s="47" r="AP172"/>
      <c s="47" r="AQ172"/>
      <c s="49" r="AR172">
        <v>41828.40918361111</v>
      </c>
      <c t="str" s="50" r="AS172">
        <f>IF(OR($AO172&lt;&gt;"",$AQ172&lt;&gt;""),"K. Visa issued",IF($X172&lt;&gt;"","- Rejected/Returned",IF($AL172&lt;&gt;"","J. Passport request",IF(OR($AF172&lt;&gt;"",$AH172&lt;&gt;"",$AI172&lt;&gt;""),"I. Medical Request",IF($AD172&lt;&gt;"","H. Interview",IF($AC172&lt;&gt;"","G. Processing Started",IF($AB172&lt;&gt;"","F. File Transferred",IF($Z172&lt;&gt;"","E. PER Received",IF($Y172&lt;&gt;"","D. Payment Charged",IF(AND($D172&lt;&gt;"",OR($D172&lt;TODAY(),AND($D172=TODAY(),OR($V172&lt;&gt;"",$W172&lt;&gt;"")))),"C. At CIO",IF(AND($S172&lt;&gt;"",$S172&lt;=TODAY(),OR($D172="",$D172&gt;=TODAY())),IF(AND(TODAY()-$S172&gt;=12,TODAY()-$AR172&gt;=12),"B.  Inactive?","B. In Transit"),IF($A172="",,"A. Not sent yet"))))))))))))</f>
        <v>D. Payment Charged</v>
      </c>
      <c t="s" s="41" r="AT172">
        <v>2732</v>
      </c>
      <c s="52" r="AU172"/>
    </row>
    <row r="173">
      <c t="s" s="39" r="A173">
        <v>2733</v>
      </c>
      <c s="40" r="B173">
        <v>2173.0</v>
      </c>
      <c t="s" s="41" r="C173">
        <v>2734</v>
      </c>
      <c s="42" r="D173">
        <v>41766.0</v>
      </c>
      <c t="str" s="43" r="E173">
        <f>IF($D173="",,TODAY()-$D173)</f>
        <v>70</v>
      </c>
      <c t="s" s="41" r="F173">
        <v>2735</v>
      </c>
      <c s="41" r="G173">
        <v>8.0</v>
      </c>
      <c s="41" r="H173">
        <v>67.0</v>
      </c>
      <c t="s" s="41" r="I173">
        <v>2736</v>
      </c>
      <c t="s" s="41" r="J173">
        <v>2737</v>
      </c>
      <c t="s" s="41" r="K173">
        <v>2738</v>
      </c>
      <c t="s" s="39" r="L173">
        <v>2739</v>
      </c>
      <c t="s" s="41" r="M173">
        <v>2740</v>
      </c>
      <c t="s" s="41" r="N173">
        <v>2741</v>
      </c>
      <c t="s" s="41" r="O173">
        <v>2742</v>
      </c>
      <c t="s" s="41" r="P173">
        <v>2743</v>
      </c>
      <c t="s" s="41" r="Q173">
        <v>2744</v>
      </c>
      <c t="s" s="41" r="R173">
        <v>2745</v>
      </c>
      <c s="44" r="S173">
        <v>41761.0</v>
      </c>
      <c t="s" s="41" r="T173">
        <v>2746</v>
      </c>
      <c t="s" s="41" r="U173">
        <v>2747</v>
      </c>
      <c s="45" r="V173">
        <v>0.58125</v>
      </c>
      <c t="s" s="41" r="W173">
        <v>2748</v>
      </c>
      <c s="44" r="X173"/>
      <c s="42" r="Y173">
        <v>41803.0</v>
      </c>
      <c s="42" r="Z173"/>
      <c s="42" r="AA173"/>
      <c s="42" r="AB173"/>
      <c s="42" r="AC173"/>
      <c s="42" r="AD173"/>
      <c s="42" r="AE173"/>
      <c s="42" r="AF173"/>
      <c s="48" r="AG173"/>
      <c s="48" r="AH173"/>
      <c s="48" r="AI173"/>
      <c s="48" r="AJ173"/>
      <c s="48" r="AK173"/>
      <c s="48" r="AL173"/>
      <c s="48" r="AM173"/>
      <c s="48" r="AN173"/>
      <c s="48" r="AO173"/>
      <c s="48" r="AP173"/>
      <c s="48" r="AQ173"/>
      <c s="49" r="AR173">
        <v>41803.85388174769</v>
      </c>
      <c t="str" s="50" r="AS173">
        <f>IF(OR($AO173&lt;&gt;"",$AQ173&lt;&gt;""),"K. Visa issued",IF($X173&lt;&gt;"","- Rejected/Returned",IF($AL173&lt;&gt;"","J. Passport request",IF(OR($AF173&lt;&gt;"",$AH173&lt;&gt;"",$AI173&lt;&gt;""),"I. Medical Request",IF($AD173&lt;&gt;"","H. Interview",IF($AC173&lt;&gt;"","G. Processing Started",IF($AB173&lt;&gt;"","F. File Transferred",IF($Z173&lt;&gt;"","E. PER Received",IF($Y173&lt;&gt;"","D. Payment Charged",IF(AND($D173&lt;&gt;"",OR($D173&lt;TODAY(),AND($D173=TODAY(),OR($V173&lt;&gt;"",$W173&lt;&gt;"")))),"C. At CIO",IF(AND($S173&lt;&gt;"",$S173&lt;=TODAY(),OR($D173="",$D173&gt;=TODAY())),IF(AND(TODAY()-$S173&gt;=12,TODAY()-$AR173&gt;=12),"B.  Inactive?","B. In Transit"),IF($A173="",,"A. Not sent yet"))))))))))))</f>
        <v>D. Payment Charged</v>
      </c>
      <c s="54" r="AT173"/>
      <c s="55" r="AU173"/>
    </row>
    <row r="174">
      <c t="s" s="39" r="A174">
        <v>2749</v>
      </c>
      <c s="40" r="B174">
        <v>2173.0</v>
      </c>
      <c t="s" s="41" r="C174">
        <v>2750</v>
      </c>
      <c s="42" r="D174">
        <v>41766.0</v>
      </c>
      <c t="str" s="43" r="E174">
        <f>IF($D174="",,TODAY()-$D174)</f>
        <v>70</v>
      </c>
      <c t="s" s="41" r="F174">
        <v>2751</v>
      </c>
      <c s="41" r="G174">
        <v>7.5</v>
      </c>
      <c s="41" r="H174">
        <v>75.0</v>
      </c>
      <c t="s" s="41" r="I174">
        <v>2752</v>
      </c>
      <c t="s" s="41" r="J174">
        <v>2753</v>
      </c>
      <c t="s" s="41" r="K174">
        <v>2754</v>
      </c>
      <c t="s" s="39" r="L174">
        <v>2755</v>
      </c>
      <c t="s" s="41" r="M174">
        <v>2756</v>
      </c>
      <c t="s" s="41" r="N174">
        <v>2757</v>
      </c>
      <c t="s" s="41" r="O174">
        <v>2758</v>
      </c>
      <c t="s" s="41" r="P174">
        <v>2759</v>
      </c>
      <c t="s" s="41" r="Q174">
        <v>2760</v>
      </c>
      <c t="s" s="41" r="R174">
        <v>2761</v>
      </c>
      <c s="44" r="S174">
        <v>41761.0</v>
      </c>
      <c t="s" s="41" r="T174">
        <v>2762</v>
      </c>
      <c t="s" s="41" r="U174">
        <v>2763</v>
      </c>
      <c s="45" r="V174">
        <v>0.58125</v>
      </c>
      <c t="s" s="41" r="W174">
        <v>2764</v>
      </c>
      <c s="44" r="X174"/>
      <c s="42" r="Y174">
        <v>41807.0</v>
      </c>
      <c s="42" r="Z174"/>
      <c s="42" r="AA174"/>
      <c s="42" r="AB174"/>
      <c s="42" r="AC174"/>
      <c s="42" r="AD174"/>
      <c s="42" r="AE174"/>
      <c s="42" r="AF174"/>
      <c s="48" r="AG174"/>
      <c s="48" r="AH174"/>
      <c s="48" r="AI174"/>
      <c s="48" r="AJ174"/>
      <c s="48" r="AK174"/>
      <c s="48" r="AL174"/>
      <c s="48" r="AM174"/>
      <c s="48" r="AN174"/>
      <c s="48" r="AO174"/>
      <c s="48" r="AP174"/>
      <c s="48" r="AQ174"/>
      <c s="49" r="AR174">
        <v>41807.88705039352</v>
      </c>
      <c t="str" s="50" r="AS174">
        <f>IF(OR($AO174&lt;&gt;"",$AQ174&lt;&gt;""),"K. Visa issued",IF($X174&lt;&gt;"","- Rejected/Returned",IF($AL174&lt;&gt;"","J. Passport request",IF(OR($AF174&lt;&gt;"",$AH174&lt;&gt;"",$AI174&lt;&gt;""),"I. Medical Request",IF($AD174&lt;&gt;"","H. Interview",IF($AC174&lt;&gt;"","G. Processing Started",IF($AB174&lt;&gt;"","F. File Transferred",IF($Z174&lt;&gt;"","E. PER Received",IF($Y174&lt;&gt;"","D. Payment Charged",IF(AND($D174&lt;&gt;"",OR($D174&lt;TODAY(),AND($D174=TODAY(),OR($V174&lt;&gt;"",$W174&lt;&gt;"")))),"C. At CIO",IF(AND($S174&lt;&gt;"",$S174&lt;=TODAY(),OR($D174="",$D174&gt;=TODAY())),IF(AND(TODAY()-$S174&gt;=12,TODAY()-$AR174&gt;=12),"B.  Inactive?","B. In Transit"),IF($A174="",,"A. Not sent yet"))))))))))))</f>
        <v>D. Payment Charged</v>
      </c>
      <c s="54" r="AT174"/>
      <c s="55" r="AU174"/>
    </row>
    <row r="175">
      <c t="s" s="39" r="A175">
        <v>2765</v>
      </c>
      <c s="40" r="B175">
        <v>2173.0</v>
      </c>
      <c t="s" s="41" r="C175">
        <v>2766</v>
      </c>
      <c s="42" r="D175">
        <v>41766.0</v>
      </c>
      <c t="str" s="43" r="E175">
        <f>IF($D175="",,TODAY()-$D175)</f>
        <v>70</v>
      </c>
      <c t="s" s="41" r="F175">
        <v>2767</v>
      </c>
      <c s="41" r="G175">
        <v>7.0</v>
      </c>
      <c s="41" r="H175">
        <v>72.0</v>
      </c>
      <c t="s" s="41" r="I175">
        <v>2768</v>
      </c>
      <c t="s" s="41" r="J175">
        <v>2769</v>
      </c>
      <c t="s" s="41" r="K175">
        <v>2770</v>
      </c>
      <c t="s" s="39" r="L175">
        <v>2771</v>
      </c>
      <c t="s" s="41" r="M175">
        <v>2772</v>
      </c>
      <c t="s" s="41" r="N175">
        <v>2773</v>
      </c>
      <c t="s" s="41" r="O175">
        <v>2774</v>
      </c>
      <c t="s" s="41" r="P175">
        <v>2775</v>
      </c>
      <c t="s" s="41" r="Q175">
        <v>2776</v>
      </c>
      <c t="s" s="41" r="R175">
        <v>2777</v>
      </c>
      <c s="44" r="S175">
        <v>41761.0</v>
      </c>
      <c t="s" s="41" r="T175">
        <v>2778</v>
      </c>
      <c t="s" s="41" r="U175">
        <v>2779</v>
      </c>
      <c s="45" r="V175">
        <v>0.58125</v>
      </c>
      <c t="s" s="41" r="W175">
        <v>2780</v>
      </c>
      <c s="44" r="X175"/>
      <c s="42" r="Y175">
        <v>41822.0</v>
      </c>
      <c s="42" r="Z175"/>
      <c s="42" r="AA175"/>
      <c s="42" r="AB175"/>
      <c s="42" r="AC175"/>
      <c s="42" r="AD175"/>
      <c s="42" r="AE175"/>
      <c s="42" r="AF175"/>
      <c s="48" r="AG175"/>
      <c s="48" r="AH175"/>
      <c s="48" r="AI175"/>
      <c s="48" r="AJ175"/>
      <c s="48" r="AK175"/>
      <c s="48" r="AL175"/>
      <c s="48" r="AM175"/>
      <c s="48" r="AN175"/>
      <c s="48" r="AO175"/>
      <c s="48" r="AP175"/>
      <c s="48" r="AQ175"/>
      <c s="49" r="AR175">
        <v>41822.73548157408</v>
      </c>
      <c t="str" s="50" r="AS175">
        <f>IF(OR($AO175&lt;&gt;"",$AQ175&lt;&gt;""),"K. Visa issued",IF($X175&lt;&gt;"","- Rejected/Returned",IF($AL175&lt;&gt;"","J. Passport request",IF(OR($AF175&lt;&gt;"",$AH175&lt;&gt;"",$AI175&lt;&gt;""),"I. Medical Request",IF($AD175&lt;&gt;"","H. Interview",IF($AC175&lt;&gt;"","G. Processing Started",IF($AB175&lt;&gt;"","F. File Transferred",IF($Z175&lt;&gt;"","E. PER Received",IF($Y175&lt;&gt;"","D. Payment Charged",IF(AND($D175&lt;&gt;"",OR($D175&lt;TODAY(),AND($D175=TODAY(),OR($V175&lt;&gt;"",$W175&lt;&gt;"")))),"C. At CIO",IF(AND($S175&lt;&gt;"",$S175&lt;=TODAY(),OR($D175="",$D175&gt;=TODAY())),IF(AND(TODAY()-$S175&gt;=12,TODAY()-$AR175&gt;=12),"B.  Inactive?","B. In Transit"),IF($A175="",,"A. Not sent yet"))))))))))))</f>
        <v>D. Payment Charged</v>
      </c>
      <c s="54" r="AT175"/>
      <c s="55" r="AU175"/>
    </row>
    <row r="176">
      <c t="s" s="39" r="A176">
        <v>2781</v>
      </c>
      <c s="40" r="B176">
        <v>2173.0</v>
      </c>
      <c t="s" s="41" r="C176">
        <v>2782</v>
      </c>
      <c s="42" r="D176">
        <v>41766.0</v>
      </c>
      <c t="str" s="43" r="E176">
        <f>IF($D176="",,TODAY()-$D176)</f>
        <v>70</v>
      </c>
      <c t="s" s="41" r="F176">
        <v>2783</v>
      </c>
      <c s="41" r="G176">
        <v>6.5</v>
      </c>
      <c s="41" r="H176"/>
      <c t="s" s="41" r="I176">
        <v>2784</v>
      </c>
      <c t="s" s="41" r="J176">
        <v>2785</v>
      </c>
      <c t="s" s="41" r="K176">
        <v>2786</v>
      </c>
      <c t="s" s="39" r="L176">
        <v>2787</v>
      </c>
      <c t="s" s="41" r="M176">
        <v>2788</v>
      </c>
      <c t="s" s="41" r="N176">
        <v>2789</v>
      </c>
      <c t="s" s="41" r="O176">
        <v>2790</v>
      </c>
      <c t="s" s="41" r="P176">
        <v>2791</v>
      </c>
      <c t="s" s="41" r="Q176">
        <v>2792</v>
      </c>
      <c t="s" s="41" r="R176">
        <v>2793</v>
      </c>
      <c s="44" r="S176">
        <v>41762.0</v>
      </c>
      <c s="41" r="T176"/>
      <c t="s" s="41" r="U176">
        <v>2794</v>
      </c>
      <c s="45" r="V176">
        <v>0.58125</v>
      </c>
      <c t="s" s="41" r="W176">
        <v>2795</v>
      </c>
      <c s="44" r="X176"/>
      <c s="42" r="Y176">
        <v>41820.0</v>
      </c>
      <c s="42" r="Z176"/>
      <c s="42" r="AA176"/>
      <c s="42" r="AB176"/>
      <c s="42" r="AC176"/>
      <c s="42" r="AD176"/>
      <c s="42" r="AE176"/>
      <c s="42" r="AF176"/>
      <c s="48" r="AG176"/>
      <c s="48" r="AH176"/>
      <c s="48" r="AI176"/>
      <c s="48" r="AJ176"/>
      <c s="48" r="AK176"/>
      <c s="48" r="AL176"/>
      <c s="48" r="AM176"/>
      <c s="48" r="AN176"/>
      <c s="48" r="AO176"/>
      <c s="48" r="AP176"/>
      <c s="48" r="AQ176"/>
      <c s="49" r="AR176">
        <v>41821.4192234375</v>
      </c>
      <c t="str" s="50" r="AS176">
        <f>IF(OR($AO176&lt;&gt;"",$AQ176&lt;&gt;""),"K. Visa issued",IF($X176&lt;&gt;"","- Rejected/Returned",IF($AL176&lt;&gt;"","J. Passport request",IF(OR($AF176&lt;&gt;"",$AH176&lt;&gt;"",$AI176&lt;&gt;""),"I. Medical Request",IF($AD176&lt;&gt;"","H. Interview",IF($AC176&lt;&gt;"","G. Processing Started",IF($AB176&lt;&gt;"","F. File Transferred",IF($Z176&lt;&gt;"","E. PER Received",IF($Y176&lt;&gt;"","D. Payment Charged",IF(AND($D176&lt;&gt;"",OR($D176&lt;TODAY(),AND($D176=TODAY(),OR($V176&lt;&gt;"",$W176&lt;&gt;"")))),"C. At CIO",IF(AND($S176&lt;&gt;"",$S176&lt;=TODAY(),OR($D176="",$D176&gt;=TODAY())),IF(AND(TODAY()-$S176&gt;=12,TODAY()-$AR176&gt;=12),"B.  Inactive?","B. In Transit"),IF($A176="",,"A. Not sent yet"))))))))))))</f>
        <v>D. Payment Charged</v>
      </c>
      <c s="54" r="AT176"/>
      <c s="55" r="AU176"/>
    </row>
    <row r="177">
      <c t="s" s="39" r="A177">
        <v>2796</v>
      </c>
      <c s="40" r="B177">
        <v>2173.0</v>
      </c>
      <c t="s" s="41" r="C177">
        <v>2797</v>
      </c>
      <c s="42" r="D177">
        <v>41766.0</v>
      </c>
      <c t="str" s="43" r="E177">
        <f>IF($D177="",,TODAY()-$D177)</f>
        <v>70</v>
      </c>
      <c t="s" s="41" r="F177">
        <v>2798</v>
      </c>
      <c s="41" r="G177">
        <v>7.5</v>
      </c>
      <c s="41" r="H177">
        <v>72.0</v>
      </c>
      <c t="s" s="41" r="I177">
        <v>2799</v>
      </c>
      <c t="s" s="41" r="J177">
        <v>2800</v>
      </c>
      <c t="s" s="41" r="K177">
        <v>2801</v>
      </c>
      <c t="s" s="39" r="L177">
        <v>2802</v>
      </c>
      <c t="s" s="41" r="M177">
        <v>2803</v>
      </c>
      <c t="s" s="41" r="N177">
        <v>2804</v>
      </c>
      <c s="41" r="O177"/>
      <c t="s" s="41" r="P177">
        <v>2805</v>
      </c>
      <c s="41" r="Q177"/>
      <c t="s" s="41" r="R177">
        <v>2806</v>
      </c>
      <c s="44" r="S177">
        <v>41761.0</v>
      </c>
      <c s="41" r="T177"/>
      <c s="41" r="U177"/>
      <c s="45" r="V177">
        <v>0.5833333333333334</v>
      </c>
      <c s="41" r="W177"/>
      <c s="44" r="X177"/>
      <c s="42" r="Y177">
        <v>41808.0</v>
      </c>
      <c s="42" r="Z177"/>
      <c s="42" r="AA177"/>
      <c s="42" r="AB177"/>
      <c s="42" r="AC177"/>
      <c s="42" r="AD177"/>
      <c s="42" r="AE177"/>
      <c s="42" r="AF177"/>
      <c s="48" r="AG177"/>
      <c s="48" r="AH177"/>
      <c s="48" r="AI177"/>
      <c s="48" r="AJ177"/>
      <c s="48" r="AK177"/>
      <c s="48" r="AL177"/>
      <c s="48" r="AM177"/>
      <c s="48" r="AN177"/>
      <c s="48" r="AO177"/>
      <c s="48" r="AP177"/>
      <c s="48" r="AQ177"/>
      <c s="49" r="AR177">
        <v>41821.62439744213</v>
      </c>
      <c t="str" s="50" r="AS177">
        <f>IF(OR($AO177&lt;&gt;"",$AQ177&lt;&gt;""),"K. Visa issued",IF($X177&lt;&gt;"","- Rejected/Returned",IF($AL177&lt;&gt;"","J. Passport request",IF(OR($AF177&lt;&gt;"",$AH177&lt;&gt;"",$AI177&lt;&gt;""),"I. Medical Request",IF($AD177&lt;&gt;"","H. Interview",IF($AC177&lt;&gt;"","G. Processing Started",IF($AB177&lt;&gt;"","F. File Transferred",IF($Z177&lt;&gt;"","E. PER Received",IF($Y177&lt;&gt;"","D. Payment Charged",IF(AND($D177&lt;&gt;"",OR($D177&lt;TODAY(),AND($D177=TODAY(),OR($V177&lt;&gt;"",$W177&lt;&gt;"")))),"C. At CIO",IF(AND($S177&lt;&gt;"",$S177&lt;=TODAY(),OR($D177="",$D177&gt;=TODAY())),IF(AND(TODAY()-$S177&gt;=12,TODAY()-$AR177&gt;=12),"B.  Inactive?","B. In Transit"),IF($A177="",,"A. Not sent yet"))))))))))))</f>
        <v>D. Payment Charged</v>
      </c>
      <c s="54" r="AT177"/>
      <c t="s" s="55" r="AU177">
        <v>2807</v>
      </c>
    </row>
    <row r="178">
      <c t="s" s="39" r="A178">
        <v>2808</v>
      </c>
      <c s="40" r="B178">
        <v>2173.0</v>
      </c>
      <c t="s" s="41" r="C178">
        <v>2809</v>
      </c>
      <c s="42" r="D178">
        <v>41767.0</v>
      </c>
      <c t="str" s="43" r="E178">
        <f>IF($D178="",,TODAY()-$D178)</f>
        <v>69</v>
      </c>
      <c t="s" s="41" r="F178">
        <v>2810</v>
      </c>
      <c s="41" r="G178">
        <v>7.0</v>
      </c>
      <c s="41" r="H178">
        <v>68.0</v>
      </c>
      <c t="s" s="41" r="I178">
        <v>2811</v>
      </c>
      <c t="s" s="41" r="J178">
        <v>2812</v>
      </c>
      <c t="s" s="41" r="K178">
        <v>2813</v>
      </c>
      <c t="s" s="39" r="L178">
        <v>2814</v>
      </c>
      <c t="s" s="41" r="M178">
        <v>2815</v>
      </c>
      <c t="s" s="41" r="N178">
        <v>2816</v>
      </c>
      <c t="s" s="41" r="O178">
        <v>2817</v>
      </c>
      <c t="s" s="41" r="P178">
        <v>2818</v>
      </c>
      <c t="s" s="41" r="Q178">
        <v>2819</v>
      </c>
      <c t="s" s="41" r="R178">
        <v>2820</v>
      </c>
      <c s="44" r="S178">
        <v>41762.0</v>
      </c>
      <c t="s" s="41" r="T178">
        <v>2821</v>
      </c>
      <c t="s" s="41" r="U178">
        <v>2822</v>
      </c>
      <c s="45" r="V178">
        <v>0.41875</v>
      </c>
      <c t="s" s="41" r="W178">
        <v>2823</v>
      </c>
      <c s="46" r="X178"/>
      <c s="42" r="Y178">
        <v>41827.0</v>
      </c>
      <c s="46" r="Z178"/>
      <c s="46" r="AA178"/>
      <c s="46" r="AB178"/>
      <c s="46" r="AC178"/>
      <c s="46" r="AD178"/>
      <c s="46" r="AE178"/>
      <c s="46" r="AF178"/>
      <c s="47" r="AG178"/>
      <c s="47" r="AH178"/>
      <c s="47" r="AI178"/>
      <c s="47" r="AJ178"/>
      <c s="47" r="AK178"/>
      <c s="47" r="AL178"/>
      <c s="47" r="AM178"/>
      <c s="47" r="AN178"/>
      <c s="47" r="AO178"/>
      <c s="47" r="AP178"/>
      <c s="47" r="AQ178"/>
      <c s="49" r="AR178">
        <v>41833.961846342594</v>
      </c>
      <c t="str" s="50" r="AS178">
        <f>IF(OR($AO178&lt;&gt;"",$AQ178&lt;&gt;""),"K. Visa issued",IF($X178&lt;&gt;"","- Rejected/Returned",IF($AL178&lt;&gt;"","J. Passport request",IF(OR($AF178&lt;&gt;"",$AH178&lt;&gt;"",$AI178&lt;&gt;""),"I. Medical Request",IF($AD178&lt;&gt;"","H. Interview",IF($AC178&lt;&gt;"","G. Processing Started",IF($AB178&lt;&gt;"","F. File Transferred",IF($Z178&lt;&gt;"","E. PER Received",IF($Y178&lt;&gt;"","D. Payment Charged",IF(AND($D178&lt;&gt;"",OR($D178&lt;TODAY(),AND($D178=TODAY(),OR($V178&lt;&gt;"",$W178&lt;&gt;"")))),"C. At CIO",IF(AND($S178&lt;&gt;"",$S178&lt;=TODAY(),OR($D178="",$D178&gt;=TODAY())),IF(AND(TODAY()-$S178&gt;=12,TODAY()-$AR178&gt;=12),"B.  Inactive?","B. In Transit"),IF($A178="",,"A. Not sent yet"))))))))))))</f>
        <v>D. Payment Charged</v>
      </c>
      <c t="s" s="41" r="AT178">
        <v>2824</v>
      </c>
      <c s="52" r="AU178"/>
    </row>
    <row r="179">
      <c t="s" s="39" r="A179">
        <v>2825</v>
      </c>
      <c s="40" r="B179">
        <v>2173.0</v>
      </c>
      <c t="s" s="41" r="C179">
        <v>2826</v>
      </c>
      <c s="42" r="D179">
        <v>41767.0</v>
      </c>
      <c t="str" s="43" r="E179">
        <f>IF($D179="",,TODAY()-$D179)</f>
        <v>69</v>
      </c>
      <c t="s" s="41" r="F179">
        <v>2827</v>
      </c>
      <c s="41" r="G179">
        <v>7.0</v>
      </c>
      <c s="41" r="H179">
        <v>67.0</v>
      </c>
      <c t="s" s="41" r="I179">
        <v>2828</v>
      </c>
      <c t="s" s="41" r="J179">
        <v>2829</v>
      </c>
      <c t="s" s="41" r="K179">
        <v>2830</v>
      </c>
      <c t="s" s="39" r="L179">
        <v>2831</v>
      </c>
      <c t="s" s="41" r="M179">
        <v>2832</v>
      </c>
      <c t="s" s="41" r="N179">
        <v>2833</v>
      </c>
      <c t="s" s="41" r="O179">
        <v>2834</v>
      </c>
      <c t="s" s="41" r="P179">
        <v>2835</v>
      </c>
      <c t="s" s="41" r="Q179">
        <v>2836</v>
      </c>
      <c t="s" s="41" r="R179">
        <v>2837</v>
      </c>
      <c s="44" r="S179">
        <v>41764.0</v>
      </c>
      <c t="s" s="41" r="T179">
        <v>2838</v>
      </c>
      <c t="s" s="41" r="U179">
        <v>2839</v>
      </c>
      <c s="45" r="V179">
        <v>0.4479166666666667</v>
      </c>
      <c t="s" s="41" r="W179">
        <v>2840</v>
      </c>
      <c s="46" r="X179"/>
      <c s="42" r="Y179">
        <v>41830.0</v>
      </c>
      <c s="46" r="Z179"/>
      <c s="46" r="AA179"/>
      <c s="46" r="AB179"/>
      <c s="46" r="AC179"/>
      <c s="46" r="AD179"/>
      <c s="46" r="AE179"/>
      <c s="46" r="AF179"/>
      <c s="47" r="AG179"/>
      <c s="47" r="AH179"/>
      <c s="47" r="AI179"/>
      <c s="47" r="AJ179"/>
      <c s="47" r="AK179"/>
      <c s="47" r="AL179"/>
      <c s="47" r="AM179"/>
      <c s="47" r="AN179"/>
      <c s="47" r="AO179"/>
      <c s="47" r="AP179"/>
      <c s="47" r="AQ179"/>
      <c s="49" r="AR179">
        <v>41834.66321576389</v>
      </c>
      <c t="str" s="50" r="AS179">
        <f>IF(OR($AO179&lt;&gt;"",$AQ179&lt;&gt;""),"K. Visa issued",IF($X179&lt;&gt;"","- Rejected/Returned",IF($AL179&lt;&gt;"","J. Passport request",IF(OR($AF179&lt;&gt;"",$AH179&lt;&gt;"",$AI179&lt;&gt;""),"I. Medical Request",IF($AD179&lt;&gt;"","H. Interview",IF($AC179&lt;&gt;"","G. Processing Started",IF($AB179&lt;&gt;"","F. File Transferred",IF($Z179&lt;&gt;"","E. PER Received",IF($Y179&lt;&gt;"","D. Payment Charged",IF(AND($D179&lt;&gt;"",OR($D179&lt;TODAY(),AND($D179=TODAY(),OR($V179&lt;&gt;"",$W179&lt;&gt;"")))),"C. At CIO",IF(AND($S179&lt;&gt;"",$S179&lt;=TODAY(),OR($D179="",$D179&gt;=TODAY())),IF(AND(TODAY()-$S179&gt;=12,TODAY()-$AR179&gt;=12),"B.  Inactive?","B. In Transit"),IF($A179="",,"A. Not sent yet"))))))))))))</f>
        <v>D. Payment Charged</v>
      </c>
      <c s="51" r="AT179"/>
      <c s="52" r="AU179"/>
    </row>
    <row r="180">
      <c t="s" s="39" r="A180">
        <v>2841</v>
      </c>
      <c s="40" r="B180">
        <v>2173.0</v>
      </c>
      <c t="s" s="41" r="C180">
        <v>2842</v>
      </c>
      <c s="42" r="D180">
        <v>41767.0</v>
      </c>
      <c t="str" s="43" r="E180">
        <f>IF($D180="",,TODAY()-$D180)</f>
        <v>69</v>
      </c>
      <c t="s" s="41" r="F180">
        <v>2843</v>
      </c>
      <c s="41" r="G180">
        <v>8.5</v>
      </c>
      <c s="41" r="H180">
        <v>83.0</v>
      </c>
      <c t="s" s="41" r="I180">
        <v>2844</v>
      </c>
      <c t="s" s="41" r="J180">
        <v>2845</v>
      </c>
      <c t="s" s="41" r="K180">
        <v>2846</v>
      </c>
      <c t="s" s="39" r="L180">
        <v>2847</v>
      </c>
      <c t="s" s="41" r="M180">
        <v>2848</v>
      </c>
      <c t="s" s="41" r="N180">
        <v>2849</v>
      </c>
      <c t="s" s="41" r="O180">
        <v>2850</v>
      </c>
      <c t="s" s="41" r="P180">
        <v>2851</v>
      </c>
      <c t="s" s="41" r="Q180">
        <v>2852</v>
      </c>
      <c t="s" s="41" r="R180">
        <v>2853</v>
      </c>
      <c s="44" r="S180">
        <v>41764.0</v>
      </c>
      <c t="s" s="41" r="T180">
        <v>2854</v>
      </c>
      <c t="s" s="41" r="U180">
        <v>2855</v>
      </c>
      <c s="45" r="V180">
        <v>0.4895833333333333</v>
      </c>
      <c t="s" s="41" r="W180">
        <v>2856</v>
      </c>
      <c s="46" r="X180"/>
      <c s="42" r="Y180">
        <v>41824.0</v>
      </c>
      <c s="46" r="Z180"/>
      <c s="46" r="AA180"/>
      <c s="46" r="AB180"/>
      <c s="46" r="AC180"/>
      <c s="46" r="AD180"/>
      <c s="46" r="AE180"/>
      <c s="46" r="AF180"/>
      <c s="47" r="AG180"/>
      <c s="47" r="AH180"/>
      <c s="47" r="AI180"/>
      <c s="47" r="AJ180"/>
      <c s="47" r="AK180"/>
      <c s="47" r="AL180"/>
      <c s="47" r="AM180"/>
      <c s="47" r="AN180"/>
      <c s="47" r="AO180"/>
      <c s="47" r="AP180"/>
      <c s="47" r="AQ180"/>
      <c s="49" r="AR180">
        <v>41825.72040568287</v>
      </c>
      <c t="str" s="50" r="AS180">
        <f>IF(OR($AO180&lt;&gt;"",$AQ180&lt;&gt;""),"K. Visa issued",IF($X180&lt;&gt;"","- Rejected/Returned",IF($AL180&lt;&gt;"","J. Passport request",IF(OR($AF180&lt;&gt;"",$AH180&lt;&gt;"",$AI180&lt;&gt;""),"I. Medical Request",IF($AD180&lt;&gt;"","H. Interview",IF($AC180&lt;&gt;"","G. Processing Started",IF($AB180&lt;&gt;"","F. File Transferred",IF($Z180&lt;&gt;"","E. PER Received",IF($Y180&lt;&gt;"","D. Payment Charged",IF(AND($D180&lt;&gt;"",OR($D180&lt;TODAY(),AND($D180=TODAY(),OR($V180&lt;&gt;"",$W180&lt;&gt;"")))),"C. At CIO",IF(AND($S180&lt;&gt;"",$S180&lt;=TODAY(),OR($D180="",$D180&gt;=TODAY())),IF(AND(TODAY()-$S180&gt;=12,TODAY()-$AR180&gt;=12),"B.  Inactive?","B. In Transit"),IF($A180="",,"A. Not sent yet"))))))))))))</f>
        <v>D. Payment Charged</v>
      </c>
      <c s="51" r="AT180"/>
      <c t="s" s="57" r="AU180">
        <v>2857</v>
      </c>
    </row>
    <row r="181">
      <c t="s" s="39" r="A181">
        <v>2858</v>
      </c>
      <c s="40" r="B181">
        <v>2173.0</v>
      </c>
      <c t="s" s="41" r="C181">
        <v>2859</v>
      </c>
      <c s="42" r="D181">
        <v>41767.0</v>
      </c>
      <c t="str" s="43" r="E181">
        <f>IF($D181="",,TODAY()-$D181)</f>
        <v>69</v>
      </c>
      <c t="s" s="41" r="F181">
        <v>2860</v>
      </c>
      <c s="41" r="G181">
        <v>7.0</v>
      </c>
      <c s="41" r="H181">
        <v>75.0</v>
      </c>
      <c t="s" s="41" r="I181">
        <v>2861</v>
      </c>
      <c t="s" s="41" r="J181">
        <v>2862</v>
      </c>
      <c t="s" s="41" r="K181">
        <v>2863</v>
      </c>
      <c t="s" s="39" r="L181">
        <v>2864</v>
      </c>
      <c t="s" s="41" r="M181">
        <v>2865</v>
      </c>
      <c t="s" s="41" r="N181">
        <v>2866</v>
      </c>
      <c t="s" s="41" r="O181">
        <v>2867</v>
      </c>
      <c t="s" s="41" r="P181">
        <v>2868</v>
      </c>
      <c t="s" s="41" r="Q181">
        <v>2869</v>
      </c>
      <c t="s" s="41" r="R181">
        <v>2870</v>
      </c>
      <c s="44" r="S181">
        <v>41762.0</v>
      </c>
      <c t="s" s="41" r="T181">
        <v>2871</v>
      </c>
      <c t="s" s="41" r="U181">
        <v>2872</v>
      </c>
      <c s="45" r="V181">
        <v>0.5451388888888888</v>
      </c>
      <c t="s" s="41" r="W181">
        <v>2873</v>
      </c>
      <c s="46" r="X181"/>
      <c s="42" r="Y181">
        <v>41829.0</v>
      </c>
      <c s="46" r="Z181"/>
      <c s="46" r="AA181"/>
      <c s="46" r="AB181"/>
      <c s="46" r="AC181"/>
      <c s="46" r="AD181"/>
      <c s="46" r="AE181"/>
      <c s="46" r="AF181"/>
      <c s="47" r="AG181"/>
      <c s="47" r="AH181"/>
      <c s="47" r="AI181"/>
      <c s="47" r="AJ181"/>
      <c s="47" r="AK181"/>
      <c s="47" r="AL181"/>
      <c s="47" r="AM181"/>
      <c s="47" r="AN181"/>
      <c s="47" r="AO181"/>
      <c s="47" r="AP181"/>
      <c s="47" r="AQ181"/>
      <c s="49" r="AR181">
        <v>41829.78321869213</v>
      </c>
      <c t="str" s="50" r="AS181">
        <f>IF(OR($AO181&lt;&gt;"",$AQ181&lt;&gt;""),"K. Visa issued",IF($X181&lt;&gt;"","- Rejected/Returned",IF($AL181&lt;&gt;"","J. Passport request",IF(OR($AF181&lt;&gt;"",$AH181&lt;&gt;"",$AI181&lt;&gt;""),"I. Medical Request",IF($AD181&lt;&gt;"","H. Interview",IF($AC181&lt;&gt;"","G. Processing Started",IF($AB181&lt;&gt;"","F. File Transferred",IF($Z181&lt;&gt;"","E. PER Received",IF($Y181&lt;&gt;"","D. Payment Charged",IF(AND($D181&lt;&gt;"",OR($D181&lt;TODAY(),AND($D181=TODAY(),OR($V181&lt;&gt;"",$W181&lt;&gt;"")))),"C. At CIO",IF(AND($S181&lt;&gt;"",$S181&lt;=TODAY(),OR($D181="",$D181&gt;=TODAY())),IF(AND(TODAY()-$S181&gt;=12,TODAY()-$AR181&gt;=12),"B.  Inactive?","B. In Transit"),IF($A181="",,"A. Not sent yet"))))))))))))</f>
        <v>D. Payment Charged</v>
      </c>
      <c s="51" r="AT181"/>
      <c s="52" r="AU181"/>
    </row>
    <row r="182">
      <c t="s" s="39" r="A182">
        <v>2874</v>
      </c>
      <c s="40" r="B182">
        <v>2174.0</v>
      </c>
      <c t="s" s="41" r="C182">
        <v>2875</v>
      </c>
      <c s="42" r="D182">
        <v>41760.0</v>
      </c>
      <c t="str" s="43" r="E182">
        <f>IF($D182="",,TODAY()-$D182)</f>
        <v>76</v>
      </c>
      <c t="s" s="41" r="F182">
        <v>2876</v>
      </c>
      <c s="41" r="G182">
        <v>8.0</v>
      </c>
      <c s="41" r="H182">
        <v>74.0</v>
      </c>
      <c t="s" s="41" r="I182">
        <v>2877</v>
      </c>
      <c t="s" s="41" r="J182">
        <v>2878</v>
      </c>
      <c t="s" s="41" r="K182">
        <v>2879</v>
      </c>
      <c t="s" s="39" r="L182">
        <v>2880</v>
      </c>
      <c t="s" s="41" r="M182">
        <v>2881</v>
      </c>
      <c t="s" s="41" r="N182">
        <v>2882</v>
      </c>
      <c s="51" r="O182"/>
      <c t="s" s="41" r="P182">
        <v>2883</v>
      </c>
      <c t="s" s="41" r="Q182">
        <v>2884</v>
      </c>
      <c t="s" s="41" r="R182">
        <v>2885</v>
      </c>
      <c s="44" r="S182">
        <v>41752.0</v>
      </c>
      <c s="51" r="T182"/>
      <c s="51" r="U182"/>
      <c s="61" r="V182"/>
      <c s="51" r="W182"/>
      <c s="46" r="X182"/>
      <c s="42" r="Y182">
        <v>41782.0</v>
      </c>
      <c s="46" r="Z182"/>
      <c s="46" r="AA182"/>
      <c s="46" r="AB182"/>
      <c s="46" r="AC182"/>
      <c s="46" r="AD182"/>
      <c s="46" r="AE182"/>
      <c s="46" r="AF182"/>
      <c s="47" r="AG182"/>
      <c s="47" r="AH182"/>
      <c s="47" r="AI182"/>
      <c s="47" r="AJ182"/>
      <c s="47" r="AK182"/>
      <c s="47" r="AL182"/>
      <c s="47" r="AM182"/>
      <c s="47" r="AN182"/>
      <c s="47" r="AO182"/>
      <c s="47" r="AP182"/>
      <c s="47" r="AQ182"/>
      <c s="49" r="AR182">
        <v>41783.81255986111</v>
      </c>
      <c t="str" s="50" r="AS182">
        <f>IF(OR($AO182&lt;&gt;"",$AQ182&lt;&gt;""),"K. Visa issued",IF($X182&lt;&gt;"","- Rejected/Returned",IF($AL182&lt;&gt;"","J. Passport request",IF(OR($AF182&lt;&gt;"",$AH182&lt;&gt;"",$AI182&lt;&gt;""),"I. Medical Request",IF($AD182&lt;&gt;"","H. Interview",IF($AC182&lt;&gt;"","G. Processing Started",IF($AB182&lt;&gt;"","F. File Transferred",IF($Z182&lt;&gt;"","E. PER Received",IF($Y182&lt;&gt;"","D. Payment Charged",IF(AND($D182&lt;&gt;"",OR($D182&lt;TODAY(),AND($D182=TODAY(),OR($V182&lt;&gt;"",$W182&lt;&gt;"")))),"C. At CIO",IF(AND($S182&lt;&gt;"",$S182&lt;=TODAY(),OR($D182="",$D182&gt;=TODAY())),IF(AND(TODAY()-$S182&gt;=12,TODAY()-$AR182&gt;=12),"B.  Inactive?","B. In Transit"),IF($A182="",,"A. Not sent yet"))))))))))))</f>
        <v>D. Payment Charged</v>
      </c>
      <c s="51" r="AT182"/>
      <c s="52" r="AU182"/>
    </row>
    <row r="183">
      <c t="s" s="39" r="A183">
        <v>2886</v>
      </c>
      <c s="40" r="B183">
        <v>2174.0</v>
      </c>
      <c t="s" s="41" r="C183">
        <v>2887</v>
      </c>
      <c s="42" r="D183">
        <v>41765.0</v>
      </c>
      <c t="str" s="43" r="E183">
        <f>IF($D183="",,TODAY()-$D183)</f>
        <v>71</v>
      </c>
      <c s="41" r="F183"/>
      <c s="41" r="G183">
        <v>8.0</v>
      </c>
      <c s="41" r="H183">
        <v>77.0</v>
      </c>
      <c t="s" s="41" r="I183">
        <v>2888</v>
      </c>
      <c t="s" s="41" r="J183">
        <v>2889</v>
      </c>
      <c t="s" s="41" r="K183">
        <v>2890</v>
      </c>
      <c t="s" s="39" r="L183">
        <v>2891</v>
      </c>
      <c t="s" s="41" r="M183">
        <v>2892</v>
      </c>
      <c t="s" s="41" r="N183">
        <v>2893</v>
      </c>
      <c t="s" s="41" r="O183">
        <v>2894</v>
      </c>
      <c t="s" s="41" r="P183">
        <v>2895</v>
      </c>
      <c t="s" s="41" r="Q183">
        <v>2896</v>
      </c>
      <c t="s" s="41" r="R183">
        <v>2897</v>
      </c>
      <c s="44" r="S183">
        <v>41761.0</v>
      </c>
      <c s="51" r="T183"/>
      <c t="s" s="41" r="U183">
        <v>2898</v>
      </c>
      <c s="45" r="V183">
        <v>0.4180555555576575</v>
      </c>
      <c t="s" s="41" r="W183">
        <v>2899</v>
      </c>
      <c s="46" r="X183"/>
      <c s="42" r="Y183">
        <v>41800.0</v>
      </c>
      <c s="46" r="Z183"/>
      <c s="46" r="AA183"/>
      <c s="46" r="AB183"/>
      <c s="46" r="AC183"/>
      <c s="46" r="AD183"/>
      <c s="46" r="AE183"/>
      <c s="46" r="AF183"/>
      <c s="47" r="AG183"/>
      <c s="47" r="AH183"/>
      <c s="47" r="AI183"/>
      <c s="47" r="AJ183"/>
      <c s="47" r="AK183"/>
      <c s="47" r="AL183"/>
      <c s="47" r="AM183"/>
      <c s="47" r="AN183"/>
      <c s="47" r="AO183"/>
      <c s="47" r="AP183"/>
      <c s="47" r="AQ183"/>
      <c s="49" r="AR183">
        <v>41772.11027684028</v>
      </c>
      <c t="str" s="50" r="AS183">
        <f>IF(OR($AO183&lt;&gt;"",$AQ183&lt;&gt;""),"K. Visa issued",IF($X183&lt;&gt;"","- Rejected/Returned",IF($AL183&lt;&gt;"","J. Passport request",IF(OR($AF183&lt;&gt;"",$AH183&lt;&gt;"",$AI183&lt;&gt;""),"I. Medical Request",IF($AD183&lt;&gt;"","H. Interview",IF($AC183&lt;&gt;"","G. Processing Started",IF($AB183&lt;&gt;"","F. File Transferred",IF($Z183&lt;&gt;"","E. PER Received",IF($Y183&lt;&gt;"","D. Payment Charged",IF(AND($D183&lt;&gt;"",OR($D183&lt;TODAY(),AND($D183=TODAY(),OR($V183&lt;&gt;"",$W183&lt;&gt;"")))),"C. At CIO",IF(AND($S183&lt;&gt;"",$S183&lt;=TODAY(),OR($D183="",$D183&gt;=TODAY())),IF(AND(TODAY()-$S183&gt;=12,TODAY()-$AR183&gt;=12),"B.  Inactive?","B. In Transit"),IF($A183="",,"A. Not sent yet"))))))))))))</f>
        <v>D. Payment Charged</v>
      </c>
      <c s="51" r="AT183"/>
      <c s="52" r="AU183"/>
    </row>
    <row r="184">
      <c t="s" s="39" r="A184">
        <v>2900</v>
      </c>
      <c s="40" r="B184">
        <v>2174.0</v>
      </c>
      <c t="s" s="41" r="C184">
        <v>2901</v>
      </c>
      <c s="42" r="D184">
        <v>41765.0</v>
      </c>
      <c t="str" s="43" r="E184">
        <f>IF($D184="",,TODAY()-$D184)</f>
        <v>71</v>
      </c>
      <c s="41" r="F184"/>
      <c s="41" r="G184">
        <v>7.0</v>
      </c>
      <c s="41" r="H184">
        <v>74.0</v>
      </c>
      <c t="s" s="41" r="I184">
        <v>2902</v>
      </c>
      <c t="s" s="41" r="J184">
        <v>2903</v>
      </c>
      <c t="s" s="41" r="K184">
        <v>2904</v>
      </c>
      <c t="s" s="39" r="L184">
        <v>2905</v>
      </c>
      <c t="s" s="41" r="M184">
        <v>2906</v>
      </c>
      <c t="s" s="41" r="N184">
        <v>2907</v>
      </c>
      <c s="51" r="O184"/>
      <c t="s" s="41" r="P184">
        <v>2908</v>
      </c>
      <c t="s" s="41" r="Q184">
        <v>2909</v>
      </c>
      <c t="s" s="41" r="R184">
        <v>2910</v>
      </c>
      <c s="44" r="S184">
        <v>41759.0</v>
      </c>
      <c s="51" r="T184"/>
      <c t="s" s="41" r="U184">
        <v>2911</v>
      </c>
      <c s="45" r="V184">
        <v>0.43611111110658385</v>
      </c>
      <c t="s" s="41" r="W184">
        <v>2912</v>
      </c>
      <c s="46" r="X184"/>
      <c s="44" r="Y184">
        <v>41807.0</v>
      </c>
      <c s="46" r="Z184"/>
      <c s="46" r="AA184"/>
      <c s="46" r="AB184"/>
      <c s="46" r="AC184"/>
      <c s="46" r="AD184"/>
      <c s="46" r="AE184"/>
      <c s="46" r="AF184"/>
      <c s="47" r="AG184"/>
      <c s="47" r="AH184"/>
      <c s="47" r="AI184"/>
      <c s="47" r="AJ184"/>
      <c s="47" r="AK184"/>
      <c s="47" r="AL184"/>
      <c s="47" r="AM184"/>
      <c s="47" r="AN184"/>
      <c s="47" r="AO184"/>
      <c s="47" r="AP184"/>
      <c s="47" r="AQ184"/>
      <c s="49" r="AR184">
        <v>41765.84235752315</v>
      </c>
      <c t="str" s="50" r="AS184">
        <f>IF(OR($AO184&lt;&gt;"",$AQ184&lt;&gt;""),"K. Visa issued",IF($X184&lt;&gt;"","- Rejected/Returned",IF($AL184&lt;&gt;"","J. Passport request",IF(OR($AF184&lt;&gt;"",$AH184&lt;&gt;"",$AI184&lt;&gt;""),"I. Medical Request",IF($AD184&lt;&gt;"","H. Interview",IF($AC184&lt;&gt;"","G. Processing Started",IF($AB184&lt;&gt;"","F. File Transferred",IF($Z184&lt;&gt;"","E. PER Received",IF($Y184&lt;&gt;"","D. Payment Charged",IF(AND($D184&lt;&gt;"",OR($D184&lt;TODAY(),AND($D184=TODAY(),OR($V184&lt;&gt;"",$W184&lt;&gt;"")))),"C. At CIO",IF(AND($S184&lt;&gt;"",$S184&lt;=TODAY(),OR($D184="",$D184&gt;=TODAY())),IF(AND(TODAY()-$S184&gt;=12,TODAY()-$AR184&gt;=12),"B.  Inactive?","B. In Transit"),IF($A184="",,"A. Not sent yet"))))))))))))</f>
        <v>D. Payment Charged</v>
      </c>
      <c s="51" r="AT184"/>
      <c s="52" r="AU184"/>
    </row>
    <row r="185">
      <c t="s" s="39" r="A185">
        <v>2913</v>
      </c>
      <c s="40" r="B185">
        <v>2174.0</v>
      </c>
      <c t="s" s="41" r="C185">
        <v>2914</v>
      </c>
      <c s="42" r="D185">
        <v>41766.0</v>
      </c>
      <c t="str" s="43" r="E185">
        <f>IF($D185="",,TODAY()-$D185)</f>
        <v>70</v>
      </c>
      <c t="s" s="41" r="F185">
        <v>2915</v>
      </c>
      <c s="41" r="G185">
        <v>6.5</v>
      </c>
      <c s="41" r="H185">
        <v>71.0</v>
      </c>
      <c t="s" s="41" r="I185">
        <v>2916</v>
      </c>
      <c t="s" s="41" r="J185">
        <v>2917</v>
      </c>
      <c t="s" s="41" r="K185">
        <v>2918</v>
      </c>
      <c t="s" s="39" r="L185">
        <v>2919</v>
      </c>
      <c t="s" s="41" r="M185">
        <v>2920</v>
      </c>
      <c t="s" s="41" r="N185">
        <v>2921</v>
      </c>
      <c t="s" s="41" r="O185">
        <v>2922</v>
      </c>
      <c t="s" s="41" r="P185">
        <v>2923</v>
      </c>
      <c t="s" s="41" r="Q185">
        <v>2924</v>
      </c>
      <c t="s" s="41" r="R185">
        <v>2925</v>
      </c>
      <c s="44" r="S185">
        <v>41757.0</v>
      </c>
      <c t="s" s="41" r="T185">
        <v>2926</v>
      </c>
      <c t="s" s="41" r="U185">
        <v>2927</v>
      </c>
      <c s="45" r="V185">
        <v>0.06805555555555555</v>
      </c>
      <c t="s" s="41" r="W185">
        <v>2928</v>
      </c>
      <c s="44" r="X185"/>
      <c s="42" r="Y185">
        <v>41820.0</v>
      </c>
      <c s="42" r="Z185"/>
      <c s="42" r="AA185"/>
      <c s="42" r="AB185"/>
      <c s="42" r="AC185"/>
      <c s="42" r="AD185"/>
      <c s="42" r="AE185"/>
      <c s="42" r="AF185"/>
      <c s="48" r="AG185"/>
      <c s="48" r="AH185"/>
      <c s="48" r="AI185"/>
      <c s="48" r="AJ185"/>
      <c s="48" r="AK185"/>
      <c s="48" r="AL185"/>
      <c s="48" r="AM185"/>
      <c s="48" r="AN185"/>
      <c s="48" r="AO185"/>
      <c s="48" r="AP185"/>
      <c s="48" r="AQ185"/>
      <c s="49" r="AR185">
        <v>41821.53933303241</v>
      </c>
      <c t="str" s="50" r="AS185">
        <f>IF(OR($AO185&lt;&gt;"",$AQ185&lt;&gt;""),"K. Visa issued",IF($X185&lt;&gt;"","- Rejected/Returned",IF($AL185&lt;&gt;"","J. Passport request",IF(OR($AF185&lt;&gt;"",$AH185&lt;&gt;"",$AI185&lt;&gt;""),"I. Medical Request",IF($AD185&lt;&gt;"","H. Interview",IF($AC185&lt;&gt;"","G. Processing Started",IF($AB185&lt;&gt;"","F. File Transferred",IF($Z185&lt;&gt;"","E. PER Received",IF($Y185&lt;&gt;"","D. Payment Charged",IF(AND($D185&lt;&gt;"",OR($D185&lt;TODAY(),AND($D185=TODAY(),OR($V185&lt;&gt;"",$W185&lt;&gt;"")))),"C. At CIO",IF(AND($S185&lt;&gt;"",$S185&lt;=TODAY(),OR($D185="",$D185&gt;=TODAY())),IF(AND(TODAY()-$S185&gt;=12,TODAY()-$AR185&gt;=12),"B.  Inactive?","B. In Transit"),IF($A185="",,"A. Not sent yet"))))))))))))</f>
        <v>D. Payment Charged</v>
      </c>
      <c s="54" r="AT185"/>
      <c s="55" r="AU185"/>
    </row>
    <row r="186">
      <c t="s" s="39" r="A186">
        <v>2929</v>
      </c>
      <c s="40" r="B186">
        <v>2174.0</v>
      </c>
      <c t="s" s="41" r="C186">
        <v>2930</v>
      </c>
      <c s="42" r="D186">
        <v>41766.0</v>
      </c>
      <c t="str" s="43" r="E186">
        <f>IF($D186="",,TODAY()-$D186)</f>
        <v>70</v>
      </c>
      <c t="s" s="41" r="F186">
        <v>2931</v>
      </c>
      <c s="41" r="G186">
        <v>7.0</v>
      </c>
      <c s="41" r="H186">
        <v>67.0</v>
      </c>
      <c t="s" s="41" r="I186">
        <v>2932</v>
      </c>
      <c t="s" s="41" r="J186">
        <v>2933</v>
      </c>
      <c t="s" s="41" r="K186">
        <v>2934</v>
      </c>
      <c t="s" s="39" r="L186">
        <v>2935</v>
      </c>
      <c t="s" s="41" r="M186">
        <v>2936</v>
      </c>
      <c t="s" s="41" r="N186">
        <v>2937</v>
      </c>
      <c t="s" s="41" r="O186">
        <v>2938</v>
      </c>
      <c t="s" s="41" r="P186">
        <v>2939</v>
      </c>
      <c t="s" s="41" r="Q186">
        <v>2940</v>
      </c>
      <c t="s" s="41" r="R186">
        <v>2941</v>
      </c>
      <c s="44" r="S186">
        <v>41761.0</v>
      </c>
      <c t="s" s="41" r="T186">
        <v>2942</v>
      </c>
      <c t="s" s="41" r="U186">
        <v>2943</v>
      </c>
      <c s="45" r="V186">
        <v>0.09166666666666666</v>
      </c>
      <c t="s" s="41" r="W186">
        <v>2944</v>
      </c>
      <c s="46" r="X186"/>
      <c s="42" r="Y186">
        <v>41823.0</v>
      </c>
      <c s="46" r="Z186"/>
      <c s="46" r="AA186"/>
      <c s="46" r="AB186"/>
      <c s="46" r="AC186"/>
      <c s="46" r="AD186"/>
      <c s="46" r="AE186"/>
      <c s="46" r="AF186"/>
      <c s="47" r="AG186"/>
      <c s="47" r="AH186"/>
      <c s="47" r="AI186"/>
      <c s="47" r="AJ186"/>
      <c s="47" r="AK186"/>
      <c s="47" r="AL186"/>
      <c s="47" r="AM186"/>
      <c s="47" r="AN186"/>
      <c s="47" r="AO186"/>
      <c s="47" r="AP186"/>
      <c s="47" r="AQ186"/>
      <c s="49" r="AR186">
        <v>41788.5001903588</v>
      </c>
      <c t="str" s="50" r="AS186">
        <f>IF(OR($AO186&lt;&gt;"",$AQ186&lt;&gt;""),"K. Visa issued",IF($X186&lt;&gt;"","- Rejected/Returned",IF($AL186&lt;&gt;"","J. Passport request",IF(OR($AF186&lt;&gt;"",$AH186&lt;&gt;"",$AI186&lt;&gt;""),"I. Medical Request",IF($AD186&lt;&gt;"","H. Interview",IF($AC186&lt;&gt;"","G. Processing Started",IF($AB186&lt;&gt;"","F. File Transferred",IF($Z186&lt;&gt;"","E. PER Received",IF($Y186&lt;&gt;"","D. Payment Charged",IF(AND($D186&lt;&gt;"",OR($D186&lt;TODAY(),AND($D186=TODAY(),OR($V186&lt;&gt;"",$W186&lt;&gt;"")))),"C. At CIO",IF(AND($S186&lt;&gt;"",$S186&lt;=TODAY(),OR($D186="",$D186&gt;=TODAY())),IF(AND(TODAY()-$S186&gt;=12,TODAY()-$AR186&gt;=12),"B.  Inactive?","B. In Transit"),IF($A186="",,"A. Not sent yet"))))))))))))</f>
        <v>D. Payment Charged</v>
      </c>
      <c s="51" r="AT186"/>
      <c s="52" r="AU186"/>
    </row>
    <row r="187">
      <c t="s" s="39" r="A187">
        <v>2945</v>
      </c>
      <c s="40" r="B187">
        <v>2174.0</v>
      </c>
      <c t="s" s="41" r="C187">
        <v>2946</v>
      </c>
      <c s="42" r="D187">
        <v>41766.0</v>
      </c>
      <c t="str" s="43" r="E187">
        <f>IF($D187="",,TODAY()-$D187)</f>
        <v>70</v>
      </c>
      <c s="41" r="F187"/>
      <c s="41" r="G187">
        <v>6.5</v>
      </c>
      <c s="41" r="H187">
        <v>70.0</v>
      </c>
      <c t="s" s="41" r="I187">
        <v>2947</v>
      </c>
      <c t="s" s="41" r="J187">
        <v>2948</v>
      </c>
      <c t="s" s="41" r="K187">
        <v>2949</v>
      </c>
      <c t="s" s="39" r="L187">
        <v>2950</v>
      </c>
      <c t="s" s="41" r="M187">
        <v>2951</v>
      </c>
      <c t="s" s="41" r="N187">
        <v>2952</v>
      </c>
      <c s="51" r="O187"/>
      <c t="s" s="41" r="P187">
        <v>2953</v>
      </c>
      <c t="s" s="41" r="Q187">
        <v>2954</v>
      </c>
      <c t="s" s="41" r="R187">
        <v>2955</v>
      </c>
      <c s="44" r="S187">
        <v>41760.0</v>
      </c>
      <c s="51" r="T187"/>
      <c t="s" s="41" r="U187">
        <v>2956</v>
      </c>
      <c s="45" r="V187">
        <v>0.42708333333575865</v>
      </c>
      <c t="s" s="41" r="W187">
        <v>2957</v>
      </c>
      <c s="46" r="X187"/>
      <c s="42" r="Y187">
        <v>41820.0</v>
      </c>
      <c s="46" r="Z187"/>
      <c s="46" r="AA187"/>
      <c s="46" r="AB187"/>
      <c s="46" r="AC187"/>
      <c s="46" r="AD187"/>
      <c s="46" r="AE187"/>
      <c s="46" r="AF187"/>
      <c s="47" r="AG187"/>
      <c s="47" r="AH187"/>
      <c s="47" r="AI187"/>
      <c s="47" r="AJ187"/>
      <c s="47" r="AK187"/>
      <c s="47" r="AL187"/>
      <c s="47" r="AM187"/>
      <c s="47" r="AN187"/>
      <c s="47" r="AO187"/>
      <c s="47" r="AP187"/>
      <c s="47" r="AQ187"/>
      <c s="49" r="AR187">
        <v>41767.73651336806</v>
      </c>
      <c t="str" s="50" r="AS187">
        <f>IF(OR($AO187&lt;&gt;"",$AQ187&lt;&gt;""),"K. Visa issued",IF($X187&lt;&gt;"","- Rejected/Returned",IF($AL187&lt;&gt;"","J. Passport request",IF(OR($AF187&lt;&gt;"",$AH187&lt;&gt;"",$AI187&lt;&gt;""),"I. Medical Request",IF($AD187&lt;&gt;"","H. Interview",IF($AC187&lt;&gt;"","G. Processing Started",IF($AB187&lt;&gt;"","F. File Transferred",IF($Z187&lt;&gt;"","E. PER Received",IF($Y187&lt;&gt;"","D. Payment Charged",IF(AND($D187&lt;&gt;"",OR($D187&lt;TODAY(),AND($D187=TODAY(),OR($V187&lt;&gt;"",$W187&lt;&gt;"")))),"C. At CIO",IF(AND($S187&lt;&gt;"",$S187&lt;=TODAY(),OR($D187="",$D187&gt;=TODAY())),IF(AND(TODAY()-$S187&gt;=12,TODAY()-$AR187&gt;=12),"B.  Inactive?","B. In Transit"),IF($A187="",,"A. Not sent yet"))))))))))))</f>
        <v>D. Payment Charged</v>
      </c>
      <c s="51" r="AT187"/>
      <c s="52" r="AU187"/>
    </row>
    <row r="188">
      <c t="s" s="39" r="A188">
        <v>2958</v>
      </c>
      <c s="40" r="B188">
        <v>2174.0</v>
      </c>
      <c t="s" s="41" r="C188">
        <v>2959</v>
      </c>
      <c s="42" r="D188">
        <v>41766.0</v>
      </c>
      <c t="str" s="43" r="E188">
        <f>IF($D188="",,TODAY()-$D188)</f>
        <v>70</v>
      </c>
      <c t="s" s="41" r="F188">
        <v>2960</v>
      </c>
      <c s="41" r="G188">
        <v>6.0</v>
      </c>
      <c s="41" r="H188">
        <v>74.0</v>
      </c>
      <c t="s" s="41" r="I188">
        <v>2961</v>
      </c>
      <c t="s" s="41" r="J188">
        <v>2962</v>
      </c>
      <c t="s" s="41" r="K188">
        <v>2963</v>
      </c>
      <c t="s" s="39" r="L188">
        <v>2964</v>
      </c>
      <c t="s" s="41" r="M188">
        <v>2965</v>
      </c>
      <c t="s" s="41" r="N188">
        <v>2966</v>
      </c>
      <c t="s" s="41" r="O188">
        <v>2967</v>
      </c>
      <c t="s" s="41" r="P188">
        <v>2968</v>
      </c>
      <c t="s" s="41" r="Q188">
        <v>2969</v>
      </c>
      <c t="s" s="41" r="R188">
        <v>2970</v>
      </c>
      <c s="44" r="S188">
        <v>41760.0</v>
      </c>
      <c t="s" s="41" r="T188">
        <v>2971</v>
      </c>
      <c t="s" s="41" r="U188">
        <v>2972</v>
      </c>
      <c s="45" r="V188">
        <v>0.42986111111111114</v>
      </c>
      <c t="s" s="41" r="W188">
        <v>2973</v>
      </c>
      <c s="44" r="X188"/>
      <c s="42" r="Y188">
        <v>41815.0</v>
      </c>
      <c s="42" r="Z188"/>
      <c s="42" r="AA188"/>
      <c s="42" r="AB188"/>
      <c s="42" r="AC188"/>
      <c s="42" r="AD188"/>
      <c s="42" r="AE188"/>
      <c s="42" r="AF188"/>
      <c s="48" r="AG188"/>
      <c s="48" r="AH188"/>
      <c s="48" r="AI188"/>
      <c s="48" r="AJ188"/>
      <c s="48" r="AK188"/>
      <c s="48" r="AL188"/>
      <c s="48" r="AM188"/>
      <c s="48" r="AN188"/>
      <c s="48" r="AO188"/>
      <c s="48" r="AP188"/>
      <c s="48" r="AQ188"/>
      <c s="49" r="AR188">
        <v>41815.8658709375</v>
      </c>
      <c t="str" s="50" r="AS188">
        <f>IF(OR($AO188&lt;&gt;"",$AQ188&lt;&gt;""),"K. Visa issued",IF($X188&lt;&gt;"","- Rejected/Returned",IF($AL188&lt;&gt;"","J. Passport request",IF(OR($AF188&lt;&gt;"",$AH188&lt;&gt;"",$AI188&lt;&gt;""),"I. Medical Request",IF($AD188&lt;&gt;"","H. Interview",IF($AC188&lt;&gt;"","G. Processing Started",IF($AB188&lt;&gt;"","F. File Transferred",IF($Z188&lt;&gt;"","E. PER Received",IF($Y188&lt;&gt;"","D. Payment Charged",IF(AND($D188&lt;&gt;"",OR($D188&lt;TODAY(),AND($D188=TODAY(),OR($V188&lt;&gt;"",$W188&lt;&gt;"")))),"C. At CIO",IF(AND($S188&lt;&gt;"",$S188&lt;=TODAY(),OR($D188="",$D188&gt;=TODAY())),IF(AND(TODAY()-$S188&gt;=12,TODAY()-$AR188&gt;=12),"B.  Inactive?","B. In Transit"),IF($A188="",,"A. Not sent yet"))))))))))))</f>
        <v>D. Payment Charged</v>
      </c>
      <c t="s" s="58" r="AT188">
        <v>2974</v>
      </c>
      <c s="55" r="AU188"/>
    </row>
    <row r="189">
      <c t="s" s="39" r="A189">
        <v>2975</v>
      </c>
      <c s="40" r="B189">
        <v>2174.0</v>
      </c>
      <c t="s" s="41" r="C189">
        <v>2976</v>
      </c>
      <c s="42" r="D189">
        <v>41766.0</v>
      </c>
      <c t="str" s="43" r="E189">
        <f>IF($D189="",,TODAY()-$D189)</f>
        <v>70</v>
      </c>
      <c t="s" s="41" r="F189">
        <v>2977</v>
      </c>
      <c s="41" r="G189">
        <v>6.5</v>
      </c>
      <c s="41" r="H189">
        <v>80.0</v>
      </c>
      <c t="s" s="41" r="I189">
        <v>2978</v>
      </c>
      <c t="s" s="41" r="J189">
        <v>2979</v>
      </c>
      <c t="s" s="41" r="K189">
        <v>2980</v>
      </c>
      <c t="s" s="39" r="L189">
        <v>2981</v>
      </c>
      <c t="s" s="41" r="M189">
        <v>2982</v>
      </c>
      <c t="s" s="41" r="N189">
        <v>2983</v>
      </c>
      <c t="s" s="41" r="O189">
        <v>2984</v>
      </c>
      <c t="s" s="41" r="P189">
        <v>2985</v>
      </c>
      <c t="s" s="41" r="Q189">
        <v>2986</v>
      </c>
      <c t="s" s="41" r="R189">
        <v>2987</v>
      </c>
      <c s="44" r="S189">
        <v>41761.0</v>
      </c>
      <c t="s" s="41" r="T189">
        <v>2988</v>
      </c>
      <c t="s" s="41" r="U189">
        <v>2989</v>
      </c>
      <c s="45" r="V189">
        <v>0.42986111111111114</v>
      </c>
      <c t="s" s="41" r="W189">
        <v>2990</v>
      </c>
      <c s="44" r="X189"/>
      <c s="42" r="Y189">
        <v>41806.0</v>
      </c>
      <c s="42" r="Z189"/>
      <c s="42" r="AA189"/>
      <c s="42" r="AB189"/>
      <c s="42" r="AC189"/>
      <c s="42" r="AD189"/>
      <c s="42" r="AE189"/>
      <c s="42" r="AF189"/>
      <c s="48" r="AG189"/>
      <c s="48" r="AH189"/>
      <c s="48" r="AI189"/>
      <c s="48" r="AJ189"/>
      <c s="48" r="AK189"/>
      <c s="48" r="AL189"/>
      <c s="48" r="AM189"/>
      <c s="48" r="AN189"/>
      <c s="48" r="AO189"/>
      <c s="48" r="AP189"/>
      <c s="48" r="AQ189"/>
      <c s="49" r="AR189">
        <v>41814.647135659725</v>
      </c>
      <c t="str" s="50" r="AS189">
        <f>IF(OR($AO189&lt;&gt;"",$AQ189&lt;&gt;""),"K. Visa issued",IF($X189&lt;&gt;"","- Rejected/Returned",IF($AL189&lt;&gt;"","J. Passport request",IF(OR($AF189&lt;&gt;"",$AH189&lt;&gt;"",$AI189&lt;&gt;""),"I. Medical Request",IF($AD189&lt;&gt;"","H. Interview",IF($AC189&lt;&gt;"","G. Processing Started",IF($AB189&lt;&gt;"","F. File Transferred",IF($Z189&lt;&gt;"","E. PER Received",IF($Y189&lt;&gt;"","D. Payment Charged",IF(AND($D189&lt;&gt;"",OR($D189&lt;TODAY(),AND($D189=TODAY(),OR($V189&lt;&gt;"",$W189&lt;&gt;"")))),"C. At CIO",IF(AND($S189&lt;&gt;"",$S189&lt;=TODAY(),OR($D189="",$D189&gt;=TODAY())),IF(AND(TODAY()-$S189&gt;=12,TODAY()-$AR189&gt;=12),"B.  Inactive?","B. In Transit"),IF($A189="",,"A. Not sent yet"))))))))))))</f>
        <v>D. Payment Charged</v>
      </c>
      <c s="54" r="AT189"/>
      <c s="55" r="AU189"/>
    </row>
    <row r="190">
      <c t="s" s="39" r="A190">
        <v>2991</v>
      </c>
      <c s="40" r="B190">
        <v>2174.0</v>
      </c>
      <c t="s" s="41" r="C190">
        <v>2992</v>
      </c>
      <c s="42" r="D190">
        <v>41766.0</v>
      </c>
      <c t="str" s="43" r="E190">
        <f>IF($D190="",,TODAY()-$D190)</f>
        <v>70</v>
      </c>
      <c t="s" s="41" r="F190">
        <v>2993</v>
      </c>
      <c s="41" r="G190">
        <v>7.5</v>
      </c>
      <c s="41" r="H190">
        <v>71.0</v>
      </c>
      <c t="s" s="41" r="I190">
        <v>2994</v>
      </c>
      <c t="s" s="41" r="J190">
        <v>2995</v>
      </c>
      <c t="s" s="41" r="K190">
        <v>2996</v>
      </c>
      <c t="s" s="39" r="L190">
        <v>2997</v>
      </c>
      <c t="s" s="41" r="M190">
        <v>2998</v>
      </c>
      <c t="s" s="41" r="N190">
        <v>2999</v>
      </c>
      <c t="s" s="41" r="O190">
        <v>3000</v>
      </c>
      <c t="s" s="41" r="P190">
        <v>3001</v>
      </c>
      <c t="s" s="41" r="Q190">
        <v>3002</v>
      </c>
      <c t="s" s="41" r="R190">
        <v>3003</v>
      </c>
      <c s="44" r="S190">
        <v>41761.0</v>
      </c>
      <c t="s" s="41" r="T190">
        <v>3004</v>
      </c>
      <c t="s" s="41" r="U190">
        <v>3005</v>
      </c>
      <c s="45" r="V190">
        <v>0.42986111111111114</v>
      </c>
      <c t="s" s="41" r="W190">
        <v>3006</v>
      </c>
      <c s="44" r="X190"/>
      <c s="42" r="Y190">
        <v>41817.0</v>
      </c>
      <c s="42" r="Z190"/>
      <c s="42" r="AA190"/>
      <c s="42" r="AB190"/>
      <c s="42" r="AC190"/>
      <c s="42" r="AD190"/>
      <c s="42" r="AE190"/>
      <c s="42" r="AF190"/>
      <c s="48" r="AG190"/>
      <c s="48" r="AH190"/>
      <c s="48" r="AI190"/>
      <c s="48" r="AJ190"/>
      <c s="48" r="AK190"/>
      <c s="48" r="AL190"/>
      <c s="48" r="AM190"/>
      <c s="48" r="AN190"/>
      <c s="48" r="AO190"/>
      <c s="48" r="AP190"/>
      <c s="48" r="AQ190"/>
      <c s="49" r="AR190">
        <v>41819.73522524306</v>
      </c>
      <c t="str" s="50" r="AS190">
        <f>IF(OR($AO190&lt;&gt;"",$AQ190&lt;&gt;""),"K. Visa issued",IF($X190&lt;&gt;"","- Rejected/Returned",IF($AL190&lt;&gt;"","J. Passport request",IF(OR($AF190&lt;&gt;"",$AH190&lt;&gt;"",$AI190&lt;&gt;""),"I. Medical Request",IF($AD190&lt;&gt;"","H. Interview",IF($AC190&lt;&gt;"","G. Processing Started",IF($AB190&lt;&gt;"","F. File Transferred",IF($Z190&lt;&gt;"","E. PER Received",IF($Y190&lt;&gt;"","D. Payment Charged",IF(AND($D190&lt;&gt;"",OR($D190&lt;TODAY(),AND($D190=TODAY(),OR($V190&lt;&gt;"",$W190&lt;&gt;"")))),"C. At CIO",IF(AND($S190&lt;&gt;"",$S190&lt;=TODAY(),OR($D190="",$D190&gt;=TODAY())),IF(AND(TODAY()-$S190&gt;=12,TODAY()-$AR190&gt;=12),"B.  Inactive?","B. In Transit"),IF($A190="",,"A. Not sent yet"))))))))))))</f>
        <v>D. Payment Charged</v>
      </c>
      <c s="54" r="AT190"/>
      <c s="55" r="AU190"/>
    </row>
    <row r="191">
      <c t="s" s="62" r="A191">
        <v>3007</v>
      </c>
      <c s="63" r="B191">
        <v>2174.0</v>
      </c>
      <c t="s" s="64" r="C191">
        <v>3008</v>
      </c>
      <c s="65" r="D191">
        <v>41766.0</v>
      </c>
      <c t="str" s="43" r="E191">
        <f>IF($D191="",,TODAY()-$D191)</f>
        <v>70</v>
      </c>
      <c t="s" s="64" r="F191">
        <v>3009</v>
      </c>
      <c s="64" r="G191">
        <v>7.5</v>
      </c>
      <c s="64" r="H191">
        <v>80.0</v>
      </c>
      <c t="s" s="64" r="I191">
        <v>3010</v>
      </c>
      <c t="s" s="64" r="J191">
        <v>3011</v>
      </c>
      <c t="s" s="64" r="K191">
        <v>3012</v>
      </c>
      <c t="s" s="62" r="L191">
        <v>3013</v>
      </c>
      <c t="s" s="64" r="M191">
        <v>3014</v>
      </c>
      <c t="s" s="64" r="N191">
        <v>3015</v>
      </c>
      <c t="s" s="64" r="O191">
        <v>3016</v>
      </c>
      <c t="s" s="64" r="P191">
        <v>3017</v>
      </c>
      <c t="s" s="64" r="Q191">
        <v>3018</v>
      </c>
      <c t="s" s="64" r="R191">
        <v>3019</v>
      </c>
      <c s="66" r="S191">
        <v>41761.0</v>
      </c>
      <c t="s" s="64" r="T191">
        <v>3020</v>
      </c>
      <c t="s" s="64" r="U191">
        <v>3021</v>
      </c>
      <c s="67" r="V191">
        <v>0.42986111111111114</v>
      </c>
      <c t="s" s="64" r="W191">
        <v>3022</v>
      </c>
      <c s="68" r="X191"/>
      <c s="65" r="Y191">
        <v>41817.0</v>
      </c>
      <c s="68" r="Z191"/>
      <c s="64" r="AA191">
        <v>909.0</v>
      </c>
      <c s="68" r="AB191"/>
      <c s="68" r="AC191"/>
      <c s="68" r="AD191"/>
      <c s="68" r="AE191"/>
      <c s="68" r="AF191"/>
      <c s="69" r="AG191"/>
      <c s="69" r="AH191"/>
      <c s="69" r="AI191"/>
      <c s="69" r="AJ191"/>
      <c s="69" r="AK191"/>
      <c s="69" r="AL191"/>
      <c s="69" r="AM191"/>
      <c s="69" r="AN191"/>
      <c s="69" r="AO191"/>
      <c s="69" r="AP191"/>
      <c s="69" r="AQ191"/>
      <c s="71" r="AR191">
        <v>41820.58533664352</v>
      </c>
      <c t="str" s="50" r="AS191">
        <f>IF(OR($AO191&lt;&gt;"",$AQ191&lt;&gt;""),"K. Visa issued",IF($X191&lt;&gt;"","- Rejected/Returned",IF($AL191&lt;&gt;"","J. Passport request",IF(OR($AF191&lt;&gt;"",$AH191&lt;&gt;"",$AI191&lt;&gt;""),"I. Medical Request",IF($AD191&lt;&gt;"","H. Interview",IF($AC191&lt;&gt;"","G. Processing Started",IF($AB191&lt;&gt;"","F. File Transferred",IF($Z191&lt;&gt;"","E. PER Received",IF($Y191&lt;&gt;"","D. Payment Charged",IF(AND($D191&lt;&gt;"",OR($D191&lt;TODAY(),AND($D191=TODAY(),OR($V191&lt;&gt;"",$W191&lt;&gt;"")))),"C. At CIO",IF(AND($S191&lt;&gt;"",$S191&lt;=TODAY(),OR($D191="",$D191&gt;=TODAY())),IF(AND(TODAY()-$S191&gt;=12,TODAY()-$AR191&gt;=12),"B.  Inactive?","B. In Transit"),IF($A191="",,"A. Not sent yet"))))))))))))</f>
        <v>D. Payment Charged</v>
      </c>
      <c t="s" s="58" r="AT191">
        <v>3023</v>
      </c>
      <c t="s" s="72" r="AU191">
        <v>3024</v>
      </c>
    </row>
    <row r="192">
      <c t="s" s="39" r="A192">
        <v>3025</v>
      </c>
      <c s="40" r="B192">
        <v>2174.0</v>
      </c>
      <c t="s" s="41" r="C192">
        <v>3026</v>
      </c>
      <c s="42" r="D192">
        <v>41766.0</v>
      </c>
      <c t="str" s="43" r="E192">
        <f>IF($D192="",,TODAY()-$D192)</f>
        <v>70</v>
      </c>
      <c t="s" s="41" r="F192">
        <v>3027</v>
      </c>
      <c s="41" r="G192">
        <v>7.0</v>
      </c>
      <c s="41" r="H192">
        <v>72.0</v>
      </c>
      <c t="s" s="41" r="I192">
        <v>3028</v>
      </c>
      <c t="s" s="41" r="J192">
        <v>3029</v>
      </c>
      <c t="s" s="41" r="K192">
        <v>3030</v>
      </c>
      <c t="s" s="39" r="L192">
        <v>3031</v>
      </c>
      <c t="s" s="41" r="M192">
        <v>3032</v>
      </c>
      <c t="s" s="41" r="N192">
        <v>3033</v>
      </c>
      <c t="s" s="41" r="O192">
        <v>3034</v>
      </c>
      <c t="s" s="41" r="P192">
        <v>3035</v>
      </c>
      <c t="s" s="41" r="Q192">
        <v>3036</v>
      </c>
      <c t="s" s="41" r="R192">
        <v>3037</v>
      </c>
      <c s="44" r="S192">
        <v>41761.0</v>
      </c>
      <c t="s" s="41" r="T192">
        <v>3038</v>
      </c>
      <c t="s" s="41" r="U192">
        <v>3039</v>
      </c>
      <c s="45" r="V192">
        <v>0.42986111111111114</v>
      </c>
      <c t="s" s="41" r="W192">
        <v>3040</v>
      </c>
      <c s="46" r="X192"/>
      <c s="42" r="Y192">
        <v>41808.0</v>
      </c>
      <c s="46" r="Z192"/>
      <c s="41" r="AA192">
        <v>91.0</v>
      </c>
      <c s="46" r="AB192"/>
      <c s="46" r="AC192"/>
      <c s="46" r="AD192"/>
      <c s="46" r="AE192"/>
      <c s="46" r="AF192"/>
      <c s="47" r="AG192"/>
      <c s="47" r="AH192"/>
      <c s="47" r="AI192"/>
      <c s="47" r="AJ192"/>
      <c s="47" r="AK192"/>
      <c s="47" r="AL192"/>
      <c s="47" r="AM192"/>
      <c s="47" r="AN192"/>
      <c s="47" r="AO192"/>
      <c s="47" r="AP192"/>
      <c s="47" r="AQ192"/>
      <c s="49" r="AR192">
        <v>41821.50369586806</v>
      </c>
      <c t="str" s="50" r="AS192">
        <f>IF(OR($AO192&lt;&gt;"",$AQ192&lt;&gt;""),"K. Visa issued",IF($X192&lt;&gt;"","- Rejected/Returned",IF($AL192&lt;&gt;"","J. Passport request",IF(OR($AF192&lt;&gt;"",$AH192&lt;&gt;"",$AI192&lt;&gt;""),"I. Medical Request",IF($AD192&lt;&gt;"","H. Interview",IF($AC192&lt;&gt;"","G. Processing Started",IF($AB192&lt;&gt;"","F. File Transferred",IF($Z192&lt;&gt;"","E. PER Received",IF($Y192&lt;&gt;"","D. Payment Charged",IF(AND($D192&lt;&gt;"",OR($D192&lt;TODAY(),AND($D192=TODAY(),OR($V192&lt;&gt;"",$W192&lt;&gt;"")))),"C. At CIO",IF(AND($S192&lt;&gt;"",$S192&lt;=TODAY(),OR($D192="",$D192&gt;=TODAY())),IF(AND(TODAY()-$S192&gt;=12,TODAY()-$AR192&gt;=12),"B.  Inactive?","B. In Transit"),IF($A192="",,"A. Not sent yet"))))))))))))</f>
        <v>D. Payment Charged</v>
      </c>
      <c t="s" s="57" r="AT192">
        <v>3041</v>
      </c>
      <c s="57" r="AU192"/>
    </row>
    <row r="193">
      <c t="s" s="39" r="A193">
        <v>3042</v>
      </c>
      <c s="40" r="B193">
        <v>2174.0</v>
      </c>
      <c t="s" s="41" r="C193">
        <v>3043</v>
      </c>
      <c s="42" r="D193">
        <v>41766.0</v>
      </c>
      <c t="str" s="43" r="E193">
        <f>IF($D193="",,TODAY()-$D193)</f>
        <v>70</v>
      </c>
      <c t="s" s="41" r="F193">
        <v>3044</v>
      </c>
      <c s="41" r="G193">
        <v>7.0</v>
      </c>
      <c s="41" r="H193">
        <v>76.0</v>
      </c>
      <c t="s" s="41" r="I193">
        <v>3045</v>
      </c>
      <c t="s" s="41" r="J193">
        <v>3046</v>
      </c>
      <c t="s" s="41" r="K193">
        <v>3047</v>
      </c>
      <c t="s" s="39" r="L193">
        <v>3048</v>
      </c>
      <c t="s" s="41" r="M193">
        <v>3049</v>
      </c>
      <c t="s" s="41" r="N193">
        <v>3050</v>
      </c>
      <c t="s" s="41" r="O193">
        <v>3051</v>
      </c>
      <c t="s" s="41" r="P193">
        <v>3052</v>
      </c>
      <c t="s" s="41" r="Q193">
        <v>3053</v>
      </c>
      <c t="s" s="41" r="R193">
        <v>3054</v>
      </c>
      <c s="44" r="S193">
        <v>41762.0</v>
      </c>
      <c t="s" s="41" r="T193">
        <v>3055</v>
      </c>
      <c t="s" s="41" r="U193">
        <v>3056</v>
      </c>
      <c s="45" r="V193">
        <v>0.42986111111111114</v>
      </c>
      <c t="s" s="41" r="W193">
        <v>3057</v>
      </c>
      <c s="44" r="X193"/>
      <c s="42" r="Y193">
        <v>41803.0</v>
      </c>
      <c s="42" r="Z193"/>
      <c s="42" r="AA193"/>
      <c s="42" r="AB193"/>
      <c s="42" r="AC193"/>
      <c s="42" r="AD193"/>
      <c s="42" r="AE193"/>
      <c s="42" r="AF193"/>
      <c s="48" r="AG193"/>
      <c s="48" r="AH193"/>
      <c s="48" r="AI193"/>
      <c s="48" r="AJ193"/>
      <c s="48" r="AK193"/>
      <c s="48" r="AL193"/>
      <c s="48" r="AM193"/>
      <c s="48" r="AN193"/>
      <c s="48" r="AO193"/>
      <c s="48" r="AP193"/>
      <c s="48" r="AQ193"/>
      <c s="49" r="AR193">
        <v>41804.891264722224</v>
      </c>
      <c t="str" s="50" r="AS193">
        <f>IF(OR($AO193&lt;&gt;"",$AQ193&lt;&gt;""),"K. Visa issued",IF($X193&lt;&gt;"","- Rejected/Returned",IF($AL193&lt;&gt;"","J. Passport request",IF(OR($AF193&lt;&gt;"",$AH193&lt;&gt;"",$AI193&lt;&gt;""),"I. Medical Request",IF($AD193&lt;&gt;"","H. Interview",IF($AC193&lt;&gt;"","G. Processing Started",IF($AB193&lt;&gt;"","F. File Transferred",IF($Z193&lt;&gt;"","E. PER Received",IF($Y193&lt;&gt;"","D. Payment Charged",IF(AND($D193&lt;&gt;"",OR($D193&lt;TODAY(),AND($D193=TODAY(),OR($V193&lt;&gt;"",$W193&lt;&gt;"")))),"C. At CIO",IF(AND($S193&lt;&gt;"",$S193&lt;=TODAY(),OR($D193="",$D193&gt;=TODAY())),IF(AND(TODAY()-$S193&gt;=12,TODAY()-$AR193&gt;=12),"B.  Inactive?","B. In Transit"),IF($A193="",,"A. Not sent yet"))))))))))))</f>
        <v>D. Payment Charged</v>
      </c>
      <c s="54" r="AT193"/>
      <c s="55" r="AU193"/>
    </row>
    <row r="194">
      <c t="s" s="39" r="A194">
        <v>3058</v>
      </c>
      <c s="40" r="B194">
        <v>2174.0</v>
      </c>
      <c t="s" s="41" r="C194">
        <v>3059</v>
      </c>
      <c s="42" r="D194">
        <v>41766.0</v>
      </c>
      <c t="str" s="43" r="E194">
        <f>IF($D194="",,TODAY()-$D194)</f>
        <v>70</v>
      </c>
      <c t="s" s="41" r="F194">
        <v>3060</v>
      </c>
      <c s="41" r="G194">
        <v>8.0</v>
      </c>
      <c s="41" r="H194">
        <v>72.0</v>
      </c>
      <c t="s" s="41" r="I194">
        <v>3061</v>
      </c>
      <c t="s" s="41" r="J194">
        <v>3062</v>
      </c>
      <c t="s" s="41" r="K194">
        <v>3063</v>
      </c>
      <c t="s" s="39" r="L194">
        <v>3064</v>
      </c>
      <c t="s" s="41" r="M194">
        <v>3065</v>
      </c>
      <c t="s" s="41" r="N194">
        <v>3066</v>
      </c>
      <c t="s" s="41" r="O194">
        <v>3067</v>
      </c>
      <c t="s" s="41" r="P194">
        <v>3068</v>
      </c>
      <c t="s" s="41" r="Q194">
        <v>3069</v>
      </c>
      <c t="s" s="41" r="R194">
        <v>3070</v>
      </c>
      <c s="44" r="S194">
        <v>41764.0</v>
      </c>
      <c t="s" s="41" r="T194">
        <v>3071</v>
      </c>
      <c t="s" s="41" r="U194">
        <v>3072</v>
      </c>
      <c s="45" r="V194">
        <v>0.42986111111111114</v>
      </c>
      <c t="s" s="41" r="W194">
        <v>3073</v>
      </c>
      <c s="44" r="X194"/>
      <c s="42" r="Y194">
        <v>41803.0</v>
      </c>
      <c s="42" r="Z194"/>
      <c s="42" r="AA194"/>
      <c s="42" r="AB194"/>
      <c s="42" r="AC194"/>
      <c s="42" r="AD194"/>
      <c s="42" r="AE194"/>
      <c s="42" r="AF194"/>
      <c s="48" r="AG194"/>
      <c s="48" r="AH194"/>
      <c s="48" r="AI194"/>
      <c s="48" r="AJ194"/>
      <c s="48" r="AK194"/>
      <c s="48" r="AL194"/>
      <c s="48" r="AM194"/>
      <c s="48" r="AN194"/>
      <c s="48" r="AO194"/>
      <c s="48" r="AP194"/>
      <c s="48" r="AQ194"/>
      <c s="49" r="AR194">
        <v>41804.250248032404</v>
      </c>
      <c t="str" s="50" r="AS194">
        <f>IF(OR($AO194&lt;&gt;"",$AQ194&lt;&gt;""),"K. Visa issued",IF($X194&lt;&gt;"","- Rejected/Returned",IF($AL194&lt;&gt;"","J. Passport request",IF(OR($AF194&lt;&gt;"",$AH194&lt;&gt;"",$AI194&lt;&gt;""),"I. Medical Request",IF($AD194&lt;&gt;"","H. Interview",IF($AC194&lt;&gt;"","G. Processing Started",IF($AB194&lt;&gt;"","F. File Transferred",IF($Z194&lt;&gt;"","E. PER Received",IF($Y194&lt;&gt;"","D. Payment Charged",IF(AND($D194&lt;&gt;"",OR($D194&lt;TODAY(),AND($D194=TODAY(),OR($V194&lt;&gt;"",$W194&lt;&gt;"")))),"C. At CIO",IF(AND($S194&lt;&gt;"",$S194&lt;=TODAY(),OR($D194="",$D194&gt;=TODAY())),IF(AND(TODAY()-$S194&gt;=12,TODAY()-$AR194&gt;=12),"B.  Inactive?","B. In Transit"),IF($A194="",,"A. Not sent yet"))))))))))))</f>
        <v>D. Payment Charged</v>
      </c>
      <c s="54" r="AT194"/>
      <c s="55" r="AU194"/>
    </row>
    <row r="195">
      <c t="s" s="39" r="A195">
        <v>3074</v>
      </c>
      <c s="40" r="B195">
        <v>2174.0</v>
      </c>
      <c t="s" s="41" r="C195">
        <v>3075</v>
      </c>
      <c s="42" r="D195">
        <v>41766.0</v>
      </c>
      <c t="str" s="43" r="E195">
        <f>IF($D195="",,TODAY()-$D195)</f>
        <v>70</v>
      </c>
      <c t="s" s="41" r="F195">
        <v>3076</v>
      </c>
      <c s="41" r="G195">
        <v>7.0</v>
      </c>
      <c s="41" r="H195">
        <v>74.0</v>
      </c>
      <c t="s" s="41" r="I195">
        <v>3077</v>
      </c>
      <c t="s" s="41" r="J195">
        <v>3078</v>
      </c>
      <c t="s" s="41" r="K195">
        <v>3079</v>
      </c>
      <c t="s" s="39" r="L195">
        <v>3080</v>
      </c>
      <c t="s" s="41" r="M195">
        <v>3081</v>
      </c>
      <c t="s" s="41" r="N195">
        <v>3082</v>
      </c>
      <c t="s" s="41" r="O195">
        <v>3083</v>
      </c>
      <c t="s" s="41" r="P195">
        <v>3084</v>
      </c>
      <c t="s" s="41" r="Q195">
        <v>3085</v>
      </c>
      <c t="s" s="41" r="R195">
        <v>3086</v>
      </c>
      <c s="44" r="S195">
        <v>41759.0</v>
      </c>
      <c t="s" s="41" r="T195">
        <v>3087</v>
      </c>
      <c t="s" s="41" r="U195">
        <v>3088</v>
      </c>
      <c s="45" r="V195">
        <v>0.44930555555555557</v>
      </c>
      <c t="s" s="41" r="W195">
        <v>3089</v>
      </c>
      <c s="44" r="X195"/>
      <c s="42" r="Y195">
        <v>41809.0</v>
      </c>
      <c s="42" r="Z195"/>
      <c s="42" r="AA195"/>
      <c s="42" r="AB195"/>
      <c s="42" r="AC195"/>
      <c s="42" r="AD195"/>
      <c s="42" r="AE195"/>
      <c s="42" r="AF195"/>
      <c s="48" r="AG195"/>
      <c s="48" r="AH195"/>
      <c s="48" r="AI195"/>
      <c s="48" r="AJ195"/>
      <c s="48" r="AK195"/>
      <c s="48" r="AL195"/>
      <c s="48" r="AM195"/>
      <c s="48" r="AN195"/>
      <c s="48" r="AO195"/>
      <c s="48" r="AP195"/>
      <c s="48" r="AQ195"/>
      <c s="49" r="AR195">
        <v>41825.33744427083</v>
      </c>
      <c t="str" s="50" r="AS195">
        <f>IF(OR($AO195&lt;&gt;"",$AQ195&lt;&gt;""),"K. Visa issued",IF($X195&lt;&gt;"","- Rejected/Returned",IF($AL195&lt;&gt;"","J. Passport request",IF(OR($AF195&lt;&gt;"",$AH195&lt;&gt;"",$AI195&lt;&gt;""),"I. Medical Request",IF($AD195&lt;&gt;"","H. Interview",IF($AC195&lt;&gt;"","G. Processing Started",IF($AB195&lt;&gt;"","F. File Transferred",IF($Z195&lt;&gt;"","E. PER Received",IF($Y195&lt;&gt;"","D. Payment Charged",IF(AND($D195&lt;&gt;"",OR($D195&lt;TODAY(),AND($D195=TODAY(),OR($V195&lt;&gt;"",$W195&lt;&gt;"")))),"C. At CIO",IF(AND($S195&lt;&gt;"",$S195&lt;=TODAY(),OR($D195="",$D195&gt;=TODAY())),IF(AND(TODAY()-$S195&gt;=12,TODAY()-$AR195&gt;=12),"B.  Inactive?","B. In Transit"),IF($A195="",,"A. Not sent yet"))))))))))))</f>
        <v>D. Payment Charged</v>
      </c>
      <c t="s" s="41" r="AT195">
        <v>3090</v>
      </c>
      <c s="55" r="AU195"/>
    </row>
    <row r="196">
      <c t="s" s="39" r="A196">
        <v>3091</v>
      </c>
      <c s="40" r="B196">
        <v>2174.0</v>
      </c>
      <c t="s" s="41" r="C196">
        <v>3092</v>
      </c>
      <c s="42" r="D196">
        <v>41766.0</v>
      </c>
      <c t="str" s="43" r="E196">
        <f>IF($D196="",,TODAY()-$D196)</f>
        <v>70</v>
      </c>
      <c t="s" s="41" r="F196">
        <v>3093</v>
      </c>
      <c s="41" r="G196">
        <v>7.5</v>
      </c>
      <c s="41" r="H196">
        <v>72.0</v>
      </c>
      <c t="s" s="41" r="I196">
        <v>3094</v>
      </c>
      <c t="s" s="41" r="J196">
        <v>3095</v>
      </c>
      <c t="s" s="41" r="K196">
        <v>3096</v>
      </c>
      <c t="s" s="39" r="L196">
        <v>3097</v>
      </c>
      <c t="s" s="41" r="M196">
        <v>3098</v>
      </c>
      <c t="s" s="41" r="N196">
        <v>3099</v>
      </c>
      <c t="s" s="41" r="O196">
        <v>3100</v>
      </c>
      <c t="s" s="41" r="P196">
        <v>3101</v>
      </c>
      <c t="s" s="41" r="Q196">
        <v>3102</v>
      </c>
      <c t="s" s="41" r="R196">
        <v>3103</v>
      </c>
      <c s="44" r="S196">
        <v>41761.0</v>
      </c>
      <c t="s" s="41" r="T196">
        <v>3104</v>
      </c>
      <c t="s" s="41" r="U196">
        <v>3105</v>
      </c>
      <c s="45" r="V196">
        <v>0.44930555555555557</v>
      </c>
      <c t="s" s="41" r="W196">
        <v>3106</v>
      </c>
      <c s="46" r="X196"/>
      <c s="42" r="Y196">
        <v>41802.0</v>
      </c>
      <c s="46" r="Z196"/>
      <c s="46" r="AA196"/>
      <c s="46" r="AB196"/>
      <c s="46" r="AC196"/>
      <c s="46" r="AD196"/>
      <c s="46" r="AE196"/>
      <c s="46" r="AF196"/>
      <c s="47" r="AG196"/>
      <c s="47" r="AH196"/>
      <c s="47" r="AI196"/>
      <c s="47" r="AJ196"/>
      <c s="47" r="AK196"/>
      <c s="47" r="AL196"/>
      <c s="47" r="AM196"/>
      <c s="47" r="AN196"/>
      <c s="47" r="AO196"/>
      <c s="47" r="AP196"/>
      <c s="47" r="AQ196"/>
      <c s="49" r="AR196">
        <v>41806.684153738424</v>
      </c>
      <c t="str" s="50" r="AS196">
        <f>IF(OR($AO196&lt;&gt;"",$AQ196&lt;&gt;""),"K. Visa issued",IF($X196&lt;&gt;"","- Rejected/Returned",IF($AL196&lt;&gt;"","J. Passport request",IF(OR($AF196&lt;&gt;"",$AH196&lt;&gt;"",$AI196&lt;&gt;""),"I. Medical Request",IF($AD196&lt;&gt;"","H. Interview",IF($AC196&lt;&gt;"","G. Processing Started",IF($AB196&lt;&gt;"","F. File Transferred",IF($Z196&lt;&gt;"","E. PER Received",IF($Y196&lt;&gt;"","D. Payment Charged",IF(AND($D196&lt;&gt;"",OR($D196&lt;TODAY(),AND($D196=TODAY(),OR($V196&lt;&gt;"",$W196&lt;&gt;"")))),"C. At CIO",IF(AND($S196&lt;&gt;"",$S196&lt;=TODAY(),OR($D196="",$D196&gt;=TODAY())),IF(AND(TODAY()-$S196&gt;=12,TODAY()-$AR196&gt;=12),"B.  Inactive?","B. In Transit"),IF($A196="",,"A. Not sent yet"))))))))))))</f>
        <v>D. Payment Charged</v>
      </c>
      <c s="51" r="AT196"/>
      <c s="52" r="AU196"/>
    </row>
    <row r="197">
      <c t="s" s="39" r="A197">
        <v>3107</v>
      </c>
      <c s="40" r="B197">
        <v>2174.0</v>
      </c>
      <c t="s" s="41" r="C197">
        <v>3108</v>
      </c>
      <c s="42" r="D197">
        <v>41766.0</v>
      </c>
      <c t="str" s="43" r="E197">
        <f>IF($D197="",,TODAY()-$D197)</f>
        <v>70</v>
      </c>
      <c t="s" s="41" r="F197">
        <v>3109</v>
      </c>
      <c s="41" r="G197">
        <v>7.0</v>
      </c>
      <c s="41" r="H197">
        <v>70.0</v>
      </c>
      <c t="s" s="41" r="I197">
        <v>3110</v>
      </c>
      <c t="s" s="41" r="J197">
        <v>3111</v>
      </c>
      <c t="s" s="41" r="K197">
        <v>3112</v>
      </c>
      <c t="s" s="39" r="L197">
        <v>3113</v>
      </c>
      <c t="s" s="41" r="M197">
        <v>3114</v>
      </c>
      <c t="s" s="41" r="N197">
        <v>3115</v>
      </c>
      <c t="s" s="41" r="O197">
        <v>3116</v>
      </c>
      <c t="s" s="41" r="P197">
        <v>3117</v>
      </c>
      <c t="s" s="41" r="Q197">
        <v>3118</v>
      </c>
      <c t="s" s="41" r="R197">
        <v>3119</v>
      </c>
      <c s="44" r="S197">
        <v>41761.0</v>
      </c>
      <c t="s" s="41" r="T197">
        <v>3120</v>
      </c>
      <c t="s" s="41" r="U197">
        <v>3121</v>
      </c>
      <c s="45" r="V197">
        <v>0.44930555555555557</v>
      </c>
      <c t="s" s="41" r="W197">
        <v>3122</v>
      </c>
      <c s="46" r="X197"/>
      <c s="42" r="Y197">
        <v>41810.0</v>
      </c>
      <c s="46" r="Z197"/>
      <c s="46" r="AA197"/>
      <c s="46" r="AB197"/>
      <c s="46" r="AC197"/>
      <c s="46" r="AD197"/>
      <c s="46" r="AE197"/>
      <c s="46" r="AF197"/>
      <c s="47" r="AG197"/>
      <c s="47" r="AH197"/>
      <c s="47" r="AI197"/>
      <c s="47" r="AJ197"/>
      <c s="47" r="AK197"/>
      <c s="47" r="AL197"/>
      <c s="47" r="AM197"/>
      <c s="47" r="AN197"/>
      <c s="47" r="AO197"/>
      <c s="47" r="AP197"/>
      <c s="47" r="AQ197"/>
      <c s="49" r="AR197">
        <v>41823.736877442134</v>
      </c>
      <c t="str" s="50" r="AS197">
        <f>IF(OR($AO197&lt;&gt;"",$AQ197&lt;&gt;""),"K. Visa issued",IF($X197&lt;&gt;"","- Rejected/Returned",IF($AL197&lt;&gt;"","J. Passport request",IF(OR($AF197&lt;&gt;"",$AH197&lt;&gt;"",$AI197&lt;&gt;""),"I. Medical Request",IF($AD197&lt;&gt;"","H. Interview",IF($AC197&lt;&gt;"","G. Processing Started",IF($AB197&lt;&gt;"","F. File Transferred",IF($Z197&lt;&gt;"","E. PER Received",IF($Y197&lt;&gt;"","D. Payment Charged",IF(AND($D197&lt;&gt;"",OR($D197&lt;TODAY(),AND($D197=TODAY(),OR($V197&lt;&gt;"",$W197&lt;&gt;"")))),"C. At CIO",IF(AND($S197&lt;&gt;"",$S197&lt;=TODAY(),OR($D197="",$D197&gt;=TODAY())),IF(AND(TODAY()-$S197&gt;=12,TODAY()-$AR197&gt;=12),"B.  Inactive?","B. In Transit"),IF($A197="",,"A. Not sent yet"))))))))))))</f>
        <v>D. Payment Charged</v>
      </c>
      <c t="s" s="58" r="AT197">
        <v>3123</v>
      </c>
      <c s="52" r="AU197"/>
    </row>
    <row r="198">
      <c t="s" s="39" r="A198">
        <v>3124</v>
      </c>
      <c s="40" r="B198">
        <v>2174.0</v>
      </c>
      <c t="s" s="41" r="C198">
        <v>3125</v>
      </c>
      <c s="42" r="D198">
        <v>41766.0</v>
      </c>
      <c t="str" s="43" r="E198">
        <f>IF($D198="",,TODAY()-$D198)</f>
        <v>70</v>
      </c>
      <c t="s" s="41" r="F198">
        <v>3126</v>
      </c>
      <c s="41" r="G198">
        <v>7.5</v>
      </c>
      <c s="41" r="H198">
        <v>74.0</v>
      </c>
      <c t="s" s="41" r="I198">
        <v>3127</v>
      </c>
      <c t="s" s="41" r="J198">
        <v>3128</v>
      </c>
      <c t="s" s="41" r="K198">
        <v>3129</v>
      </c>
      <c t="s" s="39" r="L198">
        <v>3130</v>
      </c>
      <c t="s" s="41" r="M198">
        <v>3131</v>
      </c>
      <c t="s" s="41" r="N198">
        <v>3132</v>
      </c>
      <c t="s" s="41" r="O198">
        <v>3133</v>
      </c>
      <c t="s" s="41" r="P198">
        <v>3134</v>
      </c>
      <c t="s" s="41" r="Q198">
        <v>3135</v>
      </c>
      <c t="s" s="41" r="R198">
        <v>3136</v>
      </c>
      <c s="44" r="S198">
        <v>41761.0</v>
      </c>
      <c t="s" s="41" r="T198">
        <v>3137</v>
      </c>
      <c t="s" s="41" r="U198">
        <v>3138</v>
      </c>
      <c s="45" r="V198">
        <v>0.44930555555555557</v>
      </c>
      <c t="s" s="41" r="W198">
        <v>3139</v>
      </c>
      <c s="46" r="X198"/>
      <c s="42" r="Y198">
        <v>41827.0</v>
      </c>
      <c s="46" r="Z198"/>
      <c s="46" r="AA198"/>
      <c s="46" r="AB198"/>
      <c s="46" r="AC198"/>
      <c s="46" r="AD198"/>
      <c s="46" r="AE198"/>
      <c s="46" r="AF198"/>
      <c s="47" r="AG198"/>
      <c s="47" r="AH198"/>
      <c s="47" r="AI198"/>
      <c s="47" r="AJ198"/>
      <c s="47" r="AK198"/>
      <c s="47" r="AL198"/>
      <c s="47" r="AM198"/>
      <c s="47" r="AN198"/>
      <c s="47" r="AO198"/>
      <c s="47" r="AP198"/>
      <c s="47" r="AQ198"/>
      <c s="49" r="AR198">
        <v>41827.73020494213</v>
      </c>
      <c t="str" s="50" r="AS198">
        <f>IF(OR($AO198&lt;&gt;"",$AQ198&lt;&gt;""),"K. Visa issued",IF($X198&lt;&gt;"","- Rejected/Returned",IF($AL198&lt;&gt;"","J. Passport request",IF(OR($AF198&lt;&gt;"",$AH198&lt;&gt;"",$AI198&lt;&gt;""),"I. Medical Request",IF($AD198&lt;&gt;"","H. Interview",IF($AC198&lt;&gt;"","G. Processing Started",IF($AB198&lt;&gt;"","F. File Transferred",IF($Z198&lt;&gt;"","E. PER Received",IF($Y198&lt;&gt;"","D. Payment Charged",IF(AND($D198&lt;&gt;"",OR($D198&lt;TODAY(),AND($D198=TODAY(),OR($V198&lt;&gt;"",$W198&lt;&gt;"")))),"C. At CIO",IF(AND($S198&lt;&gt;"",$S198&lt;=TODAY(),OR($D198="",$D198&gt;=TODAY())),IF(AND(TODAY()-$S198&gt;=12,TODAY()-$AR198&gt;=12),"B.  Inactive?","B. In Transit"),IF($A198="",,"A. Not sent yet"))))))))))))</f>
        <v>D. Payment Charged</v>
      </c>
      <c s="51" r="AT198"/>
      <c t="s" s="57" r="AU198">
        <v>3140</v>
      </c>
    </row>
    <row r="199">
      <c t="s" s="39" r="A199">
        <v>3141</v>
      </c>
      <c s="40" r="B199">
        <v>2174.0</v>
      </c>
      <c t="s" s="41" r="C199">
        <v>3142</v>
      </c>
      <c s="42" r="D199">
        <v>41766.0</v>
      </c>
      <c t="str" s="43" r="E199">
        <f>IF($D199="",,TODAY()-$D199)</f>
        <v>70</v>
      </c>
      <c t="s" s="41" r="F199">
        <v>3143</v>
      </c>
      <c t="s" s="41" r="G199">
        <v>3144</v>
      </c>
      <c s="41" r="H199">
        <v>73.0</v>
      </c>
      <c t="s" s="41" r="I199">
        <v>3145</v>
      </c>
      <c t="s" s="41" r="J199">
        <v>3146</v>
      </c>
      <c t="s" s="41" r="K199">
        <v>3147</v>
      </c>
      <c t="s" s="39" r="L199">
        <v>3148</v>
      </c>
      <c t="s" s="41" r="M199">
        <v>3149</v>
      </c>
      <c t="s" s="41" r="N199">
        <v>3150</v>
      </c>
      <c s="41" r="O199"/>
      <c t="s" s="41" r="P199">
        <v>3151</v>
      </c>
      <c t="s" s="41" r="Q199">
        <v>3152</v>
      </c>
      <c t="s" s="41" r="R199">
        <v>3153</v>
      </c>
      <c s="44" r="S199">
        <v>41766.0</v>
      </c>
      <c t="s" s="41" r="T199">
        <v>3154</v>
      </c>
      <c t="s" s="41" r="U199">
        <v>3155</v>
      </c>
      <c s="45" r="V199">
        <v>0.4840277777777778</v>
      </c>
      <c t="s" s="41" r="W199">
        <v>3156</v>
      </c>
      <c s="46" r="X199"/>
      <c s="42" r="Y199">
        <v>41822.0</v>
      </c>
      <c s="46" r="Z199"/>
      <c s="46" r="AA199"/>
      <c s="46" r="AB199"/>
      <c s="46" r="AC199"/>
      <c s="46" r="AD199"/>
      <c s="46" r="AE199"/>
      <c s="46" r="AF199"/>
      <c s="47" r="AG199"/>
      <c s="47" r="AH199"/>
      <c s="47" r="AI199"/>
      <c s="47" r="AJ199"/>
      <c s="47" r="AK199"/>
      <c s="47" r="AL199"/>
      <c s="47" r="AM199"/>
      <c s="47" r="AN199"/>
      <c s="47" r="AO199"/>
      <c s="47" r="AP199"/>
      <c s="47" r="AQ199"/>
      <c s="49" r="AR199">
        <v>41829.87210273148</v>
      </c>
      <c t="str" s="50" r="AS199">
        <f>IF(OR($AO199&lt;&gt;"",$AQ199&lt;&gt;""),"K. Visa issued",IF($X199&lt;&gt;"","- Rejected/Returned",IF($AL199&lt;&gt;"","J. Passport request",IF(OR($AF199&lt;&gt;"",$AH199&lt;&gt;"",$AI199&lt;&gt;""),"I. Medical Request",IF($AD199&lt;&gt;"","H. Interview",IF($AC199&lt;&gt;"","G. Processing Started",IF($AB199&lt;&gt;"","F. File Transferred",IF($Z199&lt;&gt;"","E. PER Received",IF($Y199&lt;&gt;"","D. Payment Charged",IF(AND($D199&lt;&gt;"",OR($D199&lt;TODAY(),AND($D199=TODAY(),OR($V199&lt;&gt;"",$W199&lt;&gt;"")))),"C. At CIO",IF(AND($S199&lt;&gt;"",$S199&lt;=TODAY(),OR($D199="",$D199&gt;=TODAY())),IF(AND(TODAY()-$S199&gt;=12,TODAY()-$AR199&gt;=12),"B.  Inactive?","B. In Transit"),IF($A199="",,"A. Not sent yet"))))))))))))</f>
        <v>D. Payment Charged</v>
      </c>
      <c t="s" s="41" r="AT199">
        <v>3157</v>
      </c>
      <c t="s" s="57" r="AU199">
        <v>3158</v>
      </c>
    </row>
    <row r="200">
      <c t="s" s="39" r="A200">
        <v>3159</v>
      </c>
      <c s="40" r="B200">
        <v>2174.0</v>
      </c>
      <c t="s" s="41" r="C200">
        <v>3160</v>
      </c>
      <c s="42" r="D200">
        <v>41766.0</v>
      </c>
      <c t="str" s="43" r="E200">
        <f>IF($D200="",,TODAY()-$D200)</f>
        <v>70</v>
      </c>
      <c t="s" s="41" r="F200">
        <v>3161</v>
      </c>
      <c s="41" r="G200">
        <v>7.0</v>
      </c>
      <c s="41" r="H200">
        <v>71.0</v>
      </c>
      <c t="s" s="41" r="I200">
        <v>3162</v>
      </c>
      <c t="s" s="41" r="J200">
        <v>3163</v>
      </c>
      <c t="s" s="41" r="K200">
        <v>3164</v>
      </c>
      <c t="s" s="39" r="L200">
        <v>3165</v>
      </c>
      <c t="s" s="41" r="M200">
        <v>3166</v>
      </c>
      <c t="s" s="41" r="N200">
        <v>3167</v>
      </c>
      <c t="s" s="41" r="O200">
        <v>3168</v>
      </c>
      <c t="s" s="41" r="P200">
        <v>3169</v>
      </c>
      <c t="s" s="41" r="Q200">
        <v>3170</v>
      </c>
      <c t="s" s="41" r="R200">
        <v>3171</v>
      </c>
      <c s="44" r="S200">
        <v>41763.0</v>
      </c>
      <c t="s" s="41" r="T200">
        <v>3172</v>
      </c>
      <c t="s" s="41" r="U200">
        <v>3173</v>
      </c>
      <c s="45" r="V200">
        <v>0.5006944444444444</v>
      </c>
      <c t="s" s="41" r="W200">
        <v>3174</v>
      </c>
      <c s="44" r="X200"/>
      <c s="42" r="Y200">
        <v>41811.0</v>
      </c>
      <c s="42" r="Z200"/>
      <c s="41" r="AA200">
        <v>909.0</v>
      </c>
      <c s="42" r="AB200"/>
      <c s="42" r="AC200"/>
      <c s="42" r="AD200"/>
      <c s="42" r="AE200"/>
      <c s="42" r="AF200"/>
      <c s="48" r="AG200"/>
      <c s="48" r="AH200"/>
      <c s="48" r="AI200"/>
      <c s="48" r="AJ200"/>
      <c s="48" r="AK200"/>
      <c s="48" r="AL200"/>
      <c s="48" r="AM200"/>
      <c s="48" r="AN200"/>
      <c s="48" r="AO200"/>
      <c s="48" r="AP200"/>
      <c s="48" r="AQ200"/>
      <c s="49" r="AR200">
        <v>41831.46464613426</v>
      </c>
      <c t="str" s="50" r="AS200">
        <f>IF(OR($AO200&lt;&gt;"",$AQ200&lt;&gt;""),"K. Visa issued",IF($X200&lt;&gt;"","- Rejected/Returned",IF($AL200&lt;&gt;"","J. Passport request",IF(OR($AF200&lt;&gt;"",$AH200&lt;&gt;"",$AI200&lt;&gt;""),"I. Medical Request",IF($AD200&lt;&gt;"","H. Interview",IF($AC200&lt;&gt;"","G. Processing Started",IF($AB200&lt;&gt;"","F. File Transferred",IF($Z200&lt;&gt;"","E. PER Received",IF($Y200&lt;&gt;"","D. Payment Charged",IF(AND($D200&lt;&gt;"",OR($D200&lt;TODAY(),AND($D200=TODAY(),OR($V200&lt;&gt;"",$W200&lt;&gt;"")))),"C. At CIO",IF(AND($S200&lt;&gt;"",$S200&lt;=TODAY(),OR($D200="",$D200&gt;=TODAY())),IF(AND(TODAY()-$S200&gt;=12,TODAY()-$AR200&gt;=12),"B.  Inactive?","B. In Transit"),IF($A200="",,"A. Not sent yet"))))))))))))</f>
        <v>D. Payment Charged</v>
      </c>
      <c t="s" s="41" r="AT200">
        <v>3175</v>
      </c>
      <c s="56" r="AU200"/>
    </row>
    <row r="201">
      <c t="s" s="39" r="A201">
        <v>3176</v>
      </c>
      <c s="40" r="B201">
        <v>2174.0</v>
      </c>
      <c t="s" s="41" r="C201">
        <v>3177</v>
      </c>
      <c s="42" r="D201">
        <v>41766.0</v>
      </c>
      <c t="str" s="43" r="E201">
        <f>IF($D201="",,TODAY()-$D201)</f>
        <v>70</v>
      </c>
      <c t="s" s="41" r="F201">
        <v>3178</v>
      </c>
      <c s="41" r="G201">
        <v>6.5</v>
      </c>
      <c s="41" r="H201">
        <v>67.0</v>
      </c>
      <c t="s" s="41" r="I201">
        <v>3179</v>
      </c>
      <c t="s" s="41" r="J201">
        <v>3180</v>
      </c>
      <c t="s" s="41" r="K201">
        <v>3181</v>
      </c>
      <c t="s" s="39" r="L201">
        <v>3182</v>
      </c>
      <c t="s" s="41" r="M201">
        <v>3183</v>
      </c>
      <c t="s" s="41" r="N201">
        <v>3184</v>
      </c>
      <c t="s" s="41" r="O201">
        <v>3185</v>
      </c>
      <c t="s" s="41" r="P201">
        <v>3186</v>
      </c>
      <c t="s" s="41" r="Q201">
        <v>3187</v>
      </c>
      <c t="s" s="41" r="R201">
        <v>3188</v>
      </c>
      <c s="44" r="S201">
        <v>41762.0</v>
      </c>
      <c t="s" s="41" r="T201">
        <v>3189</v>
      </c>
      <c t="s" s="41" r="U201">
        <v>3190</v>
      </c>
      <c s="45" r="V201">
        <v>0.5138888888888888</v>
      </c>
      <c t="s" s="41" r="W201">
        <v>3191</v>
      </c>
      <c s="42" r="X201"/>
      <c s="42" r="Y201">
        <v>41820.0</v>
      </c>
      <c s="46" r="Z201"/>
      <c s="42" r="AA201"/>
      <c s="42" r="AB201"/>
      <c s="46" r="AC201"/>
      <c s="46" r="AD201"/>
      <c s="46" r="AE201"/>
      <c s="46" r="AF201"/>
      <c s="47" r="AG201"/>
      <c s="47" r="AH201"/>
      <c s="47" r="AI201"/>
      <c s="47" r="AJ201"/>
      <c s="47" r="AK201"/>
      <c s="47" r="AL201"/>
      <c s="47" r="AM201"/>
      <c s="47" r="AN201"/>
      <c s="47" r="AO201"/>
      <c s="47" r="AP201"/>
      <c s="47" r="AQ201"/>
      <c s="49" r="AR201">
        <v>41820.90681113426</v>
      </c>
      <c t="str" s="50" r="AS201">
        <f>IF(OR($AO201&lt;&gt;"",$AQ201&lt;&gt;""),"K. Visa issued",IF($X201&lt;&gt;"","- Rejected/Returned",IF($AL201&lt;&gt;"","J. Passport request",IF(OR($AF201&lt;&gt;"",$AH201&lt;&gt;"",$AI201&lt;&gt;""),"I. Medical Request",IF($AD201&lt;&gt;"","H. Interview",IF($AC201&lt;&gt;"","G. Processing Started",IF($AB201&lt;&gt;"","F. File Transferred",IF($Z201&lt;&gt;"","E. PER Received",IF($Y201&lt;&gt;"","D. Payment Charged",IF(AND($D201&lt;&gt;"",OR($D201&lt;TODAY(),AND($D201=TODAY(),OR($V201&lt;&gt;"",$W201&lt;&gt;"")))),"C. At CIO",IF(AND($S201&lt;&gt;"",$S201&lt;=TODAY(),OR($D201="",$D201&gt;=TODAY())),IF(AND(TODAY()-$S201&gt;=12,TODAY()-$AR201&gt;=12),"B.  Inactive?","B. In Transit"),IF($A201="",,"A. Not sent yet"))))))))))))</f>
        <v>D. Payment Charged</v>
      </c>
      <c s="51" r="AT201"/>
      <c s="52" r="AU201"/>
    </row>
    <row r="202">
      <c t="s" s="39" r="A202">
        <v>3192</v>
      </c>
      <c s="40" r="B202">
        <v>2174.0</v>
      </c>
      <c t="s" s="41" r="C202">
        <v>3193</v>
      </c>
      <c s="42" r="D202">
        <v>41766.0</v>
      </c>
      <c t="str" s="43" r="E202">
        <f>IF($D202="",,TODAY()-$D202)</f>
        <v>70</v>
      </c>
      <c t="s" s="41" r="F202">
        <v>3194</v>
      </c>
      <c s="41" r="G202">
        <v>7.5</v>
      </c>
      <c s="41" r="H202"/>
      <c t="s" s="41" r="I202">
        <v>3195</v>
      </c>
      <c t="s" s="41" r="J202">
        <v>3196</v>
      </c>
      <c t="s" s="41" r="K202">
        <v>3197</v>
      </c>
      <c t="s" s="39" r="L202">
        <v>3198</v>
      </c>
      <c t="s" s="41" r="M202">
        <v>3199</v>
      </c>
      <c t="s" s="41" r="N202">
        <v>3200</v>
      </c>
      <c t="s" s="41" r="O202">
        <v>3201</v>
      </c>
      <c t="s" s="41" r="P202">
        <v>3202</v>
      </c>
      <c t="s" s="41" r="Q202">
        <v>3203</v>
      </c>
      <c t="s" s="41" r="R202">
        <v>3204</v>
      </c>
      <c s="44" r="S202">
        <v>41760.0</v>
      </c>
      <c t="s" s="41" r="T202">
        <v>3205</v>
      </c>
      <c t="s" s="41" r="U202">
        <v>3206</v>
      </c>
      <c s="45" r="V202">
        <v>0.58125</v>
      </c>
      <c t="s" s="41" r="W202">
        <v>3207</v>
      </c>
      <c s="44" r="X202"/>
      <c s="42" r="Y202">
        <v>41813.0</v>
      </c>
      <c s="42" r="Z202"/>
      <c s="42" r="AA202"/>
      <c s="42" r="AB202"/>
      <c s="42" r="AC202"/>
      <c s="42" r="AD202"/>
      <c s="42" r="AE202"/>
      <c s="42" r="AF202"/>
      <c s="48" r="AG202"/>
      <c s="48" r="AH202"/>
      <c s="48" r="AI202"/>
      <c s="48" r="AJ202"/>
      <c s="48" r="AK202"/>
      <c s="48" r="AL202"/>
      <c s="48" r="AM202"/>
      <c s="48" r="AN202"/>
      <c s="48" r="AO202"/>
      <c s="48" r="AP202"/>
      <c s="48" r="AQ202"/>
      <c s="49" r="AR202">
        <v>41808.70825664352</v>
      </c>
      <c t="str" s="50" r="AS202">
        <f>IF(OR($AO202&lt;&gt;"",$AQ202&lt;&gt;""),"K. Visa issued",IF($X202&lt;&gt;"","- Rejected/Returned",IF($AL202&lt;&gt;"","J. Passport request",IF(OR($AF202&lt;&gt;"",$AH202&lt;&gt;"",$AI202&lt;&gt;""),"I. Medical Request",IF($AD202&lt;&gt;"","H. Interview",IF($AC202&lt;&gt;"","G. Processing Started",IF($AB202&lt;&gt;"","F. File Transferred",IF($Z202&lt;&gt;"","E. PER Received",IF($Y202&lt;&gt;"","D. Payment Charged",IF(AND($D202&lt;&gt;"",OR($D202&lt;TODAY(),AND($D202=TODAY(),OR($V202&lt;&gt;"",$W202&lt;&gt;"")))),"C. At CIO",IF(AND($S202&lt;&gt;"",$S202&lt;=TODAY(),OR($D202="",$D202&gt;=TODAY())),IF(AND(TODAY()-$S202&gt;=12,TODAY()-$AR202&gt;=12),"B.  Inactive?","B. In Transit"),IF($A202="",,"A. Not sent yet"))))))))))))</f>
        <v>D. Payment Charged</v>
      </c>
      <c s="54" r="AT202"/>
      <c s="55" r="AU202"/>
    </row>
    <row r="203">
      <c t="s" s="39" r="A203">
        <v>3208</v>
      </c>
      <c s="40" r="B203">
        <v>2174.0</v>
      </c>
      <c t="s" s="41" r="C203">
        <v>3209</v>
      </c>
      <c s="42" r="D203">
        <v>41766.0</v>
      </c>
      <c t="str" s="43" r="E203">
        <f>IF($D203="",,TODAY()-$D203)</f>
        <v>70</v>
      </c>
      <c t="s" s="41" r="F203">
        <v>3210</v>
      </c>
      <c s="41" r="G203">
        <v>6.5</v>
      </c>
      <c s="41" r="H203">
        <v>80.0</v>
      </c>
      <c t="s" s="41" r="I203">
        <v>3211</v>
      </c>
      <c t="s" s="41" r="J203">
        <v>3212</v>
      </c>
      <c t="s" s="41" r="K203">
        <v>3213</v>
      </c>
      <c t="s" s="39" r="L203">
        <v>3214</v>
      </c>
      <c t="s" s="41" r="M203">
        <v>3215</v>
      </c>
      <c t="s" s="41" r="N203">
        <v>3216</v>
      </c>
      <c t="s" s="41" r="O203">
        <v>3217</v>
      </c>
      <c t="s" s="41" r="P203">
        <v>3218</v>
      </c>
      <c t="s" s="41" r="Q203">
        <v>3219</v>
      </c>
      <c t="s" s="41" r="R203">
        <v>3220</v>
      </c>
      <c s="44" r="S203">
        <v>41761.0</v>
      </c>
      <c t="s" s="41" r="T203">
        <v>3221</v>
      </c>
      <c t="s" s="41" r="U203">
        <v>3222</v>
      </c>
      <c s="45" r="V203">
        <v>0.58125</v>
      </c>
      <c t="s" s="41" r="W203">
        <v>3223</v>
      </c>
      <c s="46" r="X203"/>
      <c s="42" r="Y203">
        <v>41827.0</v>
      </c>
      <c s="46" r="Z203"/>
      <c s="46" r="AA203"/>
      <c s="46" r="AB203"/>
      <c s="46" r="AC203"/>
      <c s="46" r="AD203"/>
      <c s="46" r="AE203"/>
      <c s="46" r="AF203"/>
      <c s="47" r="AG203"/>
      <c s="47" r="AH203"/>
      <c s="47" r="AI203"/>
      <c s="47" r="AJ203"/>
      <c s="47" r="AK203"/>
      <c s="47" r="AL203"/>
      <c s="47" r="AM203"/>
      <c s="47" r="AN203"/>
      <c s="47" r="AO203"/>
      <c s="47" r="AP203"/>
      <c s="47" r="AQ203"/>
      <c s="49" r="AR203">
        <v>41828.88303362268</v>
      </c>
      <c t="str" s="50" r="AS203">
        <f>IF(OR($AO203&lt;&gt;"",$AQ203&lt;&gt;""),"K. Visa issued",IF($X203&lt;&gt;"","- Rejected/Returned",IF($AL203&lt;&gt;"","J. Passport request",IF(OR($AF203&lt;&gt;"",$AH203&lt;&gt;"",$AI203&lt;&gt;""),"I. Medical Request",IF($AD203&lt;&gt;"","H. Interview",IF($AC203&lt;&gt;"","G. Processing Started",IF($AB203&lt;&gt;"","F. File Transferred",IF($Z203&lt;&gt;"","E. PER Received",IF($Y203&lt;&gt;"","D. Payment Charged",IF(AND($D203&lt;&gt;"",OR($D203&lt;TODAY(),AND($D203=TODAY(),OR($V203&lt;&gt;"",$W203&lt;&gt;"")))),"C. At CIO",IF(AND($S203&lt;&gt;"",$S203&lt;=TODAY(),OR($D203="",$D203&gt;=TODAY())),IF(AND(TODAY()-$S203&gt;=12,TODAY()-$AR203&gt;=12),"B.  Inactive?","B. In Transit"),IF($A203="",,"A. Not sent yet"))))))))))))</f>
        <v>D. Payment Charged</v>
      </c>
      <c s="58" r="AT203"/>
      <c t="s" s="57" r="AU203">
        <v>3224</v>
      </c>
    </row>
    <row r="204">
      <c t="s" s="62" r="A204">
        <v>3225</v>
      </c>
      <c s="63" r="B204">
        <v>2174.0</v>
      </c>
      <c t="s" s="64" r="C204">
        <v>3226</v>
      </c>
      <c s="65" r="D204">
        <v>41766.0</v>
      </c>
      <c t="str" s="43" r="E204">
        <f>IF($D204="",,TODAY()-$D204)</f>
        <v>70</v>
      </c>
      <c t="s" s="64" r="F204">
        <v>3227</v>
      </c>
      <c s="64" r="G204">
        <v>7.0</v>
      </c>
      <c s="64" r="H204">
        <v>70.0</v>
      </c>
      <c t="s" s="64" r="I204">
        <v>3228</v>
      </c>
      <c t="s" s="64" r="J204">
        <v>3229</v>
      </c>
      <c t="s" s="64" r="K204">
        <v>3230</v>
      </c>
      <c t="s" s="62" r="L204">
        <v>3231</v>
      </c>
      <c t="s" s="64" r="M204">
        <v>3232</v>
      </c>
      <c t="s" s="64" r="N204">
        <v>3233</v>
      </c>
      <c t="s" s="64" r="O204">
        <v>3234</v>
      </c>
      <c t="s" s="64" r="P204">
        <v>3235</v>
      </c>
      <c t="s" s="64" r="Q204">
        <v>3236</v>
      </c>
      <c t="s" s="64" r="R204">
        <v>3237</v>
      </c>
      <c s="66" r="S204">
        <v>41761.0</v>
      </c>
      <c t="s" s="64" r="T204">
        <v>3238</v>
      </c>
      <c t="s" s="64" r="U204">
        <v>3239</v>
      </c>
      <c s="67" r="V204">
        <v>0.58125</v>
      </c>
      <c t="s" s="64" r="W204">
        <v>3240</v>
      </c>
      <c s="68" r="X204"/>
      <c s="65" r="Y204">
        <v>41806.0</v>
      </c>
      <c s="68" r="Z204"/>
      <c s="68" r="AA204"/>
      <c s="68" r="AB204"/>
      <c s="68" r="AC204"/>
      <c s="68" r="AD204"/>
      <c s="68" r="AE204"/>
      <c s="68" r="AF204"/>
      <c s="69" r="AG204"/>
      <c s="69" r="AH204"/>
      <c s="69" r="AI204"/>
      <c s="69" r="AJ204"/>
      <c s="69" r="AK204"/>
      <c s="69" r="AL204"/>
      <c s="69" r="AM204"/>
      <c s="69" r="AN204"/>
      <c s="69" r="AO204"/>
      <c s="69" r="AP204"/>
      <c s="69" r="AQ204"/>
      <c s="71" r="AR204">
        <v>41824.558073692126</v>
      </c>
      <c t="str" s="50" r="AS204">
        <f>IF(OR($AO204&lt;&gt;"",$AQ204&lt;&gt;""),"K. Visa issued",IF($X204&lt;&gt;"","- Rejected/Returned",IF($AL204&lt;&gt;"","J. Passport request",IF(OR($AF204&lt;&gt;"",$AH204&lt;&gt;"",$AI204&lt;&gt;""),"I. Medical Request",IF($AD204&lt;&gt;"","H. Interview",IF($AC204&lt;&gt;"","G. Processing Started",IF($AB204&lt;&gt;"","F. File Transferred",IF($Z204&lt;&gt;"","E. PER Received",IF($Y204&lt;&gt;"","D. Payment Charged",IF(AND($D204&lt;&gt;"",OR($D204&lt;TODAY(),AND($D204=TODAY(),OR($V204&lt;&gt;"",$W204&lt;&gt;"")))),"C. At CIO",IF(AND($S204&lt;&gt;"",$S204&lt;=TODAY(),OR($D204="",$D204&gt;=TODAY())),IF(AND(TODAY()-$S204&gt;=12,TODAY()-$AR204&gt;=12),"B.  Inactive?","B. In Transit"),IF($A204="",,"A. Not sent yet"))))))))))))</f>
        <v>D. Payment Charged</v>
      </c>
      <c t="s" s="64" r="AT204">
        <v>3241</v>
      </c>
      <c s="77" r="AU204"/>
    </row>
    <row r="205">
      <c t="s" s="39" r="A205">
        <v>3242</v>
      </c>
      <c s="40" r="B205">
        <v>2174.0</v>
      </c>
      <c t="s" s="41" r="C205">
        <v>3243</v>
      </c>
      <c s="42" r="D205">
        <v>41766.0</v>
      </c>
      <c t="str" s="43" r="E205">
        <f>IF($D205="",,TODAY()-$D205)</f>
        <v>70</v>
      </c>
      <c t="s" s="41" r="F205">
        <v>3244</v>
      </c>
      <c s="41" r="G205">
        <v>7.0</v>
      </c>
      <c s="41" r="H205">
        <v>73.0</v>
      </c>
      <c t="s" s="41" r="I205">
        <v>3245</v>
      </c>
      <c t="s" s="41" r="J205">
        <v>3246</v>
      </c>
      <c t="s" s="41" r="K205">
        <v>3247</v>
      </c>
      <c t="s" s="39" r="L205">
        <v>3248</v>
      </c>
      <c t="s" s="41" r="M205">
        <v>3249</v>
      </c>
      <c t="s" s="41" r="N205">
        <v>3250</v>
      </c>
      <c t="s" s="41" r="O205">
        <v>3251</v>
      </c>
      <c t="s" s="41" r="P205">
        <v>3252</v>
      </c>
      <c t="s" s="41" r="Q205">
        <v>3253</v>
      </c>
      <c t="s" s="41" r="R205">
        <v>3254</v>
      </c>
      <c s="44" r="S205">
        <v>41761.0</v>
      </c>
      <c t="s" s="41" r="T205">
        <v>3255</v>
      </c>
      <c t="s" s="41" r="U205">
        <v>3256</v>
      </c>
      <c s="45" r="V205">
        <v>0.58125</v>
      </c>
      <c t="s" s="41" r="W205">
        <v>3257</v>
      </c>
      <c s="44" r="X205"/>
      <c s="42" r="Y205">
        <v>41813.0</v>
      </c>
      <c s="42" r="Z205"/>
      <c s="42" r="AA205"/>
      <c s="42" r="AB205"/>
      <c s="42" r="AC205"/>
      <c s="42" r="AD205"/>
      <c s="42" r="AE205"/>
      <c s="42" r="AF205"/>
      <c s="48" r="AG205"/>
      <c s="48" r="AH205"/>
      <c s="48" r="AI205"/>
      <c s="48" r="AJ205"/>
      <c s="48" r="AK205"/>
      <c s="48" r="AL205"/>
      <c s="48" r="AM205"/>
      <c s="48" r="AN205"/>
      <c s="48" r="AO205"/>
      <c s="48" r="AP205"/>
      <c s="48" r="AQ205"/>
      <c s="49" r="AR205">
        <v>41814.291651747684</v>
      </c>
      <c t="str" s="50" r="AS205">
        <f>IF(OR($AO205&lt;&gt;"",$AQ205&lt;&gt;""),"K. Visa issued",IF($X205&lt;&gt;"","- Rejected/Returned",IF($AL205&lt;&gt;"","J. Passport request",IF(OR($AF205&lt;&gt;"",$AH205&lt;&gt;"",$AI205&lt;&gt;""),"I. Medical Request",IF($AD205&lt;&gt;"","H. Interview",IF($AC205&lt;&gt;"","G. Processing Started",IF($AB205&lt;&gt;"","F. File Transferred",IF($Z205&lt;&gt;"","E. PER Received",IF($Y205&lt;&gt;"","D. Payment Charged",IF(AND($D205&lt;&gt;"",OR($D205&lt;TODAY(),AND($D205=TODAY(),OR($V205&lt;&gt;"",$W205&lt;&gt;"")))),"C. At CIO",IF(AND($S205&lt;&gt;"",$S205&lt;=TODAY(),OR($D205="",$D205&gt;=TODAY())),IF(AND(TODAY()-$S205&gt;=12,TODAY()-$AR205&gt;=12),"B.  Inactive?","B. In Transit"),IF($A205="",,"A. Not sent yet"))))))))))))</f>
        <v>D. Payment Charged</v>
      </c>
      <c s="54" r="AT205"/>
      <c s="55" r="AU205"/>
    </row>
    <row r="206">
      <c t="s" s="39" r="A206">
        <v>3258</v>
      </c>
      <c s="40" r="B206">
        <v>2174.0</v>
      </c>
      <c t="s" s="41" r="C206">
        <v>3259</v>
      </c>
      <c s="42" r="D206">
        <v>41766.0</v>
      </c>
      <c t="str" s="43" r="E206">
        <f>IF($D206="",,TODAY()-$D206)</f>
        <v>70</v>
      </c>
      <c t="s" s="41" r="F206">
        <v>3260</v>
      </c>
      <c s="41" r="G206">
        <v>7.5</v>
      </c>
      <c s="41" r="H206">
        <v>77.0</v>
      </c>
      <c t="s" s="41" r="I206">
        <v>3261</v>
      </c>
      <c t="s" s="41" r="J206">
        <v>3262</v>
      </c>
      <c t="s" s="41" r="K206">
        <v>3263</v>
      </c>
      <c t="s" s="39" r="L206">
        <v>3264</v>
      </c>
      <c t="s" s="41" r="M206">
        <v>3265</v>
      </c>
      <c t="s" s="41" r="N206">
        <v>3266</v>
      </c>
      <c t="s" s="41" r="O206">
        <v>3267</v>
      </c>
      <c t="s" s="41" r="P206">
        <v>3268</v>
      </c>
      <c t="s" s="41" r="Q206">
        <v>3269</v>
      </c>
      <c t="s" s="41" r="R206">
        <v>3270</v>
      </c>
      <c s="44" r="S206">
        <v>41761.0</v>
      </c>
      <c t="s" s="41" r="T206">
        <v>3271</v>
      </c>
      <c t="s" s="41" r="U206">
        <v>3272</v>
      </c>
      <c s="45" r="V206">
        <v>0.58125</v>
      </c>
      <c t="s" s="41" r="W206">
        <v>3273</v>
      </c>
      <c s="46" r="X206"/>
      <c s="42" r="Y206">
        <v>41823.0</v>
      </c>
      <c s="46" r="Z206"/>
      <c s="41" r="AA206">
        <v>910.0</v>
      </c>
      <c s="46" r="AB206"/>
      <c s="46" r="AC206"/>
      <c s="46" r="AD206"/>
      <c s="46" r="AE206"/>
      <c s="46" r="AF206"/>
      <c s="47" r="AG206"/>
      <c s="47" r="AH206"/>
      <c s="47" r="AI206"/>
      <c s="47" r="AJ206"/>
      <c s="47" r="AK206"/>
      <c s="47" r="AL206"/>
      <c s="47" r="AM206"/>
      <c s="47" r="AN206"/>
      <c s="47" r="AO206"/>
      <c s="47" r="AP206"/>
      <c s="47" r="AQ206"/>
      <c s="49" r="AR206">
        <v>41825.40586263889</v>
      </c>
      <c t="str" s="50" r="AS206">
        <f>IF(OR($AO206&lt;&gt;"",$AQ206&lt;&gt;""),"K. Visa issued",IF($X206&lt;&gt;"","- Rejected/Returned",IF($AL206&lt;&gt;"","J. Passport request",IF(OR($AF206&lt;&gt;"",$AH206&lt;&gt;"",$AI206&lt;&gt;""),"I. Medical Request",IF($AD206&lt;&gt;"","H. Interview",IF($AC206&lt;&gt;"","G. Processing Started",IF($AB206&lt;&gt;"","F. File Transferred",IF($Z206&lt;&gt;"","E. PER Received",IF($Y206&lt;&gt;"","D. Payment Charged",IF(AND($D206&lt;&gt;"",OR($D206&lt;TODAY(),AND($D206=TODAY(),OR($V206&lt;&gt;"",$W206&lt;&gt;"")))),"C. At CIO",IF(AND($S206&lt;&gt;"",$S206&lt;=TODAY(),OR($D206="",$D206&gt;=TODAY())),IF(AND(TODAY()-$S206&gt;=12,TODAY()-$AR206&gt;=12),"B.  Inactive?","B. In Transit"),IF($A206="",,"A. Not sent yet"))))))))))))</f>
        <v>D. Payment Charged</v>
      </c>
      <c s="51" r="AT206"/>
      <c t="s" s="57" r="AU206">
        <v>3274</v>
      </c>
    </row>
    <row r="207">
      <c t="s" s="39" r="A207">
        <v>3275</v>
      </c>
      <c s="40" r="B207">
        <v>2174.0</v>
      </c>
      <c t="s" s="41" r="C207">
        <v>3276</v>
      </c>
      <c s="42" r="D207">
        <v>41766.0</v>
      </c>
      <c t="str" s="43" r="E207">
        <f>IF($D207="",,TODAY()-$D207)</f>
        <v>70</v>
      </c>
      <c t="s" s="41" r="F207">
        <v>3277</v>
      </c>
      <c s="41" r="G207">
        <v>7.0</v>
      </c>
      <c s="41" r="H207">
        <v>72.0</v>
      </c>
      <c t="s" s="41" r="I207">
        <v>3278</v>
      </c>
      <c t="s" s="41" r="J207">
        <v>3279</v>
      </c>
      <c t="s" s="41" r="K207">
        <v>3280</v>
      </c>
      <c t="s" s="39" r="L207">
        <v>3281</v>
      </c>
      <c t="s" s="41" r="M207">
        <v>3282</v>
      </c>
      <c t="s" s="41" r="N207">
        <v>3283</v>
      </c>
      <c t="s" s="41" r="O207">
        <v>3284</v>
      </c>
      <c t="s" s="41" r="P207">
        <v>3285</v>
      </c>
      <c t="s" s="41" r="Q207">
        <v>3286</v>
      </c>
      <c t="s" s="41" r="R207">
        <v>3287</v>
      </c>
      <c s="44" r="S207">
        <v>41766.0</v>
      </c>
      <c t="s" s="41" r="T207">
        <v>3288</v>
      </c>
      <c t="s" s="41" r="U207">
        <v>3289</v>
      </c>
      <c s="45" r="V207">
        <v>0.58125</v>
      </c>
      <c t="s" s="41" r="W207">
        <v>3290</v>
      </c>
      <c s="44" r="X207"/>
      <c s="42" r="Y207">
        <v>41822.0</v>
      </c>
      <c s="42" r="Z207"/>
      <c s="42" r="AA207"/>
      <c s="42" r="AB207"/>
      <c s="42" r="AC207"/>
      <c s="42" r="AD207"/>
      <c s="42" r="AE207"/>
      <c s="42" r="AF207"/>
      <c s="48" r="AG207"/>
      <c s="48" r="AH207"/>
      <c s="48" r="AI207"/>
      <c s="48" r="AJ207"/>
      <c s="48" r="AK207"/>
      <c s="48" r="AL207"/>
      <c s="48" r="AM207"/>
      <c s="48" r="AN207"/>
      <c s="48" r="AO207"/>
      <c s="48" r="AP207"/>
      <c s="48" r="AQ207"/>
      <c s="49" r="AR207">
        <v>41823.82363605324</v>
      </c>
      <c t="str" s="50" r="AS207">
        <f>IF(OR($AO207&lt;&gt;"",$AQ207&lt;&gt;""),"K. Visa issued",IF($X207&lt;&gt;"","- Rejected/Returned",IF($AL207&lt;&gt;"","J. Passport request",IF(OR($AF207&lt;&gt;"",$AH207&lt;&gt;"",$AI207&lt;&gt;""),"I. Medical Request",IF($AD207&lt;&gt;"","H. Interview",IF($AC207&lt;&gt;"","G. Processing Started",IF($AB207&lt;&gt;"","F. File Transferred",IF($Z207&lt;&gt;"","E. PER Received",IF($Y207&lt;&gt;"","D. Payment Charged",IF(AND($D207&lt;&gt;"",OR($D207&lt;TODAY(),AND($D207=TODAY(),OR($V207&lt;&gt;"",$W207&lt;&gt;"")))),"C. At CIO",IF(AND($S207&lt;&gt;"",$S207&lt;=TODAY(),OR($D207="",$D207&gt;=TODAY())),IF(AND(TODAY()-$S207&gt;=12,TODAY()-$AR207&gt;=12),"B.  Inactive?","B. In Transit"),IF($A207="",,"A. Not sent yet"))))))))))))</f>
        <v>D. Payment Charged</v>
      </c>
      <c s="54" r="AT207"/>
      <c s="56" r="AU207"/>
    </row>
    <row r="208">
      <c t="s" s="39" r="A208">
        <v>3291</v>
      </c>
      <c s="40" r="B208">
        <v>2174.0</v>
      </c>
      <c t="s" s="41" r="C208">
        <v>3292</v>
      </c>
      <c s="42" r="D208">
        <v>41766.0</v>
      </c>
      <c t="str" s="43" r="E208">
        <f>IF($D208="",,TODAY()-$D208)</f>
        <v>70</v>
      </c>
      <c t="s" s="41" r="F208">
        <v>3293</v>
      </c>
      <c s="41" r="G208">
        <v>7.0</v>
      </c>
      <c s="41" r="H208">
        <v>70.0</v>
      </c>
      <c t="s" s="41" r="I208">
        <v>3294</v>
      </c>
      <c t="s" s="41" r="J208">
        <v>3295</v>
      </c>
      <c t="s" s="41" r="K208">
        <v>3296</v>
      </c>
      <c t="s" s="39" r="L208">
        <v>3297</v>
      </c>
      <c t="s" s="41" r="M208">
        <v>3298</v>
      </c>
      <c t="s" s="41" r="N208">
        <v>3299</v>
      </c>
      <c t="s" s="41" r="O208">
        <v>3300</v>
      </c>
      <c t="s" s="41" r="P208">
        <v>3301</v>
      </c>
      <c t="s" s="41" r="Q208">
        <v>3302</v>
      </c>
      <c t="s" s="41" r="R208">
        <v>3303</v>
      </c>
      <c s="44" r="S208">
        <v>41821.0</v>
      </c>
      <c t="s" s="41" r="T208">
        <v>3304</v>
      </c>
      <c t="s" s="41" r="U208">
        <v>3305</v>
      </c>
      <c s="45" r="V208">
        <v>0.58125</v>
      </c>
      <c t="s" s="41" r="W208">
        <v>3306</v>
      </c>
      <c s="46" r="X208"/>
      <c s="42" r="Y208">
        <v>41822.0</v>
      </c>
      <c s="46" r="Z208"/>
      <c s="46" r="AA208"/>
      <c s="46" r="AB208"/>
      <c s="46" r="AC208"/>
      <c s="46" r="AD208"/>
      <c s="46" r="AE208"/>
      <c s="46" r="AF208"/>
      <c s="47" r="AG208"/>
      <c s="47" r="AH208"/>
      <c s="47" r="AI208"/>
      <c s="47" r="AJ208"/>
      <c s="47" r="AK208"/>
      <c s="47" r="AL208"/>
      <c s="47" r="AM208"/>
      <c s="47" r="AN208"/>
      <c s="47" r="AO208"/>
      <c s="47" r="AP208"/>
      <c s="47" r="AQ208"/>
      <c s="49" r="AR208">
        <v>41823.0248077662</v>
      </c>
      <c t="str" s="50" r="AS208">
        <f>IF(OR($AO208&lt;&gt;"",$AQ208&lt;&gt;""),"K. Visa issued",IF($X208&lt;&gt;"","- Rejected/Returned",IF($AL208&lt;&gt;"","J. Passport request",IF(OR($AF208&lt;&gt;"",$AH208&lt;&gt;"",$AI208&lt;&gt;""),"I. Medical Request",IF($AD208&lt;&gt;"","H. Interview",IF($AC208&lt;&gt;"","G. Processing Started",IF($AB208&lt;&gt;"","F. File Transferred",IF($Z208&lt;&gt;"","E. PER Received",IF($Y208&lt;&gt;"","D. Payment Charged",IF(AND($D208&lt;&gt;"",OR($D208&lt;TODAY(),AND($D208=TODAY(),OR($V208&lt;&gt;"",$W208&lt;&gt;"")))),"C. At CIO",IF(AND($S208&lt;&gt;"",$S208&lt;=TODAY(),OR($D208="",$D208&gt;=TODAY())),IF(AND(TODAY()-$S208&gt;=12,TODAY()-$AR208&gt;=12),"B.  Inactive?","B. In Transit"),IF($A208="",,"A. Not sent yet"))))))))))))</f>
        <v>D. Payment Charged</v>
      </c>
      <c s="51" r="AT208"/>
      <c s="52" r="AU208"/>
    </row>
    <row r="209">
      <c t="s" s="39" r="A209">
        <v>3307</v>
      </c>
      <c s="40" r="B209">
        <v>2174.0</v>
      </c>
      <c t="s" s="41" r="C209">
        <v>3308</v>
      </c>
      <c s="42" r="D209">
        <v>41766.0</v>
      </c>
      <c t="str" s="43" r="E209">
        <f>IF($D209="",,TODAY()-$D209)</f>
        <v>70</v>
      </c>
      <c s="41" r="F209"/>
      <c s="41" r="G209">
        <v>7.0</v>
      </c>
      <c s="41" r="H209">
        <v>72.0</v>
      </c>
      <c t="s" s="41" r="I209">
        <v>3309</v>
      </c>
      <c t="s" s="41" r="J209">
        <v>3310</v>
      </c>
      <c t="s" s="41" r="K209">
        <v>3311</v>
      </c>
      <c t="s" s="39" r="L209">
        <v>3312</v>
      </c>
      <c t="s" s="41" r="M209">
        <v>3313</v>
      </c>
      <c t="s" s="41" r="N209">
        <v>3314</v>
      </c>
      <c s="51" r="O209"/>
      <c t="s" s="41" r="P209">
        <v>3315</v>
      </c>
      <c t="s" s="41" r="Q209">
        <v>3316</v>
      </c>
      <c t="s" s="41" r="R209">
        <v>3317</v>
      </c>
      <c s="44" r="S209">
        <v>41761.0</v>
      </c>
      <c s="51" r="T209"/>
      <c t="s" s="41" r="U209">
        <v>3318</v>
      </c>
      <c s="45" r="V209">
        <v>0.5812500000029104</v>
      </c>
      <c t="s" s="41" r="W209">
        <v>3319</v>
      </c>
      <c s="46" r="X209"/>
      <c s="42" r="Y209">
        <v>41822.0</v>
      </c>
      <c s="46" r="Z209"/>
      <c s="46" r="AA209"/>
      <c s="46" r="AB209"/>
      <c s="46" r="AC209"/>
      <c s="46" r="AD209"/>
      <c s="46" r="AE209"/>
      <c s="46" r="AF209"/>
      <c s="47" r="AG209"/>
      <c s="47" r="AH209"/>
      <c s="47" r="AI209"/>
      <c s="47" r="AJ209"/>
      <c s="47" r="AK209"/>
      <c s="47" r="AL209"/>
      <c s="47" r="AM209"/>
      <c s="47" r="AN209"/>
      <c s="47" r="AO209"/>
      <c s="47" r="AP209"/>
      <c s="47" r="AQ209"/>
      <c s="49" r="AR209">
        <v>41767.35462694445</v>
      </c>
      <c t="str" s="50" r="AS209">
        <f>IF(OR($AO209&lt;&gt;"",$AQ209&lt;&gt;""),"K. Visa issued",IF($X209&lt;&gt;"","- Rejected/Returned",IF($AL209&lt;&gt;"","J. Passport request",IF(OR($AF209&lt;&gt;"",$AH209&lt;&gt;"",$AI209&lt;&gt;""),"I. Medical Request",IF($AD209&lt;&gt;"","H. Interview",IF($AC209&lt;&gt;"","G. Processing Started",IF($AB209&lt;&gt;"","F. File Transferred",IF($Z209&lt;&gt;"","E. PER Received",IF($Y209&lt;&gt;"","D. Payment Charged",IF(AND($D209&lt;&gt;"",OR($D209&lt;TODAY(),AND($D209=TODAY(),OR($V209&lt;&gt;"",$W209&lt;&gt;"")))),"C. At CIO",IF(AND($S209&lt;&gt;"",$S209&lt;=TODAY(),OR($D209="",$D209&gt;=TODAY())),IF(AND(TODAY()-$S209&gt;=12,TODAY()-$AR209&gt;=12),"B.  Inactive?","B. In Transit"),IF($A209="",,"A. Not sent yet"))))))))))))</f>
        <v>D. Payment Charged</v>
      </c>
      <c s="51" r="AT209"/>
      <c s="52" r="AU209"/>
    </row>
    <row r="210">
      <c t="s" s="39" r="A210">
        <v>3320</v>
      </c>
      <c s="40" r="B210">
        <v>2174.0</v>
      </c>
      <c t="s" s="41" r="C210">
        <v>3321</v>
      </c>
      <c s="42" r="D210">
        <v>41766.0</v>
      </c>
      <c t="str" s="43" r="E210">
        <f>IF($D210="",,TODAY()-$D210)</f>
        <v>70</v>
      </c>
      <c t="s" s="41" r="F210">
        <v>3322</v>
      </c>
      <c s="41" r="G210">
        <v>8.0</v>
      </c>
      <c s="41" r="H210">
        <v>83.0</v>
      </c>
      <c t="s" s="41" r="I210">
        <v>3323</v>
      </c>
      <c t="s" s="41" r="J210">
        <v>3324</v>
      </c>
      <c t="s" s="41" r="K210">
        <v>3325</v>
      </c>
      <c t="s" s="39" r="L210">
        <v>3326</v>
      </c>
      <c t="s" s="41" r="M210">
        <v>3327</v>
      </c>
      <c t="s" s="41" r="N210">
        <v>3328</v>
      </c>
      <c t="s" s="41" r="O210">
        <v>3329</v>
      </c>
      <c t="s" s="41" r="P210">
        <v>3330</v>
      </c>
      <c t="s" s="41" r="Q210">
        <v>3331</v>
      </c>
      <c t="s" s="41" r="R210">
        <v>3332</v>
      </c>
      <c s="44" r="S210">
        <v>41762.0</v>
      </c>
      <c t="s" s="41" r="T210">
        <v>3333</v>
      </c>
      <c t="s" s="41" r="U210">
        <v>3334</v>
      </c>
      <c s="61" r="V210"/>
      <c t="s" s="41" r="W210">
        <v>3335</v>
      </c>
      <c s="42" r="X210"/>
      <c s="42" r="Y210">
        <v>41802.0</v>
      </c>
      <c s="42" r="Z210"/>
      <c s="42" r="AA210"/>
      <c s="42" r="AB210"/>
      <c s="42" r="AC210"/>
      <c s="42" r="AD210"/>
      <c s="42" r="AE210"/>
      <c s="42" r="AF210"/>
      <c s="48" r="AG210"/>
      <c s="48" r="AH210"/>
      <c s="48" r="AI210"/>
      <c s="48" r="AJ210"/>
      <c s="48" r="AK210"/>
      <c s="48" r="AL210"/>
      <c s="48" r="AM210"/>
      <c s="48" r="AN210"/>
      <c s="48" r="AO210"/>
      <c s="48" r="AP210"/>
      <c s="48" r="AQ210"/>
      <c s="49" r="AR210">
        <v>41787.275241724536</v>
      </c>
      <c t="str" s="50" r="AS210">
        <f>IF(OR($AO210&lt;&gt;"",$AQ210&lt;&gt;""),"K. Visa issued",IF($X210&lt;&gt;"","- Rejected/Returned",IF($AL210&lt;&gt;"","J. Passport request",IF(OR($AF210&lt;&gt;"",$AH210&lt;&gt;"",$AI210&lt;&gt;""),"I. Medical Request",IF($AD210&lt;&gt;"","H. Interview",IF($AC210&lt;&gt;"","G. Processing Started",IF($AB210&lt;&gt;"","F. File Transferred",IF($Z210&lt;&gt;"","E. PER Received",IF($Y210&lt;&gt;"","D. Payment Charged",IF(AND($D210&lt;&gt;"",OR($D210&lt;TODAY(),AND($D210=TODAY(),OR($V210&lt;&gt;"",$W210&lt;&gt;"")))),"C. At CIO",IF(AND($S210&lt;&gt;"",$S210&lt;=TODAY(),OR($D210="",$D210&gt;=TODAY())),IF(AND(TODAY()-$S210&gt;=12,TODAY()-$AR210&gt;=12),"B.  Inactive?","B. In Transit"),IF($A210="",,"A. Not sent yet"))))))))))))</f>
        <v>D. Payment Charged</v>
      </c>
      <c s="54" r="AT210"/>
      <c s="59" r="AU210"/>
    </row>
    <row r="211">
      <c t="s" s="39" r="A211">
        <v>3336</v>
      </c>
      <c s="40" r="B211">
        <v>2174.0</v>
      </c>
      <c t="s" s="41" r="C211">
        <v>3337</v>
      </c>
      <c s="42" r="D211">
        <v>41767.0</v>
      </c>
      <c t="str" s="43" r="E211">
        <f>IF($D211="",,TODAY()-$D211)</f>
        <v>69</v>
      </c>
      <c t="s" s="41" r="F211">
        <v>3338</v>
      </c>
      <c s="41" r="G211">
        <v>7.0</v>
      </c>
      <c s="41" r="H211">
        <v>75.0</v>
      </c>
      <c t="s" s="41" r="I211">
        <v>3339</v>
      </c>
      <c t="s" s="41" r="J211">
        <v>3340</v>
      </c>
      <c t="s" s="41" r="K211">
        <v>3341</v>
      </c>
      <c t="s" s="39" r="L211">
        <v>3342</v>
      </c>
      <c t="s" s="41" r="M211">
        <v>3343</v>
      </c>
      <c t="s" s="41" r="N211">
        <v>3344</v>
      </c>
      <c t="s" s="41" r="O211">
        <v>3345</v>
      </c>
      <c t="s" s="41" r="P211">
        <v>3346</v>
      </c>
      <c t="s" s="41" r="Q211">
        <v>3347</v>
      </c>
      <c t="s" s="41" r="R211">
        <v>3348</v>
      </c>
      <c s="44" r="S211">
        <v>41764.0</v>
      </c>
      <c t="s" s="41" r="T211">
        <v>3349</v>
      </c>
      <c t="s" s="41" r="U211">
        <v>3350</v>
      </c>
      <c s="45" r="V211">
        <v>0.37777777777777777</v>
      </c>
      <c t="s" s="41" r="W211">
        <v>3351</v>
      </c>
      <c s="44" r="X211"/>
      <c s="42" r="Y211">
        <v>41835.0</v>
      </c>
      <c s="42" r="Z211"/>
      <c s="42" r="AA211"/>
      <c s="42" r="AB211"/>
      <c s="42" r="AC211"/>
      <c s="42" r="AD211"/>
      <c s="42" r="AE211"/>
      <c s="42" r="AF211"/>
      <c s="48" r="AG211"/>
      <c s="48" r="AH211"/>
      <c s="48" r="AI211"/>
      <c s="48" r="AJ211"/>
      <c s="48" r="AK211"/>
      <c s="48" r="AL211"/>
      <c s="48" r="AM211"/>
      <c s="48" r="AN211"/>
      <c s="48" r="AO211"/>
      <c s="48" r="AP211"/>
      <c s="48" r="AQ211"/>
      <c s="49" r="AR211">
        <v>41835.58116894676</v>
      </c>
      <c t="str" s="50" r="AS211">
        <f>IF(OR($AO211&lt;&gt;"",$AQ211&lt;&gt;""),"K. Visa issued",IF($X211&lt;&gt;"","- Rejected/Returned",IF($AL211&lt;&gt;"","J. Passport request",IF(OR($AF211&lt;&gt;"",$AH211&lt;&gt;"",$AI211&lt;&gt;""),"I. Medical Request",IF($AD211&lt;&gt;"","H. Interview",IF($AC211&lt;&gt;"","G. Processing Started",IF($AB211&lt;&gt;"","F. File Transferred",IF($Z211&lt;&gt;"","E. PER Received",IF($Y211&lt;&gt;"","D. Payment Charged",IF(AND($D211&lt;&gt;"",OR($D211&lt;TODAY(),AND($D211=TODAY(),OR($V211&lt;&gt;"",$W211&lt;&gt;"")))),"C. At CIO",IF(AND($S211&lt;&gt;"",$S211&lt;=TODAY(),OR($D211="",$D211&gt;=TODAY())),IF(AND(TODAY()-$S211&gt;=12,TODAY()-$AR211&gt;=12),"B.  Inactive?","B. In Transit"),IF($A211="",,"A. Not sent yet"))))))))))))</f>
        <v>D. Payment Charged</v>
      </c>
      <c s="54" r="AT211"/>
      <c s="55" r="AU211"/>
    </row>
    <row r="212">
      <c t="s" s="39" r="A212">
        <v>3352</v>
      </c>
      <c s="40" r="B212">
        <v>2174.0</v>
      </c>
      <c t="s" s="41" r="C212">
        <v>3353</v>
      </c>
      <c s="42" r="D212">
        <v>41767.0</v>
      </c>
      <c t="str" s="43" r="E212">
        <f>IF($D212="",,TODAY()-$D212)</f>
        <v>69</v>
      </c>
      <c t="s" s="41" r="F212">
        <v>3354</v>
      </c>
      <c s="41" r="G212">
        <v>8.0</v>
      </c>
      <c s="41" r="H212">
        <v>70.0</v>
      </c>
      <c t="s" s="41" r="I212">
        <v>3355</v>
      </c>
      <c t="s" s="41" r="J212">
        <v>3356</v>
      </c>
      <c t="s" s="41" r="K212">
        <v>3357</v>
      </c>
      <c t="s" s="39" r="L212">
        <v>3358</v>
      </c>
      <c t="s" s="41" r="M212">
        <v>3359</v>
      </c>
      <c t="s" s="41" r="N212">
        <v>3360</v>
      </c>
      <c t="s" s="41" r="O212">
        <v>3361</v>
      </c>
      <c t="s" s="41" r="P212">
        <v>3362</v>
      </c>
      <c t="s" s="41" r="Q212">
        <v>3363</v>
      </c>
      <c t="s" s="41" r="R212">
        <v>3364</v>
      </c>
      <c s="44" r="S212">
        <v>41763.0</v>
      </c>
      <c t="s" s="41" r="T212">
        <v>3365</v>
      </c>
      <c t="s" s="41" r="U212">
        <v>3366</v>
      </c>
      <c s="45" r="V212">
        <v>0.4166666666666667</v>
      </c>
      <c t="s" s="41" r="W212">
        <v>3367</v>
      </c>
      <c s="46" r="X212"/>
      <c s="42" r="Y212">
        <v>41827.0</v>
      </c>
      <c s="46" r="Z212"/>
      <c s="46" r="AA212"/>
      <c s="46" r="AB212"/>
      <c s="46" r="AC212"/>
      <c s="46" r="AD212"/>
      <c s="46" r="AE212"/>
      <c s="46" r="AF212"/>
      <c s="47" r="AG212"/>
      <c s="47" r="AH212"/>
      <c s="47" r="AI212"/>
      <c s="47" r="AJ212"/>
      <c s="47" r="AK212"/>
      <c s="47" r="AL212"/>
      <c s="47" r="AM212"/>
      <c s="47" r="AN212"/>
      <c s="47" r="AO212"/>
      <c s="47" r="AP212"/>
      <c s="47" r="AQ212"/>
      <c s="49" r="AR212">
        <v>41828.58688096065</v>
      </c>
      <c t="str" s="50" r="AS212">
        <f>IF(OR($AO212&lt;&gt;"",$AQ212&lt;&gt;""),"K. Visa issued",IF($X212&lt;&gt;"","- Rejected/Returned",IF($AL212&lt;&gt;"","J. Passport request",IF(OR($AF212&lt;&gt;"",$AH212&lt;&gt;"",$AI212&lt;&gt;""),"I. Medical Request",IF($AD212&lt;&gt;"","H. Interview",IF($AC212&lt;&gt;"","G. Processing Started",IF($AB212&lt;&gt;"","F. File Transferred",IF($Z212&lt;&gt;"","E. PER Received",IF($Y212&lt;&gt;"","D. Payment Charged",IF(AND($D212&lt;&gt;"",OR($D212&lt;TODAY(),AND($D212=TODAY(),OR($V212&lt;&gt;"",$W212&lt;&gt;"")))),"C. At CIO",IF(AND($S212&lt;&gt;"",$S212&lt;=TODAY(),OR($D212="",$D212&gt;=TODAY())),IF(AND(TODAY()-$S212&gt;=12,TODAY()-$AR212&gt;=12),"B.  Inactive?","B. In Transit"),IF($A212="",,"A. Not sent yet"))))))))))))</f>
        <v>D. Payment Charged</v>
      </c>
      <c s="51" r="AT212"/>
      <c s="52" r="AU212"/>
    </row>
    <row r="213">
      <c t="s" s="39" r="A213">
        <v>3368</v>
      </c>
      <c s="40" r="B213">
        <v>2174.0</v>
      </c>
      <c t="s" s="41" r="C213">
        <v>3369</v>
      </c>
      <c s="42" r="D213">
        <v>41767.0</v>
      </c>
      <c t="str" s="43" r="E213">
        <f>IF($D213="",,TODAY()-$D213)</f>
        <v>69</v>
      </c>
      <c t="s" s="41" r="F213">
        <v>3370</v>
      </c>
      <c s="41" r="G213">
        <v>7.0</v>
      </c>
      <c s="41" r="H213">
        <v>69.0</v>
      </c>
      <c t="s" s="41" r="I213">
        <v>3371</v>
      </c>
      <c t="s" s="41" r="J213">
        <v>3372</v>
      </c>
      <c t="s" s="41" r="K213">
        <v>3373</v>
      </c>
      <c t="s" s="39" r="L213">
        <v>3374</v>
      </c>
      <c t="s" s="41" r="M213">
        <v>3375</v>
      </c>
      <c t="s" s="41" r="N213">
        <v>3376</v>
      </c>
      <c t="s" s="41" r="O213">
        <v>3377</v>
      </c>
      <c t="s" s="41" r="P213">
        <v>3378</v>
      </c>
      <c t="s" s="41" r="Q213">
        <v>3379</v>
      </c>
      <c t="s" s="41" r="R213">
        <v>3380</v>
      </c>
      <c s="44" r="S213">
        <v>41765.0</v>
      </c>
      <c t="s" s="41" r="T213">
        <v>3381</v>
      </c>
      <c t="s" s="41" r="U213">
        <v>3382</v>
      </c>
      <c s="45" r="V213">
        <v>0.4215277777777778</v>
      </c>
      <c t="s" s="41" r="W213">
        <v>3383</v>
      </c>
      <c s="46" r="X213"/>
      <c s="42" r="Y213">
        <v>41829.0</v>
      </c>
      <c s="46" r="Z213"/>
      <c s="46" r="AA213"/>
      <c s="46" r="AB213"/>
      <c s="46" r="AC213"/>
      <c s="46" r="AD213"/>
      <c s="46" r="AE213"/>
      <c s="46" r="AF213"/>
      <c s="47" r="AG213"/>
      <c s="47" r="AH213"/>
      <c s="47" r="AI213"/>
      <c s="47" r="AJ213"/>
      <c s="47" r="AK213"/>
      <c s="47" r="AL213"/>
      <c s="47" r="AM213"/>
      <c s="47" r="AN213"/>
      <c s="47" r="AO213"/>
      <c s="47" r="AP213"/>
      <c s="47" r="AQ213"/>
      <c s="49" r="AR213">
        <v>41787.32007707176</v>
      </c>
      <c t="str" s="50" r="AS213">
        <f>IF(OR($AO213&lt;&gt;"",$AQ213&lt;&gt;""),"K. Visa issued",IF($X213&lt;&gt;"","- Rejected/Returned",IF($AL213&lt;&gt;"","J. Passport request",IF(OR($AF213&lt;&gt;"",$AH213&lt;&gt;"",$AI213&lt;&gt;""),"I. Medical Request",IF($AD213&lt;&gt;"","H. Interview",IF($AC213&lt;&gt;"","G. Processing Started",IF($AB213&lt;&gt;"","F. File Transferred",IF($Z213&lt;&gt;"","E. PER Received",IF($Y213&lt;&gt;"","D. Payment Charged",IF(AND($D213&lt;&gt;"",OR($D213&lt;TODAY(),AND($D213=TODAY(),OR($V213&lt;&gt;"",$W213&lt;&gt;"")))),"C. At CIO",IF(AND($S213&lt;&gt;"",$S213&lt;=TODAY(),OR($D213="",$D213&gt;=TODAY())),IF(AND(TODAY()-$S213&gt;=12,TODAY()-$AR213&gt;=12),"B.  Inactive?","B. In Transit"),IF($A213="",,"A. Not sent yet"))))))))))))</f>
        <v>D. Payment Charged</v>
      </c>
      <c s="51" r="AT213"/>
      <c s="52" r="AU213"/>
    </row>
    <row r="214">
      <c t="s" s="39" r="A214">
        <v>3384</v>
      </c>
      <c s="40" r="B214">
        <v>2174.0</v>
      </c>
      <c t="s" s="41" r="C214">
        <v>3385</v>
      </c>
      <c s="42" r="D214">
        <v>41767.0</v>
      </c>
      <c t="str" s="43" r="E214">
        <f>IF($D214="",,TODAY()-$D214)</f>
        <v>69</v>
      </c>
      <c t="s" s="41" r="F214">
        <v>3386</v>
      </c>
      <c s="41" r="G214">
        <v>7.5</v>
      </c>
      <c s="41" r="H214">
        <v>71.0</v>
      </c>
      <c t="s" s="41" r="I214">
        <v>3387</v>
      </c>
      <c t="s" s="41" r="J214">
        <v>3388</v>
      </c>
      <c t="s" s="41" r="K214">
        <v>3389</v>
      </c>
      <c t="s" s="39" r="L214">
        <v>3390</v>
      </c>
      <c t="s" s="41" r="M214">
        <v>3391</v>
      </c>
      <c t="s" s="41" r="N214">
        <v>3392</v>
      </c>
      <c t="s" s="41" r="O214">
        <v>3393</v>
      </c>
      <c t="s" s="41" r="P214">
        <v>3394</v>
      </c>
      <c t="s" s="41" r="Q214">
        <v>3395</v>
      </c>
      <c t="s" s="41" r="R214">
        <v>3396</v>
      </c>
      <c s="44" r="S214">
        <v>41764.0</v>
      </c>
      <c t="s" s="41" r="T214">
        <v>3397</v>
      </c>
      <c t="s" s="41" r="U214">
        <v>3398</v>
      </c>
      <c s="45" r="V214">
        <v>0.43125</v>
      </c>
      <c t="s" s="41" r="W214">
        <v>3399</v>
      </c>
      <c s="44" r="X214"/>
      <c s="42" r="Y214">
        <v>41835.0</v>
      </c>
      <c s="42" r="Z214"/>
      <c s="42" r="AA214"/>
      <c s="42" r="AB214"/>
      <c s="42" r="AC214"/>
      <c s="42" r="AD214"/>
      <c s="42" r="AE214"/>
      <c s="42" r="AF214"/>
      <c s="48" r="AG214"/>
      <c s="48" r="AH214"/>
      <c s="48" r="AI214"/>
      <c s="48" r="AJ214"/>
      <c s="48" r="AK214"/>
      <c s="48" r="AL214"/>
      <c s="48" r="AM214"/>
      <c s="48" r="AN214"/>
      <c s="48" r="AO214"/>
      <c s="48" r="AP214"/>
      <c s="48" r="AQ214"/>
      <c s="49" r="AR214">
        <v>41835.72512984954</v>
      </c>
      <c t="str" s="50" r="AS214">
        <f>IF(OR($AO214&lt;&gt;"",$AQ214&lt;&gt;""),"K. Visa issued",IF($X214&lt;&gt;"","- Rejected/Returned",IF($AL214&lt;&gt;"","J. Passport request",IF(OR($AF214&lt;&gt;"",$AH214&lt;&gt;"",$AI214&lt;&gt;""),"I. Medical Request",IF($AD214&lt;&gt;"","H. Interview",IF($AC214&lt;&gt;"","G. Processing Started",IF($AB214&lt;&gt;"","F. File Transferred",IF($Z214&lt;&gt;"","E. PER Received",IF($Y214&lt;&gt;"","D. Payment Charged",IF(AND($D214&lt;&gt;"",OR($D214&lt;TODAY(),AND($D214=TODAY(),OR($V214&lt;&gt;"",$W214&lt;&gt;"")))),"C. At CIO",IF(AND($S214&lt;&gt;"",$S214&lt;=TODAY(),OR($D214="",$D214&gt;=TODAY())),IF(AND(TODAY()-$S214&gt;=12,TODAY()-$AR214&gt;=12),"B.  Inactive?","B. In Transit"),IF($A214="",,"A. Not sent yet"))))))))))))</f>
        <v>D. Payment Charged</v>
      </c>
      <c s="54" r="AT214"/>
      <c s="56" r="AU214"/>
    </row>
    <row r="215">
      <c t="s" s="39" r="A215">
        <v>3400</v>
      </c>
      <c s="40" r="B215">
        <v>2174.0</v>
      </c>
      <c t="s" s="41" r="C215">
        <v>3401</v>
      </c>
      <c s="42" r="D215">
        <v>41767.0</v>
      </c>
      <c t="str" s="43" r="E215">
        <f>IF($D215="",,TODAY()-$D215)</f>
        <v>69</v>
      </c>
      <c t="s" s="41" r="F215">
        <v>3402</v>
      </c>
      <c s="41" r="G215">
        <v>7.5</v>
      </c>
      <c s="41" r="H215">
        <v>68.0</v>
      </c>
      <c t="s" s="41" r="I215">
        <v>3403</v>
      </c>
      <c t="s" s="41" r="J215">
        <v>3404</v>
      </c>
      <c t="s" s="41" r="K215">
        <v>3405</v>
      </c>
      <c t="s" s="39" r="L215">
        <v>3406</v>
      </c>
      <c t="s" s="41" r="M215">
        <v>3407</v>
      </c>
      <c t="s" s="41" r="N215">
        <v>3408</v>
      </c>
      <c t="s" s="41" r="O215">
        <v>3409</v>
      </c>
      <c t="s" s="41" r="P215">
        <v>3410</v>
      </c>
      <c t="s" s="41" r="Q215">
        <v>3411</v>
      </c>
      <c t="s" s="41" r="R215">
        <v>3412</v>
      </c>
      <c s="44" r="S215">
        <v>41764.0</v>
      </c>
      <c t="s" s="41" r="T215">
        <v>3413</v>
      </c>
      <c t="s" s="41" r="U215">
        <v>3414</v>
      </c>
      <c s="45" r="V215">
        <v>0.4375</v>
      </c>
      <c s="41" r="W215"/>
      <c s="44" r="X215"/>
      <c s="42" r="Y215">
        <v>41823.0</v>
      </c>
      <c s="42" r="Z215"/>
      <c s="42" r="AA215"/>
      <c s="42" r="AB215"/>
      <c s="42" r="AC215"/>
      <c s="42" r="AD215"/>
      <c s="42" r="AE215"/>
      <c s="42" r="AF215"/>
      <c s="48" r="AG215"/>
      <c s="48" r="AH215"/>
      <c s="48" r="AI215"/>
      <c s="48" r="AJ215"/>
      <c s="48" r="AK215"/>
      <c s="48" r="AL215"/>
      <c s="48" r="AM215"/>
      <c s="48" r="AN215"/>
      <c s="48" r="AO215"/>
      <c s="48" r="AP215"/>
      <c s="48" r="AQ215"/>
      <c s="49" r="AR215">
        <v>41834.247622002316</v>
      </c>
      <c t="str" s="50" r="AS215">
        <f>IF(OR($AO215&lt;&gt;"",$AQ215&lt;&gt;""),"K. Visa issued",IF($X215&lt;&gt;"","- Rejected/Returned",IF($AL215&lt;&gt;"","J. Passport request",IF(OR($AF215&lt;&gt;"",$AH215&lt;&gt;"",$AI215&lt;&gt;""),"I. Medical Request",IF($AD215&lt;&gt;"","H. Interview",IF($AC215&lt;&gt;"","G. Processing Started",IF($AB215&lt;&gt;"","F. File Transferred",IF($Z215&lt;&gt;"","E. PER Received",IF($Y215&lt;&gt;"","D. Payment Charged",IF(AND($D215&lt;&gt;"",OR($D215&lt;TODAY(),AND($D215=TODAY(),OR($V215&lt;&gt;"",$W215&lt;&gt;"")))),"C. At CIO",IF(AND($S215&lt;&gt;"",$S215&lt;=TODAY(),OR($D215="",$D215&gt;=TODAY())),IF(AND(TODAY()-$S215&gt;=12,TODAY()-$AR215&gt;=12),"B.  Inactive?","B. In Transit"),IF($A215="",,"A. Not sent yet"))))))))))))</f>
        <v>D. Payment Charged</v>
      </c>
      <c s="54" r="AT215"/>
      <c t="s" s="55" r="AU215">
        <v>3415</v>
      </c>
    </row>
    <row r="216">
      <c t="s" s="39" r="A216">
        <v>3416</v>
      </c>
      <c s="40" r="B216">
        <v>2174.0</v>
      </c>
      <c t="s" s="41" r="C216">
        <v>3417</v>
      </c>
      <c s="42" r="D216">
        <v>41767.0</v>
      </c>
      <c t="str" s="43" r="E216">
        <f>IF($D216="",,TODAY()-$D216)</f>
        <v>69</v>
      </c>
      <c t="s" s="41" r="F216">
        <v>3418</v>
      </c>
      <c s="41" r="G216">
        <v>6.5</v>
      </c>
      <c s="41" r="H216">
        <v>74.0</v>
      </c>
      <c t="s" s="41" r="I216">
        <v>3419</v>
      </c>
      <c t="s" s="41" r="J216">
        <v>3420</v>
      </c>
      <c t="s" s="41" r="K216">
        <v>3421</v>
      </c>
      <c t="s" s="39" r="L216">
        <v>3422</v>
      </c>
      <c t="s" s="41" r="M216">
        <v>3423</v>
      </c>
      <c t="s" s="41" r="N216">
        <v>3424</v>
      </c>
      <c t="s" s="41" r="O216">
        <v>3425</v>
      </c>
      <c t="s" s="41" r="P216">
        <v>3426</v>
      </c>
      <c t="s" s="41" r="Q216">
        <v>3427</v>
      </c>
      <c t="s" s="41" r="R216">
        <v>3428</v>
      </c>
      <c s="44" r="S216">
        <v>41760.0</v>
      </c>
      <c t="s" s="41" r="T216">
        <v>3429</v>
      </c>
      <c t="s" s="41" r="U216">
        <v>3430</v>
      </c>
      <c s="45" r="V216">
        <v>0.5451388888888888</v>
      </c>
      <c t="s" s="41" r="W216">
        <v>3431</v>
      </c>
      <c s="46" r="X216"/>
      <c s="42" r="Y216">
        <v>41829.0</v>
      </c>
      <c s="46" r="Z216"/>
      <c s="46" r="AA216"/>
      <c s="46" r="AB216"/>
      <c s="46" r="AC216"/>
      <c s="46" r="AD216"/>
      <c s="46" r="AE216"/>
      <c s="46" r="AF216"/>
      <c s="47" r="AG216"/>
      <c s="47" r="AH216"/>
      <c s="47" r="AI216"/>
      <c s="47" r="AJ216"/>
      <c s="47" r="AK216"/>
      <c s="47" r="AL216"/>
      <c s="47" r="AM216"/>
      <c s="47" r="AN216"/>
      <c s="47" r="AO216"/>
      <c s="47" r="AP216"/>
      <c s="47" r="AQ216"/>
      <c s="49" r="AR216">
        <v>41830.734833379625</v>
      </c>
      <c t="str" s="50" r="AS216">
        <f>IF(OR($AO216&lt;&gt;"",$AQ216&lt;&gt;""),"K. Visa issued",IF($X216&lt;&gt;"","- Rejected/Returned",IF($AL216&lt;&gt;"","J. Passport request",IF(OR($AF216&lt;&gt;"",$AH216&lt;&gt;"",$AI216&lt;&gt;""),"I. Medical Request",IF($AD216&lt;&gt;"","H. Interview",IF($AC216&lt;&gt;"","G. Processing Started",IF($AB216&lt;&gt;"","F. File Transferred",IF($Z216&lt;&gt;"","E. PER Received",IF($Y216&lt;&gt;"","D. Payment Charged",IF(AND($D216&lt;&gt;"",OR($D216&lt;TODAY(),AND($D216=TODAY(),OR($V216&lt;&gt;"",$W216&lt;&gt;"")))),"C. At CIO",IF(AND($S216&lt;&gt;"",$S216&lt;=TODAY(),OR($D216="",$D216&gt;=TODAY())),IF(AND(TODAY()-$S216&gt;=12,TODAY()-$AR216&gt;=12),"B.  Inactive?","B. In Transit"),IF($A216="",,"A. Not sent yet"))))))))))))</f>
        <v>D. Payment Charged</v>
      </c>
      <c s="51" r="AT216"/>
      <c s="52" r="AU216"/>
    </row>
    <row r="217">
      <c t="s" s="39" r="A217">
        <v>3432</v>
      </c>
      <c s="40" r="B217">
        <v>2174.0</v>
      </c>
      <c t="s" s="41" r="C217">
        <v>3433</v>
      </c>
      <c s="42" r="D217">
        <v>41767.0</v>
      </c>
      <c t="str" s="43" r="E217">
        <f>IF($D217="",,TODAY()-$D217)</f>
        <v>69</v>
      </c>
      <c t="s" s="41" r="F217">
        <v>3434</v>
      </c>
      <c s="41" r="G217">
        <v>7.5</v>
      </c>
      <c s="41" r="H217">
        <v>71.0</v>
      </c>
      <c t="s" s="41" r="I217">
        <v>3435</v>
      </c>
      <c t="s" s="41" r="J217">
        <v>3436</v>
      </c>
      <c t="s" s="41" r="K217">
        <v>3437</v>
      </c>
      <c t="s" s="39" r="L217">
        <v>3438</v>
      </c>
      <c t="s" s="41" r="M217">
        <v>3439</v>
      </c>
      <c t="s" s="41" r="N217">
        <v>3440</v>
      </c>
      <c t="s" s="41" r="O217">
        <v>3441</v>
      </c>
      <c t="s" s="41" r="P217">
        <v>3442</v>
      </c>
      <c t="s" s="41" r="Q217">
        <v>3443</v>
      </c>
      <c t="s" s="41" r="R217">
        <v>3444</v>
      </c>
      <c s="44" r="S217">
        <v>41761.0</v>
      </c>
      <c t="s" s="41" r="T217">
        <v>3445</v>
      </c>
      <c t="s" s="41" r="U217">
        <v>3446</v>
      </c>
      <c s="45" r="V217">
        <v>0.5451388888888888</v>
      </c>
      <c t="s" s="41" r="W217">
        <v>3447</v>
      </c>
      <c s="44" r="X217"/>
      <c s="42" r="Y217">
        <v>41829.0</v>
      </c>
      <c s="42" r="Z217"/>
      <c s="42" r="AA217"/>
      <c s="42" r="AB217"/>
      <c s="42" r="AC217"/>
      <c s="42" r="AD217"/>
      <c s="42" r="AE217"/>
      <c s="42" r="AF217"/>
      <c s="48" r="AG217"/>
      <c s="48" r="AH217"/>
      <c s="48" r="AI217"/>
      <c s="48" r="AJ217"/>
      <c s="48" r="AK217"/>
      <c s="48" r="AL217"/>
      <c s="48" r="AM217"/>
      <c s="48" r="AN217"/>
      <c s="48" r="AO217"/>
      <c s="48" r="AP217"/>
      <c s="48" r="AQ217"/>
      <c s="49" r="AR217">
        <v>41829.73853328703</v>
      </c>
      <c t="str" s="50" r="AS217">
        <f>IF(OR($AO217&lt;&gt;"",$AQ217&lt;&gt;""),"K. Visa issued",IF($X217&lt;&gt;"","- Rejected/Returned",IF($AL217&lt;&gt;"","J. Passport request",IF(OR($AF217&lt;&gt;"",$AH217&lt;&gt;"",$AI217&lt;&gt;""),"I. Medical Request",IF($AD217&lt;&gt;"","H. Interview",IF($AC217&lt;&gt;"","G. Processing Started",IF($AB217&lt;&gt;"","F. File Transferred",IF($Z217&lt;&gt;"","E. PER Received",IF($Y217&lt;&gt;"","D. Payment Charged",IF(AND($D217&lt;&gt;"",OR($D217&lt;TODAY(),AND($D217=TODAY(),OR($V217&lt;&gt;"",$W217&lt;&gt;"")))),"C. At CIO",IF(AND($S217&lt;&gt;"",$S217&lt;=TODAY(),OR($D217="",$D217&gt;=TODAY())),IF(AND(TODAY()-$S217&gt;=12,TODAY()-$AR217&gt;=12),"B.  Inactive?","B. In Transit"),IF($A217="",,"A. Not sent yet"))))))))))))</f>
        <v>D. Payment Charged</v>
      </c>
      <c s="54" r="AT217"/>
      <c s="55" r="AU217"/>
    </row>
    <row r="218">
      <c t="s" s="39" r="A218">
        <v>3448</v>
      </c>
      <c s="40" r="B218">
        <v>2174.0</v>
      </c>
      <c t="s" s="41" r="C218">
        <v>3449</v>
      </c>
      <c s="42" r="D218">
        <v>41767.0</v>
      </c>
      <c t="str" s="43" r="E218">
        <f>IF($D218="",,TODAY()-$D218)</f>
        <v>69</v>
      </c>
      <c t="s" s="41" r="F218">
        <v>3450</v>
      </c>
      <c s="41" r="G218">
        <v>7.5</v>
      </c>
      <c s="41" r="H218">
        <v>74.0</v>
      </c>
      <c t="s" s="41" r="I218">
        <v>3451</v>
      </c>
      <c t="s" s="41" r="J218">
        <v>3452</v>
      </c>
      <c t="s" s="41" r="K218">
        <v>3453</v>
      </c>
      <c t="s" s="39" r="L218">
        <v>3454</v>
      </c>
      <c t="s" s="41" r="M218">
        <v>3455</v>
      </c>
      <c t="s" s="41" r="N218">
        <v>3456</v>
      </c>
      <c t="s" s="41" r="O218">
        <v>3457</v>
      </c>
      <c t="s" s="41" r="P218">
        <v>3458</v>
      </c>
      <c t="s" s="41" r="Q218">
        <v>3459</v>
      </c>
      <c t="s" s="41" r="R218">
        <v>3460</v>
      </c>
      <c s="44" r="S218">
        <v>41762.0</v>
      </c>
      <c t="s" s="41" r="T218">
        <v>3461</v>
      </c>
      <c t="s" s="41" r="U218">
        <v>3462</v>
      </c>
      <c s="45" r="V218">
        <v>0.5451388888888888</v>
      </c>
      <c t="s" s="41" r="W218">
        <v>3463</v>
      </c>
      <c s="44" r="X218"/>
      <c s="42" r="Y218">
        <v>41823.0</v>
      </c>
      <c s="42" r="Z218"/>
      <c s="42" r="AA218"/>
      <c s="42" r="AB218"/>
      <c s="42" r="AC218"/>
      <c s="42" r="AD218"/>
      <c s="42" r="AE218"/>
      <c s="42" r="AF218"/>
      <c s="48" r="AG218"/>
      <c s="48" r="AH218"/>
      <c s="48" r="AI218"/>
      <c s="48" r="AJ218"/>
      <c s="48" r="AK218"/>
      <c s="48" r="AL218"/>
      <c s="48" r="AM218"/>
      <c s="48" r="AN218"/>
      <c s="48" r="AO218"/>
      <c s="48" r="AP218"/>
      <c s="48" r="AQ218"/>
      <c s="49" r="AR218">
        <v>41824.029416018515</v>
      </c>
      <c t="str" s="50" r="AS218">
        <f>IF(OR($AO218&lt;&gt;"",$AQ218&lt;&gt;""),"K. Visa issued",IF($X218&lt;&gt;"","- Rejected/Returned",IF($AL218&lt;&gt;"","J. Passport request",IF(OR($AF218&lt;&gt;"",$AH218&lt;&gt;"",$AI218&lt;&gt;""),"I. Medical Request",IF($AD218&lt;&gt;"","H. Interview",IF($AC218&lt;&gt;"","G. Processing Started",IF($AB218&lt;&gt;"","F. File Transferred",IF($Z218&lt;&gt;"","E. PER Received",IF($Y218&lt;&gt;"","D. Payment Charged",IF(AND($D218&lt;&gt;"",OR($D218&lt;TODAY(),AND($D218=TODAY(),OR($V218&lt;&gt;"",$W218&lt;&gt;"")))),"C. At CIO",IF(AND($S218&lt;&gt;"",$S218&lt;=TODAY(),OR($D218="",$D218&gt;=TODAY())),IF(AND(TODAY()-$S218&gt;=12,TODAY()-$AR218&gt;=12),"B.  Inactive?","B. In Transit"),IF($A218="",,"A. Not sent yet"))))))))))))</f>
        <v>D. Payment Charged</v>
      </c>
      <c s="54" r="AT218"/>
      <c s="55" r="AU218"/>
    </row>
    <row r="219">
      <c t="s" s="62" r="A219">
        <v>3464</v>
      </c>
      <c s="63" r="B219">
        <v>2174.0</v>
      </c>
      <c t="s" s="64" r="C219">
        <v>3465</v>
      </c>
      <c s="65" r="D219">
        <v>41767.0</v>
      </c>
      <c t="str" s="43" r="E219">
        <f>IF($D219="",,TODAY()-$D219)</f>
        <v>69</v>
      </c>
      <c t="s" s="64" r="F219">
        <v>3466</v>
      </c>
      <c s="64" r="G219">
        <v>6.5</v>
      </c>
      <c s="64" r="H219">
        <v>72.0</v>
      </c>
      <c t="s" s="64" r="I219">
        <v>3467</v>
      </c>
      <c t="s" s="64" r="J219">
        <v>3468</v>
      </c>
      <c t="s" s="64" r="K219">
        <v>3469</v>
      </c>
      <c t="s" s="62" r="L219">
        <v>3470</v>
      </c>
      <c t="s" s="64" r="M219">
        <v>3471</v>
      </c>
      <c t="s" s="64" r="N219">
        <v>3472</v>
      </c>
      <c t="s" s="64" r="O219">
        <v>3473</v>
      </c>
      <c t="s" s="64" r="P219">
        <v>3474</v>
      </c>
      <c t="s" s="64" r="Q219">
        <v>3475</v>
      </c>
      <c t="s" s="64" r="R219">
        <v>3476</v>
      </c>
      <c s="66" r="S219">
        <v>41762.0</v>
      </c>
      <c t="s" s="64" r="T219">
        <v>3477</v>
      </c>
      <c t="s" s="64" r="U219">
        <v>3478</v>
      </c>
      <c s="67" r="V219">
        <v>0.5451388888888888</v>
      </c>
      <c t="s" s="64" r="W219">
        <v>3479</v>
      </c>
      <c s="68" r="X219"/>
      <c s="65" r="Y219">
        <v>41827.0</v>
      </c>
      <c s="68" r="Z219"/>
      <c s="68" r="AA219"/>
      <c s="68" r="AB219"/>
      <c s="68" r="AC219"/>
      <c s="68" r="AD219"/>
      <c s="68" r="AE219"/>
      <c s="68" r="AF219"/>
      <c s="69" r="AG219"/>
      <c s="69" r="AH219"/>
      <c s="69" r="AI219"/>
      <c s="69" r="AJ219"/>
      <c s="69" r="AK219"/>
      <c s="69" r="AL219"/>
      <c s="69" r="AM219"/>
      <c s="69" r="AN219"/>
      <c s="69" r="AO219"/>
      <c s="69" r="AP219"/>
      <c s="69" r="AQ219"/>
      <c s="71" r="AR219">
        <v>41827.870252037035</v>
      </c>
      <c t="str" s="50" r="AS219">
        <f>IF(OR($AO219&lt;&gt;"",$AQ219&lt;&gt;""),"K. Visa issued",IF($X219&lt;&gt;"","- Rejected/Returned",IF($AL219&lt;&gt;"","J. Passport request",IF(OR($AF219&lt;&gt;"",$AH219&lt;&gt;"",$AI219&lt;&gt;""),"I. Medical Request",IF($AD219&lt;&gt;"","H. Interview",IF($AC219&lt;&gt;"","G. Processing Started",IF($AB219&lt;&gt;"","F. File Transferred",IF($Z219&lt;&gt;"","E. PER Received",IF($Y219&lt;&gt;"","D. Payment Charged",IF(AND($D219&lt;&gt;"",OR($D219&lt;TODAY(),AND($D219=TODAY(),OR($V219&lt;&gt;"",$W219&lt;&gt;"")))),"C. At CIO",IF(AND($S219&lt;&gt;"",$S219&lt;=TODAY(),OR($D219="",$D219&gt;=TODAY())),IF(AND(TODAY()-$S219&gt;=12,TODAY()-$AR219&gt;=12),"B.  Inactive?","B. In Transit"),IF($A219="",,"A. Not sent yet"))))))))))))</f>
        <v>D. Payment Charged</v>
      </c>
      <c s="76" r="AT219"/>
      <c s="77" r="AU219"/>
    </row>
    <row r="220">
      <c t="s" s="39" r="A220">
        <v>3480</v>
      </c>
      <c s="40" r="B220">
        <v>2174.0</v>
      </c>
      <c t="s" s="41" r="C220">
        <v>3481</v>
      </c>
      <c s="42" r="D220">
        <v>41767.0</v>
      </c>
      <c t="str" s="43" r="E220">
        <f>IF($D220="",,TODAY()-$D220)</f>
        <v>69</v>
      </c>
      <c t="s" s="41" r="F220">
        <v>3482</v>
      </c>
      <c s="41" r="G220">
        <v>8.0</v>
      </c>
      <c s="51" r="H220"/>
      <c t="s" s="41" r="I220">
        <v>3483</v>
      </c>
      <c t="s" s="41" r="J220">
        <v>3484</v>
      </c>
      <c t="s" s="41" r="K220">
        <v>3485</v>
      </c>
      <c t="s" s="39" r="L220">
        <v>3486</v>
      </c>
      <c t="s" s="41" r="M220">
        <v>3487</v>
      </c>
      <c t="s" s="41" r="N220">
        <v>3488</v>
      </c>
      <c t="s" s="41" r="O220">
        <v>3489</v>
      </c>
      <c t="s" s="41" r="P220">
        <v>3490</v>
      </c>
      <c t="s" s="41" r="Q220">
        <v>3491</v>
      </c>
      <c t="s" s="41" r="R220">
        <v>3492</v>
      </c>
      <c s="44" r="S220">
        <v>41761.0</v>
      </c>
      <c t="s" s="41" r="T220">
        <v>3493</v>
      </c>
      <c t="s" s="41" r="U220">
        <v>3494</v>
      </c>
      <c s="45" r="V220">
        <v>0.5520833333333334</v>
      </c>
      <c t="s" s="41" r="W220">
        <v>3495</v>
      </c>
      <c s="46" r="X220"/>
      <c s="42" r="Y220">
        <v>41829.0</v>
      </c>
      <c s="46" r="Z220"/>
      <c s="46" r="AA220"/>
      <c s="46" r="AB220"/>
      <c s="46" r="AC220"/>
      <c s="46" r="AD220"/>
      <c s="46" r="AE220"/>
      <c s="46" r="AF220"/>
      <c s="47" r="AG220"/>
      <c s="47" r="AH220"/>
      <c s="47" r="AI220"/>
      <c s="47" r="AJ220"/>
      <c s="47" r="AK220"/>
      <c s="47" r="AL220"/>
      <c s="47" r="AM220"/>
      <c s="47" r="AN220"/>
      <c s="47" r="AO220"/>
      <c s="47" r="AP220"/>
      <c s="47" r="AQ220"/>
      <c s="49" r="AR220">
        <v>41791.81818776621</v>
      </c>
      <c t="str" s="50" r="AS220">
        <f>IF(OR($AO220&lt;&gt;"",$AQ220&lt;&gt;""),"K. Visa issued",IF($X220&lt;&gt;"","- Rejected/Returned",IF($AL220&lt;&gt;"","J. Passport request",IF(OR($AF220&lt;&gt;"",$AH220&lt;&gt;"",$AI220&lt;&gt;""),"I. Medical Request",IF($AD220&lt;&gt;"","H. Interview",IF($AC220&lt;&gt;"","G. Processing Started",IF($AB220&lt;&gt;"","F. File Transferred",IF($Z220&lt;&gt;"","E. PER Received",IF($Y220&lt;&gt;"","D. Payment Charged",IF(AND($D220&lt;&gt;"",OR($D220&lt;TODAY(),AND($D220=TODAY(),OR($V220&lt;&gt;"",$W220&lt;&gt;"")))),"C. At CIO",IF(AND($S220&lt;&gt;"",$S220&lt;=TODAY(),OR($D220="",$D220&gt;=TODAY())),IF(AND(TODAY()-$S220&gt;=12,TODAY()-$AR220&gt;=12),"B.  Inactive?","B. In Transit"),IF($A220="",,"A. Not sent yet"))))))))))))</f>
        <v>D. Payment Charged</v>
      </c>
      <c s="51" r="AT220"/>
      <c s="52" r="AU220"/>
    </row>
    <row r="221">
      <c t="s" s="39" r="A221">
        <v>3496</v>
      </c>
      <c s="40" r="B221">
        <v>2174.0</v>
      </c>
      <c t="s" s="41" r="C221">
        <v>3497</v>
      </c>
      <c s="42" r="D221">
        <v>41767.0</v>
      </c>
      <c t="str" s="43" r="E221">
        <f>IF($D221="",,TODAY()-$D221)</f>
        <v>69</v>
      </c>
      <c t="s" s="41" r="F221">
        <v>3498</v>
      </c>
      <c s="41" r="G221">
        <v>7.5</v>
      </c>
      <c s="41" r="H221"/>
      <c t="s" s="41" r="I221">
        <v>3499</v>
      </c>
      <c t="s" s="41" r="J221">
        <v>3500</v>
      </c>
      <c t="s" s="41" r="K221">
        <v>3501</v>
      </c>
      <c t="s" s="39" r="L221">
        <v>3502</v>
      </c>
      <c t="s" s="41" r="M221">
        <v>3503</v>
      </c>
      <c t="s" s="41" r="N221">
        <v>3504</v>
      </c>
      <c t="s" s="41" r="O221">
        <v>3505</v>
      </c>
      <c t="s" s="41" r="P221">
        <v>3506</v>
      </c>
      <c t="s" s="41" r="Q221">
        <v>3507</v>
      </c>
      <c t="s" s="41" r="R221">
        <v>3508</v>
      </c>
      <c s="44" r="S221">
        <v>41764.0</v>
      </c>
      <c t="s" s="41" r="T221">
        <v>3509</v>
      </c>
      <c s="41" r="U221"/>
      <c s="45" r="V221"/>
      <c t="s" s="41" r="W221">
        <v>3510</v>
      </c>
      <c s="44" r="X221"/>
      <c s="42" r="Y221">
        <v>41830.0</v>
      </c>
      <c s="42" r="Z221"/>
      <c s="42" r="AA221"/>
      <c s="42" r="AB221"/>
      <c s="42" r="AC221"/>
      <c s="42" r="AD221"/>
      <c s="42" r="AE221"/>
      <c s="42" r="AF221"/>
      <c s="48" r="AG221"/>
      <c s="48" r="AH221"/>
      <c s="48" r="AI221"/>
      <c s="48" r="AJ221"/>
      <c s="48" r="AK221"/>
      <c s="48" r="AL221"/>
      <c s="48" r="AM221"/>
      <c s="48" r="AN221"/>
      <c s="48" r="AO221"/>
      <c s="48" r="AP221"/>
      <c s="48" r="AQ221"/>
      <c s="49" r="AR221">
        <v>41832.533386111114</v>
      </c>
      <c t="str" s="50" r="AS221">
        <f>IF(OR($AO221&lt;&gt;"",$AQ221&lt;&gt;""),"K. Visa issued",IF($X221&lt;&gt;"","- Rejected/Returned",IF($AL221&lt;&gt;"","J. Passport request",IF(OR($AF221&lt;&gt;"",$AH221&lt;&gt;"",$AI221&lt;&gt;""),"I. Medical Request",IF($AD221&lt;&gt;"","H. Interview",IF($AC221&lt;&gt;"","G. Processing Started",IF($AB221&lt;&gt;"","F. File Transferred",IF($Z221&lt;&gt;"","E. PER Received",IF($Y221&lt;&gt;"","D. Payment Charged",IF(AND($D221&lt;&gt;"",OR($D221&lt;TODAY(),AND($D221=TODAY(),OR($V221&lt;&gt;"",$W221&lt;&gt;"")))),"C. At CIO",IF(AND($S221&lt;&gt;"",$S221&lt;=TODAY(),OR($D221="",$D221&gt;=TODAY())),IF(AND(TODAY()-$S221&gt;=12,TODAY()-$AR221&gt;=12),"B.  Inactive?","B. In Transit"),IF($A221="",,"A. Not sent yet"))))))))))))</f>
        <v>D. Payment Charged</v>
      </c>
      <c s="54" r="AT221"/>
      <c s="55" r="AU221"/>
    </row>
    <row r="222">
      <c t="s" s="39" r="A222">
        <v>3511</v>
      </c>
      <c s="40" r="B222">
        <v>2174.0</v>
      </c>
      <c t="s" s="41" r="C222">
        <v>3512</v>
      </c>
      <c s="42" r="D222">
        <v>41768.0</v>
      </c>
      <c t="str" s="43" r="E222">
        <f>IF($D222="",,TODAY()-$D222)</f>
        <v>68</v>
      </c>
      <c t="s" s="41" r="F222">
        <v>3513</v>
      </c>
      <c s="41" r="G222">
        <v>7.0</v>
      </c>
      <c s="41" r="H222">
        <v>80.0</v>
      </c>
      <c t="s" s="41" r="I222">
        <v>3514</v>
      </c>
      <c t="s" s="41" r="J222">
        <v>3515</v>
      </c>
      <c t="s" s="41" r="K222">
        <v>3516</v>
      </c>
      <c t="s" s="39" r="L222">
        <v>3517</v>
      </c>
      <c t="s" s="41" r="M222">
        <v>3518</v>
      </c>
      <c t="s" s="41" r="N222">
        <v>3519</v>
      </c>
      <c t="s" s="41" r="O222">
        <v>3520</v>
      </c>
      <c t="s" s="41" r="P222">
        <v>3521</v>
      </c>
      <c t="s" s="41" r="Q222">
        <v>3522</v>
      </c>
      <c t="s" s="41" r="R222">
        <v>3523</v>
      </c>
      <c s="44" r="S222">
        <v>41766.0</v>
      </c>
      <c t="s" s="41" r="T222">
        <v>3524</v>
      </c>
      <c t="s" s="41" r="U222">
        <v>3525</v>
      </c>
      <c s="45" r="V222">
        <v>0.43194444444444446</v>
      </c>
      <c t="s" s="41" r="W222">
        <v>3526</v>
      </c>
      <c s="44" r="X222"/>
      <c s="42" r="Y222">
        <v>41835.0</v>
      </c>
      <c s="42" r="Z222"/>
      <c s="42" r="AA222"/>
      <c s="42" r="AB222"/>
      <c s="42" r="AC222"/>
      <c s="42" r="AD222"/>
      <c s="42" r="AE222"/>
      <c s="42" r="AF222"/>
      <c s="48" r="AG222"/>
      <c s="48" r="AH222"/>
      <c s="48" r="AI222"/>
      <c s="48" r="AJ222"/>
      <c s="48" r="AK222"/>
      <c s="48" r="AL222"/>
      <c s="48" r="AM222"/>
      <c s="48" r="AN222"/>
      <c s="48" r="AO222"/>
      <c s="48" r="AP222"/>
      <c s="48" r="AQ222"/>
      <c s="49" r="AR222">
        <v>41835.826133078706</v>
      </c>
      <c t="str" s="50" r="AS222">
        <f>IF(OR($AO222&lt;&gt;"",$AQ222&lt;&gt;""),"K. Visa issued",IF($X222&lt;&gt;"","- Rejected/Returned",IF($AL222&lt;&gt;"","J. Passport request",IF(OR($AF222&lt;&gt;"",$AH222&lt;&gt;"",$AI222&lt;&gt;""),"I. Medical Request",IF($AD222&lt;&gt;"","H. Interview",IF($AC222&lt;&gt;"","G. Processing Started",IF($AB222&lt;&gt;"","F. File Transferred",IF($Z222&lt;&gt;"","E. PER Received",IF($Y222&lt;&gt;"","D. Payment Charged",IF(AND($D222&lt;&gt;"",OR($D222&lt;TODAY(),AND($D222=TODAY(),OR($V222&lt;&gt;"",$W222&lt;&gt;"")))),"C. At CIO",IF(AND($S222&lt;&gt;"",$S222&lt;=TODAY(),OR($D222="",$D222&gt;=TODAY())),IF(AND(TODAY()-$S222&gt;=12,TODAY()-$AR222&gt;=12),"B.  Inactive?","B. In Transit"),IF($A222="",,"A. Not sent yet"))))))))))))</f>
        <v>D. Payment Charged</v>
      </c>
      <c s="54" r="AT222"/>
      <c s="55" r="AU222"/>
    </row>
    <row r="223">
      <c t="s" s="39" r="A223">
        <v>3527</v>
      </c>
      <c s="40" r="B223">
        <v>2263.0</v>
      </c>
      <c t="s" s="41" r="C223">
        <v>3528</v>
      </c>
      <c s="42" r="D223">
        <v>41766.0</v>
      </c>
      <c t="str" s="43" r="E223">
        <f>IF($D223="",,TODAY()-$D223)</f>
        <v>70</v>
      </c>
      <c s="41" r="F223"/>
      <c s="41" r="G223">
        <v>7.0</v>
      </c>
      <c s="41" r="H223">
        <v>69.0</v>
      </c>
      <c t="s" s="41" r="I223">
        <v>3529</v>
      </c>
      <c t="s" s="41" r="J223">
        <v>3530</v>
      </c>
      <c t="s" s="41" r="K223">
        <v>3531</v>
      </c>
      <c t="s" s="39" r="L223">
        <v>3532</v>
      </c>
      <c t="s" s="41" r="M223">
        <v>3533</v>
      </c>
      <c t="s" s="41" r="N223">
        <v>3534</v>
      </c>
      <c s="51" r="O223"/>
      <c t="s" s="41" r="P223">
        <v>3535</v>
      </c>
      <c t="s" s="41" r="Q223">
        <v>3536</v>
      </c>
      <c t="s" s="41" r="R223">
        <v>3537</v>
      </c>
      <c s="44" r="S223">
        <v>41762.0</v>
      </c>
      <c s="51" r="T223"/>
      <c t="s" s="41" r="U223">
        <v>3538</v>
      </c>
      <c s="45" r="V223">
        <v>0.39722222222189885</v>
      </c>
      <c t="s" s="41" r="W223">
        <v>3539</v>
      </c>
      <c s="46" r="X223"/>
      <c s="42" r="Y223">
        <v>41824.0</v>
      </c>
      <c s="46" r="Z223"/>
      <c s="46" r="AA223"/>
      <c s="46" r="AB223"/>
      <c s="46" r="AC223"/>
      <c s="46" r="AD223"/>
      <c s="46" r="AE223"/>
      <c s="46" r="AF223"/>
      <c s="47" r="AG223"/>
      <c s="47" r="AH223"/>
      <c s="47" r="AI223"/>
      <c s="47" r="AJ223"/>
      <c s="47" r="AK223"/>
      <c s="47" r="AL223"/>
      <c s="47" r="AM223"/>
      <c s="47" r="AN223"/>
      <c s="47" r="AO223"/>
      <c s="47" r="AP223"/>
      <c s="47" r="AQ223"/>
      <c s="49" r="AR223">
        <v>41767.03823239583</v>
      </c>
      <c t="str" s="50" r="AS223">
        <f>IF(OR($AO223&lt;&gt;"",$AQ223&lt;&gt;""),"K. Visa issued",IF($X223&lt;&gt;"","- Rejected/Returned",IF($AL223&lt;&gt;"","J. Passport request",IF(OR($AF223&lt;&gt;"",$AH223&lt;&gt;"",$AI223&lt;&gt;""),"I. Medical Request",IF($AD223&lt;&gt;"","H. Interview",IF($AC223&lt;&gt;"","G. Processing Started",IF($AB223&lt;&gt;"","F. File Transferred",IF($Z223&lt;&gt;"","E. PER Received",IF($Y223&lt;&gt;"","D. Payment Charged",IF(AND($D223&lt;&gt;"",OR($D223&lt;TODAY(),AND($D223=TODAY(),OR($V223&lt;&gt;"",$W223&lt;&gt;"")))),"C. At CIO",IF(AND($S223&lt;&gt;"",$S223&lt;=TODAY(),OR($D223="",$D223&gt;=TODAY())),IF(AND(TODAY()-$S223&gt;=12,TODAY()-$AR223&gt;=12),"B.  Inactive?","B. In Transit"),IF($A223="",,"A. Not sent yet"))))))))))))</f>
        <v>D. Payment Charged</v>
      </c>
      <c t="s" s="58" r="AT223">
        <v>3540</v>
      </c>
      <c s="52" r="AU223"/>
    </row>
    <row r="224">
      <c t="s" s="39" r="A224">
        <v>3541</v>
      </c>
      <c s="40" r="B224">
        <v>2281.0</v>
      </c>
      <c t="s" s="41" r="C224">
        <v>3542</v>
      </c>
      <c s="42" r="D224">
        <v>41765.0</v>
      </c>
      <c t="str" s="43" r="E224">
        <f>IF($D224="",,TODAY()-$D224)</f>
        <v>71</v>
      </c>
      <c t="s" s="41" r="F224">
        <v>3543</v>
      </c>
      <c s="41" r="G224">
        <v>6.5</v>
      </c>
      <c s="41" r="H224">
        <v>69.0</v>
      </c>
      <c t="s" s="41" r="I224">
        <v>3544</v>
      </c>
      <c t="s" s="41" r="J224">
        <v>3545</v>
      </c>
      <c t="s" s="41" r="K224">
        <v>3546</v>
      </c>
      <c t="s" s="39" r="L224">
        <v>3547</v>
      </c>
      <c t="s" s="41" r="M224">
        <v>3548</v>
      </c>
      <c t="s" s="41" r="N224">
        <v>3549</v>
      </c>
      <c t="s" s="41" r="O224">
        <v>3550</v>
      </c>
      <c t="s" s="41" r="P224">
        <v>3551</v>
      </c>
      <c t="s" s="41" r="Q224">
        <v>3552</v>
      </c>
      <c t="s" s="41" r="R224">
        <v>3553</v>
      </c>
      <c s="44" r="S224">
        <v>41761.0</v>
      </c>
      <c t="s" s="41" r="T224">
        <v>3554</v>
      </c>
      <c t="s" s="41" r="U224">
        <v>3555</v>
      </c>
      <c s="45" r="V224"/>
      <c t="s" s="41" r="W224">
        <v>3556</v>
      </c>
      <c s="44" r="X224"/>
      <c s="42" r="Y224">
        <v>41793.0</v>
      </c>
      <c s="42" r="Z224"/>
      <c s="42" r="AA224"/>
      <c s="42" r="AB224"/>
      <c s="42" r="AC224"/>
      <c s="42" r="AD224"/>
      <c s="42" r="AE224"/>
      <c s="42" r="AF224"/>
      <c s="48" r="AG224"/>
      <c s="48" r="AH224"/>
      <c s="48" r="AI224"/>
      <c s="48" r="AJ224"/>
      <c s="48" r="AK224"/>
      <c s="48" r="AL224"/>
      <c s="48" r="AM224"/>
      <c s="48" r="AN224"/>
      <c s="48" r="AO224"/>
      <c s="48" r="AP224"/>
      <c s="48" r="AQ224"/>
      <c s="49" r="AR224">
        <v>41795.39114881944</v>
      </c>
      <c t="str" s="50" r="AS224">
        <f>IF(OR($AO224&lt;&gt;"",$AQ224&lt;&gt;""),"K. Visa issued",IF($X224&lt;&gt;"","- Rejected/Returned",IF($AL224&lt;&gt;"","J. Passport request",IF(OR($AF224&lt;&gt;"",$AH224&lt;&gt;"",$AI224&lt;&gt;""),"I. Medical Request",IF($AD224&lt;&gt;"","H. Interview",IF($AC224&lt;&gt;"","G. Processing Started",IF($AB224&lt;&gt;"","F. File Transferred",IF($Z224&lt;&gt;"","E. PER Received",IF($Y224&lt;&gt;"","D. Payment Charged",IF(AND($D224&lt;&gt;"",OR($D224&lt;TODAY(),AND($D224=TODAY(),OR($V224&lt;&gt;"",$W224&lt;&gt;"")))),"C. At CIO",IF(AND($S224&lt;&gt;"",$S224&lt;=TODAY(),OR($D224="",$D224&gt;=TODAY())),IF(AND(TODAY()-$S224&gt;=12,TODAY()-$AR224&gt;=12),"B.  Inactive?","B. In Transit"),IF($A224="",,"A. Not sent yet"))))))))))))</f>
        <v>D. Payment Charged</v>
      </c>
      <c s="54" r="AT224"/>
      <c s="55" r="AU224"/>
    </row>
    <row r="225">
      <c t="s" s="39" r="A225">
        <v>3557</v>
      </c>
      <c s="40" r="B225">
        <v>2281.0</v>
      </c>
      <c t="s" s="41" r="C225">
        <v>3558</v>
      </c>
      <c s="42" r="D225">
        <v>41766.0</v>
      </c>
      <c t="str" s="43" r="E225">
        <f>IF($D225="",,TODAY()-$D225)</f>
        <v>70</v>
      </c>
      <c t="s" s="41" r="F225">
        <v>3559</v>
      </c>
      <c s="41" r="G225">
        <v>7.0</v>
      </c>
      <c s="41" r="H225">
        <v>71.0</v>
      </c>
      <c t="s" s="41" r="I225">
        <v>3560</v>
      </c>
      <c t="s" s="41" r="J225">
        <v>3561</v>
      </c>
      <c t="s" s="41" r="K225">
        <v>3562</v>
      </c>
      <c t="s" s="39" r="L225">
        <v>3563</v>
      </c>
      <c t="s" s="41" r="M225">
        <v>3564</v>
      </c>
      <c t="s" s="41" r="N225">
        <v>3565</v>
      </c>
      <c t="s" s="41" r="O225">
        <v>3566</v>
      </c>
      <c t="s" s="41" r="P225">
        <v>3567</v>
      </c>
      <c t="s" s="41" r="Q225">
        <v>3568</v>
      </c>
      <c t="s" s="41" r="R225">
        <v>3569</v>
      </c>
      <c s="44" r="S225">
        <v>41763.0</v>
      </c>
      <c t="s" s="41" r="T225">
        <v>3570</v>
      </c>
      <c t="s" s="41" r="U225">
        <v>3571</v>
      </c>
      <c s="45" r="V225">
        <v>0.42986111111111114</v>
      </c>
      <c t="s" s="41" r="W225">
        <v>3572</v>
      </c>
      <c s="46" r="X225"/>
      <c s="42" r="Y225">
        <v>41820.0</v>
      </c>
      <c s="46" r="Z225"/>
      <c s="46" r="AA225"/>
      <c s="46" r="AB225"/>
      <c s="46" r="AC225"/>
      <c s="46" r="AD225"/>
      <c s="46" r="AE225"/>
      <c s="46" r="AF225"/>
      <c s="47" r="AG225"/>
      <c s="47" r="AH225"/>
      <c s="47" r="AI225"/>
      <c s="47" r="AJ225"/>
      <c s="47" r="AK225"/>
      <c s="47" r="AL225"/>
      <c s="47" r="AM225"/>
      <c s="47" r="AN225"/>
      <c s="47" r="AO225"/>
      <c s="47" r="AP225"/>
      <c s="47" r="AQ225"/>
      <c s="49" r="AR225">
        <v>41823.21891686343</v>
      </c>
      <c t="str" s="50" r="AS225">
        <f>IF(OR($AO225&lt;&gt;"",$AQ225&lt;&gt;""),"K. Visa issued",IF($X225&lt;&gt;"","- Rejected/Returned",IF($AL225&lt;&gt;"","J. Passport request",IF(OR($AF225&lt;&gt;"",$AH225&lt;&gt;"",$AI225&lt;&gt;""),"I. Medical Request",IF($AD225&lt;&gt;"","H. Interview",IF($AC225&lt;&gt;"","G. Processing Started",IF($AB225&lt;&gt;"","F. File Transferred",IF($Z225&lt;&gt;"","E. PER Received",IF($Y225&lt;&gt;"","D. Payment Charged",IF(AND($D225&lt;&gt;"",OR($D225&lt;TODAY(),AND($D225=TODAY(),OR($V225&lt;&gt;"",$W225&lt;&gt;"")))),"C. At CIO",IF(AND($S225&lt;&gt;"",$S225&lt;=TODAY(),OR($D225="",$D225&gt;=TODAY())),IF(AND(TODAY()-$S225&gt;=12,TODAY()-$AR225&gt;=12),"B.  Inactive?","B. In Transit"),IF($A225="",,"A. Not sent yet"))))))))))))</f>
        <v>D. Payment Charged</v>
      </c>
      <c s="51" r="AT225"/>
      <c s="52" r="AU225"/>
    </row>
    <row r="226">
      <c t="s" s="39" r="A226">
        <v>3573</v>
      </c>
      <c s="40" r="B226">
        <v>2281.0</v>
      </c>
      <c t="s" s="41" r="C226">
        <v>3574</v>
      </c>
      <c s="42" r="D226">
        <v>41766.0</v>
      </c>
      <c t="str" s="43" r="E226">
        <f>IF($D226="",,TODAY()-$D226)</f>
        <v>70</v>
      </c>
      <c t="s" s="41" r="F226">
        <v>3575</v>
      </c>
      <c s="41" r="G226">
        <v>7.0</v>
      </c>
      <c s="41" r="H226">
        <v>79.0</v>
      </c>
      <c t="s" s="41" r="I226">
        <v>3576</v>
      </c>
      <c t="s" s="41" r="J226">
        <v>3577</v>
      </c>
      <c t="s" s="41" r="K226">
        <v>3578</v>
      </c>
      <c t="s" s="39" r="L226">
        <v>3579</v>
      </c>
      <c t="s" s="41" r="M226">
        <v>3580</v>
      </c>
      <c t="s" s="41" r="N226">
        <v>3581</v>
      </c>
      <c t="s" s="41" r="O226">
        <v>3582</v>
      </c>
      <c t="s" s="41" r="P226">
        <v>3583</v>
      </c>
      <c t="s" s="41" r="Q226">
        <v>3584</v>
      </c>
      <c t="s" s="41" r="R226">
        <v>3585</v>
      </c>
      <c s="44" r="S226">
        <v>41761.0</v>
      </c>
      <c t="s" s="41" r="T226">
        <v>3586</v>
      </c>
      <c t="s" s="41" r="U226">
        <v>3587</v>
      </c>
      <c s="45" r="V226">
        <v>0.58125</v>
      </c>
      <c t="s" s="41" r="W226">
        <v>3588</v>
      </c>
      <c s="46" r="X226"/>
      <c s="42" r="Y226">
        <v>41807.0</v>
      </c>
      <c s="46" r="Z226"/>
      <c s="46" r="AA226"/>
      <c s="46" r="AB226"/>
      <c s="46" r="AC226"/>
      <c s="46" r="AD226"/>
      <c s="46" r="AE226"/>
      <c s="46" r="AF226"/>
      <c s="47" r="AG226"/>
      <c s="47" r="AH226"/>
      <c s="47" r="AI226"/>
      <c s="47" r="AJ226"/>
      <c s="47" r="AK226"/>
      <c s="47" r="AL226"/>
      <c s="47" r="AM226"/>
      <c s="47" r="AN226"/>
      <c s="47" r="AO226"/>
      <c s="47" r="AP226"/>
      <c s="47" r="AQ226"/>
      <c s="49" r="AR226">
        <v>41807.86950086805</v>
      </c>
      <c t="str" s="50" r="AS226">
        <f>IF(OR($AO226&lt;&gt;"",$AQ226&lt;&gt;""),"K. Visa issued",IF($X226&lt;&gt;"","- Rejected/Returned",IF($AL226&lt;&gt;"","J. Passport request",IF(OR($AF226&lt;&gt;"",$AH226&lt;&gt;"",$AI226&lt;&gt;""),"I. Medical Request",IF($AD226&lt;&gt;"","H. Interview",IF($AC226&lt;&gt;"","G. Processing Started",IF($AB226&lt;&gt;"","F. File Transferred",IF($Z226&lt;&gt;"","E. PER Received",IF($Y226&lt;&gt;"","D. Payment Charged",IF(AND($D226&lt;&gt;"",OR($D226&lt;TODAY(),AND($D226=TODAY(),OR($V226&lt;&gt;"",$W226&lt;&gt;"")))),"C. At CIO",IF(AND($S226&lt;&gt;"",$S226&lt;=TODAY(),OR($D226="",$D226&gt;=TODAY())),IF(AND(TODAY()-$S226&gt;=12,TODAY()-$AR226&gt;=12),"B.  Inactive?","B. In Transit"),IF($A226="",,"A. Not sent yet"))))))))))))</f>
        <v>D. Payment Charged</v>
      </c>
      <c s="51" r="AT226"/>
      <c s="52" r="AU226"/>
    </row>
    <row r="227">
      <c t="s" s="39" r="A227">
        <v>3589</v>
      </c>
      <c s="40" r="B227">
        <v>2281.0</v>
      </c>
      <c t="s" s="41" r="C227">
        <v>3590</v>
      </c>
      <c s="42" r="D227">
        <v>41766.0</v>
      </c>
      <c t="str" s="43" r="E227">
        <f>IF($D227="",,TODAY()-$D227)</f>
        <v>70</v>
      </c>
      <c s="41" r="F227"/>
      <c s="41" r="G227">
        <v>8.0</v>
      </c>
      <c s="41" r="H227">
        <v>70.0</v>
      </c>
      <c t="s" s="41" r="I227">
        <v>3591</v>
      </c>
      <c t="s" s="41" r="J227">
        <v>3592</v>
      </c>
      <c t="s" s="41" r="K227">
        <v>3593</v>
      </c>
      <c t="s" s="39" r="L227">
        <v>3594</v>
      </c>
      <c t="s" s="41" r="M227">
        <v>3595</v>
      </c>
      <c t="s" s="41" r="N227">
        <v>3596</v>
      </c>
      <c s="54" r="O227"/>
      <c t="s" s="41" r="P227">
        <v>3597</v>
      </c>
      <c t="s" s="41" r="Q227">
        <v>3598</v>
      </c>
      <c t="s" s="41" r="R227">
        <v>3599</v>
      </c>
      <c s="44" r="S227">
        <v>41761.0</v>
      </c>
      <c s="54" r="T227"/>
      <c t="s" s="41" r="U227">
        <v>3600</v>
      </c>
      <c s="45" r="V227">
        <v>0.58125</v>
      </c>
      <c t="s" s="41" r="W227">
        <v>3601</v>
      </c>
      <c s="42" r="X227"/>
      <c s="42" r="Y227">
        <v>41820.0</v>
      </c>
      <c s="42" r="Z227"/>
      <c s="42" r="AA227"/>
      <c s="42" r="AB227"/>
      <c s="42" r="AC227"/>
      <c s="42" r="AD227"/>
      <c s="42" r="AE227"/>
      <c s="42" r="AF227"/>
      <c s="48" r="AG227"/>
      <c s="48" r="AH227"/>
      <c s="48" r="AI227"/>
      <c s="48" r="AJ227"/>
      <c s="48" r="AK227"/>
      <c s="48" r="AL227"/>
      <c s="48" r="AM227"/>
      <c s="48" r="AN227"/>
      <c s="48" r="AO227"/>
      <c s="48" r="AP227"/>
      <c s="48" r="AQ227"/>
      <c s="49" r="AR227">
        <v>41761.61819767361</v>
      </c>
      <c t="str" s="50" r="AS227">
        <f>IF(OR($AO227&lt;&gt;"",$AQ227&lt;&gt;""),"K. Visa issued",IF($X227&lt;&gt;"","- Rejected/Returned",IF($AL227&lt;&gt;"","J. Passport request",IF(OR($AF227&lt;&gt;"",$AH227&lt;&gt;"",$AI227&lt;&gt;""),"I. Medical Request",IF($AD227&lt;&gt;"","H. Interview",IF($AC227&lt;&gt;"","G. Processing Started",IF($AB227&lt;&gt;"","F. File Transferred",IF($Z227&lt;&gt;"","E. PER Received",IF($Y227&lt;&gt;"","D. Payment Charged",IF(AND($D227&lt;&gt;"",OR($D227&lt;TODAY(),AND($D227=TODAY(),OR($V227&lt;&gt;"",$W227&lt;&gt;"")))),"C. At CIO",IF(AND($S227&lt;&gt;"",$S227&lt;=TODAY(),OR($D227="",$D227&gt;=TODAY())),IF(AND(TODAY()-$S227&gt;=12,TODAY()-$AR227&gt;=12),"B.  Inactive?","B. In Transit"),IF($A227="",,"A. Not sent yet"))))))))))))</f>
        <v>D. Payment Charged</v>
      </c>
      <c s="54" r="AT227"/>
      <c s="59" r="AU227"/>
    </row>
    <row r="228">
      <c t="s" s="39" r="A228">
        <v>3602</v>
      </c>
      <c s="40" r="B228">
        <v>2281.0</v>
      </c>
      <c t="s" s="41" r="C228">
        <v>3603</v>
      </c>
      <c s="42" r="D228">
        <v>41766.0</v>
      </c>
      <c t="str" s="43" r="E228">
        <f>IF($D228="",,TODAY()-$D228)</f>
        <v>70</v>
      </c>
      <c t="s" s="41" r="F228">
        <v>3604</v>
      </c>
      <c s="41" r="G228">
        <v>7.5</v>
      </c>
      <c s="41" r="H228">
        <v>80.0</v>
      </c>
      <c t="s" s="41" r="I228">
        <v>3605</v>
      </c>
      <c t="s" s="41" r="J228">
        <v>3606</v>
      </c>
      <c t="s" s="41" r="K228">
        <v>3607</v>
      </c>
      <c t="s" s="39" r="L228">
        <v>3608</v>
      </c>
      <c t="s" s="41" r="M228">
        <v>3609</v>
      </c>
      <c t="s" s="41" r="N228">
        <v>3610</v>
      </c>
      <c t="s" s="41" r="O228">
        <v>3611</v>
      </c>
      <c t="s" s="41" r="P228">
        <v>3612</v>
      </c>
      <c t="s" s="41" r="Q228">
        <v>3613</v>
      </c>
      <c t="s" s="41" r="R228">
        <v>3614</v>
      </c>
      <c s="44" r="S228">
        <v>41761.0</v>
      </c>
      <c t="s" s="41" r="T228">
        <v>3615</v>
      </c>
      <c t="s" s="41" r="U228">
        <v>3616</v>
      </c>
      <c s="45" r="V228"/>
      <c t="s" s="41" r="W228">
        <v>3617</v>
      </c>
      <c s="42" r="X228"/>
      <c s="42" r="Y228">
        <v>41822.0</v>
      </c>
      <c s="46" r="Z228"/>
      <c s="42" r="AA228"/>
      <c s="42" r="AB228"/>
      <c s="46" r="AC228"/>
      <c s="46" r="AD228"/>
      <c s="46" r="AE228"/>
      <c s="46" r="AF228"/>
      <c s="47" r="AG228"/>
      <c s="47" r="AH228"/>
      <c s="47" r="AI228"/>
      <c s="47" r="AJ228"/>
      <c s="47" r="AK228"/>
      <c s="47" r="AL228"/>
      <c s="47" r="AM228"/>
      <c s="47" r="AN228"/>
      <c s="47" r="AO228"/>
      <c s="47" r="AP228"/>
      <c s="47" r="AQ228"/>
      <c s="49" r="AR228">
        <v>41789.37222726852</v>
      </c>
      <c t="str" s="50" r="AS228">
        <f>IF(OR($AO228&lt;&gt;"",$AQ228&lt;&gt;""),"K. Visa issued",IF($X228&lt;&gt;"","- Rejected/Returned",IF($AL228&lt;&gt;"","J. Passport request",IF(OR($AF228&lt;&gt;"",$AH228&lt;&gt;"",$AI228&lt;&gt;""),"I. Medical Request",IF($AD228&lt;&gt;"","H. Interview",IF($AC228&lt;&gt;"","G. Processing Started",IF($AB228&lt;&gt;"","F. File Transferred",IF($Z228&lt;&gt;"","E. PER Received",IF($Y228&lt;&gt;"","D. Payment Charged",IF(AND($D228&lt;&gt;"",OR($D228&lt;TODAY(),AND($D228=TODAY(),OR($V228&lt;&gt;"",$W228&lt;&gt;"")))),"C. At CIO",IF(AND($S228&lt;&gt;"",$S228&lt;=TODAY(),OR($D228="",$D228&gt;=TODAY())),IF(AND(TODAY()-$S228&gt;=12,TODAY()-$AR228&gt;=12),"B.  Inactive?","B. In Transit"),IF($A228="",,"A. Not sent yet"))))))))))))</f>
        <v>D. Payment Charged</v>
      </c>
      <c s="51" r="AT228"/>
      <c s="52" r="AU228"/>
    </row>
    <row r="229">
      <c t="s" s="39" r="A229">
        <v>3618</v>
      </c>
      <c s="40" r="B229">
        <v>2281.0</v>
      </c>
      <c t="s" s="41" r="C229">
        <v>3619</v>
      </c>
      <c s="42" r="D229">
        <v>41767.0</v>
      </c>
      <c t="str" s="43" r="E229">
        <f>IF($D229="",,TODAY()-$D229)</f>
        <v>69</v>
      </c>
      <c t="s" s="41" r="F229">
        <v>3620</v>
      </c>
      <c s="41" r="G229">
        <v>7.5</v>
      </c>
      <c s="41" r="H229"/>
      <c t="s" s="41" r="I229">
        <v>3621</v>
      </c>
      <c t="s" s="41" r="J229">
        <v>3622</v>
      </c>
      <c t="s" s="41" r="K229">
        <v>3623</v>
      </c>
      <c t="s" s="39" r="L229">
        <v>3624</v>
      </c>
      <c t="s" s="41" r="M229">
        <v>3625</v>
      </c>
      <c t="s" s="41" r="N229">
        <v>3626</v>
      </c>
      <c t="s" s="41" r="O229">
        <v>3627</v>
      </c>
      <c t="s" s="41" r="P229">
        <v>3628</v>
      </c>
      <c t="s" s="41" r="Q229">
        <v>3629</v>
      </c>
      <c t="s" s="41" r="R229">
        <v>3630</v>
      </c>
      <c s="44" r="S229">
        <v>41762.0</v>
      </c>
      <c t="s" s="41" r="T229">
        <v>3631</v>
      </c>
      <c t="s" s="41" r="U229">
        <v>3632</v>
      </c>
      <c s="45" r="V229">
        <v>0.5451388888888888</v>
      </c>
      <c t="s" s="41" r="W229">
        <v>3633</v>
      </c>
      <c s="46" r="X229"/>
      <c s="42" r="Y229">
        <v>41829.0</v>
      </c>
      <c s="46" r="Z229"/>
      <c s="46" r="AA229"/>
      <c s="46" r="AB229"/>
      <c s="46" r="AC229"/>
      <c s="46" r="AD229"/>
      <c s="46" r="AE229"/>
      <c s="46" r="AF229"/>
      <c s="47" r="AG229"/>
      <c s="47" r="AH229"/>
      <c s="47" r="AI229"/>
      <c s="47" r="AJ229"/>
      <c s="47" r="AK229"/>
      <c s="47" r="AL229"/>
      <c s="47" r="AM229"/>
      <c s="47" r="AN229"/>
      <c s="47" r="AO229"/>
      <c s="47" r="AP229"/>
      <c s="47" r="AQ229"/>
      <c s="49" r="AR229">
        <v>41829.84481340278</v>
      </c>
      <c t="str" s="50" r="AS229">
        <f>IF(OR($AO229&lt;&gt;"",$AQ229&lt;&gt;""),"K. Visa issued",IF($X229&lt;&gt;"","- Rejected/Returned",IF($AL229&lt;&gt;"","J. Passport request",IF(OR($AF229&lt;&gt;"",$AH229&lt;&gt;"",$AI229&lt;&gt;""),"I. Medical Request",IF($AD229&lt;&gt;"","H. Interview",IF($AC229&lt;&gt;"","G. Processing Started",IF($AB229&lt;&gt;"","F. File Transferred",IF($Z229&lt;&gt;"","E. PER Received",IF($Y229&lt;&gt;"","D. Payment Charged",IF(AND($D229&lt;&gt;"",OR($D229&lt;TODAY(),AND($D229=TODAY(),OR($V229&lt;&gt;"",$W229&lt;&gt;"")))),"C. At CIO",IF(AND($S229&lt;&gt;"",$S229&lt;=TODAY(),OR($D229="",$D229&gt;=TODAY())),IF(AND(TODAY()-$S229&gt;=12,TODAY()-$AR229&gt;=12),"B.  Inactive?","B. In Transit"),IF($A229="",,"A. Not sent yet"))))))))))))</f>
        <v>D. Payment Charged</v>
      </c>
      <c s="51" r="AT229"/>
      <c t="s" s="56" r="AU229">
        <v>3634</v>
      </c>
    </row>
    <row r="230">
      <c t="s" s="39" r="A230">
        <v>3635</v>
      </c>
      <c s="40" r="B230">
        <v>3012.0</v>
      </c>
      <c t="s" s="41" r="C230">
        <v>3636</v>
      </c>
      <c s="42" r="D230">
        <v>41765.0</v>
      </c>
      <c t="str" s="43" r="E230">
        <f>IF($D230="",,TODAY()-$D230)</f>
        <v>71</v>
      </c>
      <c t="s" s="41" r="F230">
        <v>3637</v>
      </c>
      <c s="41" r="G230">
        <v>8.0</v>
      </c>
      <c s="41" r="H230">
        <v>69.0</v>
      </c>
      <c t="s" s="41" r="I230">
        <v>3638</v>
      </c>
      <c t="s" s="41" r="J230">
        <v>3639</v>
      </c>
      <c t="s" s="41" r="K230">
        <v>3640</v>
      </c>
      <c t="s" s="39" r="L230">
        <v>3641</v>
      </c>
      <c t="s" s="41" r="M230">
        <v>3642</v>
      </c>
      <c t="s" s="41" r="N230">
        <v>3643</v>
      </c>
      <c t="s" s="41" r="O230">
        <v>3644</v>
      </c>
      <c t="s" s="41" r="P230">
        <v>3645</v>
      </c>
      <c t="s" s="41" r="Q230">
        <v>3646</v>
      </c>
      <c t="s" s="41" r="R230">
        <v>3647</v>
      </c>
      <c s="44" r="S230">
        <v>41761.0</v>
      </c>
      <c t="s" s="41" r="T230">
        <v>3648</v>
      </c>
      <c t="s" s="41" r="U230">
        <v>3649</v>
      </c>
      <c s="45" r="V230"/>
      <c t="s" s="41" r="W230">
        <v>3650</v>
      </c>
      <c s="44" r="X230"/>
      <c s="42" r="Y230">
        <v>41801.0</v>
      </c>
      <c s="42" r="Z230"/>
      <c s="42" r="AA230"/>
      <c s="42" r="AB230"/>
      <c s="42" r="AC230"/>
      <c s="42" r="AD230"/>
      <c s="42" r="AE230"/>
      <c s="42" r="AF230"/>
      <c s="48" r="AG230"/>
      <c s="48" r="AH230"/>
      <c s="48" r="AI230"/>
      <c s="48" r="AJ230"/>
      <c s="48" r="AK230"/>
      <c s="48" r="AL230"/>
      <c s="48" r="AM230"/>
      <c s="48" r="AN230"/>
      <c s="48" r="AO230"/>
      <c s="48" r="AP230"/>
      <c s="48" r="AQ230"/>
      <c s="49" r="AR230">
        <v>41802.1610584838</v>
      </c>
      <c t="str" s="50" r="AS230">
        <f>IF(OR($AO230&lt;&gt;"",$AQ230&lt;&gt;""),"K. Visa issued",IF($X230&lt;&gt;"","- Rejected/Returned",IF($AL230&lt;&gt;"","J. Passport request",IF(OR($AF230&lt;&gt;"",$AH230&lt;&gt;"",$AI230&lt;&gt;""),"I. Medical Request",IF($AD230&lt;&gt;"","H. Interview",IF($AC230&lt;&gt;"","G. Processing Started",IF($AB230&lt;&gt;"","F. File Transferred",IF($Z230&lt;&gt;"","E. PER Received",IF($Y230&lt;&gt;"","D. Payment Charged",IF(AND($D230&lt;&gt;"",OR($D230&lt;TODAY(),AND($D230=TODAY(),OR($V230&lt;&gt;"",$W230&lt;&gt;"")))),"C. At CIO",IF(AND($S230&lt;&gt;"",$S230&lt;=TODAY(),OR($D230="",$D230&gt;=TODAY())),IF(AND(TODAY()-$S230&gt;=12,TODAY()-$AR230&gt;=12),"B.  Inactive?","B. In Transit"),IF($A230="",,"A. Not sent yet"))))))))))))</f>
        <v>D. Payment Charged</v>
      </c>
      <c s="54" r="AT230"/>
      <c s="55" r="AU230"/>
    </row>
    <row r="231">
      <c t="s" s="39" r="A231">
        <v>3651</v>
      </c>
      <c s="40" r="B231">
        <v>3012.0</v>
      </c>
      <c t="s" s="41" r="C231">
        <v>3652</v>
      </c>
      <c s="42" r="D231">
        <v>41766.0</v>
      </c>
      <c t="str" s="43" r="E231">
        <f>IF($D231="",,TODAY()-$D231)</f>
        <v>70</v>
      </c>
      <c t="s" s="41" r="F231">
        <v>3653</v>
      </c>
      <c s="41" r="G231">
        <v>6.5</v>
      </c>
      <c s="41" r="H231">
        <v>67.0</v>
      </c>
      <c t="s" s="41" r="I231">
        <v>3654</v>
      </c>
      <c t="s" s="41" r="J231">
        <v>3655</v>
      </c>
      <c t="s" s="41" r="K231">
        <v>3656</v>
      </c>
      <c t="s" s="39" r="L231">
        <v>3657</v>
      </c>
      <c t="s" s="41" r="M231">
        <v>3658</v>
      </c>
      <c t="s" s="41" r="N231">
        <v>3659</v>
      </c>
      <c t="s" s="41" r="O231">
        <v>3660</v>
      </c>
      <c t="s" s="41" r="P231">
        <v>3661</v>
      </c>
      <c t="s" s="41" r="Q231">
        <v>3662</v>
      </c>
      <c t="s" s="41" r="R231">
        <v>3663</v>
      </c>
      <c s="44" r="S231">
        <v>41761.0</v>
      </c>
      <c s="41" r="T231"/>
      <c t="s" s="41" r="U231">
        <v>3664</v>
      </c>
      <c s="45" r="V231">
        <v>0.6041666666666666</v>
      </c>
      <c t="s" s="41" r="W231">
        <v>3665</v>
      </c>
      <c s="44" r="X231"/>
      <c s="42" r="Y231">
        <v>41799.0</v>
      </c>
      <c s="42" r="Z231"/>
      <c s="42" r="AA231"/>
      <c s="42" r="AB231"/>
      <c s="42" r="AC231"/>
      <c s="42" r="AD231"/>
      <c s="42" r="AE231"/>
      <c s="42" r="AF231"/>
      <c s="48" r="AG231"/>
      <c s="48" r="AH231"/>
      <c s="48" r="AI231"/>
      <c s="48" r="AJ231"/>
      <c s="48" r="AK231"/>
      <c s="48" r="AL231"/>
      <c s="48" r="AM231"/>
      <c s="48" r="AN231"/>
      <c s="48" r="AO231"/>
      <c s="48" r="AP231"/>
      <c s="48" r="AQ231"/>
      <c s="49" r="AR231">
        <v>41800.15573244213</v>
      </c>
      <c t="str" s="50" r="AS231">
        <f>IF(OR($AO231&lt;&gt;"",$AQ231&lt;&gt;""),"K. Visa issued",IF($X231&lt;&gt;"","- Rejected/Returned",IF($AL231&lt;&gt;"","J. Passport request",IF(OR($AF231&lt;&gt;"",$AH231&lt;&gt;"",$AI231&lt;&gt;""),"I. Medical Request",IF($AD231&lt;&gt;"","H. Interview",IF($AC231&lt;&gt;"","G. Processing Started",IF($AB231&lt;&gt;"","F. File Transferred",IF($Z231&lt;&gt;"","E. PER Received",IF($Y231&lt;&gt;"","D. Payment Charged",IF(AND($D231&lt;&gt;"",OR($D231&lt;TODAY(),AND($D231=TODAY(),OR($V231&lt;&gt;"",$W231&lt;&gt;"")))),"C. At CIO",IF(AND($S231&lt;&gt;"",$S231&lt;=TODAY(),OR($D231="",$D231&gt;=TODAY())),IF(AND(TODAY()-$S231&gt;=12,TODAY()-$AR231&gt;=12),"B.  Inactive?","B. In Transit"),IF($A231="",,"A. Not sent yet"))))))))))))</f>
        <v>D. Payment Charged</v>
      </c>
      <c s="54" r="AT231"/>
      <c t="s" s="55" r="AU231">
        <v>3666</v>
      </c>
    </row>
    <row r="232">
      <c t="s" s="39" r="A232">
        <v>3667</v>
      </c>
      <c s="40" r="B232">
        <v>3142.0</v>
      </c>
      <c t="s" s="41" r="C232">
        <v>3668</v>
      </c>
      <c s="42" r="D232">
        <v>41764.0</v>
      </c>
      <c t="str" s="43" r="E232">
        <f>IF($D232="",,TODAY()-$D232)</f>
        <v>72</v>
      </c>
      <c s="41" r="F232"/>
      <c s="41" r="G232">
        <v>7.0</v>
      </c>
      <c s="41" r="H232">
        <v>70.0</v>
      </c>
      <c t="s" s="41" r="I232">
        <v>3669</v>
      </c>
      <c t="s" s="41" r="J232">
        <v>3670</v>
      </c>
      <c t="s" s="41" r="K232">
        <v>3671</v>
      </c>
      <c t="s" s="39" r="L232">
        <v>3672</v>
      </c>
      <c t="s" s="41" r="M232">
        <v>3673</v>
      </c>
      <c t="s" s="41" r="N232">
        <v>3674</v>
      </c>
      <c s="51" r="O232"/>
      <c t="s" s="41" r="P232">
        <v>3675</v>
      </c>
      <c t="s" s="41" r="Q232">
        <v>3676</v>
      </c>
      <c t="s" s="41" r="R232">
        <v>3677</v>
      </c>
      <c s="44" r="S232">
        <v>41760.0</v>
      </c>
      <c s="51" r="T232"/>
      <c t="s" s="41" r="U232">
        <v>3678</v>
      </c>
      <c s="61" r="V232"/>
      <c t="s" s="41" r="W232">
        <v>3679</v>
      </c>
      <c s="46" r="X232"/>
      <c s="44" r="Y232">
        <v>41809.0</v>
      </c>
      <c s="46" r="Z232"/>
      <c s="46" r="AA232"/>
      <c s="46" r="AB232"/>
      <c s="46" r="AC232"/>
      <c s="46" r="AD232"/>
      <c s="46" r="AE232"/>
      <c s="46" r="AF232"/>
      <c s="47" r="AG232"/>
      <c s="47" r="AH232"/>
      <c s="47" r="AI232"/>
      <c s="47" r="AJ232"/>
      <c s="47" r="AK232"/>
      <c s="47" r="AL232"/>
      <c s="47" r="AM232"/>
      <c s="47" r="AN232"/>
      <c s="47" r="AO232"/>
      <c s="47" r="AP232"/>
      <c s="47" r="AQ232"/>
      <c s="49" r="AR232">
        <v>41765.31474667824</v>
      </c>
      <c t="str" s="50" r="AS232">
        <f>IF(OR($AO232&lt;&gt;"",$AQ232&lt;&gt;""),"K. Visa issued",IF($X232&lt;&gt;"","- Rejected/Returned",IF($AL232&lt;&gt;"","J. Passport request",IF(OR($AF232&lt;&gt;"",$AH232&lt;&gt;"",$AI232&lt;&gt;""),"I. Medical Request",IF($AD232&lt;&gt;"","H. Interview",IF($AC232&lt;&gt;"","G. Processing Started",IF($AB232&lt;&gt;"","F. File Transferred",IF($Z232&lt;&gt;"","E. PER Received",IF($Y232&lt;&gt;"","D. Payment Charged",IF(AND($D232&lt;&gt;"",OR($D232&lt;TODAY(),AND($D232=TODAY(),OR($V232&lt;&gt;"",$W232&lt;&gt;"")))),"C. At CIO",IF(AND($S232&lt;&gt;"",$S232&lt;=TODAY(),OR($D232="",$D232&gt;=TODAY())),IF(AND(TODAY()-$S232&gt;=12,TODAY()-$AR232&gt;=12),"B.  Inactive?","B. In Transit"),IF($A232="",,"A. Not sent yet"))))))))))))</f>
        <v>D. Payment Charged</v>
      </c>
      <c s="51" r="AT232"/>
      <c s="52" r="AU232"/>
    </row>
    <row r="233">
      <c t="s" s="39" r="A233">
        <v>3680</v>
      </c>
      <c s="40" r="B233">
        <v>3142.0</v>
      </c>
      <c t="s" s="41" r="C233">
        <v>3681</v>
      </c>
      <c s="42" r="D233">
        <v>41766.0</v>
      </c>
      <c t="str" s="43" r="E233">
        <f>IF($D233="",,TODAY()-$D233)</f>
        <v>70</v>
      </c>
      <c t="s" s="41" r="F233">
        <v>3682</v>
      </c>
      <c s="41" r="G233">
        <v>7.0</v>
      </c>
      <c s="41" r="H233">
        <v>70.0</v>
      </c>
      <c t="s" s="41" r="I233">
        <v>3683</v>
      </c>
      <c t="s" s="41" r="J233">
        <v>3684</v>
      </c>
      <c t="s" s="41" r="K233">
        <v>3685</v>
      </c>
      <c t="s" s="39" r="L233">
        <v>3686</v>
      </c>
      <c t="s" s="41" r="M233">
        <v>3687</v>
      </c>
      <c t="s" s="41" r="N233">
        <v>3688</v>
      </c>
      <c t="s" s="41" r="O233">
        <v>3689</v>
      </c>
      <c t="s" s="41" r="P233">
        <v>3690</v>
      </c>
      <c t="s" s="41" r="Q233">
        <v>3691</v>
      </c>
      <c t="s" s="41" r="R233">
        <v>3692</v>
      </c>
      <c s="44" r="S233">
        <v>41761.0</v>
      </c>
      <c t="s" s="41" r="T233">
        <v>3693</v>
      </c>
      <c t="s" s="41" r="U233">
        <v>3694</v>
      </c>
      <c s="45" r="V233">
        <v>0.03958333333333333</v>
      </c>
      <c t="s" s="41" r="W233">
        <v>3695</v>
      </c>
      <c s="44" r="X233"/>
      <c s="42" r="Y233">
        <v>41828.0</v>
      </c>
      <c s="42" r="Z233"/>
      <c s="42" r="AA233"/>
      <c s="42" r="AB233"/>
      <c s="42" r="AC233"/>
      <c s="42" r="AD233"/>
      <c s="42" r="AE233"/>
      <c s="42" r="AF233"/>
      <c s="48" r="AG233"/>
      <c s="48" r="AH233"/>
      <c s="48" r="AI233"/>
      <c s="48" r="AJ233"/>
      <c s="48" r="AK233"/>
      <c s="48" r="AL233"/>
      <c s="48" r="AM233"/>
      <c s="48" r="AN233"/>
      <c s="48" r="AO233"/>
      <c s="48" r="AP233"/>
      <c s="48" r="AQ233"/>
      <c s="49" r="AR233">
        <v>41830.456391087966</v>
      </c>
      <c t="str" s="50" r="AS233">
        <f>IF(OR($AO233&lt;&gt;"",$AQ233&lt;&gt;""),"K. Visa issued",IF($X233&lt;&gt;"","- Rejected/Returned",IF($AL233&lt;&gt;"","J. Passport request",IF(OR($AF233&lt;&gt;"",$AH233&lt;&gt;"",$AI233&lt;&gt;""),"I. Medical Request",IF($AD233&lt;&gt;"","H. Interview",IF($AC233&lt;&gt;"","G. Processing Started",IF($AB233&lt;&gt;"","F. File Transferred",IF($Z233&lt;&gt;"","E. PER Received",IF($Y233&lt;&gt;"","D. Payment Charged",IF(AND($D233&lt;&gt;"",OR($D233&lt;TODAY(),AND($D233=TODAY(),OR($V233&lt;&gt;"",$W233&lt;&gt;"")))),"C. At CIO",IF(AND($S233&lt;&gt;"",$S233&lt;=TODAY(),OR($D233="",$D233&gt;=TODAY())),IF(AND(TODAY()-$S233&gt;=12,TODAY()-$AR233&gt;=12),"B.  Inactive?","B. In Transit"),IF($A233="",,"A. Not sent yet"))))))))))))</f>
        <v>D. Payment Charged</v>
      </c>
      <c t="s" s="41" r="AT233">
        <v>3696</v>
      </c>
      <c s="56" r="AU233"/>
    </row>
    <row r="234">
      <c t="s" s="39" r="A234">
        <v>3697</v>
      </c>
      <c s="40" r="B234">
        <v>3142.0</v>
      </c>
      <c t="s" s="41" r="C234">
        <v>3698</v>
      </c>
      <c s="42" r="D234">
        <v>41766.0</v>
      </c>
      <c t="str" s="43" r="E234">
        <f>IF($D234="",,TODAY()-$D234)</f>
        <v>70</v>
      </c>
      <c t="s" s="41" r="F234">
        <v>3699</v>
      </c>
      <c s="41" r="G234">
        <v>7.0</v>
      </c>
      <c s="41" r="H234">
        <v>70.0</v>
      </c>
      <c t="s" s="41" r="I234">
        <v>3700</v>
      </c>
      <c t="s" s="41" r="J234">
        <v>3701</v>
      </c>
      <c t="s" s="41" r="K234">
        <v>3702</v>
      </c>
      <c t="s" s="39" r="L234">
        <v>3703</v>
      </c>
      <c t="s" s="41" r="M234">
        <v>3704</v>
      </c>
      <c t="s" s="41" r="N234">
        <v>3705</v>
      </c>
      <c t="s" s="41" r="O234">
        <v>3706</v>
      </c>
      <c t="s" s="41" r="P234">
        <v>3707</v>
      </c>
      <c t="s" s="41" r="Q234">
        <v>3708</v>
      </c>
      <c t="s" s="41" r="R234">
        <v>3709</v>
      </c>
      <c s="44" r="S234">
        <v>41760.0</v>
      </c>
      <c t="s" s="41" r="T234">
        <v>3710</v>
      </c>
      <c t="s" s="41" r="U234">
        <v>3711</v>
      </c>
      <c s="45" r="V234">
        <v>0.58125</v>
      </c>
      <c t="s" s="41" r="W234">
        <v>3712</v>
      </c>
      <c s="44" r="X234"/>
      <c s="42" r="Y234">
        <v>41820.0</v>
      </c>
      <c s="42" r="Z234"/>
      <c s="41" r="AA234">
        <v>91.0</v>
      </c>
      <c s="42" r="AB234"/>
      <c s="42" r="AC234"/>
      <c s="42" r="AD234"/>
      <c s="42" r="AE234"/>
      <c s="42" r="AF234"/>
      <c s="48" r="AG234"/>
      <c s="48" r="AH234"/>
      <c s="48" r="AI234"/>
      <c s="48" r="AJ234"/>
      <c s="48" r="AK234"/>
      <c s="48" r="AL234"/>
      <c s="48" r="AM234"/>
      <c s="48" r="AN234"/>
      <c s="48" r="AO234"/>
      <c s="48" r="AP234"/>
      <c s="48" r="AQ234"/>
      <c s="49" r="AR234">
        <v>41822.805206226854</v>
      </c>
      <c t="str" s="50" r="AS234">
        <f>IF(OR($AO234&lt;&gt;"",$AQ234&lt;&gt;""),"K. Visa issued",IF($X234&lt;&gt;"","- Rejected/Returned",IF($AL234&lt;&gt;"","J. Passport request",IF(OR($AF234&lt;&gt;"",$AH234&lt;&gt;"",$AI234&lt;&gt;""),"I. Medical Request",IF($AD234&lt;&gt;"","H. Interview",IF($AC234&lt;&gt;"","G. Processing Started",IF($AB234&lt;&gt;"","F. File Transferred",IF($Z234&lt;&gt;"","E. PER Received",IF($Y234&lt;&gt;"","D. Payment Charged",IF(AND($D234&lt;&gt;"",OR($D234&lt;TODAY(),AND($D234=TODAY(),OR($V234&lt;&gt;"",$W234&lt;&gt;"")))),"C. At CIO",IF(AND($S234&lt;&gt;"",$S234&lt;=TODAY(),OR($D234="",$D234&gt;=TODAY())),IF(AND(TODAY()-$S234&gt;=12,TODAY()-$AR234&gt;=12),"B.  Inactive?","B. In Transit"),IF($A234="",,"A. Not sent yet"))))))))))))</f>
        <v>D. Payment Charged</v>
      </c>
      <c t="s" s="58" r="AT234">
        <v>3713</v>
      </c>
      <c s="55" r="AU234"/>
    </row>
    <row r="235">
      <c t="s" s="39" r="A235">
        <v>3714</v>
      </c>
      <c s="40" r="B235">
        <v>4011.0</v>
      </c>
      <c t="s" s="41" r="C235">
        <v>3715</v>
      </c>
      <c s="42" r="D235">
        <v>41766.0</v>
      </c>
      <c t="str" s="43" r="E235">
        <f>IF($D235="",,TODAY()-$D235)</f>
        <v>70</v>
      </c>
      <c s="41" r="F235"/>
      <c s="41" r="G235">
        <v>7.5</v>
      </c>
      <c s="41" r="H235">
        <v>78.0</v>
      </c>
      <c t="s" s="41" r="I235">
        <v>3716</v>
      </c>
      <c t="s" s="41" r="J235">
        <v>3717</v>
      </c>
      <c t="s" s="41" r="K235">
        <v>3718</v>
      </c>
      <c t="s" s="39" r="L235">
        <v>3719</v>
      </c>
      <c t="s" s="41" r="M235">
        <v>3720</v>
      </c>
      <c t="s" s="41" r="N235">
        <v>3721</v>
      </c>
      <c s="51" r="O235"/>
      <c t="s" s="41" r="P235">
        <v>3722</v>
      </c>
      <c t="s" s="41" r="Q235">
        <v>3723</v>
      </c>
      <c t="s" s="41" r="R235">
        <v>3724</v>
      </c>
      <c s="44" r="S235">
        <v>41762.0</v>
      </c>
      <c s="51" r="T235"/>
      <c t="s" s="41" r="U235">
        <v>3725</v>
      </c>
      <c s="45" r="V235">
        <v>0.429861111115315</v>
      </c>
      <c t="s" s="41" r="W235">
        <v>3726</v>
      </c>
      <c s="46" r="X235"/>
      <c s="42" r="Y235">
        <v>41803.0</v>
      </c>
      <c s="46" r="Z235"/>
      <c s="46" r="AA235"/>
      <c s="46" r="AB235"/>
      <c s="46" r="AC235"/>
      <c s="46" r="AD235"/>
      <c s="46" r="AE235"/>
      <c s="46" r="AF235"/>
      <c s="47" r="AG235"/>
      <c s="47" r="AH235"/>
      <c s="47" r="AI235"/>
      <c s="47" r="AJ235"/>
      <c s="47" r="AK235"/>
      <c s="47" r="AL235"/>
      <c s="47" r="AM235"/>
      <c s="47" r="AN235"/>
      <c s="47" r="AO235"/>
      <c s="47" r="AP235"/>
      <c s="47" r="AQ235"/>
      <c s="49" r="AR235">
        <v>41767.21673932871</v>
      </c>
      <c t="str" s="50" r="AS235">
        <f>IF(OR($AO235&lt;&gt;"",$AQ235&lt;&gt;""),"K. Visa issued",IF($X235&lt;&gt;"","- Rejected/Returned",IF($AL235&lt;&gt;"","J. Passport request",IF(OR($AF235&lt;&gt;"",$AH235&lt;&gt;"",$AI235&lt;&gt;""),"I. Medical Request",IF($AD235&lt;&gt;"","H. Interview",IF($AC235&lt;&gt;"","G. Processing Started",IF($AB235&lt;&gt;"","F. File Transferred",IF($Z235&lt;&gt;"","E. PER Received",IF($Y235&lt;&gt;"","D. Payment Charged",IF(AND($D235&lt;&gt;"",OR($D235&lt;TODAY(),AND($D235=TODAY(),OR($V235&lt;&gt;"",$W235&lt;&gt;"")))),"C. At CIO",IF(AND($S235&lt;&gt;"",$S235&lt;=TODAY(),OR($D235="",$D235&gt;=TODAY())),IF(AND(TODAY()-$S235&gt;=12,TODAY()-$AR235&gt;=12),"B.  Inactive?","B. In Transit"),IF($A235="",,"A. Not sent yet"))))))))))))</f>
        <v>D. Payment Charged</v>
      </c>
      <c s="51" r="AT235"/>
      <c s="52" r="AU235"/>
    </row>
    <row r="236">
      <c t="s" s="39" r="A236">
        <v>3727</v>
      </c>
      <c s="40" r="B236">
        <v>13.0</v>
      </c>
      <c t="s" s="41" r="C236">
        <v>3728</v>
      </c>
      <c s="42" r="D236">
        <v>41760.0</v>
      </c>
      <c t="str" s="43" r="E236">
        <f>IF($D236="",,TODAY()-$D236)</f>
        <v>76</v>
      </c>
      <c t="s" s="41" r="F236">
        <v>3729</v>
      </c>
      <c s="41" r="G236">
        <v>8.0</v>
      </c>
      <c s="41" r="H236">
        <v>72.0</v>
      </c>
      <c t="s" s="41" r="I236">
        <v>3730</v>
      </c>
      <c t="s" s="41" r="J236">
        <v>3731</v>
      </c>
      <c t="s" s="41" r="K236">
        <v>3732</v>
      </c>
      <c t="s" s="39" r="L236">
        <v>3733</v>
      </c>
      <c t="s" s="41" r="M236">
        <v>3734</v>
      </c>
      <c t="s" s="41" r="N236">
        <v>3735</v>
      </c>
      <c t="s" s="41" r="O236">
        <v>3736</v>
      </c>
      <c t="s" s="41" r="P236">
        <v>3737</v>
      </c>
      <c t="s" s="41" r="Q236">
        <v>3738</v>
      </c>
      <c t="s" s="41" r="R236">
        <v>3739</v>
      </c>
      <c s="44" r="S236">
        <v>41754.0</v>
      </c>
      <c s="51" r="T236"/>
      <c s="51" r="U236"/>
      <c s="61" r="V236"/>
      <c s="51" r="W236"/>
      <c s="46" r="X236"/>
      <c s="46" r="Y236"/>
      <c s="46" r="Z236"/>
      <c s="46" r="AA236"/>
      <c s="46" r="AB236"/>
      <c s="46" r="AC236"/>
      <c s="46" r="AD236"/>
      <c s="46" r="AE236"/>
      <c s="46" r="AF236"/>
      <c s="47" r="AG236"/>
      <c s="47" r="AH236"/>
      <c s="47" r="AI236"/>
      <c s="47" r="AJ236"/>
      <c s="47" r="AK236"/>
      <c s="47" r="AL236"/>
      <c s="47" r="AM236"/>
      <c s="47" r="AN236"/>
      <c s="47" r="AO236"/>
      <c s="47" r="AP236"/>
      <c s="47" r="AQ236"/>
      <c s="49" r="AR236">
        <v>41791.28967425926</v>
      </c>
      <c t="str" s="50" r="AS236">
        <f>IF(OR($AO236&lt;&gt;"",$AQ236&lt;&gt;""),"K. Visa issued",IF($X236&lt;&gt;"","- Rejected/Returned",IF($AL236&lt;&gt;"","J. Passport request",IF(OR($AF236&lt;&gt;"",$AH236&lt;&gt;"",$AI236&lt;&gt;""),"I. Medical Request",IF($AD236&lt;&gt;"","H. Interview",IF($AC236&lt;&gt;"","G. Processing Started",IF($AB236&lt;&gt;"","F. File Transferred",IF($Z236&lt;&gt;"","E. PER Received",IF($Y236&lt;&gt;"","D. Payment Charged",IF(AND($D236&lt;&gt;"",OR($D236&lt;TODAY(),AND($D236=TODAY(),OR($V236&lt;&gt;"",$W236&lt;&gt;"")))),"C. At CIO",IF(AND($S236&lt;&gt;"",$S236&lt;=TODAY(),OR($D236="",$D236&gt;=TODAY())),IF(AND(TODAY()-$S236&gt;=12,TODAY()-$AR236&gt;=12),"B.  Inactive?","B. In Transit"),IF($A236="",,"A. Not sent yet"))))))))))))</f>
        <v>C. At CIO</v>
      </c>
      <c s="51" r="AT236"/>
      <c s="52" r="AU236"/>
    </row>
    <row r="237">
      <c t="s" s="39" r="A237">
        <v>3740</v>
      </c>
      <c s="40" r="B237">
        <v>13.0</v>
      </c>
      <c t="s" s="41" r="C237">
        <v>3741</v>
      </c>
      <c s="42" r="D237">
        <v>41766.0</v>
      </c>
      <c t="str" s="43" r="E237">
        <f>IF($D237="",,TODAY()-$D237)</f>
        <v>70</v>
      </c>
      <c t="s" s="41" r="F237">
        <v>3742</v>
      </c>
      <c s="41" r="G237">
        <v>6.5</v>
      </c>
      <c s="41" r="H237">
        <v>69.0</v>
      </c>
      <c t="s" s="41" r="I237">
        <v>3743</v>
      </c>
      <c t="s" s="41" r="J237">
        <v>3744</v>
      </c>
      <c t="s" s="41" r="K237">
        <v>3745</v>
      </c>
      <c t="s" s="39" r="L237">
        <v>3746</v>
      </c>
      <c t="s" s="41" r="M237">
        <v>3747</v>
      </c>
      <c t="s" s="41" r="N237">
        <v>3748</v>
      </c>
      <c t="s" s="41" r="O237">
        <v>3749</v>
      </c>
      <c t="s" s="41" r="P237">
        <v>3750</v>
      </c>
      <c t="s" s="41" r="Q237">
        <v>3751</v>
      </c>
      <c t="s" s="41" r="R237">
        <v>3752</v>
      </c>
      <c s="44" r="S237">
        <v>41761.0</v>
      </c>
      <c t="s" s="41" r="T237">
        <v>3753</v>
      </c>
      <c t="s" s="41" r="U237">
        <v>3754</v>
      </c>
      <c s="45" r="V237">
        <v>0.58125</v>
      </c>
      <c t="s" s="41" r="W237">
        <v>3755</v>
      </c>
      <c s="46" r="X237"/>
      <c s="46" r="Y237"/>
      <c s="46" r="Z237"/>
      <c s="46" r="AA237"/>
      <c s="46" r="AB237"/>
      <c s="46" r="AC237"/>
      <c s="46" r="AD237"/>
      <c s="46" r="AE237"/>
      <c s="46" r="AF237"/>
      <c s="47" r="AG237"/>
      <c s="47" r="AH237"/>
      <c s="47" r="AI237"/>
      <c s="47" r="AJ237"/>
      <c s="47" r="AK237"/>
      <c s="47" r="AL237"/>
      <c s="47" r="AM237"/>
      <c s="47" r="AN237"/>
      <c s="47" r="AO237"/>
      <c s="47" r="AP237"/>
      <c s="47" r="AQ237"/>
      <c s="49" r="AR237">
        <v>41789.881448263885</v>
      </c>
      <c t="str" s="50" r="AS237">
        <f>IF(OR($AO237&lt;&gt;"",$AQ237&lt;&gt;""),"K. Visa issued",IF($X237&lt;&gt;"","- Rejected/Returned",IF($AL237&lt;&gt;"","J. Passport request",IF(OR($AF237&lt;&gt;"",$AH237&lt;&gt;"",$AI237&lt;&gt;""),"I. Medical Request",IF($AD237&lt;&gt;"","H. Interview",IF($AC237&lt;&gt;"","G. Processing Started",IF($AB237&lt;&gt;"","F. File Transferred",IF($Z237&lt;&gt;"","E. PER Received",IF($Y237&lt;&gt;"","D. Payment Charged",IF(AND($D237&lt;&gt;"",OR($D237&lt;TODAY(),AND($D237=TODAY(),OR($V237&lt;&gt;"",$W237&lt;&gt;"")))),"C. At CIO",IF(AND($S237&lt;&gt;"",$S237&lt;=TODAY(),OR($D237="",$D237&gt;=TODAY())),IF(AND(TODAY()-$S237&gt;=12,TODAY()-$AR237&gt;=12),"B.  Inactive?","B. In Transit"),IF($A237="",,"A. Not sent yet"))))))))))))</f>
        <v>C. At CIO</v>
      </c>
      <c s="51" r="AT237"/>
      <c s="52" r="AU237"/>
    </row>
    <row r="238">
      <c t="s" s="39" r="A238">
        <v>3756</v>
      </c>
      <c s="40" r="B238">
        <v>13.0</v>
      </c>
      <c t="s" s="41" r="C238">
        <v>3757</v>
      </c>
      <c s="42" r="D238">
        <v>41767.0</v>
      </c>
      <c t="str" s="43" r="E238">
        <f>IF($D238="",,TODAY()-$D238)</f>
        <v>69</v>
      </c>
      <c t="s" s="41" r="F238">
        <v>3758</v>
      </c>
      <c s="41" r="G238">
        <v>7.0</v>
      </c>
      <c s="41" r="H238">
        <v>68.0</v>
      </c>
      <c t="s" s="41" r="I238">
        <v>3759</v>
      </c>
      <c t="s" s="41" r="J238">
        <v>3760</v>
      </c>
      <c t="s" s="41" r="K238">
        <v>3761</v>
      </c>
      <c t="s" s="39" r="L238">
        <v>3762</v>
      </c>
      <c t="s" s="41" r="M238">
        <v>3763</v>
      </c>
      <c t="s" s="41" r="N238">
        <v>3764</v>
      </c>
      <c t="s" s="41" r="O238">
        <v>3765</v>
      </c>
      <c t="s" s="41" r="P238">
        <v>3766</v>
      </c>
      <c t="s" s="41" r="Q238">
        <v>3767</v>
      </c>
      <c t="s" s="41" r="R238">
        <v>3768</v>
      </c>
      <c s="44" r="S238">
        <v>41762.0</v>
      </c>
      <c t="s" s="41" r="T238">
        <v>3769</v>
      </c>
      <c t="s" s="41" r="U238">
        <v>3770</v>
      </c>
      <c s="45" r="V238">
        <v>0.4284722222222222</v>
      </c>
      <c t="s" s="41" r="W238">
        <v>3771</v>
      </c>
      <c s="46" r="X238"/>
      <c s="46" r="Y238"/>
      <c s="46" r="Z238"/>
      <c s="46" r="AA238"/>
      <c s="46" r="AB238"/>
      <c s="46" r="AC238"/>
      <c s="46" r="AD238"/>
      <c s="46" r="AE238"/>
      <c s="46" r="AF238"/>
      <c s="47" r="AG238"/>
      <c s="47" r="AH238"/>
      <c s="47" r="AI238"/>
      <c s="47" r="AJ238"/>
      <c s="47" r="AK238"/>
      <c s="47" r="AL238"/>
      <c s="47" r="AM238"/>
      <c s="47" r="AN238"/>
      <c s="47" r="AO238"/>
      <c s="47" r="AP238"/>
      <c s="47" r="AQ238"/>
      <c s="49" r="AR238">
        <v>41794.4396858449</v>
      </c>
      <c t="str" s="50" r="AS238">
        <f>IF(OR($AO238&lt;&gt;"",$AQ238&lt;&gt;""),"K. Visa issued",IF($X238&lt;&gt;"","- Rejected/Returned",IF($AL238&lt;&gt;"","J. Passport request",IF(OR($AF238&lt;&gt;"",$AH238&lt;&gt;"",$AI238&lt;&gt;""),"I. Medical Request",IF($AD238&lt;&gt;"","H. Interview",IF($AC238&lt;&gt;"","G. Processing Started",IF($AB238&lt;&gt;"","F. File Transferred",IF($Z238&lt;&gt;"","E. PER Received",IF($Y238&lt;&gt;"","D. Payment Charged",IF(AND($D238&lt;&gt;"",OR($D238&lt;TODAY(),AND($D238=TODAY(),OR($V238&lt;&gt;"",$W238&lt;&gt;"")))),"C. At CIO",IF(AND($S238&lt;&gt;"",$S238&lt;=TODAY(),OR($D238="",$D238&gt;=TODAY())),IF(AND(TODAY()-$S238&gt;=12,TODAY()-$AR238&gt;=12),"B.  Inactive?","B. In Transit"),IF($A238="",,"A. Not sent yet"))))))))))))</f>
        <v>C. At CIO</v>
      </c>
      <c s="51" r="AT238"/>
      <c s="52" r="AU238"/>
    </row>
    <row r="239">
      <c t="s" s="39" r="A239">
        <v>3772</v>
      </c>
      <c s="40" r="B239">
        <v>13.0</v>
      </c>
      <c t="s" s="41" r="C239">
        <v>3773</v>
      </c>
      <c s="42" r="D239">
        <v>41767.0</v>
      </c>
      <c t="str" s="43" r="E239">
        <f>IF($D239="",,TODAY()-$D239)</f>
        <v>69</v>
      </c>
      <c t="s" s="41" r="F239">
        <v>3774</v>
      </c>
      <c s="41" r="G239">
        <v>7.0</v>
      </c>
      <c s="41" r="H239">
        <v>67.0</v>
      </c>
      <c t="s" s="41" r="I239">
        <v>3775</v>
      </c>
      <c t="s" s="41" r="J239">
        <v>3776</v>
      </c>
      <c t="s" s="41" r="K239">
        <v>3777</v>
      </c>
      <c t="s" s="39" r="L239">
        <v>3778</v>
      </c>
      <c t="s" s="41" r="M239">
        <v>3779</v>
      </c>
      <c t="s" s="41" r="N239">
        <v>3780</v>
      </c>
      <c t="s" s="41" r="O239">
        <v>3781</v>
      </c>
      <c t="s" s="41" r="P239">
        <v>3782</v>
      </c>
      <c t="s" s="41" r="Q239">
        <v>3783</v>
      </c>
      <c t="s" s="41" r="R239">
        <v>3784</v>
      </c>
      <c s="44" r="S239">
        <v>41761.0</v>
      </c>
      <c t="s" s="41" r="T239">
        <v>3785</v>
      </c>
      <c t="s" s="41" r="U239">
        <v>3786</v>
      </c>
      <c s="45" r="V239">
        <v>0.5451388888888888</v>
      </c>
      <c t="s" s="41" r="W239">
        <v>3787</v>
      </c>
      <c s="44" r="X239"/>
      <c s="46" r="Y239"/>
      <c s="42" r="Z239"/>
      <c s="42" r="AA239"/>
      <c s="42" r="AB239"/>
      <c s="42" r="AC239"/>
      <c s="42" r="AD239"/>
      <c s="42" r="AE239"/>
      <c s="42" r="AF239"/>
      <c s="48" r="AG239"/>
      <c s="48" r="AH239"/>
      <c s="48" r="AI239"/>
      <c s="48" r="AJ239"/>
      <c s="48" r="AK239"/>
      <c s="48" r="AL239"/>
      <c s="48" r="AM239"/>
      <c s="48" r="AN239"/>
      <c s="48" r="AO239"/>
      <c s="48" r="AP239"/>
      <c s="48" r="AQ239"/>
      <c s="49" r="AR239">
        <v>41792.948497743055</v>
      </c>
      <c t="str" s="50" r="AS239">
        <f>IF(OR($AO239&lt;&gt;"",$AQ239&lt;&gt;""),"K. Visa issued",IF($X239&lt;&gt;"","- Rejected/Returned",IF($AL239&lt;&gt;"","J. Passport request",IF(OR($AF239&lt;&gt;"",$AH239&lt;&gt;"",$AI239&lt;&gt;""),"I. Medical Request",IF($AD239&lt;&gt;"","H. Interview",IF($AC239&lt;&gt;"","G. Processing Started",IF($AB239&lt;&gt;"","F. File Transferred",IF($Z239&lt;&gt;"","E. PER Received",IF($Y239&lt;&gt;"","D. Payment Charged",IF(AND($D239&lt;&gt;"",OR($D239&lt;TODAY(),AND($D239=TODAY(),OR($V239&lt;&gt;"",$W239&lt;&gt;"")))),"C. At CIO",IF(AND($S239&lt;&gt;"",$S239&lt;=TODAY(),OR($D239="",$D239&gt;=TODAY())),IF(AND(TODAY()-$S239&gt;=12,TODAY()-$AR239&gt;=12),"B.  Inactive?","B. In Transit"),IF($A239="",,"A. Not sent yet"))))))))))))</f>
        <v>C. At CIO</v>
      </c>
      <c s="54" r="AT239"/>
      <c s="55" r="AU239"/>
    </row>
    <row r="240">
      <c t="s" s="39" r="A240">
        <v>3788</v>
      </c>
      <c s="40" r="B240">
        <v>13.0</v>
      </c>
      <c t="s" s="41" r="C240">
        <v>3789</v>
      </c>
      <c s="42" r="D240">
        <v>41773.0</v>
      </c>
      <c t="str" s="43" r="E240">
        <f>IF($D240="",,TODAY()-$D240)</f>
        <v>63</v>
      </c>
      <c s="41" r="F240"/>
      <c s="41" r="G240">
        <v>7.5</v>
      </c>
      <c s="41" r="H240">
        <v>70.0</v>
      </c>
      <c t="s" s="41" r="I240">
        <v>3790</v>
      </c>
      <c t="s" s="41" r="J240">
        <v>3791</v>
      </c>
      <c t="s" s="41" r="K240">
        <v>3792</v>
      </c>
      <c t="s" s="39" r="L240">
        <v>3793</v>
      </c>
      <c t="s" s="41" r="M240">
        <v>3794</v>
      </c>
      <c t="s" s="41" r="N240">
        <v>3795</v>
      </c>
      <c t="s" s="41" r="O240">
        <v>3796</v>
      </c>
      <c t="s" s="41" r="P240">
        <v>3797</v>
      </c>
      <c t="s" s="41" r="Q240">
        <v>3798</v>
      </c>
      <c t="s" s="41" r="R240">
        <v>3799</v>
      </c>
      <c s="44" r="S240">
        <v>41768.0</v>
      </c>
      <c t="s" s="41" r="T240">
        <v>3800</v>
      </c>
      <c t="s" s="41" r="U240">
        <v>3801</v>
      </c>
      <c s="61" r="V240"/>
      <c t="s" s="41" r="W240">
        <v>3802</v>
      </c>
      <c s="46" r="X240"/>
      <c s="46" r="Y240"/>
      <c s="46" r="Z240"/>
      <c s="46" r="AA240"/>
      <c s="46" r="AB240"/>
      <c s="46" r="AC240"/>
      <c s="46" r="AD240"/>
      <c s="46" r="AE240"/>
      <c s="46" r="AF240"/>
      <c s="47" r="AG240"/>
      <c s="47" r="AH240"/>
      <c s="47" r="AI240"/>
      <c s="47" r="AJ240"/>
      <c s="47" r="AK240"/>
      <c s="47" r="AL240"/>
      <c s="47" r="AM240"/>
      <c s="47" r="AN240"/>
      <c s="47" r="AO240"/>
      <c s="47" r="AP240"/>
      <c s="47" r="AQ240"/>
      <c s="49" r="AR240">
        <v>41773.94286189815</v>
      </c>
      <c t="str" s="50" r="AS240">
        <f>IF(OR($AO240&lt;&gt;"",$AQ240&lt;&gt;""),"K. Visa issued",IF($X240&lt;&gt;"","- Rejected/Returned",IF($AL240&lt;&gt;"","J. Passport request",IF(OR($AF240&lt;&gt;"",$AH240&lt;&gt;"",$AI240&lt;&gt;""),"I. Medical Request",IF($AD240&lt;&gt;"","H. Interview",IF($AC240&lt;&gt;"","G. Processing Started",IF($AB240&lt;&gt;"","F. File Transferred",IF($Z240&lt;&gt;"","E. PER Received",IF($Y240&lt;&gt;"","D. Payment Charged",IF(AND($D240&lt;&gt;"",OR($D240&lt;TODAY(),AND($D240=TODAY(),OR($V240&lt;&gt;"",$W240&lt;&gt;"")))),"C. At CIO",IF(AND($S240&lt;&gt;"",$S240&lt;=TODAY(),OR($D240="",$D240&gt;=TODAY())),IF(AND(TODAY()-$S240&gt;=12,TODAY()-$AR240&gt;=12),"B.  Inactive?","B. In Transit"),IF($A240="",,"A. Not sent yet"))))))))))))</f>
        <v>C. At CIO</v>
      </c>
      <c s="51" r="AT240"/>
      <c s="52" r="AU240"/>
    </row>
    <row r="241">
      <c t="s" s="39" r="A241">
        <v>3803</v>
      </c>
      <c s="40" r="B241">
        <v>13.0</v>
      </c>
      <c t="s" s="41" r="C241">
        <v>3804</v>
      </c>
      <c s="42" r="D241">
        <v>41779.0</v>
      </c>
      <c t="str" s="43" r="E241">
        <f>IF($D241="",,TODAY()-$D241)</f>
        <v>57</v>
      </c>
      <c t="s" s="41" r="F241">
        <v>3805</v>
      </c>
      <c s="41" r="G241">
        <v>8.0</v>
      </c>
      <c s="41" r="H241">
        <v>72.0</v>
      </c>
      <c t="s" s="41" r="I241">
        <v>3806</v>
      </c>
      <c t="s" s="41" r="J241">
        <v>3807</v>
      </c>
      <c t="s" s="41" r="K241">
        <v>3808</v>
      </c>
      <c t="s" s="39" r="L241">
        <v>3809</v>
      </c>
      <c t="s" s="41" r="M241">
        <v>3810</v>
      </c>
      <c t="s" s="41" r="N241">
        <v>3811</v>
      </c>
      <c t="s" s="41" r="O241">
        <v>3812</v>
      </c>
      <c t="s" s="41" r="P241">
        <v>3813</v>
      </c>
      <c t="s" s="41" r="Q241">
        <v>3814</v>
      </c>
      <c t="s" s="41" r="R241">
        <v>3815</v>
      </c>
      <c s="44" r="S241">
        <v>41773.0</v>
      </c>
      <c t="s" s="41" r="T241">
        <v>3816</v>
      </c>
      <c t="s" s="41" r="U241">
        <v>3817</v>
      </c>
      <c s="45" r="V241">
        <v>0.4263888888888889</v>
      </c>
      <c t="s" s="41" r="W241">
        <v>3818</v>
      </c>
      <c s="46" r="X241"/>
      <c s="46" r="Y241"/>
      <c s="46" r="Z241"/>
      <c s="46" r="AA241"/>
      <c s="46" r="AB241"/>
      <c s="46" r="AC241"/>
      <c s="46" r="AD241"/>
      <c s="46" r="AE241"/>
      <c s="46" r="AF241"/>
      <c s="47" r="AG241"/>
      <c s="47" r="AH241"/>
      <c s="47" r="AI241"/>
      <c s="47" r="AJ241"/>
      <c s="47" r="AK241"/>
      <c s="47" r="AL241"/>
      <c s="47" r="AM241"/>
      <c s="47" r="AN241"/>
      <c s="47" r="AO241"/>
      <c s="47" r="AP241"/>
      <c s="47" r="AQ241"/>
      <c s="49" r="AR241">
        <v>41790.70085981482</v>
      </c>
      <c t="str" s="50" r="AS241">
        <f>IF(OR($AO241&lt;&gt;"",$AQ241&lt;&gt;""),"K. Visa issued",IF($X241&lt;&gt;"","- Rejected/Returned",IF($AL241&lt;&gt;"","J. Passport request",IF(OR($AF241&lt;&gt;"",$AH241&lt;&gt;"",$AI241&lt;&gt;""),"I. Medical Request",IF($AD241&lt;&gt;"","H. Interview",IF($AC241&lt;&gt;"","G. Processing Started",IF($AB241&lt;&gt;"","F. File Transferred",IF($Z241&lt;&gt;"","E. PER Received",IF($Y241&lt;&gt;"","D. Payment Charged",IF(AND($D241&lt;&gt;"",OR($D241&lt;TODAY(),AND($D241=TODAY(),OR($V241&lt;&gt;"",$W241&lt;&gt;"")))),"C. At CIO",IF(AND($S241&lt;&gt;"",$S241&lt;=TODAY(),OR($D241="",$D241&gt;=TODAY())),IF(AND(TODAY()-$S241&gt;=12,TODAY()-$AR241&gt;=12),"B.  Inactive?","B. In Transit"),IF($A241="",,"A. Not sent yet"))))))))))))</f>
        <v>C. At CIO</v>
      </c>
      <c s="51" r="AT241"/>
      <c s="52" r="AU241"/>
    </row>
    <row r="242">
      <c t="s" s="39" r="A242">
        <v>3819</v>
      </c>
      <c s="40" r="B242">
        <v>13.0</v>
      </c>
      <c t="s" s="41" r="C242">
        <v>3820</v>
      </c>
      <c s="42" r="D242">
        <v>41779.0</v>
      </c>
      <c t="str" s="43" r="E242">
        <f>IF($D242="",,TODAY()-$D242)</f>
        <v>57</v>
      </c>
      <c t="s" s="41" r="F242">
        <v>3821</v>
      </c>
      <c s="41" r="G242">
        <v>7.5</v>
      </c>
      <c s="41" r="H242">
        <v>82.0</v>
      </c>
      <c t="s" s="41" r="I242">
        <v>3822</v>
      </c>
      <c t="s" s="41" r="J242">
        <v>3823</v>
      </c>
      <c t="s" s="41" r="K242">
        <v>3824</v>
      </c>
      <c t="s" s="39" r="L242">
        <v>3825</v>
      </c>
      <c t="s" s="41" r="M242">
        <v>3826</v>
      </c>
      <c t="s" s="41" r="N242">
        <v>3827</v>
      </c>
      <c t="s" s="41" r="O242">
        <v>3828</v>
      </c>
      <c t="s" s="41" r="P242">
        <v>3829</v>
      </c>
      <c t="s" s="41" r="Q242">
        <v>3830</v>
      </c>
      <c t="s" s="41" r="R242">
        <v>3831</v>
      </c>
      <c s="44" r="S242">
        <v>41771.0</v>
      </c>
      <c t="s" s="41" r="T242">
        <v>3832</v>
      </c>
      <c t="s" s="41" r="U242">
        <v>3833</v>
      </c>
      <c s="45" r="V242"/>
      <c s="41" r="W242"/>
      <c s="44" r="X242"/>
      <c s="46" r="Y242"/>
      <c s="42" r="Z242"/>
      <c s="42" r="AA242"/>
      <c s="42" r="AB242"/>
      <c s="42" r="AC242"/>
      <c s="42" r="AD242"/>
      <c s="42" r="AE242"/>
      <c s="42" r="AF242"/>
      <c s="48" r="AG242"/>
      <c s="48" r="AH242"/>
      <c s="48" r="AI242"/>
      <c s="48" r="AJ242"/>
      <c s="48" r="AK242"/>
      <c s="48" r="AL242"/>
      <c s="48" r="AM242"/>
      <c s="48" r="AN242"/>
      <c s="48" r="AO242"/>
      <c s="48" r="AP242"/>
      <c s="48" r="AQ242"/>
      <c s="49" r="AR242">
        <v>41814.01437857639</v>
      </c>
      <c t="str" s="50" r="AS242">
        <f>IF(OR($AO242&lt;&gt;"",$AQ242&lt;&gt;""),"K. Visa issued",IF($X242&lt;&gt;"","- Rejected/Returned",IF($AL242&lt;&gt;"","J. Passport request",IF(OR($AF242&lt;&gt;"",$AH242&lt;&gt;"",$AI242&lt;&gt;""),"I. Medical Request",IF($AD242&lt;&gt;"","H. Interview",IF($AC242&lt;&gt;"","G. Processing Started",IF($AB242&lt;&gt;"","F. File Transferred",IF($Z242&lt;&gt;"","E. PER Received",IF($Y242&lt;&gt;"","D. Payment Charged",IF(AND($D242&lt;&gt;"",OR($D242&lt;TODAY(),AND($D242=TODAY(),OR($V242&lt;&gt;"",$W242&lt;&gt;"")))),"C. At CIO",IF(AND($S242&lt;&gt;"",$S242&lt;=TODAY(),OR($D242="",$D242&gt;=TODAY())),IF(AND(TODAY()-$S242&gt;=12,TODAY()-$AR242&gt;=12),"B.  Inactive?","B. In Transit"),IF($A242="",,"A. Not sent yet"))))))))))))</f>
        <v>C. At CIO</v>
      </c>
      <c s="54" r="AT242"/>
      <c s="55" r="AU242"/>
    </row>
    <row r="243">
      <c t="s" s="39" r="A243">
        <v>3834</v>
      </c>
      <c s="40" r="B243">
        <v>13.0</v>
      </c>
      <c t="s" s="41" r="C243">
        <v>3835</v>
      </c>
      <c s="42" r="D243">
        <v>41785.0</v>
      </c>
      <c t="str" s="43" r="E243">
        <f>IF($D243="",,TODAY()-$D243)</f>
        <v>51</v>
      </c>
      <c t="s" s="41" r="F243">
        <v>3836</v>
      </c>
      <c s="41" r="G243">
        <v>7.0</v>
      </c>
      <c s="41" r="H243">
        <v>70.0</v>
      </c>
      <c t="s" s="41" r="I243">
        <v>3837</v>
      </c>
      <c t="s" s="41" r="J243">
        <v>3838</v>
      </c>
      <c t="s" s="41" r="K243">
        <v>3839</v>
      </c>
      <c t="s" s="39" r="L243">
        <v>3840</v>
      </c>
      <c t="s" s="41" r="M243">
        <v>3841</v>
      </c>
      <c t="s" s="41" r="N243">
        <v>3842</v>
      </c>
      <c t="s" s="41" r="O243">
        <v>3843</v>
      </c>
      <c t="s" s="41" r="P243">
        <v>3844</v>
      </c>
      <c t="s" s="41" r="Q243">
        <v>3845</v>
      </c>
      <c t="s" s="41" r="R243">
        <v>3846</v>
      </c>
      <c s="44" r="S243">
        <v>41782.0</v>
      </c>
      <c t="s" s="41" r="T243">
        <v>3847</v>
      </c>
      <c t="s" s="41" r="U243">
        <v>3848</v>
      </c>
      <c s="45" r="V243">
        <v>0.4340277777777778</v>
      </c>
      <c t="s" s="41" r="W243">
        <v>3849</v>
      </c>
      <c s="44" r="X243"/>
      <c s="46" r="Y243"/>
      <c s="42" r="Z243"/>
      <c s="42" r="AA243"/>
      <c s="42" r="AB243"/>
      <c s="42" r="AC243"/>
      <c s="42" r="AD243"/>
      <c s="42" r="AE243"/>
      <c s="42" r="AF243"/>
      <c s="48" r="AG243"/>
      <c s="48" r="AH243"/>
      <c s="48" r="AI243"/>
      <c s="48" r="AJ243"/>
      <c s="48" r="AK243"/>
      <c s="48" r="AL243"/>
      <c s="48" r="AM243"/>
      <c s="48" r="AN243"/>
      <c s="48" r="AO243"/>
      <c s="48" r="AP243"/>
      <c s="48" r="AQ243"/>
      <c s="49" r="AR243">
        <v>41792.74355490741</v>
      </c>
      <c t="str" s="50" r="AS243">
        <f>IF(OR($AO243&lt;&gt;"",$AQ243&lt;&gt;""),"K. Visa issued",IF($X243&lt;&gt;"","- Rejected/Returned",IF($AL243&lt;&gt;"","J. Passport request",IF(OR($AF243&lt;&gt;"",$AH243&lt;&gt;"",$AI243&lt;&gt;""),"I. Medical Request",IF($AD243&lt;&gt;"","H. Interview",IF($AC243&lt;&gt;"","G. Processing Started",IF($AB243&lt;&gt;"","F. File Transferred",IF($Z243&lt;&gt;"","E. PER Received",IF($Y243&lt;&gt;"","D. Payment Charged",IF(AND($D243&lt;&gt;"",OR($D243&lt;TODAY(),AND($D243=TODAY(),OR($V243&lt;&gt;"",$W243&lt;&gt;"")))),"C. At CIO",IF(AND($S243&lt;&gt;"",$S243&lt;=TODAY(),OR($D243="",$D243&gt;=TODAY())),IF(AND(TODAY()-$S243&gt;=12,TODAY()-$AR243&gt;=12),"B.  Inactive?","B. In Transit"),IF($A243="",,"A. Not sent yet"))))))))))))</f>
        <v>C. At CIO</v>
      </c>
      <c s="54" r="AT243"/>
      <c t="s" s="55" r="AU243">
        <v>3850</v>
      </c>
    </row>
    <row r="244">
      <c t="s" s="39" r="A244">
        <v>3851</v>
      </c>
      <c s="40" r="B244">
        <v>13.0</v>
      </c>
      <c t="s" s="41" r="C244">
        <v>3852</v>
      </c>
      <c s="42" r="D244">
        <v>41789.0</v>
      </c>
      <c t="str" s="43" r="E244">
        <f>IF($D244="",,TODAY()-$D244)</f>
        <v>47</v>
      </c>
      <c t="s" s="41" r="F244">
        <v>3853</v>
      </c>
      <c s="41" r="G244">
        <v>8.0</v>
      </c>
      <c s="41" r="H244">
        <v>84.0</v>
      </c>
      <c t="s" s="41" r="I244">
        <v>3854</v>
      </c>
      <c t="s" s="41" r="J244">
        <v>3855</v>
      </c>
      <c t="s" s="41" r="K244">
        <v>3856</v>
      </c>
      <c t="s" s="39" r="L244">
        <v>3857</v>
      </c>
      <c t="s" s="41" r="M244">
        <v>3858</v>
      </c>
      <c t="s" s="41" r="N244">
        <v>3859</v>
      </c>
      <c t="s" s="41" r="O244">
        <v>3860</v>
      </c>
      <c t="s" s="41" r="P244">
        <v>3861</v>
      </c>
      <c t="s" s="41" r="Q244">
        <v>3862</v>
      </c>
      <c t="s" s="41" r="R244">
        <v>3863</v>
      </c>
      <c s="44" r="S244">
        <v>41787.0</v>
      </c>
      <c t="s" s="41" r="T244">
        <v>3864</v>
      </c>
      <c t="s" s="41" r="U244">
        <v>3865</v>
      </c>
      <c s="45" r="V244">
        <v>0.4263888888888889</v>
      </c>
      <c t="s" s="41" r="W244">
        <v>3866</v>
      </c>
      <c s="44" r="X244"/>
      <c s="46" r="Y244"/>
      <c s="42" r="Z244"/>
      <c s="42" r="AA244"/>
      <c s="42" r="AB244"/>
      <c s="42" r="AC244"/>
      <c s="42" r="AD244"/>
      <c s="42" r="AE244"/>
      <c s="42" r="AF244"/>
      <c s="48" r="AG244"/>
      <c s="48" r="AH244"/>
      <c s="48" r="AI244"/>
      <c s="48" r="AJ244"/>
      <c s="48" r="AK244"/>
      <c s="48" r="AL244"/>
      <c s="48" r="AM244"/>
      <c s="48" r="AN244"/>
      <c s="48" r="AO244"/>
      <c s="48" r="AP244"/>
      <c s="48" r="AQ244"/>
      <c s="49" r="AR244">
        <v>41829.35972475694</v>
      </c>
      <c t="str" s="50" r="AS244">
        <f>IF(OR($AO244&lt;&gt;"",$AQ244&lt;&gt;""),"K. Visa issued",IF($X244&lt;&gt;"","- Rejected/Returned",IF($AL244&lt;&gt;"","J. Passport request",IF(OR($AF244&lt;&gt;"",$AH244&lt;&gt;"",$AI244&lt;&gt;""),"I. Medical Request",IF($AD244&lt;&gt;"","H. Interview",IF($AC244&lt;&gt;"","G. Processing Started",IF($AB244&lt;&gt;"","F. File Transferred",IF($Z244&lt;&gt;"","E. PER Received",IF($Y244&lt;&gt;"","D. Payment Charged",IF(AND($D244&lt;&gt;"",OR($D244&lt;TODAY(),AND($D244=TODAY(),OR($V244&lt;&gt;"",$W244&lt;&gt;"")))),"C. At CIO",IF(AND($S244&lt;&gt;"",$S244&lt;=TODAY(),OR($D244="",$D244&gt;=TODAY())),IF(AND(TODAY()-$S244&gt;=12,TODAY()-$AR244&gt;=12),"B.  Inactive?","B. In Transit"),IF($A244="",,"A. Not sent yet"))))))))))))</f>
        <v>C. At CIO</v>
      </c>
      <c s="54" r="AT244"/>
      <c s="56" r="AU244"/>
    </row>
    <row r="245">
      <c t="s" s="39" r="A245">
        <v>3867</v>
      </c>
      <c s="40" r="B245">
        <v>13.0</v>
      </c>
      <c t="s" s="41" r="C245">
        <v>3868</v>
      </c>
      <c s="42" r="D245">
        <v>41796.0</v>
      </c>
      <c t="str" s="43" r="E245">
        <f>IF($D245="",,TODAY()-$D245)</f>
        <v>40</v>
      </c>
      <c t="s" s="41" r="F245">
        <v>3869</v>
      </c>
      <c s="41" r="G245">
        <v>7.0</v>
      </c>
      <c s="41" r="H245">
        <v>68.0</v>
      </c>
      <c t="s" s="41" r="I245">
        <v>3870</v>
      </c>
      <c t="s" s="41" r="J245">
        <v>3871</v>
      </c>
      <c t="s" s="41" r="K245">
        <v>3872</v>
      </c>
      <c t="s" s="39" r="L245">
        <v>3873</v>
      </c>
      <c t="s" s="41" r="M245">
        <v>3874</v>
      </c>
      <c t="s" s="41" r="N245">
        <v>3875</v>
      </c>
      <c t="s" s="41" r="O245">
        <v>3876</v>
      </c>
      <c t="s" s="41" r="P245">
        <v>3877</v>
      </c>
      <c t="s" s="41" r="Q245">
        <v>3878</v>
      </c>
      <c t="s" s="41" r="R245">
        <v>3879</v>
      </c>
      <c s="44" r="S245">
        <v>41792.0</v>
      </c>
      <c t="s" s="41" r="T245">
        <v>3880</v>
      </c>
      <c t="s" s="41" r="U245">
        <v>3881</v>
      </c>
      <c s="45" r="V245"/>
      <c t="s" s="41" r="W245">
        <v>3882</v>
      </c>
      <c s="44" r="X245"/>
      <c s="46" r="Y245"/>
      <c s="42" r="Z245"/>
      <c s="42" r="AA245"/>
      <c s="42" r="AB245"/>
      <c s="42" r="AC245"/>
      <c s="42" r="AD245"/>
      <c s="42" r="AE245"/>
      <c s="42" r="AF245"/>
      <c s="48" r="AG245"/>
      <c s="48" r="AH245"/>
      <c s="48" r="AI245"/>
      <c s="48" r="AJ245"/>
      <c s="48" r="AK245"/>
      <c s="48" r="AL245"/>
      <c s="48" r="AM245"/>
      <c s="48" r="AN245"/>
      <c s="48" r="AO245"/>
      <c s="48" r="AP245"/>
      <c s="48" r="AQ245"/>
      <c s="49" r="AR245">
        <v>41801.37961357639</v>
      </c>
      <c t="str" s="50" r="AS245">
        <f>IF(OR($AO245&lt;&gt;"",$AQ245&lt;&gt;""),"K. Visa issued",IF($X245&lt;&gt;"","- Rejected/Returned",IF($AL245&lt;&gt;"","J. Passport request",IF(OR($AF245&lt;&gt;"",$AH245&lt;&gt;"",$AI245&lt;&gt;""),"I. Medical Request",IF($AD245&lt;&gt;"","H. Interview",IF($AC245&lt;&gt;"","G. Processing Started",IF($AB245&lt;&gt;"","F. File Transferred",IF($Z245&lt;&gt;"","E. PER Received",IF($Y245&lt;&gt;"","D. Payment Charged",IF(AND($D245&lt;&gt;"",OR($D245&lt;TODAY(),AND($D245=TODAY(),OR($V245&lt;&gt;"",$W245&lt;&gt;"")))),"C. At CIO",IF(AND($S245&lt;&gt;"",$S245&lt;=TODAY(),OR($D245="",$D245&gt;=TODAY())),IF(AND(TODAY()-$S245&gt;=12,TODAY()-$AR245&gt;=12),"B.  Inactive?","B. In Transit"),IF($A245="",,"A. Not sent yet"))))))))))))</f>
        <v>C. At CIO</v>
      </c>
      <c s="54" r="AT245"/>
      <c s="55" r="AU245"/>
    </row>
    <row r="246">
      <c t="s" s="39" r="A246">
        <v>3883</v>
      </c>
      <c s="40" r="B246">
        <v>13.0</v>
      </c>
      <c t="s" s="41" r="C246">
        <v>3884</v>
      </c>
      <c s="42" r="D246">
        <v>41797.0</v>
      </c>
      <c t="str" s="43" r="E246">
        <f>IF($D246="",,TODAY()-$D246)</f>
        <v>39</v>
      </c>
      <c t="s" s="41" r="F246">
        <v>3885</v>
      </c>
      <c s="41" r="G246">
        <v>7.0</v>
      </c>
      <c s="41" r="H246">
        <v>70.0</v>
      </c>
      <c t="s" s="41" r="I246">
        <v>3886</v>
      </c>
      <c t="s" s="41" r="J246">
        <v>3887</v>
      </c>
      <c t="s" s="41" r="K246">
        <v>3888</v>
      </c>
      <c t="s" s="39" r="L246">
        <v>3889</v>
      </c>
      <c t="s" s="41" r="M246">
        <v>3890</v>
      </c>
      <c t="s" s="41" r="N246">
        <v>3891</v>
      </c>
      <c t="s" s="41" r="O246">
        <v>3892</v>
      </c>
      <c t="s" s="41" r="P246">
        <v>3893</v>
      </c>
      <c t="s" s="41" r="Q246">
        <v>3894</v>
      </c>
      <c t="s" s="41" r="R246">
        <v>3895</v>
      </c>
      <c s="44" r="S246">
        <v>41794.0</v>
      </c>
      <c t="s" s="41" r="T246">
        <v>3896</v>
      </c>
      <c t="s" s="41" r="U246">
        <v>3897</v>
      </c>
      <c s="45" r="V246"/>
      <c t="s" s="41" r="W246">
        <v>3898</v>
      </c>
      <c s="44" r="X246"/>
      <c s="46" r="Y246"/>
      <c s="42" r="Z246"/>
      <c s="42" r="AA246"/>
      <c s="42" r="AB246"/>
      <c s="42" r="AC246"/>
      <c s="42" r="AD246"/>
      <c s="42" r="AE246"/>
      <c s="42" r="AF246"/>
      <c s="48" r="AG246"/>
      <c s="48" r="AH246"/>
      <c s="48" r="AI246"/>
      <c s="48" r="AJ246"/>
      <c s="48" r="AK246"/>
      <c s="48" r="AL246"/>
      <c s="48" r="AM246"/>
      <c s="48" r="AN246"/>
      <c s="48" r="AO246"/>
      <c s="48" r="AP246"/>
      <c s="48" r="AQ246"/>
      <c s="49" r="AR246">
        <v>41824.45280162037</v>
      </c>
      <c t="str" s="50" r="AS246">
        <f>IF(OR($AO246&lt;&gt;"",$AQ246&lt;&gt;""),"K. Visa issued",IF($X246&lt;&gt;"","- Rejected/Returned",IF($AL246&lt;&gt;"","J. Passport request",IF(OR($AF246&lt;&gt;"",$AH246&lt;&gt;"",$AI246&lt;&gt;""),"I. Medical Request",IF($AD246&lt;&gt;"","H. Interview",IF($AC246&lt;&gt;"","G. Processing Started",IF($AB246&lt;&gt;"","F. File Transferred",IF($Z246&lt;&gt;"","E. PER Received",IF($Y246&lt;&gt;"","D. Payment Charged",IF(AND($D246&lt;&gt;"",OR($D246&lt;TODAY(),AND($D246=TODAY(),OR($V246&lt;&gt;"",$W246&lt;&gt;"")))),"C. At CIO",IF(AND($S246&lt;&gt;"",$S246&lt;=TODAY(),OR($D246="",$D246&gt;=TODAY())),IF(AND(TODAY()-$S246&gt;=12,TODAY()-$AR246&gt;=12),"B.  Inactive?","B. In Transit"),IF($A246="",,"A. Not sent yet"))))))))))))</f>
        <v>C. At CIO</v>
      </c>
      <c s="54" r="AT246"/>
      <c t="s" s="56" r="AU246">
        <v>3899</v>
      </c>
    </row>
    <row r="247">
      <c t="s" s="39" r="A247">
        <v>3900</v>
      </c>
      <c s="40" r="B247">
        <v>13.0</v>
      </c>
      <c t="s" s="41" r="C247">
        <v>3901</v>
      </c>
      <c s="42" r="D247">
        <v>41809.0</v>
      </c>
      <c t="str" s="43" r="E247">
        <f>IF($D247="",,TODAY()-$D247)</f>
        <v>27</v>
      </c>
      <c t="s" s="41" r="F247">
        <v>3902</v>
      </c>
      <c s="41" r="G247">
        <v>7.0</v>
      </c>
      <c s="41" r="H247">
        <v>73.0</v>
      </c>
      <c t="s" s="41" r="I247">
        <v>3903</v>
      </c>
      <c t="s" s="41" r="J247">
        <v>3904</v>
      </c>
      <c t="s" s="41" r="K247">
        <v>3905</v>
      </c>
      <c t="s" s="39" r="L247">
        <v>3906</v>
      </c>
      <c t="s" s="41" r="M247">
        <v>3907</v>
      </c>
      <c t="s" s="41" r="N247">
        <v>3908</v>
      </c>
      <c t="s" s="41" r="O247">
        <v>3909</v>
      </c>
      <c t="s" s="41" r="P247">
        <v>3910</v>
      </c>
      <c t="s" s="41" r="Q247">
        <v>3911</v>
      </c>
      <c t="s" s="41" r="R247">
        <v>3912</v>
      </c>
      <c s="44" r="S247">
        <v>41805.0</v>
      </c>
      <c t="s" s="41" r="T247">
        <v>3913</v>
      </c>
      <c t="s" s="41" r="U247">
        <v>3914</v>
      </c>
      <c s="45" r="V247">
        <v>0.43333333333333335</v>
      </c>
      <c t="s" s="41" r="W247">
        <v>3915</v>
      </c>
      <c s="44" r="X247"/>
      <c s="46" r="Y247"/>
      <c s="42" r="Z247"/>
      <c s="42" r="AA247"/>
      <c s="42" r="AB247"/>
      <c s="42" r="AC247"/>
      <c s="42" r="AD247"/>
      <c s="42" r="AE247"/>
      <c s="42" r="AF247"/>
      <c s="48" r="AG247"/>
      <c s="48" r="AH247"/>
      <c s="48" r="AI247"/>
      <c s="48" r="AJ247"/>
      <c s="48" r="AK247"/>
      <c s="48" r="AL247"/>
      <c s="48" r="AM247"/>
      <c s="48" r="AN247"/>
      <c s="48" r="AO247"/>
      <c s="48" r="AP247"/>
      <c s="48" r="AQ247"/>
      <c s="49" r="AR247">
        <v>41831.46844107639</v>
      </c>
      <c t="str" s="50" r="AS247">
        <f>IF(OR($AO247&lt;&gt;"",$AQ247&lt;&gt;""),"K. Visa issued",IF($X247&lt;&gt;"","- Rejected/Returned",IF($AL247&lt;&gt;"","J. Passport request",IF(OR($AF247&lt;&gt;"",$AH247&lt;&gt;"",$AI247&lt;&gt;""),"I. Medical Request",IF($AD247&lt;&gt;"","H. Interview",IF($AC247&lt;&gt;"","G. Processing Started",IF($AB247&lt;&gt;"","F. File Transferred",IF($Z247&lt;&gt;"","E. PER Received",IF($Y247&lt;&gt;"","D. Payment Charged",IF(AND($D247&lt;&gt;"",OR($D247&lt;TODAY(),AND($D247=TODAY(),OR($V247&lt;&gt;"",$W247&lt;&gt;"")))),"C. At CIO",IF(AND($S247&lt;&gt;"",$S247&lt;=TODAY(),OR($D247="",$D247&gt;=TODAY())),IF(AND(TODAY()-$S247&gt;=12,TODAY()-$AR247&gt;=12),"B.  Inactive?","B. In Transit"),IF($A247="",,"A. Not sent yet"))))))))))))</f>
        <v>C. At CIO</v>
      </c>
      <c s="54" r="AT247"/>
      <c s="55" r="AU247"/>
    </row>
    <row r="248">
      <c t="s" s="39" r="A248">
        <v>3916</v>
      </c>
      <c s="40" r="B248">
        <v>15.0</v>
      </c>
      <c t="s" s="41" r="C248">
        <v>3917</v>
      </c>
      <c s="42" r="D248">
        <v>41771.0</v>
      </c>
      <c t="str" s="43" r="E248">
        <f>IF($D248="",,TODAY()-$D248)</f>
        <v>65</v>
      </c>
      <c s="41" r="F248"/>
      <c s="41" r="G248">
        <v>7.0</v>
      </c>
      <c s="41" r="H248">
        <v>73.0</v>
      </c>
      <c t="s" s="41" r="I248">
        <v>3918</v>
      </c>
      <c t="s" s="41" r="J248">
        <v>3919</v>
      </c>
      <c t="s" s="41" r="K248">
        <v>3920</v>
      </c>
      <c t="s" s="39" r="L248">
        <v>3921</v>
      </c>
      <c t="s" s="41" r="M248">
        <v>3922</v>
      </c>
      <c t="s" s="41" r="N248">
        <v>3923</v>
      </c>
      <c t="s" s="41" r="O248">
        <v>3924</v>
      </c>
      <c t="s" s="41" r="P248">
        <v>3925</v>
      </c>
      <c t="s" s="41" r="Q248">
        <v>3926</v>
      </c>
      <c t="s" s="41" r="R248">
        <v>3927</v>
      </c>
      <c s="44" r="S248">
        <v>41764.0</v>
      </c>
      <c t="s" s="41" r="T248">
        <v>3928</v>
      </c>
      <c t="s" s="41" r="U248">
        <v>3929</v>
      </c>
      <c s="45" r="V248">
        <v>0.38541666666424135</v>
      </c>
      <c t="s" s="41" r="W248">
        <v>3930</v>
      </c>
      <c s="46" r="X248"/>
      <c s="46" r="Y248"/>
      <c s="46" r="Z248"/>
      <c s="46" r="AA248"/>
      <c s="46" r="AB248"/>
      <c s="46" r="AC248"/>
      <c s="46" r="AD248"/>
      <c s="46" r="AE248"/>
      <c s="46" r="AF248"/>
      <c s="47" r="AG248"/>
      <c s="47" r="AH248"/>
      <c s="47" r="AI248"/>
      <c s="47" r="AJ248"/>
      <c s="47" r="AK248"/>
      <c s="47" r="AL248"/>
      <c s="47" r="AM248"/>
      <c s="47" r="AN248"/>
      <c s="47" r="AO248"/>
      <c s="47" r="AP248"/>
      <c s="47" r="AQ248"/>
      <c s="49" r="AR248">
        <v>41771.88301671296</v>
      </c>
      <c t="str" s="50" r="AS248">
        <f>IF(OR($AO248&lt;&gt;"",$AQ248&lt;&gt;""),"K. Visa issued",IF($X248&lt;&gt;"","- Rejected/Returned",IF($AL248&lt;&gt;"","J. Passport request",IF(OR($AF248&lt;&gt;"",$AH248&lt;&gt;"",$AI248&lt;&gt;""),"I. Medical Request",IF($AD248&lt;&gt;"","H. Interview",IF($AC248&lt;&gt;"","G. Processing Started",IF($AB248&lt;&gt;"","F. File Transferred",IF($Z248&lt;&gt;"","E. PER Received",IF($Y248&lt;&gt;"","D. Payment Charged",IF(AND($D248&lt;&gt;"",OR($D248&lt;TODAY(),AND($D248=TODAY(),OR($V248&lt;&gt;"",$W248&lt;&gt;"")))),"C. At CIO",IF(AND($S248&lt;&gt;"",$S248&lt;=TODAY(),OR($D248="",$D248&gt;=TODAY())),IF(AND(TODAY()-$S248&gt;=12,TODAY()-$AR248&gt;=12),"B.  Inactive?","B. In Transit"),IF($A248="",,"A. Not sent yet"))))))))))))</f>
        <v>C. At CIO</v>
      </c>
      <c s="51" r="AT248"/>
      <c s="52" r="AU248"/>
    </row>
    <row r="249">
      <c t="s" s="39" r="A249">
        <v>3931</v>
      </c>
      <c s="40" r="B249">
        <v>15.0</v>
      </c>
      <c t="s" s="41" r="C249">
        <v>3932</v>
      </c>
      <c s="42" r="D249">
        <v>41808.0</v>
      </c>
      <c t="str" s="43" r="E249">
        <f>IF($D249="",,TODAY()-$D249)</f>
        <v>28</v>
      </c>
      <c t="s" s="41" r="F249">
        <v>3933</v>
      </c>
      <c s="41" r="G249">
        <v>7.0</v>
      </c>
      <c s="41" r="H249">
        <v>75.0</v>
      </c>
      <c t="s" s="41" r="I249">
        <v>3934</v>
      </c>
      <c t="s" s="41" r="J249">
        <v>3935</v>
      </c>
      <c t="s" s="41" r="K249">
        <v>3936</v>
      </c>
      <c t="s" s="39" r="L249">
        <v>3937</v>
      </c>
      <c t="s" s="41" r="M249">
        <v>3938</v>
      </c>
      <c t="s" s="41" r="N249">
        <v>3939</v>
      </c>
      <c t="s" s="41" r="O249">
        <v>3940</v>
      </c>
      <c t="s" s="41" r="P249">
        <v>3941</v>
      </c>
      <c s="41" r="Q249"/>
      <c t="s" s="41" r="R249">
        <v>3942</v>
      </c>
      <c s="44" r="S249">
        <v>41801.0</v>
      </c>
      <c t="s" s="41" r="T249">
        <v>3943</v>
      </c>
      <c t="s" s="41" r="U249">
        <v>3944</v>
      </c>
      <c s="45" r="V249"/>
      <c s="41" r="W249"/>
      <c s="44" r="X249"/>
      <c s="46" r="Y249"/>
      <c s="42" r="Z249"/>
      <c s="42" r="AA249"/>
      <c s="42" r="AB249"/>
      <c s="42" r="AC249"/>
      <c s="42" r="AD249"/>
      <c s="42" r="AE249"/>
      <c s="42" r="AF249"/>
      <c s="48" r="AG249"/>
      <c s="48" r="AH249"/>
      <c s="48" r="AI249"/>
      <c s="48" r="AJ249"/>
      <c s="48" r="AK249"/>
      <c s="48" r="AL249"/>
      <c s="48" r="AM249"/>
      <c s="48" r="AN249"/>
      <c s="48" r="AO249"/>
      <c s="48" r="AP249"/>
      <c s="48" r="AQ249"/>
      <c s="49" r="AR249">
        <v>41826.572983171296</v>
      </c>
      <c t="str" s="50" r="AS249">
        <f>IF(OR($AO249&lt;&gt;"",$AQ249&lt;&gt;""),"K. Visa issued",IF($X249&lt;&gt;"","- Rejected/Returned",IF($AL249&lt;&gt;"","J. Passport request",IF(OR($AF249&lt;&gt;"",$AH249&lt;&gt;"",$AI249&lt;&gt;""),"I. Medical Request",IF($AD249&lt;&gt;"","H. Interview",IF($AC249&lt;&gt;"","G. Processing Started",IF($AB249&lt;&gt;"","F. File Transferred",IF($Z249&lt;&gt;"","E. PER Received",IF($Y249&lt;&gt;"","D. Payment Charged",IF(AND($D249&lt;&gt;"",OR($D249&lt;TODAY(),AND($D249=TODAY(),OR($V249&lt;&gt;"",$W249&lt;&gt;"")))),"C. At CIO",IF(AND($S249&lt;&gt;"",$S249&lt;=TODAY(),OR($D249="",$D249&gt;=TODAY())),IF(AND(TODAY()-$S249&gt;=12,TODAY()-$AR249&gt;=12),"B.  Inactive?","B. In Transit"),IF($A249="",,"A. Not sent yet"))))))))))))</f>
        <v>C. At CIO</v>
      </c>
      <c s="54" r="AT249"/>
      <c s="56" r="AU249"/>
    </row>
    <row r="250">
      <c t="s" s="39" r="A250">
        <v>3945</v>
      </c>
      <c s="40" r="B250">
        <v>15.0</v>
      </c>
      <c t="s" s="41" r="C250">
        <v>3946</v>
      </c>
      <c s="42" r="D250">
        <v>41814.0</v>
      </c>
      <c t="str" s="43" r="E250">
        <f>IF($D250="",,TODAY()-$D250)</f>
        <v>22</v>
      </c>
      <c t="s" s="41" r="F250">
        <v>3947</v>
      </c>
      <c t="s" s="41" r="G250">
        <v>3948</v>
      </c>
      <c s="41" r="H250">
        <v>70.0</v>
      </c>
      <c t="s" s="41" r="I250">
        <v>3949</v>
      </c>
      <c t="s" s="41" r="J250">
        <v>3950</v>
      </c>
      <c t="s" s="41" r="K250">
        <v>3951</v>
      </c>
      <c t="s" s="39" r="L250">
        <v>3952</v>
      </c>
      <c t="s" s="41" r="M250">
        <v>3953</v>
      </c>
      <c t="s" s="41" r="N250">
        <v>3954</v>
      </c>
      <c t="s" s="41" r="O250">
        <v>3955</v>
      </c>
      <c t="s" s="41" r="P250">
        <v>3956</v>
      </c>
      <c t="s" s="41" r="Q250">
        <v>3957</v>
      </c>
      <c t="s" s="41" r="R250">
        <v>3958</v>
      </c>
      <c s="44" r="S250">
        <v>41809.0</v>
      </c>
      <c t="s" s="41" r="T250">
        <v>3959</v>
      </c>
      <c t="s" s="41" r="U250">
        <v>3960</v>
      </c>
      <c s="45" r="V250">
        <v>0.42916666666666664</v>
      </c>
      <c t="s" s="41" r="W250">
        <v>3961</v>
      </c>
      <c s="44" r="X250"/>
      <c s="46" r="Y250"/>
      <c s="42" r="Z250"/>
      <c s="42" r="AA250"/>
      <c s="42" r="AB250"/>
      <c s="42" r="AC250"/>
      <c s="42" r="AD250"/>
      <c s="42" r="AE250"/>
      <c s="42" r="AF250"/>
      <c s="48" r="AG250"/>
      <c s="48" r="AH250"/>
      <c s="48" r="AI250"/>
      <c s="48" r="AJ250"/>
      <c s="48" r="AK250"/>
      <c s="48" r="AL250"/>
      <c s="48" r="AM250"/>
      <c s="48" r="AN250"/>
      <c s="48" r="AO250"/>
      <c s="48" r="AP250"/>
      <c s="48" r="AQ250"/>
      <c s="49" r="AR250">
        <v>41814.86473774305</v>
      </c>
      <c t="str" s="50" r="AS250">
        <f>IF(OR($AO250&lt;&gt;"",$AQ250&lt;&gt;""),"K. Visa issued",IF($X250&lt;&gt;"","- Rejected/Returned",IF($AL250&lt;&gt;"","J. Passport request",IF(OR($AF250&lt;&gt;"",$AH250&lt;&gt;"",$AI250&lt;&gt;""),"I. Medical Request",IF($AD250&lt;&gt;"","H. Interview",IF($AC250&lt;&gt;"","G. Processing Started",IF($AB250&lt;&gt;"","F. File Transferred",IF($Z250&lt;&gt;"","E. PER Received",IF($Y250&lt;&gt;"","D. Payment Charged",IF(AND($D250&lt;&gt;"",OR($D250&lt;TODAY(),AND($D250=TODAY(),OR($V250&lt;&gt;"",$W250&lt;&gt;"")))),"C. At CIO",IF(AND($S250&lt;&gt;"",$S250&lt;=TODAY(),OR($D250="",$D250&gt;=TODAY())),IF(AND(TODAY()-$S250&gt;=12,TODAY()-$AR250&gt;=12),"B.  Inactive?","B. In Transit"),IF($A250="",,"A. Not sent yet"))))))))))))</f>
        <v>C. At CIO</v>
      </c>
      <c s="54" r="AT250"/>
      <c s="55" r="AU250"/>
    </row>
    <row r="251">
      <c t="s" s="39" r="A251">
        <v>3962</v>
      </c>
      <c s="40" r="B251">
        <v>15.0</v>
      </c>
      <c t="s" s="41" r="C251">
        <v>3963</v>
      </c>
      <c s="42" r="D251">
        <v>41816.0</v>
      </c>
      <c t="str" s="43" r="E251">
        <f>IF($D251="",,TODAY()-$D251)</f>
        <v>20</v>
      </c>
      <c t="s" s="41" r="F251">
        <v>3964</v>
      </c>
      <c s="41" r="G251">
        <v>6.5</v>
      </c>
      <c s="41" r="H251">
        <v>67.0</v>
      </c>
      <c t="s" s="41" r="I251">
        <v>3965</v>
      </c>
      <c t="s" s="41" r="J251">
        <v>3966</v>
      </c>
      <c t="s" s="41" r="K251">
        <v>3967</v>
      </c>
      <c t="s" s="39" r="L251">
        <v>3968</v>
      </c>
      <c t="s" s="41" r="M251">
        <v>3969</v>
      </c>
      <c t="s" s="41" r="N251">
        <v>3970</v>
      </c>
      <c t="s" s="41" r="O251">
        <v>3971</v>
      </c>
      <c t="s" s="41" r="P251">
        <v>3972</v>
      </c>
      <c t="s" s="41" r="Q251">
        <v>3973</v>
      </c>
      <c t="s" s="41" r="R251">
        <v>3974</v>
      </c>
      <c s="44" r="S251">
        <v>41811.0</v>
      </c>
      <c t="s" s="41" r="T251">
        <v>3975</v>
      </c>
      <c t="s" s="41" r="U251">
        <v>3976</v>
      </c>
      <c s="45" r="V251"/>
      <c t="s" s="41" r="W251">
        <v>3977</v>
      </c>
      <c s="44" r="X251"/>
      <c s="46" r="Y251"/>
      <c s="42" r="Z251"/>
      <c s="42" r="AA251"/>
      <c s="42" r="AB251"/>
      <c s="42" r="AC251"/>
      <c s="42" r="AD251"/>
      <c s="42" r="AE251"/>
      <c s="42" r="AF251"/>
      <c s="48" r="AG251"/>
      <c s="48" r="AH251"/>
      <c s="48" r="AI251"/>
      <c s="48" r="AJ251"/>
      <c s="48" r="AK251"/>
      <c s="48" r="AL251"/>
      <c s="48" r="AM251"/>
      <c s="48" r="AN251"/>
      <c s="48" r="AO251"/>
      <c s="48" r="AP251"/>
      <c s="48" r="AQ251"/>
      <c s="49" r="AR251">
        <v>41821.248565752314</v>
      </c>
      <c t="str" s="50" r="AS251">
        <f>IF(OR($AO251&lt;&gt;"",$AQ251&lt;&gt;""),"K. Visa issued",IF($X251&lt;&gt;"","- Rejected/Returned",IF($AL251&lt;&gt;"","J. Passport request",IF(OR($AF251&lt;&gt;"",$AH251&lt;&gt;"",$AI251&lt;&gt;""),"I. Medical Request",IF($AD251&lt;&gt;"","H. Interview",IF($AC251&lt;&gt;"","G. Processing Started",IF($AB251&lt;&gt;"","F. File Transferred",IF($Z251&lt;&gt;"","E. PER Received",IF($Y251&lt;&gt;"","D. Payment Charged",IF(AND($D251&lt;&gt;"",OR($D251&lt;TODAY(),AND($D251=TODAY(),OR($V251&lt;&gt;"",$W251&lt;&gt;"")))),"C. At CIO",IF(AND($S251&lt;&gt;"",$S251&lt;=TODAY(),OR($D251="",$D251&gt;=TODAY())),IF(AND(TODAY()-$S251&gt;=12,TODAY()-$AR251&gt;=12),"B.  Inactive?","B. In Transit"),IF($A251="",,"A. Not sent yet"))))))))))))</f>
        <v>C. At CIO</v>
      </c>
      <c s="54" r="AT251"/>
      <c s="55" r="AU251"/>
    </row>
    <row r="252">
      <c t="s" s="39" r="A252">
        <v>3978</v>
      </c>
      <c s="40" r="B252">
        <v>111.0</v>
      </c>
      <c t="s" s="41" r="C252">
        <v>3979</v>
      </c>
      <c s="42" r="D252">
        <v>41766.0</v>
      </c>
      <c t="str" s="43" r="E252">
        <f>IF($D252="",,TODAY()-$D252)</f>
        <v>70</v>
      </c>
      <c t="s" s="41" r="F252">
        <v>3980</v>
      </c>
      <c s="41" r="G252">
        <v>8.0</v>
      </c>
      <c s="41" r="H252">
        <v>72.0</v>
      </c>
      <c t="s" s="41" r="I252">
        <v>3981</v>
      </c>
      <c t="s" s="41" r="J252">
        <v>3982</v>
      </c>
      <c t="s" s="41" r="K252">
        <v>3983</v>
      </c>
      <c t="s" s="39" r="L252">
        <v>3984</v>
      </c>
      <c t="s" s="41" r="M252">
        <v>3985</v>
      </c>
      <c t="s" s="41" r="N252">
        <v>3986</v>
      </c>
      <c t="s" s="41" r="O252">
        <v>3987</v>
      </c>
      <c t="s" s="41" r="P252">
        <v>3988</v>
      </c>
      <c t="s" s="41" r="Q252">
        <v>3989</v>
      </c>
      <c t="s" s="41" r="R252">
        <v>3990</v>
      </c>
      <c s="44" r="S252">
        <v>41761.0</v>
      </c>
      <c t="s" s="41" r="T252">
        <v>3991</v>
      </c>
      <c t="s" s="41" r="U252">
        <v>3992</v>
      </c>
      <c s="45" r="V252">
        <v>0.44930555555555557</v>
      </c>
      <c t="s" s="41" r="W252">
        <v>3993</v>
      </c>
      <c s="44" r="X252"/>
      <c s="46" r="Y252"/>
      <c s="42" r="Z252"/>
      <c s="41" r="AA252">
        <v>91.0</v>
      </c>
      <c s="42" r="AB252"/>
      <c s="42" r="AC252"/>
      <c s="42" r="AD252"/>
      <c s="42" r="AE252"/>
      <c s="42" r="AF252"/>
      <c s="48" r="AG252"/>
      <c s="48" r="AH252"/>
      <c s="48" r="AI252"/>
      <c s="48" r="AJ252"/>
      <c s="48" r="AK252"/>
      <c s="48" r="AL252"/>
      <c s="48" r="AM252"/>
      <c s="48" r="AN252"/>
      <c s="48" r="AO252"/>
      <c s="48" r="AP252"/>
      <c s="48" r="AQ252"/>
      <c s="49" r="AR252">
        <v>41792.51118939815</v>
      </c>
      <c t="str" s="50" r="AS252">
        <f>IF(OR($AO252&lt;&gt;"",$AQ252&lt;&gt;""),"K. Visa issued",IF($X252&lt;&gt;"","- Rejected/Returned",IF($AL252&lt;&gt;"","J. Passport request",IF(OR($AF252&lt;&gt;"",$AH252&lt;&gt;"",$AI252&lt;&gt;""),"I. Medical Request",IF($AD252&lt;&gt;"","H. Interview",IF($AC252&lt;&gt;"","G. Processing Started",IF($AB252&lt;&gt;"","F. File Transferred",IF($Z252&lt;&gt;"","E. PER Received",IF($Y252&lt;&gt;"","D. Payment Charged",IF(AND($D252&lt;&gt;"",OR($D252&lt;TODAY(),AND($D252=TODAY(),OR($V252&lt;&gt;"",$W252&lt;&gt;"")))),"C. At CIO",IF(AND($S252&lt;&gt;"",$S252&lt;=TODAY(),OR($D252="",$D252&gt;=TODAY())),IF(AND(TODAY()-$S252&gt;=12,TODAY()-$AR252&gt;=12),"B.  Inactive?","B. In Transit"),IF($A252="",,"A. Not sent yet"))))))))))))</f>
        <v>C. At CIO</v>
      </c>
      <c t="s" s="88" r="AT252">
        <v>3994</v>
      </c>
      <c s="55" r="AU252"/>
    </row>
    <row r="253">
      <c t="s" s="39" r="A253">
        <v>3995</v>
      </c>
      <c s="40" r="B253">
        <v>111.0</v>
      </c>
      <c t="s" s="41" r="C253">
        <v>3996</v>
      </c>
      <c s="42" r="D253">
        <v>41766.0</v>
      </c>
      <c t="str" s="43" r="E253">
        <f>IF($D253="",,TODAY()-$D253)</f>
        <v>70</v>
      </c>
      <c s="41" r="F253"/>
      <c s="41" r="G253">
        <v>6.5</v>
      </c>
      <c s="41" r="H253">
        <v>71.0</v>
      </c>
      <c t="s" s="41" r="I253">
        <v>3997</v>
      </c>
      <c t="s" s="41" r="J253">
        <v>3998</v>
      </c>
      <c t="s" s="41" r="K253">
        <v>3999</v>
      </c>
      <c t="s" s="39" r="L253">
        <v>4000</v>
      </c>
      <c t="s" s="41" r="M253">
        <v>4001</v>
      </c>
      <c t="s" s="41" r="N253">
        <v>4002</v>
      </c>
      <c s="51" r="O253"/>
      <c t="s" s="41" r="P253">
        <v>4003</v>
      </c>
      <c t="s" s="41" r="Q253">
        <v>4004</v>
      </c>
      <c t="s" s="41" r="R253">
        <v>4005</v>
      </c>
      <c s="44" r="S253">
        <v>41760.0</v>
      </c>
      <c s="51" r="T253"/>
      <c t="s" s="41" r="U253">
        <v>4006</v>
      </c>
      <c s="45" r="V253">
        <v>0.58125</v>
      </c>
      <c t="s" s="41" r="W253">
        <v>4007</v>
      </c>
      <c s="46" r="X253"/>
      <c s="46" r="Y253"/>
      <c s="46" r="Z253"/>
      <c s="46" r="AA253"/>
      <c s="46" r="AB253"/>
      <c s="46" r="AC253"/>
      <c s="46" r="AD253"/>
      <c s="46" r="AE253"/>
      <c s="46" r="AF253"/>
      <c s="47" r="AG253"/>
      <c s="47" r="AH253"/>
      <c s="47" r="AI253"/>
      <c s="47" r="AJ253"/>
      <c s="47" r="AK253"/>
      <c s="47" r="AL253"/>
      <c s="47" r="AM253"/>
      <c s="47" r="AN253"/>
      <c s="47" r="AO253"/>
      <c s="47" r="AP253"/>
      <c s="47" r="AQ253"/>
      <c s="49" r="AR253">
        <v>41767.01174483796</v>
      </c>
      <c t="str" s="50" r="AS253">
        <f>IF(OR($AO253&lt;&gt;"",$AQ253&lt;&gt;""),"K. Visa issued",IF($X253&lt;&gt;"","- Rejected/Returned",IF($AL253&lt;&gt;"","J. Passport request",IF(OR($AF253&lt;&gt;"",$AH253&lt;&gt;"",$AI253&lt;&gt;""),"I. Medical Request",IF($AD253&lt;&gt;"","H. Interview",IF($AC253&lt;&gt;"","G. Processing Started",IF($AB253&lt;&gt;"","F. File Transferred",IF($Z253&lt;&gt;"","E. PER Received",IF($Y253&lt;&gt;"","D. Payment Charged",IF(AND($D253&lt;&gt;"",OR($D253&lt;TODAY(),AND($D253=TODAY(),OR($V253&lt;&gt;"",$W253&lt;&gt;"")))),"C. At CIO",IF(AND($S253&lt;&gt;"",$S253&lt;=TODAY(),OR($D253="",$D253&gt;=TODAY())),IF(AND(TODAY()-$S253&gt;=12,TODAY()-$AR253&gt;=12),"B.  Inactive?","B. In Transit"),IF($A253="",,"A. Not sent yet"))))))))))))</f>
        <v>C. At CIO</v>
      </c>
      <c s="52" r="AU253"/>
    </row>
    <row r="254">
      <c t="s" s="39" r="A254">
        <v>4008</v>
      </c>
      <c s="40" r="B254">
        <v>111.0</v>
      </c>
      <c t="s" s="41" r="C254">
        <v>4009</v>
      </c>
      <c s="42" r="D254">
        <v>41766.0</v>
      </c>
      <c t="str" s="43" r="E254">
        <f>IF($D254="",,TODAY()-$D254)</f>
        <v>70</v>
      </c>
      <c s="41" r="F254"/>
      <c s="41" r="G254">
        <v>7.5</v>
      </c>
      <c s="41" r="H254">
        <v>74.0</v>
      </c>
      <c t="s" s="41" r="I254">
        <v>4010</v>
      </c>
      <c t="s" s="41" r="J254">
        <v>4011</v>
      </c>
      <c t="s" s="41" r="K254">
        <v>4012</v>
      </c>
      <c t="s" s="39" r="L254">
        <v>4013</v>
      </c>
      <c t="s" s="41" r="M254">
        <v>4014</v>
      </c>
      <c t="s" s="41" r="N254">
        <v>4015</v>
      </c>
      <c t="s" s="41" r="O254">
        <v>4016</v>
      </c>
      <c t="s" s="41" r="P254">
        <v>4017</v>
      </c>
      <c t="s" s="41" r="Q254">
        <v>4018</v>
      </c>
      <c t="s" s="41" r="R254">
        <v>4019</v>
      </c>
      <c s="44" r="S254">
        <v>41760.0</v>
      </c>
      <c t="s" s="41" r="T254">
        <v>4020</v>
      </c>
      <c t="s" s="41" r="U254">
        <v>4021</v>
      </c>
      <c s="45" r="V254">
        <v>0.6270833333328483</v>
      </c>
      <c t="s" s="41" r="W254">
        <v>4022</v>
      </c>
      <c s="46" r="X254"/>
      <c s="46" r="Y254"/>
      <c s="46" r="Z254"/>
      <c s="46" r="AA254"/>
      <c s="46" r="AB254"/>
      <c s="46" r="AC254"/>
      <c s="46" r="AD254"/>
      <c s="46" r="AE254"/>
      <c s="46" r="AF254"/>
      <c s="47" r="AG254"/>
      <c s="47" r="AH254"/>
      <c s="47" r="AI254"/>
      <c s="47" r="AJ254"/>
      <c s="47" r="AK254"/>
      <c s="47" r="AL254"/>
      <c s="47" r="AM254"/>
      <c s="47" r="AN254"/>
      <c s="47" r="AO254"/>
      <c s="47" r="AP254"/>
      <c s="47" r="AQ254"/>
      <c s="49" r="AR254">
        <v>41770.68427986111</v>
      </c>
      <c t="str" s="50" r="AS254">
        <f>IF(OR($AO254&lt;&gt;"",$AQ254&lt;&gt;""),"K. Visa issued",IF($X254&lt;&gt;"","- Rejected/Returned",IF($AL254&lt;&gt;"","J. Passport request",IF(OR($AF254&lt;&gt;"",$AH254&lt;&gt;"",$AI254&lt;&gt;""),"I. Medical Request",IF($AD254&lt;&gt;"","H. Interview",IF($AC254&lt;&gt;"","G. Processing Started",IF($AB254&lt;&gt;"","F. File Transferred",IF($Z254&lt;&gt;"","E. PER Received",IF($Y254&lt;&gt;"","D. Payment Charged",IF(AND($D254&lt;&gt;"",OR($D254&lt;TODAY(),AND($D254=TODAY(),OR($V254&lt;&gt;"",$W254&lt;&gt;"")))),"C. At CIO",IF(AND($S254&lt;&gt;"",$S254&lt;=TODAY(),OR($D254="",$D254&gt;=TODAY())),IF(AND(TODAY()-$S254&gt;=12,TODAY()-$AR254&gt;=12),"B.  Inactive?","B. In Transit"),IF($A254="",,"A. Not sent yet"))))))))))))</f>
        <v>C. At CIO</v>
      </c>
      <c s="51" r="AT254"/>
      <c s="52" r="AU254"/>
    </row>
    <row r="255">
      <c t="s" s="39" r="A255">
        <v>4023</v>
      </c>
      <c s="40" r="B255">
        <v>111.0</v>
      </c>
      <c t="s" s="41" r="C255">
        <v>4024</v>
      </c>
      <c s="42" r="D255">
        <v>41767.0</v>
      </c>
      <c t="str" s="43" r="E255">
        <f>IF($D255="",,TODAY()-$D255)</f>
        <v>69</v>
      </c>
      <c t="s" s="41" r="F255">
        <v>4025</v>
      </c>
      <c s="41" r="G255">
        <v>8.5</v>
      </c>
      <c s="41" r="H255">
        <v>77.0</v>
      </c>
      <c t="s" s="41" r="I255">
        <v>4026</v>
      </c>
      <c t="s" s="41" r="J255">
        <v>4027</v>
      </c>
      <c t="s" s="41" r="K255">
        <v>4028</v>
      </c>
      <c t="s" s="39" r="L255">
        <v>4029</v>
      </c>
      <c t="s" s="41" r="M255">
        <v>4030</v>
      </c>
      <c t="s" s="41" r="N255">
        <v>4031</v>
      </c>
      <c t="s" s="41" r="O255">
        <v>4032</v>
      </c>
      <c t="s" s="41" r="P255">
        <v>4033</v>
      </c>
      <c t="s" s="41" r="Q255">
        <v>4034</v>
      </c>
      <c t="s" s="41" r="R255">
        <v>4035</v>
      </c>
      <c s="44" r="S255">
        <v>41763.0</v>
      </c>
      <c t="s" s="41" r="T255">
        <v>4036</v>
      </c>
      <c t="s" s="41" r="U255">
        <v>4037</v>
      </c>
      <c s="45" r="V255"/>
      <c s="41" r="W255"/>
      <c s="44" r="X255"/>
      <c s="46" r="Y255"/>
      <c s="42" r="Z255"/>
      <c s="42" r="AA255"/>
      <c s="42" r="AB255"/>
      <c s="42" r="AC255"/>
      <c s="42" r="AD255"/>
      <c s="42" r="AE255"/>
      <c s="42" r="AF255"/>
      <c s="48" r="AG255"/>
      <c s="48" r="AH255"/>
      <c s="48" r="AI255"/>
      <c s="48" r="AJ255"/>
      <c s="48" r="AK255"/>
      <c s="48" r="AL255"/>
      <c s="48" r="AM255"/>
      <c s="48" r="AN255"/>
      <c s="48" r="AO255"/>
      <c s="48" r="AP255"/>
      <c s="48" r="AQ255"/>
      <c s="49" r="AR255">
        <v>41831.78000818287</v>
      </c>
      <c t="str" s="50" r="AS255">
        <f>IF(OR($AO255&lt;&gt;"",$AQ255&lt;&gt;""),"K. Visa issued",IF($X255&lt;&gt;"","- Rejected/Returned",IF($AL255&lt;&gt;"","J. Passport request",IF(OR($AF255&lt;&gt;"",$AH255&lt;&gt;"",$AI255&lt;&gt;""),"I. Medical Request",IF($AD255&lt;&gt;"","H. Interview",IF($AC255&lt;&gt;"","G. Processing Started",IF($AB255&lt;&gt;"","F. File Transferred",IF($Z255&lt;&gt;"","E. PER Received",IF($Y255&lt;&gt;"","D. Payment Charged",IF(AND($D255&lt;&gt;"",OR($D255&lt;TODAY(),AND($D255=TODAY(),OR($V255&lt;&gt;"",$W255&lt;&gt;"")))),"C. At CIO",IF(AND($S255&lt;&gt;"",$S255&lt;=TODAY(),OR($D255="",$D255&gt;=TODAY())),IF(AND(TODAY()-$S255&gt;=12,TODAY()-$AR255&gt;=12),"B.  Inactive?","B. In Transit"),IF($A255="",,"A. Not sent yet"))))))))))))</f>
        <v>C. At CIO</v>
      </c>
      <c s="54" r="AT255"/>
      <c s="56" r="AU255"/>
    </row>
    <row r="256">
      <c t="s" s="39" r="A256">
        <v>4038</v>
      </c>
      <c s="40" r="B256">
        <v>111.0</v>
      </c>
      <c t="s" s="41" r="C256">
        <v>4039</v>
      </c>
      <c s="42" r="D256">
        <v>41768.0</v>
      </c>
      <c t="str" s="43" r="E256">
        <f>IF($D256="",,TODAY()-$D256)</f>
        <v>68</v>
      </c>
      <c s="41" r="F256"/>
      <c s="41" r="G256">
        <v>8.0</v>
      </c>
      <c s="41" r="H256">
        <v>72.0</v>
      </c>
      <c t="s" s="41" r="I256">
        <v>4040</v>
      </c>
      <c t="s" s="41" r="J256">
        <v>4041</v>
      </c>
      <c t="s" s="41" r="K256">
        <v>4042</v>
      </c>
      <c t="s" s="39" r="L256">
        <v>4043</v>
      </c>
      <c t="s" s="41" r="M256">
        <v>4044</v>
      </c>
      <c t="s" s="41" r="N256">
        <v>4045</v>
      </c>
      <c s="54" r="O256"/>
      <c t="s" s="41" r="P256">
        <v>4046</v>
      </c>
      <c t="s" s="41" r="Q256">
        <v>4047</v>
      </c>
      <c t="s" s="41" r="R256">
        <v>4048</v>
      </c>
      <c s="44" r="S256">
        <v>41764.0</v>
      </c>
      <c s="54" r="T256"/>
      <c s="54" r="U256"/>
      <c s="61" r="V256"/>
      <c s="51" r="W256"/>
      <c s="42" r="X256"/>
      <c s="46" r="Y256"/>
      <c s="42" r="Z256"/>
      <c s="42" r="AA256"/>
      <c s="42" r="AB256"/>
      <c s="42" r="AC256"/>
      <c s="42" r="AD256"/>
      <c s="42" r="AE256"/>
      <c s="42" r="AF256"/>
      <c s="48" r="AG256"/>
      <c s="48" r="AH256"/>
      <c s="48" r="AI256"/>
      <c s="48" r="AJ256"/>
      <c s="48" r="AK256"/>
      <c s="48" r="AL256"/>
      <c s="48" r="AM256"/>
      <c s="48" r="AN256"/>
      <c s="48" r="AO256"/>
      <c s="48" r="AP256"/>
      <c s="48" r="AQ256"/>
      <c s="49" r="AR256">
        <v>41764.43132034722</v>
      </c>
      <c t="str" s="50" r="AS256">
        <f>IF(OR($AO256&lt;&gt;"",$AQ256&lt;&gt;""),"K. Visa issued",IF($X256&lt;&gt;"","- Rejected/Returned",IF($AL256&lt;&gt;"","J. Passport request",IF(OR($AF256&lt;&gt;"",$AH256&lt;&gt;"",$AI256&lt;&gt;""),"I. Medical Request",IF($AD256&lt;&gt;"","H. Interview",IF($AC256&lt;&gt;"","G. Processing Started",IF($AB256&lt;&gt;"","F. File Transferred",IF($Z256&lt;&gt;"","E. PER Received",IF($Y256&lt;&gt;"","D. Payment Charged",IF(AND($D256&lt;&gt;"",OR($D256&lt;TODAY(),AND($D256=TODAY(),OR($V256&lt;&gt;"",$W256&lt;&gt;"")))),"C. At CIO",IF(AND($S256&lt;&gt;"",$S256&lt;=TODAY(),OR($D256="",$D256&gt;=TODAY())),IF(AND(TODAY()-$S256&gt;=12,TODAY()-$AR256&gt;=12),"B.  Inactive?","B. In Transit"),IF($A256="",,"A. Not sent yet"))))))))))))</f>
        <v>C. At CIO</v>
      </c>
      <c s="54" r="AT256"/>
      <c s="59" r="AU256"/>
    </row>
    <row r="257">
      <c t="s" s="62" r="A257">
        <v>4049</v>
      </c>
      <c s="63" r="B257">
        <v>111.0</v>
      </c>
      <c t="s" s="64" r="C257">
        <v>4050</v>
      </c>
      <c s="65" r="D257">
        <v>41771.0</v>
      </c>
      <c t="str" s="43" r="E257">
        <f>IF($D257="",,TODAY()-$D257)</f>
        <v>65</v>
      </c>
      <c s="64" r="F257"/>
      <c s="64" r="G257">
        <v>6.5</v>
      </c>
      <c s="64" r="H257">
        <v>73.0</v>
      </c>
      <c t="s" s="64" r="I257">
        <v>4051</v>
      </c>
      <c t="s" s="64" r="J257">
        <v>4052</v>
      </c>
      <c t="s" s="64" r="K257">
        <v>4053</v>
      </c>
      <c t="s" s="62" r="L257">
        <v>4054</v>
      </c>
      <c t="s" s="64" r="M257">
        <v>4055</v>
      </c>
      <c t="s" s="64" r="N257">
        <v>4056</v>
      </c>
      <c s="76" r="O257"/>
      <c t="s" s="64" r="P257">
        <v>4057</v>
      </c>
      <c t="s" s="64" r="Q257">
        <v>4058</v>
      </c>
      <c t="s" s="64" r="R257">
        <v>4059</v>
      </c>
      <c s="66" r="S257">
        <v>41764.0</v>
      </c>
      <c s="76" r="T257"/>
      <c t="s" s="64" r="U257">
        <v>4060</v>
      </c>
      <c s="67" r="V257">
        <v>0.5263888888875954</v>
      </c>
      <c t="s" s="64" r="W257">
        <v>4061</v>
      </c>
      <c s="68" r="X257"/>
      <c s="68" r="Y257"/>
      <c s="68" r="Z257"/>
      <c s="68" r="AA257"/>
      <c s="68" r="AB257"/>
      <c s="68" r="AC257"/>
      <c s="68" r="AD257"/>
      <c s="68" r="AE257"/>
      <c s="68" r="AF257"/>
      <c s="69" r="AG257"/>
      <c s="69" r="AH257"/>
      <c s="69" r="AI257"/>
      <c s="69" r="AJ257"/>
      <c s="69" r="AK257"/>
      <c s="69" r="AL257"/>
      <c s="69" r="AM257"/>
      <c s="69" r="AN257"/>
      <c s="69" r="AO257"/>
      <c s="69" r="AP257"/>
      <c s="69" r="AQ257"/>
      <c s="71" r="AR257">
        <v>41772.017802916664</v>
      </c>
      <c t="str" s="50" r="AS257">
        <f>IF(OR($AO257&lt;&gt;"",$AQ257&lt;&gt;""),"K. Visa issued",IF($X257&lt;&gt;"","- Rejected/Returned",IF($AL257&lt;&gt;"","J. Passport request",IF(OR($AF257&lt;&gt;"",$AH257&lt;&gt;"",$AI257&lt;&gt;""),"I. Medical Request",IF($AD257&lt;&gt;"","H. Interview",IF($AC257&lt;&gt;"","G. Processing Started",IF($AB257&lt;&gt;"","F. File Transferred",IF($Z257&lt;&gt;"","E. PER Received",IF($Y257&lt;&gt;"","D. Payment Charged",IF(AND($D257&lt;&gt;"",OR($D257&lt;TODAY(),AND($D257=TODAY(),OR($V257&lt;&gt;"",$W257&lt;&gt;"")))),"C. At CIO",IF(AND($S257&lt;&gt;"",$S257&lt;=TODAY(),OR($D257="",$D257&gt;=TODAY())),IF(AND(TODAY()-$S257&gt;=12,TODAY()-$AR257&gt;=12),"B.  Inactive?","B. In Transit"),IF($A257="",,"A. Not sent yet"))))))))))))</f>
        <v>C. At CIO</v>
      </c>
      <c s="76" r="AT257"/>
      <c t="s" s="72" r="AU257">
        <v>4062</v>
      </c>
    </row>
    <row r="258">
      <c t="s" s="39" r="A258">
        <v>4063</v>
      </c>
      <c s="40" r="B258">
        <v>111.0</v>
      </c>
      <c t="s" s="41" r="C258">
        <v>4064</v>
      </c>
      <c s="42" r="D258">
        <v>41771.0</v>
      </c>
      <c t="str" s="43" r="E258">
        <f>IF($D258="",,TODAY()-$D258)</f>
        <v>65</v>
      </c>
      <c t="s" s="41" r="F258">
        <v>4065</v>
      </c>
      <c t="s" s="41" r="G258">
        <v>4066</v>
      </c>
      <c s="41" r="H258">
        <v>67.0</v>
      </c>
      <c t="s" s="41" r="I258">
        <v>4067</v>
      </c>
      <c t="s" s="41" r="J258">
        <v>4068</v>
      </c>
      <c t="s" s="41" r="K258">
        <v>4069</v>
      </c>
      <c t="s" s="39" r="L258">
        <v>4070</v>
      </c>
      <c t="s" s="41" r="M258">
        <v>4071</v>
      </c>
      <c t="s" s="41" r="N258">
        <v>4072</v>
      </c>
      <c t="s" s="41" r="O258">
        <v>4073</v>
      </c>
      <c t="s" s="41" r="P258">
        <v>4074</v>
      </c>
      <c t="s" s="41" r="Q258">
        <v>4075</v>
      </c>
      <c t="s" s="41" r="R258">
        <v>4076</v>
      </c>
      <c s="44" r="S258">
        <v>41765.0</v>
      </c>
      <c t="s" s="41" r="T258">
        <v>4077</v>
      </c>
      <c t="s" s="41" r="U258">
        <v>4078</v>
      </c>
      <c s="45" r="V258">
        <v>0.5277777777777778</v>
      </c>
      <c t="s" s="41" r="W258">
        <v>4079</v>
      </c>
      <c s="46" r="X258"/>
      <c s="46" r="Y258"/>
      <c s="46" r="Z258"/>
      <c s="46" r="AA258"/>
      <c s="46" r="AB258"/>
      <c s="46" r="AC258"/>
      <c s="46" r="AD258"/>
      <c s="46" r="AE258"/>
      <c s="46" r="AF258"/>
      <c s="47" r="AG258"/>
      <c s="47" r="AH258"/>
      <c s="47" r="AI258"/>
      <c s="47" r="AJ258"/>
      <c s="47" r="AK258"/>
      <c s="47" r="AL258"/>
      <c s="47" r="AM258"/>
      <c s="47" r="AN258"/>
      <c s="47" r="AO258"/>
      <c s="47" r="AP258"/>
      <c s="47" r="AQ258"/>
      <c s="49" r="AR258">
        <v>41791.72061587963</v>
      </c>
      <c t="str" s="50" r="AS258">
        <f>IF(OR($AO258&lt;&gt;"",$AQ258&lt;&gt;""),"K. Visa issued",IF($X258&lt;&gt;"","- Rejected/Returned",IF($AL258&lt;&gt;"","J. Passport request",IF(OR($AF258&lt;&gt;"",$AH258&lt;&gt;"",$AI258&lt;&gt;""),"I. Medical Request",IF($AD258&lt;&gt;"","H. Interview",IF($AC258&lt;&gt;"","G. Processing Started",IF($AB258&lt;&gt;"","F. File Transferred",IF($Z258&lt;&gt;"","E. PER Received",IF($Y258&lt;&gt;"","D. Payment Charged",IF(AND($D258&lt;&gt;"",OR($D258&lt;TODAY(),AND($D258=TODAY(),OR($V258&lt;&gt;"",$W258&lt;&gt;"")))),"C. At CIO",IF(AND($S258&lt;&gt;"",$S258&lt;=TODAY(),OR($D258="",$D258&gt;=TODAY())),IF(AND(TODAY()-$S258&gt;=12,TODAY()-$AR258&gt;=12),"B.  Inactive?","B. In Transit"),IF($A258="",,"A. Not sent yet"))))))))))))</f>
        <v>C. At CIO</v>
      </c>
      <c s="51" r="AT258"/>
      <c s="52" r="AU258"/>
    </row>
    <row r="259">
      <c t="s" s="39" r="A259">
        <v>4080</v>
      </c>
      <c s="40" r="B259">
        <v>111.0</v>
      </c>
      <c t="s" s="41" r="C259">
        <v>4081</v>
      </c>
      <c s="42" r="D259">
        <v>41773.0</v>
      </c>
      <c t="str" s="43" r="E259">
        <f>IF($D259="",,TODAY()-$D259)</f>
        <v>63</v>
      </c>
      <c t="s" s="41" r="F259">
        <v>4082</v>
      </c>
      <c s="41" r="G259">
        <v>8.0</v>
      </c>
      <c s="41" r="H259">
        <v>70.0</v>
      </c>
      <c t="s" s="41" r="I259">
        <v>4083</v>
      </c>
      <c t="s" s="41" r="J259">
        <v>4084</v>
      </c>
      <c t="s" s="41" r="K259">
        <v>4085</v>
      </c>
      <c t="s" s="39" r="L259">
        <v>4086</v>
      </c>
      <c t="s" s="41" r="M259">
        <v>4087</v>
      </c>
      <c t="s" s="41" r="N259">
        <v>4088</v>
      </c>
      <c t="s" s="41" r="O259">
        <v>4089</v>
      </c>
      <c t="s" s="41" r="P259">
        <v>4090</v>
      </c>
      <c t="s" s="41" r="Q259">
        <v>4091</v>
      </c>
      <c t="s" s="41" r="R259">
        <v>4092</v>
      </c>
      <c s="44" r="S259">
        <v>41768.0</v>
      </c>
      <c t="s" s="41" r="T259">
        <v>4093</v>
      </c>
      <c t="s" s="41" r="U259">
        <v>4094</v>
      </c>
      <c s="45" r="V259">
        <v>0.4673611111111111</v>
      </c>
      <c t="s" s="41" r="W259">
        <v>4095</v>
      </c>
      <c s="46" r="X259"/>
      <c s="46" r="Y259"/>
      <c s="46" r="Z259"/>
      <c s="46" r="AA259"/>
      <c s="46" r="AB259"/>
      <c s="46" r="AC259"/>
      <c s="46" r="AD259"/>
      <c s="46" r="AE259"/>
      <c s="46" r="AF259"/>
      <c s="47" r="AG259"/>
      <c s="47" r="AH259"/>
      <c s="47" r="AI259"/>
      <c s="47" r="AJ259"/>
      <c s="47" r="AK259"/>
      <c s="47" r="AL259"/>
      <c s="47" r="AM259"/>
      <c s="47" r="AN259"/>
      <c s="47" r="AO259"/>
      <c s="47" r="AP259"/>
      <c s="47" r="AQ259"/>
      <c s="49" r="AR259">
        <v>41776.44813761574</v>
      </c>
      <c t="str" s="50" r="AS259">
        <f>IF(OR($AO259&lt;&gt;"",$AQ259&lt;&gt;""),"K. Visa issued",IF($X259&lt;&gt;"","- Rejected/Returned",IF($AL259&lt;&gt;"","J. Passport request",IF(OR($AF259&lt;&gt;"",$AH259&lt;&gt;"",$AI259&lt;&gt;""),"I. Medical Request",IF($AD259&lt;&gt;"","H. Interview",IF($AC259&lt;&gt;"","G. Processing Started",IF($AB259&lt;&gt;"","F. File Transferred",IF($Z259&lt;&gt;"","E. PER Received",IF($Y259&lt;&gt;"","D. Payment Charged",IF(AND($D259&lt;&gt;"",OR($D259&lt;TODAY(),AND($D259=TODAY(),OR($V259&lt;&gt;"",$W259&lt;&gt;"")))),"C. At CIO",IF(AND($S259&lt;&gt;"",$S259&lt;=TODAY(),OR($D259="",$D259&gt;=TODAY())),IF(AND(TODAY()-$S259&gt;=12,TODAY()-$AR259&gt;=12),"B.  Inactive?","B. In Transit"),IF($A259="",,"A. Not sent yet"))))))))))))</f>
        <v>C. At CIO</v>
      </c>
      <c s="51" r="AT259"/>
      <c s="52" r="AU259"/>
    </row>
    <row r="260">
      <c t="s" s="39" r="A260">
        <v>4096</v>
      </c>
      <c s="40" r="B260">
        <v>111.0</v>
      </c>
      <c t="s" s="41" r="C260">
        <v>4097</v>
      </c>
      <c s="42" r="D260">
        <v>41773.0</v>
      </c>
      <c t="str" s="43" r="E260">
        <f>IF($D260="",,TODAY()-$D260)</f>
        <v>63</v>
      </c>
      <c s="41" r="F260"/>
      <c s="41" r="G260">
        <v>7.0</v>
      </c>
      <c s="41" r="H260">
        <v>70.0</v>
      </c>
      <c t="s" s="41" r="I260">
        <v>4098</v>
      </c>
      <c t="s" s="41" r="J260">
        <v>4099</v>
      </c>
      <c t="s" s="41" r="K260">
        <v>4100</v>
      </c>
      <c t="s" s="39" r="L260">
        <v>4101</v>
      </c>
      <c t="s" s="41" r="M260">
        <v>4102</v>
      </c>
      <c t="s" s="41" r="N260">
        <v>4103</v>
      </c>
      <c t="s" s="41" r="O260">
        <v>4104</v>
      </c>
      <c t="s" s="41" r="P260">
        <v>4105</v>
      </c>
      <c t="s" s="41" r="Q260">
        <v>4106</v>
      </c>
      <c t="s" s="41" r="R260">
        <v>4107</v>
      </c>
      <c s="44" r="S260">
        <v>41768.0</v>
      </c>
      <c t="s" s="41" r="T260">
        <v>4108</v>
      </c>
      <c t="s" s="41" r="U260">
        <v>4109</v>
      </c>
      <c s="45" r="V260">
        <v>0.5416666666642413</v>
      </c>
      <c t="s" s="41" r="W260">
        <v>4110</v>
      </c>
      <c s="46" r="X260"/>
      <c s="46" r="Y260"/>
      <c s="46" r="Z260"/>
      <c s="46" r="AA260"/>
      <c s="46" r="AB260"/>
      <c s="46" r="AC260"/>
      <c s="46" r="AD260"/>
      <c s="46" r="AE260"/>
      <c s="46" r="AF260"/>
      <c s="47" r="AG260"/>
      <c s="47" r="AH260"/>
      <c s="47" r="AI260"/>
      <c s="47" r="AJ260"/>
      <c s="47" r="AK260"/>
      <c s="47" r="AL260"/>
      <c s="47" r="AM260"/>
      <c s="47" r="AN260"/>
      <c s="47" r="AO260"/>
      <c s="47" r="AP260"/>
      <c s="47" r="AQ260"/>
      <c s="49" r="AR260">
        <v>41773.93838861111</v>
      </c>
      <c t="str" s="50" r="AS260">
        <f>IF(OR($AO260&lt;&gt;"",$AQ260&lt;&gt;""),"K. Visa issued",IF($X260&lt;&gt;"","- Rejected/Returned",IF($AL260&lt;&gt;"","J. Passport request",IF(OR($AF260&lt;&gt;"",$AH260&lt;&gt;"",$AI260&lt;&gt;""),"I. Medical Request",IF($AD260&lt;&gt;"","H. Interview",IF($AC260&lt;&gt;"","G. Processing Started",IF($AB260&lt;&gt;"","F. File Transferred",IF($Z260&lt;&gt;"","E. PER Received",IF($Y260&lt;&gt;"","D. Payment Charged",IF(AND($D260&lt;&gt;"",OR($D260&lt;TODAY(),AND($D260=TODAY(),OR($V260&lt;&gt;"",$W260&lt;&gt;"")))),"C. At CIO",IF(AND($S260&lt;&gt;"",$S260&lt;=TODAY(),OR($D260="",$D260&gt;=TODAY())),IF(AND(TODAY()-$S260&gt;=12,TODAY()-$AR260&gt;=12),"B.  Inactive?","B. In Transit"),IF($A260="",,"A. Not sent yet"))))))))))))</f>
        <v>C. At CIO</v>
      </c>
      <c s="51" r="AT260"/>
      <c s="52" r="AU260"/>
    </row>
    <row r="261">
      <c t="s" s="39" r="A261">
        <v>4111</v>
      </c>
      <c s="40" r="B261">
        <v>111.0</v>
      </c>
      <c t="s" s="41" r="C261">
        <v>4112</v>
      </c>
      <c s="42" r="D261">
        <v>41773.0</v>
      </c>
      <c t="str" s="43" r="E261">
        <f>IF($D261="",,TODAY()-$D261)</f>
        <v>63</v>
      </c>
      <c t="s" s="41" r="F261">
        <v>4113</v>
      </c>
      <c s="41" r="G261">
        <v>7.0</v>
      </c>
      <c s="41" r="H261">
        <v>67.0</v>
      </c>
      <c t="s" s="41" r="I261">
        <v>4114</v>
      </c>
      <c t="s" s="41" r="J261">
        <v>4115</v>
      </c>
      <c t="s" s="41" r="K261">
        <v>4116</v>
      </c>
      <c t="s" s="39" r="L261">
        <v>4117</v>
      </c>
      <c t="s" s="41" r="M261">
        <v>4118</v>
      </c>
      <c t="s" s="41" r="N261">
        <v>4119</v>
      </c>
      <c t="s" s="41" r="O261">
        <v>4120</v>
      </c>
      <c t="s" s="41" r="P261">
        <v>4121</v>
      </c>
      <c t="s" s="41" r="Q261">
        <v>4122</v>
      </c>
      <c t="s" s="41" r="R261">
        <v>4123</v>
      </c>
      <c s="44" r="S261">
        <v>41767.0</v>
      </c>
      <c t="s" s="41" r="T261">
        <v>4124</v>
      </c>
      <c t="s" s="41" r="U261">
        <v>4125</v>
      </c>
      <c s="45" r="V261">
        <v>0.5416666666666666</v>
      </c>
      <c t="s" s="41" r="W261">
        <v>4126</v>
      </c>
      <c s="46" r="X261"/>
      <c s="46" r="Y261"/>
      <c s="46" r="Z261"/>
      <c s="46" r="AA261"/>
      <c s="46" r="AB261"/>
      <c s="46" r="AC261"/>
      <c s="46" r="AD261"/>
      <c s="46" r="AE261"/>
      <c s="46" r="AF261"/>
      <c s="47" r="AG261"/>
      <c s="47" r="AH261"/>
      <c s="47" r="AI261"/>
      <c s="47" r="AJ261"/>
      <c s="47" r="AK261"/>
      <c s="47" r="AL261"/>
      <c s="47" r="AM261"/>
      <c s="47" r="AN261"/>
      <c s="47" r="AO261"/>
      <c s="47" r="AP261"/>
      <c s="47" r="AQ261"/>
      <c s="49" r="AR261">
        <v>41781.1977775</v>
      </c>
      <c t="str" s="50" r="AS261">
        <f>IF(OR($AO261&lt;&gt;"",$AQ261&lt;&gt;""),"K. Visa issued",IF($X261&lt;&gt;"","- Rejected/Returned",IF($AL261&lt;&gt;"","J. Passport request",IF(OR($AF261&lt;&gt;"",$AH261&lt;&gt;"",$AI261&lt;&gt;""),"I. Medical Request",IF($AD261&lt;&gt;"","H. Interview",IF($AC261&lt;&gt;"","G. Processing Started",IF($AB261&lt;&gt;"","F. File Transferred",IF($Z261&lt;&gt;"","E. PER Received",IF($Y261&lt;&gt;"","D. Payment Charged",IF(AND($D261&lt;&gt;"",OR($D261&lt;TODAY(),AND($D261=TODAY(),OR($V261&lt;&gt;"",$W261&lt;&gt;"")))),"C. At CIO",IF(AND($S261&lt;&gt;"",$S261&lt;=TODAY(),OR($D261="",$D261&gt;=TODAY())),IF(AND(TODAY()-$S261&gt;=12,TODAY()-$AR261&gt;=12),"B.  Inactive?","B. In Transit"),IF($A261="",,"A. Not sent yet"))))))))))))</f>
        <v>C. At CIO</v>
      </c>
      <c s="51" r="AT261"/>
      <c s="52" r="AU261"/>
    </row>
    <row r="262">
      <c t="s" s="39" r="A262">
        <v>4127</v>
      </c>
      <c s="40" r="B262">
        <v>111.0</v>
      </c>
      <c t="s" s="41" r="C262">
        <v>4128</v>
      </c>
      <c s="42" r="D262">
        <v>41775.0</v>
      </c>
      <c t="str" s="43" r="E262">
        <f>IF($D262="",,TODAY()-$D262)</f>
        <v>61</v>
      </c>
      <c t="s" s="41" r="F262">
        <v>4129</v>
      </c>
      <c s="41" r="G262">
        <v>8.0</v>
      </c>
      <c s="41" r="H262">
        <v>69.0</v>
      </c>
      <c t="s" s="41" r="I262">
        <v>4130</v>
      </c>
      <c t="s" s="41" r="J262">
        <v>4131</v>
      </c>
      <c t="s" s="41" r="K262">
        <v>4132</v>
      </c>
      <c t="s" s="39" r="L262">
        <v>4133</v>
      </c>
      <c t="s" s="41" r="M262">
        <v>4134</v>
      </c>
      <c t="s" s="41" r="N262">
        <v>4135</v>
      </c>
      <c t="s" s="41" r="O262">
        <v>4136</v>
      </c>
      <c t="s" s="41" r="P262">
        <v>4137</v>
      </c>
      <c t="s" s="41" r="Q262">
        <v>4138</v>
      </c>
      <c t="s" s="41" r="R262">
        <v>4139</v>
      </c>
      <c s="44" r="S262">
        <v>41772.0</v>
      </c>
      <c t="s" s="41" r="T262">
        <v>4140</v>
      </c>
      <c t="s" s="41" r="U262">
        <v>4141</v>
      </c>
      <c s="45" r="V262">
        <v>0.375</v>
      </c>
      <c t="s" s="41" r="W262">
        <v>4142</v>
      </c>
      <c s="42" r="X262"/>
      <c s="46" r="Y262"/>
      <c s="46" r="Z262"/>
      <c s="42" r="AA262"/>
      <c s="42" r="AB262"/>
      <c s="46" r="AC262"/>
      <c s="46" r="AD262"/>
      <c s="46" r="AE262"/>
      <c s="46" r="AF262"/>
      <c s="47" r="AG262"/>
      <c s="47" r="AH262"/>
      <c s="47" r="AI262"/>
      <c s="47" r="AJ262"/>
      <c s="47" r="AK262"/>
      <c s="47" r="AL262"/>
      <c s="47" r="AM262"/>
      <c s="47" r="AN262"/>
      <c s="47" r="AO262"/>
      <c s="47" r="AP262"/>
      <c s="47" r="AQ262"/>
      <c s="49" r="AR262">
        <v>41789.489171064815</v>
      </c>
      <c t="str" s="50" r="AS262">
        <f>IF(OR($AO262&lt;&gt;"",$AQ262&lt;&gt;""),"K. Visa issued",IF($X262&lt;&gt;"","- Rejected/Returned",IF($AL262&lt;&gt;"","J. Passport request",IF(OR($AF262&lt;&gt;"",$AH262&lt;&gt;"",$AI262&lt;&gt;""),"I. Medical Request",IF($AD262&lt;&gt;"","H. Interview",IF($AC262&lt;&gt;"","G. Processing Started",IF($AB262&lt;&gt;"","F. File Transferred",IF($Z262&lt;&gt;"","E. PER Received",IF($Y262&lt;&gt;"","D. Payment Charged",IF(AND($D262&lt;&gt;"",OR($D262&lt;TODAY(),AND($D262=TODAY(),OR($V262&lt;&gt;"",$W262&lt;&gt;"")))),"C. At CIO",IF(AND($S262&lt;&gt;"",$S262&lt;=TODAY(),OR($D262="",$D262&gt;=TODAY())),IF(AND(TODAY()-$S262&gt;=12,TODAY()-$AR262&gt;=12),"B.  Inactive?","B. In Transit"),IF($A262="",,"A. Not sent yet"))))))))))))</f>
        <v>C. At CIO</v>
      </c>
      <c s="51" r="AT262"/>
      <c s="52" r="AU262"/>
    </row>
    <row r="263">
      <c t="s" s="39" r="A263">
        <v>4143</v>
      </c>
      <c s="40" r="B263">
        <v>111.0</v>
      </c>
      <c t="s" s="41" r="C263">
        <v>4144</v>
      </c>
      <c s="42" r="D263">
        <v>41781.0</v>
      </c>
      <c t="str" s="43" r="E263">
        <f>IF($D263="",,TODAY()-$D263)</f>
        <v>55</v>
      </c>
      <c t="s" s="41" r="F263">
        <v>4145</v>
      </c>
      <c t="s" s="41" r="G263">
        <v>4146</v>
      </c>
      <c s="41" r="H263">
        <v>76.0</v>
      </c>
      <c t="s" s="41" r="I263">
        <v>4147</v>
      </c>
      <c t="s" s="41" r="J263">
        <v>4148</v>
      </c>
      <c t="s" s="41" r="K263">
        <v>4149</v>
      </c>
      <c t="s" s="39" r="L263">
        <v>4150</v>
      </c>
      <c t="s" s="41" r="M263">
        <v>4151</v>
      </c>
      <c t="s" s="41" r="N263">
        <v>4152</v>
      </c>
      <c t="s" s="41" r="O263">
        <v>4153</v>
      </c>
      <c t="s" s="41" r="P263">
        <v>4154</v>
      </c>
      <c t="s" s="41" r="Q263">
        <v>4155</v>
      </c>
      <c t="s" s="41" r="R263">
        <v>4156</v>
      </c>
      <c s="44" r="S263">
        <v>41775.0</v>
      </c>
      <c t="s" s="41" r="T263">
        <v>4157</v>
      </c>
      <c t="s" s="41" r="U263">
        <v>4158</v>
      </c>
      <c s="45" r="V263">
        <v>0.4395833333333333</v>
      </c>
      <c t="s" s="41" r="W263">
        <v>4159</v>
      </c>
      <c s="46" r="X263"/>
      <c s="46" r="Y263"/>
      <c s="46" r="Z263"/>
      <c s="46" r="AA263"/>
      <c s="46" r="AB263"/>
      <c s="46" r="AC263"/>
      <c s="46" r="AD263"/>
      <c s="46" r="AE263"/>
      <c s="46" r="AF263"/>
      <c s="47" r="AG263"/>
      <c s="47" r="AH263"/>
      <c s="47" r="AI263"/>
      <c s="47" r="AJ263"/>
      <c s="47" r="AK263"/>
      <c s="47" r="AL263"/>
      <c s="47" r="AM263"/>
      <c s="47" r="AN263"/>
      <c s="47" r="AO263"/>
      <c s="47" r="AP263"/>
      <c s="47" r="AQ263"/>
      <c s="49" r="AR263">
        <v>41781.699659791666</v>
      </c>
      <c t="str" s="50" r="AS263">
        <f>IF(OR($AO263&lt;&gt;"",$AQ263&lt;&gt;""),"K. Visa issued",IF($X263&lt;&gt;"","- Rejected/Returned",IF($AL263&lt;&gt;"","J. Passport request",IF(OR($AF263&lt;&gt;"",$AH263&lt;&gt;"",$AI263&lt;&gt;""),"I. Medical Request",IF($AD263&lt;&gt;"","H. Interview",IF($AC263&lt;&gt;"","G. Processing Started",IF($AB263&lt;&gt;"","F. File Transferred",IF($Z263&lt;&gt;"","E. PER Received",IF($Y263&lt;&gt;"","D. Payment Charged",IF(AND($D263&lt;&gt;"",OR($D263&lt;TODAY(),AND($D263=TODAY(),OR($V263&lt;&gt;"",$W263&lt;&gt;"")))),"C. At CIO",IF(AND($S263&lt;&gt;"",$S263&lt;=TODAY(),OR($D263="",$D263&gt;=TODAY())),IF(AND(TODAY()-$S263&gt;=12,TODAY()-$AR263&gt;=12),"B.  Inactive?","B. In Transit"),IF($A263="",,"A. Not sent yet"))))))))))))</f>
        <v>C. At CIO</v>
      </c>
      <c s="51" r="AT263"/>
      <c s="52" r="AU263"/>
    </row>
    <row r="264">
      <c t="s" s="39" r="A264">
        <v>4160</v>
      </c>
      <c s="40" r="B264">
        <v>111.0</v>
      </c>
      <c t="s" s="41" r="C264">
        <v>4161</v>
      </c>
      <c s="42" r="D264">
        <v>41782.0</v>
      </c>
      <c t="str" s="43" r="E264">
        <f>IF($D264="",,TODAY()-$D264)</f>
        <v>54</v>
      </c>
      <c t="s" s="41" r="F264">
        <v>4162</v>
      </c>
      <c s="41" r="G264">
        <v>7.0</v>
      </c>
      <c s="41" r="H264">
        <v>68.0</v>
      </c>
      <c t="s" s="41" r="I264">
        <v>4163</v>
      </c>
      <c t="s" s="41" r="J264">
        <v>4164</v>
      </c>
      <c t="s" s="41" r="K264">
        <v>4165</v>
      </c>
      <c t="s" s="39" r="L264">
        <v>4166</v>
      </c>
      <c t="s" s="41" r="M264">
        <v>4167</v>
      </c>
      <c t="s" s="41" r="N264">
        <v>4168</v>
      </c>
      <c t="s" s="41" r="O264">
        <v>4169</v>
      </c>
      <c t="s" s="41" r="P264">
        <v>4170</v>
      </c>
      <c t="s" s="41" r="Q264">
        <v>4171</v>
      </c>
      <c t="s" s="41" r="R264">
        <v>4172</v>
      </c>
      <c s="44" r="S264">
        <v>41781.0</v>
      </c>
      <c t="s" s="41" r="T264">
        <v>4173</v>
      </c>
      <c t="s" s="41" r="U264">
        <v>4174</v>
      </c>
      <c s="45" r="V264">
        <v>0.5</v>
      </c>
      <c t="s" s="41" r="W264">
        <v>4175</v>
      </c>
      <c s="46" r="X264"/>
      <c s="46" r="Y264"/>
      <c s="46" r="Z264"/>
      <c s="46" r="AA264"/>
      <c s="46" r="AB264"/>
      <c s="46" r="AC264"/>
      <c s="46" r="AD264"/>
      <c s="46" r="AE264"/>
      <c s="46" r="AF264"/>
      <c s="47" r="AG264"/>
      <c s="47" r="AH264"/>
      <c s="47" r="AI264"/>
      <c s="47" r="AJ264"/>
      <c s="47" r="AK264"/>
      <c s="47" r="AL264"/>
      <c s="47" r="AM264"/>
      <c s="47" r="AN264"/>
      <c s="47" r="AO264"/>
      <c s="47" r="AP264"/>
      <c s="47" r="AQ264"/>
      <c s="49" r="AR264">
        <v>41786.715666585646</v>
      </c>
      <c t="str" s="50" r="AS264">
        <f>IF(OR($AO264&lt;&gt;"",$AQ264&lt;&gt;""),"K. Visa issued",IF($X264&lt;&gt;"","- Rejected/Returned",IF($AL264&lt;&gt;"","J. Passport request",IF(OR($AF264&lt;&gt;"",$AH264&lt;&gt;"",$AI264&lt;&gt;""),"I. Medical Request",IF($AD264&lt;&gt;"","H. Interview",IF($AC264&lt;&gt;"","G. Processing Started",IF($AB264&lt;&gt;"","F. File Transferred",IF($Z264&lt;&gt;"","E. PER Received",IF($Y264&lt;&gt;"","D. Payment Charged",IF(AND($D264&lt;&gt;"",OR($D264&lt;TODAY(),AND($D264=TODAY(),OR($V264&lt;&gt;"",$W264&lt;&gt;"")))),"C. At CIO",IF(AND($S264&lt;&gt;"",$S264&lt;=TODAY(),OR($D264="",$D264&gt;=TODAY())),IF(AND(TODAY()-$S264&gt;=12,TODAY()-$AR264&gt;=12),"B.  Inactive?","B. In Transit"),IF($A264="",,"A. Not sent yet"))))))))))))</f>
        <v>C. At CIO</v>
      </c>
      <c s="51" r="AT264"/>
      <c s="52" r="AU264"/>
    </row>
    <row r="265">
      <c t="s" s="39" r="A265">
        <v>4176</v>
      </c>
      <c s="40" r="B265">
        <v>111.0</v>
      </c>
      <c t="s" s="41" r="C265">
        <v>4177</v>
      </c>
      <c s="42" r="D265">
        <v>41788.0</v>
      </c>
      <c t="str" s="43" r="E265">
        <f>IF($D265="",,TODAY()-$D265)</f>
        <v>48</v>
      </c>
      <c t="s" s="41" r="F265">
        <v>4178</v>
      </c>
      <c s="41" r="G265">
        <v>8.5</v>
      </c>
      <c s="41" r="H265">
        <v>82.0</v>
      </c>
      <c t="s" s="41" r="I265">
        <v>4179</v>
      </c>
      <c t="s" s="41" r="J265">
        <v>4180</v>
      </c>
      <c t="s" s="41" r="K265">
        <v>4181</v>
      </c>
      <c t="s" s="39" r="L265">
        <v>4182</v>
      </c>
      <c t="s" s="41" r="M265">
        <v>4183</v>
      </c>
      <c t="s" s="41" r="N265">
        <v>4184</v>
      </c>
      <c t="s" s="41" r="O265">
        <v>4185</v>
      </c>
      <c t="s" s="41" r="P265">
        <v>4186</v>
      </c>
      <c t="s" s="41" r="Q265">
        <v>4187</v>
      </c>
      <c t="s" s="41" r="R265">
        <v>4188</v>
      </c>
      <c s="44" r="S265">
        <v>41785.0</v>
      </c>
      <c t="s" s="41" r="T265">
        <v>4189</v>
      </c>
      <c t="s" s="41" r="U265">
        <v>4190</v>
      </c>
      <c s="45" r="V265">
        <v>0.41041666666666665</v>
      </c>
      <c t="s" s="41" r="W265">
        <v>4191</v>
      </c>
      <c s="46" r="X265"/>
      <c s="46" r="Y265"/>
      <c s="46" r="Z265"/>
      <c s="46" r="AA265"/>
      <c s="46" r="AB265"/>
      <c s="46" r="AC265"/>
      <c s="46" r="AD265"/>
      <c s="46" r="AE265"/>
      <c s="46" r="AF265"/>
      <c s="47" r="AG265"/>
      <c s="47" r="AH265"/>
      <c s="47" r="AI265"/>
      <c s="47" r="AJ265"/>
      <c s="47" r="AK265"/>
      <c s="47" r="AL265"/>
      <c s="47" r="AM265"/>
      <c s="47" r="AN265"/>
      <c s="47" r="AO265"/>
      <c s="47" r="AP265"/>
      <c s="47" r="AQ265"/>
      <c s="49" r="AR265">
        <v>41788.691426377314</v>
      </c>
      <c t="str" s="50" r="AS265">
        <f>IF(OR($AO265&lt;&gt;"",$AQ265&lt;&gt;""),"K. Visa issued",IF($X265&lt;&gt;"","- Rejected/Returned",IF($AL265&lt;&gt;"","J. Passport request",IF(OR($AF265&lt;&gt;"",$AH265&lt;&gt;"",$AI265&lt;&gt;""),"I. Medical Request",IF($AD265&lt;&gt;"","H. Interview",IF($AC265&lt;&gt;"","G. Processing Started",IF($AB265&lt;&gt;"","F. File Transferred",IF($Z265&lt;&gt;"","E. PER Received",IF($Y265&lt;&gt;"","D. Payment Charged",IF(AND($D265&lt;&gt;"",OR($D265&lt;TODAY(),AND($D265=TODAY(),OR($V265&lt;&gt;"",$W265&lt;&gt;"")))),"C. At CIO",IF(AND($S265&lt;&gt;"",$S265&lt;=TODAY(),OR($D265="",$D265&gt;=TODAY())),IF(AND(TODAY()-$S265&gt;=12,TODAY()-$AR265&gt;=12),"B.  Inactive?","B. In Transit"),IF($A265="",,"A. Not sent yet"))))))))))))</f>
        <v>C. At CIO</v>
      </c>
      <c s="51" r="AT265"/>
      <c s="52" r="AU265"/>
    </row>
    <row r="266">
      <c t="s" s="39" r="A266">
        <v>4192</v>
      </c>
      <c s="40" r="B266">
        <v>111.0</v>
      </c>
      <c t="s" s="41" r="C266">
        <v>4193</v>
      </c>
      <c s="42" r="D266">
        <v>41789.0</v>
      </c>
      <c t="str" s="43" r="E266">
        <f>IF($D266="",,TODAY()-$D266)</f>
        <v>47</v>
      </c>
      <c t="s" s="41" r="F266">
        <v>4194</v>
      </c>
      <c t="s" s="41" r="G266">
        <v>4195</v>
      </c>
      <c s="41" r="H266">
        <v>76.0</v>
      </c>
      <c t="s" s="41" r="I266">
        <v>4196</v>
      </c>
      <c t="s" s="41" r="J266">
        <v>4197</v>
      </c>
      <c t="s" s="41" r="K266">
        <v>4198</v>
      </c>
      <c t="s" s="39" r="L266">
        <v>4199</v>
      </c>
      <c t="s" s="41" r="M266">
        <v>4200</v>
      </c>
      <c t="s" s="41" r="N266">
        <v>4201</v>
      </c>
      <c t="s" s="41" r="O266">
        <v>4202</v>
      </c>
      <c t="s" s="41" r="P266">
        <v>4203</v>
      </c>
      <c t="s" s="41" r="Q266">
        <v>4204</v>
      </c>
      <c t="s" s="41" r="R266">
        <v>4205</v>
      </c>
      <c s="44" r="S266">
        <v>41785.0</v>
      </c>
      <c t="s" s="41" r="T266">
        <v>4206</v>
      </c>
      <c t="s" s="41" r="U266">
        <v>4207</v>
      </c>
      <c s="61" r="V266"/>
      <c s="51" r="W266"/>
      <c s="46" r="X266"/>
      <c s="46" r="Y266"/>
      <c s="46" r="Z266"/>
      <c s="46" r="AA266"/>
      <c s="46" r="AB266"/>
      <c s="46" r="AC266"/>
      <c s="46" r="AD266"/>
      <c s="46" r="AE266"/>
      <c s="46" r="AF266"/>
      <c s="47" r="AG266"/>
      <c s="47" r="AH266"/>
      <c s="47" r="AI266"/>
      <c s="47" r="AJ266"/>
      <c s="47" r="AK266"/>
      <c s="47" r="AL266"/>
      <c s="47" r="AM266"/>
      <c s="47" r="AN266"/>
      <c s="47" r="AO266"/>
      <c s="47" r="AP266"/>
      <c s="47" r="AQ266"/>
      <c s="49" r="AR266">
        <v>41790.47345158565</v>
      </c>
      <c t="str" s="50" r="AS266">
        <f>IF(OR($AO266&lt;&gt;"",$AQ266&lt;&gt;""),"K. Visa issued",IF($X266&lt;&gt;"","- Rejected/Returned",IF($AL266&lt;&gt;"","J. Passport request",IF(OR($AF266&lt;&gt;"",$AH266&lt;&gt;"",$AI266&lt;&gt;""),"I. Medical Request",IF($AD266&lt;&gt;"","H. Interview",IF($AC266&lt;&gt;"","G. Processing Started",IF($AB266&lt;&gt;"","F. File Transferred",IF($Z266&lt;&gt;"","E. PER Received",IF($Y266&lt;&gt;"","D. Payment Charged",IF(AND($D266&lt;&gt;"",OR($D266&lt;TODAY(),AND($D266=TODAY(),OR($V266&lt;&gt;"",$W266&lt;&gt;"")))),"C. At CIO",IF(AND($S266&lt;&gt;"",$S266&lt;=TODAY(),OR($D266="",$D266&gt;=TODAY())),IF(AND(TODAY()-$S266&gt;=12,TODAY()-$AR266&gt;=12),"B.  Inactive?","B. In Transit"),IF($A266="",,"A. Not sent yet"))))))))))))</f>
        <v>C. At CIO</v>
      </c>
      <c s="51" r="AT266"/>
      <c s="52" r="AU266"/>
    </row>
    <row r="267">
      <c t="s" s="39" r="A267">
        <v>4208</v>
      </c>
      <c s="40" r="B267">
        <v>111.0</v>
      </c>
      <c t="s" s="41" r="C267">
        <v>4209</v>
      </c>
      <c s="42" r="D267">
        <v>41792.0</v>
      </c>
      <c t="str" s="43" r="E267">
        <f>IF($D267="",,TODAY()-$D267)</f>
        <v>44</v>
      </c>
      <c t="s" s="41" r="F267">
        <v>4210</v>
      </c>
      <c s="41" r="G267">
        <v>7.5</v>
      </c>
      <c s="41" r="H267">
        <v>70.0</v>
      </c>
      <c t="s" s="41" r="I267">
        <v>4211</v>
      </c>
      <c t="s" s="41" r="J267">
        <v>4212</v>
      </c>
      <c t="s" s="41" r="K267">
        <v>4213</v>
      </c>
      <c t="s" s="39" r="L267">
        <v>4214</v>
      </c>
      <c t="s" s="41" r="M267">
        <v>4215</v>
      </c>
      <c t="s" s="41" r="N267">
        <v>4216</v>
      </c>
      <c t="s" s="41" r="O267">
        <v>4217</v>
      </c>
      <c t="s" s="41" r="P267">
        <v>4218</v>
      </c>
      <c t="s" s="41" r="Q267">
        <v>4219</v>
      </c>
      <c t="s" s="41" r="R267">
        <v>4220</v>
      </c>
      <c s="44" r="S267">
        <v>41787.0</v>
      </c>
      <c t="s" s="41" r="T267">
        <v>4221</v>
      </c>
      <c t="s" s="41" r="U267">
        <v>4222</v>
      </c>
      <c s="45" r="V267">
        <v>0.6291666666666667</v>
      </c>
      <c t="s" s="41" r="W267">
        <v>4223</v>
      </c>
      <c s="44" r="X267"/>
      <c s="46" r="Y267"/>
      <c s="42" r="Z267"/>
      <c s="42" r="AA267"/>
      <c s="42" r="AB267"/>
      <c s="42" r="AC267"/>
      <c s="42" r="AD267"/>
      <c s="42" r="AE267"/>
      <c s="42" r="AF267"/>
      <c s="48" r="AG267"/>
      <c s="48" r="AH267"/>
      <c s="48" r="AI267"/>
      <c s="48" r="AJ267"/>
      <c s="48" r="AK267"/>
      <c s="48" r="AL267"/>
      <c s="48" r="AM267"/>
      <c s="48" r="AN267"/>
      <c s="48" r="AO267"/>
      <c s="48" r="AP267"/>
      <c s="48" r="AQ267"/>
      <c s="49" r="AR267">
        <v>41792.94642472222</v>
      </c>
      <c t="str" s="50" r="AS267">
        <f>IF(OR($AO267&lt;&gt;"",$AQ267&lt;&gt;""),"K. Visa issued",IF($X267&lt;&gt;"","- Rejected/Returned",IF($AL267&lt;&gt;"","J. Passport request",IF(OR($AF267&lt;&gt;"",$AH267&lt;&gt;"",$AI267&lt;&gt;""),"I. Medical Request",IF($AD267&lt;&gt;"","H. Interview",IF($AC267&lt;&gt;"","G. Processing Started",IF($AB267&lt;&gt;"","F. File Transferred",IF($Z267&lt;&gt;"","E. PER Received",IF($Y267&lt;&gt;"","D. Payment Charged",IF(AND($D267&lt;&gt;"",OR($D267&lt;TODAY(),AND($D267=TODAY(),OR($V267&lt;&gt;"",$W267&lt;&gt;"")))),"C. At CIO",IF(AND($S267&lt;&gt;"",$S267&lt;=TODAY(),OR($D267="",$D267&gt;=TODAY())),IF(AND(TODAY()-$S267&gt;=12,TODAY()-$AR267&gt;=12),"B.  Inactive?","B. In Transit"),IF($A267="",,"A. Not sent yet"))))))))))))</f>
        <v>C. At CIO</v>
      </c>
      <c s="54" r="AT267"/>
      <c s="55" r="AU267"/>
    </row>
    <row r="268">
      <c t="s" s="39" r="A268">
        <v>4224</v>
      </c>
      <c s="40" r="B268">
        <v>111.0</v>
      </c>
      <c t="s" s="41" r="C268">
        <v>4225</v>
      </c>
      <c s="42" r="D268">
        <v>41792.0</v>
      </c>
      <c t="str" s="43" r="E268">
        <f>IF($D268="",,TODAY()-$D268)</f>
        <v>44</v>
      </c>
      <c t="s" s="41" r="F268">
        <v>4226</v>
      </c>
      <c s="41" r="G268">
        <v>6.5</v>
      </c>
      <c s="41" r="H268">
        <v>67.0</v>
      </c>
      <c t="s" s="41" r="I268">
        <v>4227</v>
      </c>
      <c t="s" s="41" r="J268">
        <v>4228</v>
      </c>
      <c t="s" s="41" r="K268">
        <v>4229</v>
      </c>
      <c t="s" s="39" r="L268">
        <v>4230</v>
      </c>
      <c t="s" s="41" r="M268">
        <v>4231</v>
      </c>
      <c t="s" s="41" r="N268">
        <v>4232</v>
      </c>
      <c t="s" s="41" r="O268">
        <v>4233</v>
      </c>
      <c t="s" s="41" r="P268">
        <v>4234</v>
      </c>
      <c t="s" s="41" r="Q268">
        <v>4235</v>
      </c>
      <c t="s" s="41" r="R268">
        <v>4236</v>
      </c>
      <c s="44" r="S268">
        <v>41786.0</v>
      </c>
      <c t="s" s="41" r="T268">
        <v>4237</v>
      </c>
      <c t="s" s="41" r="U268">
        <v>4238</v>
      </c>
      <c s="45" r="V268">
        <v>0.6354166666666666</v>
      </c>
      <c t="s" s="41" r="W268">
        <v>4239</v>
      </c>
      <c s="44" r="X268"/>
      <c s="46" r="Y268"/>
      <c s="42" r="Z268"/>
      <c s="42" r="AA268"/>
      <c s="42" r="AB268"/>
      <c s="42" r="AC268"/>
      <c s="42" r="AD268"/>
      <c s="42" r="AE268"/>
      <c s="42" r="AF268"/>
      <c s="48" r="AG268"/>
      <c s="48" r="AH268"/>
      <c s="48" r="AI268"/>
      <c s="48" r="AJ268"/>
      <c s="48" r="AK268"/>
      <c s="48" r="AL268"/>
      <c s="48" r="AM268"/>
      <c s="48" r="AN268"/>
      <c s="48" r="AO268"/>
      <c s="48" r="AP268"/>
      <c s="48" r="AQ268"/>
      <c s="49" r="AR268">
        <v>41805.89696946759</v>
      </c>
      <c t="str" s="50" r="AS268">
        <f>IF(OR($AO268&lt;&gt;"",$AQ268&lt;&gt;""),"K. Visa issued",IF($X268&lt;&gt;"","- Rejected/Returned",IF($AL268&lt;&gt;"","J. Passport request",IF(OR($AF268&lt;&gt;"",$AH268&lt;&gt;"",$AI268&lt;&gt;""),"I. Medical Request",IF($AD268&lt;&gt;"","H. Interview",IF($AC268&lt;&gt;"","G. Processing Started",IF($AB268&lt;&gt;"","F. File Transferred",IF($Z268&lt;&gt;"","E. PER Received",IF($Y268&lt;&gt;"","D. Payment Charged",IF(AND($D268&lt;&gt;"",OR($D268&lt;TODAY(),AND($D268=TODAY(),OR($V268&lt;&gt;"",$W268&lt;&gt;"")))),"C. At CIO",IF(AND($S268&lt;&gt;"",$S268&lt;=TODAY(),OR($D268="",$D268&gt;=TODAY())),IF(AND(TODAY()-$S268&gt;=12,TODAY()-$AR268&gt;=12),"B.  Inactive?","B. In Transit"),IF($A268="",,"A. Not sent yet"))))))))))))</f>
        <v>C. At CIO</v>
      </c>
      <c s="54" r="AT268"/>
      <c s="55" r="AU268"/>
    </row>
    <row r="269">
      <c t="s" s="39" r="A269">
        <v>4240</v>
      </c>
      <c s="40" r="B269">
        <v>111.0</v>
      </c>
      <c t="s" s="41" r="C269">
        <v>4241</v>
      </c>
      <c s="42" r="D269">
        <v>41793.0</v>
      </c>
      <c t="str" s="43" r="E269">
        <f>IF($D269="",,TODAY()-$D269)</f>
        <v>43</v>
      </c>
      <c t="s" s="41" r="F269">
        <v>4242</v>
      </c>
      <c s="41" r="G269">
        <v>7.5</v>
      </c>
      <c s="41" r="H269">
        <v>69.0</v>
      </c>
      <c t="s" s="41" r="I269">
        <v>4243</v>
      </c>
      <c t="s" s="41" r="J269">
        <v>4244</v>
      </c>
      <c t="s" s="41" r="K269">
        <v>4245</v>
      </c>
      <c t="s" s="39" r="L269">
        <v>4246</v>
      </c>
      <c t="s" s="41" r="M269">
        <v>4247</v>
      </c>
      <c t="s" s="41" r="N269">
        <v>4248</v>
      </c>
      <c t="s" s="41" r="O269">
        <v>4249</v>
      </c>
      <c t="s" s="41" r="P269">
        <v>4250</v>
      </c>
      <c t="s" s="41" r="Q269">
        <v>4251</v>
      </c>
      <c t="s" s="41" r="R269">
        <v>4252</v>
      </c>
      <c s="44" r="S269">
        <v>41790.0</v>
      </c>
      <c s="41" r="T269"/>
      <c t="s" s="41" r="U269">
        <v>4253</v>
      </c>
      <c s="45" r="V269">
        <v>0.43472222222222223</v>
      </c>
      <c t="s" s="41" r="W269">
        <v>4254</v>
      </c>
      <c s="44" r="X269"/>
      <c s="46" r="Y269"/>
      <c s="42" r="Z269"/>
      <c s="42" r="AA269"/>
      <c s="42" r="AB269"/>
      <c s="42" r="AC269"/>
      <c s="42" r="AD269"/>
      <c s="42" r="AE269"/>
      <c s="42" r="AF269"/>
      <c s="48" r="AG269"/>
      <c s="48" r="AH269"/>
      <c s="48" r="AI269"/>
      <c s="48" r="AJ269"/>
      <c s="48" r="AK269"/>
      <c s="48" r="AL269"/>
      <c s="48" r="AM269"/>
      <c s="48" r="AN269"/>
      <c s="48" r="AO269"/>
      <c s="48" r="AP269"/>
      <c s="48" r="AQ269"/>
      <c s="49" r="AR269">
        <v>41801.294314722225</v>
      </c>
      <c t="str" s="50" r="AS269">
        <f>IF(OR($AO269&lt;&gt;"",$AQ269&lt;&gt;""),"K. Visa issued",IF($X269&lt;&gt;"","- Rejected/Returned",IF($AL269&lt;&gt;"","J. Passport request",IF(OR($AF269&lt;&gt;"",$AH269&lt;&gt;"",$AI269&lt;&gt;""),"I. Medical Request",IF($AD269&lt;&gt;"","H. Interview",IF($AC269&lt;&gt;"","G. Processing Started",IF($AB269&lt;&gt;"","F. File Transferred",IF($Z269&lt;&gt;"","E. PER Received",IF($Y269&lt;&gt;"","D. Payment Charged",IF(AND($D269&lt;&gt;"",OR($D269&lt;TODAY(),AND($D269=TODAY(),OR($V269&lt;&gt;"",$W269&lt;&gt;"")))),"C. At CIO",IF(AND($S269&lt;&gt;"",$S269&lt;=TODAY(),OR($D269="",$D269&gt;=TODAY())),IF(AND(TODAY()-$S269&gt;=12,TODAY()-$AR269&gt;=12),"B.  Inactive?","B. In Transit"),IF($A269="",,"A. Not sent yet"))))))))))))</f>
        <v>C. At CIO</v>
      </c>
      <c s="54" r="AT269"/>
      <c s="55" r="AU269"/>
    </row>
    <row r="270">
      <c t="s" s="39" r="A270">
        <v>4255</v>
      </c>
      <c s="40" r="B270">
        <v>111.0</v>
      </c>
      <c t="s" s="41" r="C270">
        <v>4256</v>
      </c>
      <c s="42" r="D270">
        <v>41794.0</v>
      </c>
      <c t="str" s="43" r="E270">
        <f>IF($D270="",,TODAY()-$D270)</f>
        <v>42</v>
      </c>
      <c t="s" s="41" r="F270">
        <v>4257</v>
      </c>
      <c s="41" r="G270">
        <v>8.0</v>
      </c>
      <c s="41" r="H270">
        <v>73.0</v>
      </c>
      <c t="s" s="41" r="I270">
        <v>4258</v>
      </c>
      <c t="s" s="41" r="J270">
        <v>4259</v>
      </c>
      <c t="s" s="41" r="K270">
        <v>4260</v>
      </c>
      <c t="s" s="39" r="L270">
        <v>4261</v>
      </c>
      <c t="s" s="41" r="M270">
        <v>4262</v>
      </c>
      <c t="s" s="41" r="N270">
        <v>4263</v>
      </c>
      <c t="s" s="41" r="O270">
        <v>4264</v>
      </c>
      <c t="s" s="41" r="P270">
        <v>4265</v>
      </c>
      <c t="s" s="41" r="Q270">
        <v>4266</v>
      </c>
      <c t="s" s="41" r="R270">
        <v>4267</v>
      </c>
      <c s="44" r="S270">
        <v>41790.0</v>
      </c>
      <c t="s" s="41" r="T270">
        <v>4268</v>
      </c>
      <c t="s" s="41" r="U270">
        <v>4269</v>
      </c>
      <c s="45" r="V270">
        <v>0.5277777777777778</v>
      </c>
      <c t="s" s="41" r="W270">
        <v>4270</v>
      </c>
      <c s="44" r="X270"/>
      <c s="46" r="Y270"/>
      <c s="42" r="Z270"/>
      <c s="42" r="AA270"/>
      <c s="42" r="AB270"/>
      <c s="42" r="AC270"/>
      <c s="42" r="AD270"/>
      <c s="42" r="AE270"/>
      <c s="42" r="AF270"/>
      <c s="48" r="AG270"/>
      <c s="48" r="AH270"/>
      <c s="48" r="AI270"/>
      <c s="48" r="AJ270"/>
      <c s="48" r="AK270"/>
      <c s="48" r="AL270"/>
      <c s="48" r="AM270"/>
      <c s="48" r="AN270"/>
      <c s="48" r="AO270"/>
      <c s="48" r="AP270"/>
      <c s="48" r="AQ270"/>
      <c s="49" r="AR270">
        <v>41795.11180284723</v>
      </c>
      <c t="str" s="50" r="AS270">
        <f>IF(OR($AO270&lt;&gt;"",$AQ270&lt;&gt;""),"K. Visa issued",IF($X270&lt;&gt;"","- Rejected/Returned",IF($AL270&lt;&gt;"","J. Passport request",IF(OR($AF270&lt;&gt;"",$AH270&lt;&gt;"",$AI270&lt;&gt;""),"I. Medical Request",IF($AD270&lt;&gt;"","H. Interview",IF($AC270&lt;&gt;"","G. Processing Started",IF($AB270&lt;&gt;"","F. File Transferred",IF($Z270&lt;&gt;"","E. PER Received",IF($Y270&lt;&gt;"","D. Payment Charged",IF(AND($D270&lt;&gt;"",OR($D270&lt;TODAY(),AND($D270=TODAY(),OR($V270&lt;&gt;"",$W270&lt;&gt;"")))),"C. At CIO",IF(AND($S270&lt;&gt;"",$S270&lt;=TODAY(),OR($D270="",$D270&gt;=TODAY())),IF(AND(TODAY()-$S270&gt;=12,TODAY()-$AR270&gt;=12),"B.  Inactive?","B. In Transit"),IF($A270="",,"A. Not sent yet"))))))))))))</f>
        <v>C. At CIO</v>
      </c>
      <c s="54" r="AT270"/>
      <c s="55" r="AU270"/>
    </row>
    <row r="271">
      <c t="s" s="39" r="A271">
        <v>4271</v>
      </c>
      <c s="40" r="B271">
        <v>111.0</v>
      </c>
      <c t="s" s="41" r="C271">
        <v>4272</v>
      </c>
      <c s="42" r="D271">
        <v>41799.0</v>
      </c>
      <c t="str" s="43" r="E271">
        <f>IF($D271="",,TODAY()-$D271)</f>
        <v>37</v>
      </c>
      <c t="s" s="41" r="F271">
        <v>4273</v>
      </c>
      <c s="41" r="G271">
        <v>7.5</v>
      </c>
      <c s="41" r="H271">
        <v>69.0</v>
      </c>
      <c t="s" s="41" r="I271">
        <v>4274</v>
      </c>
      <c t="s" s="41" r="J271">
        <v>4275</v>
      </c>
      <c t="s" s="41" r="K271">
        <v>4276</v>
      </c>
      <c t="s" s="39" r="L271">
        <v>4277</v>
      </c>
      <c t="s" s="41" r="M271">
        <v>4278</v>
      </c>
      <c t="s" s="41" r="N271">
        <v>4279</v>
      </c>
      <c t="s" s="41" r="O271">
        <v>4280</v>
      </c>
      <c t="s" s="41" r="P271">
        <v>4281</v>
      </c>
      <c t="s" s="41" r="Q271">
        <v>4282</v>
      </c>
      <c t="s" s="41" r="R271">
        <v>4283</v>
      </c>
      <c s="44" r="S271">
        <v>41794.0</v>
      </c>
      <c t="s" s="41" r="T271">
        <v>4284</v>
      </c>
      <c t="s" s="41" r="U271">
        <v>4285</v>
      </c>
      <c s="45" r="V271">
        <v>0.4166666666666667</v>
      </c>
      <c t="s" s="41" r="W271">
        <v>4286</v>
      </c>
      <c s="44" r="X271"/>
      <c s="46" r="Y271"/>
      <c s="42" r="Z271"/>
      <c s="42" r="AA271"/>
      <c s="42" r="AB271"/>
      <c s="42" r="AC271"/>
      <c s="42" r="AD271"/>
      <c s="42" r="AE271"/>
      <c s="42" r="AF271"/>
      <c s="48" r="AG271"/>
      <c s="48" r="AH271"/>
      <c s="48" r="AI271"/>
      <c s="48" r="AJ271"/>
      <c s="48" r="AK271"/>
      <c s="48" r="AL271"/>
      <c s="48" r="AM271"/>
      <c s="48" r="AN271"/>
      <c s="48" r="AO271"/>
      <c s="48" r="AP271"/>
      <c s="48" r="AQ271"/>
      <c s="49" r="AR271">
        <v>41802.14469395833</v>
      </c>
      <c t="str" s="50" r="AS271">
        <f>IF(OR($AO271&lt;&gt;"",$AQ271&lt;&gt;""),"K. Visa issued",IF($X271&lt;&gt;"","- Rejected/Returned",IF($AL271&lt;&gt;"","J. Passport request",IF(OR($AF271&lt;&gt;"",$AH271&lt;&gt;"",$AI271&lt;&gt;""),"I. Medical Request",IF($AD271&lt;&gt;"","H. Interview",IF($AC271&lt;&gt;"","G. Processing Started",IF($AB271&lt;&gt;"","F. File Transferred",IF($Z271&lt;&gt;"","E. PER Received",IF($Y271&lt;&gt;"","D. Payment Charged",IF(AND($D271&lt;&gt;"",OR($D271&lt;TODAY(),AND($D271=TODAY(),OR($V271&lt;&gt;"",$W271&lt;&gt;"")))),"C. At CIO",IF(AND($S271&lt;&gt;"",$S271&lt;=TODAY(),OR($D271="",$D271&gt;=TODAY())),IF(AND(TODAY()-$S271&gt;=12,TODAY()-$AR271&gt;=12),"B.  Inactive?","B. In Transit"),IF($A271="",,"A. Not sent yet"))))))))))))</f>
        <v>C. At CIO</v>
      </c>
      <c s="54" r="AT271"/>
      <c s="55" r="AU271"/>
    </row>
    <row r="272">
      <c t="s" s="39" r="A272">
        <v>4287</v>
      </c>
      <c s="40" r="B272">
        <v>111.0</v>
      </c>
      <c t="s" s="41" r="C272">
        <v>4288</v>
      </c>
      <c s="42" r="D272">
        <v>41801.0</v>
      </c>
      <c t="str" s="43" r="E272">
        <f>IF($D272="",,TODAY()-$D272)</f>
        <v>35</v>
      </c>
      <c t="s" s="41" r="F272">
        <v>4289</v>
      </c>
      <c s="41" r="G272">
        <v>8.0</v>
      </c>
      <c s="41" r="H272">
        <v>77.0</v>
      </c>
      <c t="s" s="41" r="I272">
        <v>4290</v>
      </c>
      <c t="s" s="41" r="J272">
        <v>4291</v>
      </c>
      <c t="s" s="41" r="K272">
        <v>4292</v>
      </c>
      <c t="s" s="39" r="L272">
        <v>4293</v>
      </c>
      <c t="s" s="41" r="M272">
        <v>4294</v>
      </c>
      <c t="s" s="41" r="N272">
        <v>4295</v>
      </c>
      <c t="s" s="41" r="O272">
        <v>4296</v>
      </c>
      <c t="s" s="41" r="P272">
        <v>4297</v>
      </c>
      <c t="s" s="41" r="Q272">
        <v>4298</v>
      </c>
      <c t="s" s="41" r="R272">
        <v>4299</v>
      </c>
      <c s="44" r="S272">
        <v>41796.0</v>
      </c>
      <c t="s" s="41" r="T272">
        <v>4300</v>
      </c>
      <c t="s" s="41" r="U272">
        <v>4301</v>
      </c>
      <c s="45" r="V272">
        <v>0.5298611111111111</v>
      </c>
      <c t="s" s="41" r="W272">
        <v>4302</v>
      </c>
      <c s="44" r="X272"/>
      <c s="46" r="Y272"/>
      <c s="42" r="Z272"/>
      <c s="42" r="AA272"/>
      <c s="42" r="AB272"/>
      <c s="42" r="AC272"/>
      <c s="42" r="AD272"/>
      <c s="42" r="AE272"/>
      <c s="42" r="AF272"/>
      <c s="48" r="AG272"/>
      <c s="48" r="AH272"/>
      <c s="48" r="AI272"/>
      <c s="48" r="AJ272"/>
      <c s="48" r="AK272"/>
      <c s="48" r="AL272"/>
      <c s="48" r="AM272"/>
      <c s="48" r="AN272"/>
      <c s="48" r="AO272"/>
      <c s="48" r="AP272"/>
      <c s="48" r="AQ272"/>
      <c s="49" r="AR272">
        <v>41801.81796678241</v>
      </c>
      <c t="str" s="50" r="AS272">
        <f>IF(OR($AO272&lt;&gt;"",$AQ272&lt;&gt;""),"K. Visa issued",IF($X272&lt;&gt;"","- Rejected/Returned",IF($AL272&lt;&gt;"","J. Passport request",IF(OR($AF272&lt;&gt;"",$AH272&lt;&gt;"",$AI272&lt;&gt;""),"I. Medical Request",IF($AD272&lt;&gt;"","H. Interview",IF($AC272&lt;&gt;"","G. Processing Started",IF($AB272&lt;&gt;"","F. File Transferred",IF($Z272&lt;&gt;"","E. PER Received",IF($Y272&lt;&gt;"","D. Payment Charged",IF(AND($D272&lt;&gt;"",OR($D272&lt;TODAY(),AND($D272=TODAY(),OR($V272&lt;&gt;"",$W272&lt;&gt;"")))),"C. At CIO",IF(AND($S272&lt;&gt;"",$S272&lt;=TODAY(),OR($D272="",$D272&gt;=TODAY())),IF(AND(TODAY()-$S272&gt;=12,TODAY()-$AR272&gt;=12),"B.  Inactive?","B. In Transit"),IF($A272="",,"A. Not sent yet"))))))))))))</f>
        <v>C. At CIO</v>
      </c>
      <c s="54" r="AT272"/>
      <c s="55" r="AU272"/>
    </row>
    <row r="273">
      <c t="s" s="39" r="A273">
        <v>4303</v>
      </c>
      <c s="40" r="B273">
        <v>111.0</v>
      </c>
      <c t="s" s="41" r="C273">
        <v>4304</v>
      </c>
      <c s="42" r="D273">
        <v>41803.0</v>
      </c>
      <c t="str" s="43" r="E273">
        <f>IF($D273="",,TODAY()-$D273)</f>
        <v>33</v>
      </c>
      <c t="s" s="41" r="F273">
        <v>4305</v>
      </c>
      <c s="41" r="G273">
        <v>7.0</v>
      </c>
      <c s="41" r="H273">
        <v>71.0</v>
      </c>
      <c t="s" s="41" r="I273">
        <v>4306</v>
      </c>
      <c t="s" s="41" r="J273">
        <v>4307</v>
      </c>
      <c t="s" s="41" r="K273">
        <v>4308</v>
      </c>
      <c t="s" s="39" r="L273">
        <v>4309</v>
      </c>
      <c t="s" s="41" r="M273">
        <v>4310</v>
      </c>
      <c t="s" s="41" r="N273">
        <v>4311</v>
      </c>
      <c t="s" s="41" r="O273">
        <v>4312</v>
      </c>
      <c t="s" s="41" r="P273">
        <v>4313</v>
      </c>
      <c t="s" s="41" r="Q273">
        <v>4314</v>
      </c>
      <c t="s" s="41" r="R273">
        <v>4315</v>
      </c>
      <c s="44" r="S273">
        <v>41795.0</v>
      </c>
      <c t="s" s="41" r="T273">
        <v>4316</v>
      </c>
      <c t="s" s="41" r="U273">
        <v>4317</v>
      </c>
      <c s="45" r="V273">
        <v>0.53125</v>
      </c>
      <c t="s" s="41" r="W273">
        <v>4318</v>
      </c>
      <c s="44" r="X273"/>
      <c s="46" r="Y273"/>
      <c s="42" r="Z273"/>
      <c s="42" r="AA273"/>
      <c s="42" r="AB273"/>
      <c s="42" r="AC273"/>
      <c s="42" r="AD273"/>
      <c s="42" r="AE273"/>
      <c s="42" r="AF273"/>
      <c s="48" r="AG273"/>
      <c s="48" r="AH273"/>
      <c s="48" r="AI273"/>
      <c s="48" r="AJ273"/>
      <c s="48" r="AK273"/>
      <c s="48" r="AL273"/>
      <c s="48" r="AM273"/>
      <c s="48" r="AN273"/>
      <c s="48" r="AO273"/>
      <c s="48" r="AP273"/>
      <c s="48" r="AQ273"/>
      <c s="49" r="AR273">
        <v>41813.51603304398</v>
      </c>
      <c t="str" s="50" r="AS273">
        <f>IF(OR($AO273&lt;&gt;"",$AQ273&lt;&gt;""),"K. Visa issued",IF($X273&lt;&gt;"","- Rejected/Returned",IF($AL273&lt;&gt;"","J. Passport request",IF(OR($AF273&lt;&gt;"",$AH273&lt;&gt;"",$AI273&lt;&gt;""),"I. Medical Request",IF($AD273&lt;&gt;"","H. Interview",IF($AC273&lt;&gt;"","G. Processing Started",IF($AB273&lt;&gt;"","F. File Transferred",IF($Z273&lt;&gt;"","E. PER Received",IF($Y273&lt;&gt;"","D. Payment Charged",IF(AND($D273&lt;&gt;"",OR($D273&lt;TODAY(),AND($D273=TODAY(),OR($V273&lt;&gt;"",$W273&lt;&gt;"")))),"C. At CIO",IF(AND($S273&lt;&gt;"",$S273&lt;=TODAY(),OR($D273="",$D273&gt;=TODAY())),IF(AND(TODAY()-$S273&gt;=12,TODAY()-$AR273&gt;=12),"B.  Inactive?","B. In Transit"),IF($A273="",,"A. Not sent yet"))))))))))))</f>
        <v>C. At CIO</v>
      </c>
      <c s="54" r="AT273"/>
      <c s="55" r="AU273"/>
    </row>
    <row r="274">
      <c t="s" s="39" r="A274">
        <v>4319</v>
      </c>
      <c s="40" r="B274">
        <v>111.0</v>
      </c>
      <c t="s" s="41" r="C274">
        <v>4320</v>
      </c>
      <c s="42" r="D274">
        <v>41806.0</v>
      </c>
      <c t="str" s="43" r="E274">
        <f>IF($D274="",,TODAY()-$D274)</f>
        <v>30</v>
      </c>
      <c t="s" s="41" r="F274">
        <v>4321</v>
      </c>
      <c s="41" r="G274">
        <v>6.5</v>
      </c>
      <c s="41" r="H274">
        <v>67.0</v>
      </c>
      <c t="s" s="41" r="I274">
        <v>4322</v>
      </c>
      <c t="s" s="41" r="J274">
        <v>4323</v>
      </c>
      <c t="s" s="41" r="K274">
        <v>4324</v>
      </c>
      <c t="s" s="39" r="L274">
        <v>4325</v>
      </c>
      <c t="s" s="41" r="M274">
        <v>4326</v>
      </c>
      <c t="s" s="41" r="N274">
        <v>4327</v>
      </c>
      <c t="s" s="41" r="O274">
        <v>4328</v>
      </c>
      <c t="s" s="41" r="P274">
        <v>4329</v>
      </c>
      <c t="s" s="41" r="Q274">
        <v>4330</v>
      </c>
      <c t="s" s="41" r="R274">
        <v>4331</v>
      </c>
      <c s="44" r="S274">
        <v>41800.0</v>
      </c>
      <c t="s" s="41" r="T274">
        <v>4332</v>
      </c>
      <c t="s" s="41" r="U274">
        <v>4333</v>
      </c>
      <c s="45" r="V274">
        <v>0.5381944444444444</v>
      </c>
      <c t="s" s="41" r="W274">
        <v>4334</v>
      </c>
      <c s="44" r="X274"/>
      <c s="46" r="Y274"/>
      <c s="42" r="Z274"/>
      <c s="42" r="AA274"/>
      <c s="42" r="AB274"/>
      <c s="42" r="AC274"/>
      <c s="42" r="AD274"/>
      <c s="42" r="AE274"/>
      <c s="42" r="AF274"/>
      <c s="48" r="AG274"/>
      <c s="48" r="AH274"/>
      <c s="48" r="AI274"/>
      <c s="48" r="AJ274"/>
      <c s="48" r="AK274"/>
      <c s="48" r="AL274"/>
      <c s="48" r="AM274"/>
      <c s="48" r="AN274"/>
      <c s="48" r="AO274"/>
      <c s="48" r="AP274"/>
      <c s="48" r="AQ274"/>
      <c s="49" r="AR274">
        <v>41801.59712825232</v>
      </c>
      <c t="str" s="50" r="AS274">
        <f>IF(OR($AO274&lt;&gt;"",$AQ274&lt;&gt;""),"K. Visa issued",IF($X274&lt;&gt;"","- Rejected/Returned",IF($AL274&lt;&gt;"","J. Passport request",IF(OR($AF274&lt;&gt;"",$AH274&lt;&gt;"",$AI274&lt;&gt;""),"I. Medical Request",IF($AD274&lt;&gt;"","H. Interview",IF($AC274&lt;&gt;"","G. Processing Started",IF($AB274&lt;&gt;"","F. File Transferred",IF($Z274&lt;&gt;"","E. PER Received",IF($Y274&lt;&gt;"","D. Payment Charged",IF(AND($D274&lt;&gt;"",OR($D274&lt;TODAY(),AND($D274=TODAY(),OR($V274&lt;&gt;"",$W274&lt;&gt;"")))),"C. At CIO",IF(AND($S274&lt;&gt;"",$S274&lt;=TODAY(),OR($D274="",$D274&gt;=TODAY())),IF(AND(TODAY()-$S274&gt;=12,TODAY()-$AR274&gt;=12),"B.  Inactive?","B. In Transit"),IF($A274="",,"A. Not sent yet"))))))))))))</f>
        <v>C. At CIO</v>
      </c>
      <c s="54" r="AT274"/>
      <c s="55" r="AU274"/>
    </row>
    <row r="275">
      <c t="s" s="39" r="A275">
        <v>4335</v>
      </c>
      <c s="40" r="B275">
        <v>111.0</v>
      </c>
      <c t="s" s="41" r="C275">
        <v>4336</v>
      </c>
      <c s="42" r="D275">
        <v>41806.0</v>
      </c>
      <c t="str" s="43" r="E275">
        <f>IF($D275="",,TODAY()-$D275)</f>
        <v>30</v>
      </c>
      <c t="s" s="41" r="F275">
        <v>4337</v>
      </c>
      <c s="41" r="G275">
        <v>6.5</v>
      </c>
      <c s="41" r="H275">
        <v>72.0</v>
      </c>
      <c t="s" s="41" r="I275">
        <v>4338</v>
      </c>
      <c t="s" s="41" r="J275">
        <v>4339</v>
      </c>
      <c t="s" s="41" r="K275">
        <v>4340</v>
      </c>
      <c t="s" s="39" r="L275">
        <v>4341</v>
      </c>
      <c t="s" s="41" r="M275">
        <v>4342</v>
      </c>
      <c t="s" s="41" r="N275">
        <v>4343</v>
      </c>
      <c t="s" s="41" r="O275">
        <v>4344</v>
      </c>
      <c t="s" s="41" r="P275">
        <v>4345</v>
      </c>
      <c t="s" s="41" r="Q275">
        <v>4346</v>
      </c>
      <c t="s" s="41" r="R275">
        <v>4347</v>
      </c>
      <c s="44" r="S275">
        <v>41800.0</v>
      </c>
      <c t="s" s="41" r="T275">
        <v>4348</v>
      </c>
      <c t="s" s="41" r="U275">
        <v>4349</v>
      </c>
      <c s="45" r="V275">
        <v>0.5381944444444444</v>
      </c>
      <c t="s" s="41" r="W275">
        <v>4350</v>
      </c>
      <c s="44" r="X275"/>
      <c s="46" r="Y275"/>
      <c s="42" r="Z275"/>
      <c s="42" r="AA275"/>
      <c s="42" r="AB275"/>
      <c s="42" r="AC275"/>
      <c s="42" r="AD275"/>
      <c s="42" r="AE275"/>
      <c s="42" r="AF275"/>
      <c s="48" r="AG275"/>
      <c s="48" r="AH275"/>
      <c s="48" r="AI275"/>
      <c s="48" r="AJ275"/>
      <c s="48" r="AK275"/>
      <c s="48" r="AL275"/>
      <c s="48" r="AM275"/>
      <c s="48" r="AN275"/>
      <c s="48" r="AO275"/>
      <c s="48" r="AP275"/>
      <c s="48" r="AQ275"/>
      <c s="49" r="AR275">
        <v>41809.55696915509</v>
      </c>
      <c t="str" s="50" r="AS275">
        <f>IF(OR($AO275&lt;&gt;"",$AQ275&lt;&gt;""),"K. Visa issued",IF($X275&lt;&gt;"","- Rejected/Returned",IF($AL275&lt;&gt;"","J. Passport request",IF(OR($AF275&lt;&gt;"",$AH275&lt;&gt;"",$AI275&lt;&gt;""),"I. Medical Request",IF($AD275&lt;&gt;"","H. Interview",IF($AC275&lt;&gt;"","G. Processing Started",IF($AB275&lt;&gt;"","F. File Transferred",IF($Z275&lt;&gt;"","E. PER Received",IF($Y275&lt;&gt;"","D. Payment Charged",IF(AND($D275&lt;&gt;"",OR($D275&lt;TODAY(),AND($D275=TODAY(),OR($V275&lt;&gt;"",$W275&lt;&gt;"")))),"C. At CIO",IF(AND($S275&lt;&gt;"",$S275&lt;=TODAY(),OR($D275="",$D275&gt;=TODAY())),IF(AND(TODAY()-$S275&gt;=12,TODAY()-$AR275&gt;=12),"B.  Inactive?","B. In Transit"),IF($A275="",,"A. Not sent yet"))))))))))))</f>
        <v>C. At CIO</v>
      </c>
      <c s="54" r="AT275"/>
      <c s="55" r="AU275"/>
    </row>
    <row r="276">
      <c t="s" s="39" r="A276">
        <v>4351</v>
      </c>
      <c s="40" r="B276">
        <v>111.0</v>
      </c>
      <c t="s" s="41" r="C276">
        <v>4352</v>
      </c>
      <c s="42" r="D276">
        <v>41808.0</v>
      </c>
      <c t="str" s="43" r="E276">
        <f>IF($D276="",,TODAY()-$D276)</f>
        <v>28</v>
      </c>
      <c t="s" s="41" r="F276">
        <v>4353</v>
      </c>
      <c t="s" s="41" r="G276">
        <v>4354</v>
      </c>
      <c s="41" r="H276">
        <v>73.0</v>
      </c>
      <c t="s" s="41" r="I276">
        <v>4355</v>
      </c>
      <c t="s" s="41" r="J276">
        <v>4356</v>
      </c>
      <c t="s" s="41" r="K276">
        <v>4357</v>
      </c>
      <c t="s" s="39" r="L276">
        <v>4358</v>
      </c>
      <c t="s" s="41" r="M276">
        <v>4359</v>
      </c>
      <c t="s" s="41" r="N276">
        <v>4360</v>
      </c>
      <c t="s" s="41" r="O276">
        <v>4361</v>
      </c>
      <c t="s" s="41" r="P276">
        <v>4362</v>
      </c>
      <c t="s" s="41" r="Q276">
        <v>4363</v>
      </c>
      <c t="s" s="41" r="R276">
        <v>4364</v>
      </c>
      <c s="44" r="S276">
        <v>41802.0</v>
      </c>
      <c t="s" s="41" r="T276">
        <v>4365</v>
      </c>
      <c t="s" s="41" r="U276">
        <v>4366</v>
      </c>
      <c s="45" r="V276">
        <v>0.4534722222222222</v>
      </c>
      <c t="s" s="41" r="W276">
        <v>4367</v>
      </c>
      <c s="44" r="X276"/>
      <c s="46" r="Y276"/>
      <c s="42" r="Z276"/>
      <c s="42" r="AA276"/>
      <c s="42" r="AB276"/>
      <c s="42" r="AC276"/>
      <c s="42" r="AD276"/>
      <c s="42" r="AE276"/>
      <c s="42" r="AF276"/>
      <c s="48" r="AG276"/>
      <c s="48" r="AH276"/>
      <c s="48" r="AI276"/>
      <c s="48" r="AJ276"/>
      <c s="48" r="AK276"/>
      <c s="48" r="AL276"/>
      <c s="48" r="AM276"/>
      <c s="48" r="AN276"/>
      <c s="48" r="AO276"/>
      <c s="48" r="AP276"/>
      <c s="48" r="AQ276"/>
      <c s="49" r="AR276">
        <v>41814.36393537037</v>
      </c>
      <c t="str" s="50" r="AS276">
        <f>IF(OR($AO276&lt;&gt;"",$AQ276&lt;&gt;""),"K. Visa issued",IF($X276&lt;&gt;"","- Rejected/Returned",IF($AL276&lt;&gt;"","J. Passport request",IF(OR($AF276&lt;&gt;"",$AH276&lt;&gt;"",$AI276&lt;&gt;""),"I. Medical Request",IF($AD276&lt;&gt;"","H. Interview",IF($AC276&lt;&gt;"","G. Processing Started",IF($AB276&lt;&gt;"","F. File Transferred",IF($Z276&lt;&gt;"","E. PER Received",IF($Y276&lt;&gt;"","D. Payment Charged",IF(AND($D276&lt;&gt;"",OR($D276&lt;TODAY(),AND($D276=TODAY(),OR($V276&lt;&gt;"",$W276&lt;&gt;"")))),"C. At CIO",IF(AND($S276&lt;&gt;"",$S276&lt;=TODAY(),OR($D276="",$D276&gt;=TODAY())),IF(AND(TODAY()-$S276&gt;=12,TODAY()-$AR276&gt;=12),"B.  Inactive?","B. In Transit"),IF($A276="",,"A. Not sent yet"))))))))))))</f>
        <v>C. At CIO</v>
      </c>
      <c s="54" r="AT276"/>
      <c s="55" r="AU276"/>
    </row>
    <row r="277">
      <c t="s" s="39" r="A277">
        <v>4368</v>
      </c>
      <c s="40" r="B277">
        <v>111.0</v>
      </c>
      <c t="s" s="41" r="C277">
        <v>4369</v>
      </c>
      <c s="42" r="D277">
        <v>41810.0</v>
      </c>
      <c t="str" s="43" r="E277">
        <f>IF($D277="",,TODAY()-$D277)</f>
        <v>26</v>
      </c>
      <c t="s" s="41" r="F277">
        <v>4370</v>
      </c>
      <c s="41" r="G277">
        <v>7.0</v>
      </c>
      <c s="41" r="H277"/>
      <c t="s" s="41" r="I277">
        <v>4371</v>
      </c>
      <c t="s" s="41" r="J277">
        <v>4372</v>
      </c>
      <c t="s" s="41" r="K277">
        <v>4373</v>
      </c>
      <c t="s" s="39" r="L277">
        <v>4374</v>
      </c>
      <c t="s" s="41" r="M277">
        <v>4375</v>
      </c>
      <c t="s" s="41" r="N277">
        <v>4376</v>
      </c>
      <c t="s" s="41" r="O277">
        <v>4377</v>
      </c>
      <c t="s" s="41" r="P277">
        <v>4378</v>
      </c>
      <c t="s" s="41" r="Q277">
        <v>4379</v>
      </c>
      <c t="s" s="41" r="R277">
        <v>4380</v>
      </c>
      <c s="44" r="S277">
        <v>41806.0</v>
      </c>
      <c t="s" s="41" r="T277">
        <v>4381</v>
      </c>
      <c t="s" s="41" r="U277">
        <v>4382</v>
      </c>
      <c s="45" r="V277">
        <v>0.5736111111111111</v>
      </c>
      <c t="s" s="41" r="W277">
        <v>4383</v>
      </c>
      <c s="44" r="X277"/>
      <c s="46" r="Y277"/>
      <c s="42" r="Z277"/>
      <c s="42" r="AA277"/>
      <c s="42" r="AB277"/>
      <c s="42" r="AC277"/>
      <c s="42" r="AD277"/>
      <c s="42" r="AE277"/>
      <c s="42" r="AF277"/>
      <c s="48" r="AG277"/>
      <c s="48" r="AH277"/>
      <c s="48" r="AI277"/>
      <c s="48" r="AJ277"/>
      <c s="48" r="AK277"/>
      <c s="48" r="AL277"/>
      <c s="48" r="AM277"/>
      <c s="48" r="AN277"/>
      <c s="48" r="AO277"/>
      <c s="48" r="AP277"/>
      <c s="48" r="AQ277"/>
      <c s="49" r="AR277">
        <v>41813.89601729167</v>
      </c>
      <c t="str" s="50" r="AS277">
        <f>IF(OR($AO277&lt;&gt;"",$AQ277&lt;&gt;""),"K. Visa issued",IF($X277&lt;&gt;"","- Rejected/Returned",IF($AL277&lt;&gt;"","J. Passport request",IF(OR($AF277&lt;&gt;"",$AH277&lt;&gt;"",$AI277&lt;&gt;""),"I. Medical Request",IF($AD277&lt;&gt;"","H. Interview",IF($AC277&lt;&gt;"","G. Processing Started",IF($AB277&lt;&gt;"","F. File Transferred",IF($Z277&lt;&gt;"","E. PER Received",IF($Y277&lt;&gt;"","D. Payment Charged",IF(AND($D277&lt;&gt;"",OR($D277&lt;TODAY(),AND($D277=TODAY(),OR($V277&lt;&gt;"",$W277&lt;&gt;"")))),"C. At CIO",IF(AND($S277&lt;&gt;"",$S277&lt;=TODAY(),OR($D277="",$D277&gt;=TODAY())),IF(AND(TODAY()-$S277&gt;=12,TODAY()-$AR277&gt;=12),"B.  Inactive?","B. In Transit"),IF($A277="",,"A. Not sent yet"))))))))))))</f>
        <v>C. At CIO</v>
      </c>
      <c s="54" r="AT277"/>
      <c s="55" r="AU277"/>
    </row>
    <row r="278">
      <c t="s" s="39" r="A278">
        <v>4384</v>
      </c>
      <c s="40" r="B278">
        <v>111.0</v>
      </c>
      <c t="s" s="41" r="C278">
        <v>4385</v>
      </c>
      <c s="42" r="D278">
        <v>41813.0</v>
      </c>
      <c t="str" s="43" r="E278">
        <f>IF($D278="",,TODAY()-$D278)</f>
        <v>23</v>
      </c>
      <c t="s" s="41" r="F278">
        <v>4386</v>
      </c>
      <c s="41" r="G278">
        <v>7.5</v>
      </c>
      <c s="41" r="H278">
        <v>67.0</v>
      </c>
      <c t="s" s="41" r="I278">
        <v>4387</v>
      </c>
      <c t="s" s="41" r="J278">
        <v>4388</v>
      </c>
      <c t="s" s="41" r="K278">
        <v>4389</v>
      </c>
      <c t="s" s="39" r="L278">
        <v>4390</v>
      </c>
      <c t="s" s="41" r="M278">
        <v>4391</v>
      </c>
      <c t="s" s="41" r="N278">
        <v>4392</v>
      </c>
      <c t="s" s="41" r="O278">
        <v>4393</v>
      </c>
      <c t="s" s="41" r="P278">
        <v>4394</v>
      </c>
      <c t="s" s="41" r="Q278">
        <v>4395</v>
      </c>
      <c t="s" s="41" r="R278">
        <v>4396</v>
      </c>
      <c s="44" r="S278">
        <v>41809.0</v>
      </c>
      <c t="s" s="41" r="T278">
        <v>4397</v>
      </c>
      <c t="s" s="41" r="U278">
        <v>4398</v>
      </c>
      <c s="45" r="V278">
        <v>0.6041666666666666</v>
      </c>
      <c t="s" s="41" r="W278">
        <v>4399</v>
      </c>
      <c s="44" r="X278"/>
      <c s="46" r="Y278"/>
      <c s="42" r="Z278"/>
      <c s="42" r="AA278"/>
      <c s="42" r="AB278"/>
      <c s="42" r="AC278"/>
      <c s="42" r="AD278"/>
      <c s="42" r="AE278"/>
      <c s="42" r="AF278"/>
      <c s="48" r="AG278"/>
      <c s="48" r="AH278"/>
      <c s="48" r="AI278"/>
      <c s="48" r="AJ278"/>
      <c s="48" r="AK278"/>
      <c s="48" r="AL278"/>
      <c s="48" r="AM278"/>
      <c s="48" r="AN278"/>
      <c s="48" r="AO278"/>
      <c s="48" r="AP278"/>
      <c s="48" r="AQ278"/>
      <c s="49" r="AR278">
        <v>41816.17760069444</v>
      </c>
      <c t="str" s="50" r="AS278">
        <f>IF(OR($AO278&lt;&gt;"",$AQ278&lt;&gt;""),"K. Visa issued",IF($X278&lt;&gt;"","- Rejected/Returned",IF($AL278&lt;&gt;"","J. Passport request",IF(OR($AF278&lt;&gt;"",$AH278&lt;&gt;"",$AI278&lt;&gt;""),"I. Medical Request",IF($AD278&lt;&gt;"","H. Interview",IF($AC278&lt;&gt;"","G. Processing Started",IF($AB278&lt;&gt;"","F. File Transferred",IF($Z278&lt;&gt;"","E. PER Received",IF($Y278&lt;&gt;"","D. Payment Charged",IF(AND($D278&lt;&gt;"",OR($D278&lt;TODAY(),AND($D278=TODAY(),OR($V278&lt;&gt;"",$W278&lt;&gt;"")))),"C. At CIO",IF(AND($S278&lt;&gt;"",$S278&lt;=TODAY(),OR($D278="",$D278&gt;=TODAY())),IF(AND(TODAY()-$S278&gt;=12,TODAY()-$AR278&gt;=12),"B.  Inactive?","B. In Transit"),IF($A278="",,"A. Not sent yet"))))))))))))</f>
        <v>C. At CIO</v>
      </c>
      <c s="54" r="AT278"/>
      <c s="55" r="AU278"/>
    </row>
    <row r="279">
      <c t="s" s="39" r="A279">
        <v>4400</v>
      </c>
      <c s="40" r="B279">
        <v>111.0</v>
      </c>
      <c t="s" s="41" r="C279">
        <v>4401</v>
      </c>
      <c s="42" r="D279">
        <v>41813.0</v>
      </c>
      <c t="str" s="43" r="E279">
        <f>IF($D279="",,TODAY()-$D279)</f>
        <v>23</v>
      </c>
      <c t="s" s="41" r="F279">
        <v>4402</v>
      </c>
      <c s="41" r="G279">
        <v>7.0</v>
      </c>
      <c s="41" r="H279">
        <v>70.0</v>
      </c>
      <c t="s" s="41" r="I279">
        <v>4403</v>
      </c>
      <c t="s" s="41" r="J279">
        <v>4404</v>
      </c>
      <c t="s" s="41" r="K279">
        <v>4405</v>
      </c>
      <c t="s" s="39" r="L279">
        <v>4406</v>
      </c>
      <c t="s" s="41" r="M279">
        <v>4407</v>
      </c>
      <c t="s" s="41" r="N279">
        <v>4408</v>
      </c>
      <c t="s" s="41" r="O279">
        <v>4409</v>
      </c>
      <c t="s" s="41" r="P279">
        <v>4410</v>
      </c>
      <c t="s" s="41" r="Q279">
        <v>4411</v>
      </c>
      <c t="s" s="41" r="R279">
        <v>4412</v>
      </c>
      <c s="44" r="S279">
        <v>41806.0</v>
      </c>
      <c t="s" s="41" r="T279">
        <v>4413</v>
      </c>
      <c t="s" s="41" r="U279">
        <v>4414</v>
      </c>
      <c s="45" r="V279"/>
      <c t="s" s="41" r="W279">
        <v>4415</v>
      </c>
      <c s="44" r="X279"/>
      <c s="46" r="Y279"/>
      <c s="42" r="Z279"/>
      <c s="42" r="AA279"/>
      <c s="42" r="AB279"/>
      <c s="42" r="AC279"/>
      <c s="42" r="AD279"/>
      <c s="42" r="AE279"/>
      <c s="42" r="AF279"/>
      <c s="48" r="AG279"/>
      <c s="48" r="AH279"/>
      <c s="48" r="AI279"/>
      <c s="48" r="AJ279"/>
      <c s="48" r="AK279"/>
      <c s="48" r="AL279"/>
      <c s="48" r="AM279"/>
      <c s="48" r="AN279"/>
      <c s="48" r="AO279"/>
      <c s="48" r="AP279"/>
      <c s="48" r="AQ279"/>
      <c s="49" r="AR279">
        <v>41815.617314270836</v>
      </c>
      <c t="str" s="50" r="AS279">
        <f>IF(OR($AO279&lt;&gt;"",$AQ279&lt;&gt;""),"K. Visa issued",IF($X279&lt;&gt;"","- Rejected/Returned",IF($AL279&lt;&gt;"","J. Passport request",IF(OR($AF279&lt;&gt;"",$AH279&lt;&gt;"",$AI279&lt;&gt;""),"I. Medical Request",IF($AD279&lt;&gt;"","H. Interview",IF($AC279&lt;&gt;"","G. Processing Started",IF($AB279&lt;&gt;"","F. File Transferred",IF($Z279&lt;&gt;"","E. PER Received",IF($Y279&lt;&gt;"","D. Payment Charged",IF(AND($D279&lt;&gt;"",OR($D279&lt;TODAY(),AND($D279=TODAY(),OR($V279&lt;&gt;"",$W279&lt;&gt;"")))),"C. At CIO",IF(AND($S279&lt;&gt;"",$S279&lt;=TODAY(),OR($D279="",$D279&gt;=TODAY())),IF(AND(TODAY()-$S279&gt;=12,TODAY()-$AR279&gt;=12),"B.  Inactive?","B. In Transit"),IF($A279="",,"A. Not sent yet"))))))))))))</f>
        <v>C. At CIO</v>
      </c>
      <c s="54" r="AT279"/>
      <c s="55" r="AU279"/>
    </row>
    <row r="280">
      <c t="s" s="39" r="A280">
        <v>4416</v>
      </c>
      <c s="40" r="B280">
        <v>111.0</v>
      </c>
      <c t="s" s="41" r="C280">
        <v>4417</v>
      </c>
      <c s="42" r="D280">
        <v>41820.0</v>
      </c>
      <c t="str" s="43" r="E280">
        <f>IF($D280="",,TODAY()-$D280)</f>
        <v>16</v>
      </c>
      <c t="s" s="41" r="F280">
        <v>4418</v>
      </c>
      <c s="41" r="G280">
        <v>7.5</v>
      </c>
      <c s="41" r="H280">
        <v>71.0</v>
      </c>
      <c t="s" s="41" r="I280">
        <v>4419</v>
      </c>
      <c t="s" s="41" r="J280">
        <v>4420</v>
      </c>
      <c t="s" s="41" r="K280">
        <v>4421</v>
      </c>
      <c t="s" s="39" r="L280">
        <v>4422</v>
      </c>
      <c t="s" s="41" r="M280">
        <v>4423</v>
      </c>
      <c t="s" s="41" r="N280">
        <v>4424</v>
      </c>
      <c t="s" s="41" r="O280">
        <v>4425</v>
      </c>
      <c t="s" s="41" r="P280">
        <v>4426</v>
      </c>
      <c t="s" s="41" r="Q280">
        <v>4427</v>
      </c>
      <c t="s" s="41" r="R280">
        <v>4428</v>
      </c>
      <c s="44" r="S280">
        <v>41814.0</v>
      </c>
      <c t="s" s="41" r="T280">
        <v>4429</v>
      </c>
      <c t="s" s="41" r="U280">
        <v>4430</v>
      </c>
      <c s="45" r="V280"/>
      <c t="s" s="41" r="W280">
        <v>4431</v>
      </c>
      <c s="44" r="X280"/>
      <c s="46" r="Y280"/>
      <c s="42" r="Z280"/>
      <c s="42" r="AA280"/>
      <c s="42" r="AB280"/>
      <c s="42" r="AC280"/>
      <c s="42" r="AD280"/>
      <c s="42" r="AE280"/>
      <c s="42" r="AF280"/>
      <c s="48" r="AG280"/>
      <c s="48" r="AH280"/>
      <c s="48" r="AI280"/>
      <c s="48" r="AJ280"/>
      <c s="48" r="AK280"/>
      <c s="48" r="AL280"/>
      <c s="48" r="AM280"/>
      <c s="48" r="AN280"/>
      <c s="48" r="AO280"/>
      <c s="48" r="AP280"/>
      <c s="48" r="AQ280"/>
      <c s="49" r="AR280">
        <v>41835.48639789352</v>
      </c>
      <c t="str" s="50" r="AS280">
        <f>IF(OR($AO280&lt;&gt;"",$AQ280&lt;&gt;""),"K. Visa issued",IF($X280&lt;&gt;"","- Rejected/Returned",IF($AL280&lt;&gt;"","J. Passport request",IF(OR($AF280&lt;&gt;"",$AH280&lt;&gt;"",$AI280&lt;&gt;""),"I. Medical Request",IF($AD280&lt;&gt;"","H. Interview",IF($AC280&lt;&gt;"","G. Processing Started",IF($AB280&lt;&gt;"","F. File Transferred",IF($Z280&lt;&gt;"","E. PER Received",IF($Y280&lt;&gt;"","D. Payment Charged",IF(AND($D280&lt;&gt;"",OR($D280&lt;TODAY(),AND($D280=TODAY(),OR($V280&lt;&gt;"",$W280&lt;&gt;"")))),"C. At CIO",IF(AND($S280&lt;&gt;"",$S280&lt;=TODAY(),OR($D280="",$D280&gt;=TODAY())),IF(AND(TODAY()-$S280&gt;=12,TODAY()-$AR280&gt;=12),"B.  Inactive?","B. In Transit"),IF($A280="",,"A. Not sent yet"))))))))))))</f>
        <v>C. At CIO</v>
      </c>
      <c s="54" r="AT280"/>
      <c s="56" r="AU280"/>
    </row>
    <row r="281">
      <c t="s" s="39" r="A281">
        <v>4432</v>
      </c>
      <c s="40" r="B281">
        <v>111.0</v>
      </c>
      <c t="s" s="41" r="C281">
        <v>4433</v>
      </c>
      <c s="42" r="D281">
        <v>41822.0</v>
      </c>
      <c t="str" s="43" r="E281">
        <f>IF($D281="",,TODAY()-$D281)</f>
        <v>14</v>
      </c>
      <c t="s" s="41" r="F281">
        <v>4434</v>
      </c>
      <c s="41" r="G281">
        <v>9.0</v>
      </c>
      <c s="41" r="H281">
        <v>75.0</v>
      </c>
      <c t="s" s="41" r="I281">
        <v>4435</v>
      </c>
      <c t="s" s="41" r="J281">
        <v>4436</v>
      </c>
      <c t="s" s="41" r="K281">
        <v>4437</v>
      </c>
      <c t="s" s="39" r="L281">
        <v>4438</v>
      </c>
      <c t="s" s="41" r="M281">
        <v>4439</v>
      </c>
      <c t="s" s="41" r="N281">
        <v>4440</v>
      </c>
      <c t="s" s="41" r="O281">
        <v>4441</v>
      </c>
      <c t="s" s="41" r="P281">
        <v>4442</v>
      </c>
      <c t="s" s="41" r="Q281">
        <v>4443</v>
      </c>
      <c t="s" s="41" r="R281">
        <v>4444</v>
      </c>
      <c s="44" r="S281">
        <v>41816.0</v>
      </c>
      <c t="s" s="41" r="T281">
        <v>4445</v>
      </c>
      <c t="s" s="41" r="U281">
        <v>4446</v>
      </c>
      <c s="45" r="V281">
        <v>0.38958333333333334</v>
      </c>
      <c t="s" s="41" r="W281">
        <v>4447</v>
      </c>
      <c s="44" r="X281"/>
      <c s="46" r="Y281"/>
      <c s="42" r="Z281"/>
      <c s="42" r="AA281"/>
      <c s="42" r="AB281"/>
      <c s="42" r="AC281"/>
      <c s="42" r="AD281"/>
      <c s="42" r="AE281"/>
      <c s="42" r="AF281"/>
      <c s="48" r="AG281"/>
      <c s="48" r="AH281"/>
      <c s="48" r="AI281"/>
      <c s="48" r="AJ281"/>
      <c s="48" r="AK281"/>
      <c s="48" r="AL281"/>
      <c s="48" r="AM281"/>
      <c s="48" r="AN281"/>
      <c s="48" r="AO281"/>
      <c s="48" r="AP281"/>
      <c s="48" r="AQ281"/>
      <c s="49" r="AR281">
        <v>41822.667680266204</v>
      </c>
      <c t="str" s="50" r="AS281">
        <f>IF(OR($AO281&lt;&gt;"",$AQ281&lt;&gt;""),"K. Visa issued",IF($X281&lt;&gt;"","- Rejected/Returned",IF($AL281&lt;&gt;"","J. Passport request",IF(OR($AF281&lt;&gt;"",$AH281&lt;&gt;"",$AI281&lt;&gt;""),"I. Medical Request",IF($AD281&lt;&gt;"","H. Interview",IF($AC281&lt;&gt;"","G. Processing Started",IF($AB281&lt;&gt;"","F. File Transferred",IF($Z281&lt;&gt;"","E. PER Received",IF($Y281&lt;&gt;"","D. Payment Charged",IF(AND($D281&lt;&gt;"",OR($D281&lt;TODAY(),AND($D281=TODAY(),OR($V281&lt;&gt;"",$W281&lt;&gt;"")))),"C. At CIO",IF(AND($S281&lt;&gt;"",$S281&lt;=TODAY(),OR($D281="",$D281&gt;=TODAY())),IF(AND(TODAY()-$S281&gt;=12,TODAY()-$AR281&gt;=12),"B.  Inactive?","B. In Transit"),IF($A281="",,"A. Not sent yet"))))))))))))</f>
        <v>C. At CIO</v>
      </c>
      <c s="54" r="AT281"/>
      <c s="55" r="AU281"/>
    </row>
    <row r="282">
      <c t="s" s="39" r="A282">
        <v>4448</v>
      </c>
      <c s="40" r="B282">
        <v>111.0</v>
      </c>
      <c t="s" s="41" r="C282">
        <v>4449</v>
      </c>
      <c s="42" r="D282">
        <v>41822.0</v>
      </c>
      <c t="str" s="43" r="E282">
        <f>IF($D282="",,TODAY()-$D282)</f>
        <v>14</v>
      </c>
      <c t="s" s="41" r="F282">
        <v>4450</v>
      </c>
      <c s="41" r="G282">
        <v>7.5</v>
      </c>
      <c s="41" r="H282">
        <v>71.0</v>
      </c>
      <c t="s" s="41" r="I282">
        <v>4451</v>
      </c>
      <c t="s" s="41" r="J282">
        <v>4452</v>
      </c>
      <c t="s" s="41" r="K282">
        <v>4453</v>
      </c>
      <c t="s" s="39" r="L282">
        <v>4454</v>
      </c>
      <c t="s" s="41" r="M282">
        <v>4455</v>
      </c>
      <c t="s" s="41" r="N282">
        <v>4456</v>
      </c>
      <c t="s" s="41" r="O282">
        <v>4457</v>
      </c>
      <c t="s" s="41" r="P282">
        <v>4458</v>
      </c>
      <c t="s" s="41" r="Q282">
        <v>4459</v>
      </c>
      <c t="s" s="41" r="R282">
        <v>4460</v>
      </c>
      <c s="44" r="S282">
        <v>41816.0</v>
      </c>
      <c t="s" s="41" r="T282">
        <v>4461</v>
      </c>
      <c t="s" s="41" r="U282">
        <v>4462</v>
      </c>
      <c s="45" r="V282">
        <v>0.38958333333333334</v>
      </c>
      <c t="s" s="41" r="W282">
        <v>4463</v>
      </c>
      <c s="44" r="X282"/>
      <c s="46" r="Y282"/>
      <c s="42" r="Z282"/>
      <c s="42" r="AA282"/>
      <c s="42" r="AB282"/>
      <c s="42" r="AC282"/>
      <c s="42" r="AD282"/>
      <c s="42" r="AE282"/>
      <c s="42" r="AF282"/>
      <c s="48" r="AG282"/>
      <c s="48" r="AH282"/>
      <c s="48" r="AI282"/>
      <c s="48" r="AJ282"/>
      <c s="48" r="AK282"/>
      <c s="48" r="AL282"/>
      <c s="48" r="AM282"/>
      <c s="48" r="AN282"/>
      <c s="48" r="AO282"/>
      <c s="48" r="AP282"/>
      <c s="48" r="AQ282"/>
      <c s="49" r="AR282">
        <v>41820.619089074076</v>
      </c>
      <c t="str" s="50" r="AS282">
        <f>IF(OR($AO282&lt;&gt;"",$AQ282&lt;&gt;""),"K. Visa issued",IF($X282&lt;&gt;"","- Rejected/Returned",IF($AL282&lt;&gt;"","J. Passport request",IF(OR($AF282&lt;&gt;"",$AH282&lt;&gt;"",$AI282&lt;&gt;""),"I. Medical Request",IF($AD282&lt;&gt;"","H. Interview",IF($AC282&lt;&gt;"","G. Processing Started",IF($AB282&lt;&gt;"","F. File Transferred",IF($Z282&lt;&gt;"","E. PER Received",IF($Y282&lt;&gt;"","D. Payment Charged",IF(AND($D282&lt;&gt;"",OR($D282&lt;TODAY(),AND($D282=TODAY(),OR($V282&lt;&gt;"",$W282&lt;&gt;"")))),"C. At CIO",IF(AND($S282&lt;&gt;"",$S282&lt;=TODAY(),OR($D282="",$D282&gt;=TODAY())),IF(AND(TODAY()-$S282&gt;=12,TODAY()-$AR282&gt;=12),"B.  Inactive?","B. In Transit"),IF($A282="",,"A. Not sent yet"))))))))))))</f>
        <v>C. At CIO</v>
      </c>
      <c s="54" r="AT282"/>
      <c s="55" r="AU282"/>
    </row>
    <row r="283">
      <c t="s" s="39" r="A283">
        <v>4464</v>
      </c>
      <c s="40" r="B283">
        <v>111.0</v>
      </c>
      <c t="s" s="41" r="C283">
        <v>4465</v>
      </c>
      <c s="42" r="D283">
        <v>41829.0</v>
      </c>
      <c t="str" s="43" r="E283">
        <f>IF($D283="",,TODAY()-$D283)</f>
        <v>7</v>
      </c>
      <c t="s" s="41" r="F283">
        <v>4466</v>
      </c>
      <c s="41" r="G283">
        <v>8.0</v>
      </c>
      <c s="41" r="H283">
        <v>75.0</v>
      </c>
      <c t="s" s="41" r="I283">
        <v>4467</v>
      </c>
      <c t="s" s="41" r="J283">
        <v>4468</v>
      </c>
      <c t="s" s="41" r="K283">
        <v>4469</v>
      </c>
      <c t="s" s="39" r="L283">
        <v>4470</v>
      </c>
      <c t="s" s="41" r="M283">
        <v>4471</v>
      </c>
      <c t="s" s="41" r="N283">
        <v>4472</v>
      </c>
      <c t="s" s="41" r="O283">
        <v>4473</v>
      </c>
      <c t="s" s="41" r="P283">
        <v>4474</v>
      </c>
      <c t="s" s="41" r="Q283">
        <v>4475</v>
      </c>
      <c t="s" s="41" r="R283">
        <v>4476</v>
      </c>
      <c s="44" r="S283">
        <v>41823.0</v>
      </c>
      <c t="s" s="41" r="T283">
        <v>4477</v>
      </c>
      <c t="s" s="41" r="U283">
        <v>4478</v>
      </c>
      <c s="45" r="V283"/>
      <c t="s" s="41" r="W283">
        <v>4479</v>
      </c>
      <c s="44" r="X283"/>
      <c s="46" r="Y283"/>
      <c s="42" r="Z283"/>
      <c s="42" r="AA283"/>
      <c s="42" r="AB283"/>
      <c s="42" r="AC283"/>
      <c s="42" r="AD283"/>
      <c s="42" r="AE283"/>
      <c s="42" r="AF283"/>
      <c s="48" r="AG283"/>
      <c s="48" r="AH283"/>
      <c s="48" r="AI283"/>
      <c s="48" r="AJ283"/>
      <c s="48" r="AK283"/>
      <c s="48" r="AL283"/>
      <c s="48" r="AM283"/>
      <c s="48" r="AN283"/>
      <c s="48" r="AO283"/>
      <c s="48" r="AP283"/>
      <c s="48" r="AQ283"/>
      <c s="49" r="AR283">
        <v>41829.91501769676</v>
      </c>
      <c t="str" s="50" r="AS283">
        <f>IF(OR($AO283&lt;&gt;"",$AQ283&lt;&gt;""),"K. Visa issued",IF($X283&lt;&gt;"","- Rejected/Returned",IF($AL283&lt;&gt;"","J. Passport request",IF(OR($AF283&lt;&gt;"",$AH283&lt;&gt;"",$AI283&lt;&gt;""),"I. Medical Request",IF($AD283&lt;&gt;"","H. Interview",IF($AC283&lt;&gt;"","G. Processing Started",IF($AB283&lt;&gt;"","F. File Transferred",IF($Z283&lt;&gt;"","E. PER Received",IF($Y283&lt;&gt;"","D. Payment Charged",IF(AND($D283&lt;&gt;"",OR($D283&lt;TODAY(),AND($D283=TODAY(),OR($V283&lt;&gt;"",$W283&lt;&gt;"")))),"C. At CIO",IF(AND($S283&lt;&gt;"",$S283&lt;=TODAY(),OR($D283="",$D283&gt;=TODAY())),IF(AND(TODAY()-$S283&gt;=12,TODAY()-$AR283&gt;=12),"B.  Inactive?","B. In Transit"),IF($A283="",,"A. Not sent yet"))))))))))))</f>
        <v>C. At CIO</v>
      </c>
      <c s="54" r="AT283"/>
      <c s="56" r="AU283"/>
    </row>
    <row r="284">
      <c t="s" s="39" r="A284">
        <v>4480</v>
      </c>
      <c s="40" r="B284">
        <v>111.0</v>
      </c>
      <c t="s" s="41" r="C284">
        <v>4481</v>
      </c>
      <c s="42" r="D284">
        <v>41835.0</v>
      </c>
      <c t="str" s="43" r="E284">
        <f>IF($D284="",,TODAY()-$D284)</f>
        <v>1</v>
      </c>
      <c t="s" s="41" r="F284">
        <v>4482</v>
      </c>
      <c s="41" r="G284">
        <v>6.5</v>
      </c>
      <c s="41" r="H284">
        <v>71.0</v>
      </c>
      <c t="s" s="41" r="I284">
        <v>4483</v>
      </c>
      <c t="s" s="41" r="J284">
        <v>4484</v>
      </c>
      <c t="s" s="41" r="K284">
        <v>4485</v>
      </c>
      <c t="s" s="39" r="L284">
        <v>4486</v>
      </c>
      <c t="s" s="41" r="M284">
        <v>4487</v>
      </c>
      <c t="s" s="41" r="N284">
        <v>4488</v>
      </c>
      <c t="s" s="41" r="O284">
        <v>4489</v>
      </c>
      <c t="s" s="41" r="P284">
        <v>4490</v>
      </c>
      <c t="s" s="41" r="Q284">
        <v>4491</v>
      </c>
      <c t="s" s="41" r="R284">
        <v>4492</v>
      </c>
      <c s="44" r="S284">
        <v>41829.0</v>
      </c>
      <c t="s" s="41" r="T284">
        <v>4493</v>
      </c>
      <c t="s" s="41" r="U284">
        <v>4494</v>
      </c>
      <c s="45" r="V284">
        <v>0.44027777777777777</v>
      </c>
      <c t="s" s="41" r="W284">
        <v>4495</v>
      </c>
      <c s="44" r="X284"/>
      <c s="46" r="Y284"/>
      <c s="42" r="Z284"/>
      <c s="42" r="AA284"/>
      <c s="42" r="AB284"/>
      <c s="42" r="AC284"/>
      <c s="42" r="AD284"/>
      <c s="42" r="AE284"/>
      <c s="42" r="AF284"/>
      <c s="48" r="AG284"/>
      <c s="48" r="AH284"/>
      <c s="48" r="AI284"/>
      <c s="48" r="AJ284"/>
      <c s="48" r="AK284"/>
      <c s="48" r="AL284"/>
      <c s="48" r="AM284"/>
      <c s="48" r="AN284"/>
      <c s="48" r="AO284"/>
      <c s="48" r="AP284"/>
      <c s="48" r="AQ284"/>
      <c s="49" r="AR284">
        <v>41835.91462269676</v>
      </c>
      <c t="str" s="50" r="AS284">
        <f>IF(OR($AO284&lt;&gt;"",$AQ284&lt;&gt;""),"K. Visa issued",IF($X284&lt;&gt;"","- Rejected/Returned",IF($AL284&lt;&gt;"","J. Passport request",IF(OR($AF284&lt;&gt;"",$AH284&lt;&gt;"",$AI284&lt;&gt;""),"I. Medical Request",IF($AD284&lt;&gt;"","H. Interview",IF($AC284&lt;&gt;"","G. Processing Started",IF($AB284&lt;&gt;"","F. File Transferred",IF($Z284&lt;&gt;"","E. PER Received",IF($Y284&lt;&gt;"","D. Payment Charged",IF(AND($D284&lt;&gt;"",OR($D284&lt;TODAY(),AND($D284=TODAY(),OR($V284&lt;&gt;"",$W284&lt;&gt;"")))),"C. At CIO",IF(AND($S284&lt;&gt;"",$S284&lt;=TODAY(),OR($D284="",$D284&gt;=TODAY())),IF(AND(TODAY()-$S284&gt;=12,TODAY()-$AR284&gt;=12),"B.  Inactive?","B. In Transit"),IF($A284="",,"A. Not sent yet"))))))))))))</f>
        <v>C. At CIO</v>
      </c>
      <c s="54" r="AT284"/>
      <c s="56" r="AU284"/>
    </row>
    <row r="285">
      <c t="s" s="39" r="A285">
        <v>4496</v>
      </c>
      <c s="40" r="B285">
        <v>112.0</v>
      </c>
      <c t="s" s="41" r="C285">
        <v>4497</v>
      </c>
      <c s="42" r="D285">
        <v>41764.0</v>
      </c>
      <c t="str" s="43" r="E285">
        <f>IF($D285="",,TODAY()-$D285)</f>
        <v>72</v>
      </c>
      <c t="s" s="41" r="F285">
        <v>4498</v>
      </c>
      <c s="41" r="G285">
        <v>7.0</v>
      </c>
      <c s="41" r="H285">
        <v>72.0</v>
      </c>
      <c t="s" s="41" r="I285">
        <v>4499</v>
      </c>
      <c t="s" s="41" r="J285">
        <v>4500</v>
      </c>
      <c t="s" s="41" r="K285">
        <v>4501</v>
      </c>
      <c t="s" s="39" r="L285">
        <v>4502</v>
      </c>
      <c t="s" s="41" r="M285">
        <v>4503</v>
      </c>
      <c t="s" s="41" r="N285">
        <v>4504</v>
      </c>
      <c t="s" s="41" r="O285">
        <v>4505</v>
      </c>
      <c t="s" s="41" r="P285">
        <v>4506</v>
      </c>
      <c t="s" s="41" r="Q285">
        <v>4507</v>
      </c>
      <c t="s" s="41" r="R285">
        <v>4508</v>
      </c>
      <c s="44" r="S285">
        <v>41758.0</v>
      </c>
      <c t="s" s="41" r="T285">
        <v>4509</v>
      </c>
      <c t="s" s="41" r="U285">
        <v>4510</v>
      </c>
      <c s="45" r="V285">
        <v>0.5555555555555556</v>
      </c>
      <c t="s" s="41" r="W285">
        <v>4511</v>
      </c>
      <c s="46" r="X285"/>
      <c s="42" r="Y285"/>
      <c s="46" r="Z285"/>
      <c s="46" r="AA285"/>
      <c s="46" r="AB285"/>
      <c s="46" r="AC285"/>
      <c s="46" r="AD285"/>
      <c s="46" r="AE285"/>
      <c s="46" r="AF285"/>
      <c s="47" r="AG285"/>
      <c s="47" r="AH285"/>
      <c s="47" r="AI285"/>
      <c s="47" r="AJ285"/>
      <c s="47" r="AK285"/>
      <c s="47" r="AL285"/>
      <c s="47" r="AM285"/>
      <c s="47" r="AN285"/>
      <c s="47" r="AO285"/>
      <c s="47" r="AP285"/>
      <c s="47" r="AQ285"/>
      <c s="49" r="AR285">
        <v>41794.721523645836</v>
      </c>
      <c t="str" s="50" r="AS285">
        <f>IF(OR($AO285&lt;&gt;"",$AQ285&lt;&gt;""),"K. Visa issued",IF($X285&lt;&gt;"","- Rejected/Returned",IF($AL285&lt;&gt;"","J. Passport request",IF(OR($AF285&lt;&gt;"",$AH285&lt;&gt;"",$AI285&lt;&gt;""),"I. Medical Request",IF($AD285&lt;&gt;"","H. Interview",IF($AC285&lt;&gt;"","G. Processing Started",IF($AB285&lt;&gt;"","F. File Transferred",IF($Z285&lt;&gt;"","E. PER Received",IF($Y285&lt;&gt;"","D. Payment Charged",IF(AND($D285&lt;&gt;"",OR($D285&lt;TODAY(),AND($D285=TODAY(),OR($V285&lt;&gt;"",$W285&lt;&gt;"")))),"C. At CIO",IF(AND($S285&lt;&gt;"",$S285&lt;=TODAY(),OR($D285="",$D285&gt;=TODAY())),IF(AND(TODAY()-$S285&gt;=12,TODAY()-$AR285&gt;=12),"B.  Inactive?","B. In Transit"),IF($A285="",,"A. Not sent yet"))))))))))))</f>
        <v>C. At CIO</v>
      </c>
      <c s="51" r="AT285"/>
      <c s="52" r="AU285"/>
    </row>
    <row r="286">
      <c t="s" s="39" r="A286">
        <v>4512</v>
      </c>
      <c s="40" r="B286">
        <v>112.0</v>
      </c>
      <c t="s" s="41" r="C286">
        <v>4513</v>
      </c>
      <c s="42" r="D286">
        <v>41766.0</v>
      </c>
      <c t="str" s="43" r="E286">
        <f>IF($D286="",,TODAY()-$D286)</f>
        <v>70</v>
      </c>
      <c t="s" s="41" r="F286">
        <v>4514</v>
      </c>
      <c s="41" r="G286">
        <v>7.0</v>
      </c>
      <c s="41" r="H286">
        <v>69.0</v>
      </c>
      <c t="s" s="41" r="I286">
        <v>4515</v>
      </c>
      <c t="s" s="41" r="J286">
        <v>4516</v>
      </c>
      <c t="s" s="41" r="K286">
        <v>4517</v>
      </c>
      <c t="s" s="39" r="L286">
        <v>4518</v>
      </c>
      <c t="s" s="41" r="M286">
        <v>4519</v>
      </c>
      <c t="s" s="41" r="N286">
        <v>4520</v>
      </c>
      <c t="s" s="41" r="O286">
        <v>4521</v>
      </c>
      <c t="s" s="41" r="P286">
        <v>4522</v>
      </c>
      <c t="s" s="41" r="Q286">
        <v>4523</v>
      </c>
      <c t="s" s="41" r="R286">
        <v>4524</v>
      </c>
      <c s="44" r="S286">
        <v>41760.0</v>
      </c>
      <c t="s" s="41" r="T286">
        <v>4525</v>
      </c>
      <c t="s" s="41" r="U286">
        <v>4526</v>
      </c>
      <c s="45" r="V286">
        <v>0.4166666666666667</v>
      </c>
      <c t="s" s="41" r="W286">
        <v>4527</v>
      </c>
      <c s="44" r="X286"/>
      <c s="46" r="Y286"/>
      <c s="42" r="Z286"/>
      <c s="42" r="AA286"/>
      <c s="42" r="AB286"/>
      <c s="42" r="AC286"/>
      <c s="42" r="AD286"/>
      <c s="42" r="AE286"/>
      <c s="42" r="AF286"/>
      <c s="48" r="AG286"/>
      <c s="48" r="AH286"/>
      <c s="48" r="AI286"/>
      <c s="48" r="AJ286"/>
      <c s="48" r="AK286"/>
      <c s="48" r="AL286"/>
      <c s="48" r="AM286"/>
      <c s="48" r="AN286"/>
      <c s="48" r="AO286"/>
      <c s="48" r="AP286"/>
      <c s="48" r="AQ286"/>
      <c s="49" r="AR286">
        <v>41793.55215195602</v>
      </c>
      <c t="str" s="50" r="AS286">
        <f>IF(OR($AO286&lt;&gt;"",$AQ286&lt;&gt;""),"K. Visa issued",IF($X286&lt;&gt;"","- Rejected/Returned",IF($AL286&lt;&gt;"","J. Passport request",IF(OR($AF286&lt;&gt;"",$AH286&lt;&gt;"",$AI286&lt;&gt;""),"I. Medical Request",IF($AD286&lt;&gt;"","H. Interview",IF($AC286&lt;&gt;"","G. Processing Started",IF($AB286&lt;&gt;"","F. File Transferred",IF($Z286&lt;&gt;"","E. PER Received",IF($Y286&lt;&gt;"","D. Payment Charged",IF(AND($D286&lt;&gt;"",OR($D286&lt;TODAY(),AND($D286=TODAY(),OR($V286&lt;&gt;"",$W286&lt;&gt;"")))),"C. At CIO",IF(AND($S286&lt;&gt;"",$S286&lt;=TODAY(),OR($D286="",$D286&gt;=TODAY())),IF(AND(TODAY()-$S286&gt;=12,TODAY()-$AR286&gt;=12),"B.  Inactive?","B. In Transit"),IF($A286="",,"A. Not sent yet"))))))))))))</f>
        <v>C. At CIO</v>
      </c>
      <c s="54" r="AT286"/>
      <c s="55" r="AU286"/>
    </row>
    <row r="287">
      <c t="s" s="39" r="A287">
        <v>4528</v>
      </c>
      <c s="40" r="B287">
        <v>112.0</v>
      </c>
      <c t="s" s="41" r="C287">
        <v>4529</v>
      </c>
      <c s="42" r="D287">
        <v>41766.0</v>
      </c>
      <c t="str" s="43" r="E287">
        <f>IF($D287="",,TODAY()-$D287)</f>
        <v>70</v>
      </c>
      <c t="s" s="41" r="F287">
        <v>4530</v>
      </c>
      <c s="41" r="G287">
        <v>7.0</v>
      </c>
      <c s="41" r="H287">
        <v>75.0</v>
      </c>
      <c t="s" s="41" r="I287">
        <v>4531</v>
      </c>
      <c t="s" s="41" r="J287">
        <v>4532</v>
      </c>
      <c t="s" s="41" r="K287">
        <v>4533</v>
      </c>
      <c t="s" s="39" r="L287">
        <v>4534</v>
      </c>
      <c t="s" s="41" r="M287">
        <v>4535</v>
      </c>
      <c t="s" s="41" r="N287">
        <v>4536</v>
      </c>
      <c t="s" s="41" r="O287">
        <v>4537</v>
      </c>
      <c t="s" s="41" r="P287">
        <v>4538</v>
      </c>
      <c t="s" s="41" r="Q287">
        <v>4539</v>
      </c>
      <c t="s" s="41" r="R287">
        <v>4540</v>
      </c>
      <c s="44" r="S287">
        <v>41761.0</v>
      </c>
      <c t="s" s="41" r="T287">
        <v>4541</v>
      </c>
      <c t="s" s="41" r="U287">
        <v>4542</v>
      </c>
      <c s="45" r="V287">
        <v>0.42986111111111114</v>
      </c>
      <c t="s" s="41" r="W287">
        <v>4543</v>
      </c>
      <c s="44" r="X287"/>
      <c s="46" r="Y287"/>
      <c s="42" r="Z287"/>
      <c s="42" r="AA287"/>
      <c s="42" r="AB287"/>
      <c s="42" r="AC287"/>
      <c s="42" r="AD287"/>
      <c s="42" r="AE287"/>
      <c s="42" r="AF287"/>
      <c s="48" r="AG287"/>
      <c s="48" r="AH287"/>
      <c s="48" r="AI287"/>
      <c s="48" r="AJ287"/>
      <c s="48" r="AK287"/>
      <c s="48" r="AL287"/>
      <c s="48" r="AM287"/>
      <c s="48" r="AN287"/>
      <c s="48" r="AO287"/>
      <c s="48" r="AP287"/>
      <c s="48" r="AQ287"/>
      <c s="49" r="AR287">
        <v>41793.80507008102</v>
      </c>
      <c t="str" s="50" r="AS287">
        <f>IF(OR($AO287&lt;&gt;"",$AQ287&lt;&gt;""),"K. Visa issued",IF($X287&lt;&gt;"","- Rejected/Returned",IF($AL287&lt;&gt;"","J. Passport request",IF(OR($AF287&lt;&gt;"",$AH287&lt;&gt;"",$AI287&lt;&gt;""),"I. Medical Request",IF($AD287&lt;&gt;"","H. Interview",IF($AC287&lt;&gt;"","G. Processing Started",IF($AB287&lt;&gt;"","F. File Transferred",IF($Z287&lt;&gt;"","E. PER Received",IF($Y287&lt;&gt;"","D. Payment Charged",IF(AND($D287&lt;&gt;"",OR($D287&lt;TODAY(),AND($D287=TODAY(),OR($V287&lt;&gt;"",$W287&lt;&gt;"")))),"C. At CIO",IF(AND($S287&lt;&gt;"",$S287&lt;=TODAY(),OR($D287="",$D287&gt;=TODAY())),IF(AND(TODAY()-$S287&gt;=12,TODAY()-$AR287&gt;=12),"B.  Inactive?","B. In Transit"),IF($A287="",,"A. Not sent yet"))))))))))))</f>
        <v>C. At CIO</v>
      </c>
      <c s="54" r="AT287"/>
      <c t="s" s="55" r="AU287">
        <v>4544</v>
      </c>
    </row>
    <row r="288">
      <c t="s" s="39" r="A288">
        <v>4545</v>
      </c>
      <c s="40" r="B288">
        <v>112.0</v>
      </c>
      <c t="s" s="41" r="C288">
        <v>4546</v>
      </c>
      <c s="42" r="D288">
        <v>41767.0</v>
      </c>
      <c t="str" s="43" r="E288">
        <f>IF($D288="",,TODAY()-$D288)</f>
        <v>69</v>
      </c>
      <c t="s" s="41" r="F288">
        <v>4547</v>
      </c>
      <c s="41" r="G288">
        <v>8.5</v>
      </c>
      <c s="41" r="H288">
        <v>76.0</v>
      </c>
      <c t="s" s="41" r="I288">
        <v>4548</v>
      </c>
      <c t="s" s="41" r="J288">
        <v>4549</v>
      </c>
      <c t="s" s="41" r="K288">
        <v>4550</v>
      </c>
      <c t="s" s="39" r="L288">
        <v>4551</v>
      </c>
      <c t="s" s="41" r="M288">
        <v>4552</v>
      </c>
      <c t="s" s="41" r="N288">
        <v>4553</v>
      </c>
      <c t="s" s="41" r="O288">
        <v>4554</v>
      </c>
      <c t="s" s="41" r="P288">
        <v>4555</v>
      </c>
      <c t="s" s="41" r="Q288">
        <v>4556</v>
      </c>
      <c t="s" s="41" r="R288">
        <v>4557</v>
      </c>
      <c s="44" r="S288">
        <v>41762.0</v>
      </c>
      <c t="s" s="41" r="T288">
        <v>4558</v>
      </c>
      <c t="s" s="41" r="U288">
        <v>4559</v>
      </c>
      <c s="45" r="V288">
        <v>0.40694444444444444</v>
      </c>
      <c t="s" s="41" r="W288">
        <v>4560</v>
      </c>
      <c s="44" r="X288"/>
      <c s="46" r="Y288"/>
      <c s="42" r="Z288"/>
      <c s="42" r="AA288"/>
      <c s="42" r="AB288"/>
      <c s="42" r="AC288"/>
      <c s="42" r="AD288"/>
      <c s="42" r="AE288"/>
      <c s="42" r="AF288"/>
      <c s="48" r="AG288"/>
      <c s="48" r="AH288"/>
      <c s="48" r="AI288"/>
      <c s="48" r="AJ288"/>
      <c s="48" r="AK288"/>
      <c s="48" r="AL288"/>
      <c s="48" r="AM288"/>
      <c s="48" r="AN288"/>
      <c s="48" r="AO288"/>
      <c s="48" r="AP288"/>
      <c s="48" r="AQ288"/>
      <c s="49" r="AR288">
        <v>41805.0747234838</v>
      </c>
      <c t="str" s="50" r="AS288">
        <f>IF(OR($AO288&lt;&gt;"",$AQ288&lt;&gt;""),"K. Visa issued",IF($X288&lt;&gt;"","- Rejected/Returned",IF($AL288&lt;&gt;"","J. Passport request",IF(OR($AF288&lt;&gt;"",$AH288&lt;&gt;"",$AI288&lt;&gt;""),"I. Medical Request",IF($AD288&lt;&gt;"","H. Interview",IF($AC288&lt;&gt;"","G. Processing Started",IF($AB288&lt;&gt;"","F. File Transferred",IF($Z288&lt;&gt;"","E. PER Received",IF($Y288&lt;&gt;"","D. Payment Charged",IF(AND($D288&lt;&gt;"",OR($D288&lt;TODAY(),AND($D288=TODAY(),OR($V288&lt;&gt;"",$W288&lt;&gt;"")))),"C. At CIO",IF(AND($S288&lt;&gt;"",$S288&lt;=TODAY(),OR($D288="",$D288&gt;=TODAY())),IF(AND(TODAY()-$S288&gt;=12,TODAY()-$AR288&gt;=12),"B.  Inactive?","B. In Transit"),IF($A288="",,"A. Not sent yet"))))))))))))</f>
        <v>C. At CIO</v>
      </c>
      <c s="54" r="AT288"/>
      <c s="55" r="AU288"/>
    </row>
    <row r="289">
      <c t="s" s="39" r="A289">
        <v>4561</v>
      </c>
      <c s="40" r="B289">
        <v>112.0</v>
      </c>
      <c t="s" s="41" r="C289">
        <v>4562</v>
      </c>
      <c s="42" r="D289">
        <v>41771.0</v>
      </c>
      <c t="str" s="43" r="E289">
        <f>IF($D289="",,TODAY()-$D289)</f>
        <v>65</v>
      </c>
      <c t="s" s="41" r="F289">
        <v>4563</v>
      </c>
      <c s="41" r="G289">
        <v>7.5</v>
      </c>
      <c s="41" r="H289">
        <v>71.0</v>
      </c>
      <c t="s" s="41" r="I289">
        <v>4564</v>
      </c>
      <c t="s" s="41" r="J289">
        <v>4565</v>
      </c>
      <c t="s" s="41" r="K289">
        <v>4566</v>
      </c>
      <c t="s" s="39" r="L289">
        <v>4567</v>
      </c>
      <c t="s" s="41" r="M289">
        <v>4568</v>
      </c>
      <c t="s" s="41" r="N289">
        <v>4569</v>
      </c>
      <c t="s" s="41" r="O289">
        <v>4570</v>
      </c>
      <c t="s" s="41" r="P289">
        <v>4571</v>
      </c>
      <c t="s" s="41" r="Q289">
        <v>4572</v>
      </c>
      <c t="s" s="41" r="R289">
        <v>4573</v>
      </c>
      <c s="44" r="S289">
        <v>41765.0</v>
      </c>
      <c t="s" s="41" r="T289">
        <v>4574</v>
      </c>
      <c t="s" s="41" r="U289">
        <v>4575</v>
      </c>
      <c s="45" r="V289">
        <v>0.5263888888888889</v>
      </c>
      <c t="s" s="41" r="W289">
        <v>4576</v>
      </c>
      <c s="44" r="X289"/>
      <c s="46" r="Y289"/>
      <c s="42" r="Z289"/>
      <c s="42" r="AA289"/>
      <c s="42" r="AB289"/>
      <c s="42" r="AC289"/>
      <c s="42" r="AD289"/>
      <c s="42" r="AE289"/>
      <c s="42" r="AF289"/>
      <c s="48" r="AG289"/>
      <c s="48" r="AH289"/>
      <c s="48" r="AI289"/>
      <c s="48" r="AJ289"/>
      <c s="48" r="AK289"/>
      <c s="48" r="AL289"/>
      <c s="48" r="AM289"/>
      <c s="48" r="AN289"/>
      <c s="48" r="AO289"/>
      <c s="48" r="AP289"/>
      <c s="48" r="AQ289"/>
      <c s="49" r="AR289">
        <v>41793.508903090275</v>
      </c>
      <c t="str" s="50" r="AS289">
        <f>IF(OR($AO289&lt;&gt;"",$AQ289&lt;&gt;""),"K. Visa issued",IF($X289&lt;&gt;"","- Rejected/Returned",IF($AL289&lt;&gt;"","J. Passport request",IF(OR($AF289&lt;&gt;"",$AH289&lt;&gt;"",$AI289&lt;&gt;""),"I. Medical Request",IF($AD289&lt;&gt;"","H. Interview",IF($AC289&lt;&gt;"","G. Processing Started",IF($AB289&lt;&gt;"","F. File Transferred",IF($Z289&lt;&gt;"","E. PER Received",IF($Y289&lt;&gt;"","D. Payment Charged",IF(AND($D289&lt;&gt;"",OR($D289&lt;TODAY(),AND($D289=TODAY(),OR($V289&lt;&gt;"",$W289&lt;&gt;"")))),"C. At CIO",IF(AND($S289&lt;&gt;"",$S289&lt;=TODAY(),OR($D289="",$D289&gt;=TODAY())),IF(AND(TODAY()-$S289&gt;=12,TODAY()-$AR289&gt;=12),"B.  Inactive?","B. In Transit"),IF($A289="",,"A. Not sent yet"))))))))))))</f>
        <v>C. At CIO</v>
      </c>
      <c s="54" r="AT289"/>
      <c s="55" r="AU289"/>
    </row>
    <row r="290">
      <c t="s" s="39" r="A290">
        <v>4577</v>
      </c>
      <c s="40" r="B290">
        <v>112.0</v>
      </c>
      <c t="s" s="41" r="C290">
        <v>4578</v>
      </c>
      <c s="42" r="D290">
        <v>41771.0</v>
      </c>
      <c t="str" s="43" r="E290">
        <f>IF($D290="",,TODAY()-$D290)</f>
        <v>65</v>
      </c>
      <c t="s" s="41" r="F290">
        <v>4579</v>
      </c>
      <c s="41" r="G290">
        <v>8.0</v>
      </c>
      <c s="41" r="H290">
        <v>72.0</v>
      </c>
      <c t="s" s="41" r="I290">
        <v>4580</v>
      </c>
      <c t="s" s="41" r="J290">
        <v>4581</v>
      </c>
      <c t="s" s="41" r="K290">
        <v>4582</v>
      </c>
      <c t="s" s="39" r="L290">
        <v>4583</v>
      </c>
      <c t="s" s="41" r="M290">
        <v>4584</v>
      </c>
      <c t="s" s="41" r="N290">
        <v>4585</v>
      </c>
      <c t="s" s="41" r="O290">
        <v>4586</v>
      </c>
      <c t="s" s="41" r="P290">
        <v>4587</v>
      </c>
      <c t="s" s="41" r="Q290">
        <v>4588</v>
      </c>
      <c t="s" s="41" r="R290">
        <v>4589</v>
      </c>
      <c s="44" r="S290">
        <v>41764.0</v>
      </c>
      <c t="s" s="41" r="T290">
        <v>4590</v>
      </c>
      <c t="s" s="41" r="U290">
        <v>4591</v>
      </c>
      <c s="61" r="V290"/>
      <c s="51" r="W290"/>
      <c s="46" r="X290"/>
      <c s="46" r="Y290"/>
      <c s="46" r="Z290"/>
      <c s="46" r="AA290"/>
      <c s="46" r="AB290"/>
      <c s="46" r="AC290"/>
      <c s="46" r="AD290"/>
      <c s="46" r="AE290"/>
      <c s="46" r="AF290"/>
      <c s="47" r="AG290"/>
      <c s="47" r="AH290"/>
      <c s="47" r="AI290"/>
      <c s="47" r="AJ290"/>
      <c s="47" r="AK290"/>
      <c s="47" r="AL290"/>
      <c s="47" r="AM290"/>
      <c s="47" r="AN290"/>
      <c s="47" r="AO290"/>
      <c s="47" r="AP290"/>
      <c s="47" r="AQ290"/>
      <c s="49" r="AR290">
        <v>41785.32692738426</v>
      </c>
      <c t="str" s="50" r="AS290">
        <f>IF(OR($AO290&lt;&gt;"",$AQ290&lt;&gt;""),"K. Visa issued",IF($X290&lt;&gt;"","- Rejected/Returned",IF($AL290&lt;&gt;"","J. Passport request",IF(OR($AF290&lt;&gt;"",$AH290&lt;&gt;"",$AI290&lt;&gt;""),"I. Medical Request",IF($AD290&lt;&gt;"","H. Interview",IF($AC290&lt;&gt;"","G. Processing Started",IF($AB290&lt;&gt;"","F. File Transferred",IF($Z290&lt;&gt;"","E. PER Received",IF($Y290&lt;&gt;"","D. Payment Charged",IF(AND($D290&lt;&gt;"",OR($D290&lt;TODAY(),AND($D290=TODAY(),OR($V290&lt;&gt;"",$W290&lt;&gt;"")))),"C. At CIO",IF(AND($S290&lt;&gt;"",$S290&lt;=TODAY(),OR($D290="",$D290&gt;=TODAY())),IF(AND(TODAY()-$S290&gt;=12,TODAY()-$AR290&gt;=12),"B.  Inactive?","B. In Transit"),IF($A290="",,"A. Not sent yet"))))))))))))</f>
        <v>C. At CIO</v>
      </c>
      <c s="51" r="AT290"/>
      <c s="52" r="AU290"/>
    </row>
    <row r="291">
      <c t="s" s="39" r="A291">
        <v>4592</v>
      </c>
      <c s="40" r="B291">
        <v>112.0</v>
      </c>
      <c t="s" s="41" r="C291">
        <v>4593</v>
      </c>
      <c s="42" r="D291">
        <v>41787.0</v>
      </c>
      <c t="str" s="43" r="E291">
        <f>IF($D291="",,TODAY()-$D291)</f>
        <v>49</v>
      </c>
      <c t="s" s="41" r="F291">
        <v>4594</v>
      </c>
      <c s="41" r="G291">
        <v>6.5</v>
      </c>
      <c s="41" r="H291">
        <v>67.0</v>
      </c>
      <c t="s" s="41" r="I291">
        <v>4595</v>
      </c>
      <c t="s" s="41" r="J291">
        <v>4596</v>
      </c>
      <c t="s" s="41" r="K291">
        <v>4597</v>
      </c>
      <c t="s" s="39" r="L291">
        <v>4598</v>
      </c>
      <c t="s" s="41" r="M291">
        <v>4599</v>
      </c>
      <c t="s" s="41" r="N291">
        <v>4600</v>
      </c>
      <c t="s" s="41" r="O291">
        <v>4601</v>
      </c>
      <c t="s" s="41" r="P291">
        <v>4602</v>
      </c>
      <c t="s" s="41" r="Q291">
        <v>4603</v>
      </c>
      <c t="s" s="41" r="R291">
        <v>4604</v>
      </c>
      <c s="44" r="S291">
        <v>41782.0</v>
      </c>
      <c t="s" s="41" r="T291">
        <v>4605</v>
      </c>
      <c t="s" s="41" r="U291">
        <v>4606</v>
      </c>
      <c s="45" r="V291">
        <v>0.55</v>
      </c>
      <c t="s" s="41" r="W291">
        <v>4607</v>
      </c>
      <c s="44" r="X291"/>
      <c s="46" r="Y291"/>
      <c s="42" r="Z291"/>
      <c s="42" r="AA291"/>
      <c s="42" r="AB291"/>
      <c s="42" r="AC291"/>
      <c s="42" r="AD291"/>
      <c s="42" r="AE291"/>
      <c s="42" r="AF291"/>
      <c s="48" r="AG291"/>
      <c s="48" r="AH291"/>
      <c s="48" r="AI291"/>
      <c s="48" r="AJ291"/>
      <c s="48" r="AK291"/>
      <c s="48" r="AL291"/>
      <c s="48" r="AM291"/>
      <c s="48" r="AN291"/>
      <c s="48" r="AO291"/>
      <c s="48" r="AP291"/>
      <c s="48" r="AQ291"/>
      <c s="49" r="AR291">
        <v>41806.638583761574</v>
      </c>
      <c t="str" s="50" r="AS291">
        <f>IF(OR($AO291&lt;&gt;"",$AQ291&lt;&gt;""),"K. Visa issued",IF($X291&lt;&gt;"","- Rejected/Returned",IF($AL291&lt;&gt;"","J. Passport request",IF(OR($AF291&lt;&gt;"",$AH291&lt;&gt;"",$AI291&lt;&gt;""),"I. Medical Request",IF($AD291&lt;&gt;"","H. Interview",IF($AC291&lt;&gt;"","G. Processing Started",IF($AB291&lt;&gt;"","F. File Transferred",IF($Z291&lt;&gt;"","E. PER Received",IF($Y291&lt;&gt;"","D. Payment Charged",IF(AND($D291&lt;&gt;"",OR($D291&lt;TODAY(),AND($D291=TODAY(),OR($V291&lt;&gt;"",$W291&lt;&gt;"")))),"C. At CIO",IF(AND($S291&lt;&gt;"",$S291&lt;=TODAY(),OR($D291="",$D291&gt;=TODAY())),IF(AND(TODAY()-$S291&gt;=12,TODAY()-$AR291&gt;=12),"B.  Inactive?","B. In Transit"),IF($A291="",,"A. Not sent yet"))))))))))))</f>
        <v>C. At CIO</v>
      </c>
      <c s="54" r="AT291"/>
      <c s="55" r="AU291"/>
    </row>
    <row r="292">
      <c t="s" s="39" r="A292">
        <v>4608</v>
      </c>
      <c s="40" r="B292">
        <v>112.0</v>
      </c>
      <c t="s" s="41" r="C292">
        <v>4609</v>
      </c>
      <c s="42" r="D292">
        <v>41794.0</v>
      </c>
      <c t="str" s="43" r="E292">
        <f>IF($D292="",,TODAY()-$D292)</f>
        <v>42</v>
      </c>
      <c t="s" s="41" r="F292">
        <v>4610</v>
      </c>
      <c s="41" r="G292">
        <v>9.0</v>
      </c>
      <c s="41" r="H292">
        <v>71.0</v>
      </c>
      <c t="s" s="41" r="I292">
        <v>4611</v>
      </c>
      <c t="s" s="41" r="J292">
        <v>4612</v>
      </c>
      <c t="s" s="41" r="K292">
        <v>4613</v>
      </c>
      <c t="s" s="39" r="L292">
        <v>4614</v>
      </c>
      <c t="s" s="41" r="M292">
        <v>4615</v>
      </c>
      <c t="s" s="41" r="N292">
        <v>4616</v>
      </c>
      <c t="s" s="41" r="O292">
        <v>4617</v>
      </c>
      <c t="s" s="41" r="P292">
        <v>4618</v>
      </c>
      <c t="s" s="41" r="Q292">
        <v>4619</v>
      </c>
      <c t="s" s="41" r="R292">
        <v>4620</v>
      </c>
      <c s="44" r="S292">
        <v>41786.0</v>
      </c>
      <c s="41" r="T292"/>
      <c t="s" s="41" r="U292">
        <v>4621</v>
      </c>
      <c s="45" r="V292">
        <v>0.5277777777777778</v>
      </c>
      <c t="s" s="41" r="W292">
        <v>4622</v>
      </c>
      <c s="44" r="X292"/>
      <c s="46" r="Y292"/>
      <c s="42" r="Z292"/>
      <c s="42" r="AA292"/>
      <c s="42" r="AB292"/>
      <c s="42" r="AC292"/>
      <c s="42" r="AD292"/>
      <c s="42" r="AE292"/>
      <c s="42" r="AF292"/>
      <c s="48" r="AG292"/>
      <c s="48" r="AH292"/>
      <c s="48" r="AI292"/>
      <c s="48" r="AJ292"/>
      <c s="48" r="AK292"/>
      <c s="48" r="AL292"/>
      <c s="48" r="AM292"/>
      <c s="48" r="AN292"/>
      <c s="48" r="AO292"/>
      <c s="48" r="AP292"/>
      <c s="48" r="AQ292"/>
      <c s="49" r="AR292">
        <v>41795.57321449074</v>
      </c>
      <c t="str" s="50" r="AS292">
        <f>IF(OR($AO292&lt;&gt;"",$AQ292&lt;&gt;""),"K. Visa issued",IF($X292&lt;&gt;"","- Rejected/Returned",IF($AL292&lt;&gt;"","J. Passport request",IF(OR($AF292&lt;&gt;"",$AH292&lt;&gt;"",$AI292&lt;&gt;""),"I. Medical Request",IF($AD292&lt;&gt;"","H. Interview",IF($AC292&lt;&gt;"","G. Processing Started",IF($AB292&lt;&gt;"","F. File Transferred",IF($Z292&lt;&gt;"","E. PER Received",IF($Y292&lt;&gt;"","D. Payment Charged",IF(AND($D292&lt;&gt;"",OR($D292&lt;TODAY(),AND($D292=TODAY(),OR($V292&lt;&gt;"",$W292&lt;&gt;"")))),"C. At CIO",IF(AND($S292&lt;&gt;"",$S292&lt;=TODAY(),OR($D292="",$D292&gt;=TODAY())),IF(AND(TODAY()-$S292&gt;=12,TODAY()-$AR292&gt;=12),"B.  Inactive?","B. In Transit"),IF($A292="",,"A. Not sent yet"))))))))))))</f>
        <v>C. At CIO</v>
      </c>
      <c s="54" r="AT292"/>
      <c s="55" r="AU292"/>
    </row>
    <row r="293">
      <c t="s" s="39" r="A293">
        <v>4623</v>
      </c>
      <c s="40" r="B293">
        <v>112.0</v>
      </c>
      <c t="s" s="41" r="C293">
        <v>4624</v>
      </c>
      <c s="42" r="D293">
        <v>41795.0</v>
      </c>
      <c t="str" s="43" r="E293">
        <f>IF($D293="",,TODAY()-$D293)</f>
        <v>41</v>
      </c>
      <c t="s" s="41" r="F293">
        <v>4625</v>
      </c>
      <c s="41" r="G293">
        <v>7.5</v>
      </c>
      <c s="41" r="H293">
        <v>70.0</v>
      </c>
      <c t="s" s="41" r="I293">
        <v>4626</v>
      </c>
      <c t="s" s="41" r="J293">
        <v>4627</v>
      </c>
      <c t="s" s="41" r="K293">
        <v>4628</v>
      </c>
      <c t="s" s="39" r="L293">
        <v>4629</v>
      </c>
      <c t="s" s="41" r="M293">
        <v>4630</v>
      </c>
      <c t="s" s="41" r="N293">
        <v>4631</v>
      </c>
      <c t="s" s="41" r="O293">
        <v>4632</v>
      </c>
      <c t="s" s="41" r="P293">
        <v>4633</v>
      </c>
      <c t="s" s="41" r="Q293">
        <v>4634</v>
      </c>
      <c t="s" s="41" r="R293">
        <v>4635</v>
      </c>
      <c s="44" r="S293">
        <v>41791.0</v>
      </c>
      <c t="s" s="41" r="T293">
        <v>4636</v>
      </c>
      <c t="s" s="41" r="U293">
        <v>4637</v>
      </c>
      <c s="45" r="V293">
        <v>0.6340277777777777</v>
      </c>
      <c t="s" s="41" r="W293">
        <v>4638</v>
      </c>
      <c s="44" r="X293"/>
      <c s="46" r="Y293"/>
      <c s="42" r="Z293"/>
      <c s="42" r="AA293"/>
      <c s="42" r="AB293"/>
      <c s="42" r="AC293"/>
      <c s="42" r="AD293"/>
      <c s="42" r="AE293"/>
      <c s="42" r="AF293"/>
      <c s="48" r="AG293"/>
      <c s="48" r="AH293"/>
      <c s="48" r="AI293"/>
      <c s="48" r="AJ293"/>
      <c s="48" r="AK293"/>
      <c s="48" r="AL293"/>
      <c s="48" r="AM293"/>
      <c s="48" r="AN293"/>
      <c s="48" r="AO293"/>
      <c s="48" r="AP293"/>
      <c s="48" r="AQ293"/>
      <c s="49" r="AR293">
        <v>41835.323420416666</v>
      </c>
      <c t="str" s="50" r="AS293">
        <f>IF(OR($AO293&lt;&gt;"",$AQ293&lt;&gt;""),"K. Visa issued",IF($X293&lt;&gt;"","- Rejected/Returned",IF($AL293&lt;&gt;"","J. Passport request",IF(OR($AF293&lt;&gt;"",$AH293&lt;&gt;"",$AI293&lt;&gt;""),"I. Medical Request",IF($AD293&lt;&gt;"","H. Interview",IF($AC293&lt;&gt;"","G. Processing Started",IF($AB293&lt;&gt;"","F. File Transferred",IF($Z293&lt;&gt;"","E. PER Received",IF($Y293&lt;&gt;"","D. Payment Charged",IF(AND($D293&lt;&gt;"",OR($D293&lt;TODAY(),AND($D293=TODAY(),OR($V293&lt;&gt;"",$W293&lt;&gt;"")))),"C. At CIO",IF(AND($S293&lt;&gt;"",$S293&lt;=TODAY(),OR($D293="",$D293&gt;=TODAY())),IF(AND(TODAY()-$S293&gt;=12,TODAY()-$AR293&gt;=12),"B.  Inactive?","B. In Transit"),IF($A293="",,"A. Not sent yet"))))))))))))</f>
        <v>C. At CIO</v>
      </c>
      <c s="54" r="AT293"/>
      <c s="55" r="AU293"/>
    </row>
    <row r="294">
      <c t="s" s="39" r="A294">
        <v>4639</v>
      </c>
      <c s="40" r="B294">
        <v>112.0</v>
      </c>
      <c t="s" s="41" r="C294">
        <v>4640</v>
      </c>
      <c s="42" r="D294">
        <v>41799.0</v>
      </c>
      <c t="str" s="43" r="E294">
        <f>IF($D294="",,TODAY()-$D294)</f>
        <v>37</v>
      </c>
      <c t="s" s="41" r="F294">
        <v>4641</v>
      </c>
      <c s="41" r="G294">
        <v>6.5</v>
      </c>
      <c s="41" r="H294">
        <v>70.0</v>
      </c>
      <c t="s" s="41" r="I294">
        <v>4642</v>
      </c>
      <c t="s" s="41" r="J294">
        <v>4643</v>
      </c>
      <c t="s" s="41" r="K294">
        <v>4644</v>
      </c>
      <c t="s" s="39" r="L294">
        <v>4645</v>
      </c>
      <c t="s" s="41" r="M294">
        <v>4646</v>
      </c>
      <c t="s" s="41" r="N294">
        <v>4647</v>
      </c>
      <c t="s" s="41" r="O294">
        <v>4648</v>
      </c>
      <c t="s" s="41" r="P294">
        <v>4649</v>
      </c>
      <c t="s" s="41" r="Q294">
        <v>4650</v>
      </c>
      <c t="s" s="41" r="R294">
        <v>4651</v>
      </c>
      <c s="44" r="S294">
        <v>41793.0</v>
      </c>
      <c t="s" s="41" r="T294">
        <v>4652</v>
      </c>
      <c t="s" s="41" r="U294">
        <v>4653</v>
      </c>
      <c s="45" r="V294">
        <v>0.5361111111111111</v>
      </c>
      <c t="s" s="41" r="W294">
        <v>4654</v>
      </c>
      <c s="44" r="X294"/>
      <c s="46" r="Y294"/>
      <c s="42" r="Z294"/>
      <c s="42" r="AA294"/>
      <c s="42" r="AB294"/>
      <c s="42" r="AC294"/>
      <c s="42" r="AD294"/>
      <c s="42" r="AE294"/>
      <c s="42" r="AF294"/>
      <c s="48" r="AG294"/>
      <c s="48" r="AH294"/>
      <c s="48" r="AI294"/>
      <c s="48" r="AJ294"/>
      <c s="48" r="AK294"/>
      <c s="48" r="AL294"/>
      <c s="48" r="AM294"/>
      <c s="48" r="AN294"/>
      <c s="48" r="AO294"/>
      <c s="48" r="AP294"/>
      <c s="48" r="AQ294"/>
      <c s="49" r="AR294">
        <v>41834.53323714121</v>
      </c>
      <c t="str" s="50" r="AS294">
        <f>IF(OR($AO294&lt;&gt;"",$AQ294&lt;&gt;""),"K. Visa issued",IF($X294&lt;&gt;"","- Rejected/Returned",IF($AL294&lt;&gt;"","J. Passport request",IF(OR($AF294&lt;&gt;"",$AH294&lt;&gt;"",$AI294&lt;&gt;""),"I. Medical Request",IF($AD294&lt;&gt;"","H. Interview",IF($AC294&lt;&gt;"","G. Processing Started",IF($AB294&lt;&gt;"","F. File Transferred",IF($Z294&lt;&gt;"","E. PER Received",IF($Y294&lt;&gt;"","D. Payment Charged",IF(AND($D294&lt;&gt;"",OR($D294&lt;TODAY(),AND($D294=TODAY(),OR($V294&lt;&gt;"",$W294&lt;&gt;"")))),"C. At CIO",IF(AND($S294&lt;&gt;"",$S294&lt;=TODAY(),OR($D294="",$D294&gt;=TODAY())),IF(AND(TODAY()-$S294&gt;=12,TODAY()-$AR294&gt;=12),"B.  Inactive?","B. In Transit"),IF($A294="",,"A. Not sent yet"))))))))))))</f>
        <v>C. At CIO</v>
      </c>
      <c s="54" r="AT294"/>
      <c s="56" r="AU294"/>
    </row>
    <row r="295">
      <c t="s" s="39" r="A295">
        <v>4655</v>
      </c>
      <c s="40" r="B295">
        <v>112.0</v>
      </c>
      <c t="s" s="41" r="C295">
        <v>4656</v>
      </c>
      <c s="42" r="D295">
        <v>41799.0</v>
      </c>
      <c t="str" s="43" r="E295">
        <f>IF($D295="",,TODAY()-$D295)</f>
        <v>37</v>
      </c>
      <c t="s" s="41" r="F295">
        <v>4657</v>
      </c>
      <c s="41" r="G295">
        <v>7.5</v>
      </c>
      <c s="41" r="H295">
        <v>67.0</v>
      </c>
      <c t="s" s="41" r="I295">
        <v>4658</v>
      </c>
      <c t="s" s="41" r="J295">
        <v>4659</v>
      </c>
      <c t="s" s="41" r="K295">
        <v>4660</v>
      </c>
      <c t="s" s="39" r="L295">
        <v>4661</v>
      </c>
      <c t="s" s="41" r="M295">
        <v>4662</v>
      </c>
      <c t="s" s="41" r="N295">
        <v>4663</v>
      </c>
      <c t="s" s="41" r="O295">
        <v>4664</v>
      </c>
      <c t="s" s="41" r="P295">
        <v>4665</v>
      </c>
      <c t="s" s="41" r="Q295">
        <v>4666</v>
      </c>
      <c t="s" s="41" r="R295">
        <v>4667</v>
      </c>
      <c s="44" r="S295">
        <v>41791.0</v>
      </c>
      <c t="s" s="41" r="T295">
        <v>4668</v>
      </c>
      <c s="41" r="U295"/>
      <c s="45" r="V295"/>
      <c s="41" r="W295"/>
      <c s="44" r="X295"/>
      <c s="46" r="Y295"/>
      <c s="42" r="Z295"/>
      <c s="42" r="AA295"/>
      <c s="42" r="AB295"/>
      <c s="42" r="AC295"/>
      <c s="42" r="AD295"/>
      <c s="42" r="AE295"/>
      <c s="42" r="AF295"/>
      <c s="48" r="AG295"/>
      <c s="48" r="AH295"/>
      <c s="48" r="AI295"/>
      <c s="48" r="AJ295"/>
      <c s="48" r="AK295"/>
      <c s="48" r="AL295"/>
      <c s="48" r="AM295"/>
      <c s="48" r="AN295"/>
      <c s="48" r="AO295"/>
      <c s="48" r="AP295"/>
      <c s="48" r="AQ295"/>
      <c s="49" r="AR295">
        <v>41823.380555509255</v>
      </c>
      <c t="str" s="50" r="AS295">
        <f>IF(OR($AO295&lt;&gt;"",$AQ295&lt;&gt;""),"K. Visa issued",IF($X295&lt;&gt;"","- Rejected/Returned",IF($AL295&lt;&gt;"","J. Passport request",IF(OR($AF295&lt;&gt;"",$AH295&lt;&gt;"",$AI295&lt;&gt;""),"I. Medical Request",IF($AD295&lt;&gt;"","H. Interview",IF($AC295&lt;&gt;"","G. Processing Started",IF($AB295&lt;&gt;"","F. File Transferred",IF($Z295&lt;&gt;"","E. PER Received",IF($Y295&lt;&gt;"","D. Payment Charged",IF(AND($D295&lt;&gt;"",OR($D295&lt;TODAY(),AND($D295=TODAY(),OR($V295&lt;&gt;"",$W295&lt;&gt;"")))),"C. At CIO",IF(AND($S295&lt;&gt;"",$S295&lt;=TODAY(),OR($D295="",$D295&gt;=TODAY())),IF(AND(TODAY()-$S295&gt;=12,TODAY()-$AR295&gt;=12),"B.  Inactive?","B. In Transit"),IF($A295="",,"A. Not sent yet"))))))))))))</f>
        <v>C. At CIO</v>
      </c>
      <c s="54" r="AT295"/>
      <c s="55" r="AU295"/>
    </row>
    <row r="296">
      <c t="s" s="39" r="A296">
        <v>4669</v>
      </c>
      <c s="40" r="B296">
        <v>112.0</v>
      </c>
      <c t="s" s="41" r="C296">
        <v>4670</v>
      </c>
      <c s="42" r="D296">
        <v>41799.0</v>
      </c>
      <c t="str" s="43" r="E296">
        <f>IF($D296="",,TODAY()-$D296)</f>
        <v>37</v>
      </c>
      <c t="s" s="41" r="F296">
        <v>4671</v>
      </c>
      <c s="41" r="G296">
        <v>7.5</v>
      </c>
      <c s="41" r="H296">
        <v>74.0</v>
      </c>
      <c t="s" s="41" r="I296">
        <v>4672</v>
      </c>
      <c t="s" s="41" r="J296">
        <v>4673</v>
      </c>
      <c t="s" s="41" r="K296">
        <v>4674</v>
      </c>
      <c t="s" s="39" r="L296">
        <v>4675</v>
      </c>
      <c t="s" s="41" r="M296">
        <v>4676</v>
      </c>
      <c t="s" s="41" r="N296">
        <v>4677</v>
      </c>
      <c t="s" s="41" r="O296">
        <v>4678</v>
      </c>
      <c t="s" s="41" r="P296">
        <v>4679</v>
      </c>
      <c t="s" s="41" r="Q296">
        <v>4680</v>
      </c>
      <c t="s" s="41" r="R296">
        <v>4681</v>
      </c>
      <c s="44" r="S296">
        <v>41799.0</v>
      </c>
      <c t="s" s="41" r="T296">
        <v>4682</v>
      </c>
      <c t="s" s="41" r="U296">
        <v>4683</v>
      </c>
      <c s="45" r="V296"/>
      <c s="41" r="W296"/>
      <c s="44" r="X296"/>
      <c s="46" r="Y296"/>
      <c s="42" r="Z296"/>
      <c s="42" r="AA296"/>
      <c s="42" r="AB296"/>
      <c s="42" r="AC296"/>
      <c s="42" r="AD296"/>
      <c s="42" r="AE296"/>
      <c s="42" r="AF296"/>
      <c s="48" r="AG296"/>
      <c s="48" r="AH296"/>
      <c s="48" r="AI296"/>
      <c s="48" r="AJ296"/>
      <c s="48" r="AK296"/>
      <c s="48" r="AL296"/>
      <c s="48" r="AM296"/>
      <c s="48" r="AN296"/>
      <c s="48" r="AO296"/>
      <c s="48" r="AP296"/>
      <c s="48" r="AQ296"/>
      <c s="49" r="AR296">
        <v>41822.87477055556</v>
      </c>
      <c t="str" s="50" r="AS296">
        <f>IF(OR($AO296&lt;&gt;"",$AQ296&lt;&gt;""),"K. Visa issued",IF($X296&lt;&gt;"","- Rejected/Returned",IF($AL296&lt;&gt;"","J. Passport request",IF(OR($AF296&lt;&gt;"",$AH296&lt;&gt;"",$AI296&lt;&gt;""),"I. Medical Request",IF($AD296&lt;&gt;"","H. Interview",IF($AC296&lt;&gt;"","G. Processing Started",IF($AB296&lt;&gt;"","F. File Transferred",IF($Z296&lt;&gt;"","E. PER Received",IF($Y296&lt;&gt;"","D. Payment Charged",IF(AND($D296&lt;&gt;"",OR($D296&lt;TODAY(),AND($D296=TODAY(),OR($V296&lt;&gt;"",$W296&lt;&gt;"")))),"C. At CIO",IF(AND($S296&lt;&gt;"",$S296&lt;=TODAY(),OR($D296="",$D296&gt;=TODAY())),IF(AND(TODAY()-$S296&gt;=12,TODAY()-$AR296&gt;=12),"B.  Inactive?","B. In Transit"),IF($A296="",,"A. Not sent yet"))))))))))))</f>
        <v>C. At CIO</v>
      </c>
      <c s="54" r="AT296"/>
      <c s="55" r="AU296"/>
    </row>
    <row r="297">
      <c t="s" s="39" r="A297">
        <v>4684</v>
      </c>
      <c s="40" r="B297">
        <v>112.0</v>
      </c>
      <c t="s" s="41" r="C297">
        <v>4685</v>
      </c>
      <c s="42" r="D297">
        <v>41801.0</v>
      </c>
      <c t="str" s="43" r="E297">
        <f>IF($D297="",,TODAY()-$D297)</f>
        <v>35</v>
      </c>
      <c t="s" s="41" r="F297">
        <v>4686</v>
      </c>
      <c s="41" r="G297">
        <v>7.0</v>
      </c>
      <c s="41" r="H297">
        <v>73.0</v>
      </c>
      <c t="s" s="41" r="I297">
        <v>4687</v>
      </c>
      <c t="s" s="41" r="J297">
        <v>4688</v>
      </c>
      <c t="s" s="41" r="K297">
        <v>4689</v>
      </c>
      <c t="s" s="39" r="L297">
        <v>4690</v>
      </c>
      <c t="s" s="41" r="M297">
        <v>4691</v>
      </c>
      <c t="s" s="41" r="N297">
        <v>4692</v>
      </c>
      <c t="s" s="41" r="O297">
        <v>4693</v>
      </c>
      <c t="s" s="41" r="P297">
        <v>4694</v>
      </c>
      <c t="s" s="41" r="Q297">
        <v>4695</v>
      </c>
      <c t="s" s="41" r="R297">
        <v>4696</v>
      </c>
      <c s="44" r="S297">
        <v>41796.0</v>
      </c>
      <c t="s" s="41" r="T297">
        <v>4697</v>
      </c>
      <c t="s" s="41" r="U297">
        <v>4698</v>
      </c>
      <c s="45" r="V297">
        <v>0.4409722222222222</v>
      </c>
      <c t="s" s="41" r="W297">
        <v>4699</v>
      </c>
      <c s="44" r="X297"/>
      <c s="46" r="Y297"/>
      <c s="42" r="Z297"/>
      <c s="42" r="AA297"/>
      <c s="42" r="AB297"/>
      <c s="42" r="AC297"/>
      <c s="42" r="AD297"/>
      <c s="42" r="AE297"/>
      <c s="42" r="AF297"/>
      <c s="48" r="AG297"/>
      <c s="48" r="AH297"/>
      <c s="48" r="AI297"/>
      <c s="48" r="AJ297"/>
      <c s="48" r="AK297"/>
      <c s="48" r="AL297"/>
      <c s="48" r="AM297"/>
      <c s="48" r="AN297"/>
      <c s="48" r="AO297"/>
      <c s="48" r="AP297"/>
      <c s="48" r="AQ297"/>
      <c s="49" r="AR297">
        <v>41822.646989340275</v>
      </c>
      <c t="str" s="50" r="AS297">
        <f>IF(OR($AO297&lt;&gt;"",$AQ297&lt;&gt;""),"K. Visa issued",IF($X297&lt;&gt;"","- Rejected/Returned",IF($AL297&lt;&gt;"","J. Passport request",IF(OR($AF297&lt;&gt;"",$AH297&lt;&gt;"",$AI297&lt;&gt;""),"I. Medical Request",IF($AD297&lt;&gt;"","H. Interview",IF($AC297&lt;&gt;"","G. Processing Started",IF($AB297&lt;&gt;"","F. File Transferred",IF($Z297&lt;&gt;"","E. PER Received",IF($Y297&lt;&gt;"","D. Payment Charged",IF(AND($D297&lt;&gt;"",OR($D297&lt;TODAY(),AND($D297=TODAY(),OR($V297&lt;&gt;"",$W297&lt;&gt;"")))),"C. At CIO",IF(AND($S297&lt;&gt;"",$S297&lt;=TODAY(),OR($D297="",$D297&gt;=TODAY())),IF(AND(TODAY()-$S297&gt;=12,TODAY()-$AR297&gt;=12),"B.  Inactive?","B. In Transit"),IF($A297="",,"A. Not sent yet"))))))))))))</f>
        <v>C. At CIO</v>
      </c>
      <c s="54" r="AT297"/>
      <c s="55" r="AU297"/>
    </row>
    <row r="298">
      <c t="s" s="39" r="A298">
        <v>4700</v>
      </c>
      <c s="40" r="B298">
        <v>112.0</v>
      </c>
      <c t="s" s="41" r="C298">
        <v>4701</v>
      </c>
      <c s="42" r="D298">
        <v>41802.0</v>
      </c>
      <c t="str" s="43" r="E298">
        <f>IF($D298="",,TODAY()-$D298)</f>
        <v>34</v>
      </c>
      <c t="s" s="41" r="F298">
        <v>4702</v>
      </c>
      <c s="41" r="G298">
        <v>8.0</v>
      </c>
      <c s="41" r="H298">
        <v>70.0</v>
      </c>
      <c t="s" s="41" r="I298">
        <v>4703</v>
      </c>
      <c t="s" s="41" r="J298">
        <v>4704</v>
      </c>
      <c t="s" s="41" r="K298">
        <v>4705</v>
      </c>
      <c t="s" s="39" r="L298">
        <v>4706</v>
      </c>
      <c t="s" s="41" r="M298">
        <v>4707</v>
      </c>
      <c t="s" s="41" r="N298">
        <v>4708</v>
      </c>
      <c t="s" s="41" r="O298">
        <v>4709</v>
      </c>
      <c t="s" s="41" r="P298">
        <v>4710</v>
      </c>
      <c t="s" s="41" r="Q298">
        <v>4711</v>
      </c>
      <c t="s" s="41" r="R298">
        <v>4712</v>
      </c>
      <c s="44" r="S298">
        <v>41795.0</v>
      </c>
      <c t="s" s="41" r="T298">
        <v>4713</v>
      </c>
      <c t="s" s="41" r="U298">
        <v>4714</v>
      </c>
      <c s="45" r="V298">
        <v>0.4986111111111111</v>
      </c>
      <c t="s" s="41" r="W298">
        <v>4715</v>
      </c>
      <c s="44" r="X298"/>
      <c s="46" r="Y298"/>
      <c s="42" r="Z298"/>
      <c s="42" r="AA298"/>
      <c s="42" r="AB298"/>
      <c s="42" r="AC298"/>
      <c s="42" r="AD298"/>
      <c s="42" r="AE298"/>
      <c s="42" r="AF298"/>
      <c s="48" r="AG298"/>
      <c s="48" r="AH298"/>
      <c s="48" r="AI298"/>
      <c s="48" r="AJ298"/>
      <c s="48" r="AK298"/>
      <c s="48" r="AL298"/>
      <c s="48" r="AM298"/>
      <c s="48" r="AN298"/>
      <c s="48" r="AO298"/>
      <c s="48" r="AP298"/>
      <c s="48" r="AQ298"/>
      <c s="49" r="AR298">
        <v>41809.75752206019</v>
      </c>
      <c t="str" s="50" r="AS298">
        <f>IF(OR($AO298&lt;&gt;"",$AQ298&lt;&gt;""),"K. Visa issued",IF($X298&lt;&gt;"","- Rejected/Returned",IF($AL298&lt;&gt;"","J. Passport request",IF(OR($AF298&lt;&gt;"",$AH298&lt;&gt;"",$AI298&lt;&gt;""),"I. Medical Request",IF($AD298&lt;&gt;"","H. Interview",IF($AC298&lt;&gt;"","G. Processing Started",IF($AB298&lt;&gt;"","F. File Transferred",IF($Z298&lt;&gt;"","E. PER Received",IF($Y298&lt;&gt;"","D. Payment Charged",IF(AND($D298&lt;&gt;"",OR($D298&lt;TODAY(),AND($D298=TODAY(),OR($V298&lt;&gt;"",$W298&lt;&gt;"")))),"C. At CIO",IF(AND($S298&lt;&gt;"",$S298&lt;=TODAY(),OR($D298="",$D298&gt;=TODAY())),IF(AND(TODAY()-$S298&gt;=12,TODAY()-$AR298&gt;=12),"B.  Inactive?","B. In Transit"),IF($A298="",,"A. Not sent yet"))))))))))))</f>
        <v>C. At CIO</v>
      </c>
      <c s="54" r="AT298"/>
      <c s="55" r="AU298"/>
    </row>
    <row r="299">
      <c t="s" s="39" r="A299">
        <v>4716</v>
      </c>
      <c s="40" r="B299">
        <v>112.0</v>
      </c>
      <c t="s" s="41" r="C299">
        <v>4717</v>
      </c>
      <c s="42" r="D299">
        <v>41803.0</v>
      </c>
      <c t="str" s="43" r="E299">
        <f>IF($D299="",,TODAY()-$D299)</f>
        <v>33</v>
      </c>
      <c t="s" s="41" r="F299">
        <v>4718</v>
      </c>
      <c s="41" r="G299">
        <v>7.0</v>
      </c>
      <c s="41" r="H299">
        <v>73.0</v>
      </c>
      <c t="s" s="41" r="I299">
        <v>4719</v>
      </c>
      <c t="s" s="41" r="J299">
        <v>4720</v>
      </c>
      <c t="s" s="41" r="K299">
        <v>4721</v>
      </c>
      <c t="s" s="39" r="L299">
        <v>4722</v>
      </c>
      <c t="s" s="41" r="M299">
        <v>4723</v>
      </c>
      <c t="s" s="41" r="N299">
        <v>4724</v>
      </c>
      <c t="s" s="41" r="O299">
        <v>4725</v>
      </c>
      <c t="s" s="41" r="P299">
        <v>4726</v>
      </c>
      <c t="s" s="41" r="Q299">
        <v>4727</v>
      </c>
      <c t="s" s="41" r="R299">
        <v>4728</v>
      </c>
      <c s="44" r="S299">
        <v>41800.0</v>
      </c>
      <c t="s" s="41" r="T299">
        <v>4729</v>
      </c>
      <c t="s" s="41" r="U299">
        <v>4730</v>
      </c>
      <c s="45" r="V299">
        <v>0.53125</v>
      </c>
      <c t="s" s="41" r="W299">
        <v>4731</v>
      </c>
      <c s="44" r="X299"/>
      <c s="46" r="Y299"/>
      <c s="42" r="Z299"/>
      <c s="42" r="AA299"/>
      <c s="42" r="AB299"/>
      <c s="42" r="AC299"/>
      <c s="42" r="AD299"/>
      <c s="42" r="AE299"/>
      <c s="42" r="AF299"/>
      <c s="48" r="AG299"/>
      <c s="48" r="AH299"/>
      <c s="48" r="AI299"/>
      <c s="48" r="AJ299"/>
      <c s="48" r="AK299"/>
      <c s="48" r="AL299"/>
      <c s="48" r="AM299"/>
      <c s="48" r="AN299"/>
      <c s="48" r="AO299"/>
      <c s="48" r="AP299"/>
      <c s="48" r="AQ299"/>
      <c s="49" r="AR299">
        <v>41806.56046542824</v>
      </c>
      <c t="str" s="50" r="AS299">
        <f>IF(OR($AO299&lt;&gt;"",$AQ299&lt;&gt;""),"K. Visa issued",IF($X299&lt;&gt;"","- Rejected/Returned",IF($AL299&lt;&gt;"","J. Passport request",IF(OR($AF299&lt;&gt;"",$AH299&lt;&gt;"",$AI299&lt;&gt;""),"I. Medical Request",IF($AD299&lt;&gt;"","H. Interview",IF($AC299&lt;&gt;"","G. Processing Started",IF($AB299&lt;&gt;"","F. File Transferred",IF($Z299&lt;&gt;"","E. PER Received",IF($Y299&lt;&gt;"","D. Payment Charged",IF(AND($D299&lt;&gt;"",OR($D299&lt;TODAY(),AND($D299=TODAY(),OR($V299&lt;&gt;"",$W299&lt;&gt;"")))),"C. At CIO",IF(AND($S299&lt;&gt;"",$S299&lt;=TODAY(),OR($D299="",$D299&gt;=TODAY())),IF(AND(TODAY()-$S299&gt;=12,TODAY()-$AR299&gt;=12),"B.  Inactive?","B. In Transit"),IF($A299="",,"A. Not sent yet"))))))))))))</f>
        <v>C. At CIO</v>
      </c>
      <c s="54" r="AT299"/>
      <c s="55" r="AU299"/>
    </row>
    <row r="300">
      <c t="s" s="39" r="A300">
        <v>4732</v>
      </c>
      <c s="40" r="B300">
        <v>112.0</v>
      </c>
      <c t="s" s="41" r="C300">
        <v>4733</v>
      </c>
      <c s="42" r="D300">
        <v>41808.0</v>
      </c>
      <c t="str" s="43" r="E300">
        <f>IF($D300="",,TODAY()-$D300)</f>
        <v>28</v>
      </c>
      <c t="s" s="41" r="F300">
        <v>4734</v>
      </c>
      <c s="41" r="G300">
        <v>8.5</v>
      </c>
      <c s="41" r="H300">
        <v>70.0</v>
      </c>
      <c t="s" s="41" r="I300">
        <v>4735</v>
      </c>
      <c t="s" s="41" r="J300">
        <v>4736</v>
      </c>
      <c t="s" s="41" r="K300">
        <v>4737</v>
      </c>
      <c t="s" s="39" r="L300">
        <v>4738</v>
      </c>
      <c t="s" s="41" r="M300">
        <v>4739</v>
      </c>
      <c t="s" s="41" r="N300">
        <v>4740</v>
      </c>
      <c t="s" s="41" r="O300">
        <v>4741</v>
      </c>
      <c t="s" s="41" r="P300">
        <v>4742</v>
      </c>
      <c t="s" s="41" r="Q300">
        <v>4743</v>
      </c>
      <c t="s" s="41" r="R300">
        <v>4744</v>
      </c>
      <c s="44" r="S300">
        <v>41803.0</v>
      </c>
      <c t="s" s="41" r="T300">
        <v>4745</v>
      </c>
      <c t="s" s="41" r="U300">
        <v>4746</v>
      </c>
      <c s="45" r="V300">
        <v>0.5819444444444445</v>
      </c>
      <c t="s" s="41" r="W300">
        <v>4747</v>
      </c>
      <c s="44" r="X300"/>
      <c s="46" r="Y300"/>
      <c s="42" r="Z300"/>
      <c s="42" r="AA300"/>
      <c s="42" r="AB300"/>
      <c s="42" r="AC300"/>
      <c s="42" r="AD300"/>
      <c s="42" r="AE300"/>
      <c s="42" r="AF300"/>
      <c s="48" r="AG300"/>
      <c s="48" r="AH300"/>
      <c s="48" r="AI300"/>
      <c s="48" r="AJ300"/>
      <c s="48" r="AK300"/>
      <c s="48" r="AL300"/>
      <c s="48" r="AM300"/>
      <c s="48" r="AN300"/>
      <c s="48" r="AO300"/>
      <c s="48" r="AP300"/>
      <c s="48" r="AQ300"/>
      <c s="49" r="AR300">
        <v>41809.33451792824</v>
      </c>
      <c t="str" s="50" r="AS300">
        <f>IF(OR($AO300&lt;&gt;"",$AQ300&lt;&gt;""),"K. Visa issued",IF($X300&lt;&gt;"","- Rejected/Returned",IF($AL300&lt;&gt;"","J. Passport request",IF(OR($AF300&lt;&gt;"",$AH300&lt;&gt;"",$AI300&lt;&gt;""),"I. Medical Request",IF($AD300&lt;&gt;"","H. Interview",IF($AC300&lt;&gt;"","G. Processing Started",IF($AB300&lt;&gt;"","F. File Transferred",IF($Z300&lt;&gt;"","E. PER Received",IF($Y300&lt;&gt;"","D. Payment Charged",IF(AND($D300&lt;&gt;"",OR($D300&lt;TODAY(),AND($D300=TODAY(),OR($V300&lt;&gt;"",$W300&lt;&gt;"")))),"C. At CIO",IF(AND($S300&lt;&gt;"",$S300&lt;=TODAY(),OR($D300="",$D300&gt;=TODAY())),IF(AND(TODAY()-$S300&gt;=12,TODAY()-$AR300&gt;=12),"B.  Inactive?","B. In Transit"),IF($A300="",,"A. Not sent yet"))))))))))))</f>
        <v>C. At CIO</v>
      </c>
      <c s="54" r="AT300"/>
      <c s="55" r="AU300"/>
    </row>
    <row r="301">
      <c t="s" s="39" r="A301">
        <v>4748</v>
      </c>
      <c s="40" r="B301">
        <v>112.0</v>
      </c>
      <c t="s" s="41" r="C301">
        <v>4749</v>
      </c>
      <c s="42" r="D301">
        <v>41810.0</v>
      </c>
      <c t="str" s="43" r="E301">
        <f>IF($D301="",,TODAY()-$D301)</f>
        <v>26</v>
      </c>
      <c t="s" s="41" r="F301">
        <v>4750</v>
      </c>
      <c s="41" r="G301">
        <v>7.0</v>
      </c>
      <c s="41" r="H301">
        <v>71.0</v>
      </c>
      <c t="s" s="41" r="I301">
        <v>4751</v>
      </c>
      <c t="s" s="41" r="J301">
        <v>4752</v>
      </c>
      <c t="s" s="41" r="K301">
        <v>4753</v>
      </c>
      <c t="s" s="39" r="L301">
        <v>4754</v>
      </c>
      <c t="s" s="41" r="M301">
        <v>4755</v>
      </c>
      <c t="s" s="41" r="N301">
        <v>4756</v>
      </c>
      <c t="s" s="41" r="O301">
        <v>4757</v>
      </c>
      <c t="s" s="41" r="P301">
        <v>4758</v>
      </c>
      <c t="s" s="41" r="Q301">
        <v>4759</v>
      </c>
      <c t="s" s="41" r="R301">
        <v>4760</v>
      </c>
      <c s="44" r="S301">
        <v>41807.0</v>
      </c>
      <c t="s" s="41" r="T301">
        <v>4761</v>
      </c>
      <c t="s" s="41" r="U301">
        <v>4762</v>
      </c>
      <c s="45" r="V301">
        <v>0.5736111111111111</v>
      </c>
      <c t="s" s="41" r="W301">
        <v>4763</v>
      </c>
      <c s="44" r="X301"/>
      <c s="46" r="Y301"/>
      <c s="42" r="Z301"/>
      <c s="42" r="AA301"/>
      <c s="42" r="AB301"/>
      <c s="42" r="AC301"/>
      <c s="42" r="AD301"/>
      <c s="42" r="AE301"/>
      <c s="42" r="AF301"/>
      <c s="48" r="AG301"/>
      <c s="48" r="AH301"/>
      <c s="48" r="AI301"/>
      <c s="48" r="AJ301"/>
      <c s="48" r="AK301"/>
      <c s="48" r="AL301"/>
      <c s="48" r="AM301"/>
      <c s="48" r="AN301"/>
      <c s="48" r="AO301"/>
      <c s="48" r="AP301"/>
      <c s="48" r="AQ301"/>
      <c s="49" r="AR301">
        <v>41813.434637384256</v>
      </c>
      <c t="str" s="50" r="AS301">
        <f>IF(OR($AO301&lt;&gt;"",$AQ301&lt;&gt;""),"K. Visa issued",IF($X301&lt;&gt;"","- Rejected/Returned",IF($AL301&lt;&gt;"","J. Passport request",IF(OR($AF301&lt;&gt;"",$AH301&lt;&gt;"",$AI301&lt;&gt;""),"I. Medical Request",IF($AD301&lt;&gt;"","H. Interview",IF($AC301&lt;&gt;"","G. Processing Started",IF($AB301&lt;&gt;"","F. File Transferred",IF($Z301&lt;&gt;"","E. PER Received",IF($Y301&lt;&gt;"","D. Payment Charged",IF(AND($D301&lt;&gt;"",OR($D301&lt;TODAY(),AND($D301=TODAY(),OR($V301&lt;&gt;"",$W301&lt;&gt;"")))),"C. At CIO",IF(AND($S301&lt;&gt;"",$S301&lt;=TODAY(),OR($D301="",$D301&gt;=TODAY())),IF(AND(TODAY()-$S301&gt;=12,TODAY()-$AR301&gt;=12),"B.  Inactive?","B. In Transit"),IF($A301="",,"A. Not sent yet"))))))))))))</f>
        <v>C. At CIO</v>
      </c>
      <c s="54" r="AT301"/>
      <c s="55" r="AU301"/>
    </row>
    <row r="302">
      <c t="s" s="39" r="A302">
        <v>4764</v>
      </c>
      <c s="40" r="B302">
        <v>112.0</v>
      </c>
      <c t="s" s="41" r="C302">
        <v>4765</v>
      </c>
      <c s="42" r="D302">
        <v>41816.0</v>
      </c>
      <c t="str" s="43" r="E302">
        <f>IF($D302="",,TODAY()-$D302)</f>
        <v>20</v>
      </c>
      <c t="s" s="41" r="F302">
        <v>4766</v>
      </c>
      <c s="41" r="G302">
        <v>7.0</v>
      </c>
      <c s="41" r="H302">
        <v>71.0</v>
      </c>
      <c t="s" s="41" r="I302">
        <v>4767</v>
      </c>
      <c t="s" s="41" r="J302">
        <v>4768</v>
      </c>
      <c t="s" s="41" r="K302">
        <v>4769</v>
      </c>
      <c t="s" s="39" r="L302">
        <v>4770</v>
      </c>
      <c t="s" s="41" r="M302">
        <v>4771</v>
      </c>
      <c t="s" s="41" r="N302">
        <v>4772</v>
      </c>
      <c t="s" s="41" r="O302">
        <v>4773</v>
      </c>
      <c t="s" s="41" r="P302">
        <v>4774</v>
      </c>
      <c t="s" s="41" r="Q302">
        <v>4775</v>
      </c>
      <c t="s" s="41" r="R302">
        <v>4776</v>
      </c>
      <c s="44" r="S302">
        <v>41813.0</v>
      </c>
      <c t="s" s="41" r="T302">
        <v>4777</v>
      </c>
      <c t="s" s="41" r="U302">
        <v>4778</v>
      </c>
      <c s="45" r="V302"/>
      <c t="s" s="41" r="W302">
        <v>4779</v>
      </c>
      <c s="44" r="X302"/>
      <c s="46" r="Y302"/>
      <c s="42" r="Z302"/>
      <c s="42" r="AA302"/>
      <c s="42" r="AB302"/>
      <c s="42" r="AC302"/>
      <c s="42" r="AD302"/>
      <c s="42" r="AE302"/>
      <c s="42" r="AF302"/>
      <c s="48" r="AG302"/>
      <c s="48" r="AH302"/>
      <c s="48" r="AI302"/>
      <c s="48" r="AJ302"/>
      <c s="48" r="AK302"/>
      <c s="48" r="AL302"/>
      <c s="48" r="AM302"/>
      <c s="48" r="AN302"/>
      <c s="48" r="AO302"/>
      <c s="48" r="AP302"/>
      <c s="48" r="AQ302"/>
      <c s="49" r="AR302">
        <v>41817.24304667824</v>
      </c>
      <c t="str" s="50" r="AS302">
        <f>IF(OR($AO302&lt;&gt;"",$AQ302&lt;&gt;""),"K. Visa issued",IF($X302&lt;&gt;"","- Rejected/Returned",IF($AL302&lt;&gt;"","J. Passport request",IF(OR($AF302&lt;&gt;"",$AH302&lt;&gt;"",$AI302&lt;&gt;""),"I. Medical Request",IF($AD302&lt;&gt;"","H. Interview",IF($AC302&lt;&gt;"","G. Processing Started",IF($AB302&lt;&gt;"","F. File Transferred",IF($Z302&lt;&gt;"","E. PER Received",IF($Y302&lt;&gt;"","D. Payment Charged",IF(AND($D302&lt;&gt;"",OR($D302&lt;TODAY(),AND($D302=TODAY(),OR($V302&lt;&gt;"",$W302&lt;&gt;"")))),"C. At CIO",IF(AND($S302&lt;&gt;"",$S302&lt;=TODAY(),OR($D302="",$D302&gt;=TODAY())),IF(AND(TODAY()-$S302&gt;=12,TODAY()-$AR302&gt;=12),"B.  Inactive?","B. In Transit"),IF($A302="",,"A. Not sent yet"))))))))))))</f>
        <v>C. At CIO</v>
      </c>
      <c s="54" r="AT302"/>
      <c s="55" r="AU302"/>
    </row>
    <row r="303">
      <c t="s" s="39" r="A303">
        <v>4780</v>
      </c>
      <c s="40" r="B303">
        <v>112.0</v>
      </c>
      <c t="s" s="41" r="C303">
        <v>4781</v>
      </c>
      <c s="42" r="D303">
        <v>41823.0</v>
      </c>
      <c t="str" s="43" r="E303">
        <f>IF($D303="",,TODAY()-$D303)</f>
        <v>13</v>
      </c>
      <c t="s" s="41" r="F303">
        <v>4782</v>
      </c>
      <c t="s" s="41" r="G303">
        <v>4783</v>
      </c>
      <c s="41" r="H303">
        <v>75.0</v>
      </c>
      <c t="s" s="41" r="I303">
        <v>4784</v>
      </c>
      <c t="s" s="41" r="J303">
        <v>4785</v>
      </c>
      <c t="s" s="41" r="K303">
        <v>4786</v>
      </c>
      <c t="s" s="39" r="L303">
        <v>4787</v>
      </c>
      <c t="s" s="41" r="M303">
        <v>4788</v>
      </c>
      <c t="s" s="41" r="N303">
        <v>4789</v>
      </c>
      <c t="s" s="41" r="O303">
        <v>4790</v>
      </c>
      <c t="s" s="41" r="P303">
        <v>4791</v>
      </c>
      <c t="s" s="41" r="Q303">
        <v>4792</v>
      </c>
      <c t="s" s="41" r="R303">
        <v>4793</v>
      </c>
      <c s="44" r="S303">
        <v>41818.0</v>
      </c>
      <c t="s" s="41" r="T303">
        <v>4794</v>
      </c>
      <c t="s" s="41" r="U303">
        <v>4795</v>
      </c>
      <c s="45" r="V303">
        <v>0.41875</v>
      </c>
      <c t="s" s="41" r="W303">
        <v>4796</v>
      </c>
      <c s="44" r="X303"/>
      <c s="46" r="Y303"/>
      <c s="42" r="Z303"/>
      <c s="42" r="AA303"/>
      <c s="42" r="AB303"/>
      <c s="42" r="AC303"/>
      <c s="42" r="AD303"/>
      <c s="42" r="AE303"/>
      <c s="42" r="AF303"/>
      <c s="48" r="AG303"/>
      <c s="48" r="AH303"/>
      <c s="48" r="AI303"/>
      <c s="48" r="AJ303"/>
      <c s="48" r="AK303"/>
      <c s="48" r="AL303"/>
      <c s="48" r="AM303"/>
      <c s="48" r="AN303"/>
      <c s="48" r="AO303"/>
      <c s="48" r="AP303"/>
      <c s="48" r="AQ303"/>
      <c s="49" r="AR303">
        <v>41828.44869178241</v>
      </c>
      <c t="str" s="50" r="AS303">
        <f>IF(OR($AO303&lt;&gt;"",$AQ303&lt;&gt;""),"K. Visa issued",IF($X303&lt;&gt;"","- Rejected/Returned",IF($AL303&lt;&gt;"","J. Passport request",IF(OR($AF303&lt;&gt;"",$AH303&lt;&gt;"",$AI303&lt;&gt;""),"I. Medical Request",IF($AD303&lt;&gt;"","H. Interview",IF($AC303&lt;&gt;"","G. Processing Started",IF($AB303&lt;&gt;"","F. File Transferred",IF($Z303&lt;&gt;"","E. PER Received",IF($Y303&lt;&gt;"","D. Payment Charged",IF(AND($D303&lt;&gt;"",OR($D303&lt;TODAY(),AND($D303=TODAY(),OR($V303&lt;&gt;"",$W303&lt;&gt;"")))),"C. At CIO",IF(AND($S303&lt;&gt;"",$S303&lt;=TODAY(),OR($D303="",$D303&gt;=TODAY())),IF(AND(TODAY()-$S303&gt;=12,TODAY()-$AR303&gt;=12),"B.  Inactive?","B. In Transit"),IF($A303="",,"A. Not sent yet"))))))))))))</f>
        <v>C. At CIO</v>
      </c>
      <c s="54" r="AT303"/>
      <c s="56" r="AU303"/>
    </row>
    <row r="304">
      <c t="s" s="39" r="A304">
        <v>4797</v>
      </c>
      <c s="40" r="B304">
        <v>112.0</v>
      </c>
      <c t="s" s="41" r="C304">
        <v>4798</v>
      </c>
      <c s="42" r="D304">
        <v>41829.0</v>
      </c>
      <c t="str" s="43" r="E304">
        <f>IF($D304="",,TODAY()-$D304)</f>
        <v>7</v>
      </c>
      <c t="s" s="41" r="F304">
        <v>4799</v>
      </c>
      <c s="41" r="G304">
        <v>7.0</v>
      </c>
      <c s="41" r="H304">
        <v>72.0</v>
      </c>
      <c t="s" s="41" r="I304">
        <v>4800</v>
      </c>
      <c t="s" s="41" r="J304">
        <v>4801</v>
      </c>
      <c t="s" s="41" r="K304">
        <v>4802</v>
      </c>
      <c t="s" s="39" r="L304">
        <v>4803</v>
      </c>
      <c t="s" s="41" r="M304">
        <v>4804</v>
      </c>
      <c t="s" s="41" r="N304">
        <v>4805</v>
      </c>
      <c t="s" s="41" r="O304">
        <v>4806</v>
      </c>
      <c t="s" s="41" r="P304">
        <v>4807</v>
      </c>
      <c t="s" s="41" r="Q304">
        <v>4808</v>
      </c>
      <c t="s" s="41" r="R304">
        <v>4809</v>
      </c>
      <c s="44" r="S304">
        <v>41827.0</v>
      </c>
      <c t="s" s="41" r="T304">
        <v>4810</v>
      </c>
      <c t="s" s="41" r="U304">
        <v>4811</v>
      </c>
      <c s="45" r="V304">
        <v>0.4166666666666667</v>
      </c>
      <c t="s" s="41" r="W304">
        <v>4812</v>
      </c>
      <c s="44" r="X304"/>
      <c s="46" r="Y304"/>
      <c s="42" r="Z304"/>
      <c s="42" r="AA304"/>
      <c s="42" r="AB304"/>
      <c s="42" r="AC304"/>
      <c s="42" r="AD304"/>
      <c s="42" r="AE304"/>
      <c s="42" r="AF304"/>
      <c s="48" r="AG304"/>
      <c s="48" r="AH304"/>
      <c s="48" r="AI304"/>
      <c s="48" r="AJ304"/>
      <c s="48" r="AK304"/>
      <c s="48" r="AL304"/>
      <c s="48" r="AM304"/>
      <c s="48" r="AN304"/>
      <c s="48" r="AO304"/>
      <c s="48" r="AP304"/>
      <c s="48" r="AQ304"/>
      <c s="49" r="AR304">
        <v>41833.66596421297</v>
      </c>
      <c t="str" s="50" r="AS304">
        <f>IF(OR($AO304&lt;&gt;"",$AQ304&lt;&gt;""),"K. Visa issued",IF($X304&lt;&gt;"","- Rejected/Returned",IF($AL304&lt;&gt;"","J. Passport request",IF(OR($AF304&lt;&gt;"",$AH304&lt;&gt;"",$AI304&lt;&gt;""),"I. Medical Request",IF($AD304&lt;&gt;"","H. Interview",IF($AC304&lt;&gt;"","G. Processing Started",IF($AB304&lt;&gt;"","F. File Transferred",IF($Z304&lt;&gt;"","E. PER Received",IF($Y304&lt;&gt;"","D. Payment Charged",IF(AND($D304&lt;&gt;"",OR($D304&lt;TODAY(),AND($D304=TODAY(),OR($V304&lt;&gt;"",$W304&lt;&gt;"")))),"C. At CIO",IF(AND($S304&lt;&gt;"",$S304&lt;=TODAY(),OR($D304="",$D304&gt;=TODAY())),IF(AND(TODAY()-$S304&gt;=12,TODAY()-$AR304&gt;=12),"B.  Inactive?","B. In Transit"),IF($A304="",,"A. Not sent yet"))))))))))))</f>
        <v>C. At CIO</v>
      </c>
      <c s="54" r="AT304"/>
      <c s="56" r="AU304"/>
    </row>
    <row r="305">
      <c t="s" s="39" r="A305">
        <v>4813</v>
      </c>
      <c s="40" r="B305">
        <v>113.0</v>
      </c>
      <c t="s" s="41" r="C305">
        <v>4814</v>
      </c>
      <c s="42" r="D305">
        <v>41773.0</v>
      </c>
      <c t="str" s="43" r="E305">
        <f>IF($D305="",,TODAY()-$D305)</f>
        <v>63</v>
      </c>
      <c t="s" s="41" r="F305">
        <v>4815</v>
      </c>
      <c s="41" r="G305">
        <v>7.0</v>
      </c>
      <c s="41" r="H305">
        <v>75.0</v>
      </c>
      <c t="s" s="41" r="I305">
        <v>4816</v>
      </c>
      <c t="s" s="41" r="J305">
        <v>4817</v>
      </c>
      <c t="s" s="41" r="K305">
        <v>4818</v>
      </c>
      <c t="s" s="39" r="L305">
        <v>4819</v>
      </c>
      <c t="s" s="41" r="M305">
        <v>4820</v>
      </c>
      <c t="s" s="41" r="N305">
        <v>4821</v>
      </c>
      <c t="s" s="41" r="O305">
        <v>4822</v>
      </c>
      <c t="s" s="41" r="P305">
        <v>4823</v>
      </c>
      <c t="s" s="41" r="Q305">
        <v>4824</v>
      </c>
      <c t="s" s="41" r="R305">
        <v>4825</v>
      </c>
      <c s="44" r="S305">
        <v>41766.0</v>
      </c>
      <c t="s" s="41" r="T305">
        <v>4826</v>
      </c>
      <c t="s" s="41" r="U305">
        <v>4827</v>
      </c>
      <c s="45" r="V305">
        <v>0.44375</v>
      </c>
      <c t="s" s="41" r="W305">
        <v>4828</v>
      </c>
      <c s="46" r="X305"/>
      <c s="46" r="Y305"/>
      <c s="46" r="Z305"/>
      <c s="46" r="AA305"/>
      <c s="46" r="AB305"/>
      <c s="46" r="AC305"/>
      <c s="46" r="AD305"/>
      <c s="46" r="AE305"/>
      <c s="46" r="AF305"/>
      <c s="47" r="AG305"/>
      <c s="47" r="AH305"/>
      <c s="47" r="AI305"/>
      <c s="47" r="AJ305"/>
      <c s="47" r="AK305"/>
      <c s="47" r="AL305"/>
      <c s="47" r="AM305"/>
      <c s="47" r="AN305"/>
      <c s="47" r="AO305"/>
      <c s="47" r="AP305"/>
      <c s="47" r="AQ305"/>
      <c s="49" r="AR305">
        <v>41774.44275987268</v>
      </c>
      <c t="str" s="50" r="AS305">
        <f>IF(OR($AO305&lt;&gt;"",$AQ305&lt;&gt;""),"K. Visa issued",IF($X305&lt;&gt;"","- Rejected/Returned",IF($AL305&lt;&gt;"","J. Passport request",IF(OR($AF305&lt;&gt;"",$AH305&lt;&gt;"",$AI305&lt;&gt;""),"I. Medical Request",IF($AD305&lt;&gt;"","H. Interview",IF($AC305&lt;&gt;"","G. Processing Started",IF($AB305&lt;&gt;"","F. File Transferred",IF($Z305&lt;&gt;"","E. PER Received",IF($Y305&lt;&gt;"","D. Payment Charged",IF(AND($D305&lt;&gt;"",OR($D305&lt;TODAY(),AND($D305=TODAY(),OR($V305&lt;&gt;"",$W305&lt;&gt;"")))),"C. At CIO",IF(AND($S305&lt;&gt;"",$S305&lt;=TODAY(),OR($D305="",$D305&gt;=TODAY())),IF(AND(TODAY()-$S305&gt;=12,TODAY()-$AR305&gt;=12),"B.  Inactive?","B. In Transit"),IF($A305="",,"A. Not sent yet"))))))))))))</f>
        <v>C. At CIO</v>
      </c>
      <c s="51" r="AT305"/>
      <c s="52" r="AU305"/>
    </row>
    <row r="306">
      <c t="s" s="39" r="A306">
        <v>4829</v>
      </c>
      <c s="40" r="B306">
        <v>113.0</v>
      </c>
      <c t="s" s="41" r="C306">
        <v>4830</v>
      </c>
      <c s="42" r="D306">
        <v>41773.0</v>
      </c>
      <c t="str" s="43" r="E306">
        <f>IF($D306="",,TODAY()-$D306)</f>
        <v>63</v>
      </c>
      <c t="s" s="41" r="F306">
        <v>4831</v>
      </c>
      <c s="41" r="G306">
        <v>8.5</v>
      </c>
      <c s="41" r="H306">
        <v>75.0</v>
      </c>
      <c t="s" s="41" r="I306">
        <v>4832</v>
      </c>
      <c t="s" s="41" r="J306">
        <v>4833</v>
      </c>
      <c t="s" s="41" r="K306">
        <v>4834</v>
      </c>
      <c t="s" s="39" r="L306">
        <v>4835</v>
      </c>
      <c t="s" s="41" r="M306">
        <v>4836</v>
      </c>
      <c t="s" s="41" r="N306">
        <v>4837</v>
      </c>
      <c t="s" s="41" r="O306">
        <v>4838</v>
      </c>
      <c t="s" s="41" r="P306">
        <v>4839</v>
      </c>
      <c t="s" s="41" r="Q306">
        <v>4840</v>
      </c>
      <c t="s" s="41" r="R306">
        <v>4841</v>
      </c>
      <c s="44" r="S306">
        <v>41770.0</v>
      </c>
      <c s="51" r="T306"/>
      <c s="51" r="U306"/>
      <c s="61" r="V306"/>
      <c t="s" s="41" r="W306">
        <v>4842</v>
      </c>
      <c s="46" r="X306"/>
      <c s="46" r="Y306"/>
      <c s="46" r="Z306"/>
      <c s="46" r="AA306"/>
      <c s="46" r="AB306"/>
      <c s="46" r="AC306"/>
      <c s="46" r="AD306"/>
      <c s="46" r="AE306"/>
      <c s="46" r="AF306"/>
      <c s="47" r="AG306"/>
      <c s="47" r="AH306"/>
      <c s="47" r="AI306"/>
      <c s="47" r="AJ306"/>
      <c s="47" r="AK306"/>
      <c s="47" r="AL306"/>
      <c s="47" r="AM306"/>
      <c s="47" r="AN306"/>
      <c s="47" r="AO306"/>
      <c s="47" r="AP306"/>
      <c s="47" r="AQ306"/>
      <c s="49" r="AR306">
        <v>41777.55453704861</v>
      </c>
      <c t="str" s="50" r="AS306">
        <f>IF(OR($AO306&lt;&gt;"",$AQ306&lt;&gt;""),"K. Visa issued",IF($X306&lt;&gt;"","- Rejected/Returned",IF($AL306&lt;&gt;"","J. Passport request",IF(OR($AF306&lt;&gt;"",$AH306&lt;&gt;"",$AI306&lt;&gt;""),"I. Medical Request",IF($AD306&lt;&gt;"","H. Interview",IF($AC306&lt;&gt;"","G. Processing Started",IF($AB306&lt;&gt;"","F. File Transferred",IF($Z306&lt;&gt;"","E. PER Received",IF($Y306&lt;&gt;"","D. Payment Charged",IF(AND($D306&lt;&gt;"",OR($D306&lt;TODAY(),AND($D306=TODAY(),OR($V306&lt;&gt;"",$W306&lt;&gt;"")))),"C. At CIO",IF(AND($S306&lt;&gt;"",$S306&lt;=TODAY(),OR($D306="",$D306&gt;=TODAY())),IF(AND(TODAY()-$S306&gt;=12,TODAY()-$AR306&gt;=12),"B.  Inactive?","B. In Transit"),IF($A306="",,"A. Not sent yet"))))))))))))</f>
        <v>C. At CIO</v>
      </c>
      <c s="51" r="AT306"/>
      <c s="52" r="AU306"/>
    </row>
    <row r="307">
      <c t="s" s="39" r="A307">
        <v>4843</v>
      </c>
      <c s="40" r="B307">
        <v>113.0</v>
      </c>
      <c t="s" s="41" r="C307">
        <v>4844</v>
      </c>
      <c s="42" r="D307">
        <v>41789.0</v>
      </c>
      <c t="str" s="43" r="E307">
        <f>IF($D307="",,TODAY()-$D307)</f>
        <v>47</v>
      </c>
      <c t="s" s="41" r="F307">
        <v>4845</v>
      </c>
      <c s="41" r="G307">
        <v>7.5</v>
      </c>
      <c s="41" r="H307">
        <v>68.0</v>
      </c>
      <c t="s" s="41" r="I307">
        <v>4846</v>
      </c>
      <c t="s" s="41" r="J307">
        <v>4847</v>
      </c>
      <c t="s" s="41" r="K307">
        <v>4848</v>
      </c>
      <c t="s" s="39" r="L307">
        <v>4849</v>
      </c>
      <c t="s" s="41" r="M307">
        <v>4850</v>
      </c>
      <c t="s" s="41" r="N307">
        <v>4851</v>
      </c>
      <c t="s" s="41" r="O307">
        <v>4852</v>
      </c>
      <c t="s" s="41" r="P307">
        <v>4853</v>
      </c>
      <c t="s" s="41" r="Q307">
        <v>4854</v>
      </c>
      <c t="s" s="41" r="R307">
        <v>4855</v>
      </c>
      <c s="44" r="S307">
        <v>41785.0</v>
      </c>
      <c t="s" s="41" r="T307">
        <v>4856</v>
      </c>
      <c t="s" s="41" r="U307">
        <v>4857</v>
      </c>
      <c s="45" r="V307">
        <v>0.5694444444444444</v>
      </c>
      <c t="s" s="41" r="W307">
        <v>4858</v>
      </c>
      <c s="42" r="X307"/>
      <c s="46" r="Y307"/>
      <c s="46" r="Z307"/>
      <c s="42" r="AA307"/>
      <c s="42" r="AB307"/>
      <c s="46" r="AC307"/>
      <c s="46" r="AD307"/>
      <c s="46" r="AE307"/>
      <c s="46" r="AF307"/>
      <c s="47" r="AG307"/>
      <c s="47" r="AH307"/>
      <c s="47" r="AI307"/>
      <c s="47" r="AJ307"/>
      <c s="47" r="AK307"/>
      <c s="47" r="AL307"/>
      <c s="47" r="AM307"/>
      <c s="47" r="AN307"/>
      <c s="47" r="AO307"/>
      <c s="47" r="AP307"/>
      <c s="47" r="AQ307"/>
      <c s="49" r="AR307">
        <v>41790.41964503472</v>
      </c>
      <c t="str" s="50" r="AS307">
        <f>IF(OR($AO307&lt;&gt;"",$AQ307&lt;&gt;""),"K. Visa issued",IF($X307&lt;&gt;"","- Rejected/Returned",IF($AL307&lt;&gt;"","J. Passport request",IF(OR($AF307&lt;&gt;"",$AH307&lt;&gt;"",$AI307&lt;&gt;""),"I. Medical Request",IF($AD307&lt;&gt;"","H. Interview",IF($AC307&lt;&gt;"","G. Processing Started",IF($AB307&lt;&gt;"","F. File Transferred",IF($Z307&lt;&gt;"","E. PER Received",IF($Y307&lt;&gt;"","D. Payment Charged",IF(AND($D307&lt;&gt;"",OR($D307&lt;TODAY(),AND($D307=TODAY(),OR($V307&lt;&gt;"",$W307&lt;&gt;"")))),"C. At CIO",IF(AND($S307&lt;&gt;"",$S307&lt;=TODAY(),OR($D307="",$D307&gt;=TODAY())),IF(AND(TODAY()-$S307&gt;=12,TODAY()-$AR307&gt;=12),"B.  Inactive?","B. In Transit"),IF($A307="",,"A. Not sent yet"))))))))))))</f>
        <v>C. At CIO</v>
      </c>
      <c s="51" r="AT307"/>
      <c s="52" r="AU307"/>
    </row>
    <row r="308">
      <c t="s" s="39" r="A308">
        <v>4859</v>
      </c>
      <c s="40" r="B308">
        <v>113.0</v>
      </c>
      <c t="s" s="41" r="C308">
        <v>4860</v>
      </c>
      <c s="42" r="D308">
        <v>41790.0</v>
      </c>
      <c t="str" s="43" r="E308">
        <f>IF($D308="",,TODAY()-$D308)</f>
        <v>46</v>
      </c>
      <c t="s" s="41" r="F308">
        <v>4861</v>
      </c>
      <c s="41" r="G308">
        <v>8.0</v>
      </c>
      <c s="41" r="H308">
        <v>72.0</v>
      </c>
      <c t="s" s="41" r="I308">
        <v>4862</v>
      </c>
      <c t="s" s="41" r="J308">
        <v>4863</v>
      </c>
      <c t="s" s="41" r="K308">
        <v>4864</v>
      </c>
      <c t="s" s="39" r="L308">
        <v>4865</v>
      </c>
      <c t="s" s="41" r="M308">
        <v>4866</v>
      </c>
      <c t="s" s="41" r="N308">
        <v>4867</v>
      </c>
      <c t="s" s="41" r="O308">
        <v>4868</v>
      </c>
      <c t="s" s="41" r="P308">
        <v>4869</v>
      </c>
      <c t="s" s="41" r="Q308">
        <v>4870</v>
      </c>
      <c t="s" s="41" r="R308">
        <v>4871</v>
      </c>
      <c s="44" r="S308">
        <v>41787.0</v>
      </c>
      <c t="s" s="41" r="T308">
        <v>4872</v>
      </c>
      <c t="s" s="41" r="U308">
        <v>4873</v>
      </c>
      <c s="45" r="V308">
        <v>0.5625</v>
      </c>
      <c t="s" s="41" r="W308">
        <v>4874</v>
      </c>
      <c s="44" r="X308"/>
      <c s="46" r="Y308"/>
      <c s="42" r="Z308"/>
      <c s="42" r="AA308"/>
      <c s="42" r="AB308"/>
      <c s="42" r="AC308"/>
      <c s="42" r="AD308"/>
      <c s="42" r="AE308"/>
      <c s="42" r="AF308"/>
      <c s="48" r="AG308"/>
      <c s="48" r="AH308"/>
      <c s="48" r="AI308"/>
      <c s="48" r="AJ308"/>
      <c s="48" r="AK308"/>
      <c s="48" r="AL308"/>
      <c s="48" r="AM308"/>
      <c s="48" r="AN308"/>
      <c s="48" r="AO308"/>
      <c s="48" r="AP308"/>
      <c s="48" r="AQ308"/>
      <c s="49" r="AR308">
        <v>41818.440952997684</v>
      </c>
      <c t="str" s="50" r="AS308">
        <f>IF(OR($AO308&lt;&gt;"",$AQ308&lt;&gt;""),"K. Visa issued",IF($X308&lt;&gt;"","- Rejected/Returned",IF($AL308&lt;&gt;"","J. Passport request",IF(OR($AF308&lt;&gt;"",$AH308&lt;&gt;"",$AI308&lt;&gt;""),"I. Medical Request",IF($AD308&lt;&gt;"","H. Interview",IF($AC308&lt;&gt;"","G. Processing Started",IF($AB308&lt;&gt;"","F. File Transferred",IF($Z308&lt;&gt;"","E. PER Received",IF($Y308&lt;&gt;"","D. Payment Charged",IF(AND($D308&lt;&gt;"",OR($D308&lt;TODAY(),AND($D308=TODAY(),OR($V308&lt;&gt;"",$W308&lt;&gt;"")))),"C. At CIO",IF(AND($S308&lt;&gt;"",$S308&lt;=TODAY(),OR($D308="",$D308&gt;=TODAY())),IF(AND(TODAY()-$S308&gt;=12,TODAY()-$AR308&gt;=12),"B.  Inactive?","B. In Transit"),IF($A308="",,"A. Not sent yet"))))))))))))</f>
        <v>C. At CIO</v>
      </c>
      <c s="54" r="AT308"/>
      <c s="55" r="AU308"/>
    </row>
    <row r="309">
      <c t="s" s="39" r="A309">
        <v>4875</v>
      </c>
      <c s="40" r="B309">
        <v>113.0</v>
      </c>
      <c t="s" s="41" r="C309">
        <v>4876</v>
      </c>
      <c s="42" r="D309">
        <v>41796.0</v>
      </c>
      <c t="str" s="43" r="E309">
        <f>IF($D309="",,TODAY()-$D309)</f>
        <v>40</v>
      </c>
      <c t="s" s="41" r="F309">
        <v>4877</v>
      </c>
      <c s="41" r="G309">
        <v>7.0</v>
      </c>
      <c s="41" r="H309">
        <v>68.0</v>
      </c>
      <c t="s" s="41" r="I309">
        <v>4878</v>
      </c>
      <c t="s" s="41" r="J309">
        <v>4879</v>
      </c>
      <c t="s" s="41" r="K309">
        <v>4880</v>
      </c>
      <c t="s" s="39" r="L309">
        <v>4881</v>
      </c>
      <c t="s" s="41" r="M309">
        <v>4882</v>
      </c>
      <c t="s" s="41" r="N309">
        <v>4883</v>
      </c>
      <c t="s" s="41" r="O309">
        <v>4884</v>
      </c>
      <c t="s" s="41" r="P309">
        <v>4885</v>
      </c>
      <c t="s" s="41" r="Q309">
        <v>4886</v>
      </c>
      <c t="s" s="41" r="R309">
        <v>4887</v>
      </c>
      <c s="44" r="S309">
        <v>41792.0</v>
      </c>
      <c t="s" s="41" r="T309">
        <v>4888</v>
      </c>
      <c t="s" s="41" r="U309">
        <v>4889</v>
      </c>
      <c s="45" r="V309">
        <v>0.5486111111111112</v>
      </c>
      <c t="s" s="41" r="W309">
        <v>4890</v>
      </c>
      <c s="44" r="X309"/>
      <c s="46" r="Y309"/>
      <c s="42" r="Z309"/>
      <c s="42" r="AA309"/>
      <c s="42" r="AB309"/>
      <c s="42" r="AC309"/>
      <c s="42" r="AD309"/>
      <c s="42" r="AE309"/>
      <c s="42" r="AF309"/>
      <c s="48" r="AG309"/>
      <c s="48" r="AH309"/>
      <c s="48" r="AI309"/>
      <c s="48" r="AJ309"/>
      <c s="48" r="AK309"/>
      <c s="48" r="AL309"/>
      <c s="48" r="AM309"/>
      <c s="48" r="AN309"/>
      <c s="48" r="AO309"/>
      <c s="48" r="AP309"/>
      <c s="48" r="AQ309"/>
      <c s="49" r="AR309">
        <v>41797.22545915509</v>
      </c>
      <c t="str" s="50" r="AS309">
        <f>IF(OR($AO309&lt;&gt;"",$AQ309&lt;&gt;""),"K. Visa issued",IF($X309&lt;&gt;"","- Rejected/Returned",IF($AL309&lt;&gt;"","J. Passport request",IF(OR($AF309&lt;&gt;"",$AH309&lt;&gt;"",$AI309&lt;&gt;""),"I. Medical Request",IF($AD309&lt;&gt;"","H. Interview",IF($AC309&lt;&gt;"","G. Processing Started",IF($AB309&lt;&gt;"","F. File Transferred",IF($Z309&lt;&gt;"","E. PER Received",IF($Y309&lt;&gt;"","D. Payment Charged",IF(AND($D309&lt;&gt;"",OR($D309&lt;TODAY(),AND($D309=TODAY(),OR($V309&lt;&gt;"",$W309&lt;&gt;"")))),"C. At CIO",IF(AND($S309&lt;&gt;"",$S309&lt;=TODAY(),OR($D309="",$D309&gt;=TODAY())),IF(AND(TODAY()-$S309&gt;=12,TODAY()-$AR309&gt;=12),"B.  Inactive?","B. In Transit"),IF($A309="",,"A. Not sent yet"))))))))))))</f>
        <v>C. At CIO</v>
      </c>
      <c s="54" r="AT309"/>
      <c s="55" r="AU309"/>
    </row>
    <row r="310">
      <c t="s" s="39" r="A310">
        <v>4891</v>
      </c>
      <c s="40" r="B310">
        <v>113.0</v>
      </c>
      <c t="s" s="41" r="C310">
        <v>4892</v>
      </c>
      <c s="42" r="D310">
        <v>41799.0</v>
      </c>
      <c t="str" s="43" r="E310">
        <f>IF($D310="",,TODAY()-$D310)</f>
        <v>37</v>
      </c>
      <c t="s" s="41" r="F310">
        <v>4893</v>
      </c>
      <c s="41" r="G310">
        <v>6.5</v>
      </c>
      <c s="41" r="H310">
        <v>70.0</v>
      </c>
      <c t="s" s="41" r="I310">
        <v>4894</v>
      </c>
      <c t="s" s="41" r="J310">
        <v>4895</v>
      </c>
      <c t="s" s="41" r="K310">
        <v>4896</v>
      </c>
      <c t="s" s="39" r="L310">
        <v>4897</v>
      </c>
      <c t="s" s="41" r="M310">
        <v>4898</v>
      </c>
      <c t="s" s="41" r="N310">
        <v>4899</v>
      </c>
      <c t="s" s="41" r="O310">
        <v>4900</v>
      </c>
      <c t="s" s="41" r="P310">
        <v>4901</v>
      </c>
      <c t="s" s="41" r="Q310">
        <v>4902</v>
      </c>
      <c t="s" s="41" r="R310">
        <v>4903</v>
      </c>
      <c s="44" r="S310">
        <v>41794.0</v>
      </c>
      <c t="s" s="41" r="T310">
        <v>4904</v>
      </c>
      <c t="s" s="41" r="U310">
        <v>4905</v>
      </c>
      <c s="45" r="V310">
        <v>0.5361111111111111</v>
      </c>
      <c t="s" s="41" r="W310">
        <v>4906</v>
      </c>
      <c s="44" r="X310"/>
      <c s="46" r="Y310"/>
      <c s="42" r="Z310"/>
      <c s="42" r="AA310"/>
      <c s="42" r="AB310"/>
      <c s="42" r="AC310"/>
      <c s="42" r="AD310"/>
      <c s="42" r="AE310"/>
      <c s="42" r="AF310"/>
      <c s="48" r="AG310"/>
      <c s="48" r="AH310"/>
      <c s="48" r="AI310"/>
      <c s="48" r="AJ310"/>
      <c s="48" r="AK310"/>
      <c s="48" r="AL310"/>
      <c s="48" r="AM310"/>
      <c s="48" r="AN310"/>
      <c s="48" r="AO310"/>
      <c s="48" r="AP310"/>
      <c s="48" r="AQ310"/>
      <c s="49" r="AR310">
        <v>41829.98509195602</v>
      </c>
      <c t="str" s="50" r="AS310">
        <f>IF(OR($AO310&lt;&gt;"",$AQ310&lt;&gt;""),"K. Visa issued",IF($X310&lt;&gt;"","- Rejected/Returned",IF($AL310&lt;&gt;"","J. Passport request",IF(OR($AF310&lt;&gt;"",$AH310&lt;&gt;"",$AI310&lt;&gt;""),"I. Medical Request",IF($AD310&lt;&gt;"","H. Interview",IF($AC310&lt;&gt;"","G. Processing Started",IF($AB310&lt;&gt;"","F. File Transferred",IF($Z310&lt;&gt;"","E. PER Received",IF($Y310&lt;&gt;"","D. Payment Charged",IF(AND($D310&lt;&gt;"",OR($D310&lt;TODAY(),AND($D310=TODAY(),OR($V310&lt;&gt;"",$W310&lt;&gt;"")))),"C. At CIO",IF(AND($S310&lt;&gt;"",$S310&lt;=TODAY(),OR($D310="",$D310&gt;=TODAY())),IF(AND(TODAY()-$S310&gt;=12,TODAY()-$AR310&gt;=12),"B.  Inactive?","B. In Transit"),IF($A310="",,"A. Not sent yet"))))))))))))</f>
        <v>C. At CIO</v>
      </c>
      <c s="54" r="AT310"/>
      <c t="s" s="55" r="AU310">
        <v>4907</v>
      </c>
    </row>
    <row r="311">
      <c t="s" s="39" r="A311">
        <v>4908</v>
      </c>
      <c s="40" r="B311">
        <v>113.0</v>
      </c>
      <c t="s" s="41" r="C311">
        <v>4909</v>
      </c>
      <c s="42" r="D311">
        <v>41815.0</v>
      </c>
      <c t="str" s="43" r="E311">
        <f>IF($D311="",,TODAY()-$D311)</f>
        <v>21</v>
      </c>
      <c t="s" s="41" r="F311">
        <v>4910</v>
      </c>
      <c s="41" r="G311">
        <v>6.5</v>
      </c>
      <c s="41" r="H311">
        <v>70.0</v>
      </c>
      <c t="s" s="41" r="I311">
        <v>4911</v>
      </c>
      <c t="s" s="41" r="J311">
        <v>4912</v>
      </c>
      <c t="s" s="41" r="K311">
        <v>4913</v>
      </c>
      <c t="s" s="39" r="L311">
        <v>4914</v>
      </c>
      <c t="s" s="41" r="M311">
        <v>4915</v>
      </c>
      <c t="s" s="41" r="N311">
        <v>4916</v>
      </c>
      <c t="s" s="41" r="O311">
        <v>4917</v>
      </c>
      <c t="s" s="41" r="P311">
        <v>4918</v>
      </c>
      <c t="s" s="41" r="Q311">
        <v>4919</v>
      </c>
      <c t="s" s="41" r="R311">
        <v>4920</v>
      </c>
      <c s="44" r="S311">
        <v>41810.0</v>
      </c>
      <c t="s" s="41" r="T311">
        <v>4921</v>
      </c>
      <c t="s" s="41" r="U311">
        <v>4922</v>
      </c>
      <c s="45" r="V311">
        <v>0.5277777777777778</v>
      </c>
      <c t="s" s="41" r="W311">
        <v>4923</v>
      </c>
      <c s="44" r="X311"/>
      <c s="46" r="Y311"/>
      <c s="42" r="Z311"/>
      <c s="42" r="AA311"/>
      <c s="42" r="AB311"/>
      <c s="42" r="AC311"/>
      <c s="42" r="AD311"/>
      <c s="42" r="AE311"/>
      <c s="42" r="AF311"/>
      <c s="48" r="AG311"/>
      <c s="48" r="AH311"/>
      <c s="48" r="AI311"/>
      <c s="48" r="AJ311"/>
      <c s="48" r="AK311"/>
      <c s="48" r="AL311"/>
      <c s="48" r="AM311"/>
      <c s="48" r="AN311"/>
      <c s="48" r="AO311"/>
      <c s="48" r="AP311"/>
      <c s="48" r="AQ311"/>
      <c s="49" r="AR311">
        <v>41835.52510486111</v>
      </c>
      <c t="str" s="50" r="AS311">
        <f>IF(OR($AO311&lt;&gt;"",$AQ311&lt;&gt;""),"K. Visa issued",IF($X311&lt;&gt;"","- Rejected/Returned",IF($AL311&lt;&gt;"","J. Passport request",IF(OR($AF311&lt;&gt;"",$AH311&lt;&gt;"",$AI311&lt;&gt;""),"I. Medical Request",IF($AD311&lt;&gt;"","H. Interview",IF($AC311&lt;&gt;"","G. Processing Started",IF($AB311&lt;&gt;"","F. File Transferred",IF($Z311&lt;&gt;"","E. PER Received",IF($Y311&lt;&gt;"","D. Payment Charged",IF(AND($D311&lt;&gt;"",OR($D311&lt;TODAY(),AND($D311=TODAY(),OR($V311&lt;&gt;"",$W311&lt;&gt;"")))),"C. At CIO",IF(AND($S311&lt;&gt;"",$S311&lt;=TODAY(),OR($D311="",$D311&gt;=TODAY())),IF(AND(TODAY()-$S311&gt;=12,TODAY()-$AR311&gt;=12),"B.  Inactive?","B. In Transit"),IF($A311="",,"A. Not sent yet"))))))))))))</f>
        <v>C. At CIO</v>
      </c>
      <c s="54" r="AT311"/>
      <c s="56" r="AU311"/>
    </row>
    <row r="312">
      <c t="s" s="39" r="A312">
        <v>4924</v>
      </c>
      <c s="40" r="B312">
        <v>113.0</v>
      </c>
      <c t="s" s="41" r="C312">
        <v>4925</v>
      </c>
      <c s="42" r="D312">
        <v>41820.0</v>
      </c>
      <c t="str" s="43" r="E312">
        <f>IF($D312="",,TODAY()-$D312)</f>
        <v>16</v>
      </c>
      <c t="s" s="41" r="F312">
        <v>4926</v>
      </c>
      <c s="41" r="G312">
        <v>8.0</v>
      </c>
      <c s="41" r="H312">
        <v>69.0</v>
      </c>
      <c t="s" s="41" r="I312">
        <v>4927</v>
      </c>
      <c t="s" s="41" r="J312">
        <v>4928</v>
      </c>
      <c t="s" s="41" r="K312">
        <v>4929</v>
      </c>
      <c t="s" s="39" r="L312">
        <v>4930</v>
      </c>
      <c t="s" s="41" r="M312">
        <v>4931</v>
      </c>
      <c t="s" s="41" r="N312">
        <v>4932</v>
      </c>
      <c t="s" s="41" r="O312">
        <v>4933</v>
      </c>
      <c t="s" s="41" r="P312">
        <v>4934</v>
      </c>
      <c t="s" s="41" r="Q312">
        <v>4935</v>
      </c>
      <c t="s" s="41" r="R312">
        <v>4936</v>
      </c>
      <c s="44" r="S312">
        <v>41813.0</v>
      </c>
      <c t="s" s="41" r="T312">
        <v>4937</v>
      </c>
      <c t="s" s="41" r="U312">
        <v>4938</v>
      </c>
      <c s="45" r="V312">
        <v>0.4375</v>
      </c>
      <c t="s" s="41" r="W312">
        <v>4939</v>
      </c>
      <c s="44" r="X312"/>
      <c s="46" r="Y312"/>
      <c s="42" r="Z312"/>
      <c s="42" r="AA312"/>
      <c s="42" r="AB312"/>
      <c s="42" r="AC312"/>
      <c s="42" r="AD312"/>
      <c s="42" r="AE312"/>
      <c s="42" r="AF312"/>
      <c s="48" r="AG312"/>
      <c s="48" r="AH312"/>
      <c s="48" r="AI312"/>
      <c s="48" r="AJ312"/>
      <c s="48" r="AK312"/>
      <c s="48" r="AL312"/>
      <c s="48" r="AM312"/>
      <c s="48" r="AN312"/>
      <c s="48" r="AO312"/>
      <c s="48" r="AP312"/>
      <c s="48" r="AQ312"/>
      <c s="49" r="AR312">
        <v>41823.66390637732</v>
      </c>
      <c t="str" s="50" r="AS312">
        <f>IF(OR($AO312&lt;&gt;"",$AQ312&lt;&gt;""),"K. Visa issued",IF($X312&lt;&gt;"","- Rejected/Returned",IF($AL312&lt;&gt;"","J. Passport request",IF(OR($AF312&lt;&gt;"",$AH312&lt;&gt;"",$AI312&lt;&gt;""),"I. Medical Request",IF($AD312&lt;&gt;"","H. Interview",IF($AC312&lt;&gt;"","G. Processing Started",IF($AB312&lt;&gt;"","F. File Transferred",IF($Z312&lt;&gt;"","E. PER Received",IF($Y312&lt;&gt;"","D. Payment Charged",IF(AND($D312&lt;&gt;"",OR($D312&lt;TODAY(),AND($D312=TODAY(),OR($V312&lt;&gt;"",$W312&lt;&gt;"")))),"C. At CIO",IF(AND($S312&lt;&gt;"",$S312&lt;=TODAY(),OR($D312="",$D312&gt;=TODAY())),IF(AND(TODAY()-$S312&gt;=12,TODAY()-$AR312&gt;=12),"B.  Inactive?","B. In Transit"),IF($A312="",,"A. Not sent yet"))))))))))))</f>
        <v>C. At CIO</v>
      </c>
      <c s="54" r="AT312"/>
      <c s="55" r="AU312"/>
    </row>
    <row r="313">
      <c t="s" s="39" r="A313">
        <v>4940</v>
      </c>
      <c s="40" r="B313">
        <v>113.0</v>
      </c>
      <c t="s" s="41" r="C313">
        <v>4941</v>
      </c>
      <c s="42" r="D313">
        <v>41827.0</v>
      </c>
      <c t="str" s="43" r="E313">
        <f>IF($D313="",,TODAY()-$D313)</f>
        <v>9</v>
      </c>
      <c t="s" s="41" r="F313">
        <v>4942</v>
      </c>
      <c s="41" r="G313">
        <v>6.5</v>
      </c>
      <c s="41" r="H313">
        <v>75.0</v>
      </c>
      <c t="s" s="41" r="I313">
        <v>4943</v>
      </c>
      <c t="s" s="41" r="J313">
        <v>4944</v>
      </c>
      <c t="s" s="41" r="K313">
        <v>4945</v>
      </c>
      <c t="s" s="39" r="L313">
        <v>4946</v>
      </c>
      <c t="s" s="41" r="M313">
        <v>4947</v>
      </c>
      <c t="s" s="41" r="N313">
        <v>4948</v>
      </c>
      <c t="s" s="41" r="O313">
        <v>4949</v>
      </c>
      <c t="s" s="41" r="P313">
        <v>4950</v>
      </c>
      <c t="s" s="41" r="Q313">
        <v>4951</v>
      </c>
      <c t="s" s="41" r="R313">
        <v>4952</v>
      </c>
      <c s="44" r="S313">
        <v>41820.0</v>
      </c>
      <c t="s" s="41" r="T313">
        <v>4953</v>
      </c>
      <c t="s" s="41" r="U313">
        <v>4954</v>
      </c>
      <c s="45" r="V313">
        <v>0.6465277777777778</v>
      </c>
      <c t="s" s="41" r="W313">
        <v>4955</v>
      </c>
      <c s="44" r="X313"/>
      <c s="46" r="Y313"/>
      <c s="42" r="Z313"/>
      <c s="42" r="AA313"/>
      <c s="42" r="AB313"/>
      <c s="42" r="AC313"/>
      <c s="42" r="AD313"/>
      <c s="42" r="AE313"/>
      <c s="42" r="AF313"/>
      <c s="48" r="AG313"/>
      <c s="48" r="AH313"/>
      <c s="48" r="AI313"/>
      <c s="48" r="AJ313"/>
      <c s="48" r="AK313"/>
      <c s="48" r="AL313"/>
      <c s="48" r="AM313"/>
      <c s="48" r="AN313"/>
      <c s="48" r="AO313"/>
      <c s="48" r="AP313"/>
      <c s="48" r="AQ313"/>
      <c s="49" r="AR313">
        <v>41833.210805173614</v>
      </c>
      <c t="str" s="50" r="AS313">
        <f>IF(OR($AO313&lt;&gt;"",$AQ313&lt;&gt;""),"K. Visa issued",IF($X313&lt;&gt;"","- Rejected/Returned",IF($AL313&lt;&gt;"","J. Passport request",IF(OR($AF313&lt;&gt;"",$AH313&lt;&gt;"",$AI313&lt;&gt;""),"I. Medical Request",IF($AD313&lt;&gt;"","H. Interview",IF($AC313&lt;&gt;"","G. Processing Started",IF($AB313&lt;&gt;"","F. File Transferred",IF($Z313&lt;&gt;"","E. PER Received",IF($Y313&lt;&gt;"","D. Payment Charged",IF(AND($D313&lt;&gt;"",OR($D313&lt;TODAY(),AND($D313=TODAY(),OR($V313&lt;&gt;"",$W313&lt;&gt;"")))),"C. At CIO",IF(AND($S313&lt;&gt;"",$S313&lt;=TODAY(),OR($D313="",$D313&gt;=TODAY())),IF(AND(TODAY()-$S313&gt;=12,TODAY()-$AR313&gt;=12),"B.  Inactive?","B. In Transit"),IF($A313="",,"A. Not sent yet"))))))))))))</f>
        <v>C. At CIO</v>
      </c>
      <c s="54" r="AT313"/>
      <c s="56" r="AU313"/>
    </row>
    <row r="314">
      <c t="s" s="39" r="A314">
        <v>4956</v>
      </c>
      <c s="40" r="B314">
        <v>113.0</v>
      </c>
      <c t="s" s="41" r="C314">
        <v>4957</v>
      </c>
      <c s="42" r="D314">
        <v>41831.0</v>
      </c>
      <c t="str" s="43" r="E314">
        <f>IF($D314="",,TODAY()-$D314)</f>
        <v>5</v>
      </c>
      <c t="s" s="41" r="F314">
        <v>4958</v>
      </c>
      <c s="41" r="G314">
        <v>7.5</v>
      </c>
      <c s="41" r="H314">
        <v>72.0</v>
      </c>
      <c t="s" s="41" r="I314">
        <v>4959</v>
      </c>
      <c t="s" s="41" r="J314">
        <v>4960</v>
      </c>
      <c t="s" s="41" r="K314">
        <v>4961</v>
      </c>
      <c t="s" s="39" r="L314">
        <v>4962</v>
      </c>
      <c t="s" s="41" r="M314">
        <v>4963</v>
      </c>
      <c t="s" s="41" r="N314">
        <v>4964</v>
      </c>
      <c t="s" s="41" r="O314">
        <v>4965</v>
      </c>
      <c t="s" s="41" r="P314">
        <v>4966</v>
      </c>
      <c t="s" s="41" r="Q314">
        <v>4967</v>
      </c>
      <c t="s" s="41" r="R314">
        <v>4968</v>
      </c>
      <c s="44" r="S314">
        <v>41825.0</v>
      </c>
      <c t="s" s="41" r="T314">
        <v>4969</v>
      </c>
      <c t="s" s="41" r="U314">
        <v>4970</v>
      </c>
      <c s="45" r="V314">
        <v>0.40902777777777777</v>
      </c>
      <c t="s" s="41" r="W314">
        <v>4971</v>
      </c>
      <c s="44" r="X314"/>
      <c s="46" r="Y314"/>
      <c s="42" r="Z314"/>
      <c s="42" r="AA314"/>
      <c s="42" r="AB314"/>
      <c s="42" r="AC314"/>
      <c s="42" r="AD314"/>
      <c s="42" r="AE314"/>
      <c s="42" r="AF314"/>
      <c s="48" r="AG314"/>
      <c s="48" r="AH314"/>
      <c s="48" r="AI314"/>
      <c s="48" r="AJ314"/>
      <c s="48" r="AK314"/>
      <c s="48" r="AL314"/>
      <c s="48" r="AM314"/>
      <c s="48" r="AN314"/>
      <c s="48" r="AO314"/>
      <c s="48" r="AP314"/>
      <c s="48" r="AQ314"/>
      <c s="49" r="AR314">
        <v>41832.10239010416</v>
      </c>
      <c t="str" s="50" r="AS314">
        <f>IF(OR($AO314&lt;&gt;"",$AQ314&lt;&gt;""),"K. Visa issued",IF($X314&lt;&gt;"","- Rejected/Returned",IF($AL314&lt;&gt;"","J. Passport request",IF(OR($AF314&lt;&gt;"",$AH314&lt;&gt;"",$AI314&lt;&gt;""),"I. Medical Request",IF($AD314&lt;&gt;"","H. Interview",IF($AC314&lt;&gt;"","G. Processing Started",IF($AB314&lt;&gt;"","F. File Transferred",IF($Z314&lt;&gt;"","E. PER Received",IF($Y314&lt;&gt;"","D. Payment Charged",IF(AND($D314&lt;&gt;"",OR($D314&lt;TODAY(),AND($D314=TODAY(),OR($V314&lt;&gt;"",$W314&lt;&gt;"")))),"C. At CIO",IF(AND($S314&lt;&gt;"",$S314&lt;=TODAY(),OR($D314="",$D314&gt;=TODAY())),IF(AND(TODAY()-$S314&gt;=12,TODAY()-$AR314&gt;=12),"B.  Inactive?","B. In Transit"),IF($A314="",,"A. Not sent yet"))))))))))))</f>
        <v>C. At CIO</v>
      </c>
      <c s="54" r="AT314"/>
      <c t="s" s="56" r="AU314">
        <v>4972</v>
      </c>
    </row>
    <row r="315">
      <c t="s" s="39" r="A315">
        <v>4973</v>
      </c>
      <c s="40" r="B315">
        <v>113.0</v>
      </c>
      <c t="s" s="41" r="C315">
        <v>4974</v>
      </c>
      <c s="42" r="D315">
        <v>41831.0</v>
      </c>
      <c t="str" s="43" r="E315">
        <f>IF($D315="",,TODAY()-$D315)</f>
        <v>5</v>
      </c>
      <c t="s" s="41" r="F315">
        <v>4975</v>
      </c>
      <c s="41" r="G315">
        <v>7.5</v>
      </c>
      <c s="41" r="H315">
        <v>71.0</v>
      </c>
      <c t="s" s="41" r="I315">
        <v>4976</v>
      </c>
      <c t="s" s="41" r="J315">
        <v>4977</v>
      </c>
      <c t="s" s="41" r="K315">
        <v>4978</v>
      </c>
      <c t="s" s="39" r="L315">
        <v>4979</v>
      </c>
      <c t="s" s="41" r="M315">
        <v>4980</v>
      </c>
      <c t="s" s="41" r="N315">
        <v>4981</v>
      </c>
      <c t="s" s="41" r="O315">
        <v>4982</v>
      </c>
      <c t="s" s="41" r="P315">
        <v>4983</v>
      </c>
      <c t="s" s="41" r="Q315">
        <v>4984</v>
      </c>
      <c t="s" s="41" r="R315">
        <v>4985</v>
      </c>
      <c s="44" r="S315">
        <v>41829.0</v>
      </c>
      <c t="s" s="41" r="T315">
        <v>4986</v>
      </c>
      <c t="s" s="41" r="U315">
        <v>4987</v>
      </c>
      <c s="45" r="V315"/>
      <c t="s" s="41" r="W315">
        <v>4988</v>
      </c>
      <c s="44" r="X315"/>
      <c s="46" r="Y315"/>
      <c s="42" r="Z315"/>
      <c s="42" r="AA315"/>
      <c s="42" r="AB315"/>
      <c s="42" r="AC315"/>
      <c s="42" r="AD315"/>
      <c s="42" r="AE315"/>
      <c s="42" r="AF315"/>
      <c s="48" r="AG315"/>
      <c s="48" r="AH315"/>
      <c s="48" r="AI315"/>
      <c s="48" r="AJ315"/>
      <c s="48" r="AK315"/>
      <c s="48" r="AL315"/>
      <c s="48" r="AM315"/>
      <c s="48" r="AN315"/>
      <c s="48" r="AO315"/>
      <c s="48" r="AP315"/>
      <c s="48" r="AQ315"/>
      <c s="49" r="AR315">
        <v>41834.451159131946</v>
      </c>
      <c t="str" s="50" r="AS315">
        <f>IF(OR($AO315&lt;&gt;"",$AQ315&lt;&gt;""),"K. Visa issued",IF($X315&lt;&gt;"","- Rejected/Returned",IF($AL315&lt;&gt;"","J. Passport request",IF(OR($AF315&lt;&gt;"",$AH315&lt;&gt;"",$AI315&lt;&gt;""),"I. Medical Request",IF($AD315&lt;&gt;"","H. Interview",IF($AC315&lt;&gt;"","G. Processing Started",IF($AB315&lt;&gt;"","F. File Transferred",IF($Z315&lt;&gt;"","E. PER Received",IF($Y315&lt;&gt;"","D. Payment Charged",IF(AND($D315&lt;&gt;"",OR($D315&lt;TODAY(),AND($D315=TODAY(),OR($V315&lt;&gt;"",$W315&lt;&gt;"")))),"C. At CIO",IF(AND($S315&lt;&gt;"",$S315&lt;=TODAY(),OR($D315="",$D315&gt;=TODAY())),IF(AND(TODAY()-$S315&gt;=12,TODAY()-$AR315&gt;=12),"B.  Inactive?","B. In Transit"),IF($A315="",,"A. Not sent yet"))))))))))))</f>
        <v>C. At CIO</v>
      </c>
      <c s="54" r="AT315"/>
      <c s="56" r="AU315"/>
    </row>
    <row r="316">
      <c t="s" s="39" r="A316">
        <v>4989</v>
      </c>
      <c s="40" r="B316">
        <v>121.0</v>
      </c>
      <c t="s" s="41" r="C316">
        <v>4990</v>
      </c>
      <c s="42" r="D316">
        <v>41767.0</v>
      </c>
      <c t="str" s="43" r="E316">
        <f>IF($D316="",,TODAY()-$D316)</f>
        <v>69</v>
      </c>
      <c s="41" r="F316"/>
      <c s="41" r="G316">
        <v>7.0</v>
      </c>
      <c s="41" r="H316">
        <v>70.0</v>
      </c>
      <c t="s" s="41" r="I316">
        <v>4991</v>
      </c>
      <c t="s" s="41" r="J316">
        <v>4992</v>
      </c>
      <c t="s" s="41" r="K316">
        <v>4993</v>
      </c>
      <c t="s" s="39" r="L316">
        <v>4994</v>
      </c>
      <c t="s" s="41" r="M316">
        <v>4995</v>
      </c>
      <c t="s" s="41" r="N316">
        <v>4996</v>
      </c>
      <c t="s" s="41" r="O316">
        <v>4997</v>
      </c>
      <c t="s" s="41" r="P316">
        <v>4998</v>
      </c>
      <c t="s" s="41" r="Q316">
        <v>4999</v>
      </c>
      <c t="s" s="41" r="R316">
        <v>5000</v>
      </c>
      <c s="44" r="S316">
        <v>41761.0</v>
      </c>
      <c t="s" s="41" r="T316">
        <v>5001</v>
      </c>
      <c t="s" s="41" r="U316">
        <v>5002</v>
      </c>
      <c s="45" r="V316">
        <v>0.5451388888905058</v>
      </c>
      <c t="s" s="41" r="W316">
        <v>5003</v>
      </c>
      <c s="46" r="X316"/>
      <c s="46" r="Y316"/>
      <c s="46" r="Z316"/>
      <c s="46" r="AA316"/>
      <c s="46" r="AB316"/>
      <c s="46" r="AC316"/>
      <c s="46" r="AD316"/>
      <c s="46" r="AE316"/>
      <c s="46" r="AF316"/>
      <c s="47" r="AG316"/>
      <c s="47" r="AH316"/>
      <c s="47" r="AI316"/>
      <c s="47" r="AJ316"/>
      <c s="47" r="AK316"/>
      <c s="47" r="AL316"/>
      <c s="47" r="AM316"/>
      <c s="47" r="AN316"/>
      <c s="47" r="AO316"/>
      <c s="47" r="AP316"/>
      <c s="47" r="AQ316"/>
      <c s="49" r="AR316">
        <v>41768.54161129629</v>
      </c>
      <c t="str" s="50" r="AS316">
        <f>IF(OR($AO316&lt;&gt;"",$AQ316&lt;&gt;""),"K. Visa issued",IF($X316&lt;&gt;"","- Rejected/Returned",IF($AL316&lt;&gt;"","J. Passport request",IF(OR($AF316&lt;&gt;"",$AH316&lt;&gt;"",$AI316&lt;&gt;""),"I. Medical Request",IF($AD316&lt;&gt;"","H. Interview",IF($AC316&lt;&gt;"","G. Processing Started",IF($AB316&lt;&gt;"","F. File Transferred",IF($Z316&lt;&gt;"","E. PER Received",IF($Y316&lt;&gt;"","D. Payment Charged",IF(AND($D316&lt;&gt;"",OR($D316&lt;TODAY(),AND($D316=TODAY(),OR($V316&lt;&gt;"",$W316&lt;&gt;"")))),"C. At CIO",IF(AND($S316&lt;&gt;"",$S316&lt;=TODAY(),OR($D316="",$D316&gt;=TODAY())),IF(AND(TODAY()-$S316&gt;=12,TODAY()-$AR316&gt;=12),"B.  Inactive?","B. In Transit"),IF($A316="",,"A. Not sent yet"))))))))))))</f>
        <v>C. At CIO</v>
      </c>
      <c s="51" r="AT316"/>
      <c s="52" r="AU316"/>
    </row>
    <row r="317">
      <c t="s" s="39" r="A317">
        <v>5004</v>
      </c>
      <c s="40" r="B317">
        <v>121.0</v>
      </c>
      <c t="s" s="41" r="C317">
        <v>5005</v>
      </c>
      <c s="42" r="D317">
        <v>41773.0</v>
      </c>
      <c t="str" s="43" r="E317">
        <f>IF($D317="",,TODAY()-$D317)</f>
        <v>63</v>
      </c>
      <c t="s" s="41" r="F317">
        <v>5006</v>
      </c>
      <c s="41" r="G317">
        <v>7.0</v>
      </c>
      <c s="41" r="H317">
        <v>74.0</v>
      </c>
      <c t="s" s="41" r="I317">
        <v>5007</v>
      </c>
      <c t="s" s="41" r="J317">
        <v>5008</v>
      </c>
      <c t="s" s="41" r="K317">
        <v>5009</v>
      </c>
      <c t="s" s="39" r="L317">
        <v>5010</v>
      </c>
      <c t="s" s="41" r="M317">
        <v>5011</v>
      </c>
      <c t="s" s="41" r="N317">
        <v>5012</v>
      </c>
      <c t="s" s="41" r="O317">
        <v>5013</v>
      </c>
      <c t="s" s="41" r="P317">
        <v>5014</v>
      </c>
      <c t="s" s="41" r="Q317">
        <v>5015</v>
      </c>
      <c t="s" s="41" r="R317">
        <v>5016</v>
      </c>
      <c s="44" r="S317">
        <v>41771.0</v>
      </c>
      <c t="s" s="41" r="T317">
        <v>5017</v>
      </c>
      <c t="s" s="41" r="U317">
        <v>5018</v>
      </c>
      <c s="45" r="V317">
        <v>0.5319444444444444</v>
      </c>
      <c t="s" s="41" r="W317">
        <v>5019</v>
      </c>
      <c s="44" r="X317"/>
      <c s="46" r="Y317"/>
      <c s="42" r="Z317"/>
      <c s="42" r="AA317"/>
      <c s="42" r="AB317"/>
      <c s="42" r="AC317"/>
      <c s="42" r="AD317"/>
      <c s="42" r="AE317"/>
      <c s="42" r="AF317"/>
      <c s="48" r="AG317"/>
      <c s="48" r="AH317"/>
      <c s="48" r="AI317"/>
      <c s="48" r="AJ317"/>
      <c s="48" r="AK317"/>
      <c s="48" r="AL317"/>
      <c s="48" r="AM317"/>
      <c s="48" r="AN317"/>
      <c s="48" r="AO317"/>
      <c s="48" r="AP317"/>
      <c s="48" r="AQ317"/>
      <c s="49" r="AR317">
        <v>41830.79252229167</v>
      </c>
      <c t="str" s="50" r="AS317">
        <f>IF(OR($AO317&lt;&gt;"",$AQ317&lt;&gt;""),"K. Visa issued",IF($X317&lt;&gt;"","- Rejected/Returned",IF($AL317&lt;&gt;"","J. Passport request",IF(OR($AF317&lt;&gt;"",$AH317&lt;&gt;"",$AI317&lt;&gt;""),"I. Medical Request",IF($AD317&lt;&gt;"","H. Interview",IF($AC317&lt;&gt;"","G. Processing Started",IF($AB317&lt;&gt;"","F. File Transferred",IF($Z317&lt;&gt;"","E. PER Received",IF($Y317&lt;&gt;"","D. Payment Charged",IF(AND($D317&lt;&gt;"",OR($D317&lt;TODAY(),AND($D317=TODAY(),OR($V317&lt;&gt;"",$W317&lt;&gt;"")))),"C. At CIO",IF(AND($S317&lt;&gt;"",$S317&lt;=TODAY(),OR($D317="",$D317&gt;=TODAY())),IF(AND(TODAY()-$S317&gt;=12,TODAY()-$AR317&gt;=12),"B.  Inactive?","B. In Transit"),IF($A317="",,"A. Not sent yet"))))))))))))</f>
        <v>C. At CIO</v>
      </c>
      <c s="54" r="AT317"/>
      <c s="56" r="AU317"/>
    </row>
    <row r="318">
      <c t="s" s="39" r="A318">
        <v>5020</v>
      </c>
      <c s="40" r="B318">
        <v>121.0</v>
      </c>
      <c t="s" s="41" r="C318">
        <v>5021</v>
      </c>
      <c s="42" r="D318">
        <v>41780.0</v>
      </c>
      <c t="str" s="43" r="E318">
        <f>IF($D318="",,TODAY()-$D318)</f>
        <v>56</v>
      </c>
      <c t="s" s="41" r="F318">
        <v>5022</v>
      </c>
      <c s="41" r="G318">
        <v>6.0</v>
      </c>
      <c s="41" r="H318">
        <v>68.0</v>
      </c>
      <c t="s" s="41" r="I318">
        <v>5023</v>
      </c>
      <c t="s" s="41" r="J318">
        <v>5024</v>
      </c>
      <c t="s" s="41" r="K318">
        <v>5025</v>
      </c>
      <c t="s" s="39" r="L318">
        <v>5026</v>
      </c>
      <c t="s" s="41" r="M318">
        <v>5027</v>
      </c>
      <c t="s" s="41" r="N318">
        <v>5028</v>
      </c>
      <c t="s" s="41" r="O318">
        <v>5029</v>
      </c>
      <c t="s" s="41" r="P318">
        <v>5030</v>
      </c>
      <c t="s" s="41" r="Q318">
        <v>5031</v>
      </c>
      <c t="s" s="41" r="R318">
        <v>5032</v>
      </c>
      <c s="44" r="S318">
        <v>41775.0</v>
      </c>
      <c t="s" s="41" r="T318">
        <v>5033</v>
      </c>
      <c t="s" s="41" r="U318">
        <v>5034</v>
      </c>
      <c s="45" r="V318">
        <v>0.4</v>
      </c>
      <c t="s" s="41" r="W318">
        <v>5035</v>
      </c>
      <c s="46" r="X318"/>
      <c s="46" r="Y318"/>
      <c s="46" r="Z318"/>
      <c s="46" r="AA318"/>
      <c s="46" r="AB318"/>
      <c s="46" r="AC318"/>
      <c s="46" r="AD318"/>
      <c s="46" r="AE318"/>
      <c s="46" r="AF318"/>
      <c s="47" r="AG318"/>
      <c s="47" r="AH318"/>
      <c s="47" r="AI318"/>
      <c s="47" r="AJ318"/>
      <c s="47" r="AK318"/>
      <c s="47" r="AL318"/>
      <c s="47" r="AM318"/>
      <c s="47" r="AN318"/>
      <c s="47" r="AO318"/>
      <c s="47" r="AP318"/>
      <c s="47" r="AQ318"/>
      <c s="49" r="AR318">
        <v>41780.693881377316</v>
      </c>
      <c t="str" s="50" r="AS318">
        <f>IF(OR($AO318&lt;&gt;"",$AQ318&lt;&gt;""),"K. Visa issued",IF($X318&lt;&gt;"","- Rejected/Returned",IF($AL318&lt;&gt;"","J. Passport request",IF(OR($AF318&lt;&gt;"",$AH318&lt;&gt;"",$AI318&lt;&gt;""),"I. Medical Request",IF($AD318&lt;&gt;"","H. Interview",IF($AC318&lt;&gt;"","G. Processing Started",IF($AB318&lt;&gt;"","F. File Transferred",IF($Z318&lt;&gt;"","E. PER Received",IF($Y318&lt;&gt;"","D. Payment Charged",IF(AND($D318&lt;&gt;"",OR($D318&lt;TODAY(),AND($D318=TODAY(),OR($V318&lt;&gt;"",$W318&lt;&gt;"")))),"C. At CIO",IF(AND($S318&lt;&gt;"",$S318&lt;=TODAY(),OR($D318="",$D318&gt;=TODAY())),IF(AND(TODAY()-$S318&gt;=12,TODAY()-$AR318&gt;=12),"B.  Inactive?","B. In Transit"),IF($A318="",,"A. Not sent yet"))))))))))))</f>
        <v>C. At CIO</v>
      </c>
      <c s="51" r="AT318"/>
      <c s="52" r="AU318"/>
    </row>
    <row r="319">
      <c t="s" s="39" r="A319">
        <v>5036</v>
      </c>
      <c s="40" r="B319">
        <v>121.0</v>
      </c>
      <c t="s" s="41" r="C319">
        <v>5037</v>
      </c>
      <c s="42" r="D319">
        <v>41796.0</v>
      </c>
      <c t="str" s="43" r="E319">
        <f>IF($D319="",,TODAY()-$D319)</f>
        <v>40</v>
      </c>
      <c t="s" s="41" r="F319">
        <v>5038</v>
      </c>
      <c s="41" r="G319">
        <v>6.5</v>
      </c>
      <c s="41" r="H319">
        <v>67.0</v>
      </c>
      <c t="s" s="41" r="I319">
        <v>5039</v>
      </c>
      <c t="s" s="41" r="J319">
        <v>5040</v>
      </c>
      <c t="s" s="41" r="K319">
        <v>5041</v>
      </c>
      <c t="s" s="39" r="L319">
        <v>5042</v>
      </c>
      <c t="s" s="41" r="M319">
        <v>5043</v>
      </c>
      <c t="s" s="41" r="N319">
        <v>5044</v>
      </c>
      <c t="s" s="41" r="O319">
        <v>5045</v>
      </c>
      <c t="s" s="41" r="P319">
        <v>5046</v>
      </c>
      <c t="s" s="41" r="Q319">
        <v>5047</v>
      </c>
      <c t="s" s="41" r="R319">
        <v>5048</v>
      </c>
      <c s="44" r="S319">
        <v>41793.0</v>
      </c>
      <c t="s" s="41" r="T319">
        <v>5049</v>
      </c>
      <c t="s" s="41" r="U319">
        <v>5050</v>
      </c>
      <c s="45" r="V319">
        <v>0.4236111111111111</v>
      </c>
      <c t="s" s="41" r="W319">
        <v>5051</v>
      </c>
      <c s="44" r="X319"/>
      <c s="46" r="Y319"/>
      <c s="42" r="Z319"/>
      <c s="42" r="AA319"/>
      <c s="42" r="AB319"/>
      <c s="42" r="AC319"/>
      <c s="42" r="AD319"/>
      <c s="42" r="AE319"/>
      <c s="42" r="AF319"/>
      <c s="48" r="AG319"/>
      <c s="48" r="AH319"/>
      <c s="48" r="AI319"/>
      <c s="48" r="AJ319"/>
      <c s="48" r="AK319"/>
      <c s="48" r="AL319"/>
      <c s="48" r="AM319"/>
      <c s="48" r="AN319"/>
      <c s="48" r="AO319"/>
      <c s="48" r="AP319"/>
      <c s="48" r="AQ319"/>
      <c s="49" r="AR319">
        <v>41830.1451062037</v>
      </c>
      <c t="str" s="50" r="AS319">
        <f>IF(OR($AO319&lt;&gt;"",$AQ319&lt;&gt;""),"K. Visa issued",IF($X319&lt;&gt;"","- Rejected/Returned",IF($AL319&lt;&gt;"","J. Passport request",IF(OR($AF319&lt;&gt;"",$AH319&lt;&gt;"",$AI319&lt;&gt;""),"I. Medical Request",IF($AD319&lt;&gt;"","H. Interview",IF($AC319&lt;&gt;"","G. Processing Started",IF($AB319&lt;&gt;"","F. File Transferred",IF($Z319&lt;&gt;"","E. PER Received",IF($Y319&lt;&gt;"","D. Payment Charged",IF(AND($D319&lt;&gt;"",OR($D319&lt;TODAY(),AND($D319=TODAY(),OR($V319&lt;&gt;"",$W319&lt;&gt;"")))),"C. At CIO",IF(AND($S319&lt;&gt;"",$S319&lt;=TODAY(),OR($D319="",$D319&gt;=TODAY())),IF(AND(TODAY()-$S319&gt;=12,TODAY()-$AR319&gt;=12),"B.  Inactive?","B. In Transit"),IF($A319="",,"A. Not sent yet"))))))))))))</f>
        <v>C. At CIO</v>
      </c>
      <c s="54" r="AT319"/>
      <c s="56" r="AU319"/>
    </row>
    <row r="320">
      <c t="s" s="39" r="A320">
        <v>5052</v>
      </c>
      <c s="40" r="B320">
        <v>121.0</v>
      </c>
      <c t="s" s="41" r="C320">
        <v>5053</v>
      </c>
      <c s="42" r="D320">
        <v>41796.0</v>
      </c>
      <c t="str" s="43" r="E320">
        <f>IF($D320="",,TODAY()-$D320)</f>
        <v>40</v>
      </c>
      <c t="s" s="41" r="F320">
        <v>5054</v>
      </c>
      <c s="41" r="G320">
        <v>6.5</v>
      </c>
      <c s="41" r="H320">
        <v>67.0</v>
      </c>
      <c t="s" s="41" r="I320">
        <v>5055</v>
      </c>
      <c t="s" s="41" r="J320">
        <v>5056</v>
      </c>
      <c t="s" s="41" r="K320">
        <v>5057</v>
      </c>
      <c t="s" s="39" r="L320">
        <v>5058</v>
      </c>
      <c t="s" s="41" r="M320">
        <v>5059</v>
      </c>
      <c t="s" s="41" r="N320">
        <v>5060</v>
      </c>
      <c t="s" s="41" r="O320">
        <v>5061</v>
      </c>
      <c t="s" s="41" r="P320">
        <v>5062</v>
      </c>
      <c t="s" s="41" r="Q320">
        <v>5063</v>
      </c>
      <c t="s" s="41" r="R320">
        <v>5064</v>
      </c>
      <c s="44" r="S320">
        <v>41792.0</v>
      </c>
      <c t="s" s="41" r="T320">
        <v>5065</v>
      </c>
      <c t="s" s="41" r="U320">
        <v>5066</v>
      </c>
      <c s="45" r="V320">
        <v>0.5486111111111112</v>
      </c>
      <c t="s" s="41" r="W320">
        <v>5067</v>
      </c>
      <c s="44" r="X320"/>
      <c s="46" r="Y320"/>
      <c s="42" r="Z320"/>
      <c s="42" r="AA320"/>
      <c s="42" r="AB320"/>
      <c s="42" r="AC320"/>
      <c s="42" r="AD320"/>
      <c s="42" r="AE320"/>
      <c s="42" r="AF320"/>
      <c s="48" r="AG320"/>
      <c s="48" r="AH320"/>
      <c s="48" r="AI320"/>
      <c s="48" r="AJ320"/>
      <c s="48" r="AK320"/>
      <c s="48" r="AL320"/>
      <c s="48" r="AM320"/>
      <c s="48" r="AN320"/>
      <c s="48" r="AO320"/>
      <c s="48" r="AP320"/>
      <c s="48" r="AQ320"/>
      <c s="49" r="AR320">
        <v>41797.60735655093</v>
      </c>
      <c t="str" s="50" r="AS320">
        <f>IF(OR($AO320&lt;&gt;"",$AQ320&lt;&gt;""),"K. Visa issued",IF($X320&lt;&gt;"","- Rejected/Returned",IF($AL320&lt;&gt;"","J. Passport request",IF(OR($AF320&lt;&gt;"",$AH320&lt;&gt;"",$AI320&lt;&gt;""),"I. Medical Request",IF($AD320&lt;&gt;"","H. Interview",IF($AC320&lt;&gt;"","G. Processing Started",IF($AB320&lt;&gt;"","F. File Transferred",IF($Z320&lt;&gt;"","E. PER Received",IF($Y320&lt;&gt;"","D. Payment Charged",IF(AND($D320&lt;&gt;"",OR($D320&lt;TODAY(),AND($D320=TODAY(),OR($V320&lt;&gt;"",$W320&lt;&gt;"")))),"C. At CIO",IF(AND($S320&lt;&gt;"",$S320&lt;=TODAY(),OR($D320="",$D320&gt;=TODAY())),IF(AND(TODAY()-$S320&gt;=12,TODAY()-$AR320&gt;=12),"B.  Inactive?","B. In Transit"),IF($A320="",,"A. Not sent yet"))))))))))))</f>
        <v>C. At CIO</v>
      </c>
      <c s="54" r="AT320"/>
      <c s="55" r="AU320"/>
    </row>
    <row r="321">
      <c t="s" s="39" r="A321">
        <v>5068</v>
      </c>
      <c s="40" r="B321">
        <v>121.0</v>
      </c>
      <c t="s" s="41" r="C321">
        <v>5069</v>
      </c>
      <c s="42" r="D321">
        <v>41801.0</v>
      </c>
      <c t="str" s="43" r="E321">
        <f>IF($D321="",,TODAY()-$D321)</f>
        <v>35</v>
      </c>
      <c t="s" s="41" r="F321">
        <v>5070</v>
      </c>
      <c s="41" r="G321">
        <v>7.5</v>
      </c>
      <c s="41" r="H321">
        <v>72.0</v>
      </c>
      <c t="s" s="41" r="I321">
        <v>5071</v>
      </c>
      <c t="s" s="41" r="J321">
        <v>5072</v>
      </c>
      <c t="s" s="41" r="K321">
        <v>5073</v>
      </c>
      <c t="s" s="39" r="L321">
        <v>5074</v>
      </c>
      <c t="s" s="41" r="M321">
        <v>5075</v>
      </c>
      <c t="s" s="41" r="N321">
        <v>5076</v>
      </c>
      <c t="s" s="41" r="O321">
        <v>5077</v>
      </c>
      <c t="s" s="41" r="P321">
        <v>5078</v>
      </c>
      <c t="s" s="41" r="Q321">
        <v>5079</v>
      </c>
      <c t="s" s="41" r="R321">
        <v>5080</v>
      </c>
      <c s="44" r="S321">
        <v>41795.0</v>
      </c>
      <c t="s" s="41" r="T321">
        <v>5081</v>
      </c>
      <c t="s" s="41" r="U321">
        <v>5082</v>
      </c>
      <c s="45" r="V321">
        <v>0.5298611111111111</v>
      </c>
      <c t="s" s="41" r="W321">
        <v>5083</v>
      </c>
      <c s="44" r="X321"/>
      <c s="46" r="Y321"/>
      <c s="42" r="Z321"/>
      <c s="42" r="AA321"/>
      <c s="42" r="AB321"/>
      <c s="42" r="AC321"/>
      <c s="42" r="AD321"/>
      <c s="42" r="AE321"/>
      <c s="42" r="AF321"/>
      <c s="48" r="AG321"/>
      <c s="48" r="AH321"/>
      <c s="48" r="AI321"/>
      <c s="48" r="AJ321"/>
      <c s="48" r="AK321"/>
      <c s="48" r="AL321"/>
      <c s="48" r="AM321"/>
      <c s="48" r="AN321"/>
      <c s="48" r="AO321"/>
      <c s="48" r="AP321"/>
      <c s="48" r="AQ321"/>
      <c s="49" r="AR321">
        <v>41802.39626872685</v>
      </c>
      <c t="str" s="50" r="AS321">
        <f>IF(OR($AO321&lt;&gt;"",$AQ321&lt;&gt;""),"K. Visa issued",IF($X321&lt;&gt;"","- Rejected/Returned",IF($AL321&lt;&gt;"","J. Passport request",IF(OR($AF321&lt;&gt;"",$AH321&lt;&gt;"",$AI321&lt;&gt;""),"I. Medical Request",IF($AD321&lt;&gt;"","H. Interview",IF($AC321&lt;&gt;"","G. Processing Started",IF($AB321&lt;&gt;"","F. File Transferred",IF($Z321&lt;&gt;"","E. PER Received",IF($Y321&lt;&gt;"","D. Payment Charged",IF(AND($D321&lt;&gt;"",OR($D321&lt;TODAY(),AND($D321=TODAY(),OR($V321&lt;&gt;"",$W321&lt;&gt;"")))),"C. At CIO",IF(AND($S321&lt;&gt;"",$S321&lt;=TODAY(),OR($D321="",$D321&gt;=TODAY())),IF(AND(TODAY()-$S321&gt;=12,TODAY()-$AR321&gt;=12),"B.  Inactive?","B. In Transit"),IF($A321="",,"A. Not sent yet"))))))))))))</f>
        <v>C. At CIO</v>
      </c>
      <c s="54" r="AT321"/>
      <c s="55" r="AU321"/>
    </row>
    <row r="322">
      <c t="s" s="39" r="A322">
        <v>5084</v>
      </c>
      <c s="40" r="B322">
        <v>121.0</v>
      </c>
      <c t="s" s="41" r="C322">
        <v>5085</v>
      </c>
      <c s="42" r="D322">
        <v>41803.0</v>
      </c>
      <c t="str" s="43" r="E322">
        <f>IF($D322="",,TODAY()-$D322)</f>
        <v>33</v>
      </c>
      <c t="s" s="41" r="F322">
        <v>5086</v>
      </c>
      <c s="41" r="G322">
        <v>7.5</v>
      </c>
      <c s="41" r="H322">
        <v>69.0</v>
      </c>
      <c t="s" s="41" r="I322">
        <v>5087</v>
      </c>
      <c t="s" s="41" r="J322">
        <v>5088</v>
      </c>
      <c t="s" s="41" r="K322">
        <v>5089</v>
      </c>
      <c t="s" s="39" r="L322">
        <v>5090</v>
      </c>
      <c t="s" s="41" r="M322">
        <v>5091</v>
      </c>
      <c t="s" s="41" r="N322">
        <v>5092</v>
      </c>
      <c t="s" s="41" r="O322">
        <v>5093</v>
      </c>
      <c t="s" s="41" r="P322">
        <v>5094</v>
      </c>
      <c t="s" s="41" r="Q322">
        <v>5095</v>
      </c>
      <c t="s" s="41" r="R322">
        <v>5096</v>
      </c>
      <c s="44" r="S322">
        <v>41802.0</v>
      </c>
      <c t="s" s="41" r="T322">
        <v>5097</v>
      </c>
      <c t="s" s="41" r="U322">
        <v>5098</v>
      </c>
      <c s="45" r="V322">
        <v>0.5</v>
      </c>
      <c t="s" s="41" r="W322">
        <v>5099</v>
      </c>
      <c s="44" r="X322"/>
      <c s="46" r="Y322"/>
      <c s="42" r="Z322"/>
      <c s="42" r="AA322"/>
      <c s="42" r="AB322"/>
      <c s="42" r="AC322"/>
      <c s="42" r="AD322"/>
      <c s="42" r="AE322"/>
      <c s="42" r="AF322"/>
      <c s="48" r="AG322"/>
      <c s="48" r="AH322"/>
      <c s="48" r="AI322"/>
      <c s="48" r="AJ322"/>
      <c s="48" r="AK322"/>
      <c s="48" r="AL322"/>
      <c s="48" r="AM322"/>
      <c s="48" r="AN322"/>
      <c s="48" r="AO322"/>
      <c s="48" r="AP322"/>
      <c s="48" r="AQ322"/>
      <c s="49" r="AR322">
        <v>41805.97110070602</v>
      </c>
      <c t="str" s="50" r="AS322">
        <f>IF(OR($AO322&lt;&gt;"",$AQ322&lt;&gt;""),"K. Visa issued",IF($X322&lt;&gt;"","- Rejected/Returned",IF($AL322&lt;&gt;"","J. Passport request",IF(OR($AF322&lt;&gt;"",$AH322&lt;&gt;"",$AI322&lt;&gt;""),"I. Medical Request",IF($AD322&lt;&gt;"","H. Interview",IF($AC322&lt;&gt;"","G. Processing Started",IF($AB322&lt;&gt;"","F. File Transferred",IF($Z322&lt;&gt;"","E. PER Received",IF($Y322&lt;&gt;"","D. Payment Charged",IF(AND($D322&lt;&gt;"",OR($D322&lt;TODAY(),AND($D322=TODAY(),OR($V322&lt;&gt;"",$W322&lt;&gt;"")))),"C. At CIO",IF(AND($S322&lt;&gt;"",$S322&lt;=TODAY(),OR($D322="",$D322&gt;=TODAY())),IF(AND(TODAY()-$S322&gt;=12,TODAY()-$AR322&gt;=12),"B.  Inactive?","B. In Transit"),IF($A322="",,"A. Not sent yet"))))))))))))</f>
        <v>C. At CIO</v>
      </c>
      <c s="54" r="AT322"/>
      <c t="s" s="55" r="AU322">
        <v>5100</v>
      </c>
    </row>
    <row r="323">
      <c t="s" s="39" r="A323">
        <v>5101</v>
      </c>
      <c s="40" r="B323">
        <v>121.0</v>
      </c>
      <c t="s" s="41" r="C323">
        <v>5102</v>
      </c>
      <c s="42" r="D323">
        <v>41803.0</v>
      </c>
      <c t="str" s="43" r="E323">
        <f>IF($D323="",,TODAY()-$D323)</f>
        <v>33</v>
      </c>
      <c t="s" s="41" r="F323">
        <v>5103</v>
      </c>
      <c s="41" r="G323">
        <v>6.5</v>
      </c>
      <c s="41" r="H323">
        <v>69.0</v>
      </c>
      <c t="s" s="41" r="I323">
        <v>5104</v>
      </c>
      <c t="s" s="41" r="J323">
        <v>5105</v>
      </c>
      <c t="s" s="41" r="K323">
        <v>5106</v>
      </c>
      <c t="s" s="39" r="L323">
        <v>5107</v>
      </c>
      <c t="s" s="41" r="M323">
        <v>5108</v>
      </c>
      <c t="s" s="41" r="N323">
        <v>5109</v>
      </c>
      <c t="s" s="41" r="O323">
        <v>5110</v>
      </c>
      <c t="s" s="41" r="P323">
        <v>5111</v>
      </c>
      <c t="s" s="41" r="Q323">
        <v>5112</v>
      </c>
      <c t="s" s="41" r="R323">
        <v>5113</v>
      </c>
      <c s="44" r="S323">
        <v>41799.0</v>
      </c>
      <c t="s" s="41" r="T323">
        <v>5114</v>
      </c>
      <c t="s" s="41" r="U323">
        <v>5115</v>
      </c>
      <c s="45" r="V323">
        <v>0.53125</v>
      </c>
      <c t="s" s="41" r="W323">
        <v>5116</v>
      </c>
      <c s="44" r="X323"/>
      <c s="46" r="Y323"/>
      <c s="42" r="Z323"/>
      <c s="42" r="AA323"/>
      <c s="42" r="AB323"/>
      <c s="42" r="AC323"/>
      <c s="42" r="AD323"/>
      <c s="42" r="AE323"/>
      <c s="42" r="AF323"/>
      <c s="48" r="AG323"/>
      <c s="48" r="AH323"/>
      <c s="48" r="AI323"/>
      <c s="48" r="AJ323"/>
      <c s="48" r="AK323"/>
      <c s="48" r="AL323"/>
      <c s="48" r="AM323"/>
      <c s="48" r="AN323"/>
      <c s="48" r="AO323"/>
      <c s="48" r="AP323"/>
      <c s="48" r="AQ323"/>
      <c s="49" r="AR323">
        <v>41820.595464722224</v>
      </c>
      <c t="str" s="50" r="AS323">
        <f>IF(OR($AO323&lt;&gt;"",$AQ323&lt;&gt;""),"K. Visa issued",IF($X323&lt;&gt;"","- Rejected/Returned",IF($AL323&lt;&gt;"","J. Passport request",IF(OR($AF323&lt;&gt;"",$AH323&lt;&gt;"",$AI323&lt;&gt;""),"I. Medical Request",IF($AD323&lt;&gt;"","H. Interview",IF($AC323&lt;&gt;"","G. Processing Started",IF($AB323&lt;&gt;"","F. File Transferred",IF($Z323&lt;&gt;"","E. PER Received",IF($Y323&lt;&gt;"","D. Payment Charged",IF(AND($D323&lt;&gt;"",OR($D323&lt;TODAY(),AND($D323=TODAY(),OR($V323&lt;&gt;"",$W323&lt;&gt;"")))),"C. At CIO",IF(AND($S323&lt;&gt;"",$S323&lt;=TODAY(),OR($D323="",$D323&gt;=TODAY())),IF(AND(TODAY()-$S323&gt;=12,TODAY()-$AR323&gt;=12),"B.  Inactive?","B. In Transit"),IF($A323="",,"A. Not sent yet"))))))))))))</f>
        <v>C. At CIO</v>
      </c>
      <c s="54" r="AT323"/>
      <c s="55" r="AU323"/>
    </row>
    <row r="324">
      <c t="s" s="39" r="A324">
        <v>5117</v>
      </c>
      <c s="40" r="B324">
        <v>121.0</v>
      </c>
      <c t="s" s="41" r="C324">
        <v>5118</v>
      </c>
      <c s="42" r="D324">
        <v>41808.0</v>
      </c>
      <c t="str" s="43" r="E324">
        <f>IF($D324="",,TODAY()-$D324)</f>
        <v>28</v>
      </c>
      <c t="s" s="41" r="F324">
        <v>5119</v>
      </c>
      <c s="41" r="G324">
        <v>7.5</v>
      </c>
      <c s="41" r="H324">
        <v>71.0</v>
      </c>
      <c t="s" s="41" r="I324">
        <v>5120</v>
      </c>
      <c t="s" s="41" r="J324">
        <v>5121</v>
      </c>
      <c t="s" s="41" r="K324">
        <v>5122</v>
      </c>
      <c t="s" s="39" r="L324">
        <v>5123</v>
      </c>
      <c t="s" s="41" r="M324">
        <v>5124</v>
      </c>
      <c t="s" s="41" r="N324">
        <v>5125</v>
      </c>
      <c t="s" s="41" r="O324">
        <v>5126</v>
      </c>
      <c t="s" s="41" r="P324">
        <v>5127</v>
      </c>
      <c t="s" s="41" r="Q324">
        <v>5128</v>
      </c>
      <c t="s" s="41" r="R324">
        <v>5129</v>
      </c>
      <c s="44" r="S324">
        <v>41803.0</v>
      </c>
      <c t="s" s="41" r="T324">
        <v>5130</v>
      </c>
      <c t="s" s="41" r="U324">
        <v>5131</v>
      </c>
      <c s="45" r="V324">
        <v>0.40208333333333335</v>
      </c>
      <c t="s" s="41" r="W324">
        <v>5132</v>
      </c>
      <c s="44" r="X324"/>
      <c s="46" r="Y324"/>
      <c s="42" r="Z324"/>
      <c s="42" r="AA324"/>
      <c s="42" r="AB324"/>
      <c s="42" r="AC324"/>
      <c s="42" r="AD324"/>
      <c s="42" r="AE324"/>
      <c s="42" r="AF324"/>
      <c s="48" r="AG324"/>
      <c s="48" r="AH324"/>
      <c s="48" r="AI324"/>
      <c s="48" r="AJ324"/>
      <c s="48" r="AK324"/>
      <c s="48" r="AL324"/>
      <c s="48" r="AM324"/>
      <c s="48" r="AN324"/>
      <c s="48" r="AO324"/>
      <c s="48" r="AP324"/>
      <c s="48" r="AQ324"/>
      <c s="49" r="AR324">
        <v>41809.85168826389</v>
      </c>
      <c t="str" s="50" r="AS324">
        <f>IF(OR($AO324&lt;&gt;"",$AQ324&lt;&gt;""),"K. Visa issued",IF($X324&lt;&gt;"","- Rejected/Returned",IF($AL324&lt;&gt;"","J. Passport request",IF(OR($AF324&lt;&gt;"",$AH324&lt;&gt;"",$AI324&lt;&gt;""),"I. Medical Request",IF($AD324&lt;&gt;"","H. Interview",IF($AC324&lt;&gt;"","G. Processing Started",IF($AB324&lt;&gt;"","F. File Transferred",IF($Z324&lt;&gt;"","E. PER Received",IF($Y324&lt;&gt;"","D. Payment Charged",IF(AND($D324&lt;&gt;"",OR($D324&lt;TODAY(),AND($D324=TODAY(),OR($V324&lt;&gt;"",$W324&lt;&gt;"")))),"C. At CIO",IF(AND($S324&lt;&gt;"",$S324&lt;=TODAY(),OR($D324="",$D324&gt;=TODAY())),IF(AND(TODAY()-$S324&gt;=12,TODAY()-$AR324&gt;=12),"B.  Inactive?","B. In Transit"),IF($A324="",,"A. Not sent yet"))))))))))))</f>
        <v>C. At CIO</v>
      </c>
      <c s="54" r="AT324"/>
      <c s="55" r="AU324"/>
    </row>
    <row r="325">
      <c t="s" s="39" r="A325">
        <v>5133</v>
      </c>
      <c s="40" r="B325">
        <v>121.0</v>
      </c>
      <c t="s" s="41" r="C325">
        <v>5134</v>
      </c>
      <c s="42" r="D325">
        <v>41808.0</v>
      </c>
      <c t="str" s="43" r="E325">
        <f>IF($D325="",,TODAY()-$D325)</f>
        <v>28</v>
      </c>
      <c t="s" s="41" r="F325">
        <v>5135</v>
      </c>
      <c s="41" r="G325">
        <v>6.5</v>
      </c>
      <c s="41" r="H325">
        <v>67.0</v>
      </c>
      <c t="s" s="41" r="I325">
        <v>5136</v>
      </c>
      <c t="s" s="41" r="J325">
        <v>5137</v>
      </c>
      <c t="s" s="41" r="K325">
        <v>5138</v>
      </c>
      <c t="s" s="39" r="L325">
        <v>5139</v>
      </c>
      <c t="s" s="41" r="M325">
        <v>5140</v>
      </c>
      <c t="s" s="41" r="N325">
        <v>5141</v>
      </c>
      <c s="41" r="O325"/>
      <c t="s" s="41" r="P325">
        <v>5142</v>
      </c>
      <c t="s" s="41" r="Q325">
        <v>5143</v>
      </c>
      <c t="s" s="41" r="R325">
        <v>5144</v>
      </c>
      <c s="44" r="S325">
        <v>41802.0</v>
      </c>
      <c t="s" s="41" r="T325">
        <v>5145</v>
      </c>
      <c t="s" s="41" r="U325">
        <v>5146</v>
      </c>
      <c s="45" r="V325">
        <v>0.575</v>
      </c>
      <c t="s" s="41" r="W325">
        <v>5147</v>
      </c>
      <c s="44" r="X325"/>
      <c s="46" r="Y325"/>
      <c s="42" r="Z325"/>
      <c s="42" r="AA325"/>
      <c s="42" r="AB325"/>
      <c s="42" r="AC325"/>
      <c s="42" r="AD325"/>
      <c s="42" r="AE325"/>
      <c s="42" r="AF325"/>
      <c s="48" r="AG325"/>
      <c s="48" r="AH325"/>
      <c s="48" r="AI325"/>
      <c s="48" r="AJ325"/>
      <c s="48" r="AK325"/>
      <c s="48" r="AL325"/>
      <c s="48" r="AM325"/>
      <c s="48" r="AN325"/>
      <c s="48" r="AO325"/>
      <c s="48" r="AP325"/>
      <c s="48" r="AQ325"/>
      <c s="49" r="AR325">
        <v>41810.30114775463</v>
      </c>
      <c t="str" s="50" r="AS325">
        <f>IF(OR($AO325&lt;&gt;"",$AQ325&lt;&gt;""),"K. Visa issued",IF($X325&lt;&gt;"","- Rejected/Returned",IF($AL325&lt;&gt;"","J. Passport request",IF(OR($AF325&lt;&gt;"",$AH325&lt;&gt;"",$AI325&lt;&gt;""),"I. Medical Request",IF($AD325&lt;&gt;"","H. Interview",IF($AC325&lt;&gt;"","G. Processing Started",IF($AB325&lt;&gt;"","F. File Transferred",IF($Z325&lt;&gt;"","E. PER Received",IF($Y325&lt;&gt;"","D. Payment Charged",IF(AND($D325&lt;&gt;"",OR($D325&lt;TODAY(),AND($D325=TODAY(),OR($V325&lt;&gt;"",$W325&lt;&gt;"")))),"C. At CIO",IF(AND($S325&lt;&gt;"",$S325&lt;=TODAY(),OR($D325="",$D325&gt;=TODAY())),IF(AND(TODAY()-$S325&gt;=12,TODAY()-$AR325&gt;=12),"B.  Inactive?","B. In Transit"),IF($A325="",,"A. Not sent yet"))))))))))))</f>
        <v>C. At CIO</v>
      </c>
      <c s="54" r="AT325"/>
      <c s="55" r="AU325"/>
    </row>
    <row r="326">
      <c t="s" s="39" r="A326">
        <v>5148</v>
      </c>
      <c s="40" r="B326">
        <v>121.0</v>
      </c>
      <c t="s" s="41" r="C326">
        <v>5149</v>
      </c>
      <c s="42" r="D326">
        <v>41812.0</v>
      </c>
      <c t="str" s="43" r="E326">
        <f>IF($D326="",,TODAY()-$D326)</f>
        <v>24</v>
      </c>
      <c t="s" s="41" r="F326">
        <v>5150</v>
      </c>
      <c s="41" r="G326">
        <v>8.0</v>
      </c>
      <c s="41" r="H326">
        <v>69.0</v>
      </c>
      <c t="s" s="41" r="I326">
        <v>5151</v>
      </c>
      <c t="s" s="41" r="J326">
        <v>5152</v>
      </c>
      <c t="s" s="41" r="K326">
        <v>5153</v>
      </c>
      <c t="s" s="39" r="L326">
        <v>5154</v>
      </c>
      <c t="s" s="41" r="M326">
        <v>5155</v>
      </c>
      <c t="s" s="41" r="N326">
        <v>5156</v>
      </c>
      <c t="s" s="41" r="O326">
        <v>5157</v>
      </c>
      <c t="s" s="41" r="P326">
        <v>5158</v>
      </c>
      <c t="s" s="41" r="Q326">
        <v>5159</v>
      </c>
      <c t="s" s="41" r="R326">
        <v>5160</v>
      </c>
      <c s="44" r="S326">
        <v>41979.0</v>
      </c>
      <c t="s" s="41" r="T326">
        <v>5161</v>
      </c>
      <c t="s" s="41" r="U326">
        <v>5162</v>
      </c>
      <c s="45" r="V326"/>
      <c t="s" s="41" r="W326">
        <v>5163</v>
      </c>
      <c s="44" r="X326"/>
      <c s="46" r="Y326"/>
      <c s="42" r="Z326"/>
      <c s="42" r="AA326"/>
      <c s="42" r="AB326"/>
      <c s="42" r="AC326"/>
      <c s="42" r="AD326"/>
      <c s="42" r="AE326"/>
      <c s="42" r="AF326"/>
      <c s="48" r="AG326"/>
      <c s="48" r="AH326"/>
      <c s="48" r="AI326"/>
      <c s="48" r="AJ326"/>
      <c s="48" r="AK326"/>
      <c s="48" r="AL326"/>
      <c s="48" r="AM326"/>
      <c s="48" r="AN326"/>
      <c s="48" r="AO326"/>
      <c s="48" r="AP326"/>
      <c s="48" r="AQ326"/>
      <c s="49" r="AR326">
        <v>41815.02531549768</v>
      </c>
      <c t="str" s="50" r="AS326">
        <f>IF(OR($AO326&lt;&gt;"",$AQ326&lt;&gt;""),"K. Visa issued",IF($X326&lt;&gt;"","- Rejected/Returned",IF($AL326&lt;&gt;"","J. Passport request",IF(OR($AF326&lt;&gt;"",$AH326&lt;&gt;"",$AI326&lt;&gt;""),"I. Medical Request",IF($AD326&lt;&gt;"","H. Interview",IF($AC326&lt;&gt;"","G. Processing Started",IF($AB326&lt;&gt;"","F. File Transferred",IF($Z326&lt;&gt;"","E. PER Received",IF($Y326&lt;&gt;"","D. Payment Charged",IF(AND($D326&lt;&gt;"",OR($D326&lt;TODAY(),AND($D326=TODAY(),OR($V326&lt;&gt;"",$W326&lt;&gt;"")))),"C. At CIO",IF(AND($S326&lt;&gt;"",$S326&lt;=TODAY(),OR($D326="",$D326&gt;=TODAY())),IF(AND(TODAY()-$S326&gt;=12,TODAY()-$AR326&gt;=12),"B.  Inactive?","B. In Transit"),IF($A326="",,"A. Not sent yet"))))))))))))</f>
        <v>C. At CIO</v>
      </c>
      <c s="54" r="AT326"/>
      <c s="55" r="AU326"/>
    </row>
    <row r="327">
      <c t="s" s="39" r="A327">
        <v>5164</v>
      </c>
      <c s="40" r="B327">
        <v>311.0</v>
      </c>
      <c t="s" s="41" r="C327">
        <v>5165</v>
      </c>
      <c s="42" r="D327">
        <v>41807.0</v>
      </c>
      <c t="str" s="43" r="E327">
        <f>IF($D327="",,TODAY()-$D327)</f>
        <v>29</v>
      </c>
      <c t="s" s="41" r="F327">
        <v>5166</v>
      </c>
      <c s="41" r="G327">
        <v>8.0</v>
      </c>
      <c s="41" r="H327">
        <v>72.0</v>
      </c>
      <c t="s" s="41" r="I327">
        <v>5167</v>
      </c>
      <c t="s" s="41" r="J327">
        <v>5168</v>
      </c>
      <c t="s" s="41" r="K327">
        <v>5169</v>
      </c>
      <c t="s" s="39" r="L327">
        <v>5170</v>
      </c>
      <c t="s" s="41" r="M327">
        <v>5171</v>
      </c>
      <c t="s" s="41" r="N327">
        <v>5172</v>
      </c>
      <c t="s" s="41" r="O327">
        <v>5173</v>
      </c>
      <c t="s" s="41" r="P327">
        <v>5174</v>
      </c>
      <c t="s" s="41" r="Q327">
        <v>5175</v>
      </c>
      <c t="s" s="41" r="R327">
        <v>5176</v>
      </c>
      <c s="44" r="S327">
        <v>41803.0</v>
      </c>
      <c t="s" s="41" r="T327">
        <v>5177</v>
      </c>
      <c t="s" s="41" r="U327">
        <v>5178</v>
      </c>
      <c s="45" r="V327">
        <v>0.39305555555555555</v>
      </c>
      <c t="s" s="41" r="W327">
        <v>5179</v>
      </c>
      <c s="44" r="X327"/>
      <c s="46" r="Y327"/>
      <c s="42" r="Z327"/>
      <c s="42" r="AA327"/>
      <c s="42" r="AB327"/>
      <c s="42" r="AC327"/>
      <c s="42" r="AD327"/>
      <c s="42" r="AE327"/>
      <c s="42" r="AF327"/>
      <c s="48" r="AG327"/>
      <c s="48" r="AH327"/>
      <c s="48" r="AI327"/>
      <c s="48" r="AJ327"/>
      <c s="48" r="AK327"/>
      <c s="48" r="AL327"/>
      <c s="48" r="AM327"/>
      <c s="48" r="AN327"/>
      <c s="48" r="AO327"/>
      <c s="48" r="AP327"/>
      <c s="48" r="AQ327"/>
      <c s="49" r="AR327">
        <v>41807.724268784725</v>
      </c>
      <c t="str" s="50" r="AS327">
        <f>IF(OR($AO327&lt;&gt;"",$AQ327&lt;&gt;""),"K. Visa issued",IF($X327&lt;&gt;"","- Rejected/Returned",IF($AL327&lt;&gt;"","J. Passport request",IF(OR($AF327&lt;&gt;"",$AH327&lt;&gt;"",$AI327&lt;&gt;""),"I. Medical Request",IF($AD327&lt;&gt;"","H. Interview",IF($AC327&lt;&gt;"","G. Processing Started",IF($AB327&lt;&gt;"","F. File Transferred",IF($Z327&lt;&gt;"","E. PER Received",IF($Y327&lt;&gt;"","D. Payment Charged",IF(AND($D327&lt;&gt;"",OR($D327&lt;TODAY(),AND($D327=TODAY(),OR($V327&lt;&gt;"",$W327&lt;&gt;"")))),"C. At CIO",IF(AND($S327&lt;&gt;"",$S327&lt;=TODAY(),OR($D327="",$D327&gt;=TODAY())),IF(AND(TODAY()-$S327&gt;=12,TODAY()-$AR327&gt;=12),"B.  Inactive?","B. In Transit"),IF($A327="",,"A. Not sent yet"))))))))))))</f>
        <v>C. At CIO</v>
      </c>
      <c s="54" r="AT327"/>
      <c s="55" r="AU327"/>
    </row>
    <row r="328">
      <c t="s" s="39" r="A328">
        <v>5180</v>
      </c>
      <c s="40" r="B328">
        <v>311.0</v>
      </c>
      <c t="s" s="41" r="C328">
        <v>5181</v>
      </c>
      <c s="42" r="D328">
        <v>41823.0</v>
      </c>
      <c t="str" s="43" r="E328">
        <f>IF($D328="",,TODAY()-$D328)</f>
        <v>13</v>
      </c>
      <c t="s" s="41" r="F328">
        <v>5182</v>
      </c>
      <c s="41" r="G328">
        <v>6.5</v>
      </c>
      <c s="41" r="H328">
        <v>69.0</v>
      </c>
      <c t="s" s="41" r="I328">
        <v>5183</v>
      </c>
      <c t="s" s="41" r="J328">
        <v>5184</v>
      </c>
      <c t="s" s="41" r="K328">
        <v>5185</v>
      </c>
      <c t="s" s="39" r="L328">
        <v>5186</v>
      </c>
      <c t="s" s="41" r="M328">
        <v>5187</v>
      </c>
      <c t="s" s="41" r="N328">
        <v>5188</v>
      </c>
      <c t="s" s="41" r="O328">
        <v>5189</v>
      </c>
      <c t="s" s="41" r="P328">
        <v>5190</v>
      </c>
      <c t="s" s="41" r="Q328">
        <v>5191</v>
      </c>
      <c t="s" s="41" r="R328">
        <v>5192</v>
      </c>
      <c s="44" r="S328">
        <v>41817.0</v>
      </c>
      <c t="s" s="41" r="T328">
        <v>5193</v>
      </c>
      <c t="s" s="41" r="U328">
        <v>5194</v>
      </c>
      <c s="45" r="V328">
        <v>0.4756944444444444</v>
      </c>
      <c t="s" s="41" r="W328">
        <v>5195</v>
      </c>
      <c s="44" r="X328"/>
      <c s="46" r="Y328"/>
      <c s="42" r="Z328"/>
      <c s="42" r="AA328"/>
      <c s="42" r="AB328"/>
      <c s="42" r="AC328"/>
      <c s="42" r="AD328"/>
      <c s="42" r="AE328"/>
      <c s="42" r="AF328"/>
      <c s="48" r="AG328"/>
      <c s="48" r="AH328"/>
      <c s="48" r="AI328"/>
      <c s="48" r="AJ328"/>
      <c s="48" r="AK328"/>
      <c s="48" r="AL328"/>
      <c s="48" r="AM328"/>
      <c s="48" r="AN328"/>
      <c s="48" r="AO328"/>
      <c s="48" r="AP328"/>
      <c s="48" r="AQ328"/>
      <c s="49" r="AR328">
        <v>41825.60173983796</v>
      </c>
      <c t="str" s="50" r="AS328">
        <f>IF(OR($AO328&lt;&gt;"",$AQ328&lt;&gt;""),"K. Visa issued",IF($X328&lt;&gt;"","- Rejected/Returned",IF($AL328&lt;&gt;"","J. Passport request",IF(OR($AF328&lt;&gt;"",$AH328&lt;&gt;"",$AI328&lt;&gt;""),"I. Medical Request",IF($AD328&lt;&gt;"","H. Interview",IF($AC328&lt;&gt;"","G. Processing Started",IF($AB328&lt;&gt;"","F. File Transferred",IF($Z328&lt;&gt;"","E. PER Received",IF($Y328&lt;&gt;"","D. Payment Charged",IF(AND($D328&lt;&gt;"",OR($D328&lt;TODAY(),AND($D328=TODAY(),OR($V328&lt;&gt;"",$W328&lt;&gt;"")))),"C. At CIO",IF(AND($S328&lt;&gt;"",$S328&lt;=TODAY(),OR($D328="",$D328&gt;=TODAY())),IF(AND(TODAY()-$S328&gt;=12,TODAY()-$AR328&gt;=12),"B.  Inactive?","B. In Transit"),IF($A328="",,"A. Not sent yet"))))))))))))</f>
        <v>C. At CIO</v>
      </c>
      <c s="54" r="AT328"/>
      <c s="56" r="AU328"/>
    </row>
    <row r="329">
      <c t="s" s="39" r="A329">
        <v>5196</v>
      </c>
      <c s="40" r="B329">
        <v>711.0</v>
      </c>
      <c t="s" s="41" r="C329">
        <v>5197</v>
      </c>
      <c s="42" r="D329">
        <v>41771.0</v>
      </c>
      <c t="str" s="43" r="E329">
        <f>IF($D329="",,TODAY()-$D329)</f>
        <v>65</v>
      </c>
      <c t="s" s="41" r="F329">
        <v>5198</v>
      </c>
      <c s="41" r="G329">
        <v>6.5</v>
      </c>
      <c s="41" r="H329">
        <v>74.0</v>
      </c>
      <c t="s" s="41" r="I329">
        <v>5199</v>
      </c>
      <c t="s" s="41" r="J329">
        <v>5200</v>
      </c>
      <c t="s" s="41" r="K329">
        <v>5201</v>
      </c>
      <c t="s" s="39" r="L329">
        <v>5202</v>
      </c>
      <c t="s" s="41" r="M329">
        <v>5203</v>
      </c>
      <c t="s" s="41" r="N329">
        <v>5204</v>
      </c>
      <c t="s" s="41" r="O329">
        <v>5205</v>
      </c>
      <c t="s" s="41" r="P329">
        <v>5206</v>
      </c>
      <c t="s" s="41" r="Q329">
        <v>5207</v>
      </c>
      <c t="s" s="41" r="R329">
        <v>5208</v>
      </c>
      <c s="44" r="S329">
        <v>41764.0</v>
      </c>
      <c t="s" s="41" r="T329">
        <v>5209</v>
      </c>
      <c t="s" s="41" r="U329">
        <v>5210</v>
      </c>
      <c s="45" r="V329">
        <v>0.4284722222222222</v>
      </c>
      <c t="s" s="41" r="W329">
        <v>5211</v>
      </c>
      <c s="44" r="X329"/>
      <c s="46" r="Y329"/>
      <c s="42" r="Z329"/>
      <c s="42" r="AA329"/>
      <c s="42" r="AB329"/>
      <c s="42" r="AC329"/>
      <c s="42" r="AD329"/>
      <c s="42" r="AE329"/>
      <c s="42" r="AF329"/>
      <c s="48" r="AG329"/>
      <c s="48" r="AH329"/>
      <c s="48" r="AI329"/>
      <c s="48" r="AJ329"/>
      <c s="48" r="AK329"/>
      <c s="48" r="AL329"/>
      <c s="48" r="AM329"/>
      <c s="48" r="AN329"/>
      <c s="48" r="AO329"/>
      <c s="48" r="AP329"/>
      <c s="48" r="AQ329"/>
      <c s="49" r="AR329">
        <v>41829.63229108796</v>
      </c>
      <c t="str" s="50" r="AS329">
        <f>IF(OR($AO329&lt;&gt;"",$AQ329&lt;&gt;""),"K. Visa issued",IF($X329&lt;&gt;"","- Rejected/Returned",IF($AL329&lt;&gt;"","J. Passport request",IF(OR($AF329&lt;&gt;"",$AH329&lt;&gt;"",$AI329&lt;&gt;""),"I. Medical Request",IF($AD329&lt;&gt;"","H. Interview",IF($AC329&lt;&gt;"","G. Processing Started",IF($AB329&lt;&gt;"","F. File Transferred",IF($Z329&lt;&gt;"","E. PER Received",IF($Y329&lt;&gt;"","D. Payment Charged",IF(AND($D329&lt;&gt;"",OR($D329&lt;TODAY(),AND($D329=TODAY(),OR($V329&lt;&gt;"",$W329&lt;&gt;"")))),"C. At CIO",IF(AND($S329&lt;&gt;"",$S329&lt;=TODAY(),OR($D329="",$D329&gt;=TODAY())),IF(AND(TODAY()-$S329&gt;=12,TODAY()-$AR329&gt;=12),"B.  Inactive?","B. In Transit"),IF($A329="",,"A. Not sent yet"))))))))))))</f>
        <v>C. At CIO</v>
      </c>
      <c s="54" r="AT329"/>
      <c s="56" r="AU329"/>
    </row>
    <row r="330">
      <c t="s" s="39" r="A330">
        <v>5212</v>
      </c>
      <c s="40" r="B330">
        <v>711.0</v>
      </c>
      <c t="s" s="41" r="C330">
        <v>5213</v>
      </c>
      <c s="42" r="D330">
        <v>41773.0</v>
      </c>
      <c t="str" s="43" r="E330">
        <f>IF($D330="",,TODAY()-$D330)</f>
        <v>63</v>
      </c>
      <c t="s" s="41" r="F330">
        <v>5214</v>
      </c>
      <c s="41" r="G330">
        <v>6.5</v>
      </c>
      <c s="41" r="H330">
        <v>69.0</v>
      </c>
      <c t="s" s="41" r="I330">
        <v>5215</v>
      </c>
      <c t="s" s="41" r="J330">
        <v>5216</v>
      </c>
      <c t="s" s="41" r="K330">
        <v>5217</v>
      </c>
      <c t="s" s="39" r="L330">
        <v>5218</v>
      </c>
      <c t="s" s="41" r="M330">
        <v>5219</v>
      </c>
      <c t="s" s="41" r="N330">
        <v>5220</v>
      </c>
      <c t="s" s="41" r="O330">
        <v>5221</v>
      </c>
      <c t="s" s="41" r="P330">
        <v>5222</v>
      </c>
      <c t="s" s="41" r="Q330">
        <v>5223</v>
      </c>
      <c t="s" s="41" r="R330">
        <v>5224</v>
      </c>
      <c s="44" r="S330">
        <v>41767.0</v>
      </c>
      <c t="s" s="41" r="T330">
        <v>5225</v>
      </c>
      <c t="s" s="41" r="U330">
        <v>5226</v>
      </c>
      <c s="45" r="V330">
        <v>0.5416666666666666</v>
      </c>
      <c t="s" s="41" r="W330">
        <v>5227</v>
      </c>
      <c s="44" r="X330"/>
      <c s="46" r="Y330"/>
      <c s="42" r="Z330"/>
      <c s="42" r="AA330"/>
      <c s="42" r="AB330"/>
      <c s="42" r="AC330"/>
      <c s="42" r="AD330"/>
      <c s="42" r="AE330"/>
      <c s="42" r="AF330"/>
      <c s="48" r="AG330"/>
      <c s="48" r="AH330"/>
      <c s="48" r="AI330"/>
      <c s="48" r="AJ330"/>
      <c s="48" r="AK330"/>
      <c s="48" r="AL330"/>
      <c s="48" r="AM330"/>
      <c s="48" r="AN330"/>
      <c s="48" r="AO330"/>
      <c s="48" r="AP330"/>
      <c s="48" r="AQ330"/>
      <c s="49" r="AR330">
        <v>41793.95071267361</v>
      </c>
      <c t="str" s="50" r="AS330">
        <f>IF(OR($AO330&lt;&gt;"",$AQ330&lt;&gt;""),"K. Visa issued",IF($X330&lt;&gt;"","- Rejected/Returned",IF($AL330&lt;&gt;"","J. Passport request",IF(OR($AF330&lt;&gt;"",$AH330&lt;&gt;"",$AI330&lt;&gt;""),"I. Medical Request",IF($AD330&lt;&gt;"","H. Interview",IF($AC330&lt;&gt;"","G. Processing Started",IF($AB330&lt;&gt;"","F. File Transferred",IF($Z330&lt;&gt;"","E. PER Received",IF($Y330&lt;&gt;"","D. Payment Charged",IF(AND($D330&lt;&gt;"",OR($D330&lt;TODAY(),AND($D330=TODAY(),OR($V330&lt;&gt;"",$W330&lt;&gt;"")))),"C. At CIO",IF(AND($S330&lt;&gt;"",$S330&lt;=TODAY(),OR($D330="",$D330&gt;=TODAY())),IF(AND(TODAY()-$S330&gt;=12,TODAY()-$AR330&gt;=12),"B.  Inactive?","B. In Transit"),IF($A330="",,"A. Not sent yet"))))))))))))</f>
        <v>C. At CIO</v>
      </c>
      <c s="54" r="AT330"/>
      <c s="55" r="AU330"/>
    </row>
    <row r="331">
      <c t="s" s="39" r="A331">
        <v>5228</v>
      </c>
      <c s="40" r="B331">
        <v>711.0</v>
      </c>
      <c t="s" s="41" r="C331">
        <v>5229</v>
      </c>
      <c s="42" r="D331">
        <v>41774.0</v>
      </c>
      <c t="str" s="43" r="E331">
        <f>IF($D331="",,TODAY()-$D331)</f>
        <v>62</v>
      </c>
      <c t="s" s="41" r="F331">
        <v>5230</v>
      </c>
      <c s="41" r="G331">
        <v>6.5</v>
      </c>
      <c s="41" r="H331">
        <v>72.0</v>
      </c>
      <c t="s" s="41" r="I331">
        <v>5231</v>
      </c>
      <c t="s" s="41" r="J331">
        <v>5232</v>
      </c>
      <c t="s" s="41" r="K331">
        <v>5233</v>
      </c>
      <c t="s" s="39" r="L331">
        <v>5234</v>
      </c>
      <c t="s" s="41" r="M331">
        <v>5235</v>
      </c>
      <c t="s" s="41" r="N331">
        <v>5236</v>
      </c>
      <c t="s" s="41" r="O331">
        <v>5237</v>
      </c>
      <c t="s" s="41" r="P331">
        <v>5238</v>
      </c>
      <c t="s" s="41" r="Q331">
        <v>5239</v>
      </c>
      <c t="s" s="41" r="R331">
        <v>5240</v>
      </c>
      <c s="44" r="S331">
        <v>41768.0</v>
      </c>
      <c t="s" s="41" r="T331">
        <v>5241</v>
      </c>
      <c t="s" s="41" r="U331">
        <v>5242</v>
      </c>
      <c s="45" r="V331">
        <v>0.5375</v>
      </c>
      <c t="s" s="41" r="W331">
        <v>5243</v>
      </c>
      <c s="46" r="X331"/>
      <c s="46" r="Y331"/>
      <c s="46" r="Z331"/>
      <c s="46" r="AA331"/>
      <c s="46" r="AB331"/>
      <c s="46" r="AC331"/>
      <c s="46" r="AD331"/>
      <c s="46" r="AE331"/>
      <c s="46" r="AF331"/>
      <c s="47" r="AG331"/>
      <c s="47" r="AH331"/>
      <c s="47" r="AI331"/>
      <c s="47" r="AJ331"/>
      <c s="47" r="AK331"/>
      <c s="47" r="AL331"/>
      <c s="47" r="AM331"/>
      <c s="47" r="AN331"/>
      <c s="47" r="AO331"/>
      <c s="47" r="AP331"/>
      <c s="47" r="AQ331"/>
      <c s="49" r="AR331">
        <v>41775.49678324074</v>
      </c>
      <c t="str" s="50" r="AS331">
        <f>IF(OR($AO331&lt;&gt;"",$AQ331&lt;&gt;""),"K. Visa issued",IF($X331&lt;&gt;"","- Rejected/Returned",IF($AL331&lt;&gt;"","J. Passport request",IF(OR($AF331&lt;&gt;"",$AH331&lt;&gt;"",$AI331&lt;&gt;""),"I. Medical Request",IF($AD331&lt;&gt;"","H. Interview",IF($AC331&lt;&gt;"","G. Processing Started",IF($AB331&lt;&gt;"","F. File Transferred",IF($Z331&lt;&gt;"","E. PER Received",IF($Y331&lt;&gt;"","D. Payment Charged",IF(AND($D331&lt;&gt;"",OR($D331&lt;TODAY(),AND($D331=TODAY(),OR($V331&lt;&gt;"",$W331&lt;&gt;"")))),"C. At CIO",IF(AND($S331&lt;&gt;"",$S331&lt;=TODAY(),OR($D331="",$D331&gt;=TODAY())),IF(AND(TODAY()-$S331&gt;=12,TODAY()-$AR331&gt;=12),"B.  Inactive?","B. In Transit"),IF($A331="",,"A. Not sent yet"))))))))))))</f>
        <v>C. At CIO</v>
      </c>
      <c s="51" r="AT331"/>
      <c s="52" r="AU331"/>
    </row>
    <row r="332">
      <c t="s" s="39" r="A332">
        <v>5244</v>
      </c>
      <c s="40" r="B332">
        <v>711.0</v>
      </c>
      <c t="s" s="41" r="C332">
        <v>5245</v>
      </c>
      <c s="42" r="D332">
        <v>41775.0</v>
      </c>
      <c t="str" s="43" r="E332">
        <f>IF($D332="",,TODAY()-$D332)</f>
        <v>61</v>
      </c>
      <c t="s" s="41" r="F332">
        <v>5246</v>
      </c>
      <c s="41" r="G332">
        <v>7.5</v>
      </c>
      <c s="41" r="H332">
        <v>72.0</v>
      </c>
      <c t="s" s="41" r="I332">
        <v>5247</v>
      </c>
      <c t="s" s="41" r="J332">
        <v>5248</v>
      </c>
      <c t="s" s="41" r="K332">
        <v>5249</v>
      </c>
      <c t="s" s="39" r="L332">
        <v>5250</v>
      </c>
      <c t="s" s="41" r="M332">
        <v>5251</v>
      </c>
      <c t="s" s="41" r="N332">
        <v>5252</v>
      </c>
      <c t="s" s="41" r="O332">
        <v>5253</v>
      </c>
      <c t="s" s="41" r="P332">
        <v>5254</v>
      </c>
      <c t="s" s="41" r="Q332">
        <v>5255</v>
      </c>
      <c t="s" s="41" r="R332">
        <v>5256</v>
      </c>
      <c s="44" r="S332">
        <v>41774.0</v>
      </c>
      <c t="s" s="41" r="T332">
        <v>5257</v>
      </c>
      <c t="s" s="41" r="U332">
        <v>5258</v>
      </c>
      <c s="45" r="V332">
        <v>0.4861111111111111</v>
      </c>
      <c t="s" s="41" r="W332">
        <v>5259</v>
      </c>
      <c s="46" r="X332"/>
      <c s="46" r="Y332"/>
      <c s="46" r="Z332"/>
      <c s="46" r="AA332"/>
      <c s="46" r="AB332"/>
      <c s="46" r="AC332"/>
      <c s="46" r="AD332"/>
      <c s="46" r="AE332"/>
      <c s="46" r="AF332"/>
      <c s="47" r="AG332"/>
      <c s="47" r="AH332"/>
      <c s="47" r="AI332"/>
      <c s="47" r="AJ332"/>
      <c s="47" r="AK332"/>
      <c s="47" r="AL332"/>
      <c s="47" r="AM332"/>
      <c s="47" r="AN332"/>
      <c s="47" r="AO332"/>
      <c s="47" r="AP332"/>
      <c s="47" r="AQ332"/>
      <c s="49" r="AR332">
        <v>41775.954166875</v>
      </c>
      <c t="str" s="50" r="AS332">
        <f>IF(OR($AO332&lt;&gt;"",$AQ332&lt;&gt;""),"K. Visa issued",IF($X332&lt;&gt;"","- Rejected/Returned",IF($AL332&lt;&gt;"","J. Passport request",IF(OR($AF332&lt;&gt;"",$AH332&lt;&gt;"",$AI332&lt;&gt;""),"I. Medical Request",IF($AD332&lt;&gt;"","H. Interview",IF($AC332&lt;&gt;"","G. Processing Started",IF($AB332&lt;&gt;"","F. File Transferred",IF($Z332&lt;&gt;"","E. PER Received",IF($Y332&lt;&gt;"","D. Payment Charged",IF(AND($D332&lt;&gt;"",OR($D332&lt;TODAY(),AND($D332=TODAY(),OR($V332&lt;&gt;"",$W332&lt;&gt;"")))),"C. At CIO",IF(AND($S332&lt;&gt;"",$S332&lt;=TODAY(),OR($D332="",$D332&gt;=TODAY())),IF(AND(TODAY()-$S332&gt;=12,TODAY()-$AR332&gt;=12),"B.  Inactive?","B. In Transit"),IF($A332="",,"A. Not sent yet"))))))))))))</f>
        <v>C. At CIO</v>
      </c>
      <c s="51" r="AT332"/>
      <c s="52" r="AU332"/>
    </row>
    <row r="333">
      <c t="s" s="39" r="A333">
        <v>5260</v>
      </c>
      <c s="40" r="B333">
        <v>711.0</v>
      </c>
      <c t="s" s="41" r="C333">
        <v>5261</v>
      </c>
      <c s="42" r="D333">
        <v>41779.0</v>
      </c>
      <c t="str" s="43" r="E333">
        <f>IF($D333="",,TODAY()-$D333)</f>
        <v>57</v>
      </c>
      <c t="s" s="41" r="F333">
        <v>5262</v>
      </c>
      <c s="41" r="G333">
        <v>7.0</v>
      </c>
      <c s="41" r="H333">
        <v>72.0</v>
      </c>
      <c t="s" s="41" r="I333">
        <v>5263</v>
      </c>
      <c t="s" s="41" r="J333">
        <v>5264</v>
      </c>
      <c t="s" s="41" r="K333">
        <v>5265</v>
      </c>
      <c t="s" s="39" r="L333">
        <v>5266</v>
      </c>
      <c t="s" s="41" r="M333">
        <v>5267</v>
      </c>
      <c t="s" s="41" r="N333">
        <v>5268</v>
      </c>
      <c t="s" s="41" r="O333">
        <v>5269</v>
      </c>
      <c t="s" s="41" r="P333">
        <v>5270</v>
      </c>
      <c t="s" s="41" r="Q333">
        <v>5271</v>
      </c>
      <c t="s" s="41" r="R333">
        <v>5272</v>
      </c>
      <c s="44" r="S333">
        <v>41768.0</v>
      </c>
      <c t="s" s="41" r="T333">
        <v>5273</v>
      </c>
      <c t="s" s="41" r="U333">
        <v>5274</v>
      </c>
      <c s="45" r="V333">
        <v>0.44027777777777777</v>
      </c>
      <c t="s" s="41" r="W333">
        <v>5275</v>
      </c>
      <c s="46" r="X333"/>
      <c s="46" r="Y333"/>
      <c s="46" r="Z333"/>
      <c s="46" r="AA333"/>
      <c s="46" r="AB333"/>
      <c s="46" r="AC333"/>
      <c s="46" r="AD333"/>
      <c s="46" r="AE333"/>
      <c s="46" r="AF333"/>
      <c s="47" r="AG333"/>
      <c s="47" r="AH333"/>
      <c s="47" r="AI333"/>
      <c s="47" r="AJ333"/>
      <c s="47" r="AK333"/>
      <c s="47" r="AL333"/>
      <c s="47" r="AM333"/>
      <c s="47" r="AN333"/>
      <c s="47" r="AO333"/>
      <c s="47" r="AP333"/>
      <c s="47" r="AQ333"/>
      <c s="49" r="AR333">
        <v>41779.72868112269</v>
      </c>
      <c t="str" s="50" r="AS333">
        <f>IF(OR($AO333&lt;&gt;"",$AQ333&lt;&gt;""),"K. Visa issued",IF($X333&lt;&gt;"","- Rejected/Returned",IF($AL333&lt;&gt;"","J. Passport request",IF(OR($AF333&lt;&gt;"",$AH333&lt;&gt;"",$AI333&lt;&gt;""),"I. Medical Request",IF($AD333&lt;&gt;"","H. Interview",IF($AC333&lt;&gt;"","G. Processing Started",IF($AB333&lt;&gt;"","F. File Transferred",IF($Z333&lt;&gt;"","E. PER Received",IF($Y333&lt;&gt;"","D. Payment Charged",IF(AND($D333&lt;&gt;"",OR($D333&lt;TODAY(),AND($D333=TODAY(),OR($V333&lt;&gt;"",$W333&lt;&gt;"")))),"C. At CIO",IF(AND($S333&lt;&gt;"",$S333&lt;=TODAY(),OR($D333="",$D333&gt;=TODAY())),IF(AND(TODAY()-$S333&gt;=12,TODAY()-$AR333&gt;=12),"B.  Inactive?","B. In Transit"),IF($A333="",,"A. Not sent yet"))))))))))))</f>
        <v>C. At CIO</v>
      </c>
      <c s="51" r="AT333"/>
      <c s="52" r="AU333"/>
    </row>
    <row r="334">
      <c t="s" s="39" r="A334">
        <v>5276</v>
      </c>
      <c s="40" r="B334">
        <v>711.0</v>
      </c>
      <c t="s" s="41" r="C334">
        <v>5277</v>
      </c>
      <c s="42" r="D334">
        <v>41779.0</v>
      </c>
      <c t="str" s="43" r="E334">
        <f>IF($D334="",,TODAY()-$D334)</f>
        <v>57</v>
      </c>
      <c t="s" s="41" r="F334">
        <v>5278</v>
      </c>
      <c t="s" s="41" r="G334">
        <v>5279</v>
      </c>
      <c s="41" r="H334">
        <v>67.0</v>
      </c>
      <c t="s" s="41" r="I334">
        <v>5280</v>
      </c>
      <c t="s" s="41" r="J334">
        <v>5281</v>
      </c>
      <c t="s" s="41" r="K334">
        <v>5282</v>
      </c>
      <c t="s" s="39" r="L334">
        <v>5283</v>
      </c>
      <c t="s" s="41" r="M334">
        <v>5284</v>
      </c>
      <c t="s" s="41" r="N334">
        <v>5285</v>
      </c>
      <c t="s" s="41" r="O334">
        <v>5286</v>
      </c>
      <c t="s" s="41" r="P334">
        <v>5287</v>
      </c>
      <c t="s" s="41" r="Q334">
        <v>5288</v>
      </c>
      <c t="s" s="41" r="R334">
        <v>5289</v>
      </c>
      <c s="44" r="S334">
        <v>41772.0</v>
      </c>
      <c t="s" s="41" r="T334">
        <v>5290</v>
      </c>
      <c t="s" s="41" r="U334">
        <v>5291</v>
      </c>
      <c s="45" r="V334">
        <v>0.6354166666666666</v>
      </c>
      <c t="s" s="41" r="W334">
        <v>5292</v>
      </c>
      <c s="46" r="X334"/>
      <c s="46" r="Y334"/>
      <c s="46" r="Z334"/>
      <c s="46" r="AA334"/>
      <c s="46" r="AB334"/>
      <c s="46" r="AC334"/>
      <c s="46" r="AD334"/>
      <c s="46" r="AE334"/>
      <c s="46" r="AF334"/>
      <c s="47" r="AG334"/>
      <c s="47" r="AH334"/>
      <c s="47" r="AI334"/>
      <c s="47" r="AJ334"/>
      <c s="47" r="AK334"/>
      <c s="47" r="AL334"/>
      <c s="47" r="AM334"/>
      <c s="47" r="AN334"/>
      <c s="47" r="AO334"/>
      <c s="47" r="AP334"/>
      <c s="47" r="AQ334"/>
      <c s="49" r="AR334">
        <v>41793.530399571755</v>
      </c>
      <c t="str" s="50" r="AS334">
        <f>IF(OR($AO334&lt;&gt;"",$AQ334&lt;&gt;""),"K. Visa issued",IF($X334&lt;&gt;"","- Rejected/Returned",IF($AL334&lt;&gt;"","J. Passport request",IF(OR($AF334&lt;&gt;"",$AH334&lt;&gt;"",$AI334&lt;&gt;""),"I. Medical Request",IF($AD334&lt;&gt;"","H. Interview",IF($AC334&lt;&gt;"","G. Processing Started",IF($AB334&lt;&gt;"","F. File Transferred",IF($Z334&lt;&gt;"","E. PER Received",IF($Y334&lt;&gt;"","D. Payment Charged",IF(AND($D334&lt;&gt;"",OR($D334&lt;TODAY(),AND($D334=TODAY(),OR($V334&lt;&gt;"",$W334&lt;&gt;"")))),"C. At CIO",IF(AND($S334&lt;&gt;"",$S334&lt;=TODAY(),OR($D334="",$D334&gt;=TODAY())),IF(AND(TODAY()-$S334&gt;=12,TODAY()-$AR334&gt;=12),"B.  Inactive?","B. In Transit"),IF($A334="",,"A. Not sent yet"))))))))))))</f>
        <v>C. At CIO</v>
      </c>
      <c s="51" r="AT334"/>
      <c t="s" s="57" r="AU334">
        <v>5293</v>
      </c>
    </row>
    <row r="335">
      <c t="s" s="39" r="A335">
        <v>5294</v>
      </c>
      <c s="40" r="B335">
        <v>711.0</v>
      </c>
      <c t="s" s="41" r="C335">
        <v>5295</v>
      </c>
      <c s="42" r="D335">
        <v>41787.0</v>
      </c>
      <c t="str" s="43" r="E335">
        <f>IF($D335="",,TODAY()-$D335)</f>
        <v>49</v>
      </c>
      <c t="s" s="41" r="F335">
        <v>5296</v>
      </c>
      <c s="41" r="G335">
        <v>6.5</v>
      </c>
      <c s="41" r="H335">
        <v>68.0</v>
      </c>
      <c t="s" s="41" r="I335">
        <v>5297</v>
      </c>
      <c t="s" s="41" r="J335">
        <v>5298</v>
      </c>
      <c t="s" s="41" r="K335">
        <v>5299</v>
      </c>
      <c t="s" s="39" r="L335">
        <v>5300</v>
      </c>
      <c t="s" s="41" r="M335">
        <v>5301</v>
      </c>
      <c t="s" s="41" r="N335">
        <v>5302</v>
      </c>
      <c t="s" s="41" r="O335">
        <v>5303</v>
      </c>
      <c t="s" s="41" r="P335">
        <v>5304</v>
      </c>
      <c t="s" s="41" r="Q335">
        <v>5305</v>
      </c>
      <c t="s" s="41" r="R335">
        <v>5306</v>
      </c>
      <c s="44" r="S335">
        <v>41780.0</v>
      </c>
      <c t="s" s="41" r="T335">
        <v>5307</v>
      </c>
      <c t="s" s="41" r="U335">
        <v>5308</v>
      </c>
      <c s="45" r="V335">
        <v>0.55</v>
      </c>
      <c t="s" s="41" r="W335">
        <v>5309</v>
      </c>
      <c s="44" r="X335"/>
      <c s="46" r="Y335"/>
      <c s="42" r="Z335"/>
      <c s="42" r="AA335"/>
      <c s="42" r="AB335"/>
      <c s="42" r="AC335"/>
      <c s="42" r="AD335"/>
      <c s="42" r="AE335"/>
      <c s="42" r="AF335"/>
      <c s="48" r="AG335"/>
      <c s="48" r="AH335"/>
      <c s="48" r="AI335"/>
      <c s="48" r="AJ335"/>
      <c s="48" r="AK335"/>
      <c s="48" r="AL335"/>
      <c s="48" r="AM335"/>
      <c s="48" r="AN335"/>
      <c s="48" r="AO335"/>
      <c s="48" r="AP335"/>
      <c s="48" r="AQ335"/>
      <c s="49" r="AR335">
        <v>41825.330992013885</v>
      </c>
      <c t="str" s="50" r="AS335">
        <f>IF(OR($AO335&lt;&gt;"",$AQ335&lt;&gt;""),"K. Visa issued",IF($X335&lt;&gt;"","- Rejected/Returned",IF($AL335&lt;&gt;"","J. Passport request",IF(OR($AF335&lt;&gt;"",$AH335&lt;&gt;"",$AI335&lt;&gt;""),"I. Medical Request",IF($AD335&lt;&gt;"","H. Interview",IF($AC335&lt;&gt;"","G. Processing Started",IF($AB335&lt;&gt;"","F. File Transferred",IF($Z335&lt;&gt;"","E. PER Received",IF($Y335&lt;&gt;"","D. Payment Charged",IF(AND($D335&lt;&gt;"",OR($D335&lt;TODAY(),AND($D335=TODAY(),OR($V335&lt;&gt;"",$W335&lt;&gt;"")))),"C. At CIO",IF(AND($S335&lt;&gt;"",$S335&lt;=TODAY(),OR($D335="",$D335&gt;=TODAY())),IF(AND(TODAY()-$S335&gt;=12,TODAY()-$AR335&gt;=12),"B.  Inactive?","B. In Transit"),IF($A335="",,"A. Not sent yet"))))))))))))</f>
        <v>C. At CIO</v>
      </c>
      <c s="54" r="AT335"/>
      <c s="56" r="AU335"/>
    </row>
    <row r="336">
      <c t="s" s="39" r="A336">
        <v>5310</v>
      </c>
      <c s="40" r="B336">
        <v>711.0</v>
      </c>
      <c t="s" s="41" r="C336">
        <v>5311</v>
      </c>
      <c s="42" r="D336">
        <v>41789.0</v>
      </c>
      <c t="str" s="43" r="E336">
        <f>IF($D336="",,TODAY()-$D336)</f>
        <v>47</v>
      </c>
      <c t="s" s="41" r="F336">
        <v>5312</v>
      </c>
      <c s="41" r="G336">
        <v>8.0</v>
      </c>
      <c s="41" r="H336">
        <v>67.0</v>
      </c>
      <c t="s" s="41" r="I336">
        <v>5313</v>
      </c>
      <c t="s" s="41" r="J336">
        <v>5314</v>
      </c>
      <c t="s" s="41" r="K336">
        <v>5315</v>
      </c>
      <c t="s" s="39" r="L336">
        <v>5316</v>
      </c>
      <c t="s" s="41" r="M336">
        <v>5317</v>
      </c>
      <c t="s" s="41" r="N336">
        <v>5318</v>
      </c>
      <c t="s" s="41" r="O336">
        <v>5319</v>
      </c>
      <c t="s" s="41" r="P336">
        <v>5320</v>
      </c>
      <c t="s" s="41" r="Q336">
        <v>5321</v>
      </c>
      <c t="s" s="41" r="R336">
        <v>5322</v>
      </c>
      <c s="44" r="S336">
        <v>41786.0</v>
      </c>
      <c t="s" s="41" r="T336">
        <v>5323</v>
      </c>
      <c t="s" s="41" r="U336">
        <v>5324</v>
      </c>
      <c s="45" r="V336">
        <v>0.375</v>
      </c>
      <c t="s" s="41" r="W336">
        <v>5325</v>
      </c>
      <c s="44" r="X336"/>
      <c s="46" r="Y336"/>
      <c s="42" r="Z336"/>
      <c s="42" r="AA336"/>
      <c s="42" r="AB336"/>
      <c s="42" r="AC336"/>
      <c s="42" r="AD336"/>
      <c s="42" r="AE336"/>
      <c s="42" r="AF336"/>
      <c s="48" r="AG336"/>
      <c s="48" r="AH336"/>
      <c s="48" r="AI336"/>
      <c s="48" r="AJ336"/>
      <c s="48" r="AK336"/>
      <c s="48" r="AL336"/>
      <c s="48" r="AM336"/>
      <c s="48" r="AN336"/>
      <c s="48" r="AO336"/>
      <c s="48" r="AP336"/>
      <c s="48" r="AQ336"/>
      <c s="49" r="AR336">
        <v>41794.73791956018</v>
      </c>
      <c t="str" s="50" r="AS336">
        <f>IF(OR($AO336&lt;&gt;"",$AQ336&lt;&gt;""),"K. Visa issued",IF($X336&lt;&gt;"","- Rejected/Returned",IF($AL336&lt;&gt;"","J. Passport request",IF(OR($AF336&lt;&gt;"",$AH336&lt;&gt;"",$AI336&lt;&gt;""),"I. Medical Request",IF($AD336&lt;&gt;"","H. Interview",IF($AC336&lt;&gt;"","G. Processing Started",IF($AB336&lt;&gt;"","F. File Transferred",IF($Z336&lt;&gt;"","E. PER Received",IF($Y336&lt;&gt;"","D. Payment Charged",IF(AND($D336&lt;&gt;"",OR($D336&lt;TODAY(),AND($D336=TODAY(),OR($V336&lt;&gt;"",$W336&lt;&gt;"")))),"C. At CIO",IF(AND($S336&lt;&gt;"",$S336&lt;=TODAY(),OR($D336="",$D336&gt;=TODAY())),IF(AND(TODAY()-$S336&gt;=12,TODAY()-$AR336&gt;=12),"B.  Inactive?","B. In Transit"),IF($A336="",,"A. Not sent yet"))))))))))))</f>
        <v>C. At CIO</v>
      </c>
      <c s="54" r="AT336"/>
      <c s="55" r="AU336"/>
    </row>
    <row r="337">
      <c t="s" s="39" r="A337">
        <v>5326</v>
      </c>
      <c s="40" r="B337">
        <v>711.0</v>
      </c>
      <c t="s" s="41" r="C337">
        <v>5327</v>
      </c>
      <c s="42" r="D337">
        <v>41794.0</v>
      </c>
      <c t="str" s="43" r="E337">
        <f>IF($D337="",,TODAY()-$D337)</f>
        <v>42</v>
      </c>
      <c t="s" s="41" r="F337">
        <v>5328</v>
      </c>
      <c s="41" r="G337">
        <v>7.0</v>
      </c>
      <c s="41" r="H337">
        <v>87.0</v>
      </c>
      <c t="s" s="41" r="I337">
        <v>5329</v>
      </c>
      <c t="s" s="41" r="J337">
        <v>5330</v>
      </c>
      <c t="s" s="41" r="K337">
        <v>5331</v>
      </c>
      <c t="s" s="39" r="L337">
        <v>5332</v>
      </c>
      <c t="s" s="41" r="M337">
        <v>5333</v>
      </c>
      <c t="s" s="41" r="N337">
        <v>5334</v>
      </c>
      <c t="s" s="41" r="O337">
        <v>5335</v>
      </c>
      <c t="s" s="41" r="P337">
        <v>5336</v>
      </c>
      <c t="s" s="41" r="Q337">
        <v>5337</v>
      </c>
      <c t="s" s="41" r="R337">
        <v>5338</v>
      </c>
      <c s="44" r="S337">
        <v>41789.0</v>
      </c>
      <c t="s" s="41" r="T337">
        <v>5339</v>
      </c>
      <c t="s" s="41" r="U337">
        <v>5340</v>
      </c>
      <c s="45" r="V337">
        <v>0.43680555555555556</v>
      </c>
      <c t="s" s="41" r="W337">
        <v>5341</v>
      </c>
      <c s="44" r="X337"/>
      <c s="46" r="Y337"/>
      <c s="42" r="Z337"/>
      <c s="42" r="AA337"/>
      <c s="42" r="AB337"/>
      <c s="42" r="AC337"/>
      <c s="42" r="AD337"/>
      <c s="42" r="AE337"/>
      <c s="42" r="AF337"/>
      <c s="48" r="AG337"/>
      <c s="48" r="AH337"/>
      <c s="48" r="AI337"/>
      <c s="48" r="AJ337"/>
      <c s="48" r="AK337"/>
      <c s="48" r="AL337"/>
      <c s="48" r="AM337"/>
      <c s="48" r="AN337"/>
      <c s="48" r="AO337"/>
      <c s="48" r="AP337"/>
      <c s="48" r="AQ337"/>
      <c s="49" r="AR337">
        <v>41795.889130358795</v>
      </c>
      <c t="str" s="50" r="AS337">
        <f>IF(OR($AO337&lt;&gt;"",$AQ337&lt;&gt;""),"K. Visa issued",IF($X337&lt;&gt;"","- Rejected/Returned",IF($AL337&lt;&gt;"","J. Passport request",IF(OR($AF337&lt;&gt;"",$AH337&lt;&gt;"",$AI337&lt;&gt;""),"I. Medical Request",IF($AD337&lt;&gt;"","H. Interview",IF($AC337&lt;&gt;"","G. Processing Started",IF($AB337&lt;&gt;"","F. File Transferred",IF($Z337&lt;&gt;"","E. PER Received",IF($Y337&lt;&gt;"","D. Payment Charged",IF(AND($D337&lt;&gt;"",OR($D337&lt;TODAY(),AND($D337=TODAY(),OR($V337&lt;&gt;"",$W337&lt;&gt;"")))),"C. At CIO",IF(AND($S337&lt;&gt;"",$S337&lt;=TODAY(),OR($D337="",$D337&gt;=TODAY())),IF(AND(TODAY()-$S337&gt;=12,TODAY()-$AR337&gt;=12),"B.  Inactive?","B. In Transit"),IF($A337="",,"A. Not sent yet"))))))))))))</f>
        <v>C. At CIO</v>
      </c>
      <c s="54" r="AT337"/>
      <c s="55" r="AU337"/>
    </row>
    <row r="338">
      <c t="s" s="39" r="A338">
        <v>5342</v>
      </c>
      <c s="40" r="B338">
        <v>711.0</v>
      </c>
      <c t="s" s="41" r="C338">
        <v>5343</v>
      </c>
      <c s="42" r="D338">
        <v>41799.0</v>
      </c>
      <c t="str" s="43" r="E338">
        <f>IF($D338="",,TODAY()-$D338)</f>
        <v>37</v>
      </c>
      <c t="s" s="41" r="F338">
        <v>5344</v>
      </c>
      <c s="41" r="G338">
        <v>7.0</v>
      </c>
      <c s="41" r="H338">
        <v>78.0</v>
      </c>
      <c t="s" s="41" r="I338">
        <v>5345</v>
      </c>
      <c t="s" s="41" r="J338">
        <v>5346</v>
      </c>
      <c t="s" s="41" r="K338">
        <v>5347</v>
      </c>
      <c t="s" s="39" r="L338">
        <v>5348</v>
      </c>
      <c t="s" s="41" r="M338">
        <v>5349</v>
      </c>
      <c t="s" s="41" r="N338">
        <v>5350</v>
      </c>
      <c t="s" s="41" r="O338">
        <v>5351</v>
      </c>
      <c t="s" s="41" r="P338">
        <v>5352</v>
      </c>
      <c t="s" s="41" r="Q338">
        <v>5353</v>
      </c>
      <c t="s" s="41" r="R338">
        <v>5354</v>
      </c>
      <c s="44" r="S338">
        <v>41794.0</v>
      </c>
      <c t="s" s="41" r="T338">
        <v>5355</v>
      </c>
      <c t="s" s="41" r="U338">
        <v>5356</v>
      </c>
      <c s="45" r="V338">
        <v>0.47847222222222224</v>
      </c>
      <c t="s" s="41" r="W338">
        <v>5357</v>
      </c>
      <c s="44" r="X338"/>
      <c s="46" r="Y338"/>
      <c s="42" r="Z338"/>
      <c s="42" r="AA338"/>
      <c s="42" r="AB338"/>
      <c s="42" r="AC338"/>
      <c s="42" r="AD338"/>
      <c s="42" r="AE338"/>
      <c s="42" r="AF338"/>
      <c s="48" r="AG338"/>
      <c s="48" r="AH338"/>
      <c s="48" r="AI338"/>
      <c s="48" r="AJ338"/>
      <c s="48" r="AK338"/>
      <c s="48" r="AL338"/>
      <c s="48" r="AM338"/>
      <c s="48" r="AN338"/>
      <c s="48" r="AO338"/>
      <c s="48" r="AP338"/>
      <c s="48" r="AQ338"/>
      <c s="49" r="AR338">
        <v>41800.95376394676</v>
      </c>
      <c t="str" s="50" r="AS338">
        <f>IF(OR($AO338&lt;&gt;"",$AQ338&lt;&gt;""),"K. Visa issued",IF($X338&lt;&gt;"","- Rejected/Returned",IF($AL338&lt;&gt;"","J. Passport request",IF(OR($AF338&lt;&gt;"",$AH338&lt;&gt;"",$AI338&lt;&gt;""),"I. Medical Request",IF($AD338&lt;&gt;"","H. Interview",IF($AC338&lt;&gt;"","G. Processing Started",IF($AB338&lt;&gt;"","F. File Transferred",IF($Z338&lt;&gt;"","E. PER Received",IF($Y338&lt;&gt;"","D. Payment Charged",IF(AND($D338&lt;&gt;"",OR($D338&lt;TODAY(),AND($D338=TODAY(),OR($V338&lt;&gt;"",$W338&lt;&gt;"")))),"C. At CIO",IF(AND($S338&lt;&gt;"",$S338&lt;=TODAY(),OR($D338="",$D338&gt;=TODAY())),IF(AND(TODAY()-$S338&gt;=12,TODAY()-$AR338&gt;=12),"B.  Inactive?","B. In Transit"),IF($A338="",,"A. Not sent yet"))))))))))))</f>
        <v>C. At CIO</v>
      </c>
      <c s="54" r="AT338"/>
      <c s="55" r="AU338"/>
    </row>
    <row r="339">
      <c t="s" s="39" r="A339">
        <v>5358</v>
      </c>
      <c s="40" r="B339">
        <v>711.0</v>
      </c>
      <c t="s" s="41" r="C339">
        <v>5359</v>
      </c>
      <c s="42" r="D339">
        <v>41807.0</v>
      </c>
      <c t="str" s="43" r="E339">
        <f>IF($D339="",,TODAY()-$D339)</f>
        <v>29</v>
      </c>
      <c t="s" s="41" r="F339">
        <v>5360</v>
      </c>
      <c s="41" r="G339">
        <v>8.0</v>
      </c>
      <c s="41" r="H339">
        <v>72.0</v>
      </c>
      <c t="s" s="41" r="I339">
        <v>5361</v>
      </c>
      <c t="s" s="41" r="J339">
        <v>5362</v>
      </c>
      <c t="s" s="41" r="K339">
        <v>5363</v>
      </c>
      <c t="s" s="39" r="L339">
        <v>5364</v>
      </c>
      <c t="s" s="41" r="M339">
        <v>5365</v>
      </c>
      <c t="s" s="41" r="N339">
        <v>5366</v>
      </c>
      <c t="s" s="41" r="O339">
        <v>5367</v>
      </c>
      <c t="s" s="41" r="P339">
        <v>5368</v>
      </c>
      <c t="s" s="41" r="Q339">
        <v>5369</v>
      </c>
      <c t="s" s="41" r="R339">
        <v>5370</v>
      </c>
      <c s="44" r="S339">
        <v>41800.0</v>
      </c>
      <c t="s" s="41" r="T339">
        <v>5371</v>
      </c>
      <c t="s" s="41" r="U339">
        <v>5372</v>
      </c>
      <c s="45" r="V339"/>
      <c t="s" s="41" r="W339">
        <v>5373</v>
      </c>
      <c s="44" r="X339"/>
      <c s="46" r="Y339"/>
      <c s="42" r="Z339"/>
      <c s="42" r="AA339"/>
      <c s="42" r="AB339"/>
      <c s="42" r="AC339"/>
      <c s="42" r="AD339"/>
      <c s="42" r="AE339"/>
      <c s="42" r="AF339"/>
      <c s="48" r="AG339"/>
      <c s="48" r="AH339"/>
      <c s="48" r="AI339"/>
      <c s="48" r="AJ339"/>
      <c s="48" r="AK339"/>
      <c s="48" r="AL339"/>
      <c s="48" r="AM339"/>
      <c s="48" r="AN339"/>
      <c s="48" r="AO339"/>
      <c s="48" r="AP339"/>
      <c s="48" r="AQ339"/>
      <c s="49" r="AR339">
        <v>41809.87408483796</v>
      </c>
      <c t="str" s="50" r="AS339">
        <f>IF(OR($AO339&lt;&gt;"",$AQ339&lt;&gt;""),"K. Visa issued",IF($X339&lt;&gt;"","- Rejected/Returned",IF($AL339&lt;&gt;"","J. Passport request",IF(OR($AF339&lt;&gt;"",$AH339&lt;&gt;"",$AI339&lt;&gt;""),"I. Medical Request",IF($AD339&lt;&gt;"","H. Interview",IF($AC339&lt;&gt;"","G. Processing Started",IF($AB339&lt;&gt;"","F. File Transferred",IF($Z339&lt;&gt;"","E. PER Received",IF($Y339&lt;&gt;"","D. Payment Charged",IF(AND($D339&lt;&gt;"",OR($D339&lt;TODAY(),AND($D339=TODAY(),OR($V339&lt;&gt;"",$W339&lt;&gt;"")))),"C. At CIO",IF(AND($S339&lt;&gt;"",$S339&lt;=TODAY(),OR($D339="",$D339&gt;=TODAY())),IF(AND(TODAY()-$S339&gt;=12,TODAY()-$AR339&gt;=12),"B.  Inactive?","B. In Transit"),IF($A339="",,"A. Not sent yet"))))))))))))</f>
        <v>C. At CIO</v>
      </c>
      <c s="54" r="AT339"/>
      <c s="55" r="AU339"/>
    </row>
    <row r="340">
      <c t="s" s="39" r="A340">
        <v>5374</v>
      </c>
      <c s="40" r="B340">
        <v>911.0</v>
      </c>
      <c t="s" s="41" r="C340">
        <v>5375</v>
      </c>
      <c s="42" r="D340">
        <v>41771.0</v>
      </c>
      <c t="str" s="43" r="E340">
        <f>IF($D340="",,TODAY()-$D340)</f>
        <v>65</v>
      </c>
      <c t="s" s="41" r="F340">
        <v>5376</v>
      </c>
      <c s="41" r="G340">
        <v>7.5</v>
      </c>
      <c s="41" r="H340">
        <v>67.0</v>
      </c>
      <c t="s" s="41" r="I340">
        <v>5377</v>
      </c>
      <c t="s" s="41" r="J340">
        <v>5378</v>
      </c>
      <c t="s" s="41" r="K340">
        <v>5379</v>
      </c>
      <c t="s" s="39" r="L340">
        <v>5380</v>
      </c>
      <c t="s" s="41" r="M340">
        <v>5381</v>
      </c>
      <c t="s" s="41" r="N340">
        <v>5382</v>
      </c>
      <c t="s" s="41" r="O340">
        <v>5383</v>
      </c>
      <c t="s" s="41" r="P340">
        <v>5384</v>
      </c>
      <c t="s" s="41" r="Q340">
        <v>5385</v>
      </c>
      <c t="s" s="41" r="R340">
        <v>5386</v>
      </c>
      <c s="44" r="S340">
        <v>41765.0</v>
      </c>
      <c t="s" s="41" r="T340">
        <v>5387</v>
      </c>
      <c t="s" s="41" r="U340">
        <v>5388</v>
      </c>
      <c s="45" r="V340">
        <v>0.02638888888888889</v>
      </c>
      <c t="s" s="41" r="W340">
        <v>5389</v>
      </c>
      <c s="46" r="X340"/>
      <c s="46" r="Y340"/>
      <c s="46" r="Z340"/>
      <c s="46" r="AA340"/>
      <c s="46" r="AB340"/>
      <c s="46" r="AC340"/>
      <c s="46" r="AD340"/>
      <c s="46" r="AE340"/>
      <c s="46" r="AF340"/>
      <c s="47" r="AG340"/>
      <c s="47" r="AH340"/>
      <c s="47" r="AI340"/>
      <c s="47" r="AJ340"/>
      <c s="47" r="AK340"/>
      <c s="47" r="AL340"/>
      <c s="47" r="AM340"/>
      <c s="47" r="AN340"/>
      <c s="47" r="AO340"/>
      <c s="47" r="AP340"/>
      <c s="47" r="AQ340"/>
      <c s="49" r="AR340">
        <v>41783.54554358796</v>
      </c>
      <c t="str" s="50" r="AS340">
        <f>IF(OR($AO340&lt;&gt;"",$AQ340&lt;&gt;""),"K. Visa issued",IF($X340&lt;&gt;"","- Rejected/Returned",IF($AL340&lt;&gt;"","J. Passport request",IF(OR($AF340&lt;&gt;"",$AH340&lt;&gt;"",$AI340&lt;&gt;""),"I. Medical Request",IF($AD340&lt;&gt;"","H. Interview",IF($AC340&lt;&gt;"","G. Processing Started",IF($AB340&lt;&gt;"","F. File Transferred",IF($Z340&lt;&gt;"","E. PER Received",IF($Y340&lt;&gt;"","D. Payment Charged",IF(AND($D340&lt;&gt;"",OR($D340&lt;TODAY(),AND($D340=TODAY(),OR($V340&lt;&gt;"",$W340&lt;&gt;"")))),"C. At CIO",IF(AND($S340&lt;&gt;"",$S340&lt;=TODAY(),OR($D340="",$D340&gt;=TODAY())),IF(AND(TODAY()-$S340&gt;=12,TODAY()-$AR340&gt;=12),"B.  Inactive?","B. In Transit"),IF($A340="",,"A. Not sent yet"))))))))))))</f>
        <v>C. At CIO</v>
      </c>
      <c s="51" r="AT340"/>
      <c s="52" r="AU340"/>
    </row>
    <row r="341">
      <c t="s" s="39" r="A341">
        <v>5390</v>
      </c>
      <c s="40" r="B341">
        <v>911.0</v>
      </c>
      <c t="s" s="41" r="C341">
        <v>5391</v>
      </c>
      <c s="42" r="D341">
        <v>41771.0</v>
      </c>
      <c t="str" s="43" r="E341">
        <f>IF($D341="",,TODAY()-$D341)</f>
        <v>65</v>
      </c>
      <c s="41" r="F341"/>
      <c s="41" r="G341">
        <v>7.5</v>
      </c>
      <c s="41" r="H341">
        <v>76.0</v>
      </c>
      <c t="s" s="41" r="I341">
        <v>5392</v>
      </c>
      <c t="s" s="41" r="J341">
        <v>5393</v>
      </c>
      <c t="s" s="41" r="K341">
        <v>5394</v>
      </c>
      <c t="s" s="39" r="L341">
        <v>5395</v>
      </c>
      <c t="s" s="41" r="M341">
        <v>5396</v>
      </c>
      <c t="s" s="41" r="N341">
        <v>5397</v>
      </c>
      <c t="s" s="41" r="O341">
        <v>5398</v>
      </c>
      <c t="s" s="41" r="P341">
        <v>5399</v>
      </c>
      <c t="s" s="41" r="Q341">
        <v>5400</v>
      </c>
      <c t="s" s="41" r="R341">
        <v>5401</v>
      </c>
      <c s="44" r="S341">
        <v>41765.0</v>
      </c>
      <c t="s" s="41" r="T341">
        <v>5402</v>
      </c>
      <c t="s" s="41" r="U341">
        <v>5403</v>
      </c>
      <c s="61" r="V341"/>
      <c s="51" r="W341"/>
      <c s="46" r="X341"/>
      <c s="46" r="Y341"/>
      <c s="46" r="Z341"/>
      <c s="46" r="AA341"/>
      <c s="46" r="AB341"/>
      <c s="46" r="AC341"/>
      <c s="46" r="AD341"/>
      <c s="46" r="AE341"/>
      <c s="46" r="AF341"/>
      <c s="47" r="AG341"/>
      <c s="47" r="AH341"/>
      <c s="47" r="AI341"/>
      <c s="47" r="AJ341"/>
      <c s="47" r="AK341"/>
      <c s="47" r="AL341"/>
      <c s="47" r="AM341"/>
      <c s="47" r="AN341"/>
      <c s="47" r="AO341"/>
      <c s="47" r="AP341"/>
      <c s="47" r="AQ341"/>
      <c s="49" r="AR341">
        <v>41771.93066857639</v>
      </c>
      <c t="str" s="50" r="AS341">
        <f>IF(OR($AO341&lt;&gt;"",$AQ341&lt;&gt;""),"K. Visa issued",IF($X341&lt;&gt;"","- Rejected/Returned",IF($AL341&lt;&gt;"","J. Passport request",IF(OR($AF341&lt;&gt;"",$AH341&lt;&gt;"",$AI341&lt;&gt;""),"I. Medical Request",IF($AD341&lt;&gt;"","H. Interview",IF($AC341&lt;&gt;"","G. Processing Started",IF($AB341&lt;&gt;"","F. File Transferred",IF($Z341&lt;&gt;"","E. PER Received",IF($Y341&lt;&gt;"","D. Payment Charged",IF(AND($D341&lt;&gt;"",OR($D341&lt;TODAY(),AND($D341=TODAY(),OR($V341&lt;&gt;"",$W341&lt;&gt;"")))),"C. At CIO",IF(AND($S341&lt;&gt;"",$S341&lt;=TODAY(),OR($D341="",$D341&gt;=TODAY())),IF(AND(TODAY()-$S341&gt;=12,TODAY()-$AR341&gt;=12),"B.  Inactive?","B. In Transit"),IF($A341="",,"A. Not sent yet"))))))))))))</f>
        <v>C. At CIO</v>
      </c>
      <c s="51" r="AT341"/>
      <c s="52" r="AU341"/>
    </row>
    <row r="342">
      <c t="s" s="39" r="A342">
        <v>5404</v>
      </c>
      <c s="40" r="B342">
        <v>911.0</v>
      </c>
      <c t="s" s="41" r="C342">
        <v>5405</v>
      </c>
      <c s="42" r="D342">
        <v>41772.0</v>
      </c>
      <c t="str" s="43" r="E342">
        <f>IF($D342="",,TODAY()-$D342)</f>
        <v>64</v>
      </c>
      <c t="s" s="41" r="F342">
        <v>5406</v>
      </c>
      <c s="41" r="G342">
        <v>6.5</v>
      </c>
      <c s="41" r="H342">
        <v>71.0</v>
      </c>
      <c t="s" s="41" r="I342">
        <v>5407</v>
      </c>
      <c t="s" s="41" r="J342">
        <v>5408</v>
      </c>
      <c t="s" s="41" r="K342">
        <v>5409</v>
      </c>
      <c t="s" s="39" r="L342">
        <v>5410</v>
      </c>
      <c t="s" s="41" r="M342">
        <v>5411</v>
      </c>
      <c t="s" s="41" r="N342">
        <v>5412</v>
      </c>
      <c t="s" s="41" r="O342">
        <v>5413</v>
      </c>
      <c t="s" s="41" r="P342">
        <v>5414</v>
      </c>
      <c t="s" s="41" r="Q342">
        <v>5415</v>
      </c>
      <c t="s" s="41" r="R342">
        <v>5416</v>
      </c>
      <c s="44" r="S342">
        <v>41769.0</v>
      </c>
      <c t="s" s="41" r="T342">
        <v>5417</v>
      </c>
      <c t="s" s="41" r="U342">
        <v>5418</v>
      </c>
      <c s="45" r="V342">
        <v>0.5131944444444444</v>
      </c>
      <c t="s" s="41" r="W342">
        <v>5419</v>
      </c>
      <c s="44" r="X342"/>
      <c s="46" r="Y342"/>
      <c s="42" r="Z342"/>
      <c s="42" r="AA342"/>
      <c s="42" r="AB342"/>
      <c s="42" r="AC342"/>
      <c s="42" r="AD342"/>
      <c s="42" r="AE342"/>
      <c s="42" r="AF342"/>
      <c s="48" r="AG342"/>
      <c s="48" r="AH342"/>
      <c s="48" r="AI342"/>
      <c s="48" r="AJ342"/>
      <c s="48" r="AK342"/>
      <c s="48" r="AL342"/>
      <c s="48" r="AM342"/>
      <c s="48" r="AN342"/>
      <c s="48" r="AO342"/>
      <c s="48" r="AP342"/>
      <c s="48" r="AQ342"/>
      <c s="49" r="AR342">
        <v>41816.26071076389</v>
      </c>
      <c t="str" s="50" r="AS342">
        <f>IF(OR($AO342&lt;&gt;"",$AQ342&lt;&gt;""),"K. Visa issued",IF($X342&lt;&gt;"","- Rejected/Returned",IF($AL342&lt;&gt;"","J. Passport request",IF(OR($AF342&lt;&gt;"",$AH342&lt;&gt;"",$AI342&lt;&gt;""),"I. Medical Request",IF($AD342&lt;&gt;"","H. Interview",IF($AC342&lt;&gt;"","G. Processing Started",IF($AB342&lt;&gt;"","F. File Transferred",IF($Z342&lt;&gt;"","E. PER Received",IF($Y342&lt;&gt;"","D. Payment Charged",IF(AND($D342&lt;&gt;"",OR($D342&lt;TODAY(),AND($D342=TODAY(),OR($V342&lt;&gt;"",$W342&lt;&gt;"")))),"C. At CIO",IF(AND($S342&lt;&gt;"",$S342&lt;=TODAY(),OR($D342="",$D342&gt;=TODAY())),IF(AND(TODAY()-$S342&gt;=12,TODAY()-$AR342&gt;=12),"B.  Inactive?","B. In Transit"),IF($A342="",,"A. Not sent yet"))))))))))))</f>
        <v>C. At CIO</v>
      </c>
      <c s="54" r="AT342"/>
      <c s="55" r="AU342"/>
    </row>
    <row r="343">
      <c t="s" s="39" r="A343">
        <v>5420</v>
      </c>
      <c s="40" r="B343">
        <v>911.0</v>
      </c>
      <c t="s" s="41" r="C343">
        <v>5421</v>
      </c>
      <c s="42" r="D343">
        <v>41773.0</v>
      </c>
      <c t="str" s="43" r="E343">
        <f>IF($D343="",,TODAY()-$D343)</f>
        <v>63</v>
      </c>
      <c t="s" s="41" r="F343">
        <v>5422</v>
      </c>
      <c s="41" r="G343">
        <v>7.0</v>
      </c>
      <c s="41" r="H343">
        <v>71.0</v>
      </c>
      <c t="s" s="41" r="I343">
        <v>5423</v>
      </c>
      <c t="s" s="41" r="J343">
        <v>5424</v>
      </c>
      <c t="s" s="41" r="K343">
        <v>5425</v>
      </c>
      <c t="s" s="39" r="L343">
        <v>5426</v>
      </c>
      <c t="s" s="41" r="M343">
        <v>5427</v>
      </c>
      <c t="s" s="41" r="N343">
        <v>5428</v>
      </c>
      <c t="s" s="41" r="O343">
        <v>5429</v>
      </c>
      <c t="s" s="41" r="P343">
        <v>5430</v>
      </c>
      <c t="s" s="41" r="Q343">
        <v>5431</v>
      </c>
      <c t="s" s="41" r="R343">
        <v>5432</v>
      </c>
      <c s="44" r="S343">
        <v>41766.0</v>
      </c>
      <c t="s" s="41" r="T343">
        <v>5433</v>
      </c>
      <c t="s" s="41" r="U343">
        <v>5434</v>
      </c>
      <c s="45" r="V343">
        <v>0.5416666666666666</v>
      </c>
      <c t="s" s="41" r="W343">
        <v>5435</v>
      </c>
      <c s="46" r="X343"/>
      <c s="46" r="Y343"/>
      <c s="46" r="Z343"/>
      <c s="46" r="AA343"/>
      <c s="46" r="AB343"/>
      <c s="46" r="AC343"/>
      <c s="46" r="AD343"/>
      <c s="46" r="AE343"/>
      <c s="46" r="AF343"/>
      <c s="47" r="AG343"/>
      <c s="47" r="AH343"/>
      <c s="47" r="AI343"/>
      <c s="47" r="AJ343"/>
      <c s="47" r="AK343"/>
      <c s="47" r="AL343"/>
      <c s="47" r="AM343"/>
      <c s="47" r="AN343"/>
      <c s="47" r="AO343"/>
      <c s="47" r="AP343"/>
      <c s="47" r="AQ343"/>
      <c s="49" r="AR343">
        <v>41777.588497731485</v>
      </c>
      <c t="str" s="50" r="AS343">
        <f>IF(OR($AO343&lt;&gt;"",$AQ343&lt;&gt;""),"K. Visa issued",IF($X343&lt;&gt;"","- Rejected/Returned",IF($AL343&lt;&gt;"","J. Passport request",IF(OR($AF343&lt;&gt;"",$AH343&lt;&gt;"",$AI343&lt;&gt;""),"I. Medical Request",IF($AD343&lt;&gt;"","H. Interview",IF($AC343&lt;&gt;"","G. Processing Started",IF($AB343&lt;&gt;"","F. File Transferred",IF($Z343&lt;&gt;"","E. PER Received",IF($Y343&lt;&gt;"","D. Payment Charged",IF(AND($D343&lt;&gt;"",OR($D343&lt;TODAY(),AND($D343=TODAY(),OR($V343&lt;&gt;"",$W343&lt;&gt;"")))),"C. At CIO",IF(AND($S343&lt;&gt;"",$S343&lt;=TODAY(),OR($D343="",$D343&gt;=TODAY())),IF(AND(TODAY()-$S343&gt;=12,TODAY()-$AR343&gt;=12),"B.  Inactive?","B. In Transit"),IF($A343="",,"A. Not sent yet"))))))))))))</f>
        <v>C. At CIO</v>
      </c>
      <c s="51" r="AT343"/>
      <c s="52" r="AU343"/>
    </row>
    <row r="344">
      <c t="s" s="39" r="A344">
        <v>5436</v>
      </c>
      <c s="40" r="B344">
        <v>911.0</v>
      </c>
      <c t="s" s="41" r="C344">
        <v>5437</v>
      </c>
      <c s="42" r="D344">
        <v>41774.0</v>
      </c>
      <c t="str" s="43" r="E344">
        <f>IF($D344="",,TODAY()-$D344)</f>
        <v>62</v>
      </c>
      <c t="s" s="41" r="F344">
        <v>5438</v>
      </c>
      <c s="41" r="G344">
        <v>6.5</v>
      </c>
      <c s="41" r="H344">
        <v>69.0</v>
      </c>
      <c t="s" s="41" r="I344">
        <v>5439</v>
      </c>
      <c t="s" s="41" r="J344">
        <v>5440</v>
      </c>
      <c t="s" s="41" r="K344">
        <v>5441</v>
      </c>
      <c t="s" s="39" r="L344">
        <v>5442</v>
      </c>
      <c t="s" s="41" r="M344">
        <v>5443</v>
      </c>
      <c t="s" s="41" r="N344">
        <v>5444</v>
      </c>
      <c t="s" s="41" r="O344">
        <v>5445</v>
      </c>
      <c t="s" s="41" r="P344">
        <v>5446</v>
      </c>
      <c t="s" s="41" r="Q344">
        <v>5447</v>
      </c>
      <c t="s" s="41" r="R344">
        <v>5448</v>
      </c>
      <c s="44" r="S344">
        <v>41769.0</v>
      </c>
      <c t="s" s="41" r="T344">
        <v>5449</v>
      </c>
      <c t="s" s="41" r="U344">
        <v>5450</v>
      </c>
      <c s="45" r="V344">
        <v>0.43680555555555556</v>
      </c>
      <c t="s" s="41" r="W344">
        <v>5451</v>
      </c>
      <c s="46" r="X344"/>
      <c s="46" r="Y344"/>
      <c s="46" r="Z344"/>
      <c s="46" r="AA344"/>
      <c s="46" r="AB344"/>
      <c s="46" r="AC344"/>
      <c s="46" r="AD344"/>
      <c s="46" r="AE344"/>
      <c s="46" r="AF344"/>
      <c s="47" r="AG344"/>
      <c s="47" r="AH344"/>
      <c s="47" r="AI344"/>
      <c s="47" r="AJ344"/>
      <c s="47" r="AK344"/>
      <c s="47" r="AL344"/>
      <c s="47" r="AM344"/>
      <c s="47" r="AN344"/>
      <c s="47" r="AO344"/>
      <c s="47" r="AP344"/>
      <c s="47" r="AQ344"/>
      <c s="49" r="AR344">
        <v>41774.853737129626</v>
      </c>
      <c t="str" s="50" r="AS344">
        <f>IF(OR($AO344&lt;&gt;"",$AQ344&lt;&gt;""),"K. Visa issued",IF($X344&lt;&gt;"","- Rejected/Returned",IF($AL344&lt;&gt;"","J. Passport request",IF(OR($AF344&lt;&gt;"",$AH344&lt;&gt;"",$AI344&lt;&gt;""),"I. Medical Request",IF($AD344&lt;&gt;"","H. Interview",IF($AC344&lt;&gt;"","G. Processing Started",IF($AB344&lt;&gt;"","F. File Transferred",IF($Z344&lt;&gt;"","E. PER Received",IF($Y344&lt;&gt;"","D. Payment Charged",IF(AND($D344&lt;&gt;"",OR($D344&lt;TODAY(),AND($D344=TODAY(),OR($V344&lt;&gt;"",$W344&lt;&gt;"")))),"C. At CIO",IF(AND($S344&lt;&gt;"",$S344&lt;=TODAY(),OR($D344="",$D344&gt;=TODAY())),IF(AND(TODAY()-$S344&gt;=12,TODAY()-$AR344&gt;=12),"B.  Inactive?","B. In Transit"),IF($A344="",,"A. Not sent yet"))))))))))))</f>
        <v>C. At CIO</v>
      </c>
      <c s="51" r="AT344"/>
      <c s="52" r="AU344"/>
    </row>
    <row r="345">
      <c t="s" s="39" r="A345">
        <v>5452</v>
      </c>
      <c s="40" r="B345">
        <v>911.0</v>
      </c>
      <c t="s" s="41" r="C345">
        <v>5453</v>
      </c>
      <c s="42" r="D345">
        <v>41780.0</v>
      </c>
      <c t="str" s="43" r="E345">
        <f>IF($D345="",,TODAY()-$D345)</f>
        <v>56</v>
      </c>
      <c t="s" s="41" r="F345">
        <v>5454</v>
      </c>
      <c s="41" r="G345">
        <v>7.0</v>
      </c>
      <c s="41" r="H345"/>
      <c t="s" s="41" r="I345">
        <v>5455</v>
      </c>
      <c t="s" s="41" r="J345">
        <v>5456</v>
      </c>
      <c t="s" s="41" r="K345">
        <v>5457</v>
      </c>
      <c t="s" s="39" r="L345">
        <v>5458</v>
      </c>
      <c t="s" s="41" r="M345">
        <v>5459</v>
      </c>
      <c t="s" s="41" r="N345">
        <v>5460</v>
      </c>
      <c s="41" r="O345"/>
      <c t="s" s="41" r="P345">
        <v>5461</v>
      </c>
      <c t="s" s="41" r="Q345">
        <v>5462</v>
      </c>
      <c t="s" s="41" r="R345">
        <v>5463</v>
      </c>
      <c s="44" r="S345">
        <v>41775.0</v>
      </c>
      <c t="s" s="41" r="T345">
        <v>5464</v>
      </c>
      <c t="s" s="41" r="U345">
        <v>5465</v>
      </c>
      <c s="45" r="V345">
        <v>0.5909722222222222</v>
      </c>
      <c t="s" s="41" r="W345">
        <v>5466</v>
      </c>
      <c s="44" r="X345"/>
      <c s="46" r="Y345"/>
      <c s="42" r="Z345"/>
      <c s="42" r="AA345"/>
      <c s="42" r="AB345"/>
      <c s="42" r="AC345"/>
      <c s="42" r="AD345"/>
      <c s="42" r="AE345"/>
      <c s="42" r="AF345"/>
      <c s="48" r="AG345"/>
      <c s="48" r="AH345"/>
      <c s="48" r="AI345"/>
      <c s="48" r="AJ345"/>
      <c s="48" r="AK345"/>
      <c s="48" r="AL345"/>
      <c s="48" r="AM345"/>
      <c s="48" r="AN345"/>
      <c s="48" r="AO345"/>
      <c s="48" r="AP345"/>
      <c s="48" r="AQ345"/>
      <c s="49" r="AR345">
        <v>41807.86272145833</v>
      </c>
      <c t="str" s="50" r="AS345">
        <f>IF(OR($AO345&lt;&gt;"",$AQ345&lt;&gt;""),"K. Visa issued",IF($X345&lt;&gt;"","- Rejected/Returned",IF($AL345&lt;&gt;"","J. Passport request",IF(OR($AF345&lt;&gt;"",$AH345&lt;&gt;"",$AI345&lt;&gt;""),"I. Medical Request",IF($AD345&lt;&gt;"","H. Interview",IF($AC345&lt;&gt;"","G. Processing Started",IF($AB345&lt;&gt;"","F. File Transferred",IF($Z345&lt;&gt;"","E. PER Received",IF($Y345&lt;&gt;"","D. Payment Charged",IF(AND($D345&lt;&gt;"",OR($D345&lt;TODAY(),AND($D345=TODAY(),OR($V345&lt;&gt;"",$W345&lt;&gt;"")))),"C. At CIO",IF(AND($S345&lt;&gt;"",$S345&lt;=TODAY(),OR($D345="",$D345&gt;=TODAY())),IF(AND(TODAY()-$S345&gt;=12,TODAY()-$AR345&gt;=12),"B.  Inactive?","B. In Transit"),IF($A345="",,"A. Not sent yet"))))))))))))</f>
        <v>C. At CIO</v>
      </c>
      <c s="54" r="AT345"/>
      <c s="55" r="AU345"/>
    </row>
    <row r="346">
      <c t="s" s="39" r="A346">
        <v>5467</v>
      </c>
      <c s="40" r="B346">
        <v>911.0</v>
      </c>
      <c t="s" s="41" r="C346">
        <v>5468</v>
      </c>
      <c s="42" r="D346">
        <v>41781.0</v>
      </c>
      <c t="str" s="43" r="E346">
        <f>IF($D346="",,TODAY()-$D346)</f>
        <v>55</v>
      </c>
      <c t="s" s="41" r="F346">
        <v>5469</v>
      </c>
      <c s="41" r="G346">
        <v>7.5</v>
      </c>
      <c s="41" r="H346">
        <v>72.0</v>
      </c>
      <c t="s" s="41" r="I346">
        <v>5470</v>
      </c>
      <c t="s" s="41" r="J346">
        <v>5471</v>
      </c>
      <c t="s" s="41" r="K346">
        <v>5472</v>
      </c>
      <c t="s" s="39" r="L346">
        <v>5473</v>
      </c>
      <c t="s" s="41" r="M346">
        <v>5474</v>
      </c>
      <c t="s" s="41" r="N346">
        <v>5475</v>
      </c>
      <c t="s" s="41" r="O346">
        <v>5476</v>
      </c>
      <c t="s" s="41" r="P346">
        <v>5477</v>
      </c>
      <c t="s" s="41" r="Q346">
        <v>5478</v>
      </c>
      <c t="s" s="41" r="R346">
        <v>5479</v>
      </c>
      <c s="44" r="S346">
        <v>41774.0</v>
      </c>
      <c t="s" s="41" r="T346">
        <v>5480</v>
      </c>
      <c t="s" s="41" r="U346">
        <v>5481</v>
      </c>
      <c s="45" r="V346">
        <v>0.6375</v>
      </c>
      <c t="s" s="41" r="W346">
        <v>5482</v>
      </c>
      <c s="46" r="X346"/>
      <c s="46" r="Y346"/>
      <c s="46" r="Z346"/>
      <c s="46" r="AA346"/>
      <c s="46" r="AB346"/>
      <c s="46" r="AC346"/>
      <c s="46" r="AD346"/>
      <c s="46" r="AE346"/>
      <c s="46" r="AF346"/>
      <c s="47" r="AG346"/>
      <c s="47" r="AH346"/>
      <c s="47" r="AI346"/>
      <c s="47" r="AJ346"/>
      <c s="47" r="AK346"/>
      <c s="47" r="AL346"/>
      <c s="47" r="AM346"/>
      <c s="47" r="AN346"/>
      <c s="47" r="AO346"/>
      <c s="47" r="AP346"/>
      <c s="47" r="AQ346"/>
      <c s="49" r="AR346">
        <v>41789.68255642361</v>
      </c>
      <c t="str" s="50" r="AS346">
        <f>IF(OR($AO346&lt;&gt;"",$AQ346&lt;&gt;""),"K. Visa issued",IF($X346&lt;&gt;"","- Rejected/Returned",IF($AL346&lt;&gt;"","J. Passport request",IF(OR($AF346&lt;&gt;"",$AH346&lt;&gt;"",$AI346&lt;&gt;""),"I. Medical Request",IF($AD346&lt;&gt;"","H. Interview",IF($AC346&lt;&gt;"","G. Processing Started",IF($AB346&lt;&gt;"","F. File Transferred",IF($Z346&lt;&gt;"","E. PER Received",IF($Y346&lt;&gt;"","D. Payment Charged",IF(AND($D346&lt;&gt;"",OR($D346&lt;TODAY(),AND($D346=TODAY(),OR($V346&lt;&gt;"",$W346&lt;&gt;"")))),"C. At CIO",IF(AND($S346&lt;&gt;"",$S346&lt;=TODAY(),OR($D346="",$D346&gt;=TODAY())),IF(AND(TODAY()-$S346&gt;=12,TODAY()-$AR346&gt;=12),"B.  Inactive?","B. In Transit"),IF($A346="",,"A. Not sent yet"))))))))))))</f>
        <v>C. At CIO</v>
      </c>
      <c s="51" r="AT346"/>
      <c s="52" r="AU346"/>
    </row>
    <row r="347">
      <c t="s" s="39" r="A347">
        <v>5483</v>
      </c>
      <c s="40" r="B347">
        <v>911.0</v>
      </c>
      <c t="s" s="41" r="C347">
        <v>5484</v>
      </c>
      <c s="42" r="D347">
        <v>41799.0</v>
      </c>
      <c t="str" s="43" r="E347">
        <f>IF($D347="",,TODAY()-$D347)</f>
        <v>37</v>
      </c>
      <c t="s" s="41" r="F347">
        <v>5485</v>
      </c>
      <c s="41" r="G347">
        <v>7.0</v>
      </c>
      <c s="41" r="H347">
        <v>67.0</v>
      </c>
      <c t="s" s="41" r="I347">
        <v>5486</v>
      </c>
      <c t="s" s="41" r="J347">
        <v>5487</v>
      </c>
      <c t="s" s="41" r="K347">
        <v>5488</v>
      </c>
      <c t="s" s="39" r="L347">
        <v>5489</v>
      </c>
      <c t="s" s="41" r="M347">
        <v>5490</v>
      </c>
      <c t="s" s="41" r="N347">
        <v>5491</v>
      </c>
      <c t="s" s="41" r="O347">
        <v>5492</v>
      </c>
      <c t="s" s="41" r="P347">
        <v>5493</v>
      </c>
      <c t="s" s="41" r="Q347">
        <v>5494</v>
      </c>
      <c t="s" s="41" r="R347">
        <v>5495</v>
      </c>
      <c s="44" r="S347">
        <v>41793.0</v>
      </c>
      <c t="s" s="41" r="T347">
        <v>5496</v>
      </c>
      <c t="s" s="41" r="U347">
        <v>5497</v>
      </c>
      <c s="45" r="V347">
        <v>0.5361111111111111</v>
      </c>
      <c t="s" s="41" r="W347">
        <v>5498</v>
      </c>
      <c s="44" r="X347"/>
      <c s="46" r="Y347"/>
      <c s="42" r="Z347"/>
      <c s="42" r="AA347"/>
      <c s="42" r="AB347"/>
      <c s="42" r="AC347"/>
      <c s="42" r="AD347"/>
      <c s="42" r="AE347"/>
      <c s="42" r="AF347"/>
      <c s="48" r="AG347"/>
      <c s="48" r="AH347"/>
      <c s="48" r="AI347"/>
      <c s="48" r="AJ347"/>
      <c s="48" r="AK347"/>
      <c s="48" r="AL347"/>
      <c s="48" r="AM347"/>
      <c s="48" r="AN347"/>
      <c s="48" r="AO347"/>
      <c s="48" r="AP347"/>
      <c s="48" r="AQ347"/>
      <c s="49" r="AR347">
        <v>41801.65288613426</v>
      </c>
      <c t="str" s="50" r="AS347">
        <f>IF(OR($AO347&lt;&gt;"",$AQ347&lt;&gt;""),"K. Visa issued",IF($X347&lt;&gt;"","- Rejected/Returned",IF($AL347&lt;&gt;"","J. Passport request",IF(OR($AF347&lt;&gt;"",$AH347&lt;&gt;"",$AI347&lt;&gt;""),"I. Medical Request",IF($AD347&lt;&gt;"","H. Interview",IF($AC347&lt;&gt;"","G. Processing Started",IF($AB347&lt;&gt;"","F. File Transferred",IF($Z347&lt;&gt;"","E. PER Received",IF($Y347&lt;&gt;"","D. Payment Charged",IF(AND($D347&lt;&gt;"",OR($D347&lt;TODAY(),AND($D347=TODAY(),OR($V347&lt;&gt;"",$W347&lt;&gt;"")))),"C. At CIO",IF(AND($S347&lt;&gt;"",$S347&lt;=TODAY(),OR($D347="",$D347&gt;=TODAY())),IF(AND(TODAY()-$S347&gt;=12,TODAY()-$AR347&gt;=12),"B.  Inactive?","B. In Transit"),IF($A347="",,"A. Not sent yet"))))))))))))</f>
        <v>C. At CIO</v>
      </c>
      <c s="54" r="AT347"/>
      <c t="s" s="55" r="AU347">
        <v>5499</v>
      </c>
    </row>
    <row r="348">
      <c t="s" s="39" r="A348">
        <v>5500</v>
      </c>
      <c s="40" r="B348">
        <v>911.0</v>
      </c>
      <c t="s" s="41" r="C348">
        <v>5501</v>
      </c>
      <c s="42" r="D348">
        <v>41816.0</v>
      </c>
      <c t="str" s="43" r="E348">
        <f>IF($D348="",,TODAY()-$D348)</f>
        <v>20</v>
      </c>
      <c t="s" s="41" r="F348">
        <v>5502</v>
      </c>
      <c s="41" r="G348">
        <v>7.0</v>
      </c>
      <c s="41" r="H348">
        <v>75.0</v>
      </c>
      <c t="s" s="41" r="I348">
        <v>5503</v>
      </c>
      <c t="s" s="41" r="J348">
        <v>5504</v>
      </c>
      <c t="s" s="41" r="K348">
        <v>5505</v>
      </c>
      <c t="s" s="39" r="L348">
        <v>5506</v>
      </c>
      <c t="s" s="41" r="M348">
        <v>5507</v>
      </c>
      <c t="s" s="41" r="N348">
        <v>5508</v>
      </c>
      <c t="s" s="41" r="O348">
        <v>5509</v>
      </c>
      <c t="s" s="41" r="P348">
        <v>5510</v>
      </c>
      <c t="s" s="41" r="Q348">
        <v>5511</v>
      </c>
      <c t="s" s="41" r="R348">
        <v>5512</v>
      </c>
      <c s="44" r="S348">
        <v>41809.0</v>
      </c>
      <c t="s" s="41" r="T348">
        <v>5513</v>
      </c>
      <c t="s" s="41" r="U348">
        <v>5514</v>
      </c>
      <c s="45" r="V348">
        <v>0.5673611111111111</v>
      </c>
      <c t="s" s="41" r="W348">
        <v>5515</v>
      </c>
      <c s="44" r="X348"/>
      <c s="46" r="Y348"/>
      <c s="42" r="Z348"/>
      <c s="42" r="AA348"/>
      <c s="42" r="AB348"/>
      <c s="42" r="AC348"/>
      <c s="42" r="AD348"/>
      <c s="42" r="AE348"/>
      <c s="42" r="AF348"/>
      <c s="48" r="AG348"/>
      <c s="48" r="AH348"/>
      <c s="48" r="AI348"/>
      <c s="48" r="AJ348"/>
      <c s="48" r="AK348"/>
      <c s="48" r="AL348"/>
      <c s="48" r="AM348"/>
      <c s="48" r="AN348"/>
      <c s="48" r="AO348"/>
      <c s="48" r="AP348"/>
      <c s="48" r="AQ348"/>
      <c s="49" r="AR348">
        <v>41817.18849872685</v>
      </c>
      <c t="str" s="50" r="AS348">
        <f>IF(OR($AO348&lt;&gt;"",$AQ348&lt;&gt;""),"K. Visa issued",IF($X348&lt;&gt;"","- Rejected/Returned",IF($AL348&lt;&gt;"","J. Passport request",IF(OR($AF348&lt;&gt;"",$AH348&lt;&gt;"",$AI348&lt;&gt;""),"I. Medical Request",IF($AD348&lt;&gt;"","H. Interview",IF($AC348&lt;&gt;"","G. Processing Started",IF($AB348&lt;&gt;"","F. File Transferred",IF($Z348&lt;&gt;"","E. PER Received",IF($Y348&lt;&gt;"","D. Payment Charged",IF(AND($D348&lt;&gt;"",OR($D348&lt;TODAY(),AND($D348=TODAY(),OR($V348&lt;&gt;"",$W348&lt;&gt;"")))),"C. At CIO",IF(AND($S348&lt;&gt;"",$S348&lt;=TODAY(),OR($D348="",$D348&gt;=TODAY())),IF(AND(TODAY()-$S348&gt;=12,TODAY()-$AR348&gt;=12),"B.  Inactive?","B. In Transit"),IF($A348="",,"A. Not sent yet"))))))))))))</f>
        <v>C. At CIO</v>
      </c>
      <c s="54" r="AT348"/>
      <c s="55" r="AU348"/>
    </row>
    <row r="349">
      <c t="s" s="39" r="A349">
        <v>5516</v>
      </c>
      <c s="40" r="B349">
        <v>911.0</v>
      </c>
      <c t="s" s="41" r="C349">
        <v>5517</v>
      </c>
      <c s="42" r="D349">
        <v>41820.0</v>
      </c>
      <c t="str" s="43" r="E349">
        <f>IF($D349="",,TODAY()-$D349)</f>
        <v>16</v>
      </c>
      <c t="s" s="41" r="F349">
        <v>5518</v>
      </c>
      <c s="41" r="G349">
        <v>7.0</v>
      </c>
      <c s="41" r="H349">
        <v>68.0</v>
      </c>
      <c t="s" s="41" r="I349">
        <v>5519</v>
      </c>
      <c t="s" s="41" r="J349">
        <v>5520</v>
      </c>
      <c t="s" s="41" r="K349">
        <v>5521</v>
      </c>
      <c t="s" s="39" r="L349">
        <v>5522</v>
      </c>
      <c t="s" s="41" r="M349">
        <v>5523</v>
      </c>
      <c t="s" s="41" r="N349">
        <v>5524</v>
      </c>
      <c t="s" s="41" r="O349">
        <v>5525</v>
      </c>
      <c t="s" s="41" r="P349">
        <v>5526</v>
      </c>
      <c t="s" s="41" r="Q349">
        <v>5527</v>
      </c>
      <c t="s" s="41" r="R349">
        <v>5528</v>
      </c>
      <c s="44" r="S349">
        <v>41813.0</v>
      </c>
      <c t="s" s="41" r="T349">
        <v>5529</v>
      </c>
      <c t="s" s="41" r="U349">
        <v>5530</v>
      </c>
      <c s="45" r="V349">
        <v>0.6090277777777777</v>
      </c>
      <c t="s" s="41" r="W349">
        <v>5531</v>
      </c>
      <c s="44" r="X349"/>
      <c s="46" r="Y349"/>
      <c s="42" r="Z349"/>
      <c s="42" r="AA349"/>
      <c s="42" r="AB349"/>
      <c s="42" r="AC349"/>
      <c s="42" r="AD349"/>
      <c s="42" r="AE349"/>
      <c s="42" r="AF349"/>
      <c s="48" r="AG349"/>
      <c s="48" r="AH349"/>
      <c s="48" r="AI349"/>
      <c s="48" r="AJ349"/>
      <c s="48" r="AK349"/>
      <c s="48" r="AL349"/>
      <c s="48" r="AM349"/>
      <c s="48" r="AN349"/>
      <c s="48" r="AO349"/>
      <c s="48" r="AP349"/>
      <c s="48" r="AQ349"/>
      <c s="49" r="AR349">
        <v>41821.40421586805</v>
      </c>
      <c t="str" s="50" r="AS349">
        <f>IF(OR($AO349&lt;&gt;"",$AQ349&lt;&gt;""),"K. Visa issued",IF($X349&lt;&gt;"","- Rejected/Returned",IF($AL349&lt;&gt;"","J. Passport request",IF(OR($AF349&lt;&gt;"",$AH349&lt;&gt;"",$AI349&lt;&gt;""),"I. Medical Request",IF($AD349&lt;&gt;"","H. Interview",IF($AC349&lt;&gt;"","G. Processing Started",IF($AB349&lt;&gt;"","F. File Transferred",IF($Z349&lt;&gt;"","E. PER Received",IF($Y349&lt;&gt;"","D. Payment Charged",IF(AND($D349&lt;&gt;"",OR($D349&lt;TODAY(),AND($D349=TODAY(),OR($V349&lt;&gt;"",$W349&lt;&gt;"")))),"C. At CIO",IF(AND($S349&lt;&gt;"",$S349&lt;=TODAY(),OR($D349="",$D349&gt;=TODAY())),IF(AND(TODAY()-$S349&gt;=12,TODAY()-$AR349&gt;=12),"B.  Inactive?","B. In Transit"),IF($A349="",,"A. Not sent yet"))))))))))))</f>
        <v>C. At CIO</v>
      </c>
      <c s="54" r="AT349"/>
      <c s="55" r="AU349"/>
    </row>
    <row r="350">
      <c t="s" s="39" r="A350">
        <v>5532</v>
      </c>
      <c s="40" r="B350">
        <v>911.0</v>
      </c>
      <c t="s" s="41" r="C350">
        <v>5533</v>
      </c>
      <c s="42" r="D350">
        <v>41823.0</v>
      </c>
      <c t="str" s="43" r="E350">
        <f>IF($D350="",,TODAY()-$D350)</f>
        <v>13</v>
      </c>
      <c t="s" s="41" r="F350">
        <v>5534</v>
      </c>
      <c s="41" r="G350">
        <v>6.5</v>
      </c>
      <c s="41" r="H350">
        <v>68.0</v>
      </c>
      <c t="s" s="41" r="I350">
        <v>5535</v>
      </c>
      <c t="s" s="41" r="J350">
        <v>5536</v>
      </c>
      <c t="s" s="41" r="K350">
        <v>5537</v>
      </c>
      <c t="s" s="39" r="L350">
        <v>5538</v>
      </c>
      <c t="s" s="41" r="M350">
        <v>5539</v>
      </c>
      <c t="s" s="41" r="N350">
        <v>5540</v>
      </c>
      <c t="s" s="41" r="O350">
        <v>5541</v>
      </c>
      <c t="s" s="41" r="P350">
        <v>5542</v>
      </c>
      <c t="s" s="41" r="Q350">
        <v>5543</v>
      </c>
      <c t="s" s="41" r="R350">
        <v>5544</v>
      </c>
      <c s="44" r="S350">
        <v>41815.0</v>
      </c>
      <c t="s" s="41" r="T350">
        <v>5545</v>
      </c>
      <c t="s" s="41" r="U350">
        <v>5546</v>
      </c>
      <c s="45" r="V350">
        <v>0.4756944444444444</v>
      </c>
      <c t="s" s="41" r="W350">
        <v>5547</v>
      </c>
      <c s="44" r="X350"/>
      <c s="46" r="Y350"/>
      <c s="42" r="Z350"/>
      <c s="42" r="AA350"/>
      <c s="42" r="AB350"/>
      <c s="42" r="AC350"/>
      <c s="42" r="AD350"/>
      <c s="42" r="AE350"/>
      <c s="42" r="AF350"/>
      <c s="48" r="AG350"/>
      <c s="48" r="AH350"/>
      <c s="48" r="AI350"/>
      <c s="48" r="AJ350"/>
      <c s="48" r="AK350"/>
      <c s="48" r="AL350"/>
      <c s="48" r="AM350"/>
      <c s="48" r="AN350"/>
      <c s="48" r="AO350"/>
      <c s="48" r="AP350"/>
      <c s="48" r="AQ350"/>
      <c s="49" r="AR350">
        <v>41824.952948923616</v>
      </c>
      <c t="str" s="50" r="AS350">
        <f>IF(OR($AO350&lt;&gt;"",$AQ350&lt;&gt;""),"K. Visa issued",IF($X350&lt;&gt;"","- Rejected/Returned",IF($AL350&lt;&gt;"","J. Passport request",IF(OR($AF350&lt;&gt;"",$AH350&lt;&gt;"",$AI350&lt;&gt;""),"I. Medical Request",IF($AD350&lt;&gt;"","H. Interview",IF($AC350&lt;&gt;"","G. Processing Started",IF($AB350&lt;&gt;"","F. File Transferred",IF($Z350&lt;&gt;"","E. PER Received",IF($Y350&lt;&gt;"","D. Payment Charged",IF(AND($D350&lt;&gt;"",OR($D350&lt;TODAY(),AND($D350=TODAY(),OR($V350&lt;&gt;"",$W350&lt;&gt;"")))),"C. At CIO",IF(AND($S350&lt;&gt;"",$S350&lt;=TODAY(),OR($D350="",$D350&gt;=TODAY())),IF(AND(TODAY()-$S350&gt;=12,TODAY()-$AR350&gt;=12),"B.  Inactive?","B. In Transit"),IF($A350="",,"A. Not sent yet"))))))))))))</f>
        <v>C. At CIO</v>
      </c>
      <c s="54" r="AT350"/>
      <c s="56" r="AU350"/>
    </row>
    <row r="351">
      <c t="s" s="39" r="A351">
        <v>5548</v>
      </c>
      <c s="40" r="B351">
        <v>911.0</v>
      </c>
      <c t="s" s="41" r="C351">
        <v>5549</v>
      </c>
      <c s="42" r="D351">
        <v>41829.0</v>
      </c>
      <c t="str" s="43" r="E351">
        <f>IF($D351="",,TODAY()-$D351)</f>
        <v>7</v>
      </c>
      <c t="s" s="41" r="F351">
        <v>5550</v>
      </c>
      <c s="41" r="G351">
        <v>7.0</v>
      </c>
      <c s="41" r="H351">
        <v>71.0</v>
      </c>
      <c t="s" s="41" r="I351">
        <v>5551</v>
      </c>
      <c t="s" s="41" r="J351">
        <v>5552</v>
      </c>
      <c t="s" s="41" r="K351">
        <v>5553</v>
      </c>
      <c t="s" s="39" r="L351">
        <v>5554</v>
      </c>
      <c t="s" s="41" r="M351">
        <v>5555</v>
      </c>
      <c t="s" s="41" r="N351">
        <v>5556</v>
      </c>
      <c t="s" s="41" r="O351">
        <v>5557</v>
      </c>
      <c t="s" s="41" r="P351">
        <v>5558</v>
      </c>
      <c t="s" s="41" r="Q351">
        <v>5559</v>
      </c>
      <c t="s" s="41" r="R351">
        <v>5560</v>
      </c>
      <c s="44" r="S351">
        <v>41823.0</v>
      </c>
      <c t="s" s="41" r="T351">
        <v>5561</v>
      </c>
      <c t="s" s="41" r="U351">
        <v>5562</v>
      </c>
      <c s="45" r="V351">
        <v>0.4236111111111111</v>
      </c>
      <c t="s" s="41" r="W351">
        <v>5563</v>
      </c>
      <c s="46" r="X351"/>
      <c s="46" r="Y351"/>
      <c s="46" r="Z351"/>
      <c s="46" r="AA351"/>
      <c s="46" r="AB351"/>
      <c s="46" r="AC351"/>
      <c s="46" r="AD351"/>
      <c s="46" r="AE351"/>
      <c s="46" r="AF351"/>
      <c s="47" r="AG351"/>
      <c s="47" r="AH351"/>
      <c s="47" r="AI351"/>
      <c s="47" r="AJ351"/>
      <c s="47" r="AK351"/>
      <c s="47" r="AL351"/>
      <c s="47" r="AM351"/>
      <c s="47" r="AN351"/>
      <c s="47" r="AO351"/>
      <c s="47" r="AP351"/>
      <c s="47" r="AQ351"/>
      <c s="49" r="AR351">
        <v>41829.78867</v>
      </c>
      <c t="str" s="50" r="AS351">
        <f>IF(OR($AO351&lt;&gt;"",$AQ351&lt;&gt;""),"K. Visa issued",IF($X351&lt;&gt;"","- Rejected/Returned",IF($AL351&lt;&gt;"","J. Passport request",IF(OR($AF351&lt;&gt;"",$AH351&lt;&gt;"",$AI351&lt;&gt;""),"I. Medical Request",IF($AD351&lt;&gt;"","H. Interview",IF($AC351&lt;&gt;"","G. Processing Started",IF($AB351&lt;&gt;"","F. File Transferred",IF($Z351&lt;&gt;"","E. PER Received",IF($Y351&lt;&gt;"","D. Payment Charged",IF(AND($D351&lt;&gt;"",OR($D351&lt;TODAY(),AND($D351=TODAY(),OR($V351&lt;&gt;"",$W351&lt;&gt;"")))),"C. At CIO",IF(AND($S351&lt;&gt;"",$S351&lt;=TODAY(),OR($D351="",$D351&gt;=TODAY())),IF(AND(TODAY()-$S351&gt;=12,TODAY()-$AR351&gt;=12),"B.  Inactive?","B. In Transit"),IF($A351="",,"A. Not sent yet"))))))))))))</f>
        <v>C. At CIO</v>
      </c>
      <c s="51" r="AT351"/>
      <c s="57" r="AU351"/>
    </row>
    <row r="352">
      <c t="s" s="39" r="A352">
        <v>5564</v>
      </c>
      <c s="40" r="B352">
        <v>911.0</v>
      </c>
      <c t="s" s="41" r="C352">
        <v>5565</v>
      </c>
      <c s="42" r="D352">
        <v>41835.0</v>
      </c>
      <c t="str" s="43" r="E352">
        <f>IF($D352="",,TODAY()-$D352)</f>
        <v>1</v>
      </c>
      <c t="s" s="41" r="F352">
        <v>5566</v>
      </c>
      <c s="41" r="G352">
        <v>6.0</v>
      </c>
      <c s="41" r="H352">
        <v>67.0</v>
      </c>
      <c t="s" s="41" r="I352">
        <v>5567</v>
      </c>
      <c t="s" s="41" r="J352">
        <v>5568</v>
      </c>
      <c t="s" s="41" r="K352">
        <v>5569</v>
      </c>
      <c t="s" s="39" r="L352">
        <v>5570</v>
      </c>
      <c t="s" s="41" r="M352">
        <v>5571</v>
      </c>
      <c t="s" s="41" r="N352">
        <v>5572</v>
      </c>
      <c t="s" s="41" r="O352">
        <v>5573</v>
      </c>
      <c t="s" s="41" r="P352">
        <v>5574</v>
      </c>
      <c t="s" s="41" r="Q352">
        <v>5575</v>
      </c>
      <c t="s" s="41" r="R352">
        <v>5576</v>
      </c>
      <c s="44" r="S352">
        <v>41832.0</v>
      </c>
      <c t="s" s="41" r="T352">
        <v>5577</v>
      </c>
      <c t="s" s="41" r="U352">
        <v>5578</v>
      </c>
      <c s="45" r="V352">
        <v>0.5201388888888889</v>
      </c>
      <c t="s" s="41" r="W352">
        <v>5579</v>
      </c>
      <c s="44" r="X352"/>
      <c s="46" r="Y352"/>
      <c s="42" r="Z352"/>
      <c s="42" r="AA352"/>
      <c s="42" r="AB352"/>
      <c s="42" r="AC352"/>
      <c s="42" r="AD352"/>
      <c s="42" r="AE352"/>
      <c s="42" r="AF352"/>
      <c s="48" r="AG352"/>
      <c s="48" r="AH352"/>
      <c s="48" r="AI352"/>
      <c s="48" r="AJ352"/>
      <c s="48" r="AK352"/>
      <c s="48" r="AL352"/>
      <c s="48" r="AM352"/>
      <c s="48" r="AN352"/>
      <c s="48" r="AO352"/>
      <c s="48" r="AP352"/>
      <c s="48" r="AQ352"/>
      <c s="49" r="AR352">
        <v>41835.86276527778</v>
      </c>
      <c t="str" s="50" r="AS352">
        <f>IF(OR($AO352&lt;&gt;"",$AQ352&lt;&gt;""),"K. Visa issued",IF($X352&lt;&gt;"","- Rejected/Returned",IF($AL352&lt;&gt;"","J. Passport request",IF(OR($AF352&lt;&gt;"",$AH352&lt;&gt;"",$AI352&lt;&gt;""),"I. Medical Request",IF($AD352&lt;&gt;"","H. Interview",IF($AC352&lt;&gt;"","G. Processing Started",IF($AB352&lt;&gt;"","F. File Transferred",IF($Z352&lt;&gt;"","E. PER Received",IF($Y352&lt;&gt;"","D. Payment Charged",IF(AND($D352&lt;&gt;"",OR($D352&lt;TODAY(),AND($D352=TODAY(),OR($V352&lt;&gt;"",$W352&lt;&gt;"")))),"C. At CIO",IF(AND($S352&lt;&gt;"",$S352&lt;=TODAY(),OR($D352="",$D352&gt;=TODAY())),IF(AND(TODAY()-$S352&gt;=12,TODAY()-$AR352&gt;=12),"B.  Inactive?","B. In Transit"),IF($A352="",,"A. Not sent yet"))))))))))))</f>
        <v>C. At CIO</v>
      </c>
      <c s="54" r="AT352"/>
      <c s="56" r="AU352"/>
    </row>
    <row r="353">
      <c t="s" s="39" r="A353">
        <v>5580</v>
      </c>
      <c s="40" r="B353">
        <v>1111.0</v>
      </c>
      <c t="s" s="41" r="C353">
        <v>5581</v>
      </c>
      <c s="42" r="D353">
        <v>41761.0</v>
      </c>
      <c t="str" s="43" r="E353">
        <f>IF($D353="",,TODAY()-$D353)</f>
        <v>75</v>
      </c>
      <c s="41" r="F353"/>
      <c s="41" r="G353">
        <v>7.0</v>
      </c>
      <c s="41" r="H353">
        <v>75.0</v>
      </c>
      <c t="s" s="41" r="I353">
        <v>5582</v>
      </c>
      <c t="s" s="41" r="J353">
        <v>5583</v>
      </c>
      <c t="s" s="41" r="K353">
        <v>5584</v>
      </c>
      <c t="s" s="39" r="L353">
        <v>5585</v>
      </c>
      <c t="s" s="41" r="M353">
        <v>5586</v>
      </c>
      <c t="s" s="41" r="N353">
        <v>5587</v>
      </c>
      <c s="51" r="O353"/>
      <c t="s" s="41" r="P353">
        <v>5588</v>
      </c>
      <c t="s" s="41" r="Q353">
        <v>5589</v>
      </c>
      <c t="s" s="41" r="R353">
        <v>5590</v>
      </c>
      <c s="44" r="S353">
        <v>41757.0</v>
      </c>
      <c s="51" r="T353"/>
      <c t="s" s="41" r="U353">
        <v>5591</v>
      </c>
      <c s="45" r="V353">
        <v>0.375</v>
      </c>
      <c t="s" s="41" r="W353">
        <v>5592</v>
      </c>
      <c s="46" r="X353"/>
      <c s="46" r="Y353"/>
      <c s="46" r="Z353"/>
      <c s="46" r="AA353"/>
      <c s="46" r="AB353"/>
      <c s="46" r="AC353"/>
      <c s="46" r="AD353"/>
      <c s="46" r="AE353"/>
      <c s="46" r="AF353"/>
      <c s="47" r="AG353"/>
      <c s="47" r="AH353"/>
      <c s="47" r="AI353"/>
      <c s="47" r="AJ353"/>
      <c s="47" r="AK353"/>
      <c s="47" r="AL353"/>
      <c s="47" r="AM353"/>
      <c s="47" r="AN353"/>
      <c s="47" r="AO353"/>
      <c s="47" r="AP353"/>
      <c s="47" r="AQ353"/>
      <c s="49" r="AR353">
        <v>41766.08491730324</v>
      </c>
      <c t="str" s="50" r="AS353">
        <f>IF(OR($AO353&lt;&gt;"",$AQ353&lt;&gt;""),"K. Visa issued",IF($X353&lt;&gt;"","- Rejected/Returned",IF($AL353&lt;&gt;"","J. Passport request",IF(OR($AF353&lt;&gt;"",$AH353&lt;&gt;"",$AI353&lt;&gt;""),"I. Medical Request",IF($AD353&lt;&gt;"","H. Interview",IF($AC353&lt;&gt;"","G. Processing Started",IF($AB353&lt;&gt;"","F. File Transferred",IF($Z353&lt;&gt;"","E. PER Received",IF($Y353&lt;&gt;"","D. Payment Charged",IF(AND($D353&lt;&gt;"",OR($D353&lt;TODAY(),AND($D353=TODAY(),OR($V353&lt;&gt;"",$W353&lt;&gt;"")))),"C. At CIO",IF(AND($S353&lt;&gt;"",$S353&lt;=TODAY(),OR($D353="",$D353&gt;=TODAY())),IF(AND(TODAY()-$S353&gt;=12,TODAY()-$AR353&gt;=12),"B.  Inactive?","B. In Transit"),IF($A353="",,"A. Not sent yet"))))))))))))</f>
        <v>C. At CIO</v>
      </c>
      <c s="51" r="AT353"/>
      <c s="52" r="AU353"/>
    </row>
    <row r="354">
      <c t="s" s="39" r="A354">
        <v>5593</v>
      </c>
      <c s="40" r="B354">
        <v>1111.0</v>
      </c>
      <c t="s" s="41" r="C354">
        <v>5594</v>
      </c>
      <c s="42" r="D354">
        <v>41761.0</v>
      </c>
      <c t="str" s="43" r="E354">
        <f>IF($D354="",,TODAY()-$D354)</f>
        <v>75</v>
      </c>
      <c t="s" s="41" r="F354">
        <v>5595</v>
      </c>
      <c s="41" r="G354">
        <v>8.0</v>
      </c>
      <c s="41" r="H354">
        <v>74.0</v>
      </c>
      <c t="s" s="41" r="I354">
        <v>5596</v>
      </c>
      <c t="s" s="41" r="J354">
        <v>5597</v>
      </c>
      <c t="s" s="41" r="K354">
        <v>5598</v>
      </c>
      <c t="s" s="39" r="L354">
        <v>5599</v>
      </c>
      <c t="s" s="41" r="M354">
        <v>5600</v>
      </c>
      <c t="s" s="41" r="N354">
        <v>5601</v>
      </c>
      <c t="s" s="41" r="O354">
        <v>5602</v>
      </c>
      <c t="s" s="41" r="P354">
        <v>5603</v>
      </c>
      <c t="s" s="41" r="Q354">
        <v>5604</v>
      </c>
      <c t="s" s="41" r="R354">
        <v>5605</v>
      </c>
      <c s="44" r="S354">
        <v>41758.0</v>
      </c>
      <c t="s" s="41" r="T354">
        <v>5606</v>
      </c>
      <c t="s" s="41" r="U354">
        <v>5607</v>
      </c>
      <c s="45" r="V354">
        <v>0.375</v>
      </c>
      <c t="s" s="41" r="W354">
        <v>5608</v>
      </c>
      <c s="46" r="X354"/>
      <c s="46" r="Y354"/>
      <c s="46" r="Z354"/>
      <c s="46" r="AA354"/>
      <c s="46" r="AB354"/>
      <c s="46" r="AC354"/>
      <c s="46" r="AD354"/>
      <c s="46" r="AE354"/>
      <c s="46" r="AF354"/>
      <c s="47" r="AG354"/>
      <c s="47" r="AH354"/>
      <c s="47" r="AI354"/>
      <c s="47" r="AJ354"/>
      <c s="47" r="AK354"/>
      <c s="47" r="AL354"/>
      <c s="47" r="AM354"/>
      <c s="47" r="AN354"/>
      <c s="47" r="AO354"/>
      <c s="47" r="AP354"/>
      <c s="47" r="AQ354"/>
      <c s="49" r="AR354">
        <v>41783.5688446875</v>
      </c>
      <c t="str" s="50" r="AS354">
        <f>IF(OR($AO354&lt;&gt;"",$AQ354&lt;&gt;""),"K. Visa issued",IF($X354&lt;&gt;"","- Rejected/Returned",IF($AL354&lt;&gt;"","J. Passport request",IF(OR($AF354&lt;&gt;"",$AH354&lt;&gt;"",$AI354&lt;&gt;""),"I. Medical Request",IF($AD354&lt;&gt;"","H. Interview",IF($AC354&lt;&gt;"","G. Processing Started",IF($AB354&lt;&gt;"","F. File Transferred",IF($Z354&lt;&gt;"","E. PER Received",IF($Y354&lt;&gt;"","D. Payment Charged",IF(AND($D354&lt;&gt;"",OR($D354&lt;TODAY(),AND($D354=TODAY(),OR($V354&lt;&gt;"",$W354&lt;&gt;"")))),"C. At CIO",IF(AND($S354&lt;&gt;"",$S354&lt;=TODAY(),OR($D354="",$D354&gt;=TODAY())),IF(AND(TODAY()-$S354&gt;=12,TODAY()-$AR354&gt;=12),"B.  Inactive?","B. In Transit"),IF($A354="",,"A. Not sent yet"))))))))))))</f>
        <v>C. At CIO</v>
      </c>
      <c s="51" r="AT354"/>
      <c s="52" r="AU354"/>
    </row>
    <row r="355">
      <c t="s" s="39" r="A355">
        <v>5609</v>
      </c>
      <c s="40" r="B355">
        <v>1111.0</v>
      </c>
      <c t="s" s="41" r="C355">
        <v>5610</v>
      </c>
      <c s="42" r="D355">
        <v>41766.0</v>
      </c>
      <c t="str" s="43" r="E355">
        <f>IF($D355="",,TODAY()-$D355)</f>
        <v>70</v>
      </c>
      <c t="s" s="41" r="F355">
        <v>5611</v>
      </c>
      <c s="41" r="G355">
        <v>7.0</v>
      </c>
      <c s="41" r="H355">
        <v>68.0</v>
      </c>
      <c t="s" s="41" r="I355">
        <v>5612</v>
      </c>
      <c t="s" s="41" r="J355">
        <v>5613</v>
      </c>
      <c t="s" s="41" r="K355">
        <v>5614</v>
      </c>
      <c t="s" s="39" r="L355">
        <v>5615</v>
      </c>
      <c t="s" s="41" r="M355">
        <v>5616</v>
      </c>
      <c t="s" s="41" r="N355">
        <v>5617</v>
      </c>
      <c t="s" s="41" r="O355">
        <v>5618</v>
      </c>
      <c t="s" s="41" r="P355">
        <v>5619</v>
      </c>
      <c t="s" s="41" r="Q355">
        <v>5620</v>
      </c>
      <c t="s" s="41" r="R355">
        <v>5621</v>
      </c>
      <c s="44" r="S355">
        <v>41761.0</v>
      </c>
      <c t="s" s="41" r="T355">
        <v>5622</v>
      </c>
      <c t="s" s="41" r="U355">
        <v>5623</v>
      </c>
      <c s="45" r="V355">
        <v>0.42986111111111114</v>
      </c>
      <c t="s" s="41" r="W355">
        <v>5624</v>
      </c>
      <c s="46" r="X355"/>
      <c s="46" r="Y355"/>
      <c s="46" r="Z355"/>
      <c s="46" r="AA355"/>
      <c s="46" r="AB355"/>
      <c s="46" r="AC355"/>
      <c s="46" r="AD355"/>
      <c s="46" r="AE355"/>
      <c s="46" r="AF355"/>
      <c s="47" r="AG355"/>
      <c s="47" r="AH355"/>
      <c s="47" r="AI355"/>
      <c s="47" r="AJ355"/>
      <c s="47" r="AK355"/>
      <c s="47" r="AL355"/>
      <c s="47" r="AM355"/>
      <c s="47" r="AN355"/>
      <c s="47" r="AO355"/>
      <c s="47" r="AP355"/>
      <c s="47" r="AQ355"/>
      <c s="49" r="AR355">
        <v>41829.180363506945</v>
      </c>
      <c t="str" s="50" r="AS355">
        <f>IF(OR($AO355&lt;&gt;"",$AQ355&lt;&gt;""),"K. Visa issued",IF($X355&lt;&gt;"","- Rejected/Returned",IF($AL355&lt;&gt;"","J. Passport request",IF(OR($AF355&lt;&gt;"",$AH355&lt;&gt;"",$AI355&lt;&gt;""),"I. Medical Request",IF($AD355&lt;&gt;"","H. Interview",IF($AC355&lt;&gt;"","G. Processing Started",IF($AB355&lt;&gt;"","F. File Transferred",IF($Z355&lt;&gt;"","E. PER Received",IF($Y355&lt;&gt;"","D. Payment Charged",IF(AND($D355&lt;&gt;"",OR($D355&lt;TODAY(),AND($D355=TODAY(),OR($V355&lt;&gt;"",$W355&lt;&gt;"")))),"C. At CIO",IF(AND($S355&lt;&gt;"",$S355&lt;=TODAY(),OR($D355="",$D355&gt;=TODAY())),IF(AND(TODAY()-$S355&gt;=12,TODAY()-$AR355&gt;=12),"B.  Inactive?","B. In Transit"),IF($A355="",,"A. Not sent yet"))))))))))))</f>
        <v>C. At CIO</v>
      </c>
      <c t="s" s="41" r="AT355">
        <v>5625</v>
      </c>
      <c s="52" r="AU355"/>
    </row>
    <row r="356">
      <c t="s" s="39" r="A356">
        <v>5626</v>
      </c>
      <c s="40" r="B356">
        <v>1111.0</v>
      </c>
      <c t="s" s="41" r="C356">
        <v>5627</v>
      </c>
      <c s="42" r="D356">
        <v>41766.0</v>
      </c>
      <c t="str" s="43" r="E356">
        <f>IF($D356="",,TODAY()-$D356)</f>
        <v>70</v>
      </c>
      <c s="41" r="F356"/>
      <c s="41" r="G356">
        <v>7.5</v>
      </c>
      <c s="41" r="H356">
        <v>70.0</v>
      </c>
      <c t="s" s="41" r="I356">
        <v>5628</v>
      </c>
      <c t="s" s="41" r="J356">
        <v>5629</v>
      </c>
      <c t="s" s="41" r="K356">
        <v>5630</v>
      </c>
      <c t="s" s="39" r="L356">
        <v>5631</v>
      </c>
      <c t="s" s="41" r="M356">
        <v>5632</v>
      </c>
      <c t="s" s="41" r="N356">
        <v>5633</v>
      </c>
      <c t="s" s="41" r="O356">
        <v>5634</v>
      </c>
      <c t="s" s="41" r="P356">
        <v>5635</v>
      </c>
      <c t="s" s="41" r="Q356">
        <v>5636</v>
      </c>
      <c t="s" s="41" r="R356">
        <v>5637</v>
      </c>
      <c s="44" r="S356">
        <v>41764.0</v>
      </c>
      <c t="s" s="41" r="T356">
        <v>5638</v>
      </c>
      <c t="s" s="41" r="U356">
        <v>5639</v>
      </c>
      <c s="45" r="V356">
        <v>0.4423611111124046</v>
      </c>
      <c t="s" s="41" r="W356">
        <v>5640</v>
      </c>
      <c s="46" r="X356"/>
      <c s="46" r="Y356"/>
      <c s="46" r="Z356"/>
      <c s="46" r="AA356"/>
      <c s="46" r="AB356"/>
      <c s="46" r="AC356"/>
      <c s="46" r="AD356"/>
      <c s="46" r="AE356"/>
      <c s="46" r="AF356"/>
      <c s="47" r="AG356"/>
      <c s="47" r="AH356"/>
      <c s="47" r="AI356"/>
      <c s="47" r="AJ356"/>
      <c s="47" r="AK356"/>
      <c s="47" r="AL356"/>
      <c s="47" r="AM356"/>
      <c s="47" r="AN356"/>
      <c s="47" r="AO356"/>
      <c s="47" r="AP356"/>
      <c s="47" r="AQ356"/>
      <c s="49" r="AR356">
        <v>41769.004786087964</v>
      </c>
      <c t="str" s="50" r="AS356">
        <f>IF(OR($AO356&lt;&gt;"",$AQ356&lt;&gt;""),"K. Visa issued",IF($X356&lt;&gt;"","- Rejected/Returned",IF($AL356&lt;&gt;"","J. Passport request",IF(OR($AF356&lt;&gt;"",$AH356&lt;&gt;"",$AI356&lt;&gt;""),"I. Medical Request",IF($AD356&lt;&gt;"","H. Interview",IF($AC356&lt;&gt;"","G. Processing Started",IF($AB356&lt;&gt;"","F. File Transferred",IF($Z356&lt;&gt;"","E. PER Received",IF($Y356&lt;&gt;"","D. Payment Charged",IF(AND($D356&lt;&gt;"",OR($D356&lt;TODAY(),AND($D356=TODAY(),OR($V356&lt;&gt;"",$W356&lt;&gt;"")))),"C. At CIO",IF(AND($S356&lt;&gt;"",$S356&lt;=TODAY(),OR($D356="",$D356&gt;=TODAY())),IF(AND(TODAY()-$S356&gt;=12,TODAY()-$AR356&gt;=12),"B.  Inactive?","B. In Transit"),IF($A356="",,"A. Not sent yet"))))))))))))</f>
        <v>C. At CIO</v>
      </c>
      <c s="51" r="AT356"/>
      <c s="52" r="AU356"/>
    </row>
    <row r="357">
      <c t="s" s="39" r="A357">
        <v>5641</v>
      </c>
      <c s="40" r="B357">
        <v>1111.0</v>
      </c>
      <c t="s" s="41" r="C357">
        <v>5642</v>
      </c>
      <c s="42" r="D357">
        <v>41767.0</v>
      </c>
      <c t="str" s="43" r="E357">
        <f>IF($D357="",,TODAY()-$D357)</f>
        <v>69</v>
      </c>
      <c s="41" r="F357"/>
      <c s="41" r="G357">
        <v>8.5</v>
      </c>
      <c s="41" r="H357">
        <v>81.0</v>
      </c>
      <c t="s" s="41" r="I357">
        <v>5643</v>
      </c>
      <c t="s" s="41" r="J357">
        <v>5644</v>
      </c>
      <c t="s" s="41" r="K357">
        <v>5645</v>
      </c>
      <c t="s" s="39" r="L357">
        <v>5646</v>
      </c>
      <c t="s" s="41" r="M357">
        <v>5647</v>
      </c>
      <c t="s" s="41" r="N357">
        <v>5648</v>
      </c>
      <c t="s" s="41" r="O357">
        <v>5649</v>
      </c>
      <c t="s" s="41" r="P357">
        <v>5650</v>
      </c>
      <c t="s" s="41" r="Q357">
        <v>5651</v>
      </c>
      <c t="s" s="41" r="R357">
        <v>5652</v>
      </c>
      <c s="44" r="S357">
        <v>41762.0</v>
      </c>
      <c t="s" s="41" r="T357">
        <v>5653</v>
      </c>
      <c t="s" s="41" r="U357">
        <v>5654</v>
      </c>
      <c s="45" r="V357">
        <v>0.42152777777664596</v>
      </c>
      <c t="s" s="41" r="W357">
        <v>5655</v>
      </c>
      <c s="46" r="X357"/>
      <c s="46" r="Y357"/>
      <c s="46" r="Z357"/>
      <c s="46" r="AA357"/>
      <c s="46" r="AB357"/>
      <c s="46" r="AC357"/>
      <c s="46" r="AD357"/>
      <c s="46" r="AE357"/>
      <c s="46" r="AF357"/>
      <c s="47" r="AG357"/>
      <c s="47" r="AH357"/>
      <c s="47" r="AI357"/>
      <c s="47" r="AJ357"/>
      <c s="47" r="AK357"/>
      <c s="47" r="AL357"/>
      <c s="47" r="AM357"/>
      <c s="47" r="AN357"/>
      <c s="47" r="AO357"/>
      <c s="47" r="AP357"/>
      <c s="47" r="AQ357"/>
      <c s="49" r="AR357">
        <v>41771.54755258102</v>
      </c>
      <c t="str" s="50" r="AS357">
        <f>IF(OR($AO357&lt;&gt;"",$AQ357&lt;&gt;""),"K. Visa issued",IF($X357&lt;&gt;"","- Rejected/Returned",IF($AL357&lt;&gt;"","J. Passport request",IF(OR($AF357&lt;&gt;"",$AH357&lt;&gt;"",$AI357&lt;&gt;""),"I. Medical Request",IF($AD357&lt;&gt;"","H. Interview",IF($AC357&lt;&gt;"","G. Processing Started",IF($AB357&lt;&gt;"","F. File Transferred",IF($Z357&lt;&gt;"","E. PER Received",IF($Y357&lt;&gt;"","D. Payment Charged",IF(AND($D357&lt;&gt;"",OR($D357&lt;TODAY(),AND($D357=TODAY(),OR($V357&lt;&gt;"",$W357&lt;&gt;"")))),"C. At CIO",IF(AND($S357&lt;&gt;"",$S357&lt;=TODAY(),OR($D357="",$D357&gt;=TODAY())),IF(AND(TODAY()-$S357&gt;=12,TODAY()-$AR357&gt;=12),"B.  Inactive?","B. In Transit"),IF($A357="",,"A. Not sent yet"))))))))))))</f>
        <v>C. At CIO</v>
      </c>
      <c s="51" r="AT357"/>
      <c s="52" r="AU357"/>
    </row>
    <row r="358">
      <c t="s" s="39" r="A358">
        <v>5656</v>
      </c>
      <c s="40" r="B358">
        <v>1111.0</v>
      </c>
      <c t="s" s="41" r="C358">
        <v>5657</v>
      </c>
      <c s="42" r="D358">
        <v>41771.0</v>
      </c>
      <c t="str" s="43" r="E358">
        <f>IF($D358="",,TODAY()-$D358)</f>
        <v>65</v>
      </c>
      <c s="41" r="F358"/>
      <c s="41" r="G358">
        <v>6.5</v>
      </c>
      <c s="41" r="H358">
        <v>70.0</v>
      </c>
      <c t="s" s="41" r="I358">
        <v>5658</v>
      </c>
      <c t="s" s="41" r="J358">
        <v>5659</v>
      </c>
      <c t="s" s="41" r="K358">
        <v>5660</v>
      </c>
      <c t="s" s="39" r="L358">
        <v>5661</v>
      </c>
      <c t="s" s="41" r="M358">
        <v>5662</v>
      </c>
      <c t="s" s="41" r="N358">
        <v>5663</v>
      </c>
      <c s="51" r="O358"/>
      <c t="s" s="41" r="P358">
        <v>5664</v>
      </c>
      <c t="s" s="41" r="Q358">
        <v>5665</v>
      </c>
      <c t="s" s="41" r="R358">
        <v>5666</v>
      </c>
      <c s="44" r="S358">
        <v>41766.0</v>
      </c>
      <c s="51" r="T358"/>
      <c t="s" s="41" r="U358">
        <v>5667</v>
      </c>
      <c s="45" r="V358">
        <v>0.5263888888888889</v>
      </c>
      <c t="s" s="41" r="W358">
        <v>5668</v>
      </c>
      <c s="46" r="X358"/>
      <c s="46" r="Y358"/>
      <c s="46" r="Z358"/>
      <c s="46" r="AA358"/>
      <c s="46" r="AB358"/>
      <c s="46" r="AC358"/>
      <c s="46" r="AD358"/>
      <c s="46" r="AE358"/>
      <c s="46" r="AF358"/>
      <c s="47" r="AG358"/>
      <c s="47" r="AH358"/>
      <c s="47" r="AI358"/>
      <c s="47" r="AJ358"/>
      <c s="47" r="AK358"/>
      <c s="47" r="AL358"/>
      <c s="47" r="AM358"/>
      <c s="47" r="AN358"/>
      <c s="47" r="AO358"/>
      <c s="47" r="AP358"/>
      <c s="47" r="AQ358"/>
      <c s="49" r="AR358">
        <v>41767.56141663194</v>
      </c>
      <c t="str" s="50" r="AS358">
        <f>IF(OR($AO358&lt;&gt;"",$AQ358&lt;&gt;""),"K. Visa issued",IF($X358&lt;&gt;"","- Rejected/Returned",IF($AL358&lt;&gt;"","J. Passport request",IF(OR($AF358&lt;&gt;"",$AH358&lt;&gt;"",$AI358&lt;&gt;""),"I. Medical Request",IF($AD358&lt;&gt;"","H. Interview",IF($AC358&lt;&gt;"","G. Processing Started",IF($AB358&lt;&gt;"","F. File Transferred",IF($Z358&lt;&gt;"","E. PER Received",IF($Y358&lt;&gt;"","D. Payment Charged",IF(AND($D358&lt;&gt;"",OR($D358&lt;TODAY(),AND($D358=TODAY(),OR($V358&lt;&gt;"",$W358&lt;&gt;"")))),"C. At CIO",IF(AND($S358&lt;&gt;"",$S358&lt;=TODAY(),OR($D358="",$D358&gt;=TODAY())),IF(AND(TODAY()-$S358&gt;=12,TODAY()-$AR358&gt;=12),"B.  Inactive?","B. In Transit"),IF($A358="",,"A. Not sent yet"))))))))))))</f>
        <v>C. At CIO</v>
      </c>
      <c s="51" r="AT358"/>
      <c s="52" r="AU358"/>
    </row>
    <row r="359">
      <c t="s" s="39" r="A359">
        <v>5669</v>
      </c>
      <c s="40" r="B359">
        <v>1111.0</v>
      </c>
      <c t="s" s="41" r="C359">
        <v>5670</v>
      </c>
      <c s="42" r="D359">
        <v>41773.0</v>
      </c>
      <c t="str" s="43" r="E359">
        <f>IF($D359="",,TODAY()-$D359)</f>
        <v>63</v>
      </c>
      <c s="41" r="F359"/>
      <c s="41" r="G359">
        <v>8.0</v>
      </c>
      <c s="41" r="H359">
        <v>72.0</v>
      </c>
      <c t="s" s="41" r="I359">
        <v>5671</v>
      </c>
      <c t="s" s="41" r="J359">
        <v>5672</v>
      </c>
      <c t="s" s="41" r="K359">
        <v>5673</v>
      </c>
      <c t="s" s="39" r="L359">
        <v>5674</v>
      </c>
      <c t="s" s="41" r="M359">
        <v>5675</v>
      </c>
      <c t="s" s="41" r="N359">
        <v>5676</v>
      </c>
      <c t="s" s="41" r="O359">
        <v>5677</v>
      </c>
      <c t="s" s="41" r="P359">
        <v>5678</v>
      </c>
      <c t="s" s="41" r="Q359">
        <v>5679</v>
      </c>
      <c t="s" s="41" r="R359">
        <v>5680</v>
      </c>
      <c s="44" r="S359">
        <v>41768.0</v>
      </c>
      <c t="s" s="41" r="T359">
        <v>5681</v>
      </c>
      <c t="s" s="41" r="U359">
        <v>5682</v>
      </c>
      <c s="61" r="V359"/>
      <c t="s" s="41" r="W359">
        <v>5683</v>
      </c>
      <c s="46" r="X359"/>
      <c s="46" r="Y359"/>
      <c s="46" r="Z359"/>
      <c s="46" r="AA359"/>
      <c s="46" r="AB359"/>
      <c s="46" r="AC359"/>
      <c s="46" r="AD359"/>
      <c s="46" r="AE359"/>
      <c s="46" r="AF359"/>
      <c s="47" r="AG359"/>
      <c s="47" r="AH359"/>
      <c s="47" r="AI359"/>
      <c s="47" r="AJ359"/>
      <c s="47" r="AK359"/>
      <c s="47" r="AL359"/>
      <c s="47" r="AM359"/>
      <c s="47" r="AN359"/>
      <c s="47" r="AO359"/>
      <c s="47" r="AP359"/>
      <c s="47" r="AQ359"/>
      <c s="49" r="AR359">
        <v>41774.00790658565</v>
      </c>
      <c t="str" s="50" r="AS359">
        <f>IF(OR($AO359&lt;&gt;"",$AQ359&lt;&gt;""),"K. Visa issued",IF($X359&lt;&gt;"","- Rejected/Returned",IF($AL359&lt;&gt;"","J. Passport request",IF(OR($AF359&lt;&gt;"",$AH359&lt;&gt;"",$AI359&lt;&gt;""),"I. Medical Request",IF($AD359&lt;&gt;"","H. Interview",IF($AC359&lt;&gt;"","G. Processing Started",IF($AB359&lt;&gt;"","F. File Transferred",IF($Z359&lt;&gt;"","E. PER Received",IF($Y359&lt;&gt;"","D. Payment Charged",IF(AND($D359&lt;&gt;"",OR($D359&lt;TODAY(),AND($D359=TODAY(),OR($V359&lt;&gt;"",$W359&lt;&gt;"")))),"C. At CIO",IF(AND($S359&lt;&gt;"",$S359&lt;=TODAY(),OR($D359="",$D359&gt;=TODAY())),IF(AND(TODAY()-$S359&gt;=12,TODAY()-$AR359&gt;=12),"B.  Inactive?","B. In Transit"),IF($A359="",,"A. Not sent yet"))))))))))))</f>
        <v>C. At CIO</v>
      </c>
      <c s="51" r="AT359"/>
      <c s="52" r="AU359"/>
    </row>
    <row r="360">
      <c t="s" s="39" r="A360">
        <v>5684</v>
      </c>
      <c s="40" r="B360">
        <v>1111.0</v>
      </c>
      <c t="s" s="41" r="C360">
        <v>5685</v>
      </c>
      <c s="42" r="D360">
        <v>41774.0</v>
      </c>
      <c t="str" s="43" r="E360">
        <f>IF($D360="",,TODAY()-$D360)</f>
        <v>62</v>
      </c>
      <c t="s" s="41" r="F360">
        <v>5686</v>
      </c>
      <c s="41" r="G360">
        <v>7.0</v>
      </c>
      <c s="41" r="H360">
        <v>69.0</v>
      </c>
      <c t="s" s="41" r="I360">
        <v>5687</v>
      </c>
      <c t="s" s="41" r="J360">
        <v>5688</v>
      </c>
      <c t="s" s="41" r="K360">
        <v>5689</v>
      </c>
      <c t="s" s="39" r="L360">
        <v>5690</v>
      </c>
      <c t="s" s="41" r="M360">
        <v>5691</v>
      </c>
      <c t="s" s="41" r="N360">
        <v>5692</v>
      </c>
      <c t="s" s="41" r="O360">
        <v>5693</v>
      </c>
      <c t="s" s="41" r="P360">
        <v>5694</v>
      </c>
      <c t="s" s="41" r="Q360">
        <v>5695</v>
      </c>
      <c t="s" s="41" r="R360">
        <v>5696</v>
      </c>
      <c s="44" r="S360">
        <v>41768.0</v>
      </c>
      <c t="s" s="41" r="T360">
        <v>5697</v>
      </c>
      <c t="s" s="41" r="U360">
        <v>5698</v>
      </c>
      <c s="45" r="V360">
        <v>0.4361111111111111</v>
      </c>
      <c t="s" s="41" r="W360">
        <v>5699</v>
      </c>
      <c s="46" r="X360"/>
      <c s="46" r="Y360"/>
      <c s="46" r="Z360"/>
      <c s="46" r="AA360"/>
      <c s="46" r="AB360"/>
      <c s="46" r="AC360"/>
      <c s="46" r="AD360"/>
      <c s="46" r="AE360"/>
      <c s="46" r="AF360"/>
      <c s="47" r="AG360"/>
      <c s="47" r="AH360"/>
      <c s="47" r="AI360"/>
      <c s="47" r="AJ360"/>
      <c s="47" r="AK360"/>
      <c s="47" r="AL360"/>
      <c s="47" r="AM360"/>
      <c s="47" r="AN360"/>
      <c s="47" r="AO360"/>
      <c s="47" r="AP360"/>
      <c s="47" r="AQ360"/>
      <c s="49" r="AR360">
        <v>41775.16316615741</v>
      </c>
      <c t="str" s="50" r="AS360">
        <f>IF(OR($AO360&lt;&gt;"",$AQ360&lt;&gt;""),"K. Visa issued",IF($X360&lt;&gt;"","- Rejected/Returned",IF($AL360&lt;&gt;"","J. Passport request",IF(OR($AF360&lt;&gt;"",$AH360&lt;&gt;"",$AI360&lt;&gt;""),"I. Medical Request",IF($AD360&lt;&gt;"","H. Interview",IF($AC360&lt;&gt;"","G. Processing Started",IF($AB360&lt;&gt;"","F. File Transferred",IF($Z360&lt;&gt;"","E. PER Received",IF($Y360&lt;&gt;"","D. Payment Charged",IF(AND($D360&lt;&gt;"",OR($D360&lt;TODAY(),AND($D360=TODAY(),OR($V360&lt;&gt;"",$W360&lt;&gt;"")))),"C. At CIO",IF(AND($S360&lt;&gt;"",$S360&lt;=TODAY(),OR($D360="",$D360&gt;=TODAY())),IF(AND(TODAY()-$S360&gt;=12,TODAY()-$AR360&gt;=12),"B.  Inactive?","B. In Transit"),IF($A360="",,"A. Not sent yet"))))))))))))</f>
        <v>C. At CIO</v>
      </c>
      <c s="51" r="AT360"/>
      <c s="52" r="AU360"/>
    </row>
    <row r="361">
      <c t="s" s="39" r="A361">
        <v>5700</v>
      </c>
      <c s="40" r="B361">
        <v>1111.0</v>
      </c>
      <c t="s" s="41" r="C361">
        <v>5701</v>
      </c>
      <c s="42" r="D361">
        <v>41774.0</v>
      </c>
      <c t="str" s="43" r="E361">
        <f>IF($D361="",,TODAY()-$D361)</f>
        <v>62</v>
      </c>
      <c t="s" s="41" r="F361">
        <v>5702</v>
      </c>
      <c s="41" r="G361">
        <v>6.5</v>
      </c>
      <c s="41" r="H361">
        <v>76.0</v>
      </c>
      <c t="s" s="41" r="I361">
        <v>5703</v>
      </c>
      <c t="s" s="41" r="J361">
        <v>5704</v>
      </c>
      <c t="s" s="41" r="K361">
        <v>5705</v>
      </c>
      <c t="s" s="39" r="L361">
        <v>5706</v>
      </c>
      <c t="s" s="41" r="M361">
        <v>5707</v>
      </c>
      <c t="s" s="41" r="N361">
        <v>5708</v>
      </c>
      <c t="s" s="41" r="O361">
        <v>5709</v>
      </c>
      <c t="s" s="41" r="P361">
        <v>5710</v>
      </c>
      <c t="s" s="41" r="Q361">
        <v>5711</v>
      </c>
      <c t="s" s="41" r="R361">
        <v>5712</v>
      </c>
      <c s="44" r="S361">
        <v>41768.0</v>
      </c>
      <c t="s" s="41" r="T361">
        <v>5713</v>
      </c>
      <c t="s" s="41" r="U361">
        <v>5714</v>
      </c>
      <c s="45" r="V361">
        <v>0.43680555555555556</v>
      </c>
      <c t="s" s="41" r="W361">
        <v>5715</v>
      </c>
      <c s="46" r="X361"/>
      <c s="46" r="Y361"/>
      <c s="42" r="Z361"/>
      <c s="46" r="AA361"/>
      <c s="46" r="AB361"/>
      <c s="46" r="AC361"/>
      <c s="46" r="AD361"/>
      <c s="46" r="AE361"/>
      <c s="46" r="AF361"/>
      <c s="47" r="AG361"/>
      <c s="47" r="AH361"/>
      <c s="47" r="AI361"/>
      <c s="47" r="AJ361"/>
      <c s="47" r="AK361"/>
      <c s="47" r="AL361"/>
      <c s="47" r="AM361"/>
      <c s="47" r="AN361"/>
      <c s="47" r="AO361"/>
      <c s="47" r="AP361"/>
      <c s="47" r="AQ361"/>
      <c s="49" r="AR361">
        <v>41775.431194652774</v>
      </c>
      <c t="str" s="50" r="AS361">
        <f>IF(OR($AO361&lt;&gt;"",$AQ361&lt;&gt;""),"K. Visa issued",IF($X361&lt;&gt;"","- Rejected/Returned",IF($AL361&lt;&gt;"","J. Passport request",IF(OR($AF361&lt;&gt;"",$AH361&lt;&gt;"",$AI361&lt;&gt;""),"I. Medical Request",IF($AD361&lt;&gt;"","H. Interview",IF($AC361&lt;&gt;"","G. Processing Started",IF($AB361&lt;&gt;"","F. File Transferred",IF($Z361&lt;&gt;"","E. PER Received",IF($Y361&lt;&gt;"","D. Payment Charged",IF(AND($D361&lt;&gt;"",OR($D361&lt;TODAY(),AND($D361=TODAY(),OR($V361&lt;&gt;"",$W361&lt;&gt;"")))),"C. At CIO",IF(AND($S361&lt;&gt;"",$S361&lt;=TODAY(),OR($D361="",$D361&gt;=TODAY())),IF(AND(TODAY()-$S361&gt;=12,TODAY()-$AR361&gt;=12),"B.  Inactive?","B. In Transit"),IF($A361="",,"A. Not sent yet"))))))))))))</f>
        <v>C. At CIO</v>
      </c>
      <c s="51" r="AT361"/>
      <c s="57" r="AU361"/>
    </row>
    <row r="362">
      <c t="s" s="39" r="A362">
        <v>5716</v>
      </c>
      <c s="40" r="B362">
        <v>1111.0</v>
      </c>
      <c t="s" s="41" r="C362">
        <v>5717</v>
      </c>
      <c s="42" r="D362">
        <v>41775.0</v>
      </c>
      <c t="str" s="43" r="E362">
        <f>IF($D362="",,TODAY()-$D362)</f>
        <v>61</v>
      </c>
      <c t="s" s="41" r="F362">
        <v>5718</v>
      </c>
      <c s="41" r="G362">
        <v>7.0</v>
      </c>
      <c s="41" r="H362">
        <v>69.0</v>
      </c>
      <c t="s" s="41" r="I362">
        <v>5719</v>
      </c>
      <c t="s" s="41" r="J362">
        <v>5720</v>
      </c>
      <c t="s" s="41" r="K362">
        <v>5721</v>
      </c>
      <c t="s" s="39" r="L362">
        <v>5722</v>
      </c>
      <c t="s" s="41" r="M362">
        <v>5723</v>
      </c>
      <c t="s" s="41" r="N362">
        <v>5724</v>
      </c>
      <c t="s" s="41" r="O362">
        <v>5725</v>
      </c>
      <c t="s" s="41" r="P362">
        <v>5726</v>
      </c>
      <c t="s" s="41" r="Q362">
        <v>5727</v>
      </c>
      <c t="s" s="41" r="R362">
        <v>5728</v>
      </c>
      <c s="44" r="S362">
        <v>41768.0</v>
      </c>
      <c s="41" r="T362"/>
      <c t="s" s="41" r="U362">
        <v>5729</v>
      </c>
      <c s="45" r="V362">
        <v>0.4375</v>
      </c>
      <c t="s" s="41" r="W362">
        <v>5730</v>
      </c>
      <c s="44" r="X362"/>
      <c s="46" r="Y362"/>
      <c s="42" r="Z362"/>
      <c s="42" r="AA362"/>
      <c s="42" r="AB362"/>
      <c s="42" r="AC362"/>
      <c s="42" r="AD362"/>
      <c s="42" r="AE362"/>
      <c s="42" r="AF362"/>
      <c s="48" r="AG362"/>
      <c s="48" r="AH362"/>
      <c s="48" r="AI362"/>
      <c s="48" r="AJ362"/>
      <c s="48" r="AK362"/>
      <c s="48" r="AL362"/>
      <c s="48" r="AM362"/>
      <c s="48" r="AN362"/>
      <c s="48" r="AO362"/>
      <c s="48" r="AP362"/>
      <c s="48" r="AQ362"/>
      <c s="49" r="AR362">
        <v>41801.554880625</v>
      </c>
      <c t="str" s="50" r="AS362">
        <f>IF(OR($AO362&lt;&gt;"",$AQ362&lt;&gt;""),"K. Visa issued",IF($X362&lt;&gt;"","- Rejected/Returned",IF($AL362&lt;&gt;"","J. Passport request",IF(OR($AF362&lt;&gt;"",$AH362&lt;&gt;"",$AI362&lt;&gt;""),"I. Medical Request",IF($AD362&lt;&gt;"","H. Interview",IF($AC362&lt;&gt;"","G. Processing Started",IF($AB362&lt;&gt;"","F. File Transferred",IF($Z362&lt;&gt;"","E. PER Received",IF($Y362&lt;&gt;"","D. Payment Charged",IF(AND($D362&lt;&gt;"",OR($D362&lt;TODAY(),AND($D362=TODAY(),OR($V362&lt;&gt;"",$W362&lt;&gt;"")))),"C. At CIO",IF(AND($S362&lt;&gt;"",$S362&lt;=TODAY(),OR($D362="",$D362&gt;=TODAY())),IF(AND(TODAY()-$S362&gt;=12,TODAY()-$AR362&gt;=12),"B.  Inactive?","B. In Transit"),IF($A362="",,"A. Not sent yet"))))))))))))</f>
        <v>C. At CIO</v>
      </c>
      <c s="54" r="AT362"/>
      <c t="s" s="89" r="AU362">
        <v>5731</v>
      </c>
    </row>
    <row r="363">
      <c t="s" s="39" r="A363">
        <v>5732</v>
      </c>
      <c s="40" r="B363">
        <v>1111.0</v>
      </c>
      <c t="s" s="41" r="C363">
        <v>5733</v>
      </c>
      <c s="42" r="D363">
        <v>41779.0</v>
      </c>
      <c t="str" s="43" r="E363">
        <f>IF($D363="",,TODAY()-$D363)</f>
        <v>57</v>
      </c>
      <c t="s" s="41" r="F363">
        <v>5734</v>
      </c>
      <c s="41" r="G363">
        <v>8.0</v>
      </c>
      <c s="41" r="H363">
        <v>74.0</v>
      </c>
      <c t="s" s="41" r="I363">
        <v>5735</v>
      </c>
      <c t="s" s="41" r="J363">
        <v>5736</v>
      </c>
      <c t="s" s="41" r="K363">
        <v>5737</v>
      </c>
      <c t="s" s="39" r="L363">
        <v>5738</v>
      </c>
      <c t="s" s="41" r="M363">
        <v>5739</v>
      </c>
      <c t="s" s="41" r="N363">
        <v>5740</v>
      </c>
      <c t="s" s="41" r="O363">
        <v>5741</v>
      </c>
      <c t="s" s="41" r="P363">
        <v>5742</v>
      </c>
      <c t="s" s="41" r="Q363">
        <v>5743</v>
      </c>
      <c t="s" s="41" r="R363">
        <v>5744</v>
      </c>
      <c s="44" r="S363">
        <v>41771.0</v>
      </c>
      <c t="s" s="41" r="T363">
        <v>5745</v>
      </c>
      <c t="s" s="41" r="U363">
        <v>5746</v>
      </c>
      <c s="45" r="V363">
        <v>0.44027777777777777</v>
      </c>
      <c t="s" s="41" r="W363">
        <v>5747</v>
      </c>
      <c s="46" r="X363"/>
      <c s="46" r="Y363"/>
      <c s="46" r="Z363"/>
      <c s="46" r="AA363"/>
      <c s="46" r="AB363"/>
      <c s="46" r="AC363"/>
      <c s="46" r="AD363"/>
      <c s="46" r="AE363"/>
      <c s="46" r="AF363"/>
      <c s="47" r="AG363"/>
      <c s="47" r="AH363"/>
      <c s="47" r="AI363"/>
      <c s="47" r="AJ363"/>
      <c s="47" r="AK363"/>
      <c s="47" r="AL363"/>
      <c s="47" r="AM363"/>
      <c s="47" r="AN363"/>
      <c s="47" r="AO363"/>
      <c s="47" r="AP363"/>
      <c s="47" r="AQ363"/>
      <c s="49" r="AR363">
        <v>41823.688550625</v>
      </c>
      <c t="str" s="50" r="AS363">
        <f>IF(OR($AO363&lt;&gt;"",$AQ363&lt;&gt;""),"K. Visa issued",IF($X363&lt;&gt;"","- Rejected/Returned",IF($AL363&lt;&gt;"","J. Passport request",IF(OR($AF363&lt;&gt;"",$AH363&lt;&gt;"",$AI363&lt;&gt;""),"I. Medical Request",IF($AD363&lt;&gt;"","H. Interview",IF($AC363&lt;&gt;"","G. Processing Started",IF($AB363&lt;&gt;"","F. File Transferred",IF($Z363&lt;&gt;"","E. PER Received",IF($Y363&lt;&gt;"","D. Payment Charged",IF(AND($D363&lt;&gt;"",OR($D363&lt;TODAY(),AND($D363=TODAY(),OR($V363&lt;&gt;"",$W363&lt;&gt;"")))),"C. At CIO",IF(AND($S363&lt;&gt;"",$S363&lt;=TODAY(),OR($D363="",$D363&gt;=TODAY())),IF(AND(TODAY()-$S363&gt;=12,TODAY()-$AR363&gt;=12),"B.  Inactive?","B. In Transit"),IF($A363="",,"A. Not sent yet"))))))))))))</f>
        <v>C. At CIO</v>
      </c>
      <c t="s" s="41" r="AT363">
        <v>5748</v>
      </c>
      <c t="s" s="57" r="AU363">
        <v>5749</v>
      </c>
    </row>
    <row r="364">
      <c t="s" s="39" r="A364">
        <v>5750</v>
      </c>
      <c s="40" r="B364">
        <v>1111.0</v>
      </c>
      <c t="s" s="41" r="C364">
        <v>5751</v>
      </c>
      <c s="42" r="D364">
        <v>41779.0</v>
      </c>
      <c t="str" s="43" r="E364">
        <f>IF($D364="",,TODAY()-$D364)</f>
        <v>57</v>
      </c>
      <c t="s" s="41" r="F364">
        <v>5752</v>
      </c>
      <c s="41" r="G364">
        <v>7.0</v>
      </c>
      <c s="41" r="H364">
        <v>73.0</v>
      </c>
      <c t="s" s="41" r="I364">
        <v>5753</v>
      </c>
      <c t="s" s="41" r="J364">
        <v>5754</v>
      </c>
      <c t="s" s="41" r="K364">
        <v>5755</v>
      </c>
      <c t="s" s="39" r="L364">
        <v>5756</v>
      </c>
      <c t="s" s="41" r="M364">
        <v>5757</v>
      </c>
      <c t="s" s="41" r="N364">
        <v>5758</v>
      </c>
      <c t="s" s="41" r="O364">
        <v>5759</v>
      </c>
      <c t="s" s="41" r="P364">
        <v>5760</v>
      </c>
      <c t="s" s="41" r="Q364">
        <v>5761</v>
      </c>
      <c t="s" s="41" r="R364">
        <v>5762</v>
      </c>
      <c s="44" r="S364">
        <v>41769.0</v>
      </c>
      <c t="s" s="41" r="T364">
        <v>5763</v>
      </c>
      <c t="s" s="41" r="U364">
        <v>5764</v>
      </c>
      <c s="45" r="V364">
        <v>0.6354166666666666</v>
      </c>
      <c t="s" s="41" r="W364">
        <v>5765</v>
      </c>
      <c s="44" r="X364"/>
      <c s="46" r="Y364"/>
      <c s="42" r="Z364"/>
      <c s="42" r="AA364"/>
      <c s="42" r="AB364"/>
      <c s="42" r="AC364"/>
      <c s="42" r="AD364"/>
      <c s="42" r="AE364"/>
      <c s="42" r="AF364"/>
      <c s="48" r="AG364"/>
      <c s="48" r="AH364"/>
      <c s="48" r="AI364"/>
      <c s="48" r="AJ364"/>
      <c s="48" r="AK364"/>
      <c s="48" r="AL364"/>
      <c s="48" r="AM364"/>
      <c s="48" r="AN364"/>
      <c s="48" r="AO364"/>
      <c s="48" r="AP364"/>
      <c s="48" r="AQ364"/>
      <c s="49" r="AR364">
        <v>41794.734413321756</v>
      </c>
      <c t="str" s="50" r="AS364">
        <f>IF(OR($AO364&lt;&gt;"",$AQ364&lt;&gt;""),"K. Visa issued",IF($X364&lt;&gt;"","- Rejected/Returned",IF($AL364&lt;&gt;"","J. Passport request",IF(OR($AF364&lt;&gt;"",$AH364&lt;&gt;"",$AI364&lt;&gt;""),"I. Medical Request",IF($AD364&lt;&gt;"","H. Interview",IF($AC364&lt;&gt;"","G. Processing Started",IF($AB364&lt;&gt;"","F. File Transferred",IF($Z364&lt;&gt;"","E. PER Received",IF($Y364&lt;&gt;"","D. Payment Charged",IF(AND($D364&lt;&gt;"",OR($D364&lt;TODAY(),AND($D364=TODAY(),OR($V364&lt;&gt;"",$W364&lt;&gt;"")))),"C. At CIO",IF(AND($S364&lt;&gt;"",$S364&lt;=TODAY(),OR($D364="",$D364&gt;=TODAY())),IF(AND(TODAY()-$S364&gt;=12,TODAY()-$AR364&gt;=12),"B.  Inactive?","B. In Transit"),IF($A364="",,"A. Not sent yet"))))))))))))</f>
        <v>C. At CIO</v>
      </c>
      <c s="54" r="AT364"/>
      <c s="55" r="AU364"/>
    </row>
    <row r="365">
      <c t="s" s="79" r="A365">
        <v>5766</v>
      </c>
      <c s="80" r="B365">
        <v>1111.0</v>
      </c>
      <c t="s" s="75" r="C365">
        <v>5767</v>
      </c>
      <c s="81" r="D365">
        <v>41780.0</v>
      </c>
      <c t="str" s="43" r="E365">
        <f>IF($D365="",,TODAY()-$D365)</f>
        <v>56</v>
      </c>
      <c t="s" s="75" r="F365">
        <v>5768</v>
      </c>
      <c s="75" r="G365">
        <v>8.5</v>
      </c>
      <c s="75" r="H365">
        <v>72.0</v>
      </c>
      <c t="s" s="75" r="I365">
        <v>5769</v>
      </c>
      <c t="s" s="75" r="J365">
        <v>5770</v>
      </c>
      <c t="s" s="75" r="K365">
        <v>5771</v>
      </c>
      <c t="s" s="79" r="L365">
        <v>5772</v>
      </c>
      <c t="s" s="75" r="M365">
        <v>5773</v>
      </c>
      <c t="s" s="75" r="N365">
        <v>5774</v>
      </c>
      <c t="s" s="75" r="O365">
        <v>5775</v>
      </c>
      <c t="s" s="75" r="P365">
        <v>5776</v>
      </c>
      <c t="s" s="75" r="Q365">
        <v>5777</v>
      </c>
      <c t="s" s="75" r="R365">
        <v>5778</v>
      </c>
      <c s="82" r="S365">
        <v>41775.0</v>
      </c>
      <c t="s" s="75" r="T365">
        <v>5779</v>
      </c>
      <c t="s" s="75" r="U365">
        <v>5780</v>
      </c>
      <c s="83" r="V365">
        <v>0.4</v>
      </c>
      <c t="s" s="75" r="W365">
        <v>5781</v>
      </c>
      <c s="81" r="X365"/>
      <c s="90" r="Y365"/>
      <c s="81" r="Z365"/>
      <c s="81" r="AA365"/>
      <c s="81" r="AB365"/>
      <c s="81" r="AC365"/>
      <c s="81" r="AD365"/>
      <c s="81" r="AE365"/>
      <c s="81" r="AF365"/>
      <c s="84" r="AG365"/>
      <c s="84" r="AH365"/>
      <c s="84" r="AI365"/>
      <c s="84" r="AJ365"/>
      <c s="84" r="AK365"/>
      <c s="84" r="AL365"/>
      <c s="84" r="AM365"/>
      <c s="84" r="AN365"/>
      <c s="84" r="AO365"/>
      <c s="84" r="AP365"/>
      <c s="84" r="AQ365"/>
      <c s="85" r="AR365">
        <v>41780.65484674768</v>
      </c>
      <c t="str" s="50" r="AS365">
        <f>IF(OR($AO365&lt;&gt;"",$AQ365&lt;&gt;""),"K. Visa issued",IF($X365&lt;&gt;"","- Rejected/Returned",IF($AL365&lt;&gt;"","J. Passport request",IF(OR($AF365&lt;&gt;"",$AH365&lt;&gt;"",$AI365&lt;&gt;""),"I. Medical Request",IF($AD365&lt;&gt;"","H. Interview",IF($AC365&lt;&gt;"","G. Processing Started",IF($AB365&lt;&gt;"","F. File Transferred",IF($Z365&lt;&gt;"","E. PER Received",IF($Y365&lt;&gt;"","D. Payment Charged",IF(AND($D365&lt;&gt;"",OR($D365&lt;TODAY(),AND($D365=TODAY(),OR($V365&lt;&gt;"",$W365&lt;&gt;"")))),"C. At CIO",IF(AND($S365&lt;&gt;"",$S365&lt;=TODAY(),OR($D365="",$D365&gt;=TODAY())),IF(AND(TODAY()-$S365&gt;=12,TODAY()-$AR365&gt;=12),"B.  Inactive?","B. In Transit"),IF($A365="",,"A. Not sent yet"))))))))))))</f>
        <v>C. At CIO</v>
      </c>
      <c s="86" r="AT365"/>
      <c s="87" r="AU365"/>
    </row>
    <row r="366">
      <c t="s" s="39" r="A366">
        <v>5782</v>
      </c>
      <c s="40" r="B366">
        <v>1111.0</v>
      </c>
      <c t="s" s="41" r="C366">
        <v>5783</v>
      </c>
      <c s="42" r="D366">
        <v>41780.0</v>
      </c>
      <c t="str" s="43" r="E366">
        <f>IF($D366="",,TODAY()-$D366)</f>
        <v>56</v>
      </c>
      <c t="s" s="41" r="F366">
        <v>5784</v>
      </c>
      <c s="41" r="G366">
        <v>6.5</v>
      </c>
      <c s="41" r="H366">
        <v>69.0</v>
      </c>
      <c t="s" s="41" r="I366">
        <v>5785</v>
      </c>
      <c t="s" s="41" r="J366">
        <v>5786</v>
      </c>
      <c t="s" s="41" r="K366">
        <v>5787</v>
      </c>
      <c t="s" s="39" r="L366">
        <v>5788</v>
      </c>
      <c t="s" s="41" r="M366">
        <v>5789</v>
      </c>
      <c t="s" s="41" r="N366">
        <v>5790</v>
      </c>
      <c t="s" s="41" r="O366">
        <v>5791</v>
      </c>
      <c t="s" s="41" r="P366">
        <v>5792</v>
      </c>
      <c t="s" s="41" r="Q366">
        <v>5793</v>
      </c>
      <c t="s" s="41" r="R366">
        <v>5794</v>
      </c>
      <c s="44" r="S366">
        <v>41774.0</v>
      </c>
      <c t="s" s="41" r="T366">
        <v>5795</v>
      </c>
      <c t="s" s="41" r="U366">
        <v>5796</v>
      </c>
      <c s="45" r="V366">
        <v>0.5277777777777778</v>
      </c>
      <c t="s" s="41" r="W366">
        <v>5797</v>
      </c>
      <c s="46" r="X366"/>
      <c s="46" r="Y366"/>
      <c s="46" r="Z366"/>
      <c s="46" r="AA366"/>
      <c s="46" r="AB366"/>
      <c s="46" r="AC366"/>
      <c s="46" r="AD366"/>
      <c s="46" r="AE366"/>
      <c s="46" r="AF366"/>
      <c s="47" r="AG366"/>
      <c s="47" r="AH366"/>
      <c s="47" r="AI366"/>
      <c s="47" r="AJ366"/>
      <c s="47" r="AK366"/>
      <c s="47" r="AL366"/>
      <c s="47" r="AM366"/>
      <c s="47" r="AN366"/>
      <c s="47" r="AO366"/>
      <c s="47" r="AP366"/>
      <c s="47" r="AQ366"/>
      <c s="49" r="AR366">
        <v>41783.68730952546</v>
      </c>
      <c t="str" s="50" r="AS366">
        <f>IF(OR($AO366&lt;&gt;"",$AQ366&lt;&gt;""),"K. Visa issued",IF($X366&lt;&gt;"","- Rejected/Returned",IF($AL366&lt;&gt;"","J. Passport request",IF(OR($AF366&lt;&gt;"",$AH366&lt;&gt;"",$AI366&lt;&gt;""),"I. Medical Request",IF($AD366&lt;&gt;"","H. Interview",IF($AC366&lt;&gt;"","G. Processing Started",IF($AB366&lt;&gt;"","F. File Transferred",IF($Z366&lt;&gt;"","E. PER Received",IF($Y366&lt;&gt;"","D. Payment Charged",IF(AND($D366&lt;&gt;"",OR($D366&lt;TODAY(),AND($D366=TODAY(),OR($V366&lt;&gt;"",$W366&lt;&gt;"")))),"C. At CIO",IF(AND($S366&lt;&gt;"",$S366&lt;=TODAY(),OR($D366="",$D366&gt;=TODAY())),IF(AND(TODAY()-$S366&gt;=12,TODAY()-$AR366&gt;=12),"B.  Inactive?","B. In Transit"),IF($A366="",,"A. Not sent yet"))))))))))))</f>
        <v>C. At CIO</v>
      </c>
      <c s="51" r="AT366"/>
      <c s="52" r="AU366"/>
    </row>
    <row r="367">
      <c t="s" s="39" r="A367">
        <v>5798</v>
      </c>
      <c s="40" r="B367">
        <v>1111.0</v>
      </c>
      <c t="s" s="41" r="C367">
        <v>5799</v>
      </c>
      <c s="42" r="D367">
        <v>41786.0</v>
      </c>
      <c t="str" s="43" r="E367">
        <f>IF($D367="",,TODAY()-$D367)</f>
        <v>50</v>
      </c>
      <c t="s" s="41" r="F367">
        <v>5800</v>
      </c>
      <c s="41" r="G367">
        <v>6.5</v>
      </c>
      <c s="41" r="H367">
        <v>67.0</v>
      </c>
      <c t="s" s="41" r="I367">
        <v>5801</v>
      </c>
      <c t="s" s="41" r="J367">
        <v>5802</v>
      </c>
      <c t="s" s="41" r="K367">
        <v>5803</v>
      </c>
      <c t="s" s="39" r="L367">
        <v>5804</v>
      </c>
      <c t="s" s="41" r="M367">
        <v>5805</v>
      </c>
      <c t="s" s="41" r="N367">
        <v>5806</v>
      </c>
      <c t="s" s="41" r="O367">
        <v>5807</v>
      </c>
      <c t="s" s="41" r="P367">
        <v>5808</v>
      </c>
      <c t="s" s="41" r="Q367">
        <v>5809</v>
      </c>
      <c t="s" s="41" r="R367">
        <v>5810</v>
      </c>
      <c s="44" r="S367">
        <v>41772.0</v>
      </c>
      <c t="s" s="41" r="T367">
        <v>5811</v>
      </c>
      <c t="s" s="41" r="U367">
        <v>5812</v>
      </c>
      <c s="45" r="V367"/>
      <c t="s" s="41" r="W367">
        <v>5813</v>
      </c>
      <c s="44" r="X367"/>
      <c s="46" r="Y367"/>
      <c s="42" r="Z367"/>
      <c s="42" r="AA367"/>
      <c s="42" r="AB367"/>
      <c s="42" r="AC367"/>
      <c s="42" r="AD367"/>
      <c s="42" r="AE367"/>
      <c s="42" r="AF367"/>
      <c s="48" r="AG367"/>
      <c s="48" r="AH367"/>
      <c s="48" r="AI367"/>
      <c s="48" r="AJ367"/>
      <c s="48" r="AK367"/>
      <c s="48" r="AL367"/>
      <c s="48" r="AM367"/>
      <c s="48" r="AN367"/>
      <c s="48" r="AO367"/>
      <c s="48" r="AP367"/>
      <c s="48" r="AQ367"/>
      <c s="49" r="AR367">
        <v>41814.48479594907</v>
      </c>
      <c t="str" s="50" r="AS367">
        <f>IF(OR($AO367&lt;&gt;"",$AQ367&lt;&gt;""),"K. Visa issued",IF($X367&lt;&gt;"","- Rejected/Returned",IF($AL367&lt;&gt;"","J. Passport request",IF(OR($AF367&lt;&gt;"",$AH367&lt;&gt;"",$AI367&lt;&gt;""),"I. Medical Request",IF($AD367&lt;&gt;"","H. Interview",IF($AC367&lt;&gt;"","G. Processing Started",IF($AB367&lt;&gt;"","F. File Transferred",IF($Z367&lt;&gt;"","E. PER Received",IF($Y367&lt;&gt;"","D. Payment Charged",IF(AND($D367&lt;&gt;"",OR($D367&lt;TODAY(),AND($D367=TODAY(),OR($V367&lt;&gt;"",$W367&lt;&gt;"")))),"C. At CIO",IF(AND($S367&lt;&gt;"",$S367&lt;=TODAY(),OR($D367="",$D367&gt;=TODAY())),IF(AND(TODAY()-$S367&gt;=12,TODAY()-$AR367&gt;=12),"B.  Inactive?","B. In Transit"),IF($A367="",,"A. Not sent yet"))))))))))))</f>
        <v>C. At CIO</v>
      </c>
      <c s="54" r="AT367"/>
      <c s="55" r="AU367"/>
    </row>
    <row r="368">
      <c t="s" s="39" r="A368">
        <v>5814</v>
      </c>
      <c s="40" r="B368">
        <v>1111.0</v>
      </c>
      <c t="s" s="41" r="C368">
        <v>5815</v>
      </c>
      <c s="42" r="D368">
        <v>41788.0</v>
      </c>
      <c t="str" s="43" r="E368">
        <f>IF($D368="",,TODAY()-$D368)</f>
        <v>48</v>
      </c>
      <c t="s" s="41" r="F368">
        <v>5816</v>
      </c>
      <c s="41" r="G368">
        <v>7.0</v>
      </c>
      <c s="41" r="H368">
        <v>68.0</v>
      </c>
      <c t="s" s="41" r="I368">
        <v>5817</v>
      </c>
      <c t="s" s="41" r="J368">
        <v>5818</v>
      </c>
      <c t="s" s="41" r="K368">
        <v>5819</v>
      </c>
      <c t="s" s="39" r="L368">
        <v>5820</v>
      </c>
      <c t="s" s="41" r="M368">
        <v>5821</v>
      </c>
      <c t="s" s="41" r="N368">
        <v>5822</v>
      </c>
      <c t="s" s="41" r="O368">
        <v>5823</v>
      </c>
      <c t="s" s="41" r="P368">
        <v>5824</v>
      </c>
      <c t="s" s="41" r="Q368">
        <v>5825</v>
      </c>
      <c t="s" s="41" r="R368">
        <v>5826</v>
      </c>
      <c s="44" r="S368">
        <v>41785.0</v>
      </c>
      <c t="s" s="41" r="T368">
        <v>5827</v>
      </c>
      <c t="s" s="41" r="U368">
        <v>5828</v>
      </c>
      <c s="45" r="V368">
        <v>0.41041666666666665</v>
      </c>
      <c t="s" s="41" r="W368">
        <v>5829</v>
      </c>
      <c s="42" r="X368"/>
      <c s="46" r="Y368"/>
      <c s="46" r="Z368"/>
      <c s="42" r="AA368"/>
      <c s="42" r="AB368"/>
      <c s="46" r="AC368"/>
      <c s="46" r="AD368"/>
      <c s="46" r="AE368"/>
      <c s="46" r="AF368"/>
      <c s="47" r="AG368"/>
      <c s="47" r="AH368"/>
      <c s="47" r="AI368"/>
      <c s="47" r="AJ368"/>
      <c s="47" r="AK368"/>
      <c s="47" r="AL368"/>
      <c s="47" r="AM368"/>
      <c s="47" r="AN368"/>
      <c s="47" r="AO368"/>
      <c s="47" r="AP368"/>
      <c s="47" r="AQ368"/>
      <c s="49" r="AR368">
        <v>41788.834713599535</v>
      </c>
      <c t="str" s="50" r="AS368">
        <f>IF(OR($AO368&lt;&gt;"",$AQ368&lt;&gt;""),"K. Visa issued",IF($X368&lt;&gt;"","- Rejected/Returned",IF($AL368&lt;&gt;"","J. Passport request",IF(OR($AF368&lt;&gt;"",$AH368&lt;&gt;"",$AI368&lt;&gt;""),"I. Medical Request",IF($AD368&lt;&gt;"","H. Interview",IF($AC368&lt;&gt;"","G. Processing Started",IF($AB368&lt;&gt;"","F. File Transferred",IF($Z368&lt;&gt;"","E. PER Received",IF($Y368&lt;&gt;"","D. Payment Charged",IF(AND($D368&lt;&gt;"",OR($D368&lt;TODAY(),AND($D368=TODAY(),OR($V368&lt;&gt;"",$W368&lt;&gt;"")))),"C. At CIO",IF(AND($S368&lt;&gt;"",$S368&lt;=TODAY(),OR($D368="",$D368&gt;=TODAY())),IF(AND(TODAY()-$S368&gt;=12,TODAY()-$AR368&gt;=12),"B.  Inactive?","B. In Transit"),IF($A368="",,"A. Not sent yet"))))))))))))</f>
        <v>C. At CIO</v>
      </c>
      <c s="51" r="AT368"/>
      <c s="52" r="AU368"/>
    </row>
    <row r="369">
      <c t="s" s="39" r="A369">
        <v>5830</v>
      </c>
      <c s="40" r="B369">
        <v>1111.0</v>
      </c>
      <c t="s" s="41" r="C369">
        <v>5831</v>
      </c>
      <c s="42" r="D369">
        <v>41788.0</v>
      </c>
      <c t="str" s="43" r="E369">
        <f>IF($D369="",,TODAY()-$D369)</f>
        <v>48</v>
      </c>
      <c t="s" s="41" r="F369">
        <v>5832</v>
      </c>
      <c s="41" r="G369">
        <v>7.0</v>
      </c>
      <c s="41" r="H369">
        <v>74.0</v>
      </c>
      <c t="s" s="41" r="I369">
        <v>5833</v>
      </c>
      <c t="s" s="41" r="J369">
        <v>5834</v>
      </c>
      <c t="s" s="41" r="K369">
        <v>5835</v>
      </c>
      <c t="s" s="39" r="L369">
        <v>5836</v>
      </c>
      <c t="s" s="41" r="M369">
        <v>5837</v>
      </c>
      <c t="s" s="41" r="N369">
        <v>5838</v>
      </c>
      <c t="s" s="41" r="O369">
        <v>5839</v>
      </c>
      <c t="s" s="41" r="P369">
        <v>5840</v>
      </c>
      <c t="s" s="41" r="Q369">
        <v>5841</v>
      </c>
      <c t="s" s="41" r="R369">
        <v>5842</v>
      </c>
      <c s="44" r="S369">
        <v>41786.0</v>
      </c>
      <c t="s" s="41" r="T369">
        <v>5843</v>
      </c>
      <c t="s" s="41" r="U369">
        <v>5844</v>
      </c>
      <c s="45" r="V369">
        <v>0.4166666666666667</v>
      </c>
      <c t="s" s="41" r="W369">
        <v>5845</v>
      </c>
      <c s="44" r="X369"/>
      <c s="46" r="Y369"/>
      <c s="42" r="Z369"/>
      <c s="42" r="AA369"/>
      <c s="42" r="AB369"/>
      <c s="42" r="AC369"/>
      <c s="42" r="AD369"/>
      <c s="42" r="AE369"/>
      <c s="42" r="AF369"/>
      <c s="48" r="AG369"/>
      <c s="48" r="AH369"/>
      <c s="48" r="AI369"/>
      <c s="48" r="AJ369"/>
      <c s="48" r="AK369"/>
      <c s="48" r="AL369"/>
      <c s="48" r="AM369"/>
      <c s="48" r="AN369"/>
      <c s="48" r="AO369"/>
      <c s="48" r="AP369"/>
      <c s="48" r="AQ369"/>
      <c s="49" r="AR369">
        <v>41821.82782298611</v>
      </c>
      <c t="str" s="50" r="AS369">
        <f>IF(OR($AO369&lt;&gt;"",$AQ369&lt;&gt;""),"K. Visa issued",IF($X369&lt;&gt;"","- Rejected/Returned",IF($AL369&lt;&gt;"","J. Passport request",IF(OR($AF369&lt;&gt;"",$AH369&lt;&gt;"",$AI369&lt;&gt;""),"I. Medical Request",IF($AD369&lt;&gt;"","H. Interview",IF($AC369&lt;&gt;"","G. Processing Started",IF($AB369&lt;&gt;"","F. File Transferred",IF($Z369&lt;&gt;"","E. PER Received",IF($Y369&lt;&gt;"","D. Payment Charged",IF(AND($D369&lt;&gt;"",OR($D369&lt;TODAY(),AND($D369=TODAY(),OR($V369&lt;&gt;"",$W369&lt;&gt;"")))),"C. At CIO",IF(AND($S369&lt;&gt;"",$S369&lt;=TODAY(),OR($D369="",$D369&gt;=TODAY())),IF(AND(TODAY()-$S369&gt;=12,TODAY()-$AR369&gt;=12),"B.  Inactive?","B. In Transit"),IF($A369="",,"A. Not sent yet"))))))))))))</f>
        <v>C. At CIO</v>
      </c>
      <c s="54" r="AT369"/>
      <c s="55" r="AU369"/>
    </row>
    <row r="370">
      <c t="s" s="39" r="A370">
        <v>5846</v>
      </c>
      <c s="40" r="B370">
        <v>1111.0</v>
      </c>
      <c t="s" s="41" r="C370">
        <v>5847</v>
      </c>
      <c s="42" r="D370">
        <v>41789.0</v>
      </c>
      <c t="str" s="43" r="E370">
        <f>IF($D370="",,TODAY()-$D370)</f>
        <v>47</v>
      </c>
      <c t="s" s="41" r="F370">
        <v>5848</v>
      </c>
      <c s="41" r="G370">
        <v>7.5</v>
      </c>
      <c s="41" r="H370">
        <v>69.0</v>
      </c>
      <c t="s" s="41" r="I370">
        <v>5849</v>
      </c>
      <c t="s" s="41" r="J370">
        <v>5850</v>
      </c>
      <c t="s" s="41" r="K370">
        <v>5851</v>
      </c>
      <c t="s" s="39" r="L370">
        <v>5852</v>
      </c>
      <c t="s" s="41" r="M370">
        <v>5853</v>
      </c>
      <c t="s" s="41" r="N370">
        <v>5854</v>
      </c>
      <c t="s" s="41" r="O370">
        <v>5855</v>
      </c>
      <c t="s" s="41" r="P370">
        <v>5856</v>
      </c>
      <c t="s" s="41" r="Q370">
        <v>5857</v>
      </c>
      <c t="s" s="41" r="R370">
        <v>5858</v>
      </c>
      <c s="44" r="S370">
        <v>41783.0</v>
      </c>
      <c t="s" s="41" r="T370">
        <v>5859</v>
      </c>
      <c t="s" s="41" r="U370">
        <v>5860</v>
      </c>
      <c s="45" r="V370">
        <v>0.5694444444444444</v>
      </c>
      <c t="s" s="41" r="W370">
        <v>5861</v>
      </c>
      <c s="42" r="X370"/>
      <c s="46" r="Y370"/>
      <c s="42" r="Z370"/>
      <c s="42" r="AA370"/>
      <c s="42" r="AB370"/>
      <c s="42" r="AC370"/>
      <c s="42" r="AD370"/>
      <c s="42" r="AE370"/>
      <c s="42" r="AF370"/>
      <c s="48" r="AG370"/>
      <c s="48" r="AH370"/>
      <c s="48" r="AI370"/>
      <c s="48" r="AJ370"/>
      <c s="48" r="AK370"/>
      <c s="48" r="AL370"/>
      <c s="48" r="AM370"/>
      <c s="48" r="AN370"/>
      <c s="48" r="AO370"/>
      <c s="48" r="AP370"/>
      <c s="48" r="AQ370"/>
      <c s="49" r="AR370">
        <v>41789.90850791667</v>
      </c>
      <c t="str" s="50" r="AS370">
        <f>IF(OR($AO370&lt;&gt;"",$AQ370&lt;&gt;""),"K. Visa issued",IF($X370&lt;&gt;"","- Rejected/Returned",IF($AL370&lt;&gt;"","J. Passport request",IF(OR($AF370&lt;&gt;"",$AH370&lt;&gt;"",$AI370&lt;&gt;""),"I. Medical Request",IF($AD370&lt;&gt;"","H. Interview",IF($AC370&lt;&gt;"","G. Processing Started",IF($AB370&lt;&gt;"","F. File Transferred",IF($Z370&lt;&gt;"","E. PER Received",IF($Y370&lt;&gt;"","D. Payment Charged",IF(AND($D370&lt;&gt;"",OR($D370&lt;TODAY(),AND($D370=TODAY(),OR($V370&lt;&gt;"",$W370&lt;&gt;"")))),"C. At CIO",IF(AND($S370&lt;&gt;"",$S370&lt;=TODAY(),OR($D370="",$D370&gt;=TODAY())),IF(AND(TODAY()-$S370&gt;=12,TODAY()-$AR370&gt;=12),"B.  Inactive?","B. In Transit"),IF($A370="",,"A. Not sent yet"))))))))))))</f>
        <v>C. At CIO</v>
      </c>
      <c s="54" r="AT370"/>
      <c s="59" r="AU370"/>
    </row>
    <row r="371">
      <c t="s" s="39" r="A371">
        <v>5862</v>
      </c>
      <c s="40" r="B371">
        <v>1111.0</v>
      </c>
      <c t="s" s="41" r="C371">
        <v>5863</v>
      </c>
      <c s="42" r="D371">
        <v>41789.0</v>
      </c>
      <c t="str" s="43" r="E371">
        <f>IF($D371="",,TODAY()-$D371)</f>
        <v>47</v>
      </c>
      <c t="s" s="41" r="F371">
        <v>5864</v>
      </c>
      <c s="41" r="G371">
        <v>7.0</v>
      </c>
      <c s="41" r="H371">
        <v>72.0</v>
      </c>
      <c t="s" s="41" r="I371">
        <v>5865</v>
      </c>
      <c t="s" s="41" r="J371">
        <v>5866</v>
      </c>
      <c t="s" s="41" r="K371">
        <v>5867</v>
      </c>
      <c t="s" s="39" r="L371">
        <v>5868</v>
      </c>
      <c t="s" s="41" r="M371">
        <v>5869</v>
      </c>
      <c t="s" s="41" r="N371">
        <v>5870</v>
      </c>
      <c t="s" s="41" r="O371">
        <v>5871</v>
      </c>
      <c t="s" s="41" r="P371">
        <v>5872</v>
      </c>
      <c t="s" s="41" r="Q371">
        <v>5873</v>
      </c>
      <c t="s" s="41" r="R371">
        <v>5874</v>
      </c>
      <c s="44" r="S371">
        <v>41789.0</v>
      </c>
      <c t="s" s="41" r="T371">
        <v>5875</v>
      </c>
      <c t="s" s="41" r="U371">
        <v>5876</v>
      </c>
      <c s="45" r="V371"/>
      <c t="s" s="41" r="W371">
        <v>5877</v>
      </c>
      <c s="44" r="X371"/>
      <c s="46" r="Y371"/>
      <c s="42" r="Z371"/>
      <c s="42" r="AA371"/>
      <c s="42" r="AB371"/>
      <c s="42" r="AC371"/>
      <c s="42" r="AD371"/>
      <c s="42" r="AE371"/>
      <c s="42" r="AF371"/>
      <c s="48" r="AG371"/>
      <c s="48" r="AH371"/>
      <c s="48" r="AI371"/>
      <c s="48" r="AJ371"/>
      <c s="48" r="AK371"/>
      <c s="48" r="AL371"/>
      <c s="48" r="AM371"/>
      <c s="48" r="AN371"/>
      <c s="48" r="AO371"/>
      <c s="48" r="AP371"/>
      <c s="48" r="AQ371"/>
      <c s="49" r="AR371">
        <v>41802.32382280093</v>
      </c>
      <c t="str" s="50" r="AS371">
        <f>IF(OR($AO371&lt;&gt;"",$AQ371&lt;&gt;""),"K. Visa issued",IF($X371&lt;&gt;"","- Rejected/Returned",IF($AL371&lt;&gt;"","J. Passport request",IF(OR($AF371&lt;&gt;"",$AH371&lt;&gt;"",$AI371&lt;&gt;""),"I. Medical Request",IF($AD371&lt;&gt;"","H. Interview",IF($AC371&lt;&gt;"","G. Processing Started",IF($AB371&lt;&gt;"","F. File Transferred",IF($Z371&lt;&gt;"","E. PER Received",IF($Y371&lt;&gt;"","D. Payment Charged",IF(AND($D371&lt;&gt;"",OR($D371&lt;TODAY(),AND($D371=TODAY(),OR($V371&lt;&gt;"",$W371&lt;&gt;"")))),"C. At CIO",IF(AND($S371&lt;&gt;"",$S371&lt;=TODAY(),OR($D371="",$D371&gt;=TODAY())),IF(AND(TODAY()-$S371&gt;=12,TODAY()-$AR371&gt;=12),"B.  Inactive?","B. In Transit"),IF($A371="",,"A. Not sent yet"))))))))))))</f>
        <v>C. At CIO</v>
      </c>
      <c s="54" r="AT371"/>
      <c s="55" r="AU371"/>
    </row>
    <row r="372">
      <c t="s" s="39" r="A372">
        <v>5878</v>
      </c>
      <c s="40" r="B372">
        <v>1111.0</v>
      </c>
      <c t="s" s="41" r="C372">
        <v>5879</v>
      </c>
      <c s="42" r="D372">
        <v>41792.0</v>
      </c>
      <c t="str" s="43" r="E372">
        <f>IF($D372="",,TODAY()-$D372)</f>
        <v>44</v>
      </c>
      <c t="s" s="41" r="F372">
        <v>5880</v>
      </c>
      <c s="41" r="G372">
        <v>8.0</v>
      </c>
      <c s="41" r="H372">
        <v>80.0</v>
      </c>
      <c t="s" s="41" r="I372">
        <v>5881</v>
      </c>
      <c t="s" s="41" r="J372">
        <v>5882</v>
      </c>
      <c t="s" s="41" r="K372">
        <v>5883</v>
      </c>
      <c t="s" s="39" r="L372">
        <v>5884</v>
      </c>
      <c t="s" s="41" r="M372">
        <v>5885</v>
      </c>
      <c t="s" s="41" r="N372">
        <v>5886</v>
      </c>
      <c t="s" s="41" r="O372">
        <v>5887</v>
      </c>
      <c t="s" s="41" r="P372">
        <v>5888</v>
      </c>
      <c s="41" r="Q372"/>
      <c t="s" s="41" r="R372">
        <v>5889</v>
      </c>
      <c s="44" r="S372">
        <v>41785.0</v>
      </c>
      <c t="s" s="41" r="T372">
        <v>5890</v>
      </c>
      <c t="s" s="41" r="U372">
        <v>5891</v>
      </c>
      <c s="45" r="V372"/>
      <c s="41" r="W372"/>
      <c s="44" r="X372"/>
      <c s="46" r="Y372"/>
      <c s="42" r="Z372"/>
      <c s="42" r="AA372"/>
      <c s="42" r="AB372"/>
      <c s="42" r="AC372"/>
      <c s="42" r="AD372"/>
      <c s="42" r="AE372"/>
      <c s="42" r="AF372"/>
      <c s="48" r="AG372"/>
      <c s="48" r="AH372"/>
      <c s="48" r="AI372"/>
      <c s="48" r="AJ372"/>
      <c s="48" r="AK372"/>
      <c s="48" r="AL372"/>
      <c s="48" r="AM372"/>
      <c s="48" r="AN372"/>
      <c s="48" r="AO372"/>
      <c s="48" r="AP372"/>
      <c s="48" r="AQ372"/>
      <c s="49" r="AR372">
        <v>41792.851915162035</v>
      </c>
      <c t="str" s="50" r="AS372">
        <f>IF(OR($AO372&lt;&gt;"",$AQ372&lt;&gt;""),"K. Visa issued",IF($X372&lt;&gt;"","- Rejected/Returned",IF($AL372&lt;&gt;"","J. Passport request",IF(OR($AF372&lt;&gt;"",$AH372&lt;&gt;"",$AI372&lt;&gt;""),"I. Medical Request",IF($AD372&lt;&gt;"","H. Interview",IF($AC372&lt;&gt;"","G. Processing Started",IF($AB372&lt;&gt;"","F. File Transferred",IF($Z372&lt;&gt;"","E. PER Received",IF($Y372&lt;&gt;"","D. Payment Charged",IF(AND($D372&lt;&gt;"",OR($D372&lt;TODAY(),AND($D372=TODAY(),OR($V372&lt;&gt;"",$W372&lt;&gt;"")))),"C. At CIO",IF(AND($S372&lt;&gt;"",$S372&lt;=TODAY(),OR($D372="",$D372&gt;=TODAY())),IF(AND(TODAY()-$S372&gt;=12,TODAY()-$AR372&gt;=12),"B.  Inactive?","B. In Transit"),IF($A372="",,"A. Not sent yet"))))))))))))</f>
        <v>C. At CIO</v>
      </c>
      <c s="54" r="AT372"/>
      <c s="55" r="AU372"/>
    </row>
    <row r="373">
      <c t="s" s="39" r="A373">
        <v>5892</v>
      </c>
      <c s="40" r="B373">
        <v>1111.0</v>
      </c>
      <c t="s" s="41" r="C373">
        <v>5893</v>
      </c>
      <c s="42" r="D373">
        <v>41794.0</v>
      </c>
      <c t="str" s="43" r="E373">
        <f>IF($D373="",,TODAY()-$D373)</f>
        <v>42</v>
      </c>
      <c t="s" s="41" r="F373">
        <v>5894</v>
      </c>
      <c s="41" r="G373">
        <v>6.5</v>
      </c>
      <c s="41" r="H373">
        <v>68.0</v>
      </c>
      <c t="s" s="41" r="I373">
        <v>5895</v>
      </c>
      <c t="s" s="41" r="J373">
        <v>5896</v>
      </c>
      <c t="s" s="41" r="K373">
        <v>5897</v>
      </c>
      <c t="s" s="39" r="L373">
        <v>5898</v>
      </c>
      <c t="s" s="41" r="M373">
        <v>5899</v>
      </c>
      <c t="s" s="41" r="N373">
        <v>5900</v>
      </c>
      <c t="s" s="41" r="O373">
        <v>5901</v>
      </c>
      <c t="s" s="41" r="P373">
        <v>5902</v>
      </c>
      <c t="s" s="41" r="Q373">
        <v>5903</v>
      </c>
      <c t="s" s="41" r="R373">
        <v>5904</v>
      </c>
      <c s="44" r="S373">
        <v>41788.0</v>
      </c>
      <c t="s" s="41" r="T373">
        <v>5905</v>
      </c>
      <c t="s" s="41" r="U373">
        <v>5906</v>
      </c>
      <c s="45" r="V373">
        <v>0.5277777777777778</v>
      </c>
      <c s="41" r="W373"/>
      <c s="44" r="X373"/>
      <c s="46" r="Y373"/>
      <c s="42" r="Z373"/>
      <c s="42" r="AA373"/>
      <c s="42" r="AB373"/>
      <c s="42" r="AC373"/>
      <c s="42" r="AD373"/>
      <c s="42" r="AE373"/>
      <c s="42" r="AF373"/>
      <c s="48" r="AG373"/>
      <c s="48" r="AH373"/>
      <c s="48" r="AI373"/>
      <c s="48" r="AJ373"/>
      <c s="48" r="AK373"/>
      <c s="48" r="AL373"/>
      <c s="48" r="AM373"/>
      <c s="48" r="AN373"/>
      <c s="48" r="AO373"/>
      <c s="48" r="AP373"/>
      <c s="48" r="AQ373"/>
      <c s="49" r="AR373">
        <v>41795.23619347222</v>
      </c>
      <c t="str" s="50" r="AS373">
        <f>IF(OR($AO373&lt;&gt;"",$AQ373&lt;&gt;""),"K. Visa issued",IF($X373&lt;&gt;"","- Rejected/Returned",IF($AL373&lt;&gt;"","J. Passport request",IF(OR($AF373&lt;&gt;"",$AH373&lt;&gt;"",$AI373&lt;&gt;""),"I. Medical Request",IF($AD373&lt;&gt;"","H. Interview",IF($AC373&lt;&gt;"","G. Processing Started",IF($AB373&lt;&gt;"","F. File Transferred",IF($Z373&lt;&gt;"","E. PER Received",IF($Y373&lt;&gt;"","D. Payment Charged",IF(AND($D373&lt;&gt;"",OR($D373&lt;TODAY(),AND($D373=TODAY(),OR($V373&lt;&gt;"",$W373&lt;&gt;"")))),"C. At CIO",IF(AND($S373&lt;&gt;"",$S373&lt;=TODAY(),OR($D373="",$D373&gt;=TODAY())),IF(AND(TODAY()-$S373&gt;=12,TODAY()-$AR373&gt;=12),"B.  Inactive?","B. In Transit"),IF($A373="",,"A. Not sent yet"))))))))))))</f>
        <v>C. At CIO</v>
      </c>
      <c s="54" r="AT373"/>
      <c s="55" r="AU373"/>
    </row>
    <row r="374">
      <c t="s" s="39" r="A374">
        <v>5907</v>
      </c>
      <c s="40" r="B374">
        <v>1111.0</v>
      </c>
      <c t="s" s="41" r="C374">
        <v>5908</v>
      </c>
      <c s="42" r="D374">
        <v>41794.0</v>
      </c>
      <c t="str" s="43" r="E374">
        <f>IF($D374="",,TODAY()-$D374)</f>
        <v>42</v>
      </c>
      <c t="s" s="41" r="F374">
        <v>5909</v>
      </c>
      <c s="41" r="G374">
        <v>7.0</v>
      </c>
      <c s="41" r="H374">
        <v>70.0</v>
      </c>
      <c t="s" s="41" r="I374">
        <v>5910</v>
      </c>
      <c t="s" s="41" r="J374">
        <v>5911</v>
      </c>
      <c t="s" s="41" r="K374">
        <v>5912</v>
      </c>
      <c t="s" s="39" r="L374">
        <v>5913</v>
      </c>
      <c t="s" s="41" r="M374">
        <v>5914</v>
      </c>
      <c t="s" s="41" r="N374">
        <v>5915</v>
      </c>
      <c t="s" s="41" r="O374">
        <v>5916</v>
      </c>
      <c t="s" s="41" r="P374">
        <v>5917</v>
      </c>
      <c t="s" s="41" r="Q374">
        <v>5918</v>
      </c>
      <c t="s" s="41" r="R374">
        <v>5919</v>
      </c>
      <c s="44" r="S374">
        <v>41789.0</v>
      </c>
      <c t="s" s="41" r="T374">
        <v>5920</v>
      </c>
      <c t="s" s="41" r="U374">
        <v>5921</v>
      </c>
      <c s="45" r="V374"/>
      <c t="s" s="41" r="W374">
        <v>5922</v>
      </c>
      <c s="44" r="X374"/>
      <c s="46" r="Y374"/>
      <c s="42" r="Z374"/>
      <c s="42" r="AA374"/>
      <c s="42" r="AB374"/>
      <c s="42" r="AC374"/>
      <c s="42" r="AD374"/>
      <c s="42" r="AE374"/>
      <c s="42" r="AF374"/>
      <c s="48" r="AG374"/>
      <c s="48" r="AH374"/>
      <c s="48" r="AI374"/>
      <c s="48" r="AJ374"/>
      <c s="48" r="AK374"/>
      <c s="48" r="AL374"/>
      <c s="48" r="AM374"/>
      <c s="48" r="AN374"/>
      <c s="48" r="AO374"/>
      <c s="48" r="AP374"/>
      <c s="48" r="AQ374"/>
      <c s="49" r="AR374">
        <v>41809.9296071412</v>
      </c>
      <c t="str" s="50" r="AS374">
        <f>IF(OR($AO374&lt;&gt;"",$AQ374&lt;&gt;""),"K. Visa issued",IF($X374&lt;&gt;"","- Rejected/Returned",IF($AL374&lt;&gt;"","J. Passport request",IF(OR($AF374&lt;&gt;"",$AH374&lt;&gt;"",$AI374&lt;&gt;""),"I. Medical Request",IF($AD374&lt;&gt;"","H. Interview",IF($AC374&lt;&gt;"","G. Processing Started",IF($AB374&lt;&gt;"","F. File Transferred",IF($Z374&lt;&gt;"","E. PER Received",IF($Y374&lt;&gt;"","D. Payment Charged",IF(AND($D374&lt;&gt;"",OR($D374&lt;TODAY(),AND($D374=TODAY(),OR($V374&lt;&gt;"",$W374&lt;&gt;"")))),"C. At CIO",IF(AND($S374&lt;&gt;"",$S374&lt;=TODAY(),OR($D374="",$D374&gt;=TODAY())),IF(AND(TODAY()-$S374&gt;=12,TODAY()-$AR374&gt;=12),"B.  Inactive?","B. In Transit"),IF($A374="",,"A. Not sent yet"))))))))))))</f>
        <v>C. At CIO</v>
      </c>
      <c s="54" r="AT374"/>
      <c s="55" r="AU374"/>
    </row>
    <row r="375">
      <c t="s" s="39" r="A375">
        <v>5923</v>
      </c>
      <c s="40" r="B375">
        <v>1111.0</v>
      </c>
      <c t="s" s="41" r="C375">
        <v>5924</v>
      </c>
      <c s="42" r="D375">
        <v>41795.0</v>
      </c>
      <c t="str" s="43" r="E375">
        <f>IF($D375="",,TODAY()-$D375)</f>
        <v>41</v>
      </c>
      <c t="s" s="41" r="F375">
        <v>5925</v>
      </c>
      <c s="41" r="G375">
        <v>8.0</v>
      </c>
      <c s="41" r="H375">
        <v>72.0</v>
      </c>
      <c t="s" s="41" r="I375">
        <v>5926</v>
      </c>
      <c t="s" s="41" r="J375">
        <v>5927</v>
      </c>
      <c t="s" s="41" r="K375">
        <v>5928</v>
      </c>
      <c t="s" s="39" r="L375">
        <v>5929</v>
      </c>
      <c t="s" s="41" r="M375">
        <v>5930</v>
      </c>
      <c t="s" s="41" r="N375">
        <v>5931</v>
      </c>
      <c t="s" s="41" r="O375">
        <v>5932</v>
      </c>
      <c t="s" s="41" r="P375">
        <v>5933</v>
      </c>
      <c t="s" s="41" r="Q375">
        <v>5934</v>
      </c>
      <c t="s" s="41" r="R375">
        <v>5935</v>
      </c>
      <c s="44" r="S375">
        <v>41789.0</v>
      </c>
      <c s="51" r="T375"/>
      <c t="s" s="41" r="U375">
        <v>5936</v>
      </c>
      <c s="45" r="V375">
        <v>0.4131944444444444</v>
      </c>
      <c t="s" s="41" r="W375">
        <v>5937</v>
      </c>
      <c s="46" r="X375"/>
      <c s="46" r="Y375"/>
      <c s="46" r="Z375"/>
      <c s="46" r="AA375"/>
      <c s="46" r="AB375"/>
      <c s="46" r="AC375"/>
      <c s="46" r="AD375"/>
      <c s="46" r="AE375"/>
      <c s="46" r="AF375"/>
      <c s="47" r="AG375"/>
      <c s="47" r="AH375"/>
      <c s="47" r="AI375"/>
      <c s="47" r="AJ375"/>
      <c s="47" r="AK375"/>
      <c s="47" r="AL375"/>
      <c s="47" r="AM375"/>
      <c s="47" r="AN375"/>
      <c s="47" r="AO375"/>
      <c s="47" r="AP375"/>
      <c s="47" r="AQ375"/>
      <c s="49" r="AR375">
        <v>41796.14989449074</v>
      </c>
      <c t="str" s="50" r="AS375">
        <f>IF(OR($AO375&lt;&gt;"",$AQ375&lt;&gt;""),"K. Visa issued",IF($X375&lt;&gt;"","- Rejected/Returned",IF($AL375&lt;&gt;"","J. Passport request",IF(OR($AF375&lt;&gt;"",$AH375&lt;&gt;"",$AI375&lt;&gt;""),"I. Medical Request",IF($AD375&lt;&gt;"","H. Interview",IF($AC375&lt;&gt;"","G. Processing Started",IF($AB375&lt;&gt;"","F. File Transferred",IF($Z375&lt;&gt;"","E. PER Received",IF($Y375&lt;&gt;"","D. Payment Charged",IF(AND($D375&lt;&gt;"",OR($D375&lt;TODAY(),AND($D375=TODAY(),OR($V375&lt;&gt;"",$W375&lt;&gt;"")))),"C. At CIO",IF(AND($S375&lt;&gt;"",$S375&lt;=TODAY(),OR($D375="",$D375&gt;=TODAY())),IF(AND(TODAY()-$S375&gt;=12,TODAY()-$AR375&gt;=12),"B.  Inactive?","B. In Transit"),IF($A375="",,"A. Not sent yet"))))))))))))</f>
        <v>C. At CIO</v>
      </c>
      <c s="51" r="AT375"/>
      <c t="s" s="57" r="AU375">
        <v>5938</v>
      </c>
    </row>
    <row r="376">
      <c t="s" s="39" r="A376">
        <v>5939</v>
      </c>
      <c s="40" r="B376">
        <v>1111.0</v>
      </c>
      <c t="s" s="41" r="C376">
        <v>5940</v>
      </c>
      <c s="42" r="D376">
        <v>41797.0</v>
      </c>
      <c t="str" s="43" r="E376">
        <f>IF($D376="",,TODAY()-$D376)</f>
        <v>39</v>
      </c>
      <c t="s" s="41" r="F376">
        <v>5941</v>
      </c>
      <c s="41" r="G376">
        <v>7.0</v>
      </c>
      <c s="41" r="H376">
        <v>80.0</v>
      </c>
      <c t="s" s="41" r="I376">
        <v>5942</v>
      </c>
      <c t="s" s="41" r="J376">
        <v>5943</v>
      </c>
      <c t="s" s="41" r="K376">
        <v>5944</v>
      </c>
      <c t="s" s="39" r="L376">
        <v>5945</v>
      </c>
      <c t="s" s="41" r="M376">
        <v>5946</v>
      </c>
      <c t="s" s="41" r="N376">
        <v>5947</v>
      </c>
      <c t="s" s="41" r="O376">
        <v>5948</v>
      </c>
      <c t="s" s="41" r="P376">
        <v>5949</v>
      </c>
      <c t="s" s="41" r="Q376">
        <v>5950</v>
      </c>
      <c t="s" s="41" r="R376">
        <v>5951</v>
      </c>
      <c s="44" r="S376">
        <v>41802.0</v>
      </c>
      <c t="s" s="41" r="T376">
        <v>5952</v>
      </c>
      <c t="s" s="41" r="U376">
        <v>5953</v>
      </c>
      <c s="45" r="V376">
        <v>0.3840277777777778</v>
      </c>
      <c t="s" s="41" r="W376">
        <v>5954</v>
      </c>
      <c s="44" r="X376"/>
      <c s="46" r="Y376"/>
      <c s="42" r="Z376"/>
      <c s="42" r="AA376"/>
      <c s="42" r="AB376"/>
      <c s="42" r="AC376"/>
      <c s="42" r="AD376"/>
      <c s="42" r="AE376"/>
      <c s="42" r="AF376"/>
      <c s="48" r="AG376"/>
      <c s="48" r="AH376"/>
      <c s="48" r="AI376"/>
      <c s="48" r="AJ376"/>
      <c s="48" r="AK376"/>
      <c s="48" r="AL376"/>
      <c s="48" r="AM376"/>
      <c s="48" r="AN376"/>
      <c s="48" r="AO376"/>
      <c s="48" r="AP376"/>
      <c s="48" r="AQ376"/>
      <c s="49" r="AR376">
        <v>41815.83910449074</v>
      </c>
      <c t="str" s="50" r="AS376">
        <f>IF(OR($AO376&lt;&gt;"",$AQ376&lt;&gt;""),"K. Visa issued",IF($X376&lt;&gt;"","- Rejected/Returned",IF($AL376&lt;&gt;"","J. Passport request",IF(OR($AF376&lt;&gt;"",$AH376&lt;&gt;"",$AI376&lt;&gt;""),"I. Medical Request",IF($AD376&lt;&gt;"","H. Interview",IF($AC376&lt;&gt;"","G. Processing Started",IF($AB376&lt;&gt;"","F. File Transferred",IF($Z376&lt;&gt;"","E. PER Received",IF($Y376&lt;&gt;"","D. Payment Charged",IF(AND($D376&lt;&gt;"",OR($D376&lt;TODAY(),AND($D376=TODAY(),OR($V376&lt;&gt;"",$W376&lt;&gt;"")))),"C. At CIO",IF(AND($S376&lt;&gt;"",$S376&lt;=TODAY(),OR($D376="",$D376&gt;=TODAY())),IF(AND(TODAY()-$S376&gt;=12,TODAY()-$AR376&gt;=12),"B.  Inactive?","B. In Transit"),IF($A376="",,"A. Not sent yet"))))))))))))</f>
        <v>C. At CIO</v>
      </c>
      <c s="54" r="AT376"/>
      <c s="55" r="AU376"/>
    </row>
    <row r="377">
      <c t="s" s="39" r="A377">
        <v>5955</v>
      </c>
      <c s="40" r="B377">
        <v>1111.0</v>
      </c>
      <c t="s" s="41" r="C377">
        <v>5956</v>
      </c>
      <c s="42" r="D377">
        <v>41799.0</v>
      </c>
      <c t="str" s="43" r="E377">
        <f>IF($D377="",,TODAY()-$D377)</f>
        <v>37</v>
      </c>
      <c t="s" s="41" r="F377">
        <v>5957</v>
      </c>
      <c s="41" r="G377">
        <v>7.5</v>
      </c>
      <c s="41" r="H377">
        <v>77.0</v>
      </c>
      <c t="s" s="41" r="I377">
        <v>5958</v>
      </c>
      <c t="s" s="41" r="J377">
        <v>5959</v>
      </c>
      <c t="s" s="41" r="K377">
        <v>5960</v>
      </c>
      <c t="s" s="39" r="L377">
        <v>5961</v>
      </c>
      <c t="s" s="41" r="M377">
        <v>5962</v>
      </c>
      <c t="s" s="41" r="N377">
        <v>5963</v>
      </c>
      <c t="s" s="41" r="O377">
        <v>5964</v>
      </c>
      <c t="s" s="41" r="P377">
        <v>5965</v>
      </c>
      <c t="s" s="41" r="Q377">
        <v>5966</v>
      </c>
      <c t="s" s="41" r="R377">
        <v>5967</v>
      </c>
      <c s="44" r="S377">
        <v>41793.0</v>
      </c>
      <c t="s" s="41" r="T377">
        <v>5968</v>
      </c>
      <c t="s" s="41" r="U377">
        <v>5969</v>
      </c>
      <c s="45" r="V377">
        <v>0.4583333333333333</v>
      </c>
      <c t="s" s="41" r="W377">
        <v>5970</v>
      </c>
      <c s="44" r="X377"/>
      <c s="46" r="Y377"/>
      <c s="42" r="Z377"/>
      <c s="42" r="AA377"/>
      <c s="42" r="AB377"/>
      <c s="42" r="AC377"/>
      <c s="42" r="AD377"/>
      <c s="42" r="AE377"/>
      <c s="42" r="AF377"/>
      <c s="48" r="AG377"/>
      <c s="48" r="AH377"/>
      <c s="48" r="AI377"/>
      <c s="48" r="AJ377"/>
      <c s="48" r="AK377"/>
      <c s="48" r="AL377"/>
      <c s="48" r="AM377"/>
      <c s="48" r="AN377"/>
      <c s="48" r="AO377"/>
      <c s="48" r="AP377"/>
      <c s="48" r="AQ377"/>
      <c s="49" r="AR377">
        <v>41809.42282148148</v>
      </c>
      <c t="str" s="50" r="AS377">
        <f>IF(OR($AO377&lt;&gt;"",$AQ377&lt;&gt;""),"K. Visa issued",IF($X377&lt;&gt;"","- Rejected/Returned",IF($AL377&lt;&gt;"","J. Passport request",IF(OR($AF377&lt;&gt;"",$AH377&lt;&gt;"",$AI377&lt;&gt;""),"I. Medical Request",IF($AD377&lt;&gt;"","H. Interview",IF($AC377&lt;&gt;"","G. Processing Started",IF($AB377&lt;&gt;"","F. File Transferred",IF($Z377&lt;&gt;"","E. PER Received",IF($Y377&lt;&gt;"","D. Payment Charged",IF(AND($D377&lt;&gt;"",OR($D377&lt;TODAY(),AND($D377=TODAY(),OR($V377&lt;&gt;"",$W377&lt;&gt;"")))),"C. At CIO",IF(AND($S377&lt;&gt;"",$S377&lt;=TODAY(),OR($D377="",$D377&gt;=TODAY())),IF(AND(TODAY()-$S377&gt;=12,TODAY()-$AR377&gt;=12),"B.  Inactive?","B. In Transit"),IF($A377="",,"A. Not sent yet"))))))))))))</f>
        <v>C. At CIO</v>
      </c>
      <c s="54" r="AT377"/>
      <c s="55" r="AU377"/>
    </row>
    <row r="378">
      <c t="s" s="39" r="A378">
        <v>5971</v>
      </c>
      <c s="40" r="B378">
        <v>1111.0</v>
      </c>
      <c t="s" s="41" r="C378">
        <v>5972</v>
      </c>
      <c s="42" r="D378">
        <v>41800.0</v>
      </c>
      <c t="str" s="43" r="E378">
        <f>IF($D378="",,TODAY()-$D378)</f>
        <v>36</v>
      </c>
      <c t="s" s="41" r="F378">
        <v>5973</v>
      </c>
      <c s="41" r="G378">
        <v>7.0</v>
      </c>
      <c s="41" r="H378">
        <v>69.0</v>
      </c>
      <c t="s" s="41" r="I378">
        <v>5974</v>
      </c>
      <c t="s" s="41" r="J378">
        <v>5975</v>
      </c>
      <c t="s" s="41" r="K378">
        <v>5976</v>
      </c>
      <c t="s" s="39" r="L378">
        <v>5977</v>
      </c>
      <c t="s" s="41" r="M378">
        <v>5978</v>
      </c>
      <c t="s" s="41" r="N378">
        <v>5979</v>
      </c>
      <c t="s" s="41" r="O378">
        <v>5980</v>
      </c>
      <c t="s" s="41" r="P378">
        <v>5981</v>
      </c>
      <c t="s" s="41" r="Q378">
        <v>5982</v>
      </c>
      <c t="s" s="41" r="R378">
        <v>5983</v>
      </c>
      <c s="44" r="S378">
        <v>41794.0</v>
      </c>
      <c t="s" s="41" r="T378">
        <v>5984</v>
      </c>
      <c t="s" s="41" r="U378">
        <v>5985</v>
      </c>
      <c s="45" r="V378">
        <v>0.4048611111111111</v>
      </c>
      <c t="s" s="41" r="W378">
        <v>5986</v>
      </c>
      <c s="44" r="X378"/>
      <c s="46" r="Y378"/>
      <c s="42" r="Z378"/>
      <c s="42" r="AA378"/>
      <c s="42" r="AB378"/>
      <c s="42" r="AC378"/>
      <c s="42" r="AD378"/>
      <c s="42" r="AE378"/>
      <c s="42" r="AF378"/>
      <c s="48" r="AG378"/>
      <c s="48" r="AH378"/>
      <c s="48" r="AI378"/>
      <c s="48" r="AJ378"/>
      <c s="48" r="AK378"/>
      <c s="48" r="AL378"/>
      <c s="48" r="AM378"/>
      <c s="48" r="AN378"/>
      <c s="48" r="AO378"/>
      <c s="48" r="AP378"/>
      <c s="48" r="AQ378"/>
      <c s="49" r="AR378">
        <v>41806.804222349536</v>
      </c>
      <c t="str" s="50" r="AS378">
        <f>IF(OR($AO378&lt;&gt;"",$AQ378&lt;&gt;""),"K. Visa issued",IF($X378&lt;&gt;"","- Rejected/Returned",IF($AL378&lt;&gt;"","J. Passport request",IF(OR($AF378&lt;&gt;"",$AH378&lt;&gt;"",$AI378&lt;&gt;""),"I. Medical Request",IF($AD378&lt;&gt;"","H. Interview",IF($AC378&lt;&gt;"","G. Processing Started",IF($AB378&lt;&gt;"","F. File Transferred",IF($Z378&lt;&gt;"","E. PER Received",IF($Y378&lt;&gt;"","D. Payment Charged",IF(AND($D378&lt;&gt;"",OR($D378&lt;TODAY(),AND($D378=TODAY(),OR($V378&lt;&gt;"",$W378&lt;&gt;"")))),"C. At CIO",IF(AND($S378&lt;&gt;"",$S378&lt;=TODAY(),OR($D378="",$D378&gt;=TODAY())),IF(AND(TODAY()-$S378&gt;=12,TODAY()-$AR378&gt;=12),"B.  Inactive?","B. In Transit"),IF($A378="",,"A. Not sent yet"))))))))))))</f>
        <v>C. At CIO</v>
      </c>
      <c s="54" r="AT378"/>
      <c s="55" r="AU378"/>
    </row>
    <row r="379">
      <c t="s" s="39" r="A379">
        <v>5987</v>
      </c>
      <c s="40" r="B379">
        <v>1111.0</v>
      </c>
      <c t="s" s="41" r="C379">
        <v>5988</v>
      </c>
      <c s="42" r="D379">
        <v>41800.0</v>
      </c>
      <c t="str" s="43" r="E379">
        <f>IF($D379="",,TODAY()-$D379)</f>
        <v>36</v>
      </c>
      <c t="s" s="41" r="F379">
        <v>5989</v>
      </c>
      <c s="41" r="G379">
        <v>7.0</v>
      </c>
      <c s="41" r="H379">
        <v>67.0</v>
      </c>
      <c t="s" s="41" r="I379">
        <v>5990</v>
      </c>
      <c t="s" s="41" r="J379">
        <v>5991</v>
      </c>
      <c t="s" s="41" r="K379">
        <v>5992</v>
      </c>
      <c t="s" s="39" r="L379">
        <v>5993</v>
      </c>
      <c t="s" s="41" r="M379">
        <v>5994</v>
      </c>
      <c t="s" s="41" r="N379">
        <v>5995</v>
      </c>
      <c t="s" s="41" r="O379">
        <v>5996</v>
      </c>
      <c t="s" s="41" r="P379">
        <v>5997</v>
      </c>
      <c t="s" s="41" r="Q379">
        <v>5998</v>
      </c>
      <c t="s" s="41" r="R379">
        <v>5999</v>
      </c>
      <c s="44" r="S379">
        <v>41793.0</v>
      </c>
      <c t="s" s="41" r="T379">
        <v>6000</v>
      </c>
      <c t="s" s="41" r="U379">
        <v>6001</v>
      </c>
      <c s="45" r="V379">
        <v>0.42430555555555555</v>
      </c>
      <c t="s" s="41" r="W379">
        <v>6002</v>
      </c>
      <c s="44" r="X379"/>
      <c s="46" r="Y379"/>
      <c s="42" r="Z379"/>
      <c s="42" r="AA379"/>
      <c s="42" r="AB379"/>
      <c s="42" r="AC379"/>
      <c s="42" r="AD379"/>
      <c s="42" r="AE379"/>
      <c s="42" r="AF379"/>
      <c s="48" r="AG379"/>
      <c s="48" r="AH379"/>
      <c s="48" r="AI379"/>
      <c s="48" r="AJ379"/>
      <c s="48" r="AK379"/>
      <c s="48" r="AL379"/>
      <c s="48" r="AM379"/>
      <c s="48" r="AN379"/>
      <c s="48" r="AO379"/>
      <c s="48" r="AP379"/>
      <c s="48" r="AQ379"/>
      <c s="49" r="AR379">
        <v>41801.594962268515</v>
      </c>
      <c t="str" s="50" r="AS379">
        <f>IF(OR($AO379&lt;&gt;"",$AQ379&lt;&gt;""),"K. Visa issued",IF($X379&lt;&gt;"","- Rejected/Returned",IF($AL379&lt;&gt;"","J. Passport request",IF(OR($AF379&lt;&gt;"",$AH379&lt;&gt;"",$AI379&lt;&gt;""),"I. Medical Request",IF($AD379&lt;&gt;"","H. Interview",IF($AC379&lt;&gt;"","G. Processing Started",IF($AB379&lt;&gt;"","F. File Transferred",IF($Z379&lt;&gt;"","E. PER Received",IF($Y379&lt;&gt;"","D. Payment Charged",IF(AND($D379&lt;&gt;"",OR($D379&lt;TODAY(),AND($D379=TODAY(),OR($V379&lt;&gt;"",$W379&lt;&gt;"")))),"C. At CIO",IF(AND($S379&lt;&gt;"",$S379&lt;=TODAY(),OR($D379="",$D379&gt;=TODAY())),IF(AND(TODAY()-$S379&gt;=12,TODAY()-$AR379&gt;=12),"B.  Inactive?","B. In Transit"),IF($A379="",,"A. Not sent yet"))))))))))))</f>
        <v>C. At CIO</v>
      </c>
      <c s="54" r="AT379"/>
      <c s="55" r="AU379"/>
    </row>
    <row r="380">
      <c t="s" s="39" r="A380">
        <v>6003</v>
      </c>
      <c s="40" r="B380">
        <v>1111.0</v>
      </c>
      <c t="s" s="41" r="C380">
        <v>6004</v>
      </c>
      <c s="42" r="D380">
        <v>41800.0</v>
      </c>
      <c t="str" s="43" r="E380">
        <f>IF($D380="",,TODAY()-$D380)</f>
        <v>36</v>
      </c>
      <c t="s" s="41" r="F380">
        <v>6005</v>
      </c>
      <c t="s" s="41" r="G380">
        <v>6006</v>
      </c>
      <c s="41" r="H380">
        <v>69.0</v>
      </c>
      <c t="s" s="41" r="I380">
        <v>6007</v>
      </c>
      <c t="s" s="41" r="J380">
        <v>6008</v>
      </c>
      <c t="s" s="41" r="K380">
        <v>6009</v>
      </c>
      <c t="s" s="39" r="L380">
        <v>6010</v>
      </c>
      <c t="s" s="41" r="M380">
        <v>6011</v>
      </c>
      <c t="s" s="41" r="N380">
        <v>6012</v>
      </c>
      <c t="s" s="41" r="O380">
        <v>6013</v>
      </c>
      <c t="s" s="41" r="P380">
        <v>6014</v>
      </c>
      <c t="s" s="41" r="Q380">
        <v>6015</v>
      </c>
      <c t="s" s="41" r="R380">
        <v>6016</v>
      </c>
      <c s="44" r="S380">
        <v>41800.0</v>
      </c>
      <c t="s" s="41" r="T380">
        <v>6017</v>
      </c>
      <c t="s" s="41" r="U380">
        <v>6018</v>
      </c>
      <c s="45" r="V380"/>
      <c t="s" s="41" r="W380">
        <v>6019</v>
      </c>
      <c s="44" r="X380"/>
      <c s="46" r="Y380"/>
      <c s="42" r="Z380"/>
      <c s="42" r="AA380"/>
      <c s="42" r="AB380"/>
      <c s="42" r="AC380"/>
      <c s="42" r="AD380"/>
      <c s="42" r="AE380"/>
      <c s="42" r="AF380"/>
      <c s="48" r="AG380"/>
      <c s="48" r="AH380"/>
      <c s="48" r="AI380"/>
      <c s="48" r="AJ380"/>
      <c s="48" r="AK380"/>
      <c s="48" r="AL380"/>
      <c s="48" r="AM380"/>
      <c s="48" r="AN380"/>
      <c s="48" r="AO380"/>
      <c s="48" r="AP380"/>
      <c s="48" r="AQ380"/>
      <c s="49" r="AR380">
        <v>41800.940641875</v>
      </c>
      <c t="str" s="50" r="AS380">
        <f>IF(OR($AO380&lt;&gt;"",$AQ380&lt;&gt;""),"K. Visa issued",IF($X380&lt;&gt;"","- Rejected/Returned",IF($AL380&lt;&gt;"","J. Passport request",IF(OR($AF380&lt;&gt;"",$AH380&lt;&gt;"",$AI380&lt;&gt;""),"I. Medical Request",IF($AD380&lt;&gt;"","H. Interview",IF($AC380&lt;&gt;"","G. Processing Started",IF($AB380&lt;&gt;"","F. File Transferred",IF($Z380&lt;&gt;"","E. PER Received",IF($Y380&lt;&gt;"","D. Payment Charged",IF(AND($D380&lt;&gt;"",OR($D380&lt;TODAY(),AND($D380=TODAY(),OR($V380&lt;&gt;"",$W380&lt;&gt;"")))),"C. At CIO",IF(AND($S380&lt;&gt;"",$S380&lt;=TODAY(),OR($D380="",$D380&gt;=TODAY())),IF(AND(TODAY()-$S380&gt;=12,TODAY()-$AR380&gt;=12),"B.  Inactive?","B. In Transit"),IF($A380="",,"A. Not sent yet"))))))))))))</f>
        <v>C. At CIO</v>
      </c>
      <c s="54" r="AT380"/>
      <c s="55" r="AU380"/>
    </row>
    <row r="381">
      <c t="s" s="39" r="A381">
        <v>6020</v>
      </c>
      <c s="40" r="B381">
        <v>1111.0</v>
      </c>
      <c t="s" s="41" r="C381">
        <v>6021</v>
      </c>
      <c s="42" r="D381">
        <v>41802.0</v>
      </c>
      <c t="str" s="43" r="E381">
        <f>IF($D381="",,TODAY()-$D381)</f>
        <v>34</v>
      </c>
      <c t="s" s="41" r="F381">
        <v>6022</v>
      </c>
      <c s="41" r="G381">
        <v>7.5</v>
      </c>
      <c s="41" r="H381">
        <v>70.0</v>
      </c>
      <c t="s" s="41" r="I381">
        <v>6023</v>
      </c>
      <c t="s" s="41" r="J381">
        <v>6024</v>
      </c>
      <c t="s" s="41" r="K381">
        <v>6025</v>
      </c>
      <c t="s" s="39" r="L381">
        <v>6026</v>
      </c>
      <c t="s" s="41" r="M381">
        <v>6027</v>
      </c>
      <c t="s" s="41" r="N381">
        <v>6028</v>
      </c>
      <c t="s" s="41" r="O381">
        <v>6029</v>
      </c>
      <c t="s" s="41" r="P381">
        <v>6030</v>
      </c>
      <c t="s" s="41" r="Q381">
        <v>6031</v>
      </c>
      <c t="s" s="41" r="R381">
        <v>6032</v>
      </c>
      <c s="44" r="S381">
        <v>41797.0</v>
      </c>
      <c t="s" s="41" r="T381">
        <v>6033</v>
      </c>
      <c t="s" s="41" r="U381">
        <v>6034</v>
      </c>
      <c s="45" r="V381">
        <v>0.5548611111111111</v>
      </c>
      <c t="s" s="41" r="W381">
        <v>6035</v>
      </c>
      <c s="44" r="X381"/>
      <c s="46" r="Y381"/>
      <c s="42" r="Z381"/>
      <c s="42" r="AA381"/>
      <c s="42" r="AB381"/>
      <c s="42" r="AC381"/>
      <c s="42" r="AD381"/>
      <c s="42" r="AE381"/>
      <c s="42" r="AF381"/>
      <c s="48" r="AG381"/>
      <c s="48" r="AH381"/>
      <c s="48" r="AI381"/>
      <c s="48" r="AJ381"/>
      <c s="48" r="AK381"/>
      <c s="48" r="AL381"/>
      <c s="48" r="AM381"/>
      <c s="48" r="AN381"/>
      <c s="48" r="AO381"/>
      <c s="48" r="AP381"/>
      <c s="48" r="AQ381"/>
      <c s="49" r="AR381">
        <v>41806.64291134259</v>
      </c>
      <c t="str" s="50" r="AS381">
        <f>IF(OR($AO381&lt;&gt;"",$AQ381&lt;&gt;""),"K. Visa issued",IF($X381&lt;&gt;"","- Rejected/Returned",IF($AL381&lt;&gt;"","J. Passport request",IF(OR($AF381&lt;&gt;"",$AH381&lt;&gt;"",$AI381&lt;&gt;""),"I. Medical Request",IF($AD381&lt;&gt;"","H. Interview",IF($AC381&lt;&gt;"","G. Processing Started",IF($AB381&lt;&gt;"","F. File Transferred",IF($Z381&lt;&gt;"","E. PER Received",IF($Y381&lt;&gt;"","D. Payment Charged",IF(AND($D381&lt;&gt;"",OR($D381&lt;TODAY(),AND($D381=TODAY(),OR($V381&lt;&gt;"",$W381&lt;&gt;"")))),"C. At CIO",IF(AND($S381&lt;&gt;"",$S381&lt;=TODAY(),OR($D381="",$D381&gt;=TODAY())),IF(AND(TODAY()-$S381&gt;=12,TODAY()-$AR381&gt;=12),"B.  Inactive?","B. In Transit"),IF($A381="",,"A. Not sent yet"))))))))))))</f>
        <v>C. At CIO</v>
      </c>
      <c s="54" r="AT381"/>
      <c s="55" r="AU381"/>
    </row>
    <row r="382">
      <c t="s" s="39" r="A382">
        <v>6036</v>
      </c>
      <c s="40" r="B382">
        <v>1111.0</v>
      </c>
      <c t="s" s="41" r="C382">
        <v>6037</v>
      </c>
      <c s="42" r="D382">
        <v>41803.0</v>
      </c>
      <c t="str" s="43" r="E382">
        <f>IF($D382="",,TODAY()-$D382)</f>
        <v>33</v>
      </c>
      <c t="s" s="41" r="F382">
        <v>6038</v>
      </c>
      <c s="41" r="G382">
        <v>7.0</v>
      </c>
      <c s="41" r="H382">
        <v>67.0</v>
      </c>
      <c t="s" s="41" r="I382">
        <v>6039</v>
      </c>
      <c t="s" s="41" r="J382">
        <v>6040</v>
      </c>
      <c t="s" s="41" r="K382">
        <v>6041</v>
      </c>
      <c t="s" s="39" r="L382">
        <v>6042</v>
      </c>
      <c t="s" s="41" r="M382">
        <v>6043</v>
      </c>
      <c t="s" s="41" r="N382">
        <v>6044</v>
      </c>
      <c t="s" s="41" r="O382">
        <v>6045</v>
      </c>
      <c t="s" s="41" r="P382">
        <v>6046</v>
      </c>
      <c t="s" s="41" r="Q382">
        <v>6047</v>
      </c>
      <c t="s" s="41" r="R382">
        <v>6048</v>
      </c>
      <c s="44" r="S382">
        <v>41799.0</v>
      </c>
      <c t="s" s="41" r="T382">
        <v>6049</v>
      </c>
      <c t="s" s="41" r="U382">
        <v>6050</v>
      </c>
      <c s="45" r="V382"/>
      <c t="s" s="41" r="W382">
        <v>6051</v>
      </c>
      <c s="44" r="X382"/>
      <c s="46" r="Y382"/>
      <c s="42" r="Z382"/>
      <c s="42" r="AA382"/>
      <c s="42" r="AB382"/>
      <c s="42" r="AC382"/>
      <c s="42" r="AD382"/>
      <c s="42" r="AE382"/>
      <c s="42" r="AF382"/>
      <c s="48" r="AG382"/>
      <c s="48" r="AH382"/>
      <c s="48" r="AI382"/>
      <c s="48" r="AJ382"/>
      <c s="48" r="AK382"/>
      <c s="48" r="AL382"/>
      <c s="48" r="AM382"/>
      <c s="48" r="AN382"/>
      <c s="48" r="AO382"/>
      <c s="48" r="AP382"/>
      <c s="48" r="AQ382"/>
      <c s="49" r="AR382">
        <v>41811.496349803245</v>
      </c>
      <c t="str" s="50" r="AS382">
        <f>IF(OR($AO382&lt;&gt;"",$AQ382&lt;&gt;""),"K. Visa issued",IF($X382&lt;&gt;"","- Rejected/Returned",IF($AL382&lt;&gt;"","J. Passport request",IF(OR($AF382&lt;&gt;"",$AH382&lt;&gt;"",$AI382&lt;&gt;""),"I. Medical Request",IF($AD382&lt;&gt;"","H. Interview",IF($AC382&lt;&gt;"","G. Processing Started",IF($AB382&lt;&gt;"","F. File Transferred",IF($Z382&lt;&gt;"","E. PER Received",IF($Y382&lt;&gt;"","D. Payment Charged",IF(AND($D382&lt;&gt;"",OR($D382&lt;TODAY(),AND($D382=TODAY(),OR($V382&lt;&gt;"",$W382&lt;&gt;"")))),"C. At CIO",IF(AND($S382&lt;&gt;"",$S382&lt;=TODAY(),OR($D382="",$D382&gt;=TODAY())),IF(AND(TODAY()-$S382&gt;=12,TODAY()-$AR382&gt;=12),"B.  Inactive?","B. In Transit"),IF($A382="",,"A. Not sent yet"))))))))))))</f>
        <v>C. At CIO</v>
      </c>
      <c s="54" r="AT382"/>
      <c s="55" r="AU382"/>
    </row>
    <row r="383">
      <c t="s" s="39" r="A383">
        <v>6052</v>
      </c>
      <c s="40" r="B383">
        <v>1111.0</v>
      </c>
      <c t="s" s="41" r="C383">
        <v>6053</v>
      </c>
      <c s="42" r="D383">
        <v>41806.0</v>
      </c>
      <c t="str" s="43" r="E383">
        <f>IF($D383="",,TODAY()-$D383)</f>
        <v>30</v>
      </c>
      <c t="s" s="41" r="F383">
        <v>6054</v>
      </c>
      <c s="41" r="G383">
        <v>8.0</v>
      </c>
      <c s="41" r="H383">
        <v>72.0</v>
      </c>
      <c t="s" s="41" r="I383">
        <v>6055</v>
      </c>
      <c t="s" s="41" r="J383">
        <v>6056</v>
      </c>
      <c t="s" s="41" r="K383">
        <v>6057</v>
      </c>
      <c t="s" s="39" r="L383">
        <v>6058</v>
      </c>
      <c t="s" s="41" r="M383">
        <v>6059</v>
      </c>
      <c t="s" s="41" r="N383">
        <v>6060</v>
      </c>
      <c t="s" s="41" r="O383">
        <v>6061</v>
      </c>
      <c t="s" s="41" r="P383">
        <v>6062</v>
      </c>
      <c t="s" s="41" r="Q383">
        <v>6063</v>
      </c>
      <c t="s" s="41" r="R383">
        <v>6064</v>
      </c>
      <c s="44" r="S383">
        <v>41799.0</v>
      </c>
      <c s="41" r="T383"/>
      <c t="s" s="41" r="U383">
        <v>6065</v>
      </c>
      <c s="45" r="V383">
        <v>0.5381944444444444</v>
      </c>
      <c t="s" s="41" r="W383">
        <v>6066</v>
      </c>
      <c s="44" r="X383"/>
      <c s="46" r="Y383"/>
      <c s="42" r="Z383"/>
      <c s="42" r="AA383"/>
      <c s="42" r="AB383"/>
      <c s="42" r="AC383"/>
      <c s="42" r="AD383"/>
      <c s="42" r="AE383"/>
      <c s="42" r="AF383"/>
      <c s="48" r="AG383"/>
      <c s="48" r="AH383"/>
      <c s="48" r="AI383"/>
      <c s="48" r="AJ383"/>
      <c s="48" r="AK383"/>
      <c s="48" r="AL383"/>
      <c s="48" r="AM383"/>
      <c s="48" r="AN383"/>
      <c s="48" r="AO383"/>
      <c s="48" r="AP383"/>
      <c s="48" r="AQ383"/>
      <c s="49" r="AR383">
        <v>41823.067446203706</v>
      </c>
      <c t="str" s="50" r="AS383">
        <f>IF(OR($AO383&lt;&gt;"",$AQ383&lt;&gt;""),"K. Visa issued",IF($X383&lt;&gt;"","- Rejected/Returned",IF($AL383&lt;&gt;"","J. Passport request",IF(OR($AF383&lt;&gt;"",$AH383&lt;&gt;"",$AI383&lt;&gt;""),"I. Medical Request",IF($AD383&lt;&gt;"","H. Interview",IF($AC383&lt;&gt;"","G. Processing Started",IF($AB383&lt;&gt;"","F. File Transferred",IF($Z383&lt;&gt;"","E. PER Received",IF($Y383&lt;&gt;"","D. Payment Charged",IF(AND($D383&lt;&gt;"",OR($D383&lt;TODAY(),AND($D383=TODAY(),OR($V383&lt;&gt;"",$W383&lt;&gt;"")))),"C. At CIO",IF(AND($S383&lt;&gt;"",$S383&lt;=TODAY(),OR($D383="",$D383&gt;=TODAY())),IF(AND(TODAY()-$S383&gt;=12,TODAY()-$AR383&gt;=12),"B.  Inactive?","B. In Transit"),IF($A383="",,"A. Not sent yet"))))))))))))</f>
        <v>C. At CIO</v>
      </c>
      <c s="54" r="AT383"/>
      <c s="55" r="AU383"/>
    </row>
    <row r="384">
      <c t="s" s="39" r="A384">
        <v>6067</v>
      </c>
      <c s="40" r="B384">
        <v>1111.0</v>
      </c>
      <c t="s" s="41" r="C384">
        <v>6068</v>
      </c>
      <c s="42" r="D384">
        <v>41806.0</v>
      </c>
      <c t="str" s="43" r="E384">
        <f>IF($D384="",,TODAY()-$D384)</f>
        <v>30</v>
      </c>
      <c t="s" s="41" r="F384">
        <v>6069</v>
      </c>
      <c s="41" r="G384">
        <v>7.0</v>
      </c>
      <c s="41" r="H384">
        <v>68.0</v>
      </c>
      <c t="s" s="41" r="I384">
        <v>6070</v>
      </c>
      <c t="s" s="41" r="J384">
        <v>6071</v>
      </c>
      <c t="s" s="41" r="K384">
        <v>6072</v>
      </c>
      <c t="s" s="39" r="L384">
        <v>6073</v>
      </c>
      <c t="s" s="41" r="M384">
        <v>6074</v>
      </c>
      <c t="s" s="41" r="N384">
        <v>6075</v>
      </c>
      <c t="s" s="41" r="O384">
        <v>6076</v>
      </c>
      <c t="s" s="41" r="P384">
        <v>6077</v>
      </c>
      <c t="s" s="41" r="Q384">
        <v>6078</v>
      </c>
      <c t="s" s="41" r="R384">
        <v>6079</v>
      </c>
      <c s="44" r="S384">
        <v>41806.0</v>
      </c>
      <c t="s" s="41" r="T384">
        <v>6080</v>
      </c>
      <c t="s" s="41" r="U384">
        <v>6081</v>
      </c>
      <c s="45" r="V384">
        <v>0.5381944444444444</v>
      </c>
      <c t="s" s="41" r="W384">
        <v>6082</v>
      </c>
      <c s="44" r="X384"/>
      <c s="46" r="Y384"/>
      <c s="42" r="Z384"/>
      <c s="42" r="AA384"/>
      <c s="42" r="AB384"/>
      <c s="42" r="AC384"/>
      <c s="42" r="AD384"/>
      <c s="42" r="AE384"/>
      <c s="42" r="AF384"/>
      <c s="48" r="AG384"/>
      <c s="48" r="AH384"/>
      <c s="48" r="AI384"/>
      <c s="48" r="AJ384"/>
      <c s="48" r="AK384"/>
      <c s="48" r="AL384"/>
      <c s="48" r="AM384"/>
      <c s="48" r="AN384"/>
      <c s="48" r="AO384"/>
      <c s="48" r="AP384"/>
      <c s="48" r="AQ384"/>
      <c s="49" r="AR384">
        <v>41807.21679210648</v>
      </c>
      <c t="str" s="50" r="AS384">
        <f>IF(OR($AO384&lt;&gt;"",$AQ384&lt;&gt;""),"K. Visa issued",IF($X384&lt;&gt;"","- Rejected/Returned",IF($AL384&lt;&gt;"","J. Passport request",IF(OR($AF384&lt;&gt;"",$AH384&lt;&gt;"",$AI384&lt;&gt;""),"I. Medical Request",IF($AD384&lt;&gt;"","H. Interview",IF($AC384&lt;&gt;"","G. Processing Started",IF($AB384&lt;&gt;"","F. File Transferred",IF($Z384&lt;&gt;"","E. PER Received",IF($Y384&lt;&gt;"","D. Payment Charged",IF(AND($D384&lt;&gt;"",OR($D384&lt;TODAY(),AND($D384=TODAY(),OR($V384&lt;&gt;"",$W384&lt;&gt;"")))),"C. At CIO",IF(AND($S384&lt;&gt;"",$S384&lt;=TODAY(),OR($D384="",$D384&gt;=TODAY())),IF(AND(TODAY()-$S384&gt;=12,TODAY()-$AR384&gt;=12),"B.  Inactive?","B. In Transit"),IF($A384="",,"A. Not sent yet"))))))))))))</f>
        <v>C. At CIO</v>
      </c>
      <c s="54" r="AT384"/>
      <c s="55" r="AU384"/>
    </row>
    <row r="385">
      <c t="s" s="39" r="A385">
        <v>6083</v>
      </c>
      <c s="40" r="B385">
        <v>1111.0</v>
      </c>
      <c t="s" s="41" r="C385">
        <v>6084</v>
      </c>
      <c s="42" r="D385">
        <v>41808.0</v>
      </c>
      <c t="str" s="43" r="E385">
        <f>IF($D385="",,TODAY()-$D385)</f>
        <v>28</v>
      </c>
      <c t="s" s="41" r="F385">
        <v>6085</v>
      </c>
      <c s="41" r="G385">
        <v>7.5</v>
      </c>
      <c s="41" r="H385">
        <v>71.0</v>
      </c>
      <c t="s" s="41" r="I385">
        <v>6086</v>
      </c>
      <c t="s" s="41" r="J385">
        <v>6087</v>
      </c>
      <c t="s" s="41" r="K385">
        <v>6088</v>
      </c>
      <c t="s" s="39" r="L385">
        <v>6089</v>
      </c>
      <c t="s" s="41" r="M385">
        <v>6090</v>
      </c>
      <c t="s" s="41" r="N385">
        <v>6091</v>
      </c>
      <c t="s" s="41" r="O385">
        <v>6092</v>
      </c>
      <c t="s" s="41" r="P385">
        <v>6093</v>
      </c>
      <c t="s" s="41" r="Q385">
        <v>6094</v>
      </c>
      <c t="s" s="41" r="R385">
        <v>6095</v>
      </c>
      <c s="44" r="S385">
        <v>41803.0</v>
      </c>
      <c t="s" s="41" r="T385">
        <v>6096</v>
      </c>
      <c t="s" s="41" r="U385">
        <v>6097</v>
      </c>
      <c s="45" r="V385">
        <v>0.575</v>
      </c>
      <c t="s" s="41" r="W385">
        <v>6098</v>
      </c>
      <c s="44" r="X385"/>
      <c s="46" r="Y385"/>
      <c s="42" r="Z385"/>
      <c s="42" r="AA385"/>
      <c s="42" r="AB385"/>
      <c s="42" r="AC385"/>
      <c s="42" r="AD385"/>
      <c s="42" r="AE385"/>
      <c s="42" r="AF385"/>
      <c s="48" r="AG385"/>
      <c s="48" r="AH385"/>
      <c s="48" r="AI385"/>
      <c s="48" r="AJ385"/>
      <c s="48" r="AK385"/>
      <c s="48" r="AL385"/>
      <c s="48" r="AM385"/>
      <c s="48" r="AN385"/>
      <c s="48" r="AO385"/>
      <c s="48" r="AP385"/>
      <c s="48" r="AQ385"/>
      <c s="49" r="AR385">
        <v>41809.36600896991</v>
      </c>
      <c t="str" s="50" r="AS385">
        <f>IF(OR($AO385&lt;&gt;"",$AQ385&lt;&gt;""),"K. Visa issued",IF($X385&lt;&gt;"","- Rejected/Returned",IF($AL385&lt;&gt;"","J. Passport request",IF(OR($AF385&lt;&gt;"",$AH385&lt;&gt;"",$AI385&lt;&gt;""),"I. Medical Request",IF($AD385&lt;&gt;"","H. Interview",IF($AC385&lt;&gt;"","G. Processing Started",IF($AB385&lt;&gt;"","F. File Transferred",IF($Z385&lt;&gt;"","E. PER Received",IF($Y385&lt;&gt;"","D. Payment Charged",IF(AND($D385&lt;&gt;"",OR($D385&lt;TODAY(),AND($D385=TODAY(),OR($V385&lt;&gt;"",$W385&lt;&gt;"")))),"C. At CIO",IF(AND($S385&lt;&gt;"",$S385&lt;=TODAY(),OR($D385="",$D385&gt;=TODAY())),IF(AND(TODAY()-$S385&gt;=12,TODAY()-$AR385&gt;=12),"B.  Inactive?","B. In Transit"),IF($A385="",,"A. Not sent yet"))))))))))))</f>
        <v>C. At CIO</v>
      </c>
      <c s="54" r="AT385"/>
      <c s="55" r="AU385"/>
    </row>
    <row r="386">
      <c t="s" s="39" r="A386">
        <v>6099</v>
      </c>
      <c s="40" r="B386">
        <v>1111.0</v>
      </c>
      <c t="s" s="41" r="C386">
        <v>6100</v>
      </c>
      <c s="42" r="D386">
        <v>41809.0</v>
      </c>
      <c t="str" s="43" r="E386">
        <f>IF($D386="",,TODAY()-$D386)</f>
        <v>27</v>
      </c>
      <c t="s" s="41" r="F386">
        <v>6101</v>
      </c>
      <c s="41" r="G386">
        <v>7.0</v>
      </c>
      <c s="41" r="H386">
        <v>71.0</v>
      </c>
      <c t="s" s="41" r="I386">
        <v>6102</v>
      </c>
      <c t="s" s="41" r="J386">
        <v>6103</v>
      </c>
      <c t="s" s="41" r="K386">
        <v>6104</v>
      </c>
      <c t="s" s="39" r="L386">
        <v>6105</v>
      </c>
      <c t="s" s="41" r="M386">
        <v>6106</v>
      </c>
      <c t="s" s="41" r="N386">
        <v>6107</v>
      </c>
      <c t="s" s="41" r="O386">
        <v>6108</v>
      </c>
      <c t="s" s="41" r="P386">
        <v>6109</v>
      </c>
      <c t="s" s="41" r="Q386">
        <v>6110</v>
      </c>
      <c t="s" s="41" r="R386">
        <v>6111</v>
      </c>
      <c s="44" r="S386">
        <v>41803.0</v>
      </c>
      <c t="s" s="41" r="T386">
        <v>6112</v>
      </c>
      <c t="s" s="41" r="U386">
        <v>6113</v>
      </c>
      <c s="45" r="V386">
        <v>0.46041666666666664</v>
      </c>
      <c t="s" s="41" r="W386">
        <v>6114</v>
      </c>
      <c s="44" r="X386"/>
      <c s="46" r="Y386"/>
      <c s="42" r="Z386"/>
      <c s="42" r="AA386"/>
      <c s="42" r="AB386"/>
      <c s="42" r="AC386"/>
      <c s="42" r="AD386"/>
      <c s="42" r="AE386"/>
      <c s="42" r="AF386"/>
      <c s="48" r="AG386"/>
      <c s="48" r="AH386"/>
      <c s="48" r="AI386"/>
      <c s="48" r="AJ386"/>
      <c s="48" r="AK386"/>
      <c s="48" r="AL386"/>
      <c s="48" r="AM386"/>
      <c s="48" r="AN386"/>
      <c s="48" r="AO386"/>
      <c s="48" r="AP386"/>
      <c s="48" r="AQ386"/>
      <c s="49" r="AR386">
        <v>41830.77856413194</v>
      </c>
      <c t="str" s="50" r="AS386">
        <f>IF(OR($AO386&lt;&gt;"",$AQ386&lt;&gt;""),"K. Visa issued",IF($X386&lt;&gt;"","- Rejected/Returned",IF($AL386&lt;&gt;"","J. Passport request",IF(OR($AF386&lt;&gt;"",$AH386&lt;&gt;"",$AI386&lt;&gt;""),"I. Medical Request",IF($AD386&lt;&gt;"","H. Interview",IF($AC386&lt;&gt;"","G. Processing Started",IF($AB386&lt;&gt;"","F. File Transferred",IF($Z386&lt;&gt;"","E. PER Received",IF($Y386&lt;&gt;"","D. Payment Charged",IF(AND($D386&lt;&gt;"",OR($D386&lt;TODAY(),AND($D386=TODAY(),OR($V386&lt;&gt;"",$W386&lt;&gt;"")))),"C. At CIO",IF(AND($S386&lt;&gt;"",$S386&lt;=TODAY(),OR($D386="",$D386&gt;=TODAY())),IF(AND(TODAY()-$S386&gt;=12,TODAY()-$AR386&gt;=12),"B.  Inactive?","B. In Transit"),IF($A386="",,"A. Not sent yet"))))))))))))</f>
        <v>C. At CIO</v>
      </c>
      <c s="41" r="AT386"/>
      <c s="55" r="AU386"/>
    </row>
    <row r="387">
      <c t="s" s="39" r="A387">
        <v>6115</v>
      </c>
      <c s="40" r="B387">
        <v>1111.0</v>
      </c>
      <c t="s" s="41" r="C387">
        <v>6116</v>
      </c>
      <c s="42" r="D387">
        <v>41813.0</v>
      </c>
      <c t="str" s="43" r="E387">
        <f>IF($D387="",,TODAY()-$D387)</f>
        <v>23</v>
      </c>
      <c t="s" s="41" r="F387">
        <v>6117</v>
      </c>
      <c s="41" r="G387">
        <v>7.0</v>
      </c>
      <c s="41" r="H387">
        <v>70.0</v>
      </c>
      <c t="s" s="41" r="I387">
        <v>6118</v>
      </c>
      <c t="s" s="41" r="J387">
        <v>6119</v>
      </c>
      <c t="s" s="41" r="K387">
        <v>6120</v>
      </c>
      <c t="s" s="39" r="L387">
        <v>6121</v>
      </c>
      <c t="s" s="41" r="M387">
        <v>6122</v>
      </c>
      <c t="s" s="41" r="N387">
        <v>6123</v>
      </c>
      <c t="s" s="41" r="O387">
        <v>6124</v>
      </c>
      <c t="s" s="41" r="P387">
        <v>6125</v>
      </c>
      <c t="s" s="41" r="Q387">
        <v>6126</v>
      </c>
      <c t="s" s="41" r="R387">
        <v>6127</v>
      </c>
      <c s="44" r="S387">
        <v>41807.0</v>
      </c>
      <c t="s" s="41" r="T387">
        <v>6128</v>
      </c>
      <c t="s" s="41" r="U387">
        <v>6129</v>
      </c>
      <c s="45" r="V387">
        <v>0.5659722222222222</v>
      </c>
      <c t="s" s="41" r="W387">
        <v>6130</v>
      </c>
      <c s="44" r="X387"/>
      <c s="46" r="Y387"/>
      <c s="42" r="Z387"/>
      <c s="42" r="AA387"/>
      <c s="42" r="AB387"/>
      <c s="42" r="AC387"/>
      <c s="42" r="AD387"/>
      <c s="42" r="AE387"/>
      <c s="42" r="AF387"/>
      <c s="48" r="AG387"/>
      <c s="48" r="AH387"/>
      <c s="48" r="AI387"/>
      <c s="48" r="AJ387"/>
      <c s="48" r="AK387"/>
      <c s="48" r="AL387"/>
      <c s="48" r="AM387"/>
      <c s="48" r="AN387"/>
      <c s="48" r="AO387"/>
      <c s="48" r="AP387"/>
      <c s="48" r="AQ387"/>
      <c s="49" r="AR387">
        <v>41814.33270046296</v>
      </c>
      <c t="str" s="50" r="AS387">
        <f>IF(OR($AO387&lt;&gt;"",$AQ387&lt;&gt;""),"K. Visa issued",IF($X387&lt;&gt;"","- Rejected/Returned",IF($AL387&lt;&gt;"","J. Passport request",IF(OR($AF387&lt;&gt;"",$AH387&lt;&gt;"",$AI387&lt;&gt;""),"I. Medical Request",IF($AD387&lt;&gt;"","H. Interview",IF($AC387&lt;&gt;"","G. Processing Started",IF($AB387&lt;&gt;"","F. File Transferred",IF($Z387&lt;&gt;"","E. PER Received",IF($Y387&lt;&gt;"","D. Payment Charged",IF(AND($D387&lt;&gt;"",OR($D387&lt;TODAY(),AND($D387=TODAY(),OR($V387&lt;&gt;"",$W387&lt;&gt;"")))),"C. At CIO",IF(AND($S387&lt;&gt;"",$S387&lt;=TODAY(),OR($D387="",$D387&gt;=TODAY())),IF(AND(TODAY()-$S387&gt;=12,TODAY()-$AR387&gt;=12),"B.  Inactive?","B. In Transit"),IF($A387="",,"A. Not sent yet"))))))))))))</f>
        <v>C. At CIO</v>
      </c>
      <c s="54" r="AT387"/>
      <c s="55" r="AU387"/>
    </row>
    <row r="388">
      <c t="s" s="39" r="A388">
        <v>6131</v>
      </c>
      <c s="40" r="B388">
        <v>1111.0</v>
      </c>
      <c t="s" s="41" r="C388">
        <v>6132</v>
      </c>
      <c s="42" r="D388">
        <v>41813.0</v>
      </c>
      <c t="str" s="43" r="E388">
        <f>IF($D388="",,TODAY()-$D388)</f>
        <v>23</v>
      </c>
      <c t="s" s="41" r="F388">
        <v>6133</v>
      </c>
      <c s="41" r="G388">
        <v>7.5</v>
      </c>
      <c s="41" r="H388">
        <v>73.0</v>
      </c>
      <c t="s" s="41" r="I388">
        <v>6134</v>
      </c>
      <c t="s" s="41" r="J388">
        <v>6135</v>
      </c>
      <c t="s" s="41" r="K388">
        <v>6136</v>
      </c>
      <c t="s" s="39" r="L388">
        <v>6137</v>
      </c>
      <c t="s" s="41" r="M388">
        <v>6138</v>
      </c>
      <c t="s" s="41" r="N388">
        <v>6139</v>
      </c>
      <c t="s" s="41" r="O388">
        <v>6140</v>
      </c>
      <c t="s" s="41" r="P388">
        <v>6141</v>
      </c>
      <c t="s" s="41" r="Q388">
        <v>6142</v>
      </c>
      <c t="s" s="41" r="R388">
        <v>6143</v>
      </c>
      <c s="44" r="S388">
        <v>41808.0</v>
      </c>
      <c t="s" s="41" r="T388">
        <v>6144</v>
      </c>
      <c t="s" s="41" r="U388">
        <v>6145</v>
      </c>
      <c s="45" r="V388"/>
      <c t="s" s="41" r="W388">
        <v>6146</v>
      </c>
      <c s="44" r="X388"/>
      <c s="46" r="Y388"/>
      <c s="42" r="Z388"/>
      <c s="42" r="AA388"/>
      <c s="42" r="AB388"/>
      <c s="42" r="AC388"/>
      <c s="42" r="AD388"/>
      <c s="42" r="AE388"/>
      <c s="42" r="AF388"/>
      <c s="48" r="AG388"/>
      <c s="48" r="AH388"/>
      <c s="48" r="AI388"/>
      <c s="48" r="AJ388"/>
      <c s="48" r="AK388"/>
      <c s="48" r="AL388"/>
      <c s="48" r="AM388"/>
      <c s="48" r="AN388"/>
      <c s="48" r="AO388"/>
      <c s="48" r="AP388"/>
      <c s="48" r="AQ388"/>
      <c s="49" r="AR388">
        <v>41822.188856574074</v>
      </c>
      <c t="str" s="50" r="AS388">
        <f>IF(OR($AO388&lt;&gt;"",$AQ388&lt;&gt;""),"K. Visa issued",IF($X388&lt;&gt;"","- Rejected/Returned",IF($AL388&lt;&gt;"","J. Passport request",IF(OR($AF388&lt;&gt;"",$AH388&lt;&gt;"",$AI388&lt;&gt;""),"I. Medical Request",IF($AD388&lt;&gt;"","H. Interview",IF($AC388&lt;&gt;"","G. Processing Started",IF($AB388&lt;&gt;"","F. File Transferred",IF($Z388&lt;&gt;"","E. PER Received",IF($Y388&lt;&gt;"","D. Payment Charged",IF(AND($D388&lt;&gt;"",OR($D388&lt;TODAY(),AND($D388=TODAY(),OR($V388&lt;&gt;"",$W388&lt;&gt;"")))),"C. At CIO",IF(AND($S388&lt;&gt;"",$S388&lt;=TODAY(),OR($D388="",$D388&gt;=TODAY())),IF(AND(TODAY()-$S388&gt;=12,TODAY()-$AR388&gt;=12),"B.  Inactive?","B. In Transit"),IF($A388="",,"A. Not sent yet"))))))))))))</f>
        <v>C. At CIO</v>
      </c>
      <c s="54" r="AT388"/>
      <c s="55" r="AU388"/>
    </row>
    <row r="389">
      <c t="s" s="39" r="A389">
        <v>6147</v>
      </c>
      <c s="40" r="B389">
        <v>1111.0</v>
      </c>
      <c t="s" s="41" r="C389">
        <v>6148</v>
      </c>
      <c s="42" r="D389">
        <v>41815.0</v>
      </c>
      <c t="str" s="43" r="E389">
        <f>IF($D389="",,TODAY()-$D389)</f>
        <v>21</v>
      </c>
      <c t="s" s="41" r="F389">
        <v>6149</v>
      </c>
      <c s="41" r="G389">
        <v>7.5</v>
      </c>
      <c s="41" r="H389"/>
      <c t="s" s="41" r="I389">
        <v>6150</v>
      </c>
      <c t="s" s="41" r="J389">
        <v>6151</v>
      </c>
      <c t="s" s="41" r="K389">
        <v>6152</v>
      </c>
      <c t="s" s="39" r="L389">
        <v>6153</v>
      </c>
      <c t="s" s="41" r="M389">
        <v>6154</v>
      </c>
      <c t="s" s="41" r="N389">
        <v>6155</v>
      </c>
      <c t="s" s="41" r="O389">
        <v>6156</v>
      </c>
      <c t="s" s="41" r="P389">
        <v>6157</v>
      </c>
      <c t="s" s="41" r="Q389">
        <v>6158</v>
      </c>
      <c t="s" s="41" r="R389">
        <v>6159</v>
      </c>
      <c s="44" r="S389">
        <v>41810.0</v>
      </c>
      <c t="s" s="41" r="T389">
        <v>6160</v>
      </c>
      <c t="s" s="41" r="U389">
        <v>6161</v>
      </c>
      <c s="45" r="V389">
        <v>0.4777777777777778</v>
      </c>
      <c t="s" s="41" r="W389">
        <v>6162</v>
      </c>
      <c s="44" r="X389"/>
      <c s="46" r="Y389"/>
      <c s="42" r="Z389"/>
      <c s="42" r="AA389"/>
      <c s="42" r="AB389"/>
      <c s="42" r="AC389"/>
      <c s="42" r="AD389"/>
      <c s="42" r="AE389"/>
      <c s="42" r="AF389"/>
      <c s="48" r="AG389"/>
      <c s="48" r="AH389"/>
      <c s="48" r="AI389"/>
      <c s="48" r="AJ389"/>
      <c s="48" r="AK389"/>
      <c s="48" r="AL389"/>
      <c s="48" r="AM389"/>
      <c s="48" r="AN389"/>
      <c s="48" r="AO389"/>
      <c s="48" r="AP389"/>
      <c s="48" r="AQ389"/>
      <c s="49" r="AR389">
        <v>41816.407706631944</v>
      </c>
      <c t="str" s="50" r="AS389">
        <f>IF(OR($AO389&lt;&gt;"",$AQ389&lt;&gt;""),"K. Visa issued",IF($X389&lt;&gt;"","- Rejected/Returned",IF($AL389&lt;&gt;"","J. Passport request",IF(OR($AF389&lt;&gt;"",$AH389&lt;&gt;"",$AI389&lt;&gt;""),"I. Medical Request",IF($AD389&lt;&gt;"","H. Interview",IF($AC389&lt;&gt;"","G. Processing Started",IF($AB389&lt;&gt;"","F. File Transferred",IF($Z389&lt;&gt;"","E. PER Received",IF($Y389&lt;&gt;"","D. Payment Charged",IF(AND($D389&lt;&gt;"",OR($D389&lt;TODAY(),AND($D389=TODAY(),OR($V389&lt;&gt;"",$W389&lt;&gt;"")))),"C. At CIO",IF(AND($S389&lt;&gt;"",$S389&lt;=TODAY(),OR($D389="",$D389&gt;=TODAY())),IF(AND(TODAY()-$S389&gt;=12,TODAY()-$AR389&gt;=12),"B.  Inactive?","B. In Transit"),IF($A389="",,"A. Not sent yet"))))))))))))</f>
        <v>C. At CIO</v>
      </c>
      <c s="54" r="AT389"/>
      <c s="55" r="AU389"/>
    </row>
    <row r="390">
      <c t="s" s="39" r="A390">
        <v>6163</v>
      </c>
      <c s="40" r="B390">
        <v>1111.0</v>
      </c>
      <c t="s" s="41" r="C390">
        <v>6164</v>
      </c>
      <c s="42" r="D390">
        <v>41823.0</v>
      </c>
      <c t="str" s="43" r="E390">
        <f>IF($D390="",,TODAY()-$D390)</f>
        <v>13</v>
      </c>
      <c t="s" s="41" r="F390">
        <v>6165</v>
      </c>
      <c s="41" r="G390">
        <v>7.0</v>
      </c>
      <c s="41" r="H390">
        <v>71.0</v>
      </c>
      <c t="s" s="41" r="I390">
        <v>6166</v>
      </c>
      <c t="s" s="41" r="J390">
        <v>6167</v>
      </c>
      <c t="s" s="41" r="K390">
        <v>6168</v>
      </c>
      <c t="s" s="39" r="L390">
        <v>6169</v>
      </c>
      <c t="s" s="41" r="M390">
        <v>6170</v>
      </c>
      <c t="s" s="41" r="N390">
        <v>6171</v>
      </c>
      <c t="s" s="41" r="O390">
        <v>6172</v>
      </c>
      <c t="s" s="41" r="P390">
        <v>6173</v>
      </c>
      <c t="s" s="41" r="Q390">
        <v>6174</v>
      </c>
      <c t="s" s="41" r="R390">
        <v>6175</v>
      </c>
      <c s="44" r="S390">
        <v>41814.0</v>
      </c>
      <c t="s" s="41" r="T390">
        <v>6176</v>
      </c>
      <c t="s" s="41" r="U390">
        <v>6177</v>
      </c>
      <c s="45" r="V390">
        <v>0.3527777777777778</v>
      </c>
      <c t="s" s="41" r="W390">
        <v>6178</v>
      </c>
      <c s="44" r="X390"/>
      <c s="46" r="Y390"/>
      <c s="42" r="Z390"/>
      <c s="42" r="AA390"/>
      <c s="42" r="AB390"/>
      <c s="42" r="AC390"/>
      <c s="42" r="AD390"/>
      <c s="42" r="AE390"/>
      <c s="42" r="AF390"/>
      <c s="48" r="AG390"/>
      <c s="48" r="AH390"/>
      <c s="48" r="AI390"/>
      <c s="48" r="AJ390"/>
      <c s="48" r="AK390"/>
      <c s="48" r="AL390"/>
      <c s="48" r="AM390"/>
      <c s="48" r="AN390"/>
      <c s="48" r="AO390"/>
      <c s="48" r="AP390"/>
      <c s="48" r="AQ390"/>
      <c s="49" r="AR390">
        <v>41828.45147671296</v>
      </c>
      <c t="str" s="50" r="AS390">
        <f>IF(OR($AO390&lt;&gt;"",$AQ390&lt;&gt;""),"K. Visa issued",IF($X390&lt;&gt;"","- Rejected/Returned",IF($AL390&lt;&gt;"","J. Passport request",IF(OR($AF390&lt;&gt;"",$AH390&lt;&gt;"",$AI390&lt;&gt;""),"I. Medical Request",IF($AD390&lt;&gt;"","H. Interview",IF($AC390&lt;&gt;"","G. Processing Started",IF($AB390&lt;&gt;"","F. File Transferred",IF($Z390&lt;&gt;"","E. PER Received",IF($Y390&lt;&gt;"","D. Payment Charged",IF(AND($D390&lt;&gt;"",OR($D390&lt;TODAY(),AND($D390=TODAY(),OR($V390&lt;&gt;"",$W390&lt;&gt;"")))),"C. At CIO",IF(AND($S390&lt;&gt;"",$S390&lt;=TODAY(),OR($D390="",$D390&gt;=TODAY())),IF(AND(TODAY()-$S390&gt;=12,TODAY()-$AR390&gt;=12),"B.  Inactive?","B. In Transit"),IF($A390="",,"A. Not sent yet"))))))))))))</f>
        <v>C. At CIO</v>
      </c>
      <c s="54" r="AT390"/>
      <c s="55" r="AU390"/>
    </row>
    <row r="391">
      <c t="s" s="39" r="A391">
        <v>6179</v>
      </c>
      <c s="40" r="B391">
        <v>1111.0</v>
      </c>
      <c t="s" s="41" r="C391">
        <v>6180</v>
      </c>
      <c s="42" r="D391">
        <v>41823.0</v>
      </c>
      <c t="str" s="43" r="E391">
        <f>IF($D391="",,TODAY()-$D391)</f>
        <v>13</v>
      </c>
      <c t="s" s="41" r="F391">
        <v>6181</v>
      </c>
      <c s="41" r="G391">
        <v>7.5</v>
      </c>
      <c s="41" r="H391">
        <v>69.0</v>
      </c>
      <c t="s" s="41" r="I391">
        <v>6182</v>
      </c>
      <c t="s" s="41" r="J391">
        <v>6183</v>
      </c>
      <c t="s" s="41" r="K391">
        <v>6184</v>
      </c>
      <c t="s" s="39" r="L391">
        <v>6185</v>
      </c>
      <c t="s" s="41" r="M391">
        <v>6186</v>
      </c>
      <c t="s" s="41" r="N391">
        <v>6187</v>
      </c>
      <c t="s" s="41" r="O391">
        <v>6188</v>
      </c>
      <c t="s" s="41" r="P391">
        <v>6189</v>
      </c>
      <c s="41" r="Q391"/>
      <c t="s" s="41" r="R391">
        <v>6190</v>
      </c>
      <c s="44" r="S391">
        <v>41816.0</v>
      </c>
      <c t="s" s="41" r="T391">
        <v>6191</v>
      </c>
      <c t="s" s="41" r="U391">
        <v>6192</v>
      </c>
      <c s="45" r="V391">
        <v>0.42569444444444443</v>
      </c>
      <c t="s" s="41" r="W391">
        <v>6193</v>
      </c>
      <c s="44" r="X391"/>
      <c s="46" r="Y391"/>
      <c s="42" r="Z391"/>
      <c s="42" r="AA391"/>
      <c s="42" r="AB391"/>
      <c s="42" r="AC391"/>
      <c s="42" r="AD391"/>
      <c s="42" r="AE391"/>
      <c s="42" r="AF391"/>
      <c s="48" r="AG391"/>
      <c s="48" r="AH391"/>
      <c s="48" r="AI391"/>
      <c s="48" r="AJ391"/>
      <c s="48" r="AK391"/>
      <c s="48" r="AL391"/>
      <c s="48" r="AM391"/>
      <c s="48" r="AN391"/>
      <c s="48" r="AO391"/>
      <c s="48" r="AP391"/>
      <c s="48" r="AQ391"/>
      <c s="49" r="AR391">
        <v>41823.82094265046</v>
      </c>
      <c t="str" s="50" r="AS391">
        <f>IF(OR($AO391&lt;&gt;"",$AQ391&lt;&gt;""),"K. Visa issued",IF($X391&lt;&gt;"","- Rejected/Returned",IF($AL391&lt;&gt;"","J. Passport request",IF(OR($AF391&lt;&gt;"",$AH391&lt;&gt;"",$AI391&lt;&gt;""),"I. Medical Request",IF($AD391&lt;&gt;"","H. Interview",IF($AC391&lt;&gt;"","G. Processing Started",IF($AB391&lt;&gt;"","F. File Transferred",IF($Z391&lt;&gt;"","E. PER Received",IF($Y391&lt;&gt;"","D. Payment Charged",IF(AND($D391&lt;&gt;"",OR($D391&lt;TODAY(),AND($D391=TODAY(),OR($V391&lt;&gt;"",$W391&lt;&gt;"")))),"C. At CIO",IF(AND($S391&lt;&gt;"",$S391&lt;=TODAY(),OR($D391="",$D391&gt;=TODAY())),IF(AND(TODAY()-$S391&gt;=12,TODAY()-$AR391&gt;=12),"B.  Inactive?","B. In Transit"),IF($A391="",,"A. Not sent yet"))))))))))))</f>
        <v>C. At CIO</v>
      </c>
      <c s="54" r="AT391"/>
      <c s="56" r="AU391"/>
    </row>
    <row r="392">
      <c t="s" s="39" r="A392">
        <v>6194</v>
      </c>
      <c s="40" r="B392">
        <v>1111.0</v>
      </c>
      <c t="s" s="41" r="C392">
        <v>6195</v>
      </c>
      <c s="42" r="D392">
        <v>41824.0</v>
      </c>
      <c t="str" s="43" r="E392">
        <f>IF($D392="",,TODAY()-$D392)</f>
        <v>12</v>
      </c>
      <c t="s" s="41" r="F392">
        <v>6196</v>
      </c>
      <c s="41" r="G392">
        <v>7.0</v>
      </c>
      <c s="41" r="H392">
        <v>69.0</v>
      </c>
      <c t="s" s="41" r="I392">
        <v>6197</v>
      </c>
      <c t="s" s="41" r="J392">
        <v>6198</v>
      </c>
      <c t="s" s="41" r="K392">
        <v>6199</v>
      </c>
      <c t="s" s="39" r="L392">
        <v>6200</v>
      </c>
      <c t="s" s="41" r="M392">
        <v>6201</v>
      </c>
      <c t="s" s="41" r="N392">
        <v>6202</v>
      </c>
      <c t="s" s="41" r="O392">
        <v>6203</v>
      </c>
      <c t="s" s="41" r="P392">
        <v>6204</v>
      </c>
      <c t="s" s="41" r="Q392">
        <v>6205</v>
      </c>
      <c t="s" s="41" r="R392">
        <v>6206</v>
      </c>
      <c s="44" r="S392">
        <v>41822.0</v>
      </c>
      <c t="s" s="41" r="T392">
        <v>6207</v>
      </c>
      <c t="s" s="41" r="U392">
        <v>6208</v>
      </c>
      <c s="45" r="V392">
        <v>0.44930555555555557</v>
      </c>
      <c t="s" s="41" r="W392">
        <v>6209</v>
      </c>
      <c s="44" r="X392"/>
      <c s="46" r="Y392"/>
      <c s="42" r="Z392"/>
      <c s="42" r="AA392"/>
      <c s="42" r="AB392"/>
      <c s="42" r="AC392"/>
      <c s="42" r="AD392"/>
      <c s="42" r="AE392"/>
      <c s="42" r="AF392"/>
      <c s="48" r="AG392"/>
      <c s="48" r="AH392"/>
      <c s="48" r="AI392"/>
      <c s="48" r="AJ392"/>
      <c s="48" r="AK392"/>
      <c s="48" r="AL392"/>
      <c s="48" r="AM392"/>
      <c s="48" r="AN392"/>
      <c s="48" r="AO392"/>
      <c s="48" r="AP392"/>
      <c s="48" r="AQ392"/>
      <c s="49" r="AR392">
        <v>41829.16471002315</v>
      </c>
      <c t="str" s="50" r="AS392">
        <f>IF(OR($AO392&lt;&gt;"",$AQ392&lt;&gt;""),"K. Visa issued",IF($X392&lt;&gt;"","- Rejected/Returned",IF($AL392&lt;&gt;"","J. Passport request",IF(OR($AF392&lt;&gt;"",$AH392&lt;&gt;"",$AI392&lt;&gt;""),"I. Medical Request",IF($AD392&lt;&gt;"","H. Interview",IF($AC392&lt;&gt;"","G. Processing Started",IF($AB392&lt;&gt;"","F. File Transferred",IF($Z392&lt;&gt;"","E. PER Received",IF($Y392&lt;&gt;"","D. Payment Charged",IF(AND($D392&lt;&gt;"",OR($D392&lt;TODAY(),AND($D392=TODAY(),OR($V392&lt;&gt;"",$W392&lt;&gt;"")))),"C. At CIO",IF(AND($S392&lt;&gt;"",$S392&lt;=TODAY(),OR($D392="",$D392&gt;=TODAY())),IF(AND(TODAY()-$S392&gt;=12,TODAY()-$AR392&gt;=12),"B.  Inactive?","B. In Transit"),IF($A392="",,"A. Not sent yet"))))))))))))</f>
        <v>C. At CIO</v>
      </c>
      <c s="54" r="AT392"/>
      <c s="56" r="AU392"/>
    </row>
    <row r="393">
      <c t="s" s="39" r="A393">
        <v>6210</v>
      </c>
      <c s="40" r="B393">
        <v>1111.0</v>
      </c>
      <c t="s" s="41" r="C393">
        <v>6211</v>
      </c>
      <c s="42" r="D393">
        <v>41827.0</v>
      </c>
      <c t="str" s="43" r="E393">
        <f>IF($D393="",,TODAY()-$D393)</f>
        <v>9</v>
      </c>
      <c t="s" s="41" r="F393">
        <v>6212</v>
      </c>
      <c s="41" r="G393">
        <v>8.5</v>
      </c>
      <c s="41" r="H393">
        <v>75.0</v>
      </c>
      <c t="s" s="41" r="I393">
        <v>6213</v>
      </c>
      <c t="s" s="41" r="J393">
        <v>6214</v>
      </c>
      <c t="s" s="41" r="K393">
        <v>6215</v>
      </c>
      <c t="s" s="39" r="L393">
        <v>6216</v>
      </c>
      <c t="s" s="41" r="M393">
        <v>6217</v>
      </c>
      <c t="s" s="41" r="N393">
        <v>6218</v>
      </c>
      <c t="s" s="41" r="O393">
        <v>6219</v>
      </c>
      <c t="s" s="41" r="P393">
        <v>6220</v>
      </c>
      <c t="s" s="41" r="Q393">
        <v>6221</v>
      </c>
      <c t="s" s="41" r="R393">
        <v>6222</v>
      </c>
      <c s="44" r="S393">
        <v>41822.0</v>
      </c>
      <c t="s" s="41" r="T393">
        <v>6223</v>
      </c>
      <c t="s" s="41" r="U393">
        <v>6224</v>
      </c>
      <c s="45" r="V393">
        <v>0.43819444444444444</v>
      </c>
      <c t="s" s="41" r="W393">
        <v>6225</v>
      </c>
      <c s="44" r="X393"/>
      <c s="46" r="Y393"/>
      <c s="42" r="Z393"/>
      <c s="42" r="AA393"/>
      <c s="42" r="AB393"/>
      <c s="42" r="AC393"/>
      <c s="42" r="AD393"/>
      <c s="42" r="AE393"/>
      <c s="42" r="AF393"/>
      <c s="48" r="AG393"/>
      <c s="48" r="AH393"/>
      <c s="48" r="AI393"/>
      <c s="48" r="AJ393"/>
      <c s="48" r="AK393"/>
      <c s="48" r="AL393"/>
      <c s="48" r="AM393"/>
      <c s="48" r="AN393"/>
      <c s="48" r="AO393"/>
      <c s="48" r="AP393"/>
      <c s="48" r="AQ393"/>
      <c s="49" r="AR393">
        <v>41827.71226010416</v>
      </c>
      <c t="str" s="50" r="AS393">
        <f>IF(OR($AO393&lt;&gt;"",$AQ393&lt;&gt;""),"K. Visa issued",IF($X393&lt;&gt;"","- Rejected/Returned",IF($AL393&lt;&gt;"","J. Passport request",IF(OR($AF393&lt;&gt;"",$AH393&lt;&gt;"",$AI393&lt;&gt;""),"I. Medical Request",IF($AD393&lt;&gt;"","H. Interview",IF($AC393&lt;&gt;"","G. Processing Started",IF($AB393&lt;&gt;"","F. File Transferred",IF($Z393&lt;&gt;"","E. PER Received",IF($Y393&lt;&gt;"","D. Payment Charged",IF(AND($D393&lt;&gt;"",OR($D393&lt;TODAY(),AND($D393=TODAY(),OR($V393&lt;&gt;"",$W393&lt;&gt;"")))),"C. At CIO",IF(AND($S393&lt;&gt;"",$S393&lt;=TODAY(),OR($D393="",$D393&gt;=TODAY())),IF(AND(TODAY()-$S393&gt;=12,TODAY()-$AR393&gt;=12),"B.  Inactive?","B. In Transit"),IF($A393="",,"A. Not sent yet"))))))))))))</f>
        <v>C. At CIO</v>
      </c>
      <c s="54" r="AT393"/>
      <c s="55" r="AU393"/>
    </row>
    <row r="394">
      <c t="s" s="39" r="A394">
        <v>6226</v>
      </c>
      <c s="40" r="B394">
        <v>1111.0</v>
      </c>
      <c t="s" s="41" r="C394">
        <v>6227</v>
      </c>
      <c s="42" r="D394">
        <v>41828.0</v>
      </c>
      <c t="str" s="43" r="E394">
        <f>IF($D394="",,TODAY()-$D394)</f>
        <v>8</v>
      </c>
      <c t="s" s="41" r="F394">
        <v>6228</v>
      </c>
      <c s="41" r="G394">
        <v>7.5</v>
      </c>
      <c s="41" r="H394">
        <v>71.0</v>
      </c>
      <c t="s" s="41" r="I394">
        <v>6229</v>
      </c>
      <c t="s" s="41" r="J394">
        <v>6230</v>
      </c>
      <c t="s" s="41" r="K394">
        <v>6231</v>
      </c>
      <c t="s" s="39" r="L394">
        <v>6232</v>
      </c>
      <c t="s" s="41" r="M394">
        <v>6233</v>
      </c>
      <c t="s" s="41" r="N394">
        <v>6234</v>
      </c>
      <c t="s" s="41" r="O394">
        <v>6235</v>
      </c>
      <c t="s" s="41" r="P394">
        <v>6236</v>
      </c>
      <c t="s" s="41" r="Q394">
        <v>6237</v>
      </c>
      <c t="s" s="41" r="R394">
        <v>6238</v>
      </c>
      <c s="44" r="S394">
        <v>41822.0</v>
      </c>
      <c t="s" s="41" r="T394">
        <v>6239</v>
      </c>
      <c t="s" s="41" r="U394">
        <v>6240</v>
      </c>
      <c s="45" r="V394">
        <v>0.43125</v>
      </c>
      <c t="s" s="41" r="W394">
        <v>6241</v>
      </c>
      <c s="44" r="X394"/>
      <c s="46" r="Y394"/>
      <c s="42" r="Z394"/>
      <c s="42" r="AA394"/>
      <c s="42" r="AB394"/>
      <c s="42" r="AC394"/>
      <c s="42" r="AD394"/>
      <c s="42" r="AE394"/>
      <c s="42" r="AF394"/>
      <c s="48" r="AG394"/>
      <c s="48" r="AH394"/>
      <c s="48" r="AI394"/>
      <c s="48" r="AJ394"/>
      <c s="48" r="AK394"/>
      <c s="48" r="AL394"/>
      <c s="48" r="AM394"/>
      <c s="48" r="AN394"/>
      <c s="48" r="AO394"/>
      <c s="48" r="AP394"/>
      <c s="48" r="AQ394"/>
      <c s="49" r="AR394">
        <v>41828.738941180556</v>
      </c>
      <c t="str" s="50" r="AS394">
        <f>IF(OR($AO394&lt;&gt;"",$AQ394&lt;&gt;""),"K. Visa issued",IF($X394&lt;&gt;"","- Rejected/Returned",IF($AL394&lt;&gt;"","J. Passport request",IF(OR($AF394&lt;&gt;"",$AH394&lt;&gt;"",$AI394&lt;&gt;""),"I. Medical Request",IF($AD394&lt;&gt;"","H. Interview",IF($AC394&lt;&gt;"","G. Processing Started",IF($AB394&lt;&gt;"","F. File Transferred",IF($Z394&lt;&gt;"","E. PER Received",IF($Y394&lt;&gt;"","D. Payment Charged",IF(AND($D394&lt;&gt;"",OR($D394&lt;TODAY(),AND($D394=TODAY(),OR($V394&lt;&gt;"",$W394&lt;&gt;"")))),"C. At CIO",IF(AND($S394&lt;&gt;"",$S394&lt;=TODAY(),OR($D394="",$D394&gt;=TODAY())),IF(AND(TODAY()-$S394&gt;=12,TODAY()-$AR394&gt;=12),"B.  Inactive?","B. In Transit"),IF($A394="",,"A. Not sent yet"))))))))))))</f>
        <v>C. At CIO</v>
      </c>
      <c s="54" r="AT394"/>
      <c s="55" r="AU394"/>
    </row>
    <row r="395">
      <c t="s" s="39" r="A395">
        <v>6242</v>
      </c>
      <c s="40" r="B395">
        <v>1111.0</v>
      </c>
      <c t="s" s="41" r="C395">
        <v>6243</v>
      </c>
      <c s="42" r="D395">
        <v>41830.0</v>
      </c>
      <c t="str" s="43" r="E395">
        <f>IF($D395="",,TODAY()-$D395)</f>
        <v>6</v>
      </c>
      <c t="s" s="41" r="F395">
        <v>6244</v>
      </c>
      <c s="41" r="G395">
        <v>8.0</v>
      </c>
      <c s="41" r="H395">
        <v>77.0</v>
      </c>
      <c t="s" s="41" r="I395">
        <v>6245</v>
      </c>
      <c t="s" s="41" r="J395">
        <v>6246</v>
      </c>
      <c t="s" s="41" r="K395">
        <v>6247</v>
      </c>
      <c t="s" s="39" r="L395">
        <v>6248</v>
      </c>
      <c t="s" s="41" r="M395">
        <v>6249</v>
      </c>
      <c t="s" s="41" r="N395">
        <v>6250</v>
      </c>
      <c t="s" s="41" r="O395">
        <v>6251</v>
      </c>
      <c t="s" s="41" r="P395">
        <v>6252</v>
      </c>
      <c t="s" s="41" r="Q395">
        <v>6253</v>
      </c>
      <c t="s" s="41" r="R395">
        <v>6254</v>
      </c>
      <c s="44" r="S395">
        <v>41827.0</v>
      </c>
      <c t="s" s="41" r="T395">
        <v>6255</v>
      </c>
      <c t="s" s="41" r="U395">
        <v>6256</v>
      </c>
      <c s="45" r="V395">
        <v>0.42986111111111114</v>
      </c>
      <c t="s" s="41" r="W395">
        <v>6257</v>
      </c>
      <c s="44" r="X395"/>
      <c s="46" r="Y395"/>
      <c s="42" r="Z395"/>
      <c s="42" r="AA395"/>
      <c s="42" r="AB395"/>
      <c s="42" r="AC395"/>
      <c s="42" r="AD395"/>
      <c s="42" r="AE395"/>
      <c s="42" r="AF395"/>
      <c s="48" r="AG395"/>
      <c s="48" r="AH395"/>
      <c s="48" r="AI395"/>
      <c s="48" r="AJ395"/>
      <c s="48" r="AK395"/>
      <c s="48" r="AL395"/>
      <c s="48" r="AM395"/>
      <c s="48" r="AN395"/>
      <c s="48" r="AO395"/>
      <c s="48" r="AP395"/>
      <c s="48" r="AQ395"/>
      <c s="49" r="AR395">
        <v>41830.813827094906</v>
      </c>
      <c t="str" s="50" r="AS395">
        <f>IF(OR($AO395&lt;&gt;"",$AQ395&lt;&gt;""),"K. Visa issued",IF($X395&lt;&gt;"","- Rejected/Returned",IF($AL395&lt;&gt;"","J. Passport request",IF(OR($AF395&lt;&gt;"",$AH395&lt;&gt;"",$AI395&lt;&gt;""),"I. Medical Request",IF($AD395&lt;&gt;"","H. Interview",IF($AC395&lt;&gt;"","G. Processing Started",IF($AB395&lt;&gt;"","F. File Transferred",IF($Z395&lt;&gt;"","E. PER Received",IF($Y395&lt;&gt;"","D. Payment Charged",IF(AND($D395&lt;&gt;"",OR($D395&lt;TODAY(),AND($D395=TODAY(),OR($V395&lt;&gt;"",$W395&lt;&gt;"")))),"C. At CIO",IF(AND($S395&lt;&gt;"",$S395&lt;=TODAY(),OR($D395="",$D395&gt;=TODAY())),IF(AND(TODAY()-$S395&gt;=12,TODAY()-$AR395&gt;=12),"B.  Inactive?","B. In Transit"),IF($A395="",,"A. Not sent yet"))))))))))))</f>
        <v>C. At CIO</v>
      </c>
      <c s="54" r="AT395"/>
      <c s="56" r="AU395"/>
    </row>
    <row r="396">
      <c t="s" s="39" r="A396">
        <v>6258</v>
      </c>
      <c s="40" r="B396">
        <v>1111.0</v>
      </c>
      <c t="s" s="41" r="C396">
        <v>6259</v>
      </c>
      <c s="42" r="D396">
        <v>41834.0</v>
      </c>
      <c t="str" s="43" r="E396">
        <f>IF($D396="",,TODAY()-$D396)</f>
        <v>2</v>
      </c>
      <c t="s" s="41" r="F396">
        <v>6260</v>
      </c>
      <c s="41" r="G396">
        <v>7.0</v>
      </c>
      <c s="41" r="H396">
        <v>73.0</v>
      </c>
      <c t="s" s="41" r="I396">
        <v>6261</v>
      </c>
      <c t="s" s="41" r="J396">
        <v>6262</v>
      </c>
      <c t="s" s="41" r="K396">
        <v>6263</v>
      </c>
      <c t="s" s="39" r="L396">
        <v>6264</v>
      </c>
      <c t="s" s="41" r="M396">
        <v>6265</v>
      </c>
      <c t="s" s="41" r="N396">
        <v>6266</v>
      </c>
      <c t="s" s="41" r="O396">
        <v>6267</v>
      </c>
      <c t="s" s="41" r="P396">
        <v>6268</v>
      </c>
      <c t="s" s="41" r="Q396">
        <v>6269</v>
      </c>
      <c t="s" s="41" r="R396">
        <v>6270</v>
      </c>
      <c s="44" r="S396">
        <v>41827.0</v>
      </c>
      <c t="s" s="41" r="T396">
        <v>6271</v>
      </c>
      <c t="s" s="41" r="U396">
        <v>6272</v>
      </c>
      <c s="45" r="V396">
        <v>0.43472222222222223</v>
      </c>
      <c t="s" s="41" r="W396">
        <v>6273</v>
      </c>
      <c s="44" r="X396"/>
      <c s="46" r="Y396"/>
      <c s="42" r="Z396"/>
      <c s="42" r="AA396"/>
      <c s="42" r="AB396"/>
      <c s="42" r="AC396"/>
      <c s="42" r="AD396"/>
      <c s="42" r="AE396"/>
      <c s="42" r="AF396"/>
      <c s="48" r="AG396"/>
      <c s="48" r="AH396"/>
      <c s="48" r="AI396"/>
      <c s="48" r="AJ396"/>
      <c s="48" r="AK396"/>
      <c s="48" r="AL396"/>
      <c s="48" r="AM396"/>
      <c s="48" r="AN396"/>
      <c s="48" r="AO396"/>
      <c s="48" r="AP396"/>
      <c s="48" r="AQ396"/>
      <c s="49" r="AR396">
        <v>41834.697449583335</v>
      </c>
      <c t="str" s="50" r="AS396">
        <f>IF(OR($AO396&lt;&gt;"",$AQ396&lt;&gt;""),"K. Visa issued",IF($X396&lt;&gt;"","- Rejected/Returned",IF($AL396&lt;&gt;"","J. Passport request",IF(OR($AF396&lt;&gt;"",$AH396&lt;&gt;"",$AI396&lt;&gt;""),"I. Medical Request",IF($AD396&lt;&gt;"","H. Interview",IF($AC396&lt;&gt;"","G. Processing Started",IF($AB396&lt;&gt;"","F. File Transferred",IF($Z396&lt;&gt;"","E. PER Received",IF($Y396&lt;&gt;"","D. Payment Charged",IF(AND($D396&lt;&gt;"",OR($D396&lt;TODAY(),AND($D396=TODAY(),OR($V396&lt;&gt;"",$W396&lt;&gt;"")))),"C. At CIO",IF(AND($S396&lt;&gt;"",$S396&lt;=TODAY(),OR($D396="",$D396&gt;=TODAY())),IF(AND(TODAY()-$S396&gt;=12,TODAY()-$AR396&gt;=12),"B.  Inactive?","B. In Transit"),IF($A396="",,"A. Not sent yet"))))))))))))</f>
        <v>C. At CIO</v>
      </c>
      <c s="54" r="AT396"/>
      <c s="56" r="AU396"/>
    </row>
    <row r="397">
      <c t="s" s="39" r="A397">
        <v>6274</v>
      </c>
      <c s="40" r="B397">
        <v>1111.0</v>
      </c>
      <c t="s" s="41" r="C397">
        <v>6275</v>
      </c>
      <c s="42" r="D397">
        <v>41835.0</v>
      </c>
      <c t="str" s="43" r="E397">
        <f>IF($D397="",,TODAY()-$D397)</f>
        <v>1</v>
      </c>
      <c t="s" s="41" r="F397">
        <v>6276</v>
      </c>
      <c s="41" r="G397">
        <v>7.5</v>
      </c>
      <c s="41" r="H397">
        <v>70.0</v>
      </c>
      <c t="s" s="41" r="I397">
        <v>6277</v>
      </c>
      <c t="s" s="41" r="J397">
        <v>6278</v>
      </c>
      <c t="s" s="41" r="K397">
        <v>6279</v>
      </c>
      <c t="s" s="39" r="L397">
        <v>6280</v>
      </c>
      <c t="s" s="41" r="M397">
        <v>6281</v>
      </c>
      <c t="s" s="41" r="N397">
        <v>6282</v>
      </c>
      <c t="s" s="41" r="O397">
        <v>6283</v>
      </c>
      <c t="s" s="41" r="P397">
        <v>6284</v>
      </c>
      <c t="s" s="41" r="Q397">
        <v>6285</v>
      </c>
      <c t="s" s="41" r="R397">
        <v>6286</v>
      </c>
      <c s="44" r="S397">
        <v>41832.0</v>
      </c>
      <c s="41" r="T397"/>
      <c t="s" s="41" r="U397">
        <v>6287</v>
      </c>
      <c s="45" r="V397"/>
      <c t="s" s="41" r="W397">
        <v>6288</v>
      </c>
      <c s="44" r="X397"/>
      <c s="46" r="Y397"/>
      <c s="42" r="Z397"/>
      <c s="42" r="AA397"/>
      <c s="42" r="AB397"/>
      <c s="42" r="AC397"/>
      <c s="42" r="AD397"/>
      <c s="42" r="AE397"/>
      <c s="42" r="AF397"/>
      <c s="48" r="AG397"/>
      <c s="48" r="AH397"/>
      <c s="48" r="AI397"/>
      <c s="48" r="AJ397"/>
      <c s="48" r="AK397"/>
      <c s="48" r="AL397"/>
      <c s="48" r="AM397"/>
      <c s="48" r="AN397"/>
      <c s="48" r="AO397"/>
      <c s="48" r="AP397"/>
      <c s="48" r="AQ397"/>
      <c s="49" r="AR397">
        <v>41835.83445800926</v>
      </c>
      <c t="str" s="50" r="AS397">
        <f>IF(OR($AO397&lt;&gt;"",$AQ397&lt;&gt;""),"K. Visa issued",IF($X397&lt;&gt;"","- Rejected/Returned",IF($AL397&lt;&gt;"","J. Passport request",IF(OR($AF397&lt;&gt;"",$AH397&lt;&gt;"",$AI397&lt;&gt;""),"I. Medical Request",IF($AD397&lt;&gt;"","H. Interview",IF($AC397&lt;&gt;"","G. Processing Started",IF($AB397&lt;&gt;"","F. File Transferred",IF($Z397&lt;&gt;"","E. PER Received",IF($Y397&lt;&gt;"","D. Payment Charged",IF(AND($D397&lt;&gt;"",OR($D397&lt;TODAY(),AND($D397=TODAY(),OR($V397&lt;&gt;"",$W397&lt;&gt;"")))),"C. At CIO",IF(AND($S397&lt;&gt;"",$S397&lt;=TODAY(),OR($D397="",$D397&gt;=TODAY())),IF(AND(TODAY()-$S397&gt;=12,TODAY()-$AR397&gt;=12),"B.  Inactive?","B. In Transit"),IF($A397="",,"A. Not sent yet"))))))))))))</f>
        <v>C. At CIO</v>
      </c>
      <c s="54" r="AT397"/>
      <c s="56" r="AU397"/>
    </row>
    <row r="398">
      <c t="s" s="39" r="A398">
        <v>6289</v>
      </c>
      <c s="40" r="B398">
        <v>1112.0</v>
      </c>
      <c t="s" s="41" r="C398">
        <v>6290</v>
      </c>
      <c s="42" r="D398">
        <v>41759.0</v>
      </c>
      <c t="str" s="43" r="E398">
        <f>IF($D398="",,TODAY()-$D398)</f>
        <v>77</v>
      </c>
      <c t="s" s="41" r="F398">
        <v>6291</v>
      </c>
      <c s="41" r="G398">
        <v>8.0</v>
      </c>
      <c s="41" r="H398"/>
      <c t="s" s="41" r="I398">
        <v>6292</v>
      </c>
      <c t="s" s="41" r="J398">
        <v>6293</v>
      </c>
      <c t="s" s="41" r="K398">
        <v>6294</v>
      </c>
      <c t="s" s="39" r="L398">
        <v>6295</v>
      </c>
      <c t="s" s="41" r="M398">
        <v>6296</v>
      </c>
      <c t="s" s="41" r="N398">
        <v>6297</v>
      </c>
      <c t="s" s="41" r="O398">
        <v>6298</v>
      </c>
      <c t="s" s="41" r="P398">
        <v>6299</v>
      </c>
      <c t="s" s="41" r="Q398">
        <v>6300</v>
      </c>
      <c t="s" s="41" r="R398">
        <v>6301</v>
      </c>
      <c s="44" r="S398">
        <v>41759.0</v>
      </c>
      <c t="s" s="41" r="T398">
        <v>6302</v>
      </c>
      <c t="s" s="41" r="U398">
        <v>6303</v>
      </c>
      <c s="45" r="V398"/>
      <c t="s" s="41" r="W398">
        <v>6304</v>
      </c>
      <c s="44" r="X398"/>
      <c s="46" r="Y398"/>
      <c s="42" r="Z398"/>
      <c s="42" r="AA398"/>
      <c s="42" r="AB398"/>
      <c s="42" r="AC398"/>
      <c s="42" r="AD398"/>
      <c s="42" r="AE398"/>
      <c s="42" r="AF398"/>
      <c s="48" r="AG398"/>
      <c s="48" r="AH398"/>
      <c s="48" r="AI398"/>
      <c s="48" r="AJ398"/>
      <c s="48" r="AK398"/>
      <c s="48" r="AL398"/>
      <c s="48" r="AM398"/>
      <c s="48" r="AN398"/>
      <c s="48" r="AO398"/>
      <c s="48" r="AP398"/>
      <c s="48" r="AQ398"/>
      <c s="49" r="AR398">
        <v>41824.73915155092</v>
      </c>
      <c t="str" s="50" r="AS398">
        <f>IF(OR($AO398&lt;&gt;"",$AQ398&lt;&gt;""),"K. Visa issued",IF($X398&lt;&gt;"","- Rejected/Returned",IF($AL398&lt;&gt;"","J. Passport request",IF(OR($AF398&lt;&gt;"",$AH398&lt;&gt;"",$AI398&lt;&gt;""),"I. Medical Request",IF($AD398&lt;&gt;"","H. Interview",IF($AC398&lt;&gt;"","G. Processing Started",IF($AB398&lt;&gt;"","F. File Transferred",IF($Z398&lt;&gt;"","E. PER Received",IF($Y398&lt;&gt;"","D. Payment Charged",IF(AND($D398&lt;&gt;"",OR($D398&lt;TODAY(),AND($D398=TODAY(),OR($V398&lt;&gt;"",$W398&lt;&gt;"")))),"C. At CIO",IF(AND($S398&lt;&gt;"",$S398&lt;=TODAY(),OR($D398="",$D398&gt;=TODAY())),IF(AND(TODAY()-$S398&gt;=12,TODAY()-$AR398&gt;=12),"B.  Inactive?","B. In Transit"),IF($A398="",,"A. Not sent yet"))))))))))))</f>
        <v>C. At CIO</v>
      </c>
      <c s="54" r="AT398"/>
      <c s="56" r="AU398"/>
    </row>
    <row r="399">
      <c t="s" s="62" r="A399">
        <v>6305</v>
      </c>
      <c s="63" r="B399">
        <v>1112.0</v>
      </c>
      <c t="s" s="64" r="C399">
        <v>6306</v>
      </c>
      <c s="65" r="D399">
        <v>41761.0</v>
      </c>
      <c t="str" s="43" r="E399">
        <f>IF($D399="",,TODAY()-$D399)</f>
        <v>75</v>
      </c>
      <c s="64" r="F399"/>
      <c s="64" r="G399">
        <v>7.0</v>
      </c>
      <c s="64" r="H399">
        <v>75.0</v>
      </c>
      <c t="s" s="64" r="I399">
        <v>6307</v>
      </c>
      <c t="s" s="64" r="J399">
        <v>6308</v>
      </c>
      <c t="s" s="64" r="K399">
        <v>6309</v>
      </c>
      <c t="s" s="62" r="L399">
        <v>6310</v>
      </c>
      <c t="s" s="64" r="M399">
        <v>6311</v>
      </c>
      <c t="s" s="64" r="N399">
        <v>6312</v>
      </c>
      <c t="s" s="64" r="O399">
        <v>6313</v>
      </c>
      <c t="s" s="64" r="P399">
        <v>6314</v>
      </c>
      <c t="s" s="64" r="Q399">
        <v>6315</v>
      </c>
      <c t="s" s="64" r="R399">
        <v>6316</v>
      </c>
      <c s="66" r="S399">
        <v>41760.0</v>
      </c>
      <c s="76" r="T399"/>
      <c t="s" s="64" r="U399">
        <v>6317</v>
      </c>
      <c s="67" r="V399">
        <v>0.5534722222218988</v>
      </c>
      <c t="s" s="64" r="W399">
        <v>6318</v>
      </c>
      <c s="68" r="X399"/>
      <c s="68" r="Y399"/>
      <c s="68" r="Z399"/>
      <c s="68" r="AA399"/>
      <c s="68" r="AB399"/>
      <c s="68" r="AC399"/>
      <c s="68" r="AD399"/>
      <c s="68" r="AE399"/>
      <c s="68" r="AF399"/>
      <c s="69" r="AG399"/>
      <c s="69" r="AH399"/>
      <c s="69" r="AI399"/>
      <c s="69" r="AJ399"/>
      <c s="69" r="AK399"/>
      <c s="69" r="AL399"/>
      <c s="69" r="AM399"/>
      <c s="69" r="AN399"/>
      <c s="69" r="AO399"/>
      <c s="69" r="AP399"/>
      <c s="69" r="AQ399"/>
      <c s="71" r="AR399">
        <v>41768.96803006944</v>
      </c>
      <c t="str" s="50" r="AS399">
        <f>IF(OR($AO399&lt;&gt;"",$AQ399&lt;&gt;""),"K. Visa issued",IF($X399&lt;&gt;"","- Rejected/Returned",IF($AL399&lt;&gt;"","J. Passport request",IF(OR($AF399&lt;&gt;"",$AH399&lt;&gt;"",$AI399&lt;&gt;""),"I. Medical Request",IF($AD399&lt;&gt;"","H. Interview",IF($AC399&lt;&gt;"","G. Processing Started",IF($AB399&lt;&gt;"","F. File Transferred",IF($Z399&lt;&gt;"","E. PER Received",IF($Y399&lt;&gt;"","D. Payment Charged",IF(AND($D399&lt;&gt;"",OR($D399&lt;TODAY(),AND($D399=TODAY(),OR($V399&lt;&gt;"",$W399&lt;&gt;"")))),"C. At CIO",IF(AND($S399&lt;&gt;"",$S399&lt;=TODAY(),OR($D399="",$D399&gt;=TODAY())),IF(AND(TODAY()-$S399&gt;=12,TODAY()-$AR399&gt;=12),"B.  Inactive?","B. In Transit"),IF($A399="",,"A. Not sent yet"))))))))))))</f>
        <v>C. At CIO</v>
      </c>
      <c s="76" r="AT399"/>
      <c t="s" s="72" r="AU399">
        <v>6319</v>
      </c>
    </row>
    <row r="400">
      <c t="s" s="39" r="A400">
        <v>6320</v>
      </c>
      <c s="40" r="B400">
        <v>1112.0</v>
      </c>
      <c t="s" s="41" r="C400">
        <v>6321</v>
      </c>
      <c s="42" r="D400">
        <v>41761.0</v>
      </c>
      <c t="str" s="43" r="E400">
        <f>IF($D400="",,TODAY()-$D400)</f>
        <v>75</v>
      </c>
      <c s="41" r="F400"/>
      <c s="41" r="G400">
        <v>7.0</v>
      </c>
      <c s="41" r="H400">
        <v>73.0</v>
      </c>
      <c t="s" s="41" r="I400">
        <v>6322</v>
      </c>
      <c t="s" s="41" r="J400">
        <v>6323</v>
      </c>
      <c t="s" s="41" r="K400">
        <v>6324</v>
      </c>
      <c t="s" s="39" r="L400">
        <v>6325</v>
      </c>
      <c t="s" s="41" r="M400">
        <v>6326</v>
      </c>
      <c s="51" r="N400"/>
      <c s="54" r="O400"/>
      <c t="s" s="41" r="P400">
        <v>6327</v>
      </c>
      <c t="s" s="41" r="Q400">
        <v>6328</v>
      </c>
      <c t="s" s="41" r="R400">
        <v>6329</v>
      </c>
      <c s="51" r="S400"/>
      <c s="54" r="T400"/>
      <c s="54" r="U400"/>
      <c s="45" r="V400">
        <v>0.5534722222218988</v>
      </c>
      <c t="s" s="41" r="W400">
        <v>6330</v>
      </c>
      <c s="42" r="X400"/>
      <c s="46" r="Y400"/>
      <c s="42" r="Z400"/>
      <c s="42" r="AA400"/>
      <c s="42" r="AB400"/>
      <c s="42" r="AC400"/>
      <c s="42" r="AD400"/>
      <c s="42" r="AE400"/>
      <c s="42" r="AF400"/>
      <c s="48" r="AG400"/>
      <c s="48" r="AH400"/>
      <c s="48" r="AI400"/>
      <c s="48" r="AJ400"/>
      <c s="48" r="AK400"/>
      <c s="48" r="AL400"/>
      <c s="48" r="AM400"/>
      <c s="48" r="AN400"/>
      <c s="48" r="AO400"/>
      <c s="48" r="AP400"/>
      <c s="48" r="AQ400"/>
      <c s="49" r="AR400">
        <v>41763.43484385417</v>
      </c>
      <c t="str" s="50" r="AS400">
        <f>IF(OR($AO400&lt;&gt;"",$AQ400&lt;&gt;""),"K. Visa issued",IF($X400&lt;&gt;"","- Rejected/Returned",IF($AL400&lt;&gt;"","J. Passport request",IF(OR($AF400&lt;&gt;"",$AH400&lt;&gt;"",$AI400&lt;&gt;""),"I. Medical Request",IF($AD400&lt;&gt;"","H. Interview",IF($AC400&lt;&gt;"","G. Processing Started",IF($AB400&lt;&gt;"","F. File Transferred",IF($Z400&lt;&gt;"","E. PER Received",IF($Y400&lt;&gt;"","D. Payment Charged",IF(AND($D400&lt;&gt;"",OR($D400&lt;TODAY(),AND($D400=TODAY(),OR($V400&lt;&gt;"",$W400&lt;&gt;"")))),"C. At CIO",IF(AND($S400&lt;&gt;"",$S400&lt;=TODAY(),OR($D400="",$D400&gt;=TODAY())),IF(AND(TODAY()-$S400&gt;=12,TODAY()-$AR400&gt;=12),"B.  Inactive?","B. In Transit"),IF($A400="",,"A. Not sent yet"))))))))))))</f>
        <v>C. At CIO</v>
      </c>
      <c s="54" r="AT400"/>
      <c s="59" r="AU400"/>
    </row>
    <row r="401">
      <c t="s" s="39" r="A401">
        <v>6331</v>
      </c>
      <c s="40" r="B401">
        <v>1112.0</v>
      </c>
      <c t="s" s="41" r="C401">
        <v>6332</v>
      </c>
      <c s="42" r="D401">
        <v>41764.0</v>
      </c>
      <c t="str" s="43" r="E401">
        <f>IF($D401="",,TODAY()-$D401)</f>
        <v>72</v>
      </c>
      <c s="41" r="F401"/>
      <c s="41" r="G401">
        <v>6.5</v>
      </c>
      <c s="41" r="H401">
        <v>67.0</v>
      </c>
      <c t="s" s="41" r="I401">
        <v>6333</v>
      </c>
      <c t="s" s="41" r="J401">
        <v>6334</v>
      </c>
      <c t="s" s="41" r="K401">
        <v>6335</v>
      </c>
      <c t="s" s="39" r="L401">
        <v>6336</v>
      </c>
      <c t="s" s="41" r="M401">
        <v>6337</v>
      </c>
      <c t="s" s="41" r="N401">
        <v>6338</v>
      </c>
      <c s="54" r="O401"/>
      <c t="s" s="41" r="P401">
        <v>6339</v>
      </c>
      <c t="s" s="41" r="Q401">
        <v>6340</v>
      </c>
      <c t="s" s="41" r="R401">
        <v>6341</v>
      </c>
      <c s="44" r="S401">
        <v>41761.0</v>
      </c>
      <c s="54" r="T401"/>
      <c s="54" r="U401"/>
      <c s="61" r="V401"/>
      <c s="51" r="W401"/>
      <c s="42" r="X401"/>
      <c s="46" r="Y401"/>
      <c s="42" r="Z401"/>
      <c s="42" r="AA401"/>
      <c s="42" r="AB401"/>
      <c s="42" r="AC401"/>
      <c s="42" r="AD401"/>
      <c s="42" r="AE401"/>
      <c s="42" r="AF401"/>
      <c s="48" r="AG401"/>
      <c s="48" r="AH401"/>
      <c s="48" r="AI401"/>
      <c s="48" r="AJ401"/>
      <c s="48" r="AK401"/>
      <c s="48" r="AL401"/>
      <c s="48" r="AM401"/>
      <c s="48" r="AN401"/>
      <c s="48" r="AO401"/>
      <c s="48" r="AP401"/>
      <c s="48" r="AQ401"/>
      <c s="49" r="AR401">
        <v>41762.63919815972</v>
      </c>
      <c t="str" s="50" r="AS401">
        <f>IF(OR($AO401&lt;&gt;"",$AQ401&lt;&gt;""),"K. Visa issued",IF($X401&lt;&gt;"","- Rejected/Returned",IF($AL401&lt;&gt;"","J. Passport request",IF(OR($AF401&lt;&gt;"",$AH401&lt;&gt;"",$AI401&lt;&gt;""),"I. Medical Request",IF($AD401&lt;&gt;"","H. Interview",IF($AC401&lt;&gt;"","G. Processing Started",IF($AB401&lt;&gt;"","F. File Transferred",IF($Z401&lt;&gt;"","E. PER Received",IF($Y401&lt;&gt;"","D. Payment Charged",IF(AND($D401&lt;&gt;"",OR($D401&lt;TODAY(),AND($D401=TODAY(),OR($V401&lt;&gt;"",$W401&lt;&gt;"")))),"C. At CIO",IF(AND($S401&lt;&gt;"",$S401&lt;=TODAY(),OR($D401="",$D401&gt;=TODAY())),IF(AND(TODAY()-$S401&gt;=12,TODAY()-$AR401&gt;=12),"B.  Inactive?","B. In Transit"),IF($A401="",,"A. Not sent yet"))))))))))))</f>
        <v>C. At CIO</v>
      </c>
      <c s="54" r="AT401"/>
      <c s="59" r="AU401"/>
    </row>
    <row r="402">
      <c t="s" s="39" r="A402">
        <v>6342</v>
      </c>
      <c s="40" r="B402">
        <v>1112.0</v>
      </c>
      <c t="s" s="41" r="C402">
        <v>6343</v>
      </c>
      <c s="42" r="D402">
        <v>41765.0</v>
      </c>
      <c t="str" s="43" r="E402">
        <f>IF($D402="",,TODAY()-$D402)</f>
        <v>71</v>
      </c>
      <c s="41" r="F402"/>
      <c s="41" r="G402">
        <v>7.0</v>
      </c>
      <c s="41" r="H402">
        <v>71.0</v>
      </c>
      <c t="s" s="41" r="I402">
        <v>6344</v>
      </c>
      <c t="s" s="41" r="J402">
        <v>6345</v>
      </c>
      <c t="s" s="41" r="K402">
        <v>6346</v>
      </c>
      <c t="s" s="39" r="L402">
        <v>6347</v>
      </c>
      <c t="s" s="41" r="M402">
        <v>6348</v>
      </c>
      <c t="s" s="41" r="N402">
        <v>6349</v>
      </c>
      <c s="51" r="O402"/>
      <c t="s" s="41" r="P402">
        <v>6350</v>
      </c>
      <c t="s" s="41" r="Q402">
        <v>6351</v>
      </c>
      <c t="s" s="41" r="R402">
        <v>6352</v>
      </c>
      <c s="44" r="S402">
        <v>41759.0</v>
      </c>
      <c s="51" r="T402"/>
      <c t="s" s="41" r="U402">
        <v>6353</v>
      </c>
      <c s="45" r="V402">
        <v>0.4180555555576575</v>
      </c>
      <c t="s" s="41" r="W402">
        <v>6354</v>
      </c>
      <c s="46" r="X402"/>
      <c s="46" r="Y402"/>
      <c s="46" r="Z402"/>
      <c s="46" r="AA402"/>
      <c s="46" r="AB402"/>
      <c s="46" r="AC402"/>
      <c s="46" r="AD402"/>
      <c s="46" r="AE402"/>
      <c s="46" r="AF402"/>
      <c s="47" r="AG402"/>
      <c s="47" r="AH402"/>
      <c s="47" r="AI402"/>
      <c s="47" r="AJ402"/>
      <c s="47" r="AK402"/>
      <c s="47" r="AL402"/>
      <c s="47" r="AM402"/>
      <c s="47" r="AN402"/>
      <c s="47" r="AO402"/>
      <c s="47" r="AP402"/>
      <c s="47" r="AQ402"/>
      <c s="49" r="AR402">
        <v>41765.82569763889</v>
      </c>
      <c t="str" s="50" r="AS402">
        <f>IF(OR($AO402&lt;&gt;"",$AQ402&lt;&gt;""),"K. Visa issued",IF($X402&lt;&gt;"","- Rejected/Returned",IF($AL402&lt;&gt;"","J. Passport request",IF(OR($AF402&lt;&gt;"",$AH402&lt;&gt;"",$AI402&lt;&gt;""),"I. Medical Request",IF($AD402&lt;&gt;"","H. Interview",IF($AC402&lt;&gt;"","G. Processing Started",IF($AB402&lt;&gt;"","F. File Transferred",IF($Z402&lt;&gt;"","E. PER Received",IF($Y402&lt;&gt;"","D. Payment Charged",IF(AND($D402&lt;&gt;"",OR($D402&lt;TODAY(),AND($D402=TODAY(),OR($V402&lt;&gt;"",$W402&lt;&gt;"")))),"C. At CIO",IF(AND($S402&lt;&gt;"",$S402&lt;=TODAY(),OR($D402="",$D402&gt;=TODAY())),IF(AND(TODAY()-$S402&gt;=12,TODAY()-$AR402&gt;=12),"B.  Inactive?","B. In Transit"),IF($A402="",,"A. Not sent yet"))))))))))))</f>
        <v>C. At CIO</v>
      </c>
      <c s="51" r="AT402"/>
      <c s="52" r="AU402"/>
    </row>
    <row r="403">
      <c t="s" s="39" r="A403">
        <v>6355</v>
      </c>
      <c s="40" r="B403">
        <v>1112.0</v>
      </c>
      <c t="s" s="41" r="C403">
        <v>6356</v>
      </c>
      <c s="42" r="D403">
        <v>41765.0</v>
      </c>
      <c t="str" s="43" r="E403">
        <f>IF($D403="",,TODAY()-$D403)</f>
        <v>71</v>
      </c>
      <c t="s" s="41" r="F403">
        <v>6357</v>
      </c>
      <c s="41" r="G403">
        <v>7.0</v>
      </c>
      <c s="41" r="H403">
        <v>71.0</v>
      </c>
      <c t="s" s="41" r="I403">
        <v>6358</v>
      </c>
      <c t="s" s="41" r="J403">
        <v>6359</v>
      </c>
      <c t="s" s="41" r="K403">
        <v>6360</v>
      </c>
      <c t="s" s="39" r="L403">
        <v>6361</v>
      </c>
      <c t="s" s="41" r="M403">
        <v>6362</v>
      </c>
      <c t="s" s="41" r="N403">
        <v>6363</v>
      </c>
      <c t="s" s="41" r="O403">
        <v>6364</v>
      </c>
      <c t="s" s="41" r="P403">
        <v>6365</v>
      </c>
      <c t="s" s="41" r="Q403">
        <v>6366</v>
      </c>
      <c t="s" s="41" r="R403">
        <v>6367</v>
      </c>
      <c s="44" r="S403">
        <v>41765.0</v>
      </c>
      <c t="s" s="41" r="T403">
        <v>6368</v>
      </c>
      <c t="s" s="41" r="U403">
        <v>6369</v>
      </c>
      <c s="45" r="V403">
        <v>0.41944444444444445</v>
      </c>
      <c t="s" s="41" r="W403">
        <v>6370</v>
      </c>
      <c s="44" r="X403"/>
      <c s="46" r="Y403"/>
      <c s="42" r="Z403"/>
      <c s="42" r="AA403"/>
      <c s="42" r="AB403"/>
      <c s="42" r="AC403"/>
      <c s="42" r="AD403"/>
      <c s="42" r="AE403"/>
      <c s="42" r="AF403"/>
      <c s="48" r="AG403"/>
      <c s="48" r="AH403"/>
      <c s="48" r="AI403"/>
      <c s="48" r="AJ403"/>
      <c s="48" r="AK403"/>
      <c s="48" r="AL403"/>
      <c s="48" r="AM403"/>
      <c s="48" r="AN403"/>
      <c s="48" r="AO403"/>
      <c s="48" r="AP403"/>
      <c s="48" r="AQ403"/>
      <c s="49" r="AR403">
        <v>41794.75750773148</v>
      </c>
      <c t="str" s="50" r="AS403">
        <f>IF(OR($AO403&lt;&gt;"",$AQ403&lt;&gt;""),"K. Visa issued",IF($X403&lt;&gt;"","- Rejected/Returned",IF($AL403&lt;&gt;"","J. Passport request",IF(OR($AF403&lt;&gt;"",$AH403&lt;&gt;"",$AI403&lt;&gt;""),"I. Medical Request",IF($AD403&lt;&gt;"","H. Interview",IF($AC403&lt;&gt;"","G. Processing Started",IF($AB403&lt;&gt;"","F. File Transferred",IF($Z403&lt;&gt;"","E. PER Received",IF($Y403&lt;&gt;"","D. Payment Charged",IF(AND($D403&lt;&gt;"",OR($D403&lt;TODAY(),AND($D403=TODAY(),OR($V403&lt;&gt;"",$W403&lt;&gt;"")))),"C. At CIO",IF(AND($S403&lt;&gt;"",$S403&lt;=TODAY(),OR($D403="",$D403&gt;=TODAY())),IF(AND(TODAY()-$S403&gt;=12,TODAY()-$AR403&gt;=12),"B.  Inactive?","B. In Transit"),IF($A403="",,"A. Not sent yet"))))))))))))</f>
        <v>C. At CIO</v>
      </c>
      <c s="54" r="AT403"/>
      <c s="55" r="AU403"/>
    </row>
    <row r="404">
      <c t="s" s="39" r="A404">
        <v>6371</v>
      </c>
      <c s="40" r="B404">
        <v>1112.0</v>
      </c>
      <c t="s" s="41" r="C404">
        <v>6372</v>
      </c>
      <c s="42" r="D404">
        <v>41765.0</v>
      </c>
      <c t="str" s="43" r="E404">
        <f>IF($D404="",,TODAY()-$D404)</f>
        <v>71</v>
      </c>
      <c s="41" r="F404"/>
      <c s="41" r="G404">
        <v>8.0</v>
      </c>
      <c s="41" r="H404">
        <v>72.0</v>
      </c>
      <c t="s" s="41" r="I404">
        <v>6373</v>
      </c>
      <c t="s" s="41" r="J404">
        <v>6374</v>
      </c>
      <c t="s" s="41" r="K404">
        <v>6375</v>
      </c>
      <c t="s" s="39" r="L404">
        <v>6376</v>
      </c>
      <c t="s" s="41" r="M404">
        <v>6377</v>
      </c>
      <c t="s" s="41" r="N404">
        <v>6378</v>
      </c>
      <c s="51" r="O404"/>
      <c t="s" s="41" r="P404">
        <v>6379</v>
      </c>
      <c t="s" s="41" r="Q404">
        <v>6380</v>
      </c>
      <c t="s" s="41" r="R404">
        <v>6381</v>
      </c>
      <c s="44" r="S404">
        <v>41759.0</v>
      </c>
      <c s="51" r="T404"/>
      <c t="s" s="41" r="U404">
        <v>6382</v>
      </c>
      <c s="45" r="V404">
        <v>0.5486111111094942</v>
      </c>
      <c t="s" s="41" r="W404">
        <v>6383</v>
      </c>
      <c s="46" r="X404"/>
      <c s="46" r="Y404"/>
      <c s="46" r="Z404"/>
      <c s="46" r="AA404"/>
      <c s="46" r="AB404"/>
      <c s="46" r="AC404"/>
      <c s="46" r="AD404"/>
      <c s="46" r="AE404"/>
      <c s="46" r="AF404"/>
      <c s="47" r="AG404"/>
      <c s="47" r="AH404"/>
      <c s="47" r="AI404"/>
      <c s="47" r="AJ404"/>
      <c s="47" r="AK404"/>
      <c s="47" r="AL404"/>
      <c s="47" r="AM404"/>
      <c s="47" r="AN404"/>
      <c s="47" r="AO404"/>
      <c s="47" r="AP404"/>
      <c s="47" r="AQ404"/>
      <c s="49" r="AR404">
        <v>41767.59785472222</v>
      </c>
      <c t="str" s="50" r="AS404">
        <f>IF(OR($AO404&lt;&gt;"",$AQ404&lt;&gt;""),"K. Visa issued",IF($X404&lt;&gt;"","- Rejected/Returned",IF($AL404&lt;&gt;"","J. Passport request",IF(OR($AF404&lt;&gt;"",$AH404&lt;&gt;"",$AI404&lt;&gt;""),"I. Medical Request",IF($AD404&lt;&gt;"","H. Interview",IF($AC404&lt;&gt;"","G. Processing Started",IF($AB404&lt;&gt;"","F. File Transferred",IF($Z404&lt;&gt;"","E. PER Received",IF($Y404&lt;&gt;"","D. Payment Charged",IF(AND($D404&lt;&gt;"",OR($D404&lt;TODAY(),AND($D404=TODAY(),OR($V404&lt;&gt;"",$W404&lt;&gt;"")))),"C. At CIO",IF(AND($S404&lt;&gt;"",$S404&lt;=TODAY(),OR($D404="",$D404&gt;=TODAY())),IF(AND(TODAY()-$S404&gt;=12,TODAY()-$AR404&gt;=12),"B.  Inactive?","B. In Transit"),IF($A404="",,"A. Not sent yet"))))))))))))</f>
        <v>C. At CIO</v>
      </c>
      <c s="51" r="AT404"/>
      <c s="52" r="AU404"/>
    </row>
    <row r="405">
      <c t="s" s="39" r="A405">
        <v>6384</v>
      </c>
      <c s="40" r="B405">
        <v>1112.0</v>
      </c>
      <c t="s" s="41" r="C405">
        <v>6385</v>
      </c>
      <c s="42" r="D405">
        <v>41766.0</v>
      </c>
      <c t="str" s="43" r="E405">
        <f>IF($D405="",,TODAY()-$D405)</f>
        <v>70</v>
      </c>
      <c t="s" s="41" r="F405">
        <v>6386</v>
      </c>
      <c s="41" r="G405">
        <v>8.0</v>
      </c>
      <c s="41" r="H405">
        <v>69.0</v>
      </c>
      <c t="s" s="41" r="I405">
        <v>6387</v>
      </c>
      <c t="s" s="41" r="J405">
        <v>6388</v>
      </c>
      <c t="s" s="41" r="K405">
        <v>6389</v>
      </c>
      <c t="s" s="39" r="L405">
        <v>6390</v>
      </c>
      <c t="s" s="41" r="M405">
        <v>6391</v>
      </c>
      <c t="s" s="41" r="N405">
        <v>6392</v>
      </c>
      <c t="s" s="41" r="O405">
        <v>6393</v>
      </c>
      <c t="s" s="41" r="P405">
        <v>6394</v>
      </c>
      <c t="s" s="41" r="Q405">
        <v>6395</v>
      </c>
      <c t="s" s="41" r="R405">
        <v>6396</v>
      </c>
      <c s="44" r="S405">
        <v>41762.0</v>
      </c>
      <c t="s" s="41" r="T405">
        <v>6397</v>
      </c>
      <c s="41" r="U405"/>
      <c s="45" r="V405">
        <v>0.4076388888888889</v>
      </c>
      <c t="s" s="41" r="W405">
        <v>6398</v>
      </c>
      <c s="44" r="X405"/>
      <c s="46" r="Y405"/>
      <c s="42" r="Z405"/>
      <c s="42" r="AA405"/>
      <c s="42" r="AB405"/>
      <c s="42" r="AC405"/>
      <c s="42" r="AD405"/>
      <c s="42" r="AE405"/>
      <c s="42" r="AF405"/>
      <c s="48" r="AG405"/>
      <c s="48" r="AH405"/>
      <c s="48" r="AI405"/>
      <c s="48" r="AJ405"/>
      <c s="48" r="AK405"/>
      <c s="48" r="AL405"/>
      <c s="48" r="AM405"/>
      <c s="48" r="AN405"/>
      <c s="48" r="AO405"/>
      <c s="48" r="AP405"/>
      <c s="48" r="AQ405"/>
      <c s="49" r="AR405">
        <v>41828.66089083333</v>
      </c>
      <c t="str" s="50" r="AS405">
        <f>IF(OR($AO405&lt;&gt;"",$AQ405&lt;&gt;""),"K. Visa issued",IF($X405&lt;&gt;"","- Rejected/Returned",IF($AL405&lt;&gt;"","J. Passport request",IF(OR($AF405&lt;&gt;"",$AH405&lt;&gt;"",$AI405&lt;&gt;""),"I. Medical Request",IF($AD405&lt;&gt;"","H. Interview",IF($AC405&lt;&gt;"","G. Processing Started",IF($AB405&lt;&gt;"","F. File Transferred",IF($Z405&lt;&gt;"","E. PER Received",IF($Y405&lt;&gt;"","D. Payment Charged",IF(AND($D405&lt;&gt;"",OR($D405&lt;TODAY(),AND($D405=TODAY(),OR($V405&lt;&gt;"",$W405&lt;&gt;"")))),"C. At CIO",IF(AND($S405&lt;&gt;"",$S405&lt;=TODAY(),OR($D405="",$D405&gt;=TODAY())),IF(AND(TODAY()-$S405&gt;=12,TODAY()-$AR405&gt;=12),"B.  Inactive?","B. In Transit"),IF($A405="",,"A. Not sent yet"))))))))))))</f>
        <v>C. At CIO</v>
      </c>
      <c s="54" r="AT405"/>
      <c s="56" r="AU405"/>
    </row>
    <row r="406">
      <c t="s" s="39" r="A406">
        <v>6399</v>
      </c>
      <c s="40" r="B406">
        <v>1112.0</v>
      </c>
      <c t="s" s="41" r="C406">
        <v>6400</v>
      </c>
      <c s="42" r="D406">
        <v>41766.0</v>
      </c>
      <c t="str" s="43" r="E406">
        <f>IF($D406="",,TODAY()-$D406)</f>
        <v>70</v>
      </c>
      <c s="41" r="F406"/>
      <c s="41" r="G406">
        <v>6.5</v>
      </c>
      <c s="41" r="H406">
        <v>77.0</v>
      </c>
      <c t="s" s="41" r="I406">
        <v>6401</v>
      </c>
      <c t="s" s="41" r="J406">
        <v>6402</v>
      </c>
      <c t="s" s="41" r="K406">
        <v>6403</v>
      </c>
      <c t="s" s="39" r="L406">
        <v>6404</v>
      </c>
      <c t="s" s="41" r="M406">
        <v>6405</v>
      </c>
      <c t="s" s="41" r="N406">
        <v>6406</v>
      </c>
      <c t="s" s="41" r="O406">
        <v>6407</v>
      </c>
      <c t="s" s="41" r="P406">
        <v>6408</v>
      </c>
      <c t="s" s="41" r="Q406">
        <v>6409</v>
      </c>
      <c t="s" s="41" r="R406">
        <v>6410</v>
      </c>
      <c s="44" r="S406">
        <v>41762.0</v>
      </c>
      <c t="s" s="41" r="T406">
        <v>6411</v>
      </c>
      <c s="51" r="U406"/>
      <c s="45" r="V406">
        <v>0.40763888889341615</v>
      </c>
      <c t="s" s="41" r="W406">
        <v>6412</v>
      </c>
      <c s="46" r="X406"/>
      <c s="46" r="Y406"/>
      <c s="46" r="Z406"/>
      <c s="46" r="AA406"/>
      <c s="46" r="AB406"/>
      <c s="46" r="AC406"/>
      <c s="46" r="AD406"/>
      <c s="46" r="AE406"/>
      <c s="46" r="AF406"/>
      <c s="47" r="AG406"/>
      <c s="47" r="AH406"/>
      <c s="47" r="AI406"/>
      <c s="47" r="AJ406"/>
      <c s="47" r="AK406"/>
      <c s="47" r="AL406"/>
      <c s="47" r="AM406"/>
      <c s="47" r="AN406"/>
      <c s="47" r="AO406"/>
      <c s="47" r="AP406"/>
      <c s="47" r="AQ406"/>
      <c s="49" r="AR406">
        <v>41768.96732618056</v>
      </c>
      <c t="str" s="50" r="AS406">
        <f>IF(OR($AO406&lt;&gt;"",$AQ406&lt;&gt;""),"K. Visa issued",IF($X406&lt;&gt;"","- Rejected/Returned",IF($AL406&lt;&gt;"","J. Passport request",IF(OR($AF406&lt;&gt;"",$AH406&lt;&gt;"",$AI406&lt;&gt;""),"I. Medical Request",IF($AD406&lt;&gt;"","H. Interview",IF($AC406&lt;&gt;"","G. Processing Started",IF($AB406&lt;&gt;"","F. File Transferred",IF($Z406&lt;&gt;"","E. PER Received",IF($Y406&lt;&gt;"","D. Payment Charged",IF(AND($D406&lt;&gt;"",OR($D406&lt;TODAY(),AND($D406=TODAY(),OR($V406&lt;&gt;"",$W406&lt;&gt;"")))),"C. At CIO",IF(AND($S406&lt;&gt;"",$S406&lt;=TODAY(),OR($D406="",$D406&gt;=TODAY())),IF(AND(TODAY()-$S406&gt;=12,TODAY()-$AR406&gt;=12),"B.  Inactive?","B. In Transit"),IF($A406="",,"A. Not sent yet"))))))))))))</f>
        <v>C. At CIO</v>
      </c>
      <c s="51" r="AT406"/>
      <c s="52" r="AU406"/>
    </row>
    <row r="407">
      <c t="s" s="39" r="A407">
        <v>6413</v>
      </c>
      <c s="40" r="B407">
        <v>1112.0</v>
      </c>
      <c t="s" s="41" r="C407">
        <v>6414</v>
      </c>
      <c s="42" r="D407">
        <v>41766.0</v>
      </c>
      <c t="str" s="43" r="E407">
        <f>IF($D407="",,TODAY()-$D407)</f>
        <v>70</v>
      </c>
      <c s="41" r="F407"/>
      <c s="41" r="G407">
        <v>7.0</v>
      </c>
      <c s="41" r="H407">
        <v>70.0</v>
      </c>
      <c t="s" s="41" r="I407">
        <v>6415</v>
      </c>
      <c t="s" s="41" r="J407">
        <v>6416</v>
      </c>
      <c t="s" s="41" r="K407">
        <v>6417</v>
      </c>
      <c t="s" s="39" r="L407">
        <v>6418</v>
      </c>
      <c t="s" s="41" r="M407">
        <v>6419</v>
      </c>
      <c t="s" s="41" r="N407">
        <v>6420</v>
      </c>
      <c t="s" s="41" r="O407">
        <v>6421</v>
      </c>
      <c t="s" s="41" r="P407">
        <v>6422</v>
      </c>
      <c t="s" s="41" r="Q407">
        <v>6423</v>
      </c>
      <c t="s" s="41" r="R407">
        <v>6424</v>
      </c>
      <c s="44" r="S407">
        <v>41762.0</v>
      </c>
      <c t="s" s="41" r="T407">
        <v>6425</v>
      </c>
      <c t="s" s="41" r="U407">
        <v>6426</v>
      </c>
      <c s="45" r="V407">
        <v>0.45833333333575865</v>
      </c>
      <c t="s" s="41" r="W407">
        <v>6427</v>
      </c>
      <c s="46" r="X407"/>
      <c s="46" r="Y407"/>
      <c s="46" r="Z407"/>
      <c s="46" r="AA407"/>
      <c s="46" r="AB407"/>
      <c s="46" r="AC407"/>
      <c s="46" r="AD407"/>
      <c s="46" r="AE407"/>
      <c s="46" r="AF407"/>
      <c s="47" r="AG407"/>
      <c s="47" r="AH407"/>
      <c s="47" r="AI407"/>
      <c s="47" r="AJ407"/>
      <c s="47" r="AK407"/>
      <c s="47" r="AL407"/>
      <c s="47" r="AM407"/>
      <c s="47" r="AN407"/>
      <c s="47" r="AO407"/>
      <c s="47" r="AP407"/>
      <c s="47" r="AQ407"/>
      <c s="49" r="AR407">
        <v>41768.87833633102</v>
      </c>
      <c t="str" s="50" r="AS407">
        <f>IF(OR($AO407&lt;&gt;"",$AQ407&lt;&gt;""),"K. Visa issued",IF($X407&lt;&gt;"","- Rejected/Returned",IF($AL407&lt;&gt;"","J. Passport request",IF(OR($AF407&lt;&gt;"",$AH407&lt;&gt;"",$AI407&lt;&gt;""),"I. Medical Request",IF($AD407&lt;&gt;"","H. Interview",IF($AC407&lt;&gt;"","G. Processing Started",IF($AB407&lt;&gt;"","F. File Transferred",IF($Z407&lt;&gt;"","E. PER Received",IF($Y407&lt;&gt;"","D. Payment Charged",IF(AND($D407&lt;&gt;"",OR($D407&lt;TODAY(),AND($D407=TODAY(),OR($V407&lt;&gt;"",$W407&lt;&gt;"")))),"C. At CIO",IF(AND($S407&lt;&gt;"",$S407&lt;=TODAY(),OR($D407="",$D407&gt;=TODAY())),IF(AND(TODAY()-$S407&gt;=12,TODAY()-$AR407&gt;=12),"B.  Inactive?","B. In Transit"),IF($A407="",,"A. Not sent yet"))))))))))))</f>
        <v>C. At CIO</v>
      </c>
      <c s="51" r="AT407"/>
      <c s="52" r="AU407"/>
    </row>
    <row r="408">
      <c t="s" s="39" r="A408">
        <v>6428</v>
      </c>
      <c s="40" r="B408">
        <v>1112.0</v>
      </c>
      <c t="s" s="41" r="C408">
        <v>6429</v>
      </c>
      <c s="42" r="D408">
        <v>41766.0</v>
      </c>
      <c t="str" s="43" r="E408">
        <f>IF($D408="",,TODAY()-$D408)</f>
        <v>70</v>
      </c>
      <c t="s" s="41" r="F408">
        <v>6430</v>
      </c>
      <c s="41" r="G408">
        <v>7.5</v>
      </c>
      <c s="41" r="H408">
        <v>68.0</v>
      </c>
      <c t="s" s="41" r="I408">
        <v>6431</v>
      </c>
      <c t="s" s="41" r="J408">
        <v>6432</v>
      </c>
      <c t="s" s="41" r="K408">
        <v>6433</v>
      </c>
      <c t="s" s="39" r="L408">
        <v>6434</v>
      </c>
      <c t="s" s="41" r="M408">
        <v>6435</v>
      </c>
      <c t="s" s="41" r="N408">
        <v>6436</v>
      </c>
      <c t="s" s="41" r="O408">
        <v>6437</v>
      </c>
      <c t="s" s="41" r="P408">
        <v>6438</v>
      </c>
      <c t="s" s="41" r="Q408">
        <v>6439</v>
      </c>
      <c t="s" s="41" r="R408">
        <v>6440</v>
      </c>
      <c s="44" r="S408">
        <v>41761.0</v>
      </c>
      <c t="s" s="41" r="T408">
        <v>6441</v>
      </c>
      <c t="s" s="41" r="U408">
        <v>6442</v>
      </c>
      <c s="45" r="V408">
        <v>0.5201388888888889</v>
      </c>
      <c t="s" s="41" r="W408">
        <v>6443</v>
      </c>
      <c s="46" r="X408"/>
      <c s="46" r="Y408"/>
      <c s="46" r="Z408"/>
      <c s="46" r="AA408"/>
      <c s="46" r="AB408"/>
      <c s="46" r="AC408"/>
      <c s="46" r="AD408"/>
      <c s="46" r="AE408"/>
      <c s="46" r="AF408"/>
      <c s="47" r="AG408"/>
      <c s="47" r="AH408"/>
      <c s="47" r="AI408"/>
      <c s="47" r="AJ408"/>
      <c s="47" r="AK408"/>
      <c s="47" r="AL408"/>
      <c s="47" r="AM408"/>
      <c s="47" r="AN408"/>
      <c s="47" r="AO408"/>
      <c s="47" r="AP408"/>
      <c s="47" r="AQ408"/>
      <c s="49" r="AR408">
        <v>41789.40045025463</v>
      </c>
      <c t="str" s="50" r="AS408">
        <f>IF(OR($AO408&lt;&gt;"",$AQ408&lt;&gt;""),"K. Visa issued",IF($X408&lt;&gt;"","- Rejected/Returned",IF($AL408&lt;&gt;"","J. Passport request",IF(OR($AF408&lt;&gt;"",$AH408&lt;&gt;"",$AI408&lt;&gt;""),"I. Medical Request",IF($AD408&lt;&gt;"","H. Interview",IF($AC408&lt;&gt;"","G. Processing Started",IF($AB408&lt;&gt;"","F. File Transferred",IF($Z408&lt;&gt;"","E. PER Received",IF($Y408&lt;&gt;"","D. Payment Charged",IF(AND($D408&lt;&gt;"",OR($D408&lt;TODAY(),AND($D408=TODAY(),OR($V408&lt;&gt;"",$W408&lt;&gt;"")))),"C. At CIO",IF(AND($S408&lt;&gt;"",$S408&lt;=TODAY(),OR($D408="",$D408&gt;=TODAY())),IF(AND(TODAY()-$S408&gt;=12,TODAY()-$AR408&gt;=12),"B.  Inactive?","B. In Transit"),IF($A408="",,"A. Not sent yet"))))))))))))</f>
        <v>C. At CIO</v>
      </c>
      <c t="s" s="41" r="AT408">
        <v>6444</v>
      </c>
      <c s="52" r="AU408"/>
    </row>
    <row r="409">
      <c t="s" s="39" r="A409">
        <v>6445</v>
      </c>
      <c s="40" r="B409">
        <v>1112.0</v>
      </c>
      <c t="s" s="41" r="C409">
        <v>6446</v>
      </c>
      <c s="42" r="D409">
        <v>41766.0</v>
      </c>
      <c t="str" s="43" r="E409">
        <f>IF($D409="",,TODAY()-$D409)</f>
        <v>70</v>
      </c>
      <c s="41" r="F409"/>
      <c s="41" r="G409">
        <v>7.0</v>
      </c>
      <c s="41" r="H409">
        <v>73.0</v>
      </c>
      <c t="s" s="41" r="I409">
        <v>6447</v>
      </c>
      <c t="s" s="41" r="J409">
        <v>6448</v>
      </c>
      <c t="s" s="41" r="K409">
        <v>6449</v>
      </c>
      <c t="s" s="39" r="L409">
        <v>6450</v>
      </c>
      <c t="s" s="41" r="M409">
        <v>6451</v>
      </c>
      <c t="s" s="41" r="N409">
        <v>6452</v>
      </c>
      <c t="s" s="41" r="O409">
        <v>6453</v>
      </c>
      <c t="s" s="41" r="P409">
        <v>6454</v>
      </c>
      <c t="s" s="41" r="Q409">
        <v>6455</v>
      </c>
      <c t="s" s="41" r="R409">
        <v>6456</v>
      </c>
      <c s="44" r="S409">
        <v>41760.0</v>
      </c>
      <c t="s" s="41" r="T409">
        <v>6457</v>
      </c>
      <c t="s" s="41" r="U409">
        <v>6458</v>
      </c>
      <c s="45" r="V409">
        <v>0.5812500000029104</v>
      </c>
      <c t="s" s="41" r="W409">
        <v>6459</v>
      </c>
      <c s="46" r="X409"/>
      <c s="46" r="Y409"/>
      <c s="46" r="Z409"/>
      <c s="46" r="AA409"/>
      <c s="46" r="AB409"/>
      <c s="46" r="AC409"/>
      <c s="46" r="AD409"/>
      <c s="46" r="AE409"/>
      <c s="46" r="AF409"/>
      <c s="47" r="AG409"/>
      <c s="47" r="AH409"/>
      <c s="47" r="AI409"/>
      <c s="47" r="AJ409"/>
      <c s="47" r="AK409"/>
      <c s="47" r="AL409"/>
      <c s="47" r="AM409"/>
      <c s="47" r="AN409"/>
      <c s="47" r="AO409"/>
      <c s="47" r="AP409"/>
      <c s="47" r="AQ409"/>
      <c s="49" r="AR409">
        <v>41770.01435960648</v>
      </c>
      <c t="str" s="50" r="AS409">
        <f>IF(OR($AO409&lt;&gt;"",$AQ409&lt;&gt;""),"K. Visa issued",IF($X409&lt;&gt;"","- Rejected/Returned",IF($AL409&lt;&gt;"","J. Passport request",IF(OR($AF409&lt;&gt;"",$AH409&lt;&gt;"",$AI409&lt;&gt;""),"I. Medical Request",IF($AD409&lt;&gt;"","H. Interview",IF($AC409&lt;&gt;"","G. Processing Started",IF($AB409&lt;&gt;"","F. File Transferred",IF($Z409&lt;&gt;"","E. PER Received",IF($Y409&lt;&gt;"","D. Payment Charged",IF(AND($D409&lt;&gt;"",OR($D409&lt;TODAY(),AND($D409=TODAY(),OR($V409&lt;&gt;"",$W409&lt;&gt;"")))),"C. At CIO",IF(AND($S409&lt;&gt;"",$S409&lt;=TODAY(),OR($D409="",$D409&gt;=TODAY())),IF(AND(TODAY()-$S409&gt;=12,TODAY()-$AR409&gt;=12),"B.  Inactive?","B. In Transit"),IF($A409="",,"A. Not sent yet"))))))))))))</f>
        <v>C. At CIO</v>
      </c>
      <c s="51" r="AT409"/>
      <c s="52" r="AU409"/>
    </row>
    <row r="410">
      <c t="s" s="62" r="A410">
        <v>6460</v>
      </c>
      <c s="63" r="B410">
        <v>1112.0</v>
      </c>
      <c t="s" s="64" r="C410">
        <v>6461</v>
      </c>
      <c s="65" r="D410">
        <v>41766.0</v>
      </c>
      <c t="str" s="43" r="E410">
        <f>IF($D410="",,TODAY()-$D410)</f>
        <v>70</v>
      </c>
      <c s="64" r="F410"/>
      <c s="64" r="G410">
        <v>8.0</v>
      </c>
      <c s="64" r="H410">
        <v>72.0</v>
      </c>
      <c t="s" s="64" r="I410">
        <v>6462</v>
      </c>
      <c t="s" s="64" r="J410">
        <v>6463</v>
      </c>
      <c t="s" s="64" r="K410">
        <v>6464</v>
      </c>
      <c t="s" s="62" r="L410">
        <v>6465</v>
      </c>
      <c t="s" s="64" r="M410">
        <v>6466</v>
      </c>
      <c t="s" s="64" r="N410">
        <v>6467</v>
      </c>
      <c s="91" r="O410"/>
      <c t="s" s="64" r="P410">
        <v>6468</v>
      </c>
      <c t="s" s="64" r="Q410">
        <v>6469</v>
      </c>
      <c t="s" s="64" r="R410">
        <v>6470</v>
      </c>
      <c s="66" r="S410">
        <v>41761.0</v>
      </c>
      <c s="91" r="T410"/>
      <c t="s" s="64" r="U410">
        <v>6471</v>
      </c>
      <c s="67" r="V410">
        <v>0.5951388888934162</v>
      </c>
      <c t="s" s="64" r="W410">
        <v>6472</v>
      </c>
      <c s="68" r="X410"/>
      <c s="68" r="Y410"/>
      <c s="68" r="Z410"/>
      <c s="68" r="AA410"/>
      <c s="68" r="AB410"/>
      <c s="68" r="AC410"/>
      <c s="68" r="AD410"/>
      <c s="68" r="AE410"/>
      <c s="68" r="AF410"/>
      <c s="69" r="AG410"/>
      <c s="69" r="AH410"/>
      <c s="69" r="AI410"/>
      <c s="69" r="AJ410"/>
      <c s="69" r="AK410"/>
      <c s="69" r="AL410"/>
      <c s="69" r="AM410"/>
      <c s="69" r="AN410"/>
      <c s="69" r="AO410"/>
      <c s="69" r="AP410"/>
      <c s="69" r="AQ410"/>
      <c s="71" r="AR410">
        <v>41767.666824178246</v>
      </c>
      <c t="str" s="50" r="AS410">
        <f>IF(OR($AO410&lt;&gt;"",$AQ410&lt;&gt;""),"K. Visa issued",IF($X410&lt;&gt;"","- Rejected/Returned",IF($AL410&lt;&gt;"","J. Passport request",IF(OR($AF410&lt;&gt;"",$AH410&lt;&gt;"",$AI410&lt;&gt;""),"I. Medical Request",IF($AD410&lt;&gt;"","H. Interview",IF($AC410&lt;&gt;"","G. Processing Started",IF($AB410&lt;&gt;"","F. File Transferred",IF($Z410&lt;&gt;"","E. PER Received",IF($Y410&lt;&gt;"","D. Payment Charged",IF(AND($D410&lt;&gt;"",OR($D410&lt;TODAY(),AND($D410=TODAY(),OR($V410&lt;&gt;"",$W410&lt;&gt;"")))),"C. At CIO",IF(AND($S410&lt;&gt;"",$S410&lt;=TODAY(),OR($D410="",$D410&gt;=TODAY())),IF(AND(TODAY()-$S410&gt;=12,TODAY()-$AR410&gt;=12),"B.  Inactive?","B. In Transit"),IF($A410="",,"A. Not sent yet"))))))))))))</f>
        <v>C. At CIO</v>
      </c>
      <c s="76" r="AT410"/>
      <c t="s" s="72" r="AU410">
        <v>6473</v>
      </c>
    </row>
    <row r="411">
      <c t="s" s="39" r="A411">
        <v>6474</v>
      </c>
      <c s="40" r="B411">
        <v>1112.0</v>
      </c>
      <c t="s" s="41" r="C411">
        <v>6475</v>
      </c>
      <c s="42" r="D411">
        <v>41766.0</v>
      </c>
      <c t="str" s="43" r="E411">
        <f>IF($D411="",,TODAY()-$D411)</f>
        <v>70</v>
      </c>
      <c t="s" s="41" r="F411">
        <v>6476</v>
      </c>
      <c s="41" r="G411">
        <v>6.5</v>
      </c>
      <c s="41" r="H411">
        <v>72.0</v>
      </c>
      <c t="s" s="41" r="I411">
        <v>6477</v>
      </c>
      <c t="s" s="41" r="J411">
        <v>6478</v>
      </c>
      <c t="s" s="41" r="K411">
        <v>6479</v>
      </c>
      <c t="s" s="39" r="L411">
        <v>6480</v>
      </c>
      <c t="s" s="41" r="M411">
        <v>6481</v>
      </c>
      <c t="s" s="41" r="N411">
        <v>6482</v>
      </c>
      <c t="s" s="41" r="O411">
        <v>6483</v>
      </c>
      <c t="s" s="41" r="P411">
        <v>6484</v>
      </c>
      <c t="s" s="41" r="Q411">
        <v>6485</v>
      </c>
      <c t="s" s="41" r="R411">
        <v>6486</v>
      </c>
      <c s="44" r="S411">
        <v>41763.0</v>
      </c>
      <c t="s" s="41" r="T411">
        <v>6487</v>
      </c>
      <c t="s" s="41" r="U411">
        <v>6488</v>
      </c>
      <c s="45" r="V411"/>
      <c t="s" s="41" r="W411">
        <v>6489</v>
      </c>
      <c s="46" r="X411"/>
      <c s="46" r="Y411"/>
      <c s="46" r="Z411"/>
      <c s="41" r="AA411">
        <v>9108.0</v>
      </c>
      <c s="46" r="AB411"/>
      <c s="46" r="AC411"/>
      <c s="46" r="AD411"/>
      <c s="46" r="AE411"/>
      <c s="46" r="AF411"/>
      <c s="47" r="AG411"/>
      <c s="47" r="AH411"/>
      <c s="47" r="AI411"/>
      <c s="47" r="AJ411"/>
      <c s="47" r="AK411"/>
      <c s="47" r="AL411"/>
      <c s="47" r="AM411"/>
      <c s="47" r="AN411"/>
      <c s="47" r="AO411"/>
      <c s="47" r="AP411"/>
      <c s="47" r="AQ411"/>
      <c s="49" r="AR411">
        <v>41826.76465144676</v>
      </c>
      <c t="str" s="50" r="AS411">
        <f>IF(OR($AO411&lt;&gt;"",$AQ411&lt;&gt;""),"K. Visa issued",IF($X411&lt;&gt;"","- Rejected/Returned",IF($AL411&lt;&gt;"","J. Passport request",IF(OR($AF411&lt;&gt;"",$AH411&lt;&gt;"",$AI411&lt;&gt;""),"I. Medical Request",IF($AD411&lt;&gt;"","H. Interview",IF($AC411&lt;&gt;"","G. Processing Started",IF($AB411&lt;&gt;"","F. File Transferred",IF($Z411&lt;&gt;"","E. PER Received",IF($Y411&lt;&gt;"","D. Payment Charged",IF(AND($D411&lt;&gt;"",OR($D411&lt;TODAY(),AND($D411=TODAY(),OR($V411&lt;&gt;"",$W411&lt;&gt;"")))),"C. At CIO",IF(AND($S411&lt;&gt;"",$S411&lt;=TODAY(),OR($D411="",$D411&gt;=TODAY())),IF(AND(TODAY()-$S411&gt;=12,TODAY()-$AR411&gt;=12),"B.  Inactive?","B. In Transit"),IF($A411="",,"A. Not sent yet"))))))))))))</f>
        <v>C. At CIO</v>
      </c>
      <c t="s" s="41" r="AT411">
        <v>6490</v>
      </c>
      <c s="52" r="AU411"/>
    </row>
    <row r="412">
      <c t="s" s="39" r="A412">
        <v>6491</v>
      </c>
      <c s="40" r="B412">
        <v>1112.0</v>
      </c>
      <c t="s" s="41" r="C412">
        <v>6492</v>
      </c>
      <c s="42" r="D412">
        <v>41767.0</v>
      </c>
      <c t="str" s="43" r="E412">
        <f>IF($D412="",,TODAY()-$D412)</f>
        <v>69</v>
      </c>
      <c s="41" r="F412"/>
      <c s="41" r="G412">
        <v>8.5</v>
      </c>
      <c s="41" r="H412">
        <v>74.0</v>
      </c>
      <c t="s" s="41" r="I412">
        <v>6493</v>
      </c>
      <c t="s" s="41" r="J412">
        <v>6494</v>
      </c>
      <c t="s" s="41" r="K412">
        <v>6495</v>
      </c>
      <c t="s" s="39" r="L412">
        <v>6496</v>
      </c>
      <c t="s" s="41" r="M412">
        <v>6497</v>
      </c>
      <c t="s" s="41" r="N412">
        <v>6498</v>
      </c>
      <c s="51" r="O412"/>
      <c t="s" s="41" r="P412">
        <v>6499</v>
      </c>
      <c t="s" s="41" r="Q412">
        <v>6500</v>
      </c>
      <c t="s" s="41" r="R412">
        <v>6501</v>
      </c>
      <c s="44" r="S412">
        <v>41762.0</v>
      </c>
      <c s="51" r="T412"/>
      <c t="s" s="41" r="U412">
        <v>6502</v>
      </c>
      <c s="45" r="V412">
        <v>0.42152777777664596</v>
      </c>
      <c t="s" s="41" r="W412">
        <v>6503</v>
      </c>
      <c s="46" r="X412"/>
      <c s="46" r="Y412"/>
      <c s="46" r="Z412"/>
      <c s="46" r="AA412"/>
      <c s="46" r="AB412"/>
      <c s="46" r="AC412"/>
      <c s="46" r="AD412"/>
      <c s="46" r="AE412"/>
      <c s="46" r="AF412"/>
      <c s="47" r="AG412"/>
      <c s="47" r="AH412"/>
      <c s="47" r="AI412"/>
      <c s="47" r="AJ412"/>
      <c s="47" r="AK412"/>
      <c s="47" r="AL412"/>
      <c s="47" r="AM412"/>
      <c s="47" r="AN412"/>
      <c s="47" r="AO412"/>
      <c s="47" r="AP412"/>
      <c s="47" r="AQ412"/>
      <c s="49" r="AR412">
        <v>41767.87806920138</v>
      </c>
      <c t="str" s="50" r="AS412">
        <f>IF(OR($AO412&lt;&gt;"",$AQ412&lt;&gt;""),"K. Visa issued",IF($X412&lt;&gt;"","- Rejected/Returned",IF($AL412&lt;&gt;"","J. Passport request",IF(OR($AF412&lt;&gt;"",$AH412&lt;&gt;"",$AI412&lt;&gt;""),"I. Medical Request",IF($AD412&lt;&gt;"","H. Interview",IF($AC412&lt;&gt;"","G. Processing Started",IF($AB412&lt;&gt;"","F. File Transferred",IF($Z412&lt;&gt;"","E. PER Received",IF($Y412&lt;&gt;"","D. Payment Charged",IF(AND($D412&lt;&gt;"",OR($D412&lt;TODAY(),AND($D412=TODAY(),OR($V412&lt;&gt;"",$W412&lt;&gt;"")))),"C. At CIO",IF(AND($S412&lt;&gt;"",$S412&lt;=TODAY(),OR($D412="",$D412&gt;=TODAY())),IF(AND(TODAY()-$S412&gt;=12,TODAY()-$AR412&gt;=12),"B.  Inactive?","B. In Transit"),IF($A412="",,"A. Not sent yet"))))))))))))</f>
        <v>C. At CIO</v>
      </c>
      <c s="51" r="AT412"/>
      <c s="52" r="AU412"/>
    </row>
    <row r="413">
      <c t="s" s="39" r="A413">
        <v>6504</v>
      </c>
      <c s="40" r="B413">
        <v>1112.0</v>
      </c>
      <c t="s" s="41" r="C413">
        <v>6505</v>
      </c>
      <c s="42" r="D413">
        <v>41767.0</v>
      </c>
      <c t="str" s="43" r="E413">
        <f>IF($D413="",,TODAY()-$D413)</f>
        <v>69</v>
      </c>
      <c s="41" r="F413"/>
      <c s="41" r="G413">
        <v>8.5</v>
      </c>
      <c s="41" r="H413">
        <v>70.0</v>
      </c>
      <c t="s" s="41" r="I413">
        <v>6506</v>
      </c>
      <c t="s" s="41" r="J413">
        <v>6507</v>
      </c>
      <c t="s" s="41" r="K413">
        <v>6508</v>
      </c>
      <c t="s" s="39" r="L413">
        <v>6509</v>
      </c>
      <c t="s" s="41" r="M413">
        <v>6510</v>
      </c>
      <c t="s" s="41" r="N413">
        <v>6511</v>
      </c>
      <c s="51" r="O413"/>
      <c t="s" s="41" r="P413">
        <v>6512</v>
      </c>
      <c t="s" s="41" r="Q413">
        <v>6513</v>
      </c>
      <c t="s" s="41" r="R413">
        <v>6514</v>
      </c>
      <c s="44" r="S413">
        <v>41764.0</v>
      </c>
      <c s="51" r="T413"/>
      <c t="s" s="41" r="U413">
        <v>6515</v>
      </c>
      <c s="45" r="V413">
        <v>0.42152777777664596</v>
      </c>
      <c t="s" s="41" r="W413">
        <v>6516</v>
      </c>
      <c s="46" r="X413"/>
      <c s="46" r="Y413"/>
      <c s="46" r="Z413"/>
      <c s="46" r="AA413"/>
      <c s="46" r="AB413"/>
      <c s="46" r="AC413"/>
      <c s="46" r="AD413"/>
      <c s="46" r="AE413"/>
      <c s="46" r="AF413"/>
      <c s="47" r="AG413"/>
      <c s="47" r="AH413"/>
      <c s="47" r="AI413"/>
      <c s="47" r="AJ413"/>
      <c s="47" r="AK413"/>
      <c s="47" r="AL413"/>
      <c s="47" r="AM413"/>
      <c s="47" r="AN413"/>
      <c s="47" r="AO413"/>
      <c s="47" r="AP413"/>
      <c s="47" r="AQ413"/>
      <c s="49" r="AR413">
        <v>41767.87904144676</v>
      </c>
      <c t="str" s="50" r="AS413">
        <f>IF(OR($AO413&lt;&gt;"",$AQ413&lt;&gt;""),"K. Visa issued",IF($X413&lt;&gt;"","- Rejected/Returned",IF($AL413&lt;&gt;"","J. Passport request",IF(OR($AF413&lt;&gt;"",$AH413&lt;&gt;"",$AI413&lt;&gt;""),"I. Medical Request",IF($AD413&lt;&gt;"","H. Interview",IF($AC413&lt;&gt;"","G. Processing Started",IF($AB413&lt;&gt;"","F. File Transferred",IF($Z413&lt;&gt;"","E. PER Received",IF($Y413&lt;&gt;"","D. Payment Charged",IF(AND($D413&lt;&gt;"",OR($D413&lt;TODAY(),AND($D413=TODAY(),OR($V413&lt;&gt;"",$W413&lt;&gt;"")))),"C. At CIO",IF(AND($S413&lt;&gt;"",$S413&lt;=TODAY(),OR($D413="",$D413&gt;=TODAY())),IF(AND(TODAY()-$S413&gt;=12,TODAY()-$AR413&gt;=12),"B.  Inactive?","B. In Transit"),IF($A413="",,"A. Not sent yet"))))))))))))</f>
        <v>C. At CIO</v>
      </c>
      <c s="51" r="AT413"/>
      <c s="52" r="AU413"/>
    </row>
    <row r="414">
      <c t="s" s="39" r="A414">
        <v>6517</v>
      </c>
      <c s="40" r="B414">
        <v>1112.0</v>
      </c>
      <c t="s" s="41" r="C414">
        <v>6518</v>
      </c>
      <c s="42" r="D414">
        <v>41767.0</v>
      </c>
      <c t="str" s="43" r="E414">
        <f>IF($D414="",,TODAY()-$D414)</f>
        <v>69</v>
      </c>
      <c t="s" s="41" r="F414">
        <v>6519</v>
      </c>
      <c s="41" r="G414">
        <v>7.5</v>
      </c>
      <c s="41" r="H414">
        <v>75.0</v>
      </c>
      <c t="s" s="41" r="I414">
        <v>6520</v>
      </c>
      <c t="s" s="41" r="J414">
        <v>6521</v>
      </c>
      <c t="s" s="41" r="K414">
        <v>6522</v>
      </c>
      <c t="s" s="39" r="L414">
        <v>6523</v>
      </c>
      <c t="s" s="41" r="M414">
        <v>6524</v>
      </c>
      <c t="s" s="41" r="N414">
        <v>6525</v>
      </c>
      <c t="s" s="41" r="O414">
        <v>6526</v>
      </c>
      <c t="s" s="41" r="P414">
        <v>6527</v>
      </c>
      <c t="s" s="41" r="Q414">
        <v>6528</v>
      </c>
      <c t="s" s="41" r="R414">
        <v>6529</v>
      </c>
      <c s="44" r="S414">
        <v>41760.0</v>
      </c>
      <c t="s" s="41" r="T414">
        <v>6530</v>
      </c>
      <c t="s" s="41" r="U414">
        <v>6531</v>
      </c>
      <c s="45" r="V414">
        <v>0.46875</v>
      </c>
      <c t="s" s="41" r="W414">
        <v>6532</v>
      </c>
      <c s="44" r="X414"/>
      <c s="46" r="Y414"/>
      <c s="42" r="Z414"/>
      <c s="42" r="AA414"/>
      <c s="42" r="AB414"/>
      <c s="42" r="AC414"/>
      <c s="42" r="AD414"/>
      <c s="42" r="AE414"/>
      <c s="42" r="AF414"/>
      <c s="48" r="AG414"/>
      <c s="48" r="AH414"/>
      <c s="48" r="AI414"/>
      <c s="48" r="AJ414"/>
      <c s="48" r="AK414"/>
      <c s="48" r="AL414"/>
      <c s="48" r="AM414"/>
      <c s="48" r="AN414"/>
      <c s="48" r="AO414"/>
      <c s="48" r="AP414"/>
      <c s="48" r="AQ414"/>
      <c s="49" r="AR414">
        <v>41829.95043224537</v>
      </c>
      <c t="str" s="50" r="AS414">
        <f>IF(OR($AO414&lt;&gt;"",$AQ414&lt;&gt;""),"K. Visa issued",IF($X414&lt;&gt;"","- Rejected/Returned",IF($AL414&lt;&gt;"","J. Passport request",IF(OR($AF414&lt;&gt;"",$AH414&lt;&gt;"",$AI414&lt;&gt;""),"I. Medical Request",IF($AD414&lt;&gt;"","H. Interview",IF($AC414&lt;&gt;"","G. Processing Started",IF($AB414&lt;&gt;"","F. File Transferred",IF($Z414&lt;&gt;"","E. PER Received",IF($Y414&lt;&gt;"","D. Payment Charged",IF(AND($D414&lt;&gt;"",OR($D414&lt;TODAY(),AND($D414=TODAY(),OR($V414&lt;&gt;"",$W414&lt;&gt;"")))),"C. At CIO",IF(AND($S414&lt;&gt;"",$S414&lt;=TODAY(),OR($D414="",$D414&gt;=TODAY())),IF(AND(TODAY()-$S414&gt;=12,TODAY()-$AR414&gt;=12),"B.  Inactive?","B. In Transit"),IF($A414="",,"A. Not sent yet"))))))))))))</f>
        <v>C. At CIO</v>
      </c>
      <c s="54" r="AT414"/>
      <c s="56" r="AU414"/>
    </row>
    <row r="415">
      <c t="s" s="39" r="A415">
        <v>6533</v>
      </c>
      <c s="40" r="B415">
        <v>1112.0</v>
      </c>
      <c t="s" s="41" r="C415">
        <v>6534</v>
      </c>
      <c s="42" r="D415">
        <v>41767.0</v>
      </c>
      <c t="str" s="43" r="E415">
        <f>IF($D415="",,TODAY()-$D415)</f>
        <v>69</v>
      </c>
      <c t="s" s="41" r="F415">
        <v>6535</v>
      </c>
      <c s="41" r="G415">
        <v>7.0</v>
      </c>
      <c s="41" r="H415">
        <v>69.0</v>
      </c>
      <c t="s" s="41" r="I415">
        <v>6536</v>
      </c>
      <c t="s" s="41" r="J415">
        <v>6537</v>
      </c>
      <c t="s" s="41" r="K415">
        <v>6538</v>
      </c>
      <c t="s" s="39" r="L415">
        <v>6539</v>
      </c>
      <c t="s" s="41" r="M415">
        <v>6540</v>
      </c>
      <c t="s" s="41" r="N415">
        <v>6541</v>
      </c>
      <c t="s" s="41" r="O415">
        <v>6542</v>
      </c>
      <c t="s" s="41" r="P415">
        <v>6543</v>
      </c>
      <c t="s" s="41" r="Q415">
        <v>6544</v>
      </c>
      <c t="s" s="41" r="R415">
        <v>6545</v>
      </c>
      <c s="44" r="S415">
        <v>41762.0</v>
      </c>
      <c t="s" s="41" r="T415">
        <v>6546</v>
      </c>
      <c t="s" s="41" r="U415">
        <v>6547</v>
      </c>
      <c s="45" r="V415">
        <v>0.46875</v>
      </c>
      <c t="s" s="41" r="W415">
        <v>6548</v>
      </c>
      <c s="44" r="X415"/>
      <c s="46" r="Y415"/>
      <c s="42" r="Z415"/>
      <c s="42" r="AA415"/>
      <c s="42" r="AB415"/>
      <c s="42" r="AC415"/>
      <c s="42" r="AD415"/>
      <c s="42" r="AE415"/>
      <c s="42" r="AF415"/>
      <c s="48" r="AG415"/>
      <c s="48" r="AH415"/>
      <c s="48" r="AI415"/>
      <c s="48" r="AJ415"/>
      <c s="48" r="AK415"/>
      <c s="48" r="AL415"/>
      <c s="48" r="AM415"/>
      <c s="48" r="AN415"/>
      <c s="48" r="AO415"/>
      <c s="48" r="AP415"/>
      <c s="48" r="AQ415"/>
      <c s="49" r="AR415">
        <v>41824.27593386574</v>
      </c>
      <c t="str" s="50" r="AS415">
        <f>IF(OR($AO415&lt;&gt;"",$AQ415&lt;&gt;""),"K. Visa issued",IF($X415&lt;&gt;"","- Rejected/Returned",IF($AL415&lt;&gt;"","J. Passport request",IF(OR($AF415&lt;&gt;"",$AH415&lt;&gt;"",$AI415&lt;&gt;""),"I. Medical Request",IF($AD415&lt;&gt;"","H. Interview",IF($AC415&lt;&gt;"","G. Processing Started",IF($AB415&lt;&gt;"","F. File Transferred",IF($Z415&lt;&gt;"","E. PER Received",IF($Y415&lt;&gt;"","D. Payment Charged",IF(AND($D415&lt;&gt;"",OR($D415&lt;TODAY(),AND($D415=TODAY(),OR($V415&lt;&gt;"",$W415&lt;&gt;"")))),"C. At CIO",IF(AND($S415&lt;&gt;"",$S415&lt;=TODAY(),OR($D415="",$D415&gt;=TODAY())),IF(AND(TODAY()-$S415&gt;=12,TODAY()-$AR415&gt;=12),"B.  Inactive?","B. In Transit"),IF($A415="",,"A. Not sent yet"))))))))))))</f>
        <v>C. At CIO</v>
      </c>
      <c s="54" r="AT415"/>
      <c s="56" r="AU415"/>
    </row>
    <row r="416">
      <c t="s" s="39" r="A416">
        <v>6549</v>
      </c>
      <c s="40" r="B416">
        <v>1112.0</v>
      </c>
      <c t="s" s="41" r="C416">
        <v>6550</v>
      </c>
      <c s="42" r="D416">
        <v>41767.0</v>
      </c>
      <c t="str" s="43" r="E416">
        <f>IF($D416="",,TODAY()-$D416)</f>
        <v>69</v>
      </c>
      <c s="41" r="F416"/>
      <c s="41" r="G416">
        <v>7.0</v>
      </c>
      <c s="41" r="H416">
        <v>69.0</v>
      </c>
      <c t="s" s="41" r="I416">
        <v>6551</v>
      </c>
      <c t="s" s="41" r="J416">
        <v>6552</v>
      </c>
      <c t="s" s="41" r="K416">
        <v>6553</v>
      </c>
      <c t="s" s="39" r="L416">
        <v>6554</v>
      </c>
      <c t="s" s="41" r="M416">
        <v>6555</v>
      </c>
      <c t="s" s="41" r="N416">
        <v>6556</v>
      </c>
      <c t="s" s="41" r="O416">
        <v>6557</v>
      </c>
      <c t="s" s="41" r="P416">
        <v>6558</v>
      </c>
      <c t="s" s="41" r="Q416">
        <v>6559</v>
      </c>
      <c t="s" s="41" r="R416">
        <v>6560</v>
      </c>
      <c s="44" r="S416">
        <v>41767.0</v>
      </c>
      <c s="51" r="T416"/>
      <c t="s" s="41" r="U416">
        <v>6561</v>
      </c>
      <c s="45" r="V416">
        <v>0.46875</v>
      </c>
      <c t="s" s="41" r="W416">
        <v>6562</v>
      </c>
      <c s="46" r="X416"/>
      <c s="46" r="Y416"/>
      <c s="46" r="Z416"/>
      <c s="46" r="AA416"/>
      <c s="46" r="AB416"/>
      <c s="46" r="AC416"/>
      <c s="46" r="AD416"/>
      <c s="46" r="AE416"/>
      <c s="46" r="AF416"/>
      <c s="47" r="AG416"/>
      <c s="47" r="AH416"/>
      <c s="47" r="AI416"/>
      <c s="47" r="AJ416"/>
      <c s="47" r="AK416"/>
      <c s="47" r="AL416"/>
      <c s="47" r="AM416"/>
      <c s="47" r="AN416"/>
      <c s="47" r="AO416"/>
      <c s="47" r="AP416"/>
      <c s="47" r="AQ416"/>
      <c s="49" r="AR416">
        <v>41768.62847736111</v>
      </c>
      <c t="str" s="50" r="AS416">
        <f>IF(OR($AO416&lt;&gt;"",$AQ416&lt;&gt;""),"K. Visa issued",IF($X416&lt;&gt;"","- Rejected/Returned",IF($AL416&lt;&gt;"","J. Passport request",IF(OR($AF416&lt;&gt;"",$AH416&lt;&gt;"",$AI416&lt;&gt;""),"I. Medical Request",IF($AD416&lt;&gt;"","H. Interview",IF($AC416&lt;&gt;"","G. Processing Started",IF($AB416&lt;&gt;"","F. File Transferred",IF($Z416&lt;&gt;"","E. PER Received",IF($Y416&lt;&gt;"","D. Payment Charged",IF(AND($D416&lt;&gt;"",OR($D416&lt;TODAY(),AND($D416=TODAY(),OR($V416&lt;&gt;"",$W416&lt;&gt;"")))),"C. At CIO",IF(AND($S416&lt;&gt;"",$S416&lt;=TODAY(),OR($D416="",$D416&gt;=TODAY())),IF(AND(TODAY()-$S416&gt;=12,TODAY()-$AR416&gt;=12),"B.  Inactive?","B. In Transit"),IF($A416="",,"A. Not sent yet"))))))))))))</f>
        <v>C. At CIO</v>
      </c>
      <c s="51" r="AT416"/>
      <c s="52" r="AU416"/>
    </row>
    <row r="417">
      <c t="s" s="39" r="A417">
        <v>6563</v>
      </c>
      <c s="40" r="B417">
        <v>1112.0</v>
      </c>
      <c t="s" s="41" r="C417">
        <v>6564</v>
      </c>
      <c s="42" r="D417">
        <v>41767.0</v>
      </c>
      <c t="str" s="43" r="E417">
        <f>IF($D417="",,TODAY()-$D417)</f>
        <v>69</v>
      </c>
      <c s="41" r="F417"/>
      <c s="41" r="G417">
        <v>7.5</v>
      </c>
      <c s="41" r="H417">
        <v>83.0</v>
      </c>
      <c t="s" s="41" r="I417">
        <v>6565</v>
      </c>
      <c t="s" s="41" r="J417">
        <v>6566</v>
      </c>
      <c t="s" s="41" r="K417">
        <v>6567</v>
      </c>
      <c t="s" s="39" r="L417">
        <v>6568</v>
      </c>
      <c t="s" s="41" r="M417">
        <v>6569</v>
      </c>
      <c t="s" s="41" r="N417">
        <v>6570</v>
      </c>
      <c t="s" s="41" r="O417">
        <v>6571</v>
      </c>
      <c t="s" s="41" r="P417">
        <v>6572</v>
      </c>
      <c t="s" s="41" r="Q417">
        <v>6573</v>
      </c>
      <c t="s" s="41" r="R417">
        <v>6574</v>
      </c>
      <c s="44" r="S417">
        <v>41767.0</v>
      </c>
      <c s="51" r="T417"/>
      <c t="s" s="41" r="U417">
        <v>6575</v>
      </c>
      <c s="45" r="V417">
        <v>0.46875</v>
      </c>
      <c t="s" s="41" r="W417">
        <v>6576</v>
      </c>
      <c s="46" r="X417"/>
      <c s="46" r="Y417"/>
      <c s="46" r="Z417"/>
      <c s="46" r="AA417"/>
      <c s="46" r="AB417"/>
      <c s="46" r="AC417"/>
      <c s="46" r="AD417"/>
      <c s="46" r="AE417"/>
      <c s="46" r="AF417"/>
      <c s="47" r="AG417"/>
      <c s="47" r="AH417"/>
      <c s="47" r="AI417"/>
      <c s="47" r="AJ417"/>
      <c s="47" r="AK417"/>
      <c s="47" r="AL417"/>
      <c s="47" r="AM417"/>
      <c s="47" r="AN417"/>
      <c s="47" r="AO417"/>
      <c s="47" r="AP417"/>
      <c s="47" r="AQ417"/>
      <c s="49" r="AR417">
        <v>41769.460557488426</v>
      </c>
      <c t="str" s="50" r="AS417">
        <f>IF(OR($AO417&lt;&gt;"",$AQ417&lt;&gt;""),"K. Visa issued",IF($X417&lt;&gt;"","- Rejected/Returned",IF($AL417&lt;&gt;"","J. Passport request",IF(OR($AF417&lt;&gt;"",$AH417&lt;&gt;"",$AI417&lt;&gt;""),"I. Medical Request",IF($AD417&lt;&gt;"","H. Interview",IF($AC417&lt;&gt;"","G. Processing Started",IF($AB417&lt;&gt;"","F. File Transferred",IF($Z417&lt;&gt;"","E. PER Received",IF($Y417&lt;&gt;"","D. Payment Charged",IF(AND($D417&lt;&gt;"",OR($D417&lt;TODAY(),AND($D417=TODAY(),OR($V417&lt;&gt;"",$W417&lt;&gt;"")))),"C. At CIO",IF(AND($S417&lt;&gt;"",$S417&lt;=TODAY(),OR($D417="",$D417&gt;=TODAY())),IF(AND(TODAY()-$S417&gt;=12,TODAY()-$AR417&gt;=12),"B.  Inactive?","B. In Transit"),IF($A417="",,"A. Not sent yet"))))))))))))</f>
        <v>C. At CIO</v>
      </c>
      <c s="51" r="AT417"/>
      <c s="52" r="AU417"/>
    </row>
    <row r="418">
      <c t="s" s="39" r="A418">
        <v>6577</v>
      </c>
      <c s="40" r="B418">
        <v>1112.0</v>
      </c>
      <c t="s" s="41" r="C418">
        <v>6578</v>
      </c>
      <c s="42" r="D418">
        <v>41767.0</v>
      </c>
      <c t="str" s="43" r="E418">
        <f>IF($D418="",,TODAY()-$D418)</f>
        <v>69</v>
      </c>
      <c s="41" r="F418"/>
      <c s="41" r="G418">
        <v>7.0</v>
      </c>
      <c s="41" r="H418">
        <v>73.0</v>
      </c>
      <c t="s" s="41" r="I418">
        <v>6579</v>
      </c>
      <c t="s" s="41" r="J418">
        <v>6580</v>
      </c>
      <c t="s" s="41" r="K418">
        <v>6581</v>
      </c>
      <c t="s" s="39" r="L418">
        <v>6582</v>
      </c>
      <c t="s" s="41" r="M418">
        <v>6583</v>
      </c>
      <c t="s" s="41" r="N418">
        <v>6584</v>
      </c>
      <c s="51" r="O418"/>
      <c t="s" s="41" r="P418">
        <v>6585</v>
      </c>
      <c t="s" s="41" r="Q418">
        <v>6586</v>
      </c>
      <c t="s" s="41" r="R418">
        <v>6587</v>
      </c>
      <c s="44" r="S418">
        <v>41761.0</v>
      </c>
      <c s="51" r="T418"/>
      <c t="s" s="41" r="U418">
        <v>6588</v>
      </c>
      <c s="45" r="V418">
        <v>0.5430555555576575</v>
      </c>
      <c t="s" s="41" r="W418">
        <v>6589</v>
      </c>
      <c s="46" r="X418"/>
      <c s="46" r="Y418"/>
      <c s="46" r="Z418"/>
      <c s="46" r="AA418"/>
      <c s="46" r="AB418"/>
      <c s="46" r="AC418"/>
      <c s="46" r="AD418"/>
      <c s="46" r="AE418"/>
      <c s="46" r="AF418"/>
      <c s="47" r="AG418"/>
      <c s="47" r="AH418"/>
      <c s="47" r="AI418"/>
      <c s="47" r="AJ418"/>
      <c s="47" r="AK418"/>
      <c s="47" r="AL418"/>
      <c s="47" r="AM418"/>
      <c s="47" r="AN418"/>
      <c s="47" r="AO418"/>
      <c s="47" r="AP418"/>
      <c s="47" r="AQ418"/>
      <c s="49" r="AR418">
        <v>41767.968482199074</v>
      </c>
      <c t="str" s="50" r="AS418">
        <f>IF(OR($AO418&lt;&gt;"",$AQ418&lt;&gt;""),"K. Visa issued",IF($X418&lt;&gt;"","- Rejected/Returned",IF($AL418&lt;&gt;"","J. Passport request",IF(OR($AF418&lt;&gt;"",$AH418&lt;&gt;"",$AI418&lt;&gt;""),"I. Medical Request",IF($AD418&lt;&gt;"","H. Interview",IF($AC418&lt;&gt;"","G. Processing Started",IF($AB418&lt;&gt;"","F. File Transferred",IF($Z418&lt;&gt;"","E. PER Received",IF($Y418&lt;&gt;"","D. Payment Charged",IF(AND($D418&lt;&gt;"",OR($D418&lt;TODAY(),AND($D418=TODAY(),OR($V418&lt;&gt;"",$W418&lt;&gt;"")))),"C. At CIO",IF(AND($S418&lt;&gt;"",$S418&lt;=TODAY(),OR($D418="",$D418&gt;=TODAY())),IF(AND(TODAY()-$S418&gt;=12,TODAY()-$AR418&gt;=12),"B.  Inactive?","B. In Transit"),IF($A418="",,"A. Not sent yet"))))))))))))</f>
        <v>C. At CIO</v>
      </c>
      <c s="51" r="AT418"/>
      <c s="52" r="AU418"/>
    </row>
    <row r="419">
      <c t="s" s="39" r="A419">
        <v>6590</v>
      </c>
      <c s="40" r="B419">
        <v>1112.0</v>
      </c>
      <c t="s" s="41" r="C419">
        <v>6591</v>
      </c>
      <c s="42" r="D419">
        <v>41767.0</v>
      </c>
      <c t="str" s="43" r="E419">
        <f>IF($D419="",,TODAY()-$D419)</f>
        <v>69</v>
      </c>
      <c s="41" r="F419"/>
      <c s="41" r="G419">
        <v>7.5</v>
      </c>
      <c s="41" r="H419">
        <v>69.0</v>
      </c>
      <c t="s" s="41" r="I419">
        <v>6592</v>
      </c>
      <c t="s" s="41" r="J419">
        <v>6593</v>
      </c>
      <c t="s" s="41" r="K419">
        <v>6594</v>
      </c>
      <c t="s" s="39" r="L419">
        <v>6595</v>
      </c>
      <c t="s" s="41" r="M419">
        <v>6596</v>
      </c>
      <c t="s" s="41" r="N419">
        <v>6597</v>
      </c>
      <c s="51" r="O419"/>
      <c t="s" s="41" r="P419">
        <v>6598</v>
      </c>
      <c t="s" s="41" r="Q419">
        <v>6599</v>
      </c>
      <c t="s" s="41" r="R419">
        <v>6600</v>
      </c>
      <c s="44" r="S419">
        <v>41761.0</v>
      </c>
      <c s="51" r="T419"/>
      <c t="s" s="41" r="U419">
        <v>6601</v>
      </c>
      <c s="45" r="V419">
        <v>0.5451388888905058</v>
      </c>
      <c t="s" s="41" r="W419">
        <v>6602</v>
      </c>
      <c s="46" r="X419"/>
      <c s="46" r="Y419"/>
      <c s="46" r="Z419"/>
      <c s="46" r="AA419"/>
      <c s="46" r="AB419"/>
      <c s="46" r="AC419"/>
      <c s="46" r="AD419"/>
      <c s="46" r="AE419"/>
      <c s="46" r="AF419"/>
      <c s="47" r="AG419"/>
      <c s="47" r="AH419"/>
      <c s="47" r="AI419"/>
      <c s="47" r="AJ419"/>
      <c s="47" r="AK419"/>
      <c s="47" r="AL419"/>
      <c s="47" r="AM419"/>
      <c s="47" r="AN419"/>
      <c s="47" r="AO419"/>
      <c s="47" r="AP419"/>
      <c s="47" r="AQ419"/>
      <c s="49" r="AR419">
        <v>41768.01953159722</v>
      </c>
      <c t="str" s="50" r="AS419">
        <f>IF(OR($AO419&lt;&gt;"",$AQ419&lt;&gt;""),"K. Visa issued",IF($X419&lt;&gt;"","- Rejected/Returned",IF($AL419&lt;&gt;"","J. Passport request",IF(OR($AF419&lt;&gt;"",$AH419&lt;&gt;"",$AI419&lt;&gt;""),"I. Medical Request",IF($AD419&lt;&gt;"","H. Interview",IF($AC419&lt;&gt;"","G. Processing Started",IF($AB419&lt;&gt;"","F. File Transferred",IF($Z419&lt;&gt;"","E. PER Received",IF($Y419&lt;&gt;"","D. Payment Charged",IF(AND($D419&lt;&gt;"",OR($D419&lt;TODAY(),AND($D419=TODAY(),OR($V419&lt;&gt;"",$W419&lt;&gt;"")))),"C. At CIO",IF(AND($S419&lt;&gt;"",$S419&lt;=TODAY(),OR($D419="",$D419&gt;=TODAY())),IF(AND(TODAY()-$S419&gt;=12,TODAY()-$AR419&gt;=12),"B.  Inactive?","B. In Transit"),IF($A419="",,"A. Not sent yet"))))))))))))</f>
        <v>C. At CIO</v>
      </c>
      <c s="51" r="AT419"/>
      <c s="52" r="AU419"/>
    </row>
    <row r="420">
      <c t="s" s="39" r="A420">
        <v>6603</v>
      </c>
      <c s="40" r="B420">
        <v>1112.0</v>
      </c>
      <c t="s" s="41" r="C420">
        <v>6604</v>
      </c>
      <c s="42" r="D420">
        <v>41767.0</v>
      </c>
      <c t="str" s="43" r="E420">
        <f>IF($D420="",,TODAY()-$D420)</f>
        <v>69</v>
      </c>
      <c s="41" r="F420"/>
      <c s="41" r="G420">
        <v>7.0</v>
      </c>
      <c s="41" r="H420">
        <v>72.0</v>
      </c>
      <c t="s" s="41" r="I420">
        <v>6605</v>
      </c>
      <c t="s" s="41" r="J420">
        <v>6606</v>
      </c>
      <c t="s" s="41" r="K420">
        <v>6607</v>
      </c>
      <c t="s" s="39" r="L420">
        <v>6608</v>
      </c>
      <c t="s" s="41" r="M420">
        <v>6609</v>
      </c>
      <c t="s" s="41" r="N420">
        <v>6610</v>
      </c>
      <c t="s" s="41" r="O420">
        <v>6611</v>
      </c>
      <c t="s" s="41" r="P420">
        <v>6612</v>
      </c>
      <c t="s" s="41" r="Q420">
        <v>6613</v>
      </c>
      <c t="s" s="41" r="R420">
        <v>6614</v>
      </c>
      <c s="44" r="S420">
        <v>41764.0</v>
      </c>
      <c t="s" s="41" r="T420">
        <v>6615</v>
      </c>
      <c t="s" s="41" r="U420">
        <v>6616</v>
      </c>
      <c s="45" r="V420">
        <v>0.5451388888905058</v>
      </c>
      <c t="s" s="41" r="W420">
        <v>6617</v>
      </c>
      <c s="46" r="X420"/>
      <c s="46" r="Y420"/>
      <c s="46" r="Z420"/>
      <c s="46" r="AA420"/>
      <c s="46" r="AB420"/>
      <c s="46" r="AC420"/>
      <c s="46" r="AD420"/>
      <c s="46" r="AE420"/>
      <c s="46" r="AF420"/>
      <c s="47" r="AG420"/>
      <c s="47" r="AH420"/>
      <c s="47" r="AI420"/>
      <c s="47" r="AJ420"/>
      <c s="47" r="AK420"/>
      <c s="47" r="AL420"/>
      <c s="47" r="AM420"/>
      <c s="47" r="AN420"/>
      <c s="47" r="AO420"/>
      <c s="47" r="AP420"/>
      <c s="47" r="AQ420"/>
      <c s="49" r="AR420">
        <v>41769.09725289352</v>
      </c>
      <c t="str" s="50" r="AS420">
        <f>IF(OR($AO420&lt;&gt;"",$AQ420&lt;&gt;""),"K. Visa issued",IF($X420&lt;&gt;"","- Rejected/Returned",IF($AL420&lt;&gt;"","J. Passport request",IF(OR($AF420&lt;&gt;"",$AH420&lt;&gt;"",$AI420&lt;&gt;""),"I. Medical Request",IF($AD420&lt;&gt;"","H. Interview",IF($AC420&lt;&gt;"","G. Processing Started",IF($AB420&lt;&gt;"","F. File Transferred",IF($Z420&lt;&gt;"","E. PER Received",IF($Y420&lt;&gt;"","D. Payment Charged",IF(AND($D420&lt;&gt;"",OR($D420&lt;TODAY(),AND($D420=TODAY(),OR($V420&lt;&gt;"",$W420&lt;&gt;"")))),"C. At CIO",IF(AND($S420&lt;&gt;"",$S420&lt;=TODAY(),OR($D420="",$D420&gt;=TODAY())),IF(AND(TODAY()-$S420&gt;=12,TODAY()-$AR420&gt;=12),"B.  Inactive?","B. In Transit"),IF($A420="",,"A. Not sent yet"))))))))))))</f>
        <v>C. At CIO</v>
      </c>
      <c t="s" s="41" r="AT420">
        <v>6618</v>
      </c>
      <c s="52" r="AU420"/>
    </row>
    <row r="421">
      <c t="s" s="39" r="A421">
        <v>6619</v>
      </c>
      <c s="40" r="B421">
        <v>1112.0</v>
      </c>
      <c t="s" s="41" r="C421">
        <v>6620</v>
      </c>
      <c s="42" r="D421">
        <v>41768.0</v>
      </c>
      <c t="str" s="43" r="E421">
        <f>IF($D421="",,TODAY()-$D421)</f>
        <v>68</v>
      </c>
      <c s="41" r="F421"/>
      <c s="41" r="G421">
        <v>7.0</v>
      </c>
      <c s="41" r="H421">
        <v>74.0</v>
      </c>
      <c t="s" s="41" r="I421">
        <v>6621</v>
      </c>
      <c t="s" s="41" r="J421">
        <v>6622</v>
      </c>
      <c t="s" s="41" r="K421">
        <v>6623</v>
      </c>
      <c t="s" s="39" r="L421">
        <v>6624</v>
      </c>
      <c t="s" s="41" r="M421">
        <v>6625</v>
      </c>
      <c t="s" s="41" r="N421">
        <v>6626</v>
      </c>
      <c t="s" s="41" r="O421">
        <v>6627</v>
      </c>
      <c t="s" s="41" r="P421">
        <v>6628</v>
      </c>
      <c t="s" s="41" r="Q421">
        <v>6629</v>
      </c>
      <c t="s" s="41" r="R421">
        <v>6630</v>
      </c>
      <c s="44" r="S421">
        <v>41764.0</v>
      </c>
      <c t="s" s="41" r="T421">
        <v>6631</v>
      </c>
      <c t="s" s="41" r="U421">
        <v>6632</v>
      </c>
      <c s="45" r="V421">
        <v>0.4319444444408873</v>
      </c>
      <c t="s" s="41" r="W421">
        <v>6633</v>
      </c>
      <c s="46" r="X421"/>
      <c s="46" r="Y421"/>
      <c s="46" r="Z421"/>
      <c s="46" r="AA421"/>
      <c s="46" r="AB421"/>
      <c s="46" r="AC421"/>
      <c s="46" r="AD421"/>
      <c s="46" r="AE421"/>
      <c s="46" r="AF421"/>
      <c s="47" r="AG421"/>
      <c s="47" r="AH421"/>
      <c s="47" r="AI421"/>
      <c s="47" r="AJ421"/>
      <c s="47" r="AK421"/>
      <c s="47" r="AL421"/>
      <c s="47" r="AM421"/>
      <c s="47" r="AN421"/>
      <c s="47" r="AO421"/>
      <c s="47" r="AP421"/>
      <c s="47" r="AQ421"/>
      <c s="49" r="AR421">
        <v>41768.86554863426</v>
      </c>
      <c t="str" s="50" r="AS421">
        <f>IF(OR($AO421&lt;&gt;"",$AQ421&lt;&gt;""),"K. Visa issued",IF($X421&lt;&gt;"","- Rejected/Returned",IF($AL421&lt;&gt;"","J. Passport request",IF(OR($AF421&lt;&gt;"",$AH421&lt;&gt;"",$AI421&lt;&gt;""),"I. Medical Request",IF($AD421&lt;&gt;"","H. Interview",IF($AC421&lt;&gt;"","G. Processing Started",IF($AB421&lt;&gt;"","F. File Transferred",IF($Z421&lt;&gt;"","E. PER Received",IF($Y421&lt;&gt;"","D. Payment Charged",IF(AND($D421&lt;&gt;"",OR($D421&lt;TODAY(),AND($D421=TODAY(),OR($V421&lt;&gt;"",$W421&lt;&gt;"")))),"C. At CIO",IF(AND($S421&lt;&gt;"",$S421&lt;=TODAY(),OR($D421="",$D421&gt;=TODAY())),IF(AND(TODAY()-$S421&gt;=12,TODAY()-$AR421&gt;=12),"B.  Inactive?","B. In Transit"),IF($A421="",,"A. Not sent yet"))))))))))))</f>
        <v>C. At CIO</v>
      </c>
      <c s="51" r="AT421"/>
      <c s="52" r="AU421"/>
    </row>
    <row r="422">
      <c t="s" s="62" r="A422">
        <v>6634</v>
      </c>
      <c s="63" r="B422">
        <v>1112.0</v>
      </c>
      <c t="s" s="64" r="C422">
        <v>6635</v>
      </c>
      <c s="65" r="D422">
        <v>41768.0</v>
      </c>
      <c t="str" s="43" r="E422">
        <f>IF($D422="",,TODAY()-$D422)</f>
        <v>68</v>
      </c>
      <c s="64" r="F422"/>
      <c s="64" r="G422">
        <v>7.5</v>
      </c>
      <c s="64" r="H422">
        <v>75.0</v>
      </c>
      <c t="s" s="64" r="I422">
        <v>6636</v>
      </c>
      <c t="s" s="64" r="J422">
        <v>6637</v>
      </c>
      <c t="s" s="64" r="K422">
        <v>6638</v>
      </c>
      <c t="s" s="62" r="L422">
        <v>6639</v>
      </c>
      <c t="s" s="64" r="M422">
        <v>6640</v>
      </c>
      <c t="s" s="64" r="N422">
        <v>6641</v>
      </c>
      <c t="s" s="64" r="O422">
        <v>6642</v>
      </c>
      <c t="s" s="64" r="P422">
        <v>6643</v>
      </c>
      <c t="s" s="64" r="Q422">
        <v>6644</v>
      </c>
      <c t="s" s="64" r="R422">
        <v>6645</v>
      </c>
      <c s="66" r="S422">
        <v>41765.0</v>
      </c>
      <c t="s" s="64" r="T422">
        <v>6646</v>
      </c>
      <c t="s" s="64" r="U422">
        <v>6647</v>
      </c>
      <c s="67" r="V422">
        <v>0.4319444444408873</v>
      </c>
      <c t="s" s="64" r="W422">
        <v>6648</v>
      </c>
      <c s="68" r="X422"/>
      <c s="68" r="Y422"/>
      <c s="68" r="Z422"/>
      <c s="68" r="AA422"/>
      <c s="68" r="AB422"/>
      <c s="68" r="AC422"/>
      <c s="68" r="AD422"/>
      <c s="68" r="AE422"/>
      <c s="68" r="AF422"/>
      <c s="69" r="AG422"/>
      <c s="69" r="AH422"/>
      <c s="69" r="AI422"/>
      <c s="69" r="AJ422"/>
      <c s="69" r="AK422"/>
      <c s="69" r="AL422"/>
      <c s="69" r="AM422"/>
      <c s="69" r="AN422"/>
      <c s="69" r="AO422"/>
      <c s="69" r="AP422"/>
      <c s="69" r="AQ422"/>
      <c s="71" r="AR422">
        <v>41771.36846599537</v>
      </c>
      <c t="str" s="50" r="AS422">
        <f>IF(OR($AO422&lt;&gt;"",$AQ422&lt;&gt;""),"K. Visa issued",IF($X422&lt;&gt;"","- Rejected/Returned",IF($AL422&lt;&gt;"","J. Passport request",IF(OR($AF422&lt;&gt;"",$AH422&lt;&gt;"",$AI422&lt;&gt;""),"I. Medical Request",IF($AD422&lt;&gt;"","H. Interview",IF($AC422&lt;&gt;"","G. Processing Started",IF($AB422&lt;&gt;"","F. File Transferred",IF($Z422&lt;&gt;"","E. PER Received",IF($Y422&lt;&gt;"","D. Payment Charged",IF(AND($D422&lt;&gt;"",OR($D422&lt;TODAY(),AND($D422=TODAY(),OR($V422&lt;&gt;"",$W422&lt;&gt;"")))),"C. At CIO",IF(AND($S422&lt;&gt;"",$S422&lt;=TODAY(),OR($D422="",$D422&gt;=TODAY())),IF(AND(TODAY()-$S422&gt;=12,TODAY()-$AR422&gt;=12),"B.  Inactive?","B. In Transit"),IF($A422="",,"A. Not sent yet"))))))))))))</f>
        <v>C. At CIO</v>
      </c>
      <c s="76" r="AT422"/>
      <c s="77" r="AU422"/>
    </row>
    <row r="423">
      <c t="s" s="39" r="A423">
        <v>6649</v>
      </c>
      <c s="40" r="B423">
        <v>1112.0</v>
      </c>
      <c t="s" s="41" r="C423">
        <v>6650</v>
      </c>
      <c s="42" r="D423">
        <v>41768.0</v>
      </c>
      <c t="str" s="43" r="E423">
        <f>IF($D423="",,TODAY()-$D423)</f>
        <v>68</v>
      </c>
      <c t="s" s="41" r="F423">
        <v>6651</v>
      </c>
      <c s="41" r="G423">
        <v>7.0</v>
      </c>
      <c s="41" r="H423">
        <v>78.0</v>
      </c>
      <c t="s" s="41" r="I423">
        <v>6652</v>
      </c>
      <c t="s" s="41" r="J423">
        <v>6653</v>
      </c>
      <c t="s" s="41" r="K423">
        <v>6654</v>
      </c>
      <c t="s" s="39" r="L423">
        <v>6655</v>
      </c>
      <c t="s" s="41" r="M423">
        <v>6656</v>
      </c>
      <c t="s" s="41" r="N423">
        <v>6657</v>
      </c>
      <c t="s" s="41" r="O423">
        <v>6658</v>
      </c>
      <c t="s" s="41" r="P423">
        <v>6659</v>
      </c>
      <c t="s" s="41" r="Q423">
        <v>6660</v>
      </c>
      <c t="s" s="41" r="R423">
        <v>6661</v>
      </c>
      <c s="44" r="S423">
        <v>41765.0</v>
      </c>
      <c t="s" s="41" r="T423">
        <v>6662</v>
      </c>
      <c t="s" s="41" r="U423">
        <v>6663</v>
      </c>
      <c s="45" r="V423">
        <v>0.4409722222222222</v>
      </c>
      <c t="s" s="41" r="W423">
        <v>6664</v>
      </c>
      <c s="44" r="X423"/>
      <c s="46" r="Y423"/>
      <c s="42" r="Z423"/>
      <c s="42" r="AA423"/>
      <c s="42" r="AB423"/>
      <c s="42" r="AC423"/>
      <c s="42" r="AD423"/>
      <c s="42" r="AE423"/>
      <c s="42" r="AF423"/>
      <c s="48" r="AG423"/>
      <c s="48" r="AH423"/>
      <c s="48" r="AI423"/>
      <c s="48" r="AJ423"/>
      <c s="48" r="AK423"/>
      <c s="48" r="AL423"/>
      <c s="48" r="AM423"/>
      <c s="48" r="AN423"/>
      <c s="48" r="AO423"/>
      <c s="48" r="AP423"/>
      <c s="48" r="AQ423"/>
      <c s="49" r="AR423">
        <v>41810.33953521991</v>
      </c>
      <c t="str" s="50" r="AS423">
        <f>IF(OR($AO423&lt;&gt;"",$AQ423&lt;&gt;""),"K. Visa issued",IF($X423&lt;&gt;"","- Rejected/Returned",IF($AL423&lt;&gt;"","J. Passport request",IF(OR($AF423&lt;&gt;"",$AH423&lt;&gt;"",$AI423&lt;&gt;""),"I. Medical Request",IF($AD423&lt;&gt;"","H. Interview",IF($AC423&lt;&gt;"","G. Processing Started",IF($AB423&lt;&gt;"","F. File Transferred",IF($Z423&lt;&gt;"","E. PER Received",IF($Y423&lt;&gt;"","D. Payment Charged",IF(AND($D423&lt;&gt;"",OR($D423&lt;TODAY(),AND($D423=TODAY(),OR($V423&lt;&gt;"",$W423&lt;&gt;"")))),"C. At CIO",IF(AND($S423&lt;&gt;"",$S423&lt;=TODAY(),OR($D423="",$D423&gt;=TODAY())),IF(AND(TODAY()-$S423&gt;=12,TODAY()-$AR423&gt;=12),"B.  Inactive?","B. In Transit"),IF($A423="",,"A. Not sent yet"))))))))))))</f>
        <v>C. At CIO</v>
      </c>
      <c s="54" r="AT423"/>
      <c t="s" s="55" r="AU423">
        <v>6665</v>
      </c>
    </row>
    <row r="424">
      <c t="s" s="39" r="A424">
        <v>6666</v>
      </c>
      <c s="40" r="B424">
        <v>1112.0</v>
      </c>
      <c t="s" s="41" r="C424">
        <v>6667</v>
      </c>
      <c s="42" r="D424">
        <v>41768.0</v>
      </c>
      <c t="str" s="43" r="E424">
        <f>IF($D424="",,TODAY()-$D424)</f>
        <v>68</v>
      </c>
      <c s="41" r="F424"/>
      <c s="41" r="G424">
        <v>8.0</v>
      </c>
      <c s="41" r="H424">
        <v>70.0</v>
      </c>
      <c t="s" s="41" r="I424">
        <v>6668</v>
      </c>
      <c t="s" s="41" r="J424">
        <v>6669</v>
      </c>
      <c t="s" s="41" r="K424">
        <v>6670</v>
      </c>
      <c t="s" s="39" r="L424">
        <v>6671</v>
      </c>
      <c t="s" s="41" r="M424">
        <v>6672</v>
      </c>
      <c t="s" s="41" r="N424">
        <v>6673</v>
      </c>
      <c t="s" s="41" r="O424">
        <v>6674</v>
      </c>
      <c t="s" s="41" r="P424">
        <v>6675</v>
      </c>
      <c t="s" s="41" r="Q424">
        <v>6676</v>
      </c>
      <c t="s" s="41" r="R424">
        <v>6677</v>
      </c>
      <c s="44" r="S424">
        <v>41765.0</v>
      </c>
      <c t="s" s="41" r="T424">
        <v>6678</v>
      </c>
      <c t="s" s="41" r="U424">
        <v>6679</v>
      </c>
      <c s="45" r="V424">
        <v>0.5</v>
      </c>
      <c t="s" s="41" r="W424">
        <v>6680</v>
      </c>
      <c s="46" r="X424"/>
      <c s="46" r="Y424"/>
      <c s="46" r="Z424"/>
      <c s="46" r="AA424"/>
      <c s="46" r="AB424"/>
      <c s="46" r="AC424"/>
      <c s="46" r="AD424"/>
      <c s="46" r="AE424"/>
      <c s="46" r="AF424"/>
      <c s="47" r="AG424"/>
      <c s="47" r="AH424"/>
      <c s="47" r="AI424"/>
      <c s="47" r="AJ424"/>
      <c s="47" r="AK424"/>
      <c s="47" r="AL424"/>
      <c s="47" r="AM424"/>
      <c s="47" r="AN424"/>
      <c s="47" r="AO424"/>
      <c s="47" r="AP424"/>
      <c s="47" r="AQ424"/>
      <c s="49" r="AR424">
        <v>41770.98207273148</v>
      </c>
      <c t="str" s="50" r="AS424">
        <f>IF(OR($AO424&lt;&gt;"",$AQ424&lt;&gt;""),"K. Visa issued",IF($X424&lt;&gt;"","- Rejected/Returned",IF($AL424&lt;&gt;"","J. Passport request",IF(OR($AF424&lt;&gt;"",$AH424&lt;&gt;"",$AI424&lt;&gt;""),"I. Medical Request",IF($AD424&lt;&gt;"","H. Interview",IF($AC424&lt;&gt;"","G. Processing Started",IF($AB424&lt;&gt;"","F. File Transferred",IF($Z424&lt;&gt;"","E. PER Received",IF($Y424&lt;&gt;"","D. Payment Charged",IF(AND($D424&lt;&gt;"",OR($D424&lt;TODAY(),AND($D424=TODAY(),OR($V424&lt;&gt;"",$W424&lt;&gt;"")))),"C. At CIO",IF(AND($S424&lt;&gt;"",$S424&lt;=TODAY(),OR($D424="",$D424&gt;=TODAY())),IF(AND(TODAY()-$S424&gt;=12,TODAY()-$AR424&gt;=12),"B.  Inactive?","B. In Transit"),IF($A424="",,"A. Not sent yet"))))))))))))</f>
        <v>C. At CIO</v>
      </c>
      <c s="51" r="AT424"/>
      <c s="52" r="AU424"/>
    </row>
    <row r="425">
      <c t="s" s="39" r="A425">
        <v>6681</v>
      </c>
      <c s="40" r="B425">
        <v>1112.0</v>
      </c>
      <c t="s" s="41" r="C425">
        <v>6682</v>
      </c>
      <c s="42" r="D425">
        <v>41768.0</v>
      </c>
      <c t="str" s="43" r="E425">
        <f>IF($D425="",,TODAY()-$D425)</f>
        <v>68</v>
      </c>
      <c s="41" r="F425"/>
      <c s="41" r="G425">
        <v>8.0</v>
      </c>
      <c s="41" r="H425">
        <v>75.0</v>
      </c>
      <c t="s" s="41" r="I425">
        <v>6683</v>
      </c>
      <c t="s" s="41" r="J425">
        <v>6684</v>
      </c>
      <c t="s" s="41" r="K425">
        <v>6685</v>
      </c>
      <c t="s" s="39" r="L425">
        <v>6686</v>
      </c>
      <c t="s" s="41" r="M425">
        <v>6687</v>
      </c>
      <c t="s" s="41" r="N425">
        <v>6688</v>
      </c>
      <c t="s" s="41" r="O425">
        <v>6689</v>
      </c>
      <c t="s" s="41" r="P425">
        <v>6690</v>
      </c>
      <c t="s" s="41" r="Q425">
        <v>6691</v>
      </c>
      <c t="s" s="41" r="R425">
        <v>6692</v>
      </c>
      <c s="44" r="S425">
        <v>41761.0</v>
      </c>
      <c t="s" s="41" r="T425">
        <v>6693</v>
      </c>
      <c t="s" s="41" r="U425">
        <v>6694</v>
      </c>
      <c s="45" r="V425">
        <v>0.5270833333343035</v>
      </c>
      <c t="s" s="41" r="W425">
        <v>6695</v>
      </c>
      <c s="46" r="X425"/>
      <c s="46" r="Y425"/>
      <c s="46" r="Z425"/>
      <c s="46" r="AA425"/>
      <c s="46" r="AB425"/>
      <c s="46" r="AC425"/>
      <c s="46" r="AD425"/>
      <c s="46" r="AE425"/>
      <c s="46" r="AF425"/>
      <c s="47" r="AG425"/>
      <c s="47" r="AH425"/>
      <c s="47" r="AI425"/>
      <c s="47" r="AJ425"/>
      <c s="47" r="AK425"/>
      <c s="47" r="AL425"/>
      <c s="47" r="AM425"/>
      <c s="47" r="AN425"/>
      <c s="47" r="AO425"/>
      <c s="47" r="AP425"/>
      <c s="47" r="AQ425"/>
      <c s="49" r="AR425">
        <v>41768.928263229165</v>
      </c>
      <c t="str" s="50" r="AS425">
        <f>IF(OR($AO425&lt;&gt;"",$AQ425&lt;&gt;""),"K. Visa issued",IF($X425&lt;&gt;"","- Rejected/Returned",IF($AL425&lt;&gt;"","J. Passport request",IF(OR($AF425&lt;&gt;"",$AH425&lt;&gt;"",$AI425&lt;&gt;""),"I. Medical Request",IF($AD425&lt;&gt;"","H. Interview",IF($AC425&lt;&gt;"","G. Processing Started",IF($AB425&lt;&gt;"","F. File Transferred",IF($Z425&lt;&gt;"","E. PER Received",IF($Y425&lt;&gt;"","D. Payment Charged",IF(AND($D425&lt;&gt;"",OR($D425&lt;TODAY(),AND($D425=TODAY(),OR($V425&lt;&gt;"",$W425&lt;&gt;"")))),"C. At CIO",IF(AND($S425&lt;&gt;"",$S425&lt;=TODAY(),OR($D425="",$D425&gt;=TODAY())),IF(AND(TODAY()-$S425&gt;=12,TODAY()-$AR425&gt;=12),"B.  Inactive?","B. In Transit"),IF($A425="",,"A. Not sent yet"))))))))))))</f>
        <v>C. At CIO</v>
      </c>
      <c s="51" r="AT425"/>
      <c s="52" r="AU425"/>
    </row>
    <row r="426">
      <c t="s" s="39" r="A426">
        <v>6696</v>
      </c>
      <c s="40" r="B426">
        <v>1112.0</v>
      </c>
      <c t="s" s="41" r="C426">
        <v>6697</v>
      </c>
      <c s="42" r="D426">
        <v>41768.0</v>
      </c>
      <c t="str" s="43" r="E426">
        <f>IF($D426="",,TODAY()-$D426)</f>
        <v>68</v>
      </c>
      <c s="41" r="F426"/>
      <c s="41" r="G426">
        <v>8.0</v>
      </c>
      <c s="41" r="H426">
        <v>67.0</v>
      </c>
      <c t="s" s="41" r="I426">
        <v>6698</v>
      </c>
      <c t="s" s="41" r="J426">
        <v>6699</v>
      </c>
      <c t="s" s="41" r="K426">
        <v>6700</v>
      </c>
      <c t="s" s="39" r="L426">
        <v>6701</v>
      </c>
      <c t="s" s="41" r="M426">
        <v>6702</v>
      </c>
      <c t="s" s="41" r="N426">
        <v>6703</v>
      </c>
      <c s="51" r="O426"/>
      <c t="s" s="41" r="P426">
        <v>6704</v>
      </c>
      <c t="s" s="41" r="Q426">
        <v>6705</v>
      </c>
      <c t="s" s="41" r="R426">
        <v>6706</v>
      </c>
      <c s="44" r="S426">
        <v>41766.0</v>
      </c>
      <c s="51" r="T426"/>
      <c t="s" s="41" r="U426">
        <v>6707</v>
      </c>
      <c s="61" r="V426"/>
      <c s="51" r="W426"/>
      <c s="46" r="X426"/>
      <c s="46" r="Y426"/>
      <c s="46" r="Z426"/>
      <c s="46" r="AA426"/>
      <c s="46" r="AB426"/>
      <c s="46" r="AC426"/>
      <c s="46" r="AD426"/>
      <c s="46" r="AE426"/>
      <c s="46" r="AF426"/>
      <c s="47" r="AG426"/>
      <c s="47" r="AH426"/>
      <c s="47" r="AI426"/>
      <c s="47" r="AJ426"/>
      <c s="47" r="AK426"/>
      <c s="47" r="AL426"/>
      <c s="47" r="AM426"/>
      <c s="47" r="AN426"/>
      <c s="47" r="AO426"/>
      <c s="47" r="AP426"/>
      <c s="47" r="AQ426"/>
      <c s="49" r="AR426">
        <v>41767.310914317124</v>
      </c>
      <c t="str" s="50" r="AS426">
        <f>IF(OR($AO426&lt;&gt;"",$AQ426&lt;&gt;""),"K. Visa issued",IF($X426&lt;&gt;"","- Rejected/Returned",IF($AL426&lt;&gt;"","J. Passport request",IF(OR($AF426&lt;&gt;"",$AH426&lt;&gt;"",$AI426&lt;&gt;""),"I. Medical Request",IF($AD426&lt;&gt;"","H. Interview",IF($AC426&lt;&gt;"","G. Processing Started",IF($AB426&lt;&gt;"","F. File Transferred",IF($Z426&lt;&gt;"","E. PER Received",IF($Y426&lt;&gt;"","D. Payment Charged",IF(AND($D426&lt;&gt;"",OR($D426&lt;TODAY(),AND($D426=TODAY(),OR($V426&lt;&gt;"",$W426&lt;&gt;"")))),"C. At CIO",IF(AND($S426&lt;&gt;"",$S426&lt;=TODAY(),OR($D426="",$D426&gt;=TODAY())),IF(AND(TODAY()-$S426&gt;=12,TODAY()-$AR426&gt;=12),"B.  Inactive?","B. In Transit"),IF($A426="",,"A. Not sent yet"))))))))))))</f>
        <v>C. At CIO</v>
      </c>
      <c s="51" r="AT426"/>
      <c s="52" r="AU426"/>
    </row>
    <row r="427">
      <c t="s" s="39" r="A427">
        <v>6708</v>
      </c>
      <c s="40" r="B427">
        <v>1112.0</v>
      </c>
      <c t="s" s="41" r="C427">
        <v>6709</v>
      </c>
      <c s="42" r="D427">
        <v>41771.0</v>
      </c>
      <c t="str" s="43" r="E427">
        <f>IF($D427="",,TODAY()-$D427)</f>
        <v>65</v>
      </c>
      <c s="41" r="F427"/>
      <c s="41" r="G427">
        <v>7.5</v>
      </c>
      <c s="41" r="H427">
        <v>67.0</v>
      </c>
      <c t="s" s="41" r="I427">
        <v>6710</v>
      </c>
      <c t="s" s="41" r="J427">
        <v>6711</v>
      </c>
      <c t="s" s="41" r="K427">
        <v>6712</v>
      </c>
      <c t="s" s="39" r="L427">
        <v>6713</v>
      </c>
      <c t="s" s="41" r="M427">
        <v>6714</v>
      </c>
      <c t="s" s="41" r="N427">
        <v>6715</v>
      </c>
      <c t="s" s="41" r="O427">
        <v>6716</v>
      </c>
      <c t="s" s="41" r="P427">
        <v>6717</v>
      </c>
      <c t="s" s="41" r="Q427">
        <v>6718</v>
      </c>
      <c t="s" s="41" r="R427">
        <v>6719</v>
      </c>
      <c s="44" r="S427">
        <v>41765.0</v>
      </c>
      <c t="s" s="41" r="T427">
        <v>6720</v>
      </c>
      <c s="51" r="U427"/>
      <c s="45" r="V427">
        <v>0.3979166666686069</v>
      </c>
      <c t="s" s="41" r="W427">
        <v>6721</v>
      </c>
      <c s="46" r="X427"/>
      <c s="46" r="Y427"/>
      <c s="46" r="Z427"/>
      <c s="46" r="AA427"/>
      <c s="46" r="AB427"/>
      <c s="46" r="AC427"/>
      <c s="46" r="AD427"/>
      <c s="46" r="AE427"/>
      <c s="46" r="AF427"/>
      <c s="47" r="AG427"/>
      <c s="47" r="AH427"/>
      <c s="47" r="AI427"/>
      <c s="47" r="AJ427"/>
      <c s="47" r="AK427"/>
      <c s="47" r="AL427"/>
      <c s="47" r="AM427"/>
      <c s="47" r="AN427"/>
      <c s="47" r="AO427"/>
      <c s="47" r="AP427"/>
      <c s="47" r="AQ427"/>
      <c s="49" r="AR427">
        <v>41772.15063737268</v>
      </c>
      <c t="str" s="50" r="AS427">
        <f>IF(OR($AO427&lt;&gt;"",$AQ427&lt;&gt;""),"K. Visa issued",IF($X427&lt;&gt;"","- Rejected/Returned",IF($AL427&lt;&gt;"","J. Passport request",IF(OR($AF427&lt;&gt;"",$AH427&lt;&gt;"",$AI427&lt;&gt;""),"I. Medical Request",IF($AD427&lt;&gt;"","H. Interview",IF($AC427&lt;&gt;"","G. Processing Started",IF($AB427&lt;&gt;"","F. File Transferred",IF($Z427&lt;&gt;"","E. PER Received",IF($Y427&lt;&gt;"","D. Payment Charged",IF(AND($D427&lt;&gt;"",OR($D427&lt;TODAY(),AND($D427=TODAY(),OR($V427&lt;&gt;"",$W427&lt;&gt;"")))),"C. At CIO",IF(AND($S427&lt;&gt;"",$S427&lt;=TODAY(),OR($D427="",$D427&gt;=TODAY())),IF(AND(TODAY()-$S427&gt;=12,TODAY()-$AR427&gt;=12),"B.  Inactive?","B. In Transit"),IF($A427="",,"A. Not sent yet"))))))))))))</f>
        <v>C. At CIO</v>
      </c>
      <c s="51" r="AT427"/>
      <c s="52" r="AU427"/>
    </row>
    <row r="428">
      <c t="s" s="39" r="A428">
        <v>6722</v>
      </c>
      <c s="40" r="B428">
        <v>1112.0</v>
      </c>
      <c t="s" s="41" r="C428">
        <v>6723</v>
      </c>
      <c s="42" r="D428">
        <v>41771.0</v>
      </c>
      <c t="str" s="43" r="E428">
        <f>IF($D428="",,TODAY()-$D428)</f>
        <v>65</v>
      </c>
      <c s="41" r="F428"/>
      <c s="41" r="G428">
        <v>8.0</v>
      </c>
      <c s="41" r="H428">
        <v>71.0</v>
      </c>
      <c t="s" s="41" r="I428">
        <v>6724</v>
      </c>
      <c t="s" s="41" r="J428">
        <v>6725</v>
      </c>
      <c t="s" s="41" r="K428">
        <v>6726</v>
      </c>
      <c t="s" s="39" r="L428">
        <v>6727</v>
      </c>
      <c t="s" s="41" r="M428">
        <v>6728</v>
      </c>
      <c t="s" s="41" r="N428">
        <v>6729</v>
      </c>
      <c t="s" s="41" r="O428">
        <v>6730</v>
      </c>
      <c t="s" s="41" r="P428">
        <v>6731</v>
      </c>
      <c t="s" s="41" r="Q428">
        <v>6732</v>
      </c>
      <c t="s" s="41" r="R428">
        <v>6733</v>
      </c>
      <c s="44" r="S428">
        <v>41765.0</v>
      </c>
      <c t="s" s="41" r="T428">
        <v>6734</v>
      </c>
      <c t="s" s="41" r="U428">
        <v>6735</v>
      </c>
      <c s="45" r="V428">
        <v>0.3979166666686069</v>
      </c>
      <c t="s" s="41" r="W428">
        <v>6736</v>
      </c>
      <c s="46" r="X428"/>
      <c s="46" r="Y428"/>
      <c s="46" r="Z428"/>
      <c s="46" r="AA428"/>
      <c s="46" r="AB428"/>
      <c s="46" r="AC428"/>
      <c s="46" r="AD428"/>
      <c s="46" r="AE428"/>
      <c s="46" r="AF428"/>
      <c s="47" r="AG428"/>
      <c s="47" r="AH428"/>
      <c s="47" r="AI428"/>
      <c s="47" r="AJ428"/>
      <c s="47" r="AK428"/>
      <c s="47" r="AL428"/>
      <c s="47" r="AM428"/>
      <c s="47" r="AN428"/>
      <c s="47" r="AO428"/>
      <c s="47" r="AP428"/>
      <c s="47" r="AQ428"/>
      <c s="49" r="AR428">
        <v>41771.83456296296</v>
      </c>
      <c t="str" s="50" r="AS428">
        <f>IF(OR($AO428&lt;&gt;"",$AQ428&lt;&gt;""),"K. Visa issued",IF($X428&lt;&gt;"","- Rejected/Returned",IF($AL428&lt;&gt;"","J. Passport request",IF(OR($AF428&lt;&gt;"",$AH428&lt;&gt;"",$AI428&lt;&gt;""),"I. Medical Request",IF($AD428&lt;&gt;"","H. Interview",IF($AC428&lt;&gt;"","G. Processing Started",IF($AB428&lt;&gt;"","F. File Transferred",IF($Z428&lt;&gt;"","E. PER Received",IF($Y428&lt;&gt;"","D. Payment Charged",IF(AND($D428&lt;&gt;"",OR($D428&lt;TODAY(),AND($D428=TODAY(),OR($V428&lt;&gt;"",$W428&lt;&gt;"")))),"C. At CIO",IF(AND($S428&lt;&gt;"",$S428&lt;=TODAY(),OR($D428="",$D428&gt;=TODAY())),IF(AND(TODAY()-$S428&gt;=12,TODAY()-$AR428&gt;=12),"B.  Inactive?","B. In Transit"),IF($A428="",,"A. Not sent yet"))))))))))))</f>
        <v>C. At CIO</v>
      </c>
      <c s="51" r="AT428"/>
      <c s="52" r="AU428"/>
    </row>
    <row r="429">
      <c t="s" s="39" r="A429">
        <v>6737</v>
      </c>
      <c s="40" r="B429">
        <v>1112.0</v>
      </c>
      <c t="s" s="41" r="C429">
        <v>6738</v>
      </c>
      <c s="42" r="D429">
        <v>41771.0</v>
      </c>
      <c t="str" s="43" r="E429">
        <f>IF($D429="",,TODAY()-$D429)</f>
        <v>65</v>
      </c>
      <c s="41" r="F429"/>
      <c s="41" r="G429">
        <v>7.0</v>
      </c>
      <c s="41" r="H429">
        <v>73.0</v>
      </c>
      <c t="s" s="41" r="I429">
        <v>6739</v>
      </c>
      <c t="s" s="41" r="J429">
        <v>6740</v>
      </c>
      <c t="s" s="41" r="K429">
        <v>6741</v>
      </c>
      <c t="s" s="39" r="L429">
        <v>6742</v>
      </c>
      <c t="s" s="41" r="M429">
        <v>6743</v>
      </c>
      <c t="s" s="41" r="N429">
        <v>6744</v>
      </c>
      <c t="s" s="41" r="O429">
        <v>6745</v>
      </c>
      <c t="s" s="41" r="P429">
        <v>6746</v>
      </c>
      <c t="s" s="41" r="Q429">
        <v>6747</v>
      </c>
      <c t="s" s="41" r="R429">
        <v>6748</v>
      </c>
      <c s="44" r="S429">
        <v>41766.0</v>
      </c>
      <c t="s" s="41" r="T429">
        <v>6749</v>
      </c>
      <c t="s" s="41" r="U429">
        <v>6750</v>
      </c>
      <c s="45" r="V429">
        <v>0.40763888889341615</v>
      </c>
      <c t="s" s="41" r="W429">
        <v>6751</v>
      </c>
      <c s="46" r="X429"/>
      <c s="46" r="Y429"/>
      <c s="46" r="Z429"/>
      <c s="46" r="AA429"/>
      <c s="46" r="AB429"/>
      <c s="46" r="AC429"/>
      <c s="46" r="AD429"/>
      <c s="46" r="AE429"/>
      <c s="46" r="AF429"/>
      <c s="47" r="AG429"/>
      <c s="47" r="AH429"/>
      <c s="47" r="AI429"/>
      <c s="47" r="AJ429"/>
      <c s="47" r="AK429"/>
      <c s="47" r="AL429"/>
      <c s="47" r="AM429"/>
      <c s="47" r="AN429"/>
      <c s="47" r="AO429"/>
      <c s="47" r="AP429"/>
      <c s="47" r="AQ429"/>
      <c s="49" r="AR429">
        <v>41771.84573562501</v>
      </c>
      <c t="str" s="50" r="AS429">
        <f>IF(OR($AO429&lt;&gt;"",$AQ429&lt;&gt;""),"K. Visa issued",IF($X429&lt;&gt;"","- Rejected/Returned",IF($AL429&lt;&gt;"","J. Passport request",IF(OR($AF429&lt;&gt;"",$AH429&lt;&gt;"",$AI429&lt;&gt;""),"I. Medical Request",IF($AD429&lt;&gt;"","H. Interview",IF($AC429&lt;&gt;"","G. Processing Started",IF($AB429&lt;&gt;"","F. File Transferred",IF($Z429&lt;&gt;"","E. PER Received",IF($Y429&lt;&gt;"","D. Payment Charged",IF(AND($D429&lt;&gt;"",OR($D429&lt;TODAY(),AND($D429=TODAY(),OR($V429&lt;&gt;"",$W429&lt;&gt;"")))),"C. At CIO",IF(AND($S429&lt;&gt;"",$S429&lt;=TODAY(),OR($D429="",$D429&gt;=TODAY())),IF(AND(TODAY()-$S429&gt;=12,TODAY()-$AR429&gt;=12),"B.  Inactive?","B. In Transit"),IF($A429="",,"A. Not sent yet"))))))))))))</f>
        <v>C. At CIO</v>
      </c>
      <c s="51" r="AT429"/>
      <c s="52" r="AU429"/>
    </row>
    <row r="430">
      <c t="s" s="39" r="A430">
        <v>6752</v>
      </c>
      <c s="40" r="B430">
        <v>1112.0</v>
      </c>
      <c t="s" s="41" r="C430">
        <v>6753</v>
      </c>
      <c s="42" r="D430">
        <v>41771.0</v>
      </c>
      <c t="str" s="43" r="E430">
        <f>IF($D430="",,TODAY()-$D430)</f>
        <v>65</v>
      </c>
      <c s="41" r="F430"/>
      <c s="41" r="G430">
        <v>8.0</v>
      </c>
      <c s="41" r="H430">
        <v>71.0</v>
      </c>
      <c t="s" s="41" r="I430">
        <v>6754</v>
      </c>
      <c t="s" s="41" r="J430">
        <v>6755</v>
      </c>
      <c t="s" s="41" r="K430">
        <v>6756</v>
      </c>
      <c t="s" s="39" r="L430">
        <v>6757</v>
      </c>
      <c t="s" s="41" r="M430">
        <v>6758</v>
      </c>
      <c t="s" s="41" r="N430">
        <v>6759</v>
      </c>
      <c t="s" s="41" r="O430">
        <v>6760</v>
      </c>
      <c t="s" s="41" r="P430">
        <v>6761</v>
      </c>
      <c t="s" s="41" r="Q430">
        <v>6762</v>
      </c>
      <c t="s" s="41" r="R430">
        <v>6763</v>
      </c>
      <c s="44" r="S430">
        <v>41767.0</v>
      </c>
      <c t="s" s="41" r="T430">
        <v>6764</v>
      </c>
      <c t="s" s="41" r="U430">
        <v>6765</v>
      </c>
      <c s="45" r="V430">
        <v>0.43611111110658385</v>
      </c>
      <c t="s" s="41" r="W430">
        <v>6766</v>
      </c>
      <c s="46" r="X430"/>
      <c s="46" r="Y430"/>
      <c s="46" r="Z430"/>
      <c s="46" r="AA430"/>
      <c s="46" r="AB430"/>
      <c s="46" r="AC430"/>
      <c s="46" r="AD430"/>
      <c s="46" r="AE430"/>
      <c s="46" r="AF430"/>
      <c s="47" r="AG430"/>
      <c s="47" r="AH430"/>
      <c s="47" r="AI430"/>
      <c s="47" r="AJ430"/>
      <c s="47" r="AK430"/>
      <c s="47" r="AL430"/>
      <c s="47" r="AM430"/>
      <c s="47" r="AN430"/>
      <c s="47" r="AO430"/>
      <c s="47" r="AP430"/>
      <c s="47" r="AQ430"/>
      <c s="49" r="AR430">
        <v>41772.085812743055</v>
      </c>
      <c t="str" s="50" r="AS430">
        <f>IF(OR($AO430&lt;&gt;"",$AQ430&lt;&gt;""),"K. Visa issued",IF($X430&lt;&gt;"","- Rejected/Returned",IF($AL430&lt;&gt;"","J. Passport request",IF(OR($AF430&lt;&gt;"",$AH430&lt;&gt;"",$AI430&lt;&gt;""),"I. Medical Request",IF($AD430&lt;&gt;"","H. Interview",IF($AC430&lt;&gt;"","G. Processing Started",IF($AB430&lt;&gt;"","F. File Transferred",IF($Z430&lt;&gt;"","E. PER Received",IF($Y430&lt;&gt;"","D. Payment Charged",IF(AND($D430&lt;&gt;"",OR($D430&lt;TODAY(),AND($D430=TODAY(),OR($V430&lt;&gt;"",$W430&lt;&gt;"")))),"C. At CIO",IF(AND($S430&lt;&gt;"",$S430&lt;=TODAY(),OR($D430="",$D430&gt;=TODAY())),IF(AND(TODAY()-$S430&gt;=12,TODAY()-$AR430&gt;=12),"B.  Inactive?","B. In Transit"),IF($A430="",,"A. Not sent yet"))))))))))))</f>
        <v>C. At CIO</v>
      </c>
      <c s="51" r="AT430"/>
      <c t="s" s="57" r="AU430">
        <v>6767</v>
      </c>
    </row>
    <row r="431">
      <c t="s" s="39" r="A431">
        <v>6768</v>
      </c>
      <c s="40" r="B431">
        <v>1112.0</v>
      </c>
      <c t="s" s="41" r="C431">
        <v>6769</v>
      </c>
      <c s="42" r="D431">
        <v>41771.0</v>
      </c>
      <c t="str" s="43" r="E431">
        <f>IF($D431="",,TODAY()-$D431)</f>
        <v>65</v>
      </c>
      <c s="41" r="F431"/>
      <c s="41" r="G431">
        <v>8.0</v>
      </c>
      <c s="41" r="H431">
        <v>67.0</v>
      </c>
      <c t="s" s="41" r="I431">
        <v>6770</v>
      </c>
      <c t="s" s="41" r="J431">
        <v>6771</v>
      </c>
      <c t="s" s="41" r="K431">
        <v>6772</v>
      </c>
      <c t="s" s="39" r="L431">
        <v>6773</v>
      </c>
      <c t="s" s="41" r="M431">
        <v>6774</v>
      </c>
      <c t="s" s="41" r="N431">
        <v>6775</v>
      </c>
      <c t="s" s="41" r="O431">
        <v>6776</v>
      </c>
      <c t="s" s="41" r="P431">
        <v>6777</v>
      </c>
      <c t="s" s="41" r="Q431">
        <v>6778</v>
      </c>
      <c t="s" s="41" r="R431">
        <v>6779</v>
      </c>
      <c s="44" r="S431">
        <v>41764.0</v>
      </c>
      <c t="s" s="41" r="T431">
        <v>6780</v>
      </c>
      <c t="s" s="41" r="U431">
        <v>6781</v>
      </c>
      <c s="45" r="V431">
        <v>0.5263888888875954</v>
      </c>
      <c t="s" s="41" r="W431">
        <v>6782</v>
      </c>
      <c s="46" r="X431"/>
      <c s="46" r="Y431"/>
      <c s="46" r="Z431"/>
      <c s="46" r="AA431"/>
      <c s="46" r="AB431"/>
      <c s="46" r="AC431"/>
      <c s="46" r="AD431"/>
      <c s="46" r="AE431"/>
      <c s="46" r="AF431"/>
      <c s="47" r="AG431"/>
      <c s="47" r="AH431"/>
      <c s="47" r="AI431"/>
      <c s="47" r="AJ431"/>
      <c s="47" r="AK431"/>
      <c s="47" r="AL431"/>
      <c s="47" r="AM431"/>
      <c s="47" r="AN431"/>
      <c s="47" r="AO431"/>
      <c s="47" r="AP431"/>
      <c s="47" r="AQ431"/>
      <c s="49" r="AR431">
        <v>41772.01793635417</v>
      </c>
      <c t="str" s="50" r="AS431">
        <f>IF(OR($AO431&lt;&gt;"",$AQ431&lt;&gt;""),"K. Visa issued",IF($X431&lt;&gt;"","- Rejected/Returned",IF($AL431&lt;&gt;"","J. Passport request",IF(OR($AF431&lt;&gt;"",$AH431&lt;&gt;"",$AI431&lt;&gt;""),"I. Medical Request",IF($AD431&lt;&gt;"","H. Interview",IF($AC431&lt;&gt;"","G. Processing Started",IF($AB431&lt;&gt;"","F. File Transferred",IF($Z431&lt;&gt;"","E. PER Received",IF($Y431&lt;&gt;"","D. Payment Charged",IF(AND($D431&lt;&gt;"",OR($D431&lt;TODAY(),AND($D431=TODAY(),OR($V431&lt;&gt;"",$W431&lt;&gt;"")))),"C. At CIO",IF(AND($S431&lt;&gt;"",$S431&lt;=TODAY(),OR($D431="",$D431&gt;=TODAY())),IF(AND(TODAY()-$S431&gt;=12,TODAY()-$AR431&gt;=12),"B.  Inactive?","B. In Transit"),IF($A431="",,"A. Not sent yet"))))))))))))</f>
        <v>C. At CIO</v>
      </c>
      <c s="51" r="AT431"/>
      <c s="52" r="AU431"/>
    </row>
    <row r="432">
      <c t="s" s="39" r="A432">
        <v>6783</v>
      </c>
      <c s="40" r="B432">
        <v>1112.0</v>
      </c>
      <c t="s" s="41" r="C432">
        <v>6784</v>
      </c>
      <c s="42" r="D432">
        <v>41771.0</v>
      </c>
      <c t="str" s="43" r="E432">
        <f>IF($D432="",,TODAY()-$D432)</f>
        <v>65</v>
      </c>
      <c s="41" r="F432"/>
      <c s="41" r="G432">
        <v>7.0</v>
      </c>
      <c s="41" r="H432">
        <v>71.0</v>
      </c>
      <c t="s" s="41" r="I432">
        <v>6785</v>
      </c>
      <c t="s" s="41" r="J432">
        <v>6786</v>
      </c>
      <c t="s" s="41" r="K432">
        <v>6787</v>
      </c>
      <c t="s" s="39" r="L432">
        <v>6788</v>
      </c>
      <c t="s" s="41" r="M432">
        <v>6789</v>
      </c>
      <c t="s" s="41" r="N432">
        <v>6790</v>
      </c>
      <c t="s" s="41" r="O432">
        <v>6791</v>
      </c>
      <c t="s" s="41" r="P432">
        <v>6792</v>
      </c>
      <c t="s" s="41" r="Q432">
        <v>6793</v>
      </c>
      <c t="s" s="41" r="R432">
        <v>6794</v>
      </c>
      <c s="44" r="S432">
        <v>41765.0</v>
      </c>
      <c t="s" s="41" r="T432">
        <v>6795</v>
      </c>
      <c t="s" s="41" r="U432">
        <v>6796</v>
      </c>
      <c s="45" r="V432">
        <v>0.5263888888875954</v>
      </c>
      <c t="s" s="41" r="W432">
        <v>6797</v>
      </c>
      <c s="46" r="X432"/>
      <c s="46" r="Y432"/>
      <c s="46" r="Z432"/>
      <c s="46" r="AA432"/>
      <c s="46" r="AB432"/>
      <c s="46" r="AC432"/>
      <c s="46" r="AD432"/>
      <c s="46" r="AE432"/>
      <c s="46" r="AF432"/>
      <c s="47" r="AG432"/>
      <c s="47" r="AH432"/>
      <c s="47" r="AI432"/>
      <c s="47" r="AJ432"/>
      <c s="47" r="AK432"/>
      <c s="47" r="AL432"/>
      <c s="47" r="AM432"/>
      <c s="47" r="AN432"/>
      <c s="47" r="AO432"/>
      <c s="47" r="AP432"/>
      <c s="47" r="AQ432"/>
      <c s="49" r="AR432">
        <v>41771.94901592592</v>
      </c>
      <c t="str" s="50" r="AS432">
        <f>IF(OR($AO432&lt;&gt;"",$AQ432&lt;&gt;""),"K. Visa issued",IF($X432&lt;&gt;"","- Rejected/Returned",IF($AL432&lt;&gt;"","J. Passport request",IF(OR($AF432&lt;&gt;"",$AH432&lt;&gt;"",$AI432&lt;&gt;""),"I. Medical Request",IF($AD432&lt;&gt;"","H. Interview",IF($AC432&lt;&gt;"","G. Processing Started",IF($AB432&lt;&gt;"","F. File Transferred",IF($Z432&lt;&gt;"","E. PER Received",IF($Y432&lt;&gt;"","D. Payment Charged",IF(AND($D432&lt;&gt;"",OR($D432&lt;TODAY(),AND($D432=TODAY(),OR($V432&lt;&gt;"",$W432&lt;&gt;"")))),"C. At CIO",IF(AND($S432&lt;&gt;"",$S432&lt;=TODAY(),OR($D432="",$D432&gt;=TODAY())),IF(AND(TODAY()-$S432&gt;=12,TODAY()-$AR432&gt;=12),"B.  Inactive?","B. In Transit"),IF($A432="",,"A. Not sent yet"))))))))))))</f>
        <v>C. At CIO</v>
      </c>
      <c s="51" r="AT432"/>
      <c s="52" r="AU432"/>
    </row>
    <row r="433">
      <c t="s" s="39" r="A433">
        <v>6798</v>
      </c>
      <c s="40" r="B433">
        <v>1112.0</v>
      </c>
      <c t="s" s="41" r="C433">
        <v>6799</v>
      </c>
      <c s="42" r="D433">
        <v>41771.0</v>
      </c>
      <c t="str" s="43" r="E433">
        <f>IF($D433="",,TODAY()-$D433)</f>
        <v>65</v>
      </c>
      <c s="41" r="F433"/>
      <c t="s" s="41" r="G433">
        <v>6800</v>
      </c>
      <c s="51" r="H433"/>
      <c t="s" s="41" r="I433">
        <v>6801</v>
      </c>
      <c t="s" s="41" r="J433">
        <v>6802</v>
      </c>
      <c t="s" s="41" r="K433">
        <v>6803</v>
      </c>
      <c t="s" s="39" r="L433">
        <v>6804</v>
      </c>
      <c t="s" s="41" r="M433">
        <v>6805</v>
      </c>
      <c t="s" s="41" r="N433">
        <v>6806</v>
      </c>
      <c s="51" r="O433"/>
      <c t="s" s="41" r="P433">
        <v>6807</v>
      </c>
      <c t="s" s="41" r="Q433">
        <v>6808</v>
      </c>
      <c t="s" s="41" r="R433">
        <v>6809</v>
      </c>
      <c s="44" r="S433">
        <v>41765.0</v>
      </c>
      <c t="s" s="41" r="T433">
        <v>6810</v>
      </c>
      <c t="s" s="41" r="U433">
        <v>6811</v>
      </c>
      <c s="45" r="V433">
        <v>0.5263888888875954</v>
      </c>
      <c s="51" r="W433"/>
      <c s="46" r="X433"/>
      <c s="46" r="Y433"/>
      <c s="46" r="Z433"/>
      <c s="46" r="AA433"/>
      <c s="46" r="AB433"/>
      <c s="46" r="AC433"/>
      <c s="46" r="AD433"/>
      <c s="46" r="AE433"/>
      <c s="46" r="AF433"/>
      <c s="47" r="AG433"/>
      <c s="47" r="AH433"/>
      <c s="47" r="AI433"/>
      <c s="47" r="AJ433"/>
      <c s="47" r="AK433"/>
      <c s="47" r="AL433"/>
      <c s="47" r="AM433"/>
      <c s="47" r="AN433"/>
      <c s="47" r="AO433"/>
      <c s="47" r="AP433"/>
      <c s="47" r="AQ433"/>
      <c s="49" r="AR433">
        <v>41772.832319398156</v>
      </c>
      <c t="str" s="50" r="AS433">
        <f>IF(OR($AO433&lt;&gt;"",$AQ433&lt;&gt;""),"K. Visa issued",IF($X433&lt;&gt;"","- Rejected/Returned",IF($AL433&lt;&gt;"","J. Passport request",IF(OR($AF433&lt;&gt;"",$AH433&lt;&gt;"",$AI433&lt;&gt;""),"I. Medical Request",IF($AD433&lt;&gt;"","H. Interview",IF($AC433&lt;&gt;"","G. Processing Started",IF($AB433&lt;&gt;"","F. File Transferred",IF($Z433&lt;&gt;"","E. PER Received",IF($Y433&lt;&gt;"","D. Payment Charged",IF(AND($D433&lt;&gt;"",OR($D433&lt;TODAY(),AND($D433=TODAY(),OR($V433&lt;&gt;"",$W433&lt;&gt;"")))),"C. At CIO",IF(AND($S433&lt;&gt;"",$S433&lt;=TODAY(),OR($D433="",$D433&gt;=TODAY())),IF(AND(TODAY()-$S433&gt;=12,TODAY()-$AR433&gt;=12),"B.  Inactive?","B. In Transit"),IF($A433="",,"A. Not sent yet"))))))))))))</f>
        <v>C. At CIO</v>
      </c>
      <c s="51" r="AT433"/>
      <c s="52" r="AU433"/>
    </row>
    <row r="434">
      <c t="s" s="39" r="A434">
        <v>6812</v>
      </c>
      <c s="40" r="B434">
        <v>1112.0</v>
      </c>
      <c t="s" s="41" r="C434">
        <v>6813</v>
      </c>
      <c s="42" r="D434">
        <v>41771.0</v>
      </c>
      <c t="str" s="43" r="E434">
        <f>IF($D434="",,TODAY()-$D434)</f>
        <v>65</v>
      </c>
      <c s="41" r="F434"/>
      <c s="41" r="G434">
        <v>7.5</v>
      </c>
      <c s="41" r="H434">
        <v>68.0</v>
      </c>
      <c t="s" s="41" r="I434">
        <v>6814</v>
      </c>
      <c t="s" s="41" r="J434">
        <v>6815</v>
      </c>
      <c t="s" s="41" r="K434">
        <v>6816</v>
      </c>
      <c t="s" s="39" r="L434">
        <v>6817</v>
      </c>
      <c t="s" s="41" r="M434">
        <v>6818</v>
      </c>
      <c t="s" s="41" r="N434">
        <v>6819</v>
      </c>
      <c t="s" s="41" r="O434">
        <v>6820</v>
      </c>
      <c t="s" s="41" r="P434">
        <v>6821</v>
      </c>
      <c t="s" s="41" r="Q434">
        <v>6822</v>
      </c>
      <c t="s" s="41" r="R434">
        <v>6823</v>
      </c>
      <c s="44" r="S434">
        <v>41764.0</v>
      </c>
      <c t="s" s="41" r="T434">
        <v>6824</v>
      </c>
      <c t="s" s="41" r="U434">
        <v>6825</v>
      </c>
      <c s="61" r="V434"/>
      <c t="s" s="41" r="W434">
        <v>6826</v>
      </c>
      <c s="46" r="X434"/>
      <c s="46" r="Y434"/>
      <c s="46" r="Z434"/>
      <c s="46" r="AA434"/>
      <c s="46" r="AB434"/>
      <c s="46" r="AC434"/>
      <c s="46" r="AD434"/>
      <c s="46" r="AE434"/>
      <c s="46" r="AF434"/>
      <c s="47" r="AG434"/>
      <c s="47" r="AH434"/>
      <c s="47" r="AI434"/>
      <c s="47" r="AJ434"/>
      <c s="47" r="AK434"/>
      <c s="47" r="AL434"/>
      <c s="47" r="AM434"/>
      <c s="47" r="AN434"/>
      <c s="47" r="AO434"/>
      <c s="47" r="AP434"/>
      <c s="47" r="AQ434"/>
      <c s="49" r="AR434">
        <v>41772.72563493055</v>
      </c>
      <c t="str" s="50" r="AS434">
        <f>IF(OR($AO434&lt;&gt;"",$AQ434&lt;&gt;""),"K. Visa issued",IF($X434&lt;&gt;"","- Rejected/Returned",IF($AL434&lt;&gt;"","J. Passport request",IF(OR($AF434&lt;&gt;"",$AH434&lt;&gt;"",$AI434&lt;&gt;""),"I. Medical Request",IF($AD434&lt;&gt;"","H. Interview",IF($AC434&lt;&gt;"","G. Processing Started",IF($AB434&lt;&gt;"","F. File Transferred",IF($Z434&lt;&gt;"","E. PER Received",IF($Y434&lt;&gt;"","D. Payment Charged",IF(AND($D434&lt;&gt;"",OR($D434&lt;TODAY(),AND($D434=TODAY(),OR($V434&lt;&gt;"",$W434&lt;&gt;"")))),"C. At CIO",IF(AND($S434&lt;&gt;"",$S434&lt;=TODAY(),OR($D434="",$D434&gt;=TODAY())),IF(AND(TODAY()-$S434&gt;=12,TODAY()-$AR434&gt;=12),"B.  Inactive?","B. In Transit"),IF($A434="",,"A. Not sent yet"))))))))))))</f>
        <v>C. At CIO</v>
      </c>
      <c s="51" r="AT434"/>
      <c s="52" r="AU434"/>
    </row>
    <row r="435">
      <c t="s" s="39" r="A435">
        <v>6827</v>
      </c>
      <c s="40" r="B435">
        <v>1112.0</v>
      </c>
      <c t="s" s="41" r="C435">
        <v>6828</v>
      </c>
      <c s="42" r="D435">
        <v>41771.0</v>
      </c>
      <c t="str" s="43" r="E435">
        <f>IF($D435="",,TODAY()-$D435)</f>
        <v>65</v>
      </c>
      <c t="s" s="41" r="F435">
        <v>6829</v>
      </c>
      <c s="41" r="G435">
        <v>7.0</v>
      </c>
      <c s="41" r="H435"/>
      <c t="s" s="41" r="I435">
        <v>6830</v>
      </c>
      <c t="s" s="41" r="J435">
        <v>6831</v>
      </c>
      <c t="s" s="41" r="K435">
        <v>6832</v>
      </c>
      <c t="s" s="39" r="L435">
        <v>6833</v>
      </c>
      <c t="s" s="41" r="M435">
        <v>6834</v>
      </c>
      <c t="s" s="41" r="N435">
        <v>6835</v>
      </c>
      <c t="s" s="41" r="O435">
        <v>6836</v>
      </c>
      <c t="s" s="41" r="P435">
        <v>6837</v>
      </c>
      <c t="s" s="41" r="Q435">
        <v>6838</v>
      </c>
      <c t="s" s="41" r="R435">
        <v>6839</v>
      </c>
      <c s="44" r="S435">
        <v>41765.0</v>
      </c>
      <c t="s" s="41" r="T435">
        <v>6840</v>
      </c>
      <c t="s" s="41" r="U435">
        <v>6841</v>
      </c>
      <c s="61" r="V435"/>
      <c t="s" s="41" r="W435">
        <v>6842</v>
      </c>
      <c s="46" r="X435"/>
      <c s="46" r="Y435"/>
      <c s="46" r="Z435"/>
      <c s="46" r="AA435"/>
      <c s="46" r="AB435"/>
      <c s="46" r="AC435"/>
      <c s="46" r="AD435"/>
      <c s="46" r="AE435"/>
      <c s="46" r="AF435"/>
      <c s="47" r="AG435"/>
      <c s="47" r="AH435"/>
      <c s="47" r="AI435"/>
      <c s="47" r="AJ435"/>
      <c s="47" r="AK435"/>
      <c s="47" r="AL435"/>
      <c s="47" r="AM435"/>
      <c s="47" r="AN435"/>
      <c s="47" r="AO435"/>
      <c s="47" r="AP435"/>
      <c s="47" r="AQ435"/>
      <c s="49" r="AR435">
        <v>41786.39360054398</v>
      </c>
      <c t="str" s="50" r="AS435">
        <f>IF(OR($AO435&lt;&gt;"",$AQ435&lt;&gt;""),"K. Visa issued",IF($X435&lt;&gt;"","- Rejected/Returned",IF($AL435&lt;&gt;"","J. Passport request",IF(OR($AF435&lt;&gt;"",$AH435&lt;&gt;"",$AI435&lt;&gt;""),"I. Medical Request",IF($AD435&lt;&gt;"","H. Interview",IF($AC435&lt;&gt;"","G. Processing Started",IF($AB435&lt;&gt;"","F. File Transferred",IF($Z435&lt;&gt;"","E. PER Received",IF($Y435&lt;&gt;"","D. Payment Charged",IF(AND($D435&lt;&gt;"",OR($D435&lt;TODAY(),AND($D435=TODAY(),OR($V435&lt;&gt;"",$W435&lt;&gt;"")))),"C. At CIO",IF(AND($S435&lt;&gt;"",$S435&lt;=TODAY(),OR($D435="",$D435&gt;=TODAY())),IF(AND(TODAY()-$S435&gt;=12,TODAY()-$AR435&gt;=12),"B.  Inactive?","B. In Transit"),IF($A435="",,"A. Not sent yet"))))))))))))</f>
        <v>C. At CIO</v>
      </c>
      <c s="51" r="AT435"/>
      <c s="52" r="AU435"/>
    </row>
    <row r="436">
      <c t="s" s="39" r="A436">
        <v>6843</v>
      </c>
      <c s="40" r="B436">
        <v>1112.0</v>
      </c>
      <c t="s" s="41" r="C436">
        <v>6844</v>
      </c>
      <c s="42" r="D436">
        <v>41772.0</v>
      </c>
      <c t="str" s="43" r="E436">
        <f>IF($D436="",,TODAY()-$D436)</f>
        <v>64</v>
      </c>
      <c t="s" s="41" r="F436">
        <v>6845</v>
      </c>
      <c s="41" r="G436">
        <v>7.0</v>
      </c>
      <c s="41" r="H436">
        <v>72.0</v>
      </c>
      <c t="s" s="41" r="I436">
        <v>6846</v>
      </c>
      <c t="s" s="41" r="J436">
        <v>6847</v>
      </c>
      <c t="s" s="41" r="K436">
        <v>6848</v>
      </c>
      <c t="s" s="39" r="L436">
        <v>6849</v>
      </c>
      <c t="s" s="41" r="M436">
        <v>6850</v>
      </c>
      <c t="s" s="41" r="N436">
        <v>6851</v>
      </c>
      <c t="s" s="41" r="O436">
        <v>6852</v>
      </c>
      <c t="s" s="41" r="P436">
        <v>6853</v>
      </c>
      <c t="s" s="41" r="Q436">
        <v>6854</v>
      </c>
      <c t="s" s="41" r="R436">
        <v>6855</v>
      </c>
      <c s="44" r="S436">
        <v>41766.0</v>
      </c>
      <c t="s" s="41" r="T436">
        <v>6856</v>
      </c>
      <c t="s" s="41" r="U436">
        <v>6857</v>
      </c>
      <c s="45" r="V436">
        <v>0.43819444444444444</v>
      </c>
      <c t="s" s="41" r="W436">
        <v>6858</v>
      </c>
      <c s="46" r="X436"/>
      <c s="46" r="Y436"/>
      <c s="46" r="Z436"/>
      <c s="46" r="AA436"/>
      <c s="46" r="AB436"/>
      <c s="46" r="AC436"/>
      <c s="46" r="AD436"/>
      <c s="46" r="AE436"/>
      <c s="46" r="AF436"/>
      <c s="47" r="AG436"/>
      <c s="47" r="AH436"/>
      <c s="47" r="AI436"/>
      <c s="47" r="AJ436"/>
      <c s="47" r="AK436"/>
      <c s="47" r="AL436"/>
      <c s="47" r="AM436"/>
      <c s="47" r="AN436"/>
      <c s="47" r="AO436"/>
      <c s="47" r="AP436"/>
      <c s="47" r="AQ436"/>
      <c s="49" r="AR436">
        <v>41782.23019318287</v>
      </c>
      <c t="str" s="50" r="AS436">
        <f>IF(OR($AO436&lt;&gt;"",$AQ436&lt;&gt;""),"K. Visa issued",IF($X436&lt;&gt;"","- Rejected/Returned",IF($AL436&lt;&gt;"","J. Passport request",IF(OR($AF436&lt;&gt;"",$AH436&lt;&gt;"",$AI436&lt;&gt;""),"I. Medical Request",IF($AD436&lt;&gt;"","H. Interview",IF($AC436&lt;&gt;"","G. Processing Started",IF($AB436&lt;&gt;"","F. File Transferred",IF($Z436&lt;&gt;"","E. PER Received",IF($Y436&lt;&gt;"","D. Payment Charged",IF(AND($D436&lt;&gt;"",OR($D436&lt;TODAY(),AND($D436=TODAY(),OR($V436&lt;&gt;"",$W436&lt;&gt;"")))),"C. At CIO",IF(AND($S436&lt;&gt;"",$S436&lt;=TODAY(),OR($D436="",$D436&gt;=TODAY())),IF(AND(TODAY()-$S436&gt;=12,TODAY()-$AR436&gt;=12),"B.  Inactive?","B. In Transit"),IF($A436="",,"A. Not sent yet"))))))))))))</f>
        <v>C. At CIO</v>
      </c>
      <c s="51" r="AT436"/>
      <c s="52" r="AU436"/>
    </row>
    <row r="437">
      <c t="s" s="39" r="A437">
        <v>6859</v>
      </c>
      <c s="40" r="B437">
        <v>1112.0</v>
      </c>
      <c t="s" s="41" r="C437">
        <v>6860</v>
      </c>
      <c s="42" r="D437">
        <v>41772.0</v>
      </c>
      <c t="str" s="43" r="E437">
        <f>IF($D437="",,TODAY()-$D437)</f>
        <v>64</v>
      </c>
      <c t="s" s="41" r="F437">
        <v>6861</v>
      </c>
      <c s="41" r="G437">
        <v>7.5</v>
      </c>
      <c s="41" r="H437">
        <v>69.0</v>
      </c>
      <c t="s" s="41" r="I437">
        <v>6862</v>
      </c>
      <c t="s" s="41" r="J437">
        <v>6863</v>
      </c>
      <c t="s" s="41" r="K437">
        <v>6864</v>
      </c>
      <c t="s" s="39" r="L437">
        <v>6865</v>
      </c>
      <c t="s" s="41" r="M437">
        <v>6866</v>
      </c>
      <c t="s" s="41" r="N437">
        <v>6867</v>
      </c>
      <c t="s" s="41" r="O437">
        <v>6868</v>
      </c>
      <c t="s" s="41" r="P437">
        <v>6869</v>
      </c>
      <c t="s" s="41" r="Q437">
        <v>6870</v>
      </c>
      <c t="s" s="41" r="R437">
        <v>6871</v>
      </c>
      <c s="44" r="S437">
        <v>41768.0</v>
      </c>
      <c t="s" s="41" r="T437">
        <v>6872</v>
      </c>
      <c t="s" s="41" r="U437">
        <v>6873</v>
      </c>
      <c s="45" r="V437">
        <v>0.44513888888888886</v>
      </c>
      <c t="s" s="41" r="W437">
        <v>6874</v>
      </c>
      <c s="46" r="X437"/>
      <c s="46" r="Y437"/>
      <c s="46" r="Z437"/>
      <c s="46" r="AA437"/>
      <c s="46" r="AB437"/>
      <c s="46" r="AC437"/>
      <c s="46" r="AD437"/>
      <c s="46" r="AE437"/>
      <c s="46" r="AF437"/>
      <c s="47" r="AG437"/>
      <c s="47" r="AH437"/>
      <c s="47" r="AI437"/>
      <c s="47" r="AJ437"/>
      <c s="47" r="AK437"/>
      <c s="47" r="AL437"/>
      <c s="47" r="AM437"/>
      <c s="47" r="AN437"/>
      <c s="47" r="AO437"/>
      <c s="47" r="AP437"/>
      <c s="47" r="AQ437"/>
      <c s="49" r="AR437">
        <v>41787.90003384259</v>
      </c>
      <c t="str" s="50" r="AS437">
        <f>IF(OR($AO437&lt;&gt;"",$AQ437&lt;&gt;""),"K. Visa issued",IF($X437&lt;&gt;"","- Rejected/Returned",IF($AL437&lt;&gt;"","J. Passport request",IF(OR($AF437&lt;&gt;"",$AH437&lt;&gt;"",$AI437&lt;&gt;""),"I. Medical Request",IF($AD437&lt;&gt;"","H. Interview",IF($AC437&lt;&gt;"","G. Processing Started",IF($AB437&lt;&gt;"","F. File Transferred",IF($Z437&lt;&gt;"","E. PER Received",IF($Y437&lt;&gt;"","D. Payment Charged",IF(AND($D437&lt;&gt;"",OR($D437&lt;TODAY(),AND($D437=TODAY(),OR($V437&lt;&gt;"",$W437&lt;&gt;"")))),"C. At CIO",IF(AND($S437&lt;&gt;"",$S437&lt;=TODAY(),OR($D437="",$D437&gt;=TODAY())),IF(AND(TODAY()-$S437&gt;=12,TODAY()-$AR437&gt;=12),"B.  Inactive?","B. In Transit"),IF($A437="",,"A. Not sent yet"))))))))))))</f>
        <v>C. At CIO</v>
      </c>
      <c s="51" r="AT437"/>
      <c t="s" s="57" r="AU437">
        <v>6875</v>
      </c>
    </row>
    <row r="438">
      <c t="s" s="39" r="A438">
        <v>6876</v>
      </c>
      <c s="40" r="B438">
        <v>1112.0</v>
      </c>
      <c t="s" s="41" r="C438">
        <v>6877</v>
      </c>
      <c s="42" r="D438">
        <v>41772.0</v>
      </c>
      <c t="str" s="43" r="E438">
        <f>IF($D438="",,TODAY()-$D438)</f>
        <v>64</v>
      </c>
      <c t="s" s="41" r="F438">
        <v>6878</v>
      </c>
      <c s="41" r="G438">
        <v>7.0</v>
      </c>
      <c s="41" r="H438">
        <v>70.0</v>
      </c>
      <c t="s" s="41" r="I438">
        <v>6879</v>
      </c>
      <c t="s" s="41" r="J438">
        <v>6880</v>
      </c>
      <c t="s" s="41" r="K438">
        <v>6881</v>
      </c>
      <c t="s" s="39" r="L438">
        <v>6882</v>
      </c>
      <c t="s" s="41" r="M438">
        <v>6883</v>
      </c>
      <c t="s" s="41" r="N438">
        <v>6884</v>
      </c>
      <c t="s" s="41" r="O438">
        <v>6885</v>
      </c>
      <c t="s" s="41" r="P438">
        <v>6886</v>
      </c>
      <c t="s" s="41" r="Q438">
        <v>6887</v>
      </c>
      <c t="s" s="41" r="R438">
        <v>6888</v>
      </c>
      <c s="44" r="S438">
        <v>41766.0</v>
      </c>
      <c t="s" s="41" r="T438">
        <v>6889</v>
      </c>
      <c t="s" s="41" r="U438">
        <v>6890</v>
      </c>
      <c s="45" r="V438"/>
      <c t="s" s="41" r="W438">
        <v>6891</v>
      </c>
      <c s="44" r="X438"/>
      <c s="46" r="Y438"/>
      <c s="42" r="Z438"/>
      <c s="42" r="AA438"/>
      <c s="42" r="AB438"/>
      <c s="42" r="AC438"/>
      <c s="42" r="AD438"/>
      <c s="42" r="AE438"/>
      <c s="42" r="AF438"/>
      <c s="48" r="AG438"/>
      <c s="48" r="AH438"/>
      <c s="48" r="AI438"/>
      <c s="48" r="AJ438"/>
      <c s="48" r="AK438"/>
      <c s="48" r="AL438"/>
      <c s="48" r="AM438"/>
      <c s="48" r="AN438"/>
      <c s="48" r="AO438"/>
      <c s="48" r="AP438"/>
      <c s="48" r="AQ438"/>
      <c s="49" r="AR438">
        <v>41809.873428506944</v>
      </c>
      <c t="str" s="50" r="AS438">
        <f>IF(OR($AO438&lt;&gt;"",$AQ438&lt;&gt;""),"K. Visa issued",IF($X438&lt;&gt;"","- Rejected/Returned",IF($AL438&lt;&gt;"","J. Passport request",IF(OR($AF438&lt;&gt;"",$AH438&lt;&gt;"",$AI438&lt;&gt;""),"I. Medical Request",IF($AD438&lt;&gt;"","H. Interview",IF($AC438&lt;&gt;"","G. Processing Started",IF($AB438&lt;&gt;"","F. File Transferred",IF($Z438&lt;&gt;"","E. PER Received",IF($Y438&lt;&gt;"","D. Payment Charged",IF(AND($D438&lt;&gt;"",OR($D438&lt;TODAY(),AND($D438=TODAY(),OR($V438&lt;&gt;"",$W438&lt;&gt;"")))),"C. At CIO",IF(AND($S438&lt;&gt;"",$S438&lt;=TODAY(),OR($D438="",$D438&gt;=TODAY())),IF(AND(TODAY()-$S438&gt;=12,TODAY()-$AR438&gt;=12),"B.  Inactive?","B. In Transit"),IF($A438="",,"A. Not sent yet"))))))))))))</f>
        <v>C. At CIO</v>
      </c>
      <c s="54" r="AT438"/>
      <c s="55" r="AU438"/>
    </row>
    <row r="439">
      <c t="s" s="39" r="A439">
        <v>6892</v>
      </c>
      <c s="40" r="B439">
        <v>1112.0</v>
      </c>
      <c t="s" s="41" r="C439">
        <v>6893</v>
      </c>
      <c s="42" r="D439">
        <v>41773.0</v>
      </c>
      <c t="str" s="43" r="E439">
        <f>IF($D439="",,TODAY()-$D439)</f>
        <v>63</v>
      </c>
      <c t="s" s="41" r="F439">
        <v>6894</v>
      </c>
      <c s="41" r="G439">
        <v>9.0</v>
      </c>
      <c s="41" r="H439">
        <v>79.0</v>
      </c>
      <c t="s" s="41" r="I439">
        <v>6895</v>
      </c>
      <c t="s" s="41" r="J439">
        <v>6896</v>
      </c>
      <c t="s" s="41" r="K439">
        <v>6897</v>
      </c>
      <c t="s" s="39" r="L439">
        <v>6898</v>
      </c>
      <c t="s" s="41" r="M439">
        <v>6899</v>
      </c>
      <c t="s" s="41" r="N439">
        <v>6900</v>
      </c>
      <c t="s" s="41" r="O439">
        <v>6901</v>
      </c>
      <c t="s" s="41" r="P439">
        <v>6902</v>
      </c>
      <c t="s" s="41" r="Q439">
        <v>6903</v>
      </c>
      <c t="s" s="41" r="R439">
        <v>6904</v>
      </c>
      <c s="44" r="S439">
        <v>41768.0</v>
      </c>
      <c t="s" s="41" r="T439">
        <v>6905</v>
      </c>
      <c t="s" s="41" r="U439">
        <v>6906</v>
      </c>
      <c s="45" r="V439">
        <v>0.44375</v>
      </c>
      <c t="s" s="41" r="W439">
        <v>6907</v>
      </c>
      <c s="44" r="X439"/>
      <c s="46" r="Y439"/>
      <c s="42" r="Z439"/>
      <c s="42" r="AA439"/>
      <c s="42" r="AB439"/>
      <c s="42" r="AC439"/>
      <c s="42" r="AD439"/>
      <c s="42" r="AE439"/>
      <c s="42" r="AF439"/>
      <c s="48" r="AG439"/>
      <c s="48" r="AH439"/>
      <c s="48" r="AI439"/>
      <c s="48" r="AJ439"/>
      <c s="48" r="AK439"/>
      <c s="48" r="AL439"/>
      <c s="48" r="AM439"/>
      <c s="48" r="AN439"/>
      <c s="48" r="AO439"/>
      <c s="48" r="AP439"/>
      <c s="48" r="AQ439"/>
      <c s="49" r="AR439">
        <v>41801.99178004629</v>
      </c>
      <c t="str" s="50" r="AS439">
        <f>IF(OR($AO439&lt;&gt;"",$AQ439&lt;&gt;""),"K. Visa issued",IF($X439&lt;&gt;"","- Rejected/Returned",IF($AL439&lt;&gt;"","J. Passport request",IF(OR($AF439&lt;&gt;"",$AH439&lt;&gt;"",$AI439&lt;&gt;""),"I. Medical Request",IF($AD439&lt;&gt;"","H. Interview",IF($AC439&lt;&gt;"","G. Processing Started",IF($AB439&lt;&gt;"","F. File Transferred",IF($Z439&lt;&gt;"","E. PER Received",IF($Y439&lt;&gt;"","D. Payment Charged",IF(AND($D439&lt;&gt;"",OR($D439&lt;TODAY(),AND($D439=TODAY(),OR($V439&lt;&gt;"",$W439&lt;&gt;"")))),"C. At CIO",IF(AND($S439&lt;&gt;"",$S439&lt;=TODAY(),OR($D439="",$D439&gt;=TODAY())),IF(AND(TODAY()-$S439&gt;=12,TODAY()-$AR439&gt;=12),"B.  Inactive?","B. In Transit"),IF($A439="",,"A. Not sent yet"))))))))))))</f>
        <v>C. At CIO</v>
      </c>
      <c s="54" r="AT439"/>
      <c s="55" r="AU439"/>
    </row>
    <row r="440">
      <c t="s" s="39" r="A440">
        <v>6908</v>
      </c>
      <c s="40" r="B440">
        <v>1112.0</v>
      </c>
      <c t="s" s="41" r="C440">
        <v>6909</v>
      </c>
      <c s="42" r="D440">
        <v>41773.0</v>
      </c>
      <c t="str" s="43" r="E440">
        <f>IF($D440="",,TODAY()-$D440)</f>
        <v>63</v>
      </c>
      <c t="s" s="41" r="F440">
        <v>6910</v>
      </c>
      <c s="41" r="G440">
        <v>6.5</v>
      </c>
      <c s="41" r="H440">
        <v>74.0</v>
      </c>
      <c t="s" s="41" r="I440">
        <v>6911</v>
      </c>
      <c t="s" s="41" r="J440">
        <v>6912</v>
      </c>
      <c t="s" s="41" r="K440">
        <v>6913</v>
      </c>
      <c t="s" s="39" r="L440">
        <v>6914</v>
      </c>
      <c t="s" s="41" r="M440">
        <v>6915</v>
      </c>
      <c t="s" s="41" r="N440">
        <v>6916</v>
      </c>
      <c t="s" s="41" r="O440">
        <v>6917</v>
      </c>
      <c t="s" s="41" r="P440">
        <v>6918</v>
      </c>
      <c t="s" s="41" r="Q440">
        <v>6919</v>
      </c>
      <c t="s" s="41" r="R440">
        <v>6920</v>
      </c>
      <c s="44" r="S440">
        <v>41771.0</v>
      </c>
      <c t="s" s="41" r="T440">
        <v>6921</v>
      </c>
      <c t="s" s="41" r="U440">
        <v>6922</v>
      </c>
      <c s="45" r="V440">
        <v>0.44375</v>
      </c>
      <c t="s" s="41" r="W440">
        <v>6923</v>
      </c>
      <c s="46" r="X440"/>
      <c s="46" r="Y440"/>
      <c s="46" r="Z440"/>
      <c s="46" r="AA440"/>
      <c s="46" r="AB440"/>
      <c s="46" r="AC440"/>
      <c s="46" r="AD440"/>
      <c s="46" r="AE440"/>
      <c s="46" r="AF440"/>
      <c s="47" r="AG440"/>
      <c s="47" r="AH440"/>
      <c s="47" r="AI440"/>
      <c s="47" r="AJ440"/>
      <c s="47" r="AK440"/>
      <c s="47" r="AL440"/>
      <c s="47" r="AM440"/>
      <c s="47" r="AN440"/>
      <c s="47" r="AO440"/>
      <c s="47" r="AP440"/>
      <c s="47" r="AQ440"/>
      <c s="49" r="AR440">
        <v>41786.34660917824</v>
      </c>
      <c t="str" s="50" r="AS440">
        <f>IF(OR($AO440&lt;&gt;"",$AQ440&lt;&gt;""),"K. Visa issued",IF($X440&lt;&gt;"","- Rejected/Returned",IF($AL440&lt;&gt;"","J. Passport request",IF(OR($AF440&lt;&gt;"",$AH440&lt;&gt;"",$AI440&lt;&gt;""),"I. Medical Request",IF($AD440&lt;&gt;"","H. Interview",IF($AC440&lt;&gt;"","G. Processing Started",IF($AB440&lt;&gt;"","F. File Transferred",IF($Z440&lt;&gt;"","E. PER Received",IF($Y440&lt;&gt;"","D. Payment Charged",IF(AND($D440&lt;&gt;"",OR($D440&lt;TODAY(),AND($D440=TODAY(),OR($V440&lt;&gt;"",$W440&lt;&gt;"")))),"C. At CIO",IF(AND($S440&lt;&gt;"",$S440&lt;=TODAY(),OR($D440="",$D440&gt;=TODAY())),IF(AND(TODAY()-$S440&gt;=12,TODAY()-$AR440&gt;=12),"B.  Inactive?","B. In Transit"),IF($A440="",,"A. Not sent yet"))))))))))))</f>
        <v>C. At CIO</v>
      </c>
      <c s="51" r="AT440"/>
      <c s="52" r="AU440"/>
    </row>
    <row r="441">
      <c t="s" s="39" r="A441">
        <v>6924</v>
      </c>
      <c s="40" r="B441">
        <v>1112.0</v>
      </c>
      <c t="s" s="41" r="C441">
        <v>6925</v>
      </c>
      <c s="42" r="D441">
        <v>41773.0</v>
      </c>
      <c t="str" s="43" r="E441">
        <f>IF($D441="",,TODAY()-$D441)</f>
        <v>63</v>
      </c>
      <c t="s" s="41" r="F441">
        <v>6926</v>
      </c>
      <c s="41" r="G441">
        <v>7.5</v>
      </c>
      <c s="41" r="H441">
        <v>72.0</v>
      </c>
      <c t="s" s="41" r="I441">
        <v>6927</v>
      </c>
      <c t="s" s="41" r="J441">
        <v>6928</v>
      </c>
      <c t="s" s="41" r="K441">
        <v>6929</v>
      </c>
      <c t="s" s="39" r="L441">
        <v>6930</v>
      </c>
      <c t="s" s="41" r="M441">
        <v>6931</v>
      </c>
      <c t="s" s="41" r="N441">
        <v>6932</v>
      </c>
      <c t="s" s="41" r="O441">
        <v>6933</v>
      </c>
      <c t="s" s="41" r="P441">
        <v>6934</v>
      </c>
      <c t="s" s="41" r="Q441">
        <v>6935</v>
      </c>
      <c t="s" s="41" r="R441">
        <v>6936</v>
      </c>
      <c s="44" r="S441">
        <v>41768.0</v>
      </c>
      <c t="s" s="41" r="T441">
        <v>6937</v>
      </c>
      <c t="s" s="41" r="U441">
        <v>6938</v>
      </c>
      <c s="45" r="V441">
        <v>0.5416666666666666</v>
      </c>
      <c t="s" s="41" r="W441">
        <v>6939</v>
      </c>
      <c s="46" r="X441"/>
      <c s="46" r="Y441"/>
      <c s="46" r="Z441"/>
      <c s="46" r="AA441"/>
      <c s="46" r="AB441"/>
      <c s="46" r="AC441"/>
      <c s="46" r="AD441"/>
      <c s="46" r="AE441"/>
      <c s="46" r="AF441"/>
      <c s="47" r="AG441"/>
      <c s="47" r="AH441"/>
      <c s="47" r="AI441"/>
      <c s="47" r="AJ441"/>
      <c s="47" r="AK441"/>
      <c s="47" r="AL441"/>
      <c s="47" r="AM441"/>
      <c s="47" r="AN441"/>
      <c s="47" r="AO441"/>
      <c s="47" r="AP441"/>
      <c s="47" r="AQ441"/>
      <c s="49" r="AR441">
        <v>41790.49368605324</v>
      </c>
      <c t="str" s="50" r="AS441">
        <f>IF(OR($AO441&lt;&gt;"",$AQ441&lt;&gt;""),"K. Visa issued",IF($X441&lt;&gt;"","- Rejected/Returned",IF($AL441&lt;&gt;"","J. Passport request",IF(OR($AF441&lt;&gt;"",$AH441&lt;&gt;"",$AI441&lt;&gt;""),"I. Medical Request",IF($AD441&lt;&gt;"","H. Interview",IF($AC441&lt;&gt;"","G. Processing Started",IF($AB441&lt;&gt;"","F. File Transferred",IF($Z441&lt;&gt;"","E. PER Received",IF($Y441&lt;&gt;"","D. Payment Charged",IF(AND($D441&lt;&gt;"",OR($D441&lt;TODAY(),AND($D441=TODAY(),OR($V441&lt;&gt;"",$W441&lt;&gt;"")))),"C. At CIO",IF(AND($S441&lt;&gt;"",$S441&lt;=TODAY(),OR($D441="",$D441&gt;=TODAY())),IF(AND(TODAY()-$S441&gt;=12,TODAY()-$AR441&gt;=12),"B.  Inactive?","B. In Transit"),IF($A441="",,"A. Not sent yet"))))))))))))</f>
        <v>C. At CIO</v>
      </c>
      <c s="51" r="AT441"/>
      <c s="52" r="AU441"/>
    </row>
    <row r="442">
      <c t="s" s="39" r="A442">
        <v>6940</v>
      </c>
      <c s="40" r="B442">
        <v>1112.0</v>
      </c>
      <c t="s" s="41" r="C442">
        <v>6941</v>
      </c>
      <c s="42" r="D442">
        <v>41773.0</v>
      </c>
      <c t="str" s="43" r="E442">
        <f>IF($D442="",,TODAY()-$D442)</f>
        <v>63</v>
      </c>
      <c t="s" s="41" r="F442">
        <v>6942</v>
      </c>
      <c s="41" r="G442">
        <v>7.0</v>
      </c>
      <c s="41" r="H442">
        <v>68.0</v>
      </c>
      <c t="s" s="41" r="I442">
        <v>6943</v>
      </c>
      <c t="s" s="41" r="J442">
        <v>6944</v>
      </c>
      <c t="s" s="41" r="K442">
        <v>6945</v>
      </c>
      <c t="s" s="39" r="L442">
        <v>6946</v>
      </c>
      <c t="s" s="41" r="M442">
        <v>6947</v>
      </c>
      <c t="s" s="41" r="N442">
        <v>6948</v>
      </c>
      <c t="s" s="41" r="O442">
        <v>6949</v>
      </c>
      <c t="s" s="41" r="P442">
        <v>6950</v>
      </c>
      <c t="s" s="41" r="Q442">
        <v>6951</v>
      </c>
      <c t="s" s="41" r="R442">
        <v>6952</v>
      </c>
      <c s="44" r="S442">
        <v>41768.0</v>
      </c>
      <c t="s" s="41" r="T442">
        <v>6953</v>
      </c>
      <c t="s" s="41" r="U442">
        <v>6954</v>
      </c>
      <c s="45" r="V442">
        <v>0.5416666666666666</v>
      </c>
      <c t="s" s="41" r="W442">
        <v>6955</v>
      </c>
      <c s="42" r="X442"/>
      <c s="46" r="Y442"/>
      <c s="46" r="Z442"/>
      <c s="42" r="AA442"/>
      <c s="42" r="AB442"/>
      <c s="46" r="AC442"/>
      <c s="46" r="AD442"/>
      <c s="46" r="AE442"/>
      <c s="46" r="AF442"/>
      <c s="47" r="AG442"/>
      <c s="47" r="AH442"/>
      <c s="47" r="AI442"/>
      <c s="47" r="AJ442"/>
      <c s="47" r="AK442"/>
      <c s="47" r="AL442"/>
      <c s="47" r="AM442"/>
      <c s="47" r="AN442"/>
      <c s="47" r="AO442"/>
      <c s="47" r="AP442"/>
      <c s="47" r="AQ442"/>
      <c s="49" r="AR442">
        <v>41805.61089748843</v>
      </c>
      <c t="str" s="50" r="AS442">
        <f>IF(OR($AO442&lt;&gt;"",$AQ442&lt;&gt;""),"K. Visa issued",IF($X442&lt;&gt;"","- Rejected/Returned",IF($AL442&lt;&gt;"","J. Passport request",IF(OR($AF442&lt;&gt;"",$AH442&lt;&gt;"",$AI442&lt;&gt;""),"I. Medical Request",IF($AD442&lt;&gt;"","H. Interview",IF($AC442&lt;&gt;"","G. Processing Started",IF($AB442&lt;&gt;"","F. File Transferred",IF($Z442&lt;&gt;"","E. PER Received",IF($Y442&lt;&gt;"","D. Payment Charged",IF(AND($D442&lt;&gt;"",OR($D442&lt;TODAY(),AND($D442=TODAY(),OR($V442&lt;&gt;"",$W442&lt;&gt;"")))),"C. At CIO",IF(AND($S442&lt;&gt;"",$S442&lt;=TODAY(),OR($D442="",$D442&gt;=TODAY())),IF(AND(TODAY()-$S442&gt;=12,TODAY()-$AR442&gt;=12),"B.  Inactive?","B. In Transit"),IF($A442="",,"A. Not sent yet"))))))))))))</f>
        <v>C. At CIO</v>
      </c>
      <c s="51" r="AT442"/>
      <c s="52" r="AU442"/>
    </row>
    <row r="443">
      <c t="s" s="39" r="A443">
        <v>6956</v>
      </c>
      <c s="40" r="B443">
        <v>1112.0</v>
      </c>
      <c t="s" s="41" r="C443">
        <v>6957</v>
      </c>
      <c s="42" r="D443">
        <v>41773.0</v>
      </c>
      <c t="str" s="43" r="E443">
        <f>IF($D443="",,TODAY()-$D443)</f>
        <v>63</v>
      </c>
      <c t="s" s="41" r="F443">
        <v>6958</v>
      </c>
      <c s="41" r="G443">
        <v>7.5</v>
      </c>
      <c s="41" r="H443">
        <v>70.0</v>
      </c>
      <c t="s" s="41" r="I443">
        <v>6959</v>
      </c>
      <c t="s" s="41" r="J443">
        <v>6960</v>
      </c>
      <c t="s" s="41" r="K443">
        <v>6961</v>
      </c>
      <c t="s" s="39" r="L443">
        <v>6962</v>
      </c>
      <c t="s" s="41" r="M443">
        <v>6963</v>
      </c>
      <c t="s" s="41" r="N443">
        <v>6964</v>
      </c>
      <c t="s" s="41" r="O443">
        <v>6965</v>
      </c>
      <c t="s" s="41" r="P443">
        <v>6966</v>
      </c>
      <c t="s" s="41" r="Q443">
        <v>6967</v>
      </c>
      <c t="s" s="41" r="R443">
        <v>6968</v>
      </c>
      <c s="44" r="S443">
        <v>41768.0</v>
      </c>
      <c t="s" s="41" r="T443">
        <v>6969</v>
      </c>
      <c t="s" s="41" r="U443">
        <v>6970</v>
      </c>
      <c s="45" r="V443">
        <v>0.5472222222222223</v>
      </c>
      <c t="s" s="41" r="W443">
        <v>6971</v>
      </c>
      <c s="46" r="X443"/>
      <c s="46" r="Y443"/>
      <c s="46" r="Z443"/>
      <c s="46" r="AA443"/>
      <c s="46" r="AB443"/>
      <c s="46" r="AC443"/>
      <c s="46" r="AD443"/>
      <c s="46" r="AE443"/>
      <c s="46" r="AF443"/>
      <c s="47" r="AG443"/>
      <c s="47" r="AH443"/>
      <c s="47" r="AI443"/>
      <c s="47" r="AJ443"/>
      <c s="47" r="AK443"/>
      <c s="47" r="AL443"/>
      <c s="47" r="AM443"/>
      <c s="47" r="AN443"/>
      <c s="47" r="AO443"/>
      <c s="47" r="AP443"/>
      <c s="47" r="AQ443"/>
      <c s="49" r="AR443">
        <v>41774.400882395836</v>
      </c>
      <c t="str" s="50" r="AS443">
        <f>IF(OR($AO443&lt;&gt;"",$AQ443&lt;&gt;""),"K. Visa issued",IF($X443&lt;&gt;"","- Rejected/Returned",IF($AL443&lt;&gt;"","J. Passport request",IF(OR($AF443&lt;&gt;"",$AH443&lt;&gt;"",$AI443&lt;&gt;""),"I. Medical Request",IF($AD443&lt;&gt;"","H. Interview",IF($AC443&lt;&gt;"","G. Processing Started",IF($AB443&lt;&gt;"","F. File Transferred",IF($Z443&lt;&gt;"","E. PER Received",IF($Y443&lt;&gt;"","D. Payment Charged",IF(AND($D443&lt;&gt;"",OR($D443&lt;TODAY(),AND($D443=TODAY(),OR($V443&lt;&gt;"",$W443&lt;&gt;"")))),"C. At CIO",IF(AND($S443&lt;&gt;"",$S443&lt;=TODAY(),OR($D443="",$D443&gt;=TODAY())),IF(AND(TODAY()-$S443&gt;=12,TODAY()-$AR443&gt;=12),"B.  Inactive?","B. In Transit"),IF($A443="",,"A. Not sent yet"))))))))))))</f>
        <v>C. At CIO</v>
      </c>
      <c s="51" r="AT443"/>
      <c s="52" r="AU443"/>
    </row>
    <row r="444">
      <c t="s" s="39" r="A444">
        <v>6972</v>
      </c>
      <c s="40" r="B444">
        <v>1112.0</v>
      </c>
      <c t="s" s="41" r="C444">
        <v>6973</v>
      </c>
      <c s="42" r="D444">
        <v>41773.0</v>
      </c>
      <c t="str" s="43" r="E444">
        <f>IF($D444="",,TODAY()-$D444)</f>
        <v>63</v>
      </c>
      <c t="s" s="41" r="F444">
        <v>6974</v>
      </c>
      <c s="41" r="G444">
        <v>8.0</v>
      </c>
      <c s="41" r="H444">
        <v>73.0</v>
      </c>
      <c t="s" s="41" r="I444">
        <v>6975</v>
      </c>
      <c t="s" s="41" r="J444">
        <v>6976</v>
      </c>
      <c t="s" s="41" r="K444">
        <v>6977</v>
      </c>
      <c t="s" s="39" r="L444">
        <v>6978</v>
      </c>
      <c t="s" s="41" r="M444">
        <v>6979</v>
      </c>
      <c t="s" s="41" r="N444">
        <v>6980</v>
      </c>
      <c t="s" s="41" r="O444">
        <v>6981</v>
      </c>
      <c t="s" s="41" r="P444">
        <v>6982</v>
      </c>
      <c t="s" s="41" r="Q444">
        <v>6983</v>
      </c>
      <c t="s" s="41" r="R444">
        <v>6984</v>
      </c>
      <c s="44" r="S444">
        <v>41767.0</v>
      </c>
      <c t="s" s="41" r="T444">
        <v>6985</v>
      </c>
      <c t="s" s="41" r="U444">
        <v>6986</v>
      </c>
      <c s="45" r="V444"/>
      <c t="s" s="41" r="W444">
        <v>6987</v>
      </c>
      <c s="44" r="X444"/>
      <c s="46" r="Y444"/>
      <c s="42" r="Z444"/>
      <c s="42" r="AA444"/>
      <c s="42" r="AB444"/>
      <c s="42" r="AC444"/>
      <c s="42" r="AD444"/>
      <c s="42" r="AE444"/>
      <c s="42" r="AF444"/>
      <c s="48" r="AG444"/>
      <c s="48" r="AH444"/>
      <c s="48" r="AI444"/>
      <c s="48" r="AJ444"/>
      <c s="48" r="AK444"/>
      <c s="48" r="AL444"/>
      <c s="48" r="AM444"/>
      <c s="48" r="AN444"/>
      <c s="48" r="AO444"/>
      <c s="48" r="AP444"/>
      <c s="48" r="AQ444"/>
      <c s="49" r="AR444">
        <v>41812.57073148148</v>
      </c>
      <c t="str" s="50" r="AS444">
        <f>IF(OR($AO444&lt;&gt;"",$AQ444&lt;&gt;""),"K. Visa issued",IF($X444&lt;&gt;"","- Rejected/Returned",IF($AL444&lt;&gt;"","J. Passport request",IF(OR($AF444&lt;&gt;"",$AH444&lt;&gt;"",$AI444&lt;&gt;""),"I. Medical Request",IF($AD444&lt;&gt;"","H. Interview",IF($AC444&lt;&gt;"","G. Processing Started",IF($AB444&lt;&gt;"","F. File Transferred",IF($Z444&lt;&gt;"","E. PER Received",IF($Y444&lt;&gt;"","D. Payment Charged",IF(AND($D444&lt;&gt;"",OR($D444&lt;TODAY(),AND($D444=TODAY(),OR($V444&lt;&gt;"",$W444&lt;&gt;"")))),"C. At CIO",IF(AND($S444&lt;&gt;"",$S444&lt;=TODAY(),OR($D444="",$D444&gt;=TODAY())),IF(AND(TODAY()-$S444&gt;=12,TODAY()-$AR444&gt;=12),"B.  Inactive?","B. In Transit"),IF($A444="",,"A. Not sent yet"))))))))))))</f>
        <v>C. At CIO</v>
      </c>
      <c s="54" r="AT444"/>
      <c s="55" r="AU444"/>
    </row>
    <row r="445">
      <c t="s" s="39" r="A445">
        <v>6988</v>
      </c>
      <c s="40" r="B445">
        <v>1112.0</v>
      </c>
      <c t="s" s="41" r="C445">
        <v>6989</v>
      </c>
      <c s="42" r="D445">
        <v>41774.0</v>
      </c>
      <c t="str" s="43" r="E445">
        <f>IF($D445="",,TODAY()-$D445)</f>
        <v>62</v>
      </c>
      <c t="s" s="41" r="F445">
        <v>6990</v>
      </c>
      <c s="41" r="G445">
        <v>7.5</v>
      </c>
      <c s="41" r="H445">
        <v>72.0</v>
      </c>
      <c t="s" s="41" r="I445">
        <v>6991</v>
      </c>
      <c t="s" s="41" r="J445">
        <v>6992</v>
      </c>
      <c t="s" s="41" r="K445">
        <v>6993</v>
      </c>
      <c t="s" s="39" r="L445">
        <v>6994</v>
      </c>
      <c t="s" s="41" r="M445">
        <v>6995</v>
      </c>
      <c t="s" s="41" r="N445">
        <v>6996</v>
      </c>
      <c t="s" s="41" r="O445">
        <v>6997</v>
      </c>
      <c t="s" s="41" r="P445">
        <v>6998</v>
      </c>
      <c t="s" s="41" r="Q445">
        <v>6999</v>
      </c>
      <c t="s" s="41" r="R445">
        <v>7000</v>
      </c>
      <c s="44" r="S445">
        <v>41768.0</v>
      </c>
      <c t="s" s="41" r="T445">
        <v>7001</v>
      </c>
      <c t="s" s="41" r="U445">
        <v>7002</v>
      </c>
      <c s="45" r="V445">
        <v>0.5375</v>
      </c>
      <c t="s" s="41" r="W445">
        <v>7003</v>
      </c>
      <c s="46" r="X445"/>
      <c s="46" r="Y445"/>
      <c s="46" r="Z445"/>
      <c s="46" r="AA445"/>
      <c s="46" r="AB445"/>
      <c s="46" r="AC445"/>
      <c s="46" r="AD445"/>
      <c s="46" r="AE445"/>
      <c s="46" r="AF445"/>
      <c s="47" r="AG445"/>
      <c s="47" r="AH445"/>
      <c s="47" r="AI445"/>
      <c s="47" r="AJ445"/>
      <c s="47" r="AK445"/>
      <c s="47" r="AL445"/>
      <c s="47" r="AM445"/>
      <c s="47" r="AN445"/>
      <c s="47" r="AO445"/>
      <c s="47" r="AP445"/>
      <c s="47" r="AQ445"/>
      <c s="49" r="AR445">
        <v>41775.01311329861</v>
      </c>
      <c t="str" s="50" r="AS445">
        <f>IF(OR($AO445&lt;&gt;"",$AQ445&lt;&gt;""),"K. Visa issued",IF($X445&lt;&gt;"","- Rejected/Returned",IF($AL445&lt;&gt;"","J. Passport request",IF(OR($AF445&lt;&gt;"",$AH445&lt;&gt;"",$AI445&lt;&gt;""),"I. Medical Request",IF($AD445&lt;&gt;"","H. Interview",IF($AC445&lt;&gt;"","G. Processing Started",IF($AB445&lt;&gt;"","F. File Transferred",IF($Z445&lt;&gt;"","E. PER Received",IF($Y445&lt;&gt;"","D. Payment Charged",IF(AND($D445&lt;&gt;"",OR($D445&lt;TODAY(),AND($D445=TODAY(),OR($V445&lt;&gt;"",$W445&lt;&gt;"")))),"C. At CIO",IF(AND($S445&lt;&gt;"",$S445&lt;=TODAY(),OR($D445="",$D445&gt;=TODAY())),IF(AND(TODAY()-$S445&gt;=12,TODAY()-$AR445&gt;=12),"B.  Inactive?","B. In Transit"),IF($A445="",,"A. Not sent yet"))))))))))))</f>
        <v>C. At CIO</v>
      </c>
      <c s="51" r="AT445"/>
      <c s="52" r="AU445"/>
    </row>
    <row r="446">
      <c t="s" s="39" r="A446">
        <v>7004</v>
      </c>
      <c s="40" r="B446">
        <v>1112.0</v>
      </c>
      <c t="s" s="41" r="C446">
        <v>7005</v>
      </c>
      <c s="42" r="D446">
        <v>41774.0</v>
      </c>
      <c t="str" s="43" r="E446">
        <f>IF($D446="",,TODAY()-$D446)</f>
        <v>62</v>
      </c>
      <c t="s" s="41" r="F446">
        <v>7006</v>
      </c>
      <c s="41" r="G446">
        <v>8.0</v>
      </c>
      <c s="41" r="H446">
        <v>72.0</v>
      </c>
      <c t="s" s="41" r="I446">
        <v>7007</v>
      </c>
      <c t="s" s="41" r="J446">
        <v>7008</v>
      </c>
      <c t="s" s="41" r="K446">
        <v>7009</v>
      </c>
      <c t="s" s="39" r="L446">
        <v>7010</v>
      </c>
      <c t="s" s="41" r="M446">
        <v>7011</v>
      </c>
      <c t="s" s="41" r="N446">
        <v>7012</v>
      </c>
      <c t="s" s="41" r="O446">
        <v>7013</v>
      </c>
      <c t="s" s="41" r="P446">
        <v>7014</v>
      </c>
      <c t="s" s="41" r="Q446">
        <v>7015</v>
      </c>
      <c t="s" s="41" r="R446">
        <v>7016</v>
      </c>
      <c s="44" r="S446">
        <v>41770.0</v>
      </c>
      <c t="s" s="41" r="T446">
        <v>7017</v>
      </c>
      <c t="s" s="41" r="U446">
        <v>7018</v>
      </c>
      <c s="45" r="V446">
        <v>0.5395833333333333</v>
      </c>
      <c t="s" s="41" r="W446">
        <v>7019</v>
      </c>
      <c s="46" r="X446"/>
      <c s="46" r="Y446"/>
      <c s="46" r="Z446"/>
      <c s="46" r="AA446"/>
      <c s="46" r="AB446"/>
      <c s="46" r="AC446"/>
      <c s="46" r="AD446"/>
      <c s="46" r="AE446"/>
      <c s="46" r="AF446"/>
      <c s="47" r="AG446"/>
      <c s="47" r="AH446"/>
      <c s="47" r="AI446"/>
      <c s="47" r="AJ446"/>
      <c s="47" r="AK446"/>
      <c s="47" r="AL446"/>
      <c s="47" r="AM446"/>
      <c s="47" r="AN446"/>
      <c s="47" r="AO446"/>
      <c s="47" r="AP446"/>
      <c s="47" r="AQ446"/>
      <c s="49" r="AR446">
        <v>41777.76396920139</v>
      </c>
      <c t="str" s="50" r="AS446">
        <f>IF(OR($AO446&lt;&gt;"",$AQ446&lt;&gt;""),"K. Visa issued",IF($X446&lt;&gt;"","- Rejected/Returned",IF($AL446&lt;&gt;"","J. Passport request",IF(OR($AF446&lt;&gt;"",$AH446&lt;&gt;"",$AI446&lt;&gt;""),"I. Medical Request",IF($AD446&lt;&gt;"","H. Interview",IF($AC446&lt;&gt;"","G. Processing Started",IF($AB446&lt;&gt;"","F. File Transferred",IF($Z446&lt;&gt;"","E. PER Received",IF($Y446&lt;&gt;"","D. Payment Charged",IF(AND($D446&lt;&gt;"",OR($D446&lt;TODAY(),AND($D446=TODAY(),OR($V446&lt;&gt;"",$W446&lt;&gt;"")))),"C. At CIO",IF(AND($S446&lt;&gt;"",$S446&lt;=TODAY(),OR($D446="",$D446&gt;=TODAY())),IF(AND(TODAY()-$S446&gt;=12,TODAY()-$AR446&gt;=12),"B.  Inactive?","B. In Transit"),IF($A446="",,"A. Not sent yet"))))))))))))</f>
        <v>C. At CIO</v>
      </c>
      <c s="51" r="AT446"/>
      <c s="52" r="AU446"/>
    </row>
    <row r="447">
      <c t="s" s="39" r="A447">
        <v>7020</v>
      </c>
      <c s="40" r="B447">
        <v>1112.0</v>
      </c>
      <c t="s" s="41" r="C447">
        <v>7021</v>
      </c>
      <c s="42" r="D447">
        <v>41774.0</v>
      </c>
      <c t="str" s="43" r="E447">
        <f>IF($D447="",,TODAY()-$D447)</f>
        <v>62</v>
      </c>
      <c t="s" s="41" r="F447">
        <v>7022</v>
      </c>
      <c s="41" r="G447">
        <v>6.5</v>
      </c>
      <c s="41" r="H447">
        <v>69.0</v>
      </c>
      <c t="s" s="41" r="I447">
        <v>7023</v>
      </c>
      <c t="s" s="41" r="J447">
        <v>7024</v>
      </c>
      <c t="s" s="41" r="K447">
        <v>7025</v>
      </c>
      <c t="s" s="39" r="L447">
        <v>7026</v>
      </c>
      <c t="s" s="41" r="M447">
        <v>7027</v>
      </c>
      <c t="s" s="41" r="N447">
        <v>7028</v>
      </c>
      <c t="s" s="41" r="O447">
        <v>7029</v>
      </c>
      <c t="s" s="41" r="P447">
        <v>7030</v>
      </c>
      <c t="s" s="41" r="Q447">
        <v>7031</v>
      </c>
      <c t="s" s="41" r="R447">
        <v>7032</v>
      </c>
      <c s="44" r="S447">
        <v>41770.0</v>
      </c>
      <c t="s" s="41" r="T447">
        <v>7033</v>
      </c>
      <c t="s" s="41" r="U447">
        <v>7034</v>
      </c>
      <c s="45" r="V447">
        <v>0.5395833333333333</v>
      </c>
      <c t="s" s="41" r="W447">
        <v>7035</v>
      </c>
      <c s="46" r="X447"/>
      <c s="46" r="Y447"/>
      <c s="46" r="Z447"/>
      <c s="46" r="AA447"/>
      <c s="46" r="AB447"/>
      <c s="46" r="AC447"/>
      <c s="46" r="AD447"/>
      <c s="46" r="AE447"/>
      <c s="46" r="AF447"/>
      <c s="47" r="AG447"/>
      <c s="47" r="AH447"/>
      <c s="47" r="AI447"/>
      <c s="47" r="AJ447"/>
      <c s="47" r="AK447"/>
      <c s="47" r="AL447"/>
      <c s="47" r="AM447"/>
      <c s="47" r="AN447"/>
      <c s="47" r="AO447"/>
      <c s="47" r="AP447"/>
      <c s="47" r="AQ447"/>
      <c s="49" r="AR447">
        <v>41777.766074756946</v>
      </c>
      <c t="str" s="50" r="AS447">
        <f>IF(OR($AO447&lt;&gt;"",$AQ447&lt;&gt;""),"K. Visa issued",IF($X447&lt;&gt;"","- Rejected/Returned",IF($AL447&lt;&gt;"","J. Passport request",IF(OR($AF447&lt;&gt;"",$AH447&lt;&gt;"",$AI447&lt;&gt;""),"I. Medical Request",IF($AD447&lt;&gt;"","H. Interview",IF($AC447&lt;&gt;"","G. Processing Started",IF($AB447&lt;&gt;"","F. File Transferred",IF($Z447&lt;&gt;"","E. PER Received",IF($Y447&lt;&gt;"","D. Payment Charged",IF(AND($D447&lt;&gt;"",OR($D447&lt;TODAY(),AND($D447=TODAY(),OR($V447&lt;&gt;"",$W447&lt;&gt;"")))),"C. At CIO",IF(AND($S447&lt;&gt;"",$S447&lt;=TODAY(),OR($D447="",$D447&gt;=TODAY())),IF(AND(TODAY()-$S447&gt;=12,TODAY()-$AR447&gt;=12),"B.  Inactive?","B. In Transit"),IF($A447="",,"A. Not sent yet"))))))))))))</f>
        <v>C. At CIO</v>
      </c>
      <c s="51" r="AT447"/>
      <c s="52" r="AU447"/>
    </row>
    <row r="448">
      <c t="s" s="39" r="A448">
        <v>7036</v>
      </c>
      <c s="40" r="B448">
        <v>1112.0</v>
      </c>
      <c t="s" s="41" r="C448">
        <v>7037</v>
      </c>
      <c s="42" r="D448">
        <v>41774.0</v>
      </c>
      <c t="str" s="43" r="E448">
        <f>IF($D448="",,TODAY()-$D448)</f>
        <v>62</v>
      </c>
      <c t="s" s="41" r="F448">
        <v>7038</v>
      </c>
      <c s="41" r="G448">
        <v>7.5</v>
      </c>
      <c s="41" r="H448"/>
      <c t="s" s="41" r="I448">
        <v>7039</v>
      </c>
      <c t="s" s="41" r="J448">
        <v>7040</v>
      </c>
      <c t="s" s="41" r="K448">
        <v>7041</v>
      </c>
      <c t="s" s="39" r="L448">
        <v>7042</v>
      </c>
      <c t="s" s="41" r="M448">
        <v>7043</v>
      </c>
      <c t="s" s="41" r="N448">
        <v>7044</v>
      </c>
      <c t="s" s="41" r="O448">
        <v>7045</v>
      </c>
      <c t="s" s="41" r="P448">
        <v>7046</v>
      </c>
      <c t="s" s="41" r="Q448">
        <v>7047</v>
      </c>
      <c t="s" s="41" r="R448">
        <v>7048</v>
      </c>
      <c s="44" r="S448">
        <v>41769.0</v>
      </c>
      <c t="s" s="41" r="T448">
        <v>7049</v>
      </c>
      <c t="s" s="41" r="U448">
        <v>7050</v>
      </c>
      <c s="45" r="V448">
        <v>0.625</v>
      </c>
      <c t="s" s="41" r="W448">
        <v>7051</v>
      </c>
      <c s="46" r="X448"/>
      <c s="46" r="Y448"/>
      <c s="46" r="Z448"/>
      <c s="46" r="AA448"/>
      <c s="46" r="AB448"/>
      <c s="46" r="AC448"/>
      <c s="46" r="AD448"/>
      <c s="46" r="AE448"/>
      <c s="46" r="AF448"/>
      <c s="47" r="AG448"/>
      <c s="47" r="AH448"/>
      <c s="47" r="AI448"/>
      <c s="47" r="AJ448"/>
      <c s="47" r="AK448"/>
      <c s="47" r="AL448"/>
      <c s="47" r="AM448"/>
      <c s="47" r="AN448"/>
      <c s="47" r="AO448"/>
      <c s="47" r="AP448"/>
      <c s="47" r="AQ448"/>
      <c s="49" r="AR448">
        <v>41780.58465282407</v>
      </c>
      <c t="str" s="50" r="AS448">
        <f>IF(OR($AO448&lt;&gt;"",$AQ448&lt;&gt;""),"K. Visa issued",IF($X448&lt;&gt;"","- Rejected/Returned",IF($AL448&lt;&gt;"","J. Passport request",IF(OR($AF448&lt;&gt;"",$AH448&lt;&gt;"",$AI448&lt;&gt;""),"I. Medical Request",IF($AD448&lt;&gt;"","H. Interview",IF($AC448&lt;&gt;"","G. Processing Started",IF($AB448&lt;&gt;"","F. File Transferred",IF($Z448&lt;&gt;"","E. PER Received",IF($Y448&lt;&gt;"","D. Payment Charged",IF(AND($D448&lt;&gt;"",OR($D448&lt;TODAY(),AND($D448=TODAY(),OR($V448&lt;&gt;"",$W448&lt;&gt;"")))),"C. At CIO",IF(AND($S448&lt;&gt;"",$S448&lt;=TODAY(),OR($D448="",$D448&gt;=TODAY())),IF(AND(TODAY()-$S448&gt;=12,TODAY()-$AR448&gt;=12),"B.  Inactive?","B. In Transit"),IF($A448="",,"A. Not sent yet"))))))))))))</f>
        <v>C. At CIO</v>
      </c>
      <c s="51" r="AT448"/>
      <c s="52" r="AU448"/>
    </row>
    <row r="449">
      <c t="s" s="39" r="A449">
        <v>7052</v>
      </c>
      <c s="40" r="B449">
        <v>1112.0</v>
      </c>
      <c t="s" s="41" r="C449">
        <v>7053</v>
      </c>
      <c s="42" r="D449">
        <v>41774.0</v>
      </c>
      <c t="str" s="43" r="E449">
        <f>IF($D449="",,TODAY()-$D449)</f>
        <v>62</v>
      </c>
      <c t="s" s="41" r="F449">
        <v>7054</v>
      </c>
      <c s="41" r="G449">
        <v>7.5</v>
      </c>
      <c s="41" r="H449">
        <v>72.0</v>
      </c>
      <c t="s" s="41" r="I449">
        <v>7055</v>
      </c>
      <c t="s" s="41" r="J449">
        <v>7056</v>
      </c>
      <c t="s" s="41" r="K449">
        <v>7057</v>
      </c>
      <c t="s" s="39" r="L449">
        <v>7058</v>
      </c>
      <c t="s" s="41" r="M449">
        <v>7059</v>
      </c>
      <c t="s" s="41" r="N449">
        <v>7060</v>
      </c>
      <c t="s" s="41" r="O449">
        <v>7061</v>
      </c>
      <c t="s" s="41" r="P449">
        <v>7062</v>
      </c>
      <c t="s" s="41" r="Q449">
        <v>7063</v>
      </c>
      <c t="s" s="41" r="R449">
        <v>7064</v>
      </c>
      <c s="44" r="S449">
        <v>41768.0</v>
      </c>
      <c t="s" s="41" r="T449">
        <v>7065</v>
      </c>
      <c t="s" s="41" r="U449">
        <v>7066</v>
      </c>
      <c s="61" r="V449"/>
      <c t="s" s="41" r="W449">
        <v>7067</v>
      </c>
      <c s="46" r="X449"/>
      <c s="46" r="Y449"/>
      <c s="46" r="Z449"/>
      <c s="46" r="AA449"/>
      <c s="46" r="AB449"/>
      <c s="46" r="AC449"/>
      <c s="46" r="AD449"/>
      <c s="46" r="AE449"/>
      <c s="46" r="AF449"/>
      <c s="47" r="AG449"/>
      <c s="47" r="AH449"/>
      <c s="47" r="AI449"/>
      <c s="47" r="AJ449"/>
      <c s="47" r="AK449"/>
      <c s="47" r="AL449"/>
      <c s="47" r="AM449"/>
      <c s="47" r="AN449"/>
      <c s="47" r="AO449"/>
      <c s="47" r="AP449"/>
      <c s="47" r="AQ449"/>
      <c s="49" r="AR449">
        <v>41786.8328637963</v>
      </c>
      <c t="str" s="50" r="AS449">
        <f>IF(OR($AO449&lt;&gt;"",$AQ449&lt;&gt;""),"K. Visa issued",IF($X449&lt;&gt;"","- Rejected/Returned",IF($AL449&lt;&gt;"","J. Passport request",IF(OR($AF449&lt;&gt;"",$AH449&lt;&gt;"",$AI449&lt;&gt;""),"I. Medical Request",IF($AD449&lt;&gt;"","H. Interview",IF($AC449&lt;&gt;"","G. Processing Started",IF($AB449&lt;&gt;"","F. File Transferred",IF($Z449&lt;&gt;"","E. PER Received",IF($Y449&lt;&gt;"","D. Payment Charged",IF(AND($D449&lt;&gt;"",OR($D449&lt;TODAY(),AND($D449=TODAY(),OR($V449&lt;&gt;"",$W449&lt;&gt;"")))),"C. At CIO",IF(AND($S449&lt;&gt;"",$S449&lt;=TODAY(),OR($D449="",$D449&gt;=TODAY())),IF(AND(TODAY()-$S449&gt;=12,TODAY()-$AR449&gt;=12),"B.  Inactive?","B. In Transit"),IF($A449="",,"A. Not sent yet"))))))))))))</f>
        <v>C. At CIO</v>
      </c>
      <c s="51" r="AT449"/>
      <c s="52" r="AU449"/>
    </row>
    <row r="450">
      <c t="s" s="39" r="A450">
        <v>7068</v>
      </c>
      <c s="40" r="B450">
        <v>1112.0</v>
      </c>
      <c t="s" s="41" r="C450">
        <v>7069</v>
      </c>
      <c s="42" r="D450">
        <v>41775.0</v>
      </c>
      <c t="str" s="43" r="E450">
        <f>IF($D450="",,TODAY()-$D450)</f>
        <v>61</v>
      </c>
      <c t="s" s="41" r="F450">
        <v>7070</v>
      </c>
      <c s="41" r="G450">
        <v>6.5</v>
      </c>
      <c s="41" r="H450">
        <v>67.0</v>
      </c>
      <c t="s" s="41" r="I450">
        <v>7071</v>
      </c>
      <c t="s" s="41" r="J450">
        <v>7072</v>
      </c>
      <c t="s" s="41" r="K450">
        <v>7073</v>
      </c>
      <c t="s" s="39" r="L450">
        <v>7074</v>
      </c>
      <c t="s" s="41" r="M450">
        <v>7075</v>
      </c>
      <c t="s" s="41" r="N450">
        <v>7076</v>
      </c>
      <c t="s" s="41" r="O450">
        <v>7077</v>
      </c>
      <c t="s" s="41" r="P450">
        <v>7078</v>
      </c>
      <c t="s" s="41" r="Q450">
        <v>7079</v>
      </c>
      <c t="s" s="41" r="R450">
        <v>7080</v>
      </c>
      <c s="44" r="S450">
        <v>41773.0</v>
      </c>
      <c t="s" s="41" r="T450">
        <v>7081</v>
      </c>
      <c t="s" s="41" r="U450">
        <v>7082</v>
      </c>
      <c s="45" r="V450">
        <v>0.4270833333333333</v>
      </c>
      <c t="s" s="41" r="W450">
        <v>7083</v>
      </c>
      <c s="44" r="X450"/>
      <c s="46" r="Y450"/>
      <c s="42" r="Z450"/>
      <c s="42" r="AA450"/>
      <c s="42" r="AB450"/>
      <c s="42" r="AC450"/>
      <c s="42" r="AD450"/>
      <c s="42" r="AE450"/>
      <c s="42" r="AF450"/>
      <c s="48" r="AG450"/>
      <c s="48" r="AH450"/>
      <c s="48" r="AI450"/>
      <c s="48" r="AJ450"/>
      <c s="48" r="AK450"/>
      <c s="48" r="AL450"/>
      <c s="48" r="AM450"/>
      <c s="48" r="AN450"/>
      <c s="48" r="AO450"/>
      <c s="48" r="AP450"/>
      <c s="48" r="AQ450"/>
      <c s="49" r="AR450">
        <v>41806.9150687037</v>
      </c>
      <c t="str" s="50" r="AS450">
        <f>IF(OR($AO450&lt;&gt;"",$AQ450&lt;&gt;""),"K. Visa issued",IF($X450&lt;&gt;"","- Rejected/Returned",IF($AL450&lt;&gt;"","J. Passport request",IF(OR($AF450&lt;&gt;"",$AH450&lt;&gt;"",$AI450&lt;&gt;""),"I. Medical Request",IF($AD450&lt;&gt;"","H. Interview",IF($AC450&lt;&gt;"","G. Processing Started",IF($AB450&lt;&gt;"","F. File Transferred",IF($Z450&lt;&gt;"","E. PER Received",IF($Y450&lt;&gt;"","D. Payment Charged",IF(AND($D450&lt;&gt;"",OR($D450&lt;TODAY(),AND($D450=TODAY(),OR($V450&lt;&gt;"",$W450&lt;&gt;"")))),"C. At CIO",IF(AND($S450&lt;&gt;"",$S450&lt;=TODAY(),OR($D450="",$D450&gt;=TODAY())),IF(AND(TODAY()-$S450&gt;=12,TODAY()-$AR450&gt;=12),"B.  Inactive?","B. In Transit"),IF($A450="",,"A. Not sent yet"))))))))))))</f>
        <v>C. At CIO</v>
      </c>
      <c s="54" r="AT450"/>
      <c s="55" r="AU450"/>
    </row>
    <row r="451">
      <c t="s" s="39" r="A451">
        <v>7084</v>
      </c>
      <c s="40" r="B451">
        <v>1112.0</v>
      </c>
      <c t="s" s="41" r="C451">
        <v>7085</v>
      </c>
      <c s="42" r="D451">
        <v>41775.0</v>
      </c>
      <c t="str" s="43" r="E451">
        <f>IF($D451="",,TODAY()-$D451)</f>
        <v>61</v>
      </c>
      <c t="s" s="41" r="F451">
        <v>7086</v>
      </c>
      <c s="41" r="G451">
        <v>8.0</v>
      </c>
      <c s="41" r="H451">
        <v>70.0</v>
      </c>
      <c t="s" s="41" r="I451">
        <v>7087</v>
      </c>
      <c t="s" s="41" r="J451">
        <v>7088</v>
      </c>
      <c t="s" s="41" r="K451">
        <v>7089</v>
      </c>
      <c t="s" s="39" r="L451">
        <v>7090</v>
      </c>
      <c t="s" s="41" r="M451">
        <v>7091</v>
      </c>
      <c t="s" s="41" r="N451">
        <v>7092</v>
      </c>
      <c t="s" s="41" r="O451">
        <v>7093</v>
      </c>
      <c t="s" s="41" r="P451">
        <v>7094</v>
      </c>
      <c t="s" s="41" r="Q451">
        <v>7095</v>
      </c>
      <c t="s" s="41" r="R451">
        <v>7096</v>
      </c>
      <c s="44" r="S451">
        <v>41771.0</v>
      </c>
      <c t="s" s="41" r="T451">
        <v>7097</v>
      </c>
      <c t="s" s="41" r="U451">
        <v>7098</v>
      </c>
      <c s="61" r="V451"/>
      <c t="s" s="41" r="W451">
        <v>7099</v>
      </c>
      <c s="46" r="X451"/>
      <c s="46" r="Y451"/>
      <c s="46" r="Z451"/>
      <c s="46" r="AA451"/>
      <c s="46" r="AB451"/>
      <c s="46" r="AC451"/>
      <c s="46" r="AD451"/>
      <c s="46" r="AE451"/>
      <c s="46" r="AF451"/>
      <c s="47" r="AG451"/>
      <c s="47" r="AH451"/>
      <c s="47" r="AI451"/>
      <c s="47" r="AJ451"/>
      <c s="47" r="AK451"/>
      <c s="47" r="AL451"/>
      <c s="47" r="AM451"/>
      <c s="47" r="AN451"/>
      <c s="47" r="AO451"/>
      <c s="47" r="AP451"/>
      <c s="47" r="AQ451"/>
      <c s="49" r="AR451">
        <v>41778.14505047454</v>
      </c>
      <c t="str" s="50" r="AS451">
        <f>IF(OR($AO451&lt;&gt;"",$AQ451&lt;&gt;""),"K. Visa issued",IF($X451&lt;&gt;"","- Rejected/Returned",IF($AL451&lt;&gt;"","J. Passport request",IF(OR($AF451&lt;&gt;"",$AH451&lt;&gt;"",$AI451&lt;&gt;""),"I. Medical Request",IF($AD451&lt;&gt;"","H. Interview",IF($AC451&lt;&gt;"","G. Processing Started",IF($AB451&lt;&gt;"","F. File Transferred",IF($Z451&lt;&gt;"","E. PER Received",IF($Y451&lt;&gt;"","D. Payment Charged",IF(AND($D451&lt;&gt;"",OR($D451&lt;TODAY(),AND($D451=TODAY(),OR($V451&lt;&gt;"",$W451&lt;&gt;"")))),"C. At CIO",IF(AND($S451&lt;&gt;"",$S451&lt;=TODAY(),OR($D451="",$D451&gt;=TODAY())),IF(AND(TODAY()-$S451&gt;=12,TODAY()-$AR451&gt;=12),"B.  Inactive?","B. In Transit"),IF($A451="",,"A. Not sent yet"))))))))))))</f>
        <v>C. At CIO</v>
      </c>
      <c s="51" r="AT451"/>
      <c s="52" r="AU451"/>
    </row>
    <row r="452">
      <c t="s" s="39" r="A452">
        <v>7100</v>
      </c>
      <c s="40" r="B452">
        <v>1112.0</v>
      </c>
      <c t="s" s="41" r="C452">
        <v>7101</v>
      </c>
      <c s="42" r="D452">
        <v>41779.0</v>
      </c>
      <c t="str" s="43" r="E452">
        <f>IF($D452="",,TODAY()-$D452)</f>
        <v>57</v>
      </c>
      <c t="s" s="41" r="F452">
        <v>7102</v>
      </c>
      <c s="41" r="G452">
        <v>7.5</v>
      </c>
      <c s="41" r="H452">
        <v>71.0</v>
      </c>
      <c t="s" s="41" r="I452">
        <v>7103</v>
      </c>
      <c t="s" s="41" r="J452">
        <v>7104</v>
      </c>
      <c t="s" s="41" r="K452">
        <v>7105</v>
      </c>
      <c t="s" s="39" r="L452">
        <v>7106</v>
      </c>
      <c t="s" s="41" r="M452">
        <v>7107</v>
      </c>
      <c t="s" s="41" r="N452">
        <v>7108</v>
      </c>
      <c t="s" s="41" r="O452">
        <v>7109</v>
      </c>
      <c t="s" s="41" r="P452">
        <v>7110</v>
      </c>
      <c t="s" s="41" r="Q452">
        <v>7111</v>
      </c>
      <c t="s" s="41" r="R452">
        <v>7112</v>
      </c>
      <c s="44" r="S452">
        <v>41771.0</v>
      </c>
      <c t="s" s="41" r="T452">
        <v>7113</v>
      </c>
      <c t="s" s="41" r="U452">
        <v>7114</v>
      </c>
      <c s="45" r="V452">
        <v>0.4375</v>
      </c>
      <c t="s" s="41" r="W452">
        <v>7115</v>
      </c>
      <c s="46" r="X452"/>
      <c s="46" r="Y452"/>
      <c s="46" r="Z452"/>
      <c s="46" r="AA452"/>
      <c s="46" r="AB452"/>
      <c s="46" r="AC452"/>
      <c s="46" r="AD452"/>
      <c s="46" r="AE452"/>
      <c s="46" r="AF452"/>
      <c s="47" r="AG452"/>
      <c s="47" r="AH452"/>
      <c s="47" r="AI452"/>
      <c s="47" r="AJ452"/>
      <c s="47" r="AK452"/>
      <c s="47" r="AL452"/>
      <c s="47" r="AM452"/>
      <c s="47" r="AN452"/>
      <c s="47" r="AO452"/>
      <c s="47" r="AP452"/>
      <c s="47" r="AQ452"/>
      <c s="49" r="AR452">
        <v>41790.43612208333</v>
      </c>
      <c t="str" s="50" r="AS452">
        <f>IF(OR($AO452&lt;&gt;"",$AQ452&lt;&gt;""),"K. Visa issued",IF($X452&lt;&gt;"","- Rejected/Returned",IF($AL452&lt;&gt;"","J. Passport request",IF(OR($AF452&lt;&gt;"",$AH452&lt;&gt;"",$AI452&lt;&gt;""),"I. Medical Request",IF($AD452&lt;&gt;"","H. Interview",IF($AC452&lt;&gt;"","G. Processing Started",IF($AB452&lt;&gt;"","F. File Transferred",IF($Z452&lt;&gt;"","E. PER Received",IF($Y452&lt;&gt;"","D. Payment Charged",IF(AND($D452&lt;&gt;"",OR($D452&lt;TODAY(),AND($D452=TODAY(),OR($V452&lt;&gt;"",$W452&lt;&gt;"")))),"C. At CIO",IF(AND($S452&lt;&gt;"",$S452&lt;=TODAY(),OR($D452="",$D452&gt;=TODAY())),IF(AND(TODAY()-$S452&gt;=12,TODAY()-$AR452&gt;=12),"B.  Inactive?","B. In Transit"),IF($A452="",,"A. Not sent yet"))))))))))))</f>
        <v>C. At CIO</v>
      </c>
      <c s="51" r="AT452"/>
      <c s="52" r="AU452"/>
    </row>
    <row r="453">
      <c t="s" s="39" r="A453">
        <v>7116</v>
      </c>
      <c s="40" r="B453">
        <v>1112.0</v>
      </c>
      <c t="s" s="41" r="C453">
        <v>7117</v>
      </c>
      <c s="42" r="D453">
        <v>41779.0</v>
      </c>
      <c t="str" s="43" r="E453">
        <f>IF($D453="",,TODAY()-$D453)</f>
        <v>57</v>
      </c>
      <c t="s" s="41" r="F453">
        <v>7118</v>
      </c>
      <c s="41" r="G453">
        <v>7.0</v>
      </c>
      <c s="41" r="H453">
        <v>70.0</v>
      </c>
      <c t="s" s="41" r="I453">
        <v>7119</v>
      </c>
      <c t="s" s="41" r="J453">
        <v>7120</v>
      </c>
      <c t="s" s="41" r="K453">
        <v>7121</v>
      </c>
      <c t="s" s="39" r="L453">
        <v>7122</v>
      </c>
      <c t="s" s="41" r="M453">
        <v>7123</v>
      </c>
      <c t="s" s="41" r="N453">
        <v>7124</v>
      </c>
      <c t="s" s="41" r="O453">
        <v>7125</v>
      </c>
      <c t="s" s="41" r="P453">
        <v>7126</v>
      </c>
      <c t="s" s="41" r="Q453">
        <v>7127</v>
      </c>
      <c t="s" s="41" r="R453">
        <v>7128</v>
      </c>
      <c s="44" r="S453">
        <v>41771.0</v>
      </c>
      <c t="s" s="41" r="T453">
        <v>7129</v>
      </c>
      <c t="s" s="41" r="U453">
        <v>7130</v>
      </c>
      <c s="45" r="V453">
        <v>0.4375</v>
      </c>
      <c t="s" s="41" r="W453">
        <v>7131</v>
      </c>
      <c s="46" r="X453"/>
      <c s="46" r="Y453"/>
      <c s="46" r="Z453"/>
      <c s="46" r="AA453"/>
      <c s="46" r="AB453"/>
      <c s="46" r="AC453"/>
      <c s="46" r="AD453"/>
      <c s="46" r="AE453"/>
      <c s="46" r="AF453"/>
      <c s="47" r="AG453"/>
      <c s="47" r="AH453"/>
      <c s="47" r="AI453"/>
      <c s="47" r="AJ453"/>
      <c s="47" r="AK453"/>
      <c s="47" r="AL453"/>
      <c s="47" r="AM453"/>
      <c s="47" r="AN453"/>
      <c s="47" r="AO453"/>
      <c s="47" r="AP453"/>
      <c s="47" r="AQ453"/>
      <c s="49" r="AR453">
        <v>41780.336952638885</v>
      </c>
      <c t="str" s="50" r="AS453">
        <f>IF(OR($AO453&lt;&gt;"",$AQ453&lt;&gt;""),"K. Visa issued",IF($X453&lt;&gt;"","- Rejected/Returned",IF($AL453&lt;&gt;"","J. Passport request",IF(OR($AF453&lt;&gt;"",$AH453&lt;&gt;"",$AI453&lt;&gt;""),"I. Medical Request",IF($AD453&lt;&gt;"","H. Interview",IF($AC453&lt;&gt;"","G. Processing Started",IF($AB453&lt;&gt;"","F. File Transferred",IF($Z453&lt;&gt;"","E. PER Received",IF($Y453&lt;&gt;"","D. Payment Charged",IF(AND($D453&lt;&gt;"",OR($D453&lt;TODAY(),AND($D453=TODAY(),OR($V453&lt;&gt;"",$W453&lt;&gt;"")))),"C. At CIO",IF(AND($S453&lt;&gt;"",$S453&lt;=TODAY(),OR($D453="",$D453&gt;=TODAY())),IF(AND(TODAY()-$S453&gt;=12,TODAY()-$AR453&gt;=12),"B.  Inactive?","B. In Transit"),IF($A453="",,"A. Not sent yet"))))))))))))</f>
        <v>C. At CIO</v>
      </c>
      <c s="51" r="AT453"/>
      <c s="52" r="AU453"/>
    </row>
    <row r="454">
      <c t="s" s="39" r="A454">
        <v>7132</v>
      </c>
      <c s="40" r="B454">
        <v>1112.0</v>
      </c>
      <c t="s" s="41" r="C454">
        <v>7133</v>
      </c>
      <c s="42" r="D454">
        <v>41779.0</v>
      </c>
      <c t="str" s="43" r="E454">
        <f>IF($D454="",,TODAY()-$D454)</f>
        <v>57</v>
      </c>
      <c t="s" s="41" r="F454">
        <v>7134</v>
      </c>
      <c s="41" r="G454">
        <v>6.5</v>
      </c>
      <c s="41" r="H454">
        <v>73.0</v>
      </c>
      <c t="s" s="41" r="I454">
        <v>7135</v>
      </c>
      <c t="s" s="41" r="J454">
        <v>7136</v>
      </c>
      <c t="s" s="41" r="K454">
        <v>7137</v>
      </c>
      <c t="s" s="39" r="L454">
        <v>7138</v>
      </c>
      <c t="s" s="41" r="M454">
        <v>7139</v>
      </c>
      <c t="s" s="41" r="N454">
        <v>7140</v>
      </c>
      <c t="s" s="41" r="O454">
        <v>7141</v>
      </c>
      <c t="s" s="41" r="P454">
        <v>7142</v>
      </c>
      <c t="s" s="41" r="Q454">
        <v>7143</v>
      </c>
      <c t="s" s="41" r="R454">
        <v>7144</v>
      </c>
      <c s="44" r="S454">
        <v>41774.0</v>
      </c>
      <c t="s" s="41" r="T454">
        <v>7145</v>
      </c>
      <c t="s" s="41" r="U454">
        <v>7146</v>
      </c>
      <c s="45" r="V454">
        <v>0.44027777777777777</v>
      </c>
      <c t="s" s="41" r="W454">
        <v>7147</v>
      </c>
      <c s="46" r="X454"/>
      <c s="46" r="Y454"/>
      <c s="46" r="Z454"/>
      <c s="46" r="AA454"/>
      <c s="46" r="AB454"/>
      <c s="46" r="AC454"/>
      <c s="46" r="AD454"/>
      <c s="46" r="AE454"/>
      <c s="46" r="AF454"/>
      <c s="47" r="AG454"/>
      <c s="47" r="AH454"/>
      <c s="47" r="AI454"/>
      <c s="47" r="AJ454"/>
      <c s="47" r="AK454"/>
      <c s="47" r="AL454"/>
      <c s="47" r="AM454"/>
      <c s="47" r="AN454"/>
      <c s="47" r="AO454"/>
      <c s="47" r="AP454"/>
      <c s="47" r="AQ454"/>
      <c s="49" r="AR454">
        <v>41779.69364048611</v>
      </c>
      <c t="str" s="50" r="AS454">
        <f>IF(OR($AO454&lt;&gt;"",$AQ454&lt;&gt;""),"K. Visa issued",IF($X454&lt;&gt;"","- Rejected/Returned",IF($AL454&lt;&gt;"","J. Passport request",IF(OR($AF454&lt;&gt;"",$AH454&lt;&gt;"",$AI454&lt;&gt;""),"I. Medical Request",IF($AD454&lt;&gt;"","H. Interview",IF($AC454&lt;&gt;"","G. Processing Started",IF($AB454&lt;&gt;"","F. File Transferred",IF($Z454&lt;&gt;"","E. PER Received",IF($Y454&lt;&gt;"","D. Payment Charged",IF(AND($D454&lt;&gt;"",OR($D454&lt;TODAY(),AND($D454=TODAY(),OR($V454&lt;&gt;"",$W454&lt;&gt;"")))),"C. At CIO",IF(AND($S454&lt;&gt;"",$S454&lt;=TODAY(),OR($D454="",$D454&gt;=TODAY())),IF(AND(TODAY()-$S454&gt;=12,TODAY()-$AR454&gt;=12),"B.  Inactive?","B. In Transit"),IF($A454="",,"A. Not sent yet"))))))))))))</f>
        <v>C. At CIO</v>
      </c>
      <c s="51" r="AT454"/>
      <c s="52" r="AU454"/>
    </row>
    <row r="455">
      <c t="s" s="39" r="A455">
        <v>7148</v>
      </c>
      <c s="40" r="B455">
        <v>1112.0</v>
      </c>
      <c t="s" s="41" r="C455">
        <v>7149</v>
      </c>
      <c s="42" r="D455">
        <v>41779.0</v>
      </c>
      <c t="str" s="43" r="E455">
        <f>IF($D455="",,TODAY()-$D455)</f>
        <v>57</v>
      </c>
      <c t="s" s="41" r="F455">
        <v>7150</v>
      </c>
      <c s="41" r="G455">
        <v>7.5</v>
      </c>
      <c s="41" r="H455">
        <v>77.0</v>
      </c>
      <c t="s" s="41" r="I455">
        <v>7151</v>
      </c>
      <c t="s" s="41" r="J455">
        <v>7152</v>
      </c>
      <c t="s" s="41" r="K455">
        <v>7153</v>
      </c>
      <c t="s" s="39" r="L455">
        <v>7154</v>
      </c>
      <c t="s" s="41" r="M455">
        <v>7155</v>
      </c>
      <c t="s" s="41" r="N455">
        <v>7156</v>
      </c>
      <c t="s" s="41" r="O455">
        <v>7157</v>
      </c>
      <c t="s" s="41" r="P455">
        <v>7158</v>
      </c>
      <c t="s" s="41" r="Q455">
        <v>7159</v>
      </c>
      <c t="s" s="41" r="R455">
        <v>7160</v>
      </c>
      <c s="44" r="S455">
        <v>41771.0</v>
      </c>
      <c t="s" s="41" r="T455">
        <v>7161</v>
      </c>
      <c t="s" s="41" r="U455">
        <v>7162</v>
      </c>
      <c s="45" r="V455">
        <v>0.6354166666666666</v>
      </c>
      <c t="s" s="41" r="W455">
        <v>7163</v>
      </c>
      <c s="44" r="X455"/>
      <c s="46" r="Y455"/>
      <c s="42" r="Z455"/>
      <c s="42" r="AA455"/>
      <c s="42" r="AB455"/>
      <c s="42" r="AC455"/>
      <c s="42" r="AD455"/>
      <c s="42" r="AE455"/>
      <c s="42" r="AF455"/>
      <c s="48" r="AG455"/>
      <c s="48" r="AH455"/>
      <c s="48" r="AI455"/>
      <c s="48" r="AJ455"/>
      <c s="48" r="AK455"/>
      <c s="48" r="AL455"/>
      <c s="48" r="AM455"/>
      <c s="48" r="AN455"/>
      <c s="48" r="AO455"/>
      <c s="48" r="AP455"/>
      <c s="48" r="AQ455"/>
      <c s="49" r="AR455">
        <v>41831.57091490741</v>
      </c>
      <c t="str" s="50" r="AS455">
        <f>IF(OR($AO455&lt;&gt;"",$AQ455&lt;&gt;""),"K. Visa issued",IF($X455&lt;&gt;"","- Rejected/Returned",IF($AL455&lt;&gt;"","J. Passport request",IF(OR($AF455&lt;&gt;"",$AH455&lt;&gt;"",$AI455&lt;&gt;""),"I. Medical Request",IF($AD455&lt;&gt;"","H. Interview",IF($AC455&lt;&gt;"","G. Processing Started",IF($AB455&lt;&gt;"","F. File Transferred",IF($Z455&lt;&gt;"","E. PER Received",IF($Y455&lt;&gt;"","D. Payment Charged",IF(AND($D455&lt;&gt;"",OR($D455&lt;TODAY(),AND($D455=TODAY(),OR($V455&lt;&gt;"",$W455&lt;&gt;"")))),"C. At CIO",IF(AND($S455&lt;&gt;"",$S455&lt;=TODAY(),OR($D455="",$D455&gt;=TODAY())),IF(AND(TODAY()-$S455&gt;=12,TODAY()-$AR455&gt;=12),"B.  Inactive?","B. In Transit"),IF($A455="",,"A. Not sent yet"))))))))))))</f>
        <v>C. At CIO</v>
      </c>
      <c s="54" r="AT455"/>
      <c s="56" r="AU455"/>
    </row>
    <row r="456">
      <c t="s" s="39" r="A456">
        <v>7164</v>
      </c>
      <c s="40" r="B456">
        <v>1112.0</v>
      </c>
      <c t="s" s="41" r="C456">
        <v>7165</v>
      </c>
      <c s="42" r="D456">
        <v>41779.0</v>
      </c>
      <c t="str" s="43" r="E456">
        <f>IF($D456="",,TODAY()-$D456)</f>
        <v>57</v>
      </c>
      <c t="s" s="41" r="F456">
        <v>7166</v>
      </c>
      <c s="41" r="G456">
        <v>7.5</v>
      </c>
      <c s="51" r="H456"/>
      <c t="s" s="41" r="I456">
        <v>7167</v>
      </c>
      <c t="s" s="41" r="J456">
        <v>7168</v>
      </c>
      <c t="s" s="41" r="K456">
        <v>7169</v>
      </c>
      <c t="s" s="39" r="L456">
        <v>7170</v>
      </c>
      <c t="s" s="41" r="M456">
        <v>7171</v>
      </c>
      <c t="s" s="41" r="N456">
        <v>7172</v>
      </c>
      <c t="s" s="41" r="O456">
        <v>7173</v>
      </c>
      <c t="s" s="41" r="P456">
        <v>7174</v>
      </c>
      <c t="s" s="41" r="Q456">
        <v>7175</v>
      </c>
      <c t="s" s="41" r="R456">
        <v>7176</v>
      </c>
      <c s="44" r="S456">
        <v>41772.0</v>
      </c>
      <c t="s" s="41" r="T456">
        <v>7177</v>
      </c>
      <c t="s" s="41" r="U456">
        <v>7178</v>
      </c>
      <c s="61" r="V456"/>
      <c t="s" s="41" r="W456">
        <v>7179</v>
      </c>
      <c s="46" r="X456"/>
      <c s="46" r="Y456"/>
      <c s="46" r="Z456"/>
      <c s="46" r="AA456"/>
      <c s="46" r="AB456"/>
      <c s="46" r="AC456"/>
      <c s="46" r="AD456"/>
      <c s="46" r="AE456"/>
      <c s="46" r="AF456"/>
      <c s="47" r="AG456"/>
      <c s="47" r="AH456"/>
      <c s="47" r="AI456"/>
      <c s="47" r="AJ456"/>
      <c s="47" r="AK456"/>
      <c s="47" r="AL456"/>
      <c s="47" r="AM456"/>
      <c s="47" r="AN456"/>
      <c s="47" r="AO456"/>
      <c s="47" r="AP456"/>
      <c s="47" r="AQ456"/>
      <c s="49" r="AR456">
        <v>41789.34255596065</v>
      </c>
      <c t="str" s="50" r="AS456">
        <f>IF(OR($AO456&lt;&gt;"",$AQ456&lt;&gt;""),"K. Visa issued",IF($X456&lt;&gt;"","- Rejected/Returned",IF($AL456&lt;&gt;"","J. Passport request",IF(OR($AF456&lt;&gt;"",$AH456&lt;&gt;"",$AI456&lt;&gt;""),"I. Medical Request",IF($AD456&lt;&gt;"","H. Interview",IF($AC456&lt;&gt;"","G. Processing Started",IF($AB456&lt;&gt;"","F. File Transferred",IF($Z456&lt;&gt;"","E. PER Received",IF($Y456&lt;&gt;"","D. Payment Charged",IF(AND($D456&lt;&gt;"",OR($D456&lt;TODAY(),AND($D456=TODAY(),OR($V456&lt;&gt;"",$W456&lt;&gt;"")))),"C. At CIO",IF(AND($S456&lt;&gt;"",$S456&lt;=TODAY(),OR($D456="",$D456&gt;=TODAY())),IF(AND(TODAY()-$S456&gt;=12,TODAY()-$AR456&gt;=12),"B.  Inactive?","B. In Transit"),IF($A456="",,"A. Not sent yet"))))))))))))</f>
        <v>C. At CIO</v>
      </c>
      <c s="51" r="AT456"/>
      <c s="52" r="AU456"/>
    </row>
    <row r="457">
      <c t="s" s="39" r="A457">
        <v>7180</v>
      </c>
      <c s="40" r="B457">
        <v>1112.0</v>
      </c>
      <c t="s" s="41" r="C457">
        <v>7181</v>
      </c>
      <c s="42" r="D457">
        <v>41780.0</v>
      </c>
      <c t="str" s="43" r="E457">
        <f>IF($D457="",,TODAY()-$D457)</f>
        <v>56</v>
      </c>
      <c t="s" s="41" r="F457">
        <v>7182</v>
      </c>
      <c s="41" r="G457">
        <v>7.0</v>
      </c>
      <c s="41" r="H457">
        <v>68.0</v>
      </c>
      <c t="s" s="41" r="I457">
        <v>7183</v>
      </c>
      <c t="s" s="41" r="J457">
        <v>7184</v>
      </c>
      <c t="s" s="41" r="K457">
        <v>7185</v>
      </c>
      <c t="s" s="39" r="L457">
        <v>7186</v>
      </c>
      <c t="s" s="41" r="M457">
        <v>7187</v>
      </c>
      <c t="s" s="41" r="N457">
        <v>7188</v>
      </c>
      <c t="s" s="41" r="O457">
        <v>7189</v>
      </c>
      <c t="s" s="41" r="P457">
        <v>7190</v>
      </c>
      <c t="s" s="41" r="Q457">
        <v>7191</v>
      </c>
      <c t="s" s="41" r="R457">
        <v>7192</v>
      </c>
      <c s="44" r="S457">
        <v>41775.0</v>
      </c>
      <c t="s" s="41" r="T457">
        <v>7193</v>
      </c>
      <c t="s" s="41" r="U457">
        <v>7194</v>
      </c>
      <c s="45" r="V457">
        <v>0.10486111111111111</v>
      </c>
      <c t="s" s="41" r="W457">
        <v>7195</v>
      </c>
      <c s="46" r="X457"/>
      <c s="46" r="Y457"/>
      <c s="46" r="Z457"/>
      <c s="46" r="AA457"/>
      <c s="46" r="AB457"/>
      <c s="46" r="AC457"/>
      <c s="46" r="AD457"/>
      <c s="46" r="AE457"/>
      <c s="46" r="AF457"/>
      <c s="47" r="AG457"/>
      <c s="47" r="AH457"/>
      <c s="47" r="AI457"/>
      <c s="47" r="AJ457"/>
      <c s="47" r="AK457"/>
      <c s="47" r="AL457"/>
      <c s="47" r="AM457"/>
      <c s="47" r="AN457"/>
      <c s="47" r="AO457"/>
      <c s="47" r="AP457"/>
      <c s="47" r="AQ457"/>
      <c s="49" r="AR457">
        <v>41781.35776925926</v>
      </c>
      <c t="str" s="50" r="AS457">
        <f>IF(OR($AO457&lt;&gt;"",$AQ457&lt;&gt;""),"K. Visa issued",IF($X457&lt;&gt;"","- Rejected/Returned",IF($AL457&lt;&gt;"","J. Passport request",IF(OR($AF457&lt;&gt;"",$AH457&lt;&gt;"",$AI457&lt;&gt;""),"I. Medical Request",IF($AD457&lt;&gt;"","H. Interview",IF($AC457&lt;&gt;"","G. Processing Started",IF($AB457&lt;&gt;"","F. File Transferred",IF($Z457&lt;&gt;"","E. PER Received",IF($Y457&lt;&gt;"","D. Payment Charged",IF(AND($D457&lt;&gt;"",OR($D457&lt;TODAY(),AND($D457=TODAY(),OR($V457&lt;&gt;"",$W457&lt;&gt;"")))),"C. At CIO",IF(AND($S457&lt;&gt;"",$S457&lt;=TODAY(),OR($D457="",$D457&gt;=TODAY())),IF(AND(TODAY()-$S457&gt;=12,TODAY()-$AR457&gt;=12),"B.  Inactive?","B. In Transit"),IF($A457="",,"A. Not sent yet"))))))))))))</f>
        <v>C. At CIO</v>
      </c>
      <c s="51" r="AT457"/>
      <c s="52" r="AU457"/>
    </row>
    <row r="458">
      <c t="s" s="39" r="A458">
        <v>7196</v>
      </c>
      <c s="40" r="B458">
        <v>1112.0</v>
      </c>
      <c t="s" s="41" r="C458">
        <v>7197</v>
      </c>
      <c s="42" r="D458">
        <v>41780.0</v>
      </c>
      <c t="str" s="43" r="E458">
        <f>IF($D458="",,TODAY()-$D458)</f>
        <v>56</v>
      </c>
      <c t="s" s="41" r="F458">
        <v>7198</v>
      </c>
      <c s="41" r="G458">
        <v>7.5</v>
      </c>
      <c s="41" r="H458">
        <v>74.0</v>
      </c>
      <c t="s" s="41" r="I458">
        <v>7199</v>
      </c>
      <c t="s" s="41" r="J458">
        <v>7200</v>
      </c>
      <c t="s" s="41" r="K458">
        <v>7201</v>
      </c>
      <c t="s" s="39" r="L458">
        <v>7202</v>
      </c>
      <c t="s" s="41" r="M458">
        <v>7203</v>
      </c>
      <c t="s" s="41" r="N458">
        <v>7204</v>
      </c>
      <c t="s" s="41" r="O458">
        <v>7205</v>
      </c>
      <c t="s" s="41" r="P458">
        <v>7206</v>
      </c>
      <c t="s" s="41" r="Q458">
        <v>7207</v>
      </c>
      <c t="s" s="41" r="R458">
        <v>7208</v>
      </c>
      <c s="44" r="S458">
        <v>41765.0</v>
      </c>
      <c s="41" r="T458"/>
      <c t="s" s="41" r="U458">
        <v>7209</v>
      </c>
      <c s="45" r="V458">
        <v>0.44930555555555557</v>
      </c>
      <c t="s" s="41" r="W458">
        <v>7210</v>
      </c>
      <c s="44" r="X458"/>
      <c s="46" r="Y458"/>
      <c s="42" r="Z458"/>
      <c s="42" r="AA458"/>
      <c s="42" r="AB458"/>
      <c s="42" r="AC458"/>
      <c s="42" r="AD458"/>
      <c s="42" r="AE458"/>
      <c s="42" r="AF458"/>
      <c s="48" r="AG458"/>
      <c s="48" r="AH458"/>
      <c s="48" r="AI458"/>
      <c s="48" r="AJ458"/>
      <c s="48" r="AK458"/>
      <c s="48" r="AL458"/>
      <c s="48" r="AM458"/>
      <c s="48" r="AN458"/>
      <c s="48" r="AO458"/>
      <c s="48" r="AP458"/>
      <c s="48" r="AQ458"/>
      <c s="49" r="AR458">
        <v>41828.77246170139</v>
      </c>
      <c t="str" s="50" r="AS458">
        <f>IF(OR($AO458&lt;&gt;"",$AQ458&lt;&gt;""),"K. Visa issued",IF($X458&lt;&gt;"","- Rejected/Returned",IF($AL458&lt;&gt;"","J. Passport request",IF(OR($AF458&lt;&gt;"",$AH458&lt;&gt;"",$AI458&lt;&gt;""),"I. Medical Request",IF($AD458&lt;&gt;"","H. Interview",IF($AC458&lt;&gt;"","G. Processing Started",IF($AB458&lt;&gt;"","F. File Transferred",IF($Z458&lt;&gt;"","E. PER Received",IF($Y458&lt;&gt;"","D. Payment Charged",IF(AND($D458&lt;&gt;"",OR($D458&lt;TODAY(),AND($D458=TODAY(),OR($V458&lt;&gt;"",$W458&lt;&gt;"")))),"C. At CIO",IF(AND($S458&lt;&gt;"",$S458&lt;=TODAY(),OR($D458="",$D458&gt;=TODAY())),IF(AND(TODAY()-$S458&gt;=12,TODAY()-$AR458&gt;=12),"B.  Inactive?","B. In Transit"),IF($A458="",,"A. Not sent yet"))))))))))))</f>
        <v>C. At CIO</v>
      </c>
      <c s="54" r="AT458"/>
      <c s="55" r="AU458"/>
    </row>
    <row r="459">
      <c t="s" s="39" r="A459">
        <v>7211</v>
      </c>
      <c s="40" r="B459">
        <v>1112.0</v>
      </c>
      <c t="s" s="41" r="C459">
        <v>7212</v>
      </c>
      <c s="42" r="D459">
        <v>41782.0</v>
      </c>
      <c t="str" s="43" r="E459">
        <f>IF($D459="",,TODAY()-$D459)</f>
        <v>54</v>
      </c>
      <c t="s" s="41" r="F459">
        <v>7213</v>
      </c>
      <c s="41" r="G459">
        <v>7.5</v>
      </c>
      <c s="41" r="H459">
        <v>71.0</v>
      </c>
      <c t="s" s="41" r="I459">
        <v>7214</v>
      </c>
      <c t="s" s="41" r="J459">
        <v>7215</v>
      </c>
      <c t="s" s="41" r="K459">
        <v>7216</v>
      </c>
      <c t="s" s="39" r="L459">
        <v>7217</v>
      </c>
      <c t="s" s="41" r="M459">
        <v>7218</v>
      </c>
      <c t="s" s="41" r="N459">
        <v>7219</v>
      </c>
      <c t="s" s="41" r="O459">
        <v>7220</v>
      </c>
      <c t="s" s="41" r="P459">
        <v>7221</v>
      </c>
      <c t="s" s="41" r="Q459">
        <v>7222</v>
      </c>
      <c t="s" s="41" r="R459">
        <v>7223</v>
      </c>
      <c s="44" r="S459">
        <v>41778.0</v>
      </c>
      <c t="s" s="41" r="T459">
        <v>7224</v>
      </c>
      <c t="s" s="41" r="U459">
        <v>7225</v>
      </c>
      <c s="45" r="V459">
        <v>0.5361111111111111</v>
      </c>
      <c t="s" s="41" r="W459">
        <v>7226</v>
      </c>
      <c s="46" r="X459"/>
      <c s="46" r="Y459"/>
      <c s="46" r="Z459"/>
      <c s="46" r="AA459"/>
      <c s="46" r="AB459"/>
      <c s="46" r="AC459"/>
      <c s="46" r="AD459"/>
      <c s="46" r="AE459"/>
      <c s="46" r="AF459"/>
      <c s="47" r="AG459"/>
      <c s="47" r="AH459"/>
      <c s="47" r="AI459"/>
      <c s="47" r="AJ459"/>
      <c s="47" r="AK459"/>
      <c s="47" r="AL459"/>
      <c s="47" r="AM459"/>
      <c s="47" r="AN459"/>
      <c s="47" r="AO459"/>
      <c s="47" r="AP459"/>
      <c s="47" r="AQ459"/>
      <c s="49" r="AR459">
        <v>41783.25260193287</v>
      </c>
      <c t="str" s="50" r="AS459">
        <f>IF(OR($AO459&lt;&gt;"",$AQ459&lt;&gt;""),"K. Visa issued",IF($X459&lt;&gt;"","- Rejected/Returned",IF($AL459&lt;&gt;"","J. Passport request",IF(OR($AF459&lt;&gt;"",$AH459&lt;&gt;"",$AI459&lt;&gt;""),"I. Medical Request",IF($AD459&lt;&gt;"","H. Interview",IF($AC459&lt;&gt;"","G. Processing Started",IF($AB459&lt;&gt;"","F. File Transferred",IF($Z459&lt;&gt;"","E. PER Received",IF($Y459&lt;&gt;"","D. Payment Charged",IF(AND($D459&lt;&gt;"",OR($D459&lt;TODAY(),AND($D459=TODAY(),OR($V459&lt;&gt;"",$W459&lt;&gt;"")))),"C. At CIO",IF(AND($S459&lt;&gt;"",$S459&lt;=TODAY(),OR($D459="",$D459&gt;=TODAY())),IF(AND(TODAY()-$S459&gt;=12,TODAY()-$AR459&gt;=12),"B.  Inactive?","B. In Transit"),IF($A459="",,"A. Not sent yet"))))))))))))</f>
        <v>C. At CIO</v>
      </c>
      <c s="51" r="AT459"/>
      <c s="52" r="AU459"/>
    </row>
    <row r="460">
      <c t="s" s="39" r="A460">
        <v>7227</v>
      </c>
      <c s="40" r="B460">
        <v>1112.0</v>
      </c>
      <c t="s" s="41" r="C460">
        <v>7228</v>
      </c>
      <c s="42" r="D460">
        <v>41785.0</v>
      </c>
      <c t="str" s="43" r="E460">
        <f>IF($D460="",,TODAY()-$D460)</f>
        <v>51</v>
      </c>
      <c t="s" s="41" r="F460">
        <v>7229</v>
      </c>
      <c s="41" r="G460">
        <v>7.5</v>
      </c>
      <c s="41" r="H460">
        <v>69.0</v>
      </c>
      <c t="s" s="41" r="I460">
        <v>7230</v>
      </c>
      <c t="s" s="41" r="J460">
        <v>7231</v>
      </c>
      <c t="s" s="41" r="K460">
        <v>7232</v>
      </c>
      <c t="s" s="39" r="L460">
        <v>7233</v>
      </c>
      <c t="s" s="41" r="M460">
        <v>7234</v>
      </c>
      <c t="s" s="41" r="N460">
        <v>7235</v>
      </c>
      <c t="s" s="41" r="O460">
        <v>7236</v>
      </c>
      <c t="s" s="41" r="P460">
        <v>7237</v>
      </c>
      <c t="s" s="41" r="Q460">
        <v>7238</v>
      </c>
      <c t="s" s="41" r="R460">
        <v>7239</v>
      </c>
      <c s="44" r="S460">
        <v>41779.0</v>
      </c>
      <c t="s" s="41" r="T460">
        <v>7240</v>
      </c>
      <c t="s" s="41" r="U460">
        <v>7241</v>
      </c>
      <c s="45" r="V460">
        <v>0.6236111111111111</v>
      </c>
      <c t="s" s="41" r="W460">
        <v>7242</v>
      </c>
      <c s="46" r="X460"/>
      <c s="46" r="Y460"/>
      <c s="46" r="Z460"/>
      <c s="46" r="AA460"/>
      <c s="46" r="AB460"/>
      <c s="46" r="AC460"/>
      <c s="46" r="AD460"/>
      <c s="46" r="AE460"/>
      <c s="46" r="AF460"/>
      <c s="47" r="AG460"/>
      <c s="47" r="AH460"/>
      <c s="47" r="AI460"/>
      <c s="47" r="AJ460"/>
      <c s="47" r="AK460"/>
      <c s="47" r="AL460"/>
      <c s="47" r="AM460"/>
      <c s="47" r="AN460"/>
      <c s="47" r="AO460"/>
      <c s="47" r="AP460"/>
      <c s="47" r="AQ460"/>
      <c s="49" r="AR460">
        <v>41787.588028495375</v>
      </c>
      <c t="str" s="50" r="AS460">
        <f>IF(OR($AO460&lt;&gt;"",$AQ460&lt;&gt;""),"K. Visa issued",IF($X460&lt;&gt;"","- Rejected/Returned",IF($AL460&lt;&gt;"","J. Passport request",IF(OR($AF460&lt;&gt;"",$AH460&lt;&gt;"",$AI460&lt;&gt;""),"I. Medical Request",IF($AD460&lt;&gt;"","H. Interview",IF($AC460&lt;&gt;"","G. Processing Started",IF($AB460&lt;&gt;"","F. File Transferred",IF($Z460&lt;&gt;"","E. PER Received",IF($Y460&lt;&gt;"","D. Payment Charged",IF(AND($D460&lt;&gt;"",OR($D460&lt;TODAY(),AND($D460=TODAY(),OR($V460&lt;&gt;"",$W460&lt;&gt;"")))),"C. At CIO",IF(AND($S460&lt;&gt;"",$S460&lt;=TODAY(),OR($D460="",$D460&gt;=TODAY())),IF(AND(TODAY()-$S460&gt;=12,TODAY()-$AR460&gt;=12),"B.  Inactive?","B. In Transit"),IF($A460="",,"A. Not sent yet"))))))))))))</f>
        <v>C. At CIO</v>
      </c>
      <c s="51" r="AT460"/>
      <c s="52" r="AU460"/>
    </row>
    <row r="461">
      <c t="s" s="39" r="A461">
        <v>7243</v>
      </c>
      <c s="40" r="B461">
        <v>1112.0</v>
      </c>
      <c t="s" s="41" r="C461">
        <v>7244</v>
      </c>
      <c s="42" r="D461">
        <v>41785.0</v>
      </c>
      <c t="str" s="43" r="E461">
        <f>IF($D461="",,TODAY()-$D461)</f>
        <v>51</v>
      </c>
      <c t="s" s="41" r="F461">
        <v>7245</v>
      </c>
      <c s="41" r="G461">
        <v>7.5</v>
      </c>
      <c s="41" r="H461">
        <v>70.0</v>
      </c>
      <c t="s" s="41" r="I461">
        <v>7246</v>
      </c>
      <c t="s" s="41" r="J461">
        <v>7247</v>
      </c>
      <c t="s" s="41" r="K461">
        <v>7248</v>
      </c>
      <c t="s" s="39" r="L461">
        <v>7249</v>
      </c>
      <c t="s" s="41" r="M461">
        <v>7250</v>
      </c>
      <c t="s" s="41" r="N461">
        <v>7251</v>
      </c>
      <c t="s" s="41" r="O461">
        <v>7252</v>
      </c>
      <c t="s" s="41" r="P461">
        <v>7253</v>
      </c>
      <c t="s" s="41" r="Q461">
        <v>7254</v>
      </c>
      <c t="s" s="41" r="R461">
        <v>7255</v>
      </c>
      <c s="44" r="S461">
        <v>41781.0</v>
      </c>
      <c s="51" r="T461"/>
      <c t="s" s="41" r="U461">
        <v>7256</v>
      </c>
      <c s="61" r="V461"/>
      <c t="s" s="41" r="W461">
        <v>7257</v>
      </c>
      <c s="46" r="X461"/>
      <c s="46" r="Y461"/>
      <c s="46" r="Z461"/>
      <c s="46" r="AA461"/>
      <c s="46" r="AB461"/>
      <c s="46" r="AC461"/>
      <c s="46" r="AD461"/>
      <c s="46" r="AE461"/>
      <c s="46" r="AF461"/>
      <c s="47" r="AG461"/>
      <c s="47" r="AH461"/>
      <c s="47" r="AI461"/>
      <c s="47" r="AJ461"/>
      <c s="47" r="AK461"/>
      <c s="47" r="AL461"/>
      <c s="47" r="AM461"/>
      <c s="47" r="AN461"/>
      <c s="47" r="AO461"/>
      <c s="47" r="AP461"/>
      <c s="47" r="AQ461"/>
      <c s="49" r="AR461">
        <v>41785.82527829861</v>
      </c>
      <c t="str" s="50" r="AS461">
        <f>IF(OR($AO461&lt;&gt;"",$AQ461&lt;&gt;""),"K. Visa issued",IF($X461&lt;&gt;"","- Rejected/Returned",IF($AL461&lt;&gt;"","J. Passport request",IF(OR($AF461&lt;&gt;"",$AH461&lt;&gt;"",$AI461&lt;&gt;""),"I. Medical Request",IF($AD461&lt;&gt;"","H. Interview",IF($AC461&lt;&gt;"","G. Processing Started",IF($AB461&lt;&gt;"","F. File Transferred",IF($Z461&lt;&gt;"","E. PER Received",IF($Y461&lt;&gt;"","D. Payment Charged",IF(AND($D461&lt;&gt;"",OR($D461&lt;TODAY(),AND($D461=TODAY(),OR($V461&lt;&gt;"",$W461&lt;&gt;"")))),"C. At CIO",IF(AND($S461&lt;&gt;"",$S461&lt;=TODAY(),OR($D461="",$D461&gt;=TODAY())),IF(AND(TODAY()-$S461&gt;=12,TODAY()-$AR461&gt;=12),"B.  Inactive?","B. In Transit"),IF($A461="",,"A. Not sent yet"))))))))))))</f>
        <v>C. At CIO</v>
      </c>
      <c s="51" r="AT461"/>
      <c s="52" r="AU461"/>
    </row>
    <row r="462">
      <c t="s" s="39" r="A462">
        <v>7258</v>
      </c>
      <c s="40" r="B462">
        <v>1112.0</v>
      </c>
      <c t="s" s="41" r="C462">
        <v>7259</v>
      </c>
      <c s="42" r="D462">
        <v>41787.0</v>
      </c>
      <c t="str" s="43" r="E462">
        <f>IF($D462="",,TODAY()-$D462)</f>
        <v>49</v>
      </c>
      <c t="s" s="41" r="F462">
        <v>7260</v>
      </c>
      <c s="41" r="G462">
        <v>7.5</v>
      </c>
      <c s="41" r="H462">
        <v>72.0</v>
      </c>
      <c t="s" s="41" r="I462">
        <v>7261</v>
      </c>
      <c t="s" s="41" r="J462">
        <v>7262</v>
      </c>
      <c t="s" s="41" r="K462">
        <v>7263</v>
      </c>
      <c t="s" s="39" r="L462">
        <v>7264</v>
      </c>
      <c t="s" s="41" r="M462">
        <v>7265</v>
      </c>
      <c t="s" s="41" r="N462">
        <v>7266</v>
      </c>
      <c t="s" s="41" r="O462">
        <v>7267</v>
      </c>
      <c t="s" s="41" r="P462">
        <v>7268</v>
      </c>
      <c t="s" s="41" r="Q462">
        <v>7269</v>
      </c>
      <c t="s" s="41" r="R462">
        <v>7270</v>
      </c>
      <c s="44" r="S462">
        <v>41782.0</v>
      </c>
      <c t="s" s="41" r="T462">
        <v>7271</v>
      </c>
      <c t="s" s="41" r="U462">
        <v>7272</v>
      </c>
      <c s="45" r="V462">
        <v>0.40555555555555556</v>
      </c>
      <c t="s" s="41" r="W462">
        <v>7273</v>
      </c>
      <c s="46" r="X462"/>
      <c s="46" r="Y462"/>
      <c s="46" r="Z462"/>
      <c s="46" r="AA462"/>
      <c s="46" r="AB462"/>
      <c s="46" r="AC462"/>
      <c s="46" r="AD462"/>
      <c s="46" r="AE462"/>
      <c s="46" r="AF462"/>
      <c s="47" r="AG462"/>
      <c s="47" r="AH462"/>
      <c s="47" r="AI462"/>
      <c s="47" r="AJ462"/>
      <c s="47" r="AK462"/>
      <c s="47" r="AL462"/>
      <c s="47" r="AM462"/>
      <c s="47" r="AN462"/>
      <c s="47" r="AO462"/>
      <c s="47" r="AP462"/>
      <c s="47" r="AQ462"/>
      <c s="49" r="AR462">
        <v>41788.39325378472</v>
      </c>
      <c t="str" s="50" r="AS462">
        <f>IF(OR($AO462&lt;&gt;"",$AQ462&lt;&gt;""),"K. Visa issued",IF($X462&lt;&gt;"","- Rejected/Returned",IF($AL462&lt;&gt;"","J. Passport request",IF(OR($AF462&lt;&gt;"",$AH462&lt;&gt;"",$AI462&lt;&gt;""),"I. Medical Request",IF($AD462&lt;&gt;"","H. Interview",IF($AC462&lt;&gt;"","G. Processing Started",IF($AB462&lt;&gt;"","F. File Transferred",IF($Z462&lt;&gt;"","E. PER Received",IF($Y462&lt;&gt;"","D. Payment Charged",IF(AND($D462&lt;&gt;"",OR($D462&lt;TODAY(),AND($D462=TODAY(),OR($V462&lt;&gt;"",$W462&lt;&gt;"")))),"C. At CIO",IF(AND($S462&lt;&gt;"",$S462&lt;=TODAY(),OR($D462="",$D462&gt;=TODAY())),IF(AND(TODAY()-$S462&gt;=12,TODAY()-$AR462&gt;=12),"B.  Inactive?","B. In Transit"),IF($A462="",,"A. Not sent yet"))))))))))))</f>
        <v>C. At CIO</v>
      </c>
      <c s="51" r="AT462"/>
      <c s="52" r="AU462"/>
    </row>
    <row r="463">
      <c t="s" s="39" r="A463">
        <v>7274</v>
      </c>
      <c s="40" r="B463">
        <v>1112.0</v>
      </c>
      <c t="s" s="41" r="C463">
        <v>7275</v>
      </c>
      <c s="42" r="D463">
        <v>41787.0</v>
      </c>
      <c t="str" s="43" r="E463">
        <f>IF($D463="",,TODAY()-$D463)</f>
        <v>49</v>
      </c>
      <c t="s" s="41" r="F463">
        <v>7276</v>
      </c>
      <c s="41" r="G463">
        <v>8.5</v>
      </c>
      <c s="41" r="H463">
        <v>72.0</v>
      </c>
      <c t="s" s="41" r="I463">
        <v>7277</v>
      </c>
      <c t="s" s="41" r="J463">
        <v>7278</v>
      </c>
      <c t="s" s="41" r="K463">
        <v>7279</v>
      </c>
      <c t="s" s="39" r="L463">
        <v>7280</v>
      </c>
      <c t="s" s="41" r="M463">
        <v>7281</v>
      </c>
      <c t="s" s="41" r="N463">
        <v>7282</v>
      </c>
      <c t="s" s="41" r="O463">
        <v>7283</v>
      </c>
      <c t="s" s="41" r="P463">
        <v>7284</v>
      </c>
      <c t="s" s="41" r="Q463">
        <v>7285</v>
      </c>
      <c t="s" s="41" r="R463">
        <v>7286</v>
      </c>
      <c s="44" r="S463">
        <v>41783.0</v>
      </c>
      <c t="s" s="41" r="T463">
        <v>7287</v>
      </c>
      <c t="s" s="41" r="U463">
        <v>7288</v>
      </c>
      <c s="45" r="V463">
        <v>0.44305555555555554</v>
      </c>
      <c t="s" s="41" r="W463">
        <v>7289</v>
      </c>
      <c s="46" r="X463"/>
      <c s="46" r="Y463"/>
      <c s="46" r="Z463"/>
      <c s="46" r="AA463"/>
      <c s="46" r="AB463"/>
      <c s="46" r="AC463"/>
      <c s="46" r="AD463"/>
      <c s="46" r="AE463"/>
      <c s="46" r="AF463"/>
      <c s="47" r="AG463"/>
      <c s="47" r="AH463"/>
      <c s="47" r="AI463"/>
      <c s="47" r="AJ463"/>
      <c s="47" r="AK463"/>
      <c s="47" r="AL463"/>
      <c s="47" r="AM463"/>
      <c s="47" r="AN463"/>
      <c s="47" r="AO463"/>
      <c s="47" r="AP463"/>
      <c s="47" r="AQ463"/>
      <c s="49" r="AR463">
        <v>41787.71228550926</v>
      </c>
      <c t="str" s="50" r="AS463">
        <f>IF(OR($AO463&lt;&gt;"",$AQ463&lt;&gt;""),"K. Visa issued",IF($X463&lt;&gt;"","- Rejected/Returned",IF($AL463&lt;&gt;"","J. Passport request",IF(OR($AF463&lt;&gt;"",$AH463&lt;&gt;"",$AI463&lt;&gt;""),"I. Medical Request",IF($AD463&lt;&gt;"","H. Interview",IF($AC463&lt;&gt;"","G. Processing Started",IF($AB463&lt;&gt;"","F. File Transferred",IF($Z463&lt;&gt;"","E. PER Received",IF($Y463&lt;&gt;"","D. Payment Charged",IF(AND($D463&lt;&gt;"",OR($D463&lt;TODAY(),AND($D463=TODAY(),OR($V463&lt;&gt;"",$W463&lt;&gt;"")))),"C. At CIO",IF(AND($S463&lt;&gt;"",$S463&lt;=TODAY(),OR($D463="",$D463&gt;=TODAY())),IF(AND(TODAY()-$S463&gt;=12,TODAY()-$AR463&gt;=12),"B.  Inactive?","B. In Transit"),IF($A463="",,"A. Not sent yet"))))))))))))</f>
        <v>C. At CIO</v>
      </c>
      <c s="51" r="AT463"/>
      <c s="52" r="AU463"/>
    </row>
    <row r="464">
      <c t="s" s="39" r="A464">
        <v>7290</v>
      </c>
      <c s="40" r="B464">
        <v>1112.0</v>
      </c>
      <c t="s" s="41" r="C464">
        <v>7291</v>
      </c>
      <c s="42" r="D464">
        <v>41787.0</v>
      </c>
      <c t="str" s="43" r="E464">
        <f>IF($D464="",,TODAY()-$D464)</f>
        <v>49</v>
      </c>
      <c t="s" s="41" r="F464">
        <v>7292</v>
      </c>
      <c s="41" r="G464">
        <v>7.0</v>
      </c>
      <c s="41" r="H464">
        <v>70.0</v>
      </c>
      <c t="s" s="41" r="I464">
        <v>7293</v>
      </c>
      <c t="s" s="41" r="J464">
        <v>7294</v>
      </c>
      <c t="s" s="41" r="K464">
        <v>7295</v>
      </c>
      <c t="s" s="39" r="L464">
        <v>7296</v>
      </c>
      <c t="s" s="41" r="M464">
        <v>7297</v>
      </c>
      <c t="s" s="41" r="N464">
        <v>7298</v>
      </c>
      <c t="s" s="41" r="O464">
        <v>7299</v>
      </c>
      <c t="s" s="41" r="P464">
        <v>7300</v>
      </c>
      <c t="s" s="41" r="Q464">
        <v>7301</v>
      </c>
      <c t="s" s="41" r="R464">
        <v>7302</v>
      </c>
      <c s="44" r="S464">
        <v>41784.0</v>
      </c>
      <c t="s" s="41" r="T464">
        <v>7303</v>
      </c>
      <c t="s" s="41" r="U464">
        <v>7304</v>
      </c>
      <c s="45" r="V464">
        <v>0.4986111111111111</v>
      </c>
      <c t="s" s="41" r="W464">
        <v>7305</v>
      </c>
      <c s="44" r="X464"/>
      <c s="46" r="Y464"/>
      <c s="42" r="Z464"/>
      <c s="42" r="AA464"/>
      <c s="42" r="AB464"/>
      <c s="42" r="AC464"/>
      <c s="42" r="AD464"/>
      <c s="42" r="AE464"/>
      <c s="42" r="AF464"/>
      <c s="48" r="AG464"/>
      <c s="48" r="AH464"/>
      <c s="48" r="AI464"/>
      <c s="48" r="AJ464"/>
      <c s="48" r="AK464"/>
      <c s="48" r="AL464"/>
      <c s="48" r="AM464"/>
      <c s="48" r="AN464"/>
      <c s="48" r="AO464"/>
      <c s="48" r="AP464"/>
      <c s="48" r="AQ464"/>
      <c s="49" r="AR464">
        <v>41801.60440322917</v>
      </c>
      <c t="str" s="50" r="AS464">
        <f>IF(OR($AO464&lt;&gt;"",$AQ464&lt;&gt;""),"K. Visa issued",IF($X464&lt;&gt;"","- Rejected/Returned",IF($AL464&lt;&gt;"","J. Passport request",IF(OR($AF464&lt;&gt;"",$AH464&lt;&gt;"",$AI464&lt;&gt;""),"I. Medical Request",IF($AD464&lt;&gt;"","H. Interview",IF($AC464&lt;&gt;"","G. Processing Started",IF($AB464&lt;&gt;"","F. File Transferred",IF($Z464&lt;&gt;"","E. PER Received",IF($Y464&lt;&gt;"","D. Payment Charged",IF(AND($D464&lt;&gt;"",OR($D464&lt;TODAY(),AND($D464=TODAY(),OR($V464&lt;&gt;"",$W464&lt;&gt;"")))),"C. At CIO",IF(AND($S464&lt;&gt;"",$S464&lt;=TODAY(),OR($D464="",$D464&gt;=TODAY())),IF(AND(TODAY()-$S464&gt;=12,TODAY()-$AR464&gt;=12),"B.  Inactive?","B. In Transit"),IF($A464="",,"A. Not sent yet"))))))))))))</f>
        <v>C. At CIO</v>
      </c>
      <c s="54" r="AT464"/>
      <c s="55" r="AU464"/>
    </row>
    <row r="465">
      <c t="s" s="39" r="A465">
        <v>7306</v>
      </c>
      <c s="40" r="B465">
        <v>1112.0</v>
      </c>
      <c t="s" s="41" r="C465">
        <v>7307</v>
      </c>
      <c s="42" r="D465">
        <v>41789.0</v>
      </c>
      <c t="str" s="43" r="E465">
        <f>IF($D465="",,TODAY()-$D465)</f>
        <v>47</v>
      </c>
      <c t="s" s="41" r="F465">
        <v>7308</v>
      </c>
      <c s="41" r="G465">
        <v>8.0</v>
      </c>
      <c s="41" r="H465">
        <v>72.0</v>
      </c>
      <c t="s" s="41" r="I465">
        <v>7309</v>
      </c>
      <c t="s" s="41" r="J465">
        <v>7310</v>
      </c>
      <c t="s" s="41" r="K465">
        <v>7311</v>
      </c>
      <c t="s" s="39" r="L465">
        <v>7312</v>
      </c>
      <c t="s" s="41" r="M465">
        <v>7313</v>
      </c>
      <c t="s" s="41" r="N465">
        <v>7314</v>
      </c>
      <c t="s" s="41" r="O465">
        <v>7315</v>
      </c>
      <c t="s" s="41" r="P465">
        <v>7316</v>
      </c>
      <c t="s" s="41" r="Q465">
        <v>7317</v>
      </c>
      <c t="s" s="41" r="R465">
        <v>7318</v>
      </c>
      <c s="44" r="S465">
        <v>41786.0</v>
      </c>
      <c t="s" s="41" r="T465">
        <v>7319</v>
      </c>
      <c t="s" s="41" r="U465">
        <v>7320</v>
      </c>
      <c s="45" r="V465">
        <v>0.4263888888888889</v>
      </c>
      <c t="s" s="41" r="W465">
        <v>7321</v>
      </c>
      <c s="46" r="X465"/>
      <c s="46" r="Y465"/>
      <c s="46" r="Z465"/>
      <c s="46" r="AA465"/>
      <c s="46" r="AB465"/>
      <c s="46" r="AC465"/>
      <c s="46" r="AD465"/>
      <c s="46" r="AE465"/>
      <c s="46" r="AF465"/>
      <c s="47" r="AG465"/>
      <c s="47" r="AH465"/>
      <c s="47" r="AI465"/>
      <c s="47" r="AJ465"/>
      <c s="47" r="AK465"/>
      <c s="47" r="AL465"/>
      <c s="47" r="AM465"/>
      <c s="47" r="AN465"/>
      <c s="47" r="AO465"/>
      <c s="47" r="AP465"/>
      <c s="47" r="AQ465"/>
      <c s="49" r="AR465">
        <v>41789.74602803241</v>
      </c>
      <c t="str" s="50" r="AS465">
        <f>IF(OR($AO465&lt;&gt;"",$AQ465&lt;&gt;""),"K. Visa issued",IF($X465&lt;&gt;"","- Rejected/Returned",IF($AL465&lt;&gt;"","J. Passport request",IF(OR($AF465&lt;&gt;"",$AH465&lt;&gt;"",$AI465&lt;&gt;""),"I. Medical Request",IF($AD465&lt;&gt;"","H. Interview",IF($AC465&lt;&gt;"","G. Processing Started",IF($AB465&lt;&gt;"","F. File Transferred",IF($Z465&lt;&gt;"","E. PER Received",IF($Y465&lt;&gt;"","D. Payment Charged",IF(AND($D465&lt;&gt;"",OR($D465&lt;TODAY(),AND($D465=TODAY(),OR($V465&lt;&gt;"",$W465&lt;&gt;"")))),"C. At CIO",IF(AND($S465&lt;&gt;"",$S465&lt;=TODAY(),OR($D465="",$D465&gt;=TODAY())),IF(AND(TODAY()-$S465&gt;=12,TODAY()-$AR465&gt;=12),"B.  Inactive?","B. In Transit"),IF($A465="",,"A. Not sent yet"))))))))))))</f>
        <v>C. At CIO</v>
      </c>
      <c s="51" r="AT465"/>
      <c s="52" r="AU465"/>
    </row>
    <row r="466">
      <c t="s" s="39" r="A466">
        <v>7322</v>
      </c>
      <c s="40" r="B466">
        <v>1112.0</v>
      </c>
      <c t="s" s="41" r="C466">
        <v>7323</v>
      </c>
      <c s="42" r="D466">
        <v>41789.0</v>
      </c>
      <c t="str" s="43" r="E466">
        <f>IF($D466="",,TODAY()-$D466)</f>
        <v>47</v>
      </c>
      <c t="s" s="41" r="F466">
        <v>7324</v>
      </c>
      <c s="41" r="G466">
        <v>7.5</v>
      </c>
      <c s="41" r="H466">
        <v>77.0</v>
      </c>
      <c t="s" s="41" r="I466">
        <v>7325</v>
      </c>
      <c t="s" s="41" r="J466">
        <v>7326</v>
      </c>
      <c t="s" s="41" r="K466">
        <v>7327</v>
      </c>
      <c t="s" s="39" r="L466">
        <v>7328</v>
      </c>
      <c t="s" s="41" r="M466">
        <v>7329</v>
      </c>
      <c t="s" s="41" r="N466">
        <v>7330</v>
      </c>
      <c t="s" s="41" r="O466">
        <v>7331</v>
      </c>
      <c t="s" s="41" r="P466">
        <v>7332</v>
      </c>
      <c t="s" s="41" r="Q466">
        <v>7333</v>
      </c>
      <c t="s" s="41" r="R466">
        <v>7334</v>
      </c>
      <c s="44" r="S466">
        <v>41785.0</v>
      </c>
      <c s="41" r="T466"/>
      <c s="41" r="U466"/>
      <c s="45" r="V466">
        <v>0.5694444444444444</v>
      </c>
      <c t="s" s="41" r="W466">
        <v>7335</v>
      </c>
      <c s="44" r="X466"/>
      <c s="46" r="Y466"/>
      <c s="42" r="Z466"/>
      <c s="42" r="AA466"/>
      <c s="42" r="AB466"/>
      <c s="42" r="AC466"/>
      <c s="42" r="AD466"/>
      <c s="42" r="AE466"/>
      <c s="42" r="AF466"/>
      <c s="48" r="AG466"/>
      <c s="48" r="AH466"/>
      <c s="48" r="AI466"/>
      <c s="48" r="AJ466"/>
      <c s="48" r="AK466"/>
      <c s="48" r="AL466"/>
      <c s="48" r="AM466"/>
      <c s="48" r="AN466"/>
      <c s="48" r="AO466"/>
      <c s="48" r="AP466"/>
      <c s="48" r="AQ466"/>
      <c s="49" r="AR466">
        <v>41793.44888215278</v>
      </c>
      <c t="str" s="50" r="AS466">
        <f>IF(OR($AO466&lt;&gt;"",$AQ466&lt;&gt;""),"K. Visa issued",IF($X466&lt;&gt;"","- Rejected/Returned",IF($AL466&lt;&gt;"","J. Passport request",IF(OR($AF466&lt;&gt;"",$AH466&lt;&gt;"",$AI466&lt;&gt;""),"I. Medical Request",IF($AD466&lt;&gt;"","H. Interview",IF($AC466&lt;&gt;"","G. Processing Started",IF($AB466&lt;&gt;"","F. File Transferred",IF($Z466&lt;&gt;"","E. PER Received",IF($Y466&lt;&gt;"","D. Payment Charged",IF(AND($D466&lt;&gt;"",OR($D466&lt;TODAY(),AND($D466=TODAY(),OR($V466&lt;&gt;"",$W466&lt;&gt;"")))),"C. At CIO",IF(AND($S466&lt;&gt;"",$S466&lt;=TODAY(),OR($D466="",$D466&gt;=TODAY())),IF(AND(TODAY()-$S466&gt;=12,TODAY()-$AR466&gt;=12),"B.  Inactive?","B. In Transit"),IF($A466="",,"A. Not sent yet"))))))))))))</f>
        <v>C. At CIO</v>
      </c>
      <c s="54" r="AT466"/>
      <c s="55" r="AU466"/>
    </row>
    <row r="467">
      <c t="s" s="39" r="A467">
        <v>7336</v>
      </c>
      <c s="40" r="B467">
        <v>1112.0</v>
      </c>
      <c t="s" s="41" r="C467">
        <v>7337</v>
      </c>
      <c s="42" r="D467">
        <v>41790.0</v>
      </c>
      <c t="str" s="43" r="E467">
        <f>IF($D467="",,TODAY()-$D467)</f>
        <v>46</v>
      </c>
      <c t="s" s="41" r="F467">
        <v>7338</v>
      </c>
      <c s="41" r="G467">
        <v>7.5</v>
      </c>
      <c s="41" r="H467">
        <v>75.0</v>
      </c>
      <c t="s" s="41" r="I467">
        <v>7339</v>
      </c>
      <c t="s" s="41" r="J467">
        <v>7340</v>
      </c>
      <c t="s" s="41" r="K467">
        <v>7341</v>
      </c>
      <c t="s" s="39" r="L467">
        <v>7342</v>
      </c>
      <c t="s" s="41" r="M467">
        <v>7343</v>
      </c>
      <c t="s" s="41" r="N467">
        <v>7344</v>
      </c>
      <c t="s" s="41" r="O467">
        <v>7345</v>
      </c>
      <c t="s" s="41" r="P467">
        <v>7346</v>
      </c>
      <c t="s" s="41" r="Q467">
        <v>7347</v>
      </c>
      <c t="s" s="41" r="R467">
        <v>7348</v>
      </c>
      <c s="44" r="S467">
        <v>41786.0</v>
      </c>
      <c t="s" s="41" r="T467">
        <v>7349</v>
      </c>
      <c t="s" s="41" r="U467">
        <v>7350</v>
      </c>
      <c s="45" r="V467">
        <v>0.625</v>
      </c>
      <c t="s" s="41" r="W467">
        <v>7351</v>
      </c>
      <c s="44" r="X467"/>
      <c s="46" r="Y467"/>
      <c s="42" r="Z467"/>
      <c s="42" r="AA467"/>
      <c s="42" r="AB467"/>
      <c s="42" r="AC467"/>
      <c s="42" r="AD467"/>
      <c s="42" r="AE467"/>
      <c s="42" r="AF467"/>
      <c s="48" r="AG467"/>
      <c s="48" r="AH467"/>
      <c s="48" r="AI467"/>
      <c s="48" r="AJ467"/>
      <c s="48" r="AK467"/>
      <c s="48" r="AL467"/>
      <c s="48" r="AM467"/>
      <c s="48" r="AN467"/>
      <c s="48" r="AO467"/>
      <c s="48" r="AP467"/>
      <c s="48" r="AQ467"/>
      <c s="49" r="AR467">
        <v>41792.472919699074</v>
      </c>
      <c t="str" s="50" r="AS467">
        <f>IF(OR($AO467&lt;&gt;"",$AQ467&lt;&gt;""),"K. Visa issued",IF($X467&lt;&gt;"","- Rejected/Returned",IF($AL467&lt;&gt;"","J. Passport request",IF(OR($AF467&lt;&gt;"",$AH467&lt;&gt;"",$AI467&lt;&gt;""),"I. Medical Request",IF($AD467&lt;&gt;"","H. Interview",IF($AC467&lt;&gt;"","G. Processing Started",IF($AB467&lt;&gt;"","F. File Transferred",IF($Z467&lt;&gt;"","E. PER Received",IF($Y467&lt;&gt;"","D. Payment Charged",IF(AND($D467&lt;&gt;"",OR($D467&lt;TODAY(),AND($D467=TODAY(),OR($V467&lt;&gt;"",$W467&lt;&gt;"")))),"C. At CIO",IF(AND($S467&lt;&gt;"",$S467&lt;=TODAY(),OR($D467="",$D467&gt;=TODAY())),IF(AND(TODAY()-$S467&gt;=12,TODAY()-$AR467&gt;=12),"B.  Inactive?","B. In Transit"),IF($A467="",,"A. Not sent yet"))))))))))))</f>
        <v>C. At CIO</v>
      </c>
      <c s="54" r="AT467"/>
      <c s="55" r="AU467"/>
    </row>
    <row r="468">
      <c t="s" s="39" r="A468">
        <v>7352</v>
      </c>
      <c s="40" r="B468">
        <v>1112.0</v>
      </c>
      <c t="s" s="41" r="C468">
        <v>7353</v>
      </c>
      <c s="42" r="D468">
        <v>41792.0</v>
      </c>
      <c t="str" s="43" r="E468">
        <f>IF($D468="",,TODAY()-$D468)</f>
        <v>44</v>
      </c>
      <c t="s" s="41" r="F468">
        <v>7354</v>
      </c>
      <c s="41" r="G468">
        <v>7.0</v>
      </c>
      <c s="41" r="H468">
        <v>70.0</v>
      </c>
      <c t="s" s="41" r="I468">
        <v>7355</v>
      </c>
      <c t="s" s="41" r="J468">
        <v>7356</v>
      </c>
      <c t="s" s="41" r="K468">
        <v>7357</v>
      </c>
      <c t="s" s="39" r="L468">
        <v>7358</v>
      </c>
      <c t="s" s="41" r="M468">
        <v>7359</v>
      </c>
      <c t="s" s="41" r="N468">
        <v>7360</v>
      </c>
      <c t="s" s="41" r="O468">
        <v>7361</v>
      </c>
      <c t="s" s="41" r="P468">
        <v>7362</v>
      </c>
      <c t="s" s="41" r="Q468">
        <v>7363</v>
      </c>
      <c t="s" s="41" r="R468">
        <v>7364</v>
      </c>
      <c s="44" r="S468">
        <v>41786.0</v>
      </c>
      <c t="s" s="41" r="T468">
        <v>7365</v>
      </c>
      <c t="s" s="41" r="U468">
        <v>7366</v>
      </c>
      <c s="45" r="V468">
        <v>0.6291666666666667</v>
      </c>
      <c t="s" s="41" r="W468">
        <v>7367</v>
      </c>
      <c s="46" r="X468"/>
      <c s="46" r="Y468"/>
      <c s="46" r="Z468"/>
      <c s="46" r="AA468"/>
      <c s="46" r="AB468"/>
      <c s="46" r="AC468"/>
      <c s="46" r="AD468"/>
      <c s="46" r="AE468"/>
      <c s="46" r="AF468"/>
      <c s="47" r="AG468"/>
      <c s="47" r="AH468"/>
      <c s="47" r="AI468"/>
      <c s="47" r="AJ468"/>
      <c s="47" r="AK468"/>
      <c s="47" r="AL468"/>
      <c s="47" r="AM468"/>
      <c s="47" r="AN468"/>
      <c s="47" r="AO468"/>
      <c s="47" r="AP468"/>
      <c s="47" r="AQ468"/>
      <c s="49" r="AR468">
        <v>41792.93764409723</v>
      </c>
      <c t="str" s="50" r="AS468">
        <f>IF(OR($AO468&lt;&gt;"",$AQ468&lt;&gt;""),"K. Visa issued",IF($X468&lt;&gt;"","- Rejected/Returned",IF($AL468&lt;&gt;"","J. Passport request",IF(OR($AF468&lt;&gt;"",$AH468&lt;&gt;"",$AI468&lt;&gt;""),"I. Medical Request",IF($AD468&lt;&gt;"","H. Interview",IF($AC468&lt;&gt;"","G. Processing Started",IF($AB468&lt;&gt;"","F. File Transferred",IF($Z468&lt;&gt;"","E. PER Received",IF($Y468&lt;&gt;"","D. Payment Charged",IF(AND($D468&lt;&gt;"",OR($D468&lt;TODAY(),AND($D468=TODAY(),OR($V468&lt;&gt;"",$W468&lt;&gt;"")))),"C. At CIO",IF(AND($S468&lt;&gt;"",$S468&lt;=TODAY(),OR($D468="",$D468&gt;=TODAY())),IF(AND(TODAY()-$S468&gt;=12,TODAY()-$AR468&gt;=12),"B.  Inactive?","B. In Transit"),IF($A468="",,"A. Not sent yet"))))))))))))</f>
        <v>C. At CIO</v>
      </c>
      <c s="51" r="AT468"/>
      <c s="52" r="AU468"/>
    </row>
    <row r="469">
      <c t="s" s="39" r="A469">
        <v>7368</v>
      </c>
      <c s="40" r="B469">
        <v>1112.0</v>
      </c>
      <c t="s" s="41" r="C469">
        <v>7369</v>
      </c>
      <c s="42" r="D469">
        <v>41794.0</v>
      </c>
      <c t="str" s="43" r="E469">
        <f>IF($D469="",,TODAY()-$D469)</f>
        <v>42</v>
      </c>
      <c t="s" s="41" r="F469">
        <v>7370</v>
      </c>
      <c s="41" r="G469">
        <v>7.5</v>
      </c>
      <c s="41" r="H469">
        <v>73.0</v>
      </c>
      <c t="s" s="41" r="I469">
        <v>7371</v>
      </c>
      <c t="s" s="41" r="J469">
        <v>7372</v>
      </c>
      <c t="s" s="41" r="K469">
        <v>7373</v>
      </c>
      <c t="s" s="39" r="L469">
        <v>7374</v>
      </c>
      <c t="s" s="41" r="M469">
        <v>7375</v>
      </c>
      <c t="s" s="41" r="N469">
        <v>7376</v>
      </c>
      <c t="s" s="41" r="O469">
        <v>7377</v>
      </c>
      <c t="s" s="41" r="P469">
        <v>7378</v>
      </c>
      <c t="s" s="41" r="Q469">
        <v>7379</v>
      </c>
      <c t="s" s="41" r="R469">
        <v>7380</v>
      </c>
      <c s="44" r="S469">
        <v>41789.0</v>
      </c>
      <c t="s" s="41" r="T469">
        <v>7381</v>
      </c>
      <c t="s" s="41" r="U469">
        <v>7382</v>
      </c>
      <c s="45" r="V469">
        <v>0.5277777777777778</v>
      </c>
      <c t="s" s="41" r="W469">
        <v>7383</v>
      </c>
      <c s="44" r="X469"/>
      <c s="46" r="Y469"/>
      <c s="42" r="Z469"/>
      <c s="42" r="AA469"/>
      <c s="42" r="AB469"/>
      <c s="42" r="AC469"/>
      <c s="42" r="AD469"/>
      <c s="42" r="AE469"/>
      <c s="42" r="AF469"/>
      <c s="48" r="AG469"/>
      <c s="48" r="AH469"/>
      <c s="48" r="AI469"/>
      <c s="48" r="AJ469"/>
      <c s="48" r="AK469"/>
      <c s="48" r="AL469"/>
      <c s="48" r="AM469"/>
      <c s="48" r="AN469"/>
      <c s="48" r="AO469"/>
      <c s="48" r="AP469"/>
      <c s="48" r="AQ469"/>
      <c s="49" r="AR469">
        <v>41798.015840625</v>
      </c>
      <c t="str" s="50" r="AS469">
        <f>IF(OR($AO469&lt;&gt;"",$AQ469&lt;&gt;""),"K. Visa issued",IF($X469&lt;&gt;"","- Rejected/Returned",IF($AL469&lt;&gt;"","J. Passport request",IF(OR($AF469&lt;&gt;"",$AH469&lt;&gt;"",$AI469&lt;&gt;""),"I. Medical Request",IF($AD469&lt;&gt;"","H. Interview",IF($AC469&lt;&gt;"","G. Processing Started",IF($AB469&lt;&gt;"","F. File Transferred",IF($Z469&lt;&gt;"","E. PER Received",IF($Y469&lt;&gt;"","D. Payment Charged",IF(AND($D469&lt;&gt;"",OR($D469&lt;TODAY(),AND($D469=TODAY(),OR($V469&lt;&gt;"",$W469&lt;&gt;"")))),"C. At CIO",IF(AND($S469&lt;&gt;"",$S469&lt;=TODAY(),OR($D469="",$D469&gt;=TODAY())),IF(AND(TODAY()-$S469&gt;=12,TODAY()-$AR469&gt;=12),"B.  Inactive?","B. In Transit"),IF($A469="",,"A. Not sent yet"))))))))))))</f>
        <v>C. At CIO</v>
      </c>
      <c s="54" r="AT469"/>
      <c s="55" r="AU469"/>
    </row>
    <row r="470">
      <c t="s" s="39" r="A470">
        <v>7384</v>
      </c>
      <c s="40" r="B470">
        <v>1112.0</v>
      </c>
      <c t="s" s="41" r="C470">
        <v>7385</v>
      </c>
      <c s="42" r="D470">
        <v>41795.0</v>
      </c>
      <c t="str" s="43" r="E470">
        <f>IF($D470="",,TODAY()-$D470)</f>
        <v>41</v>
      </c>
      <c t="s" s="41" r="F470">
        <v>7386</v>
      </c>
      <c s="41" r="G470">
        <v>7.5</v>
      </c>
      <c s="41" r="H470">
        <v>73.0</v>
      </c>
      <c t="s" s="41" r="I470">
        <v>7387</v>
      </c>
      <c t="s" s="41" r="J470">
        <v>7388</v>
      </c>
      <c t="s" s="41" r="K470">
        <v>7389</v>
      </c>
      <c t="s" s="39" r="L470">
        <v>7390</v>
      </c>
      <c t="s" s="41" r="M470">
        <v>7391</v>
      </c>
      <c t="s" s="41" r="N470">
        <v>7392</v>
      </c>
      <c t="s" s="41" r="O470">
        <v>7393</v>
      </c>
      <c t="s" s="41" r="P470">
        <v>7394</v>
      </c>
      <c t="s" s="41" r="Q470">
        <v>7395</v>
      </c>
      <c t="s" s="41" r="R470">
        <v>7396</v>
      </c>
      <c s="44" r="S470">
        <v>41795.0</v>
      </c>
      <c t="s" s="41" r="T470">
        <v>7397</v>
      </c>
      <c t="s" s="41" r="U470">
        <v>7398</v>
      </c>
      <c s="45" r="V470">
        <v>0.3958333333333333</v>
      </c>
      <c t="s" s="41" r="W470">
        <v>7399</v>
      </c>
      <c s="44" r="X470"/>
      <c s="46" r="Y470"/>
      <c s="42" r="Z470"/>
      <c s="42" r="AA470"/>
      <c s="42" r="AB470"/>
      <c s="42" r="AC470"/>
      <c s="42" r="AD470"/>
      <c s="42" r="AE470"/>
      <c s="42" r="AF470"/>
      <c s="48" r="AG470"/>
      <c s="48" r="AH470"/>
      <c s="48" r="AI470"/>
      <c s="48" r="AJ470"/>
      <c s="48" r="AK470"/>
      <c s="48" r="AL470"/>
      <c s="48" r="AM470"/>
      <c s="48" r="AN470"/>
      <c s="48" r="AO470"/>
      <c s="48" r="AP470"/>
      <c s="48" r="AQ470"/>
      <c s="49" r="AR470">
        <v>41799.73970861111</v>
      </c>
      <c t="str" s="50" r="AS470">
        <f>IF(OR($AO470&lt;&gt;"",$AQ470&lt;&gt;""),"K. Visa issued",IF($X470&lt;&gt;"","- Rejected/Returned",IF($AL470&lt;&gt;"","J. Passport request",IF(OR($AF470&lt;&gt;"",$AH470&lt;&gt;"",$AI470&lt;&gt;""),"I. Medical Request",IF($AD470&lt;&gt;"","H. Interview",IF($AC470&lt;&gt;"","G. Processing Started",IF($AB470&lt;&gt;"","F. File Transferred",IF($Z470&lt;&gt;"","E. PER Received",IF($Y470&lt;&gt;"","D. Payment Charged",IF(AND($D470&lt;&gt;"",OR($D470&lt;TODAY(),AND($D470=TODAY(),OR($V470&lt;&gt;"",$W470&lt;&gt;"")))),"C. At CIO",IF(AND($S470&lt;&gt;"",$S470&lt;=TODAY(),OR($D470="",$D470&gt;=TODAY())),IF(AND(TODAY()-$S470&gt;=12,TODAY()-$AR470&gt;=12),"B.  Inactive?","B. In Transit"),IF($A470="",,"A. Not sent yet"))))))))))))</f>
        <v>C. At CIO</v>
      </c>
      <c s="54" r="AT470"/>
      <c s="55" r="AU470"/>
    </row>
    <row r="471">
      <c t="s" s="39" r="A471">
        <v>7400</v>
      </c>
      <c s="40" r="B471">
        <v>1112.0</v>
      </c>
      <c t="s" s="41" r="C471">
        <v>7401</v>
      </c>
      <c s="42" r="D471">
        <v>41795.0</v>
      </c>
      <c t="str" s="43" r="E471">
        <f>IF($D471="",,TODAY()-$D471)</f>
        <v>41</v>
      </c>
      <c t="s" s="41" r="F471">
        <v>7402</v>
      </c>
      <c s="41" r="G471">
        <v>7.0</v>
      </c>
      <c s="41" r="H471">
        <v>72.0</v>
      </c>
      <c t="s" s="41" r="I471">
        <v>7403</v>
      </c>
      <c t="s" s="41" r="J471">
        <v>7404</v>
      </c>
      <c t="s" s="41" r="K471">
        <v>7405</v>
      </c>
      <c t="s" s="39" r="L471">
        <v>7406</v>
      </c>
      <c t="s" s="41" r="M471">
        <v>7407</v>
      </c>
      <c t="s" s="41" r="N471">
        <v>7408</v>
      </c>
      <c t="s" s="41" r="O471">
        <v>7409</v>
      </c>
      <c t="s" s="41" r="P471">
        <v>7410</v>
      </c>
      <c t="s" s="41" r="Q471">
        <v>7411</v>
      </c>
      <c t="s" s="41" r="R471">
        <v>7412</v>
      </c>
      <c s="44" r="S471">
        <v>41793.0</v>
      </c>
      <c t="s" s="41" r="T471">
        <v>7413</v>
      </c>
      <c t="s" s="41" r="U471">
        <v>7414</v>
      </c>
      <c s="45" r="V471">
        <v>0.4131944444444444</v>
      </c>
      <c t="s" s="41" r="W471">
        <v>7415</v>
      </c>
      <c s="44" r="X471"/>
      <c s="46" r="Y471"/>
      <c s="42" r="Z471"/>
      <c s="42" r="AA471"/>
      <c s="42" r="AB471"/>
      <c s="42" r="AC471"/>
      <c s="42" r="AD471"/>
      <c s="42" r="AE471"/>
      <c s="42" r="AF471"/>
      <c s="48" r="AG471"/>
      <c s="48" r="AH471"/>
      <c s="48" r="AI471"/>
      <c s="48" r="AJ471"/>
      <c s="48" r="AK471"/>
      <c s="48" r="AL471"/>
      <c s="48" r="AM471"/>
      <c s="48" r="AN471"/>
      <c s="48" r="AO471"/>
      <c s="48" r="AP471"/>
      <c s="48" r="AQ471"/>
      <c s="49" r="AR471">
        <v>41796.86799275463</v>
      </c>
      <c t="str" s="50" r="AS471">
        <f>IF(OR($AO471&lt;&gt;"",$AQ471&lt;&gt;""),"K. Visa issued",IF($X471&lt;&gt;"","- Rejected/Returned",IF($AL471&lt;&gt;"","J. Passport request",IF(OR($AF471&lt;&gt;"",$AH471&lt;&gt;"",$AI471&lt;&gt;""),"I. Medical Request",IF($AD471&lt;&gt;"","H. Interview",IF($AC471&lt;&gt;"","G. Processing Started",IF($AB471&lt;&gt;"","F. File Transferred",IF($Z471&lt;&gt;"","E. PER Received",IF($Y471&lt;&gt;"","D. Payment Charged",IF(AND($D471&lt;&gt;"",OR($D471&lt;TODAY(),AND($D471=TODAY(),OR($V471&lt;&gt;"",$W471&lt;&gt;"")))),"C. At CIO",IF(AND($S471&lt;&gt;"",$S471&lt;=TODAY(),OR($D471="",$D471&gt;=TODAY())),IF(AND(TODAY()-$S471&gt;=12,TODAY()-$AR471&gt;=12),"B.  Inactive?","B. In Transit"),IF($A471="",,"A. Not sent yet"))))))))))))</f>
        <v>C. At CIO</v>
      </c>
      <c s="54" r="AT471"/>
      <c s="55" r="AU471"/>
    </row>
    <row r="472">
      <c t="s" s="39" r="A472">
        <v>7416</v>
      </c>
      <c s="40" r="B472">
        <v>1112.0</v>
      </c>
      <c t="s" s="41" r="C472">
        <v>7417</v>
      </c>
      <c s="42" r="D472">
        <v>41796.0</v>
      </c>
      <c t="str" s="43" r="E472">
        <f>IF($D472="",,TODAY()-$D472)</f>
        <v>40</v>
      </c>
      <c t="s" s="41" r="F472">
        <v>7418</v>
      </c>
      <c s="41" r="G472">
        <v>9.0</v>
      </c>
      <c s="41" r="H472">
        <v>89.0</v>
      </c>
      <c t="s" s="41" r="I472">
        <v>7419</v>
      </c>
      <c t="s" s="41" r="J472">
        <v>7420</v>
      </c>
      <c t="s" s="41" r="K472">
        <v>7421</v>
      </c>
      <c t="s" s="39" r="L472">
        <v>7422</v>
      </c>
      <c t="s" s="41" r="M472">
        <v>7423</v>
      </c>
      <c t="s" s="41" r="N472">
        <v>7424</v>
      </c>
      <c t="s" s="41" r="O472">
        <v>7425</v>
      </c>
      <c t="s" s="41" r="P472">
        <v>7426</v>
      </c>
      <c t="s" s="41" r="Q472">
        <v>7427</v>
      </c>
      <c t="s" s="41" r="R472">
        <v>7428</v>
      </c>
      <c s="44" r="S472">
        <v>41793.0</v>
      </c>
      <c t="s" s="41" r="T472">
        <v>7429</v>
      </c>
      <c t="s" s="41" r="U472">
        <v>7430</v>
      </c>
      <c s="45" r="V472">
        <v>0.4152777777777778</v>
      </c>
      <c t="s" s="41" r="W472">
        <v>7431</v>
      </c>
      <c s="44" r="X472"/>
      <c s="46" r="Y472"/>
      <c s="42" r="Z472"/>
      <c s="42" r="AA472"/>
      <c s="42" r="AB472"/>
      <c s="42" r="AC472"/>
      <c s="42" r="AD472"/>
      <c s="42" r="AE472"/>
      <c s="42" r="AF472"/>
      <c s="48" r="AG472"/>
      <c s="48" r="AH472"/>
      <c s="48" r="AI472"/>
      <c s="48" r="AJ472"/>
      <c s="48" r="AK472"/>
      <c s="48" r="AL472"/>
      <c s="48" r="AM472"/>
      <c s="48" r="AN472"/>
      <c s="48" r="AO472"/>
      <c s="48" r="AP472"/>
      <c s="48" r="AQ472"/>
      <c s="49" r="AR472">
        <v>41796.721779733794</v>
      </c>
      <c t="str" s="50" r="AS472">
        <f>IF(OR($AO472&lt;&gt;"",$AQ472&lt;&gt;""),"K. Visa issued",IF($X472&lt;&gt;"","- Rejected/Returned",IF($AL472&lt;&gt;"","J. Passport request",IF(OR($AF472&lt;&gt;"",$AH472&lt;&gt;"",$AI472&lt;&gt;""),"I. Medical Request",IF($AD472&lt;&gt;"","H. Interview",IF($AC472&lt;&gt;"","G. Processing Started",IF($AB472&lt;&gt;"","F. File Transferred",IF($Z472&lt;&gt;"","E. PER Received",IF($Y472&lt;&gt;"","D. Payment Charged",IF(AND($D472&lt;&gt;"",OR($D472&lt;TODAY(),AND($D472=TODAY(),OR($V472&lt;&gt;"",$W472&lt;&gt;"")))),"C. At CIO",IF(AND($S472&lt;&gt;"",$S472&lt;=TODAY(),OR($D472="",$D472&gt;=TODAY())),IF(AND(TODAY()-$S472&gt;=12,TODAY()-$AR472&gt;=12),"B.  Inactive?","B. In Transit"),IF($A472="",,"A. Not sent yet"))))))))))))</f>
        <v>C. At CIO</v>
      </c>
      <c s="54" r="AT472"/>
      <c s="55" r="AU472"/>
    </row>
    <row r="473">
      <c t="s" s="39" r="A473">
        <v>7432</v>
      </c>
      <c s="40" r="B473">
        <v>1112.0</v>
      </c>
      <c t="s" s="41" r="C473">
        <v>7433</v>
      </c>
      <c s="42" r="D473">
        <v>41799.0</v>
      </c>
      <c t="str" s="43" r="E473">
        <f>IF($D473="",,TODAY()-$D473)</f>
        <v>37</v>
      </c>
      <c t="s" s="41" r="F473">
        <v>7434</v>
      </c>
      <c s="41" r="G473">
        <v>6.5</v>
      </c>
      <c s="41" r="H473">
        <v>74.0</v>
      </c>
      <c t="s" s="41" r="I473">
        <v>7435</v>
      </c>
      <c t="s" s="41" r="J473">
        <v>7436</v>
      </c>
      <c t="s" s="41" r="K473">
        <v>7437</v>
      </c>
      <c t="s" s="39" r="L473">
        <v>7438</v>
      </c>
      <c t="s" s="41" r="M473">
        <v>7439</v>
      </c>
      <c t="s" s="41" r="N473">
        <v>7440</v>
      </c>
      <c t="s" s="41" r="O473">
        <v>7441</v>
      </c>
      <c t="s" s="41" r="P473">
        <v>7442</v>
      </c>
      <c t="s" s="41" r="Q473">
        <v>7443</v>
      </c>
      <c t="s" s="41" r="R473">
        <v>7444</v>
      </c>
      <c s="44" r="S473">
        <v>41795.0</v>
      </c>
      <c s="41" r="T473"/>
      <c s="41" r="U473"/>
      <c s="45" r="V473"/>
      <c t="s" s="41" r="W473">
        <v>7445</v>
      </c>
      <c s="44" r="X473"/>
      <c s="46" r="Y473"/>
      <c s="42" r="Z473"/>
      <c s="42" r="AA473"/>
      <c s="42" r="AB473"/>
      <c s="42" r="AC473"/>
      <c s="42" r="AD473"/>
      <c s="42" r="AE473"/>
      <c s="42" r="AF473"/>
      <c s="48" r="AG473"/>
      <c s="48" r="AH473"/>
      <c s="48" r="AI473"/>
      <c s="48" r="AJ473"/>
      <c s="48" r="AK473"/>
      <c s="48" r="AL473"/>
      <c s="48" r="AM473"/>
      <c s="48" r="AN473"/>
      <c s="48" r="AO473"/>
      <c s="48" r="AP473"/>
      <c s="48" r="AQ473"/>
      <c s="49" r="AR473">
        <v>41802.26209979167</v>
      </c>
      <c t="str" s="50" r="AS473">
        <f>IF(OR($AO473&lt;&gt;"",$AQ473&lt;&gt;""),"K. Visa issued",IF($X473&lt;&gt;"","- Rejected/Returned",IF($AL473&lt;&gt;"","J. Passport request",IF(OR($AF473&lt;&gt;"",$AH473&lt;&gt;"",$AI473&lt;&gt;""),"I. Medical Request",IF($AD473&lt;&gt;"","H. Interview",IF($AC473&lt;&gt;"","G. Processing Started",IF($AB473&lt;&gt;"","F. File Transferred",IF($Z473&lt;&gt;"","E. PER Received",IF($Y473&lt;&gt;"","D. Payment Charged",IF(AND($D473&lt;&gt;"",OR($D473&lt;TODAY(),AND($D473=TODAY(),OR($V473&lt;&gt;"",$W473&lt;&gt;"")))),"C. At CIO",IF(AND($S473&lt;&gt;"",$S473&lt;=TODAY(),OR($D473="",$D473&gt;=TODAY())),IF(AND(TODAY()-$S473&gt;=12,TODAY()-$AR473&gt;=12),"B.  Inactive?","B. In Transit"),IF($A473="",,"A. Not sent yet"))))))))))))</f>
        <v>C. At CIO</v>
      </c>
      <c s="54" r="AT473"/>
      <c s="55" r="AU473"/>
    </row>
    <row r="474">
      <c t="s" s="39" r="A474">
        <v>7446</v>
      </c>
      <c s="40" r="B474">
        <v>1112.0</v>
      </c>
      <c t="s" s="41" r="C474">
        <v>7447</v>
      </c>
      <c s="42" r="D474">
        <v>41800.0</v>
      </c>
      <c t="str" s="43" r="E474">
        <f>IF($D474="",,TODAY()-$D474)</f>
        <v>36</v>
      </c>
      <c t="s" s="41" r="F474">
        <v>7448</v>
      </c>
      <c s="41" r="G474">
        <v>7.0</v>
      </c>
      <c s="41" r="H474">
        <v>71.0</v>
      </c>
      <c t="s" s="41" r="I474">
        <v>7449</v>
      </c>
      <c t="s" s="41" r="J474">
        <v>7450</v>
      </c>
      <c t="s" s="41" r="K474">
        <v>7451</v>
      </c>
      <c t="s" s="39" r="L474">
        <v>7452</v>
      </c>
      <c t="s" s="41" r="M474">
        <v>7453</v>
      </c>
      <c t="s" s="41" r="N474">
        <v>7454</v>
      </c>
      <c t="s" s="41" r="O474">
        <v>7455</v>
      </c>
      <c t="s" s="41" r="P474">
        <v>7456</v>
      </c>
      <c t="s" s="41" r="Q474">
        <v>7457</v>
      </c>
      <c t="s" s="41" r="R474">
        <v>7458</v>
      </c>
      <c s="44" r="S474">
        <v>41795.0</v>
      </c>
      <c t="s" s="41" r="T474">
        <v>7459</v>
      </c>
      <c t="s" s="41" r="U474">
        <v>7460</v>
      </c>
      <c s="45" r="V474">
        <v>0.4048611111111111</v>
      </c>
      <c t="s" s="41" r="W474">
        <v>7461</v>
      </c>
      <c s="44" r="X474"/>
      <c s="46" r="Y474"/>
      <c s="42" r="Z474"/>
      <c s="42" r="AA474"/>
      <c s="42" r="AB474"/>
      <c s="42" r="AC474"/>
      <c s="42" r="AD474"/>
      <c s="42" r="AE474"/>
      <c s="42" r="AF474"/>
      <c s="48" r="AG474"/>
      <c s="48" r="AH474"/>
      <c s="48" r="AI474"/>
      <c s="48" r="AJ474"/>
      <c s="48" r="AK474"/>
      <c s="48" r="AL474"/>
      <c s="48" r="AM474"/>
      <c s="48" r="AN474"/>
      <c s="48" r="AO474"/>
      <c s="48" r="AP474"/>
      <c s="48" r="AQ474"/>
      <c s="49" r="AR474">
        <v>41801.730198969904</v>
      </c>
      <c t="str" s="50" r="AS474">
        <f>IF(OR($AO474&lt;&gt;"",$AQ474&lt;&gt;""),"K. Visa issued",IF($X474&lt;&gt;"","- Rejected/Returned",IF($AL474&lt;&gt;"","J. Passport request",IF(OR($AF474&lt;&gt;"",$AH474&lt;&gt;"",$AI474&lt;&gt;""),"I. Medical Request",IF($AD474&lt;&gt;"","H. Interview",IF($AC474&lt;&gt;"","G. Processing Started",IF($AB474&lt;&gt;"","F. File Transferred",IF($Z474&lt;&gt;"","E. PER Received",IF($Y474&lt;&gt;"","D. Payment Charged",IF(AND($D474&lt;&gt;"",OR($D474&lt;TODAY(),AND($D474=TODAY(),OR($V474&lt;&gt;"",$W474&lt;&gt;"")))),"C. At CIO",IF(AND($S474&lt;&gt;"",$S474&lt;=TODAY(),OR($D474="",$D474&gt;=TODAY())),IF(AND(TODAY()-$S474&gt;=12,TODAY()-$AR474&gt;=12),"B.  Inactive?","B. In Transit"),IF($A474="",,"A. Not sent yet"))))))))))))</f>
        <v>C. At CIO</v>
      </c>
      <c s="54" r="AT474"/>
      <c s="55" r="AU474"/>
    </row>
    <row r="475">
      <c t="s" s="39" r="A475">
        <v>7462</v>
      </c>
      <c s="40" r="B475">
        <v>1112.0</v>
      </c>
      <c t="s" s="41" r="C475">
        <v>7463</v>
      </c>
      <c s="42" r="D475">
        <v>41801.0</v>
      </c>
      <c t="str" s="43" r="E475">
        <f>IF($D475="",,TODAY()-$D475)</f>
        <v>35</v>
      </c>
      <c t="s" s="41" r="F475">
        <v>7464</v>
      </c>
      <c s="41" r="G475">
        <v>8.0</v>
      </c>
      <c s="41" r="H475">
        <v>72.0</v>
      </c>
      <c t="s" s="41" r="I475">
        <v>7465</v>
      </c>
      <c t="s" s="41" r="J475">
        <v>7466</v>
      </c>
      <c t="s" s="41" r="K475">
        <v>7467</v>
      </c>
      <c t="s" s="39" r="L475">
        <v>7468</v>
      </c>
      <c t="s" s="41" r="M475">
        <v>7469</v>
      </c>
      <c t="s" s="41" r="N475">
        <v>7470</v>
      </c>
      <c t="s" s="41" r="O475">
        <v>7471</v>
      </c>
      <c t="s" s="41" r="P475">
        <v>7472</v>
      </c>
      <c t="s" s="41" r="Q475">
        <v>7473</v>
      </c>
      <c t="s" s="41" r="R475">
        <v>7474</v>
      </c>
      <c s="44" r="S475">
        <v>41796.0</v>
      </c>
      <c t="s" s="41" r="T475">
        <v>7475</v>
      </c>
      <c t="s" s="41" r="U475">
        <v>7476</v>
      </c>
      <c s="45" r="V475">
        <v>0.4409722222222222</v>
      </c>
      <c t="s" s="41" r="W475">
        <v>7477</v>
      </c>
      <c s="44" r="X475"/>
      <c s="46" r="Y475"/>
      <c s="42" r="Z475"/>
      <c s="42" r="AA475"/>
      <c s="42" r="AB475"/>
      <c s="42" r="AC475"/>
      <c s="42" r="AD475"/>
      <c s="42" r="AE475"/>
      <c s="42" r="AF475"/>
      <c s="48" r="AG475"/>
      <c s="48" r="AH475"/>
      <c s="48" r="AI475"/>
      <c s="48" r="AJ475"/>
      <c s="48" r="AK475"/>
      <c s="48" r="AL475"/>
      <c s="48" r="AM475"/>
      <c s="48" r="AN475"/>
      <c s="48" r="AO475"/>
      <c s="48" r="AP475"/>
      <c s="48" r="AQ475"/>
      <c s="49" r="AR475">
        <v>41820.434129733796</v>
      </c>
      <c t="str" s="50" r="AS475">
        <f>IF(OR($AO475&lt;&gt;"",$AQ475&lt;&gt;""),"K. Visa issued",IF($X475&lt;&gt;"","- Rejected/Returned",IF($AL475&lt;&gt;"","J. Passport request",IF(OR($AF475&lt;&gt;"",$AH475&lt;&gt;"",$AI475&lt;&gt;""),"I. Medical Request",IF($AD475&lt;&gt;"","H. Interview",IF($AC475&lt;&gt;"","G. Processing Started",IF($AB475&lt;&gt;"","F. File Transferred",IF($Z475&lt;&gt;"","E. PER Received",IF($Y475&lt;&gt;"","D. Payment Charged",IF(AND($D475&lt;&gt;"",OR($D475&lt;TODAY(),AND($D475=TODAY(),OR($V475&lt;&gt;"",$W475&lt;&gt;"")))),"C. At CIO",IF(AND($S475&lt;&gt;"",$S475&lt;=TODAY(),OR($D475="",$D475&gt;=TODAY())),IF(AND(TODAY()-$S475&gt;=12,TODAY()-$AR475&gt;=12),"B.  Inactive?","B. In Transit"),IF($A475="",,"A. Not sent yet"))))))))))))</f>
        <v>C. At CIO</v>
      </c>
      <c s="54" r="AT475"/>
      <c s="55" r="AU475"/>
    </row>
    <row r="476">
      <c t="s" s="39" r="A476">
        <v>7478</v>
      </c>
      <c s="40" r="B476">
        <v>1112.0</v>
      </c>
      <c t="s" s="41" r="C476">
        <v>7479</v>
      </c>
      <c s="42" r="D476">
        <v>41802.0</v>
      </c>
      <c t="str" s="43" r="E476">
        <f>IF($D476="",,TODAY()-$D476)</f>
        <v>34</v>
      </c>
      <c t="s" s="41" r="F476">
        <v>7480</v>
      </c>
      <c s="41" r="G476">
        <v>7.5</v>
      </c>
      <c s="41" r="H476">
        <v>78.0</v>
      </c>
      <c t="s" s="41" r="I476">
        <v>7481</v>
      </c>
      <c t="s" s="41" r="J476">
        <v>7482</v>
      </c>
      <c t="s" s="41" r="K476">
        <v>7483</v>
      </c>
      <c t="s" s="39" r="L476">
        <v>7484</v>
      </c>
      <c t="s" s="41" r="M476">
        <v>7485</v>
      </c>
      <c t="s" s="41" r="N476">
        <v>7486</v>
      </c>
      <c t="s" s="41" r="O476">
        <v>7487</v>
      </c>
      <c t="s" s="41" r="P476">
        <v>7488</v>
      </c>
      <c t="s" s="41" r="Q476">
        <v>7489</v>
      </c>
      <c t="s" s="41" r="R476">
        <v>7490</v>
      </c>
      <c s="44" r="S476">
        <v>41799.0</v>
      </c>
      <c t="s" s="41" r="T476">
        <v>7491</v>
      </c>
      <c t="s" s="41" r="U476">
        <v>7492</v>
      </c>
      <c s="45" r="V476">
        <v>0.4166666666666667</v>
      </c>
      <c t="s" s="41" r="W476">
        <v>7493</v>
      </c>
      <c s="44" r="X476"/>
      <c s="46" r="Y476"/>
      <c s="42" r="Z476"/>
      <c s="42" r="AA476"/>
      <c s="42" r="AB476"/>
      <c s="42" r="AC476"/>
      <c s="42" r="AD476"/>
      <c s="42" r="AE476"/>
      <c s="42" r="AF476"/>
      <c s="48" r="AG476"/>
      <c s="48" r="AH476"/>
      <c s="48" r="AI476"/>
      <c s="48" r="AJ476"/>
      <c s="48" r="AK476"/>
      <c s="48" r="AL476"/>
      <c s="48" r="AM476"/>
      <c s="48" r="AN476"/>
      <c s="48" r="AO476"/>
      <c s="48" r="AP476"/>
      <c s="48" r="AQ476"/>
      <c s="49" r="AR476">
        <v>41804.62815887731</v>
      </c>
      <c t="str" s="50" r="AS476">
        <f>IF(OR($AO476&lt;&gt;"",$AQ476&lt;&gt;""),"K. Visa issued",IF($X476&lt;&gt;"","- Rejected/Returned",IF($AL476&lt;&gt;"","J. Passport request",IF(OR($AF476&lt;&gt;"",$AH476&lt;&gt;"",$AI476&lt;&gt;""),"I. Medical Request",IF($AD476&lt;&gt;"","H. Interview",IF($AC476&lt;&gt;"","G. Processing Started",IF($AB476&lt;&gt;"","F. File Transferred",IF($Z476&lt;&gt;"","E. PER Received",IF($Y476&lt;&gt;"","D. Payment Charged",IF(AND($D476&lt;&gt;"",OR($D476&lt;TODAY(),AND($D476=TODAY(),OR($V476&lt;&gt;"",$W476&lt;&gt;"")))),"C. At CIO",IF(AND($S476&lt;&gt;"",$S476&lt;=TODAY(),OR($D476="",$D476&gt;=TODAY())),IF(AND(TODAY()-$S476&gt;=12,TODAY()-$AR476&gt;=12),"B.  Inactive?","B. In Transit"),IF($A476="",,"A. Not sent yet"))))))))))))</f>
        <v>C. At CIO</v>
      </c>
      <c s="41" r="AT476"/>
      <c s="55" r="AU476"/>
    </row>
    <row r="477">
      <c t="s" s="39" r="A477">
        <v>7494</v>
      </c>
      <c s="40" r="B477">
        <v>1112.0</v>
      </c>
      <c t="s" s="41" r="C477">
        <v>7495</v>
      </c>
      <c s="42" r="D477">
        <v>41806.0</v>
      </c>
      <c t="str" s="43" r="E477">
        <f>IF($D477="",,TODAY()-$D477)</f>
        <v>30</v>
      </c>
      <c t="s" s="41" r="F477">
        <v>7496</v>
      </c>
      <c s="41" r="G477">
        <v>7.5</v>
      </c>
      <c s="41" r="H477"/>
      <c t="s" s="41" r="I477">
        <v>7497</v>
      </c>
      <c t="s" s="41" r="J477">
        <v>7498</v>
      </c>
      <c t="s" s="41" r="K477">
        <v>7499</v>
      </c>
      <c t="s" s="39" r="L477">
        <v>7500</v>
      </c>
      <c t="s" s="41" r="M477">
        <v>7501</v>
      </c>
      <c t="s" s="41" r="N477">
        <v>7502</v>
      </c>
      <c t="s" s="41" r="O477">
        <v>7503</v>
      </c>
      <c t="s" s="41" r="P477">
        <v>7504</v>
      </c>
      <c t="s" s="41" r="Q477">
        <v>7505</v>
      </c>
      <c t="s" s="41" r="R477">
        <v>7506</v>
      </c>
      <c s="44" r="S477">
        <v>41801.0</v>
      </c>
      <c s="41" r="T477"/>
      <c t="s" s="41" r="U477">
        <v>7507</v>
      </c>
      <c s="45" r="V477"/>
      <c t="s" s="41" r="W477">
        <v>7508</v>
      </c>
      <c s="44" r="X477"/>
      <c s="46" r="Y477"/>
      <c s="42" r="Z477"/>
      <c s="42" r="AA477"/>
      <c s="42" r="AB477"/>
      <c s="42" r="AC477"/>
      <c s="42" r="AD477"/>
      <c s="42" r="AE477"/>
      <c s="42" r="AF477"/>
      <c s="48" r="AG477"/>
      <c s="48" r="AH477"/>
      <c s="48" r="AI477"/>
      <c s="48" r="AJ477"/>
      <c s="48" r="AK477"/>
      <c s="48" r="AL477"/>
      <c s="48" r="AM477"/>
      <c s="48" r="AN477"/>
      <c s="48" r="AO477"/>
      <c s="48" r="AP477"/>
      <c s="48" r="AQ477"/>
      <c s="49" r="AR477">
        <v>41816.01593119213</v>
      </c>
      <c t="str" s="50" r="AS477">
        <f>IF(OR($AO477&lt;&gt;"",$AQ477&lt;&gt;""),"K. Visa issued",IF($X477&lt;&gt;"","- Rejected/Returned",IF($AL477&lt;&gt;"","J. Passport request",IF(OR($AF477&lt;&gt;"",$AH477&lt;&gt;"",$AI477&lt;&gt;""),"I. Medical Request",IF($AD477&lt;&gt;"","H. Interview",IF($AC477&lt;&gt;"","G. Processing Started",IF($AB477&lt;&gt;"","F. File Transferred",IF($Z477&lt;&gt;"","E. PER Received",IF($Y477&lt;&gt;"","D. Payment Charged",IF(AND($D477&lt;&gt;"",OR($D477&lt;TODAY(),AND($D477=TODAY(),OR($V477&lt;&gt;"",$W477&lt;&gt;"")))),"C. At CIO",IF(AND($S477&lt;&gt;"",$S477&lt;=TODAY(),OR($D477="",$D477&gt;=TODAY())),IF(AND(TODAY()-$S477&gt;=12,TODAY()-$AR477&gt;=12),"B.  Inactive?","B. In Transit"),IF($A477="",,"A. Not sent yet"))))))))))))</f>
        <v>C. At CIO</v>
      </c>
      <c s="54" r="AT477"/>
      <c s="55" r="AU477"/>
    </row>
    <row r="478">
      <c t="s" s="39" r="A478">
        <v>7509</v>
      </c>
      <c s="40" r="B478">
        <v>1112.0</v>
      </c>
      <c t="s" s="41" r="C478">
        <v>7510</v>
      </c>
      <c s="42" r="D478">
        <v>41814.0</v>
      </c>
      <c t="str" s="43" r="E478">
        <f>IF($D478="",,TODAY()-$D478)</f>
        <v>22</v>
      </c>
      <c t="s" s="41" r="F478">
        <v>7511</v>
      </c>
      <c s="41" r="G478">
        <v>8.5</v>
      </c>
      <c s="41" r="H478">
        <v>75.0</v>
      </c>
      <c t="s" s="41" r="I478">
        <v>7512</v>
      </c>
      <c t="s" s="41" r="J478">
        <v>7513</v>
      </c>
      <c t="s" s="41" r="K478">
        <v>7514</v>
      </c>
      <c t="s" s="39" r="L478">
        <v>7515</v>
      </c>
      <c t="s" s="41" r="M478">
        <v>7516</v>
      </c>
      <c t="s" s="41" r="N478">
        <v>7517</v>
      </c>
      <c t="s" s="41" r="O478">
        <v>7518</v>
      </c>
      <c t="s" s="41" r="P478">
        <v>7519</v>
      </c>
      <c t="s" s="41" r="Q478">
        <v>7520</v>
      </c>
      <c t="s" s="41" r="R478">
        <v>7521</v>
      </c>
      <c s="44" r="S478">
        <v>41810.0</v>
      </c>
      <c t="s" s="41" r="T478">
        <v>7522</v>
      </c>
      <c t="s" s="41" r="U478">
        <v>7523</v>
      </c>
      <c s="45" r="V478">
        <v>0.4166666666666667</v>
      </c>
      <c t="s" s="41" r="W478">
        <v>7524</v>
      </c>
      <c s="44" r="X478"/>
      <c s="46" r="Y478"/>
      <c s="42" r="Z478"/>
      <c s="42" r="AA478"/>
      <c s="42" r="AB478"/>
      <c s="42" r="AC478"/>
      <c s="42" r="AD478"/>
      <c s="42" r="AE478"/>
      <c s="42" r="AF478"/>
      <c s="48" r="AG478"/>
      <c s="48" r="AH478"/>
      <c s="48" r="AI478"/>
      <c s="48" r="AJ478"/>
      <c s="48" r="AK478"/>
      <c s="48" r="AL478"/>
      <c s="48" r="AM478"/>
      <c s="48" r="AN478"/>
      <c s="48" r="AO478"/>
      <c s="48" r="AP478"/>
      <c s="48" r="AQ478"/>
      <c s="49" r="AR478">
        <v>41815.067623414354</v>
      </c>
      <c t="str" s="50" r="AS478">
        <f>IF(OR($AO478&lt;&gt;"",$AQ478&lt;&gt;""),"K. Visa issued",IF($X478&lt;&gt;"","- Rejected/Returned",IF($AL478&lt;&gt;"","J. Passport request",IF(OR($AF478&lt;&gt;"",$AH478&lt;&gt;"",$AI478&lt;&gt;""),"I. Medical Request",IF($AD478&lt;&gt;"","H. Interview",IF($AC478&lt;&gt;"","G. Processing Started",IF($AB478&lt;&gt;"","F. File Transferred",IF($Z478&lt;&gt;"","E. PER Received",IF($Y478&lt;&gt;"","D. Payment Charged",IF(AND($D478&lt;&gt;"",OR($D478&lt;TODAY(),AND($D478=TODAY(),OR($V478&lt;&gt;"",$W478&lt;&gt;"")))),"C. At CIO",IF(AND($S478&lt;&gt;"",$S478&lt;=TODAY(),OR($D478="",$D478&gt;=TODAY())),IF(AND(TODAY()-$S478&gt;=12,TODAY()-$AR478&gt;=12),"B.  Inactive?","B. In Transit"),IF($A478="",,"A. Not sent yet"))))))))))))</f>
        <v>C. At CIO</v>
      </c>
      <c s="54" r="AT478"/>
      <c s="55" r="AU478"/>
    </row>
    <row r="479">
      <c t="s" s="39" r="A479">
        <v>7525</v>
      </c>
      <c s="40" r="B479">
        <v>1112.0</v>
      </c>
      <c t="s" s="41" r="C479">
        <v>7526</v>
      </c>
      <c s="42" r="D479">
        <v>41816.0</v>
      </c>
      <c t="str" s="43" r="E479">
        <f>IF($D479="",,TODAY()-$D479)</f>
        <v>20</v>
      </c>
      <c t="s" s="41" r="F479">
        <v>7527</v>
      </c>
      <c t="s" s="41" r="G479">
        <v>7528</v>
      </c>
      <c s="41" r="H479">
        <v>73.0</v>
      </c>
      <c t="s" s="41" r="I479">
        <v>7529</v>
      </c>
      <c t="s" s="41" r="J479">
        <v>7530</v>
      </c>
      <c t="s" s="41" r="K479">
        <v>7531</v>
      </c>
      <c t="s" s="39" r="L479">
        <v>7532</v>
      </c>
      <c t="s" s="41" r="M479">
        <v>7533</v>
      </c>
      <c t="s" s="41" r="N479">
        <v>7534</v>
      </c>
      <c t="s" s="41" r="O479">
        <v>7535</v>
      </c>
      <c t="s" s="41" r="P479">
        <v>7536</v>
      </c>
      <c t="s" s="41" r="Q479">
        <v>7537</v>
      </c>
      <c t="s" s="41" r="R479">
        <v>7538</v>
      </c>
      <c s="44" r="S479">
        <v>41813.0</v>
      </c>
      <c t="s" s="41" r="T479">
        <v>7539</v>
      </c>
      <c t="s" s="41" r="U479">
        <v>7540</v>
      </c>
      <c s="45" r="V479">
        <v>0.36666666666666664</v>
      </c>
      <c t="s" s="41" r="W479">
        <v>7541</v>
      </c>
      <c s="44" r="X479"/>
      <c s="46" r="Y479"/>
      <c s="42" r="Z479"/>
      <c s="42" r="AA479"/>
      <c s="42" r="AB479"/>
      <c s="42" r="AC479"/>
      <c s="42" r="AD479"/>
      <c s="42" r="AE479"/>
      <c s="42" r="AF479"/>
      <c s="48" r="AG479"/>
      <c s="48" r="AH479"/>
      <c s="48" r="AI479"/>
      <c s="48" r="AJ479"/>
      <c s="48" r="AK479"/>
      <c s="48" r="AL479"/>
      <c s="48" r="AM479"/>
      <c s="48" r="AN479"/>
      <c s="48" r="AO479"/>
      <c s="48" r="AP479"/>
      <c s="48" r="AQ479"/>
      <c s="49" r="AR479">
        <v>41816.69588472223</v>
      </c>
      <c t="str" s="50" r="AS479">
        <f>IF(OR($AO479&lt;&gt;"",$AQ479&lt;&gt;""),"K. Visa issued",IF($X479&lt;&gt;"","- Rejected/Returned",IF($AL479&lt;&gt;"","J. Passport request",IF(OR($AF479&lt;&gt;"",$AH479&lt;&gt;"",$AI479&lt;&gt;""),"I. Medical Request",IF($AD479&lt;&gt;"","H. Interview",IF($AC479&lt;&gt;"","G. Processing Started",IF($AB479&lt;&gt;"","F. File Transferred",IF($Z479&lt;&gt;"","E. PER Received",IF($Y479&lt;&gt;"","D. Payment Charged",IF(AND($D479&lt;&gt;"",OR($D479&lt;TODAY(),AND($D479=TODAY(),OR($V479&lt;&gt;"",$W479&lt;&gt;"")))),"C. At CIO",IF(AND($S479&lt;&gt;"",$S479&lt;=TODAY(),OR($D479="",$D479&gt;=TODAY())),IF(AND(TODAY()-$S479&gt;=12,TODAY()-$AR479&gt;=12),"B.  Inactive?","B. In Transit"),IF($A479="",,"A. Not sent yet"))))))))))))</f>
        <v>C. At CIO</v>
      </c>
      <c s="54" r="AT479"/>
      <c s="55" r="AU479"/>
    </row>
    <row r="480">
      <c t="s" s="39" r="A480">
        <v>7542</v>
      </c>
      <c s="40" r="B480">
        <v>1112.0</v>
      </c>
      <c t="s" s="41" r="C480">
        <v>7543</v>
      </c>
      <c s="42" r="D480">
        <v>41820.0</v>
      </c>
      <c t="str" s="43" r="E480">
        <f>IF($D480="",,TODAY()-$D480)</f>
        <v>16</v>
      </c>
      <c t="s" s="41" r="F480">
        <v>7544</v>
      </c>
      <c s="41" r="G480">
        <v>7.0</v>
      </c>
      <c s="41" r="H480">
        <v>73.0</v>
      </c>
      <c t="s" s="41" r="I480">
        <v>7545</v>
      </c>
      <c t="s" s="41" r="J480">
        <v>7546</v>
      </c>
      <c t="s" s="41" r="K480">
        <v>7547</v>
      </c>
      <c t="s" s="39" r="L480">
        <v>7548</v>
      </c>
      <c t="s" s="41" r="M480">
        <v>7549</v>
      </c>
      <c t="s" s="41" r="N480">
        <v>7550</v>
      </c>
      <c t="s" s="41" r="O480">
        <v>7551</v>
      </c>
      <c t="s" s="41" r="P480">
        <v>7552</v>
      </c>
      <c t="s" s="41" r="Q480">
        <v>7553</v>
      </c>
      <c t="s" s="41" r="R480">
        <v>7554</v>
      </c>
      <c s="44" r="S480"/>
      <c t="s" s="41" r="T480">
        <v>7555</v>
      </c>
      <c t="s" s="41" r="U480">
        <v>7556</v>
      </c>
      <c s="45" r="V480">
        <v>0.6875</v>
      </c>
      <c t="s" s="41" r="W480">
        <v>7557</v>
      </c>
      <c s="44" r="X480"/>
      <c s="46" r="Y480"/>
      <c s="42" r="Z480"/>
      <c s="42" r="AA480"/>
      <c s="42" r="AB480"/>
      <c s="42" r="AC480"/>
      <c s="42" r="AD480"/>
      <c s="42" r="AE480"/>
      <c s="42" r="AF480"/>
      <c s="48" r="AG480"/>
      <c s="48" r="AH480"/>
      <c s="48" r="AI480"/>
      <c s="48" r="AJ480"/>
      <c s="48" r="AK480"/>
      <c s="48" r="AL480"/>
      <c s="48" r="AM480"/>
      <c s="48" r="AN480"/>
      <c s="48" r="AO480"/>
      <c s="48" r="AP480"/>
      <c s="48" r="AQ480"/>
      <c s="49" r="AR480">
        <v>41822.3700400463</v>
      </c>
      <c t="str" s="50" r="AS480">
        <f>IF(OR($AO480&lt;&gt;"",$AQ480&lt;&gt;""),"K. Visa issued",IF($X480&lt;&gt;"","- Rejected/Returned",IF($AL480&lt;&gt;"","J. Passport request",IF(OR($AF480&lt;&gt;"",$AH480&lt;&gt;"",$AI480&lt;&gt;""),"I. Medical Request",IF($AD480&lt;&gt;"","H. Interview",IF($AC480&lt;&gt;"","G. Processing Started",IF($AB480&lt;&gt;"","F. File Transferred",IF($Z480&lt;&gt;"","E. PER Received",IF($Y480&lt;&gt;"","D. Payment Charged",IF(AND($D480&lt;&gt;"",OR($D480&lt;TODAY(),AND($D480=TODAY(),OR($V480&lt;&gt;"",$W480&lt;&gt;"")))),"C. At CIO",IF(AND($S480&lt;&gt;"",$S480&lt;=TODAY(),OR($D480="",$D480&gt;=TODAY())),IF(AND(TODAY()-$S480&gt;=12,TODAY()-$AR480&gt;=12),"B.  Inactive?","B. In Transit"),IF($A480="",,"A. Not sent yet"))))))))))))</f>
        <v>C. At CIO</v>
      </c>
      <c s="54" r="AT480"/>
      <c s="55" r="AU480"/>
    </row>
    <row r="481">
      <c t="s" s="39" r="A481">
        <v>7558</v>
      </c>
      <c s="40" r="B481">
        <v>1112.0</v>
      </c>
      <c t="s" s="41" r="C481">
        <v>7559</v>
      </c>
      <c s="42" r="D481">
        <v>41823.0</v>
      </c>
      <c t="str" s="43" r="E481">
        <f>IF($D481="",,TODAY()-$D481)</f>
        <v>13</v>
      </c>
      <c t="s" s="41" r="F481">
        <v>7560</v>
      </c>
      <c s="41" r="G481">
        <v>6.5</v>
      </c>
      <c s="41" r="H481">
        <v>72.0</v>
      </c>
      <c t="s" s="41" r="I481">
        <v>7561</v>
      </c>
      <c t="s" s="41" r="J481">
        <v>7562</v>
      </c>
      <c t="s" s="41" r="K481">
        <v>7563</v>
      </c>
      <c t="s" s="39" r="L481">
        <v>7564</v>
      </c>
      <c t="s" s="41" r="M481">
        <v>7565</v>
      </c>
      <c t="s" s="41" r="N481">
        <v>7566</v>
      </c>
      <c t="s" s="41" r="O481">
        <v>7567</v>
      </c>
      <c t="s" s="41" r="P481">
        <v>7568</v>
      </c>
      <c t="s" s="41" r="Q481">
        <v>7569</v>
      </c>
      <c t="s" s="41" r="R481">
        <v>7570</v>
      </c>
      <c s="44" r="S481">
        <v>41820.0</v>
      </c>
      <c t="s" s="41" r="T481">
        <v>7571</v>
      </c>
      <c t="s" s="41" r="U481">
        <v>7572</v>
      </c>
      <c s="45" r="V481">
        <v>0.46597222222222223</v>
      </c>
      <c t="s" s="41" r="W481">
        <v>7573</v>
      </c>
      <c s="44" r="X481"/>
      <c s="46" r="Y481"/>
      <c s="42" r="Z481"/>
      <c s="41" r="AA481">
        <v>0.0</v>
      </c>
      <c s="42" r="AB481"/>
      <c s="42" r="AC481"/>
      <c s="42" r="AD481"/>
      <c s="42" r="AE481"/>
      <c s="42" r="AF481"/>
      <c s="48" r="AG481"/>
      <c s="48" r="AH481"/>
      <c s="48" r="AI481"/>
      <c s="48" r="AJ481"/>
      <c s="48" r="AK481"/>
      <c s="48" r="AL481"/>
      <c s="48" r="AM481"/>
      <c s="48" r="AN481"/>
      <c s="48" r="AO481"/>
      <c s="48" r="AP481"/>
      <c s="48" r="AQ481"/>
      <c s="49" r="AR481">
        <v>41833.53699496528</v>
      </c>
      <c t="str" s="50" r="AS481">
        <f>IF(OR($AO481&lt;&gt;"",$AQ481&lt;&gt;""),"K. Visa issued",IF($X481&lt;&gt;"","- Rejected/Returned",IF($AL481&lt;&gt;"","J. Passport request",IF(OR($AF481&lt;&gt;"",$AH481&lt;&gt;"",$AI481&lt;&gt;""),"I. Medical Request",IF($AD481&lt;&gt;"","H. Interview",IF($AC481&lt;&gt;"","G. Processing Started",IF($AB481&lt;&gt;"","F. File Transferred",IF($Z481&lt;&gt;"","E. PER Received",IF($Y481&lt;&gt;"","D. Payment Charged",IF(AND($D481&lt;&gt;"",OR($D481&lt;TODAY(),AND($D481=TODAY(),OR($V481&lt;&gt;"",$W481&lt;&gt;"")))),"C. At CIO",IF(AND($S481&lt;&gt;"",$S481&lt;=TODAY(),OR($D481="",$D481&gt;=TODAY())),IF(AND(TODAY()-$S481&gt;=12,TODAY()-$AR481&gt;=12),"B.  Inactive?","B. In Transit"),IF($A481="",,"A. Not sent yet"))))))))))))</f>
        <v>C. At CIO</v>
      </c>
      <c s="54" r="AT481"/>
      <c s="56" r="AU481"/>
    </row>
    <row r="482">
      <c t="s" s="39" r="A482">
        <v>7574</v>
      </c>
      <c s="40" r="B482">
        <v>1112.0</v>
      </c>
      <c t="s" s="41" r="C482">
        <v>7575</v>
      </c>
      <c s="42" r="D482">
        <v>41830.0</v>
      </c>
      <c t="str" s="43" r="E482">
        <f>IF($D482="",,TODAY()-$D482)</f>
        <v>6</v>
      </c>
      <c t="s" s="41" r="F482">
        <v>7576</v>
      </c>
      <c s="41" r="G482">
        <v>6.5</v>
      </c>
      <c s="41" r="H482">
        <v>70.0</v>
      </c>
      <c t="s" s="41" r="I482">
        <v>7577</v>
      </c>
      <c t="s" s="41" r="J482">
        <v>7578</v>
      </c>
      <c t="s" s="41" r="K482">
        <v>7579</v>
      </c>
      <c t="s" s="39" r="L482">
        <v>7580</v>
      </c>
      <c t="s" s="41" r="M482">
        <v>7581</v>
      </c>
      <c t="s" s="41" r="N482">
        <v>7582</v>
      </c>
      <c t="s" s="41" r="O482">
        <v>7583</v>
      </c>
      <c t="s" s="41" r="P482">
        <v>7584</v>
      </c>
      <c t="s" s="41" r="Q482">
        <v>7585</v>
      </c>
      <c t="s" s="41" r="R482">
        <v>7586</v>
      </c>
      <c s="44" r="S482">
        <v>41827.0</v>
      </c>
      <c t="s" s="41" r="T482">
        <v>7587</v>
      </c>
      <c t="s" s="41" r="U482">
        <v>7588</v>
      </c>
      <c s="45" r="V482">
        <v>0.3958333333333333</v>
      </c>
      <c t="s" s="41" r="W482">
        <v>7589</v>
      </c>
      <c s="44" r="X482"/>
      <c s="46" r="Y482"/>
      <c s="42" r="Z482"/>
      <c s="42" r="AA482"/>
      <c s="42" r="AB482"/>
      <c s="42" r="AC482"/>
      <c s="42" r="AD482"/>
      <c s="42" r="AE482"/>
      <c s="42" r="AF482"/>
      <c s="48" r="AG482"/>
      <c s="48" r="AH482"/>
      <c s="48" r="AI482"/>
      <c s="48" r="AJ482"/>
      <c s="48" r="AK482"/>
      <c s="48" r="AL482"/>
      <c s="48" r="AM482"/>
      <c s="48" r="AN482"/>
      <c s="48" r="AO482"/>
      <c s="48" r="AP482"/>
      <c s="48" r="AQ482"/>
      <c s="49" r="AR482">
        <v>41830.94453947917</v>
      </c>
      <c t="str" s="50" r="AS482">
        <f>IF(OR($AO482&lt;&gt;"",$AQ482&lt;&gt;""),"K. Visa issued",IF($X482&lt;&gt;"","- Rejected/Returned",IF($AL482&lt;&gt;"","J. Passport request",IF(OR($AF482&lt;&gt;"",$AH482&lt;&gt;"",$AI482&lt;&gt;""),"I. Medical Request",IF($AD482&lt;&gt;"","H. Interview",IF($AC482&lt;&gt;"","G. Processing Started",IF($AB482&lt;&gt;"","F. File Transferred",IF($Z482&lt;&gt;"","E. PER Received",IF($Y482&lt;&gt;"","D. Payment Charged",IF(AND($D482&lt;&gt;"",OR($D482&lt;TODAY(),AND($D482=TODAY(),OR($V482&lt;&gt;"",$W482&lt;&gt;"")))),"C. At CIO",IF(AND($S482&lt;&gt;"",$S482&lt;=TODAY(),OR($D482="",$D482&gt;=TODAY())),IF(AND(TODAY()-$S482&gt;=12,TODAY()-$AR482&gt;=12),"B.  Inactive?","B. In Transit"),IF($A482="",,"A. Not sent yet"))))))))))))</f>
        <v>C. At CIO</v>
      </c>
      <c s="54" r="AT482"/>
      <c s="56" r="AU482"/>
    </row>
    <row r="483">
      <c t="s" s="39" r="A483">
        <v>7590</v>
      </c>
      <c s="40" r="B483">
        <v>1112.0</v>
      </c>
      <c t="s" s="41" r="C483">
        <v>7591</v>
      </c>
      <c s="42" r="D483">
        <v>41830.0</v>
      </c>
      <c t="str" s="43" r="E483">
        <f>IF($D483="",,TODAY()-$D483)</f>
        <v>6</v>
      </c>
      <c t="s" s="41" r="F483">
        <v>7592</v>
      </c>
      <c s="41" r="G483">
        <v>8.0</v>
      </c>
      <c s="41" r="H483">
        <v>69.0</v>
      </c>
      <c t="s" s="41" r="I483">
        <v>7593</v>
      </c>
      <c t="s" s="41" r="J483">
        <v>7594</v>
      </c>
      <c t="s" s="41" r="K483">
        <v>7595</v>
      </c>
      <c t="s" s="39" r="L483">
        <v>7596</v>
      </c>
      <c t="s" s="41" r="M483">
        <v>7597</v>
      </c>
      <c t="s" s="41" r="N483">
        <v>7598</v>
      </c>
      <c t="s" s="41" r="O483">
        <v>7599</v>
      </c>
      <c t="s" s="41" r="P483">
        <v>7600</v>
      </c>
      <c t="s" s="41" r="Q483">
        <v>7601</v>
      </c>
      <c t="s" s="41" r="R483">
        <v>7602</v>
      </c>
      <c s="44" r="S483">
        <v>41828.0</v>
      </c>
      <c t="s" s="41" r="T483">
        <v>7603</v>
      </c>
      <c t="s" s="41" r="U483">
        <v>7604</v>
      </c>
      <c s="45" r="V483">
        <v>0.42986111111111114</v>
      </c>
      <c t="s" s="41" r="W483">
        <v>7605</v>
      </c>
      <c s="44" r="X483"/>
      <c s="46" r="Y483"/>
      <c s="42" r="Z483"/>
      <c s="42" r="AA483"/>
      <c s="42" r="AB483"/>
      <c s="42" r="AC483"/>
      <c s="42" r="AD483"/>
      <c s="42" r="AE483"/>
      <c s="42" r="AF483"/>
      <c s="48" r="AG483"/>
      <c s="48" r="AH483"/>
      <c s="48" r="AI483"/>
      <c s="48" r="AJ483"/>
      <c s="48" r="AK483"/>
      <c s="48" r="AL483"/>
      <c s="48" r="AM483"/>
      <c s="48" r="AN483"/>
      <c s="48" r="AO483"/>
      <c s="48" r="AP483"/>
      <c s="48" r="AQ483"/>
      <c s="49" r="AR483">
        <v>41833.69364265046</v>
      </c>
      <c t="str" s="50" r="AS483">
        <f>IF(OR($AO483&lt;&gt;"",$AQ483&lt;&gt;""),"K. Visa issued",IF($X483&lt;&gt;"","- Rejected/Returned",IF($AL483&lt;&gt;"","J. Passport request",IF(OR($AF483&lt;&gt;"",$AH483&lt;&gt;"",$AI483&lt;&gt;""),"I. Medical Request",IF($AD483&lt;&gt;"","H. Interview",IF($AC483&lt;&gt;"","G. Processing Started",IF($AB483&lt;&gt;"","F. File Transferred",IF($Z483&lt;&gt;"","E. PER Received",IF($Y483&lt;&gt;"","D. Payment Charged",IF(AND($D483&lt;&gt;"",OR($D483&lt;TODAY(),AND($D483=TODAY(),OR($V483&lt;&gt;"",$W483&lt;&gt;"")))),"C. At CIO",IF(AND($S483&lt;&gt;"",$S483&lt;=TODAY(),OR($D483="",$D483&gt;=TODAY())),IF(AND(TODAY()-$S483&gt;=12,TODAY()-$AR483&gt;=12),"B.  Inactive?","B. In Transit"),IF($A483="",,"A. Not sent yet"))))))))))))</f>
        <v>C. At CIO</v>
      </c>
      <c s="54" r="AT483"/>
      <c s="56" r="AU483"/>
    </row>
    <row r="484">
      <c t="s" s="39" r="A484">
        <v>7606</v>
      </c>
      <c s="40" r="B484">
        <v>1112.0</v>
      </c>
      <c t="s" s="41" r="C484">
        <v>7607</v>
      </c>
      <c s="42" r="D484">
        <v>41835.0</v>
      </c>
      <c t="str" s="43" r="E484">
        <f>IF($D484="",,TODAY()-$D484)</f>
        <v>1</v>
      </c>
      <c t="s" s="41" r="F484">
        <v>7608</v>
      </c>
      <c s="41" r="G484">
        <v>8.0</v>
      </c>
      <c s="41" r="H484">
        <v>74.0</v>
      </c>
      <c t="s" s="41" r="I484">
        <v>7609</v>
      </c>
      <c t="s" s="41" r="J484">
        <v>7610</v>
      </c>
      <c t="s" s="41" r="K484">
        <v>7611</v>
      </c>
      <c t="s" s="39" r="L484">
        <v>7612</v>
      </c>
      <c t="s" s="41" r="M484">
        <v>7613</v>
      </c>
      <c t="s" s="41" r="N484">
        <v>7614</v>
      </c>
      <c t="s" s="41" r="O484">
        <v>7615</v>
      </c>
      <c t="s" s="41" r="P484">
        <v>7616</v>
      </c>
      <c t="s" s="41" r="Q484">
        <v>7617</v>
      </c>
      <c t="s" s="41" r="R484">
        <v>7618</v>
      </c>
      <c s="44" r="S484">
        <v>41830.0</v>
      </c>
      <c t="s" s="41" r="T484">
        <v>7619</v>
      </c>
      <c t="s" s="41" r="U484">
        <v>7620</v>
      </c>
      <c s="45" r="V484">
        <v>0.4125</v>
      </c>
      <c t="s" s="41" r="W484">
        <v>7621</v>
      </c>
      <c s="44" r="X484"/>
      <c s="46" r="Y484"/>
      <c s="42" r="Z484"/>
      <c s="42" r="AA484"/>
      <c s="42" r="AB484"/>
      <c s="42" r="AC484"/>
      <c s="42" r="AD484"/>
      <c s="42" r="AE484"/>
      <c s="42" r="AF484"/>
      <c s="48" r="AG484"/>
      <c s="48" r="AH484"/>
      <c s="48" r="AI484"/>
      <c s="48" r="AJ484"/>
      <c s="48" r="AK484"/>
      <c s="48" r="AL484"/>
      <c s="48" r="AM484"/>
      <c s="48" r="AN484"/>
      <c s="48" r="AO484"/>
      <c s="48" r="AP484"/>
      <c s="48" r="AQ484"/>
      <c s="49" r="AR484">
        <v>41835.81609965278</v>
      </c>
      <c t="str" s="50" r="AS484">
        <f>IF(OR($AO484&lt;&gt;"",$AQ484&lt;&gt;""),"K. Visa issued",IF($X484&lt;&gt;"","- Rejected/Returned",IF($AL484&lt;&gt;"","J. Passport request",IF(OR($AF484&lt;&gt;"",$AH484&lt;&gt;"",$AI484&lt;&gt;""),"I. Medical Request",IF($AD484&lt;&gt;"","H. Interview",IF($AC484&lt;&gt;"","G. Processing Started",IF($AB484&lt;&gt;"","F. File Transferred",IF($Z484&lt;&gt;"","E. PER Received",IF($Y484&lt;&gt;"","D. Payment Charged",IF(AND($D484&lt;&gt;"",OR($D484&lt;TODAY(),AND($D484=TODAY(),OR($V484&lt;&gt;"",$W484&lt;&gt;"")))),"C. At CIO",IF(AND($S484&lt;&gt;"",$S484&lt;=TODAY(),OR($D484="",$D484&gt;=TODAY())),IF(AND(TODAY()-$S484&gt;=12,TODAY()-$AR484&gt;=12),"B.  Inactive?","B. In Transit"),IF($A484="",,"A. Not sent yet"))))))))))))</f>
        <v>C. At CIO</v>
      </c>
      <c s="54" r="AT484"/>
      <c s="56" r="AU484"/>
    </row>
    <row r="485">
      <c t="s" s="39" r="A485">
        <v>7622</v>
      </c>
      <c s="40" r="B485">
        <v>1113.0</v>
      </c>
      <c t="s" s="41" r="C485">
        <v>7623</v>
      </c>
      <c s="42" r="D485">
        <v>41773.0</v>
      </c>
      <c t="str" s="43" r="E485">
        <f>IF($D485="",,TODAY()-$D485)</f>
        <v>63</v>
      </c>
      <c t="s" s="41" r="F485">
        <v>7624</v>
      </c>
      <c s="41" r="G485">
        <v>6.5</v>
      </c>
      <c s="41" r="H485">
        <v>73.0</v>
      </c>
      <c t="s" s="41" r="I485">
        <v>7625</v>
      </c>
      <c t="s" s="41" r="J485">
        <v>7626</v>
      </c>
      <c t="s" s="41" r="K485">
        <v>7627</v>
      </c>
      <c t="s" s="39" r="L485">
        <v>7628</v>
      </c>
      <c t="s" s="41" r="M485">
        <v>7629</v>
      </c>
      <c t="s" s="41" r="N485">
        <v>7630</v>
      </c>
      <c t="s" s="41" r="O485">
        <v>7631</v>
      </c>
      <c t="s" s="41" r="P485">
        <v>7632</v>
      </c>
      <c t="s" s="41" r="Q485">
        <v>7633</v>
      </c>
      <c t="s" s="41" r="R485">
        <v>7634</v>
      </c>
      <c s="44" r="S485">
        <v>41773.0</v>
      </c>
      <c s="51" r="T485"/>
      <c t="s" s="41" r="U485">
        <v>7635</v>
      </c>
      <c s="45" r="V485">
        <v>0.4798611111111111</v>
      </c>
      <c t="s" s="41" r="W485">
        <v>7636</v>
      </c>
      <c s="46" r="X485"/>
      <c s="46" r="Y485"/>
      <c s="46" r="Z485"/>
      <c s="46" r="AA485"/>
      <c s="46" r="AB485"/>
      <c s="46" r="AC485"/>
      <c s="46" r="AD485"/>
      <c s="46" r="AE485"/>
      <c s="46" r="AF485"/>
      <c s="47" r="AG485"/>
      <c s="47" r="AH485"/>
      <c s="47" r="AI485"/>
      <c s="47" r="AJ485"/>
      <c s="47" r="AK485"/>
      <c s="47" r="AL485"/>
      <c s="47" r="AM485"/>
      <c s="47" r="AN485"/>
      <c s="47" r="AO485"/>
      <c s="47" r="AP485"/>
      <c s="47" r="AQ485"/>
      <c s="49" r="AR485">
        <v>41785.61821006944</v>
      </c>
      <c t="str" s="50" r="AS485">
        <f>IF(OR($AO485&lt;&gt;"",$AQ485&lt;&gt;""),"K. Visa issued",IF($X485&lt;&gt;"","- Rejected/Returned",IF($AL485&lt;&gt;"","J. Passport request",IF(OR($AF485&lt;&gt;"",$AH485&lt;&gt;"",$AI485&lt;&gt;""),"I. Medical Request",IF($AD485&lt;&gt;"","H. Interview",IF($AC485&lt;&gt;"","G. Processing Started",IF($AB485&lt;&gt;"","F. File Transferred",IF($Z485&lt;&gt;"","E. PER Received",IF($Y485&lt;&gt;"","D. Payment Charged",IF(AND($D485&lt;&gt;"",OR($D485&lt;TODAY(),AND($D485=TODAY(),OR($V485&lt;&gt;"",$W485&lt;&gt;"")))),"C. At CIO",IF(AND($S485&lt;&gt;"",$S485&lt;=TODAY(),OR($D485="",$D485&gt;=TODAY())),IF(AND(TODAY()-$S485&gt;=12,TODAY()-$AR485&gt;=12),"B.  Inactive?","B. In Transit"),IF($A485="",,"A. Not sent yet"))))))))))))</f>
        <v>C. At CIO</v>
      </c>
      <c s="51" r="AT485"/>
      <c s="52" r="AU485"/>
    </row>
    <row r="486">
      <c t="s" s="39" r="A486">
        <v>7637</v>
      </c>
      <c s="40" r="B486">
        <v>1113.0</v>
      </c>
      <c t="s" s="41" r="C486">
        <v>7638</v>
      </c>
      <c s="42" r="D486">
        <v>41792.0</v>
      </c>
      <c t="str" s="43" r="E486">
        <f>IF($D486="",,TODAY()-$D486)</f>
        <v>44</v>
      </c>
      <c t="s" s="41" r="F486">
        <v>7639</v>
      </c>
      <c s="41" r="G486">
        <v>7.0</v>
      </c>
      <c s="41" r="H486">
        <v>76.0</v>
      </c>
      <c t="s" s="41" r="I486">
        <v>7640</v>
      </c>
      <c t="s" s="41" r="J486">
        <v>7641</v>
      </c>
      <c t="s" s="41" r="K486">
        <v>7642</v>
      </c>
      <c t="s" s="39" r="L486">
        <v>7643</v>
      </c>
      <c t="s" s="41" r="M486">
        <v>7644</v>
      </c>
      <c t="s" s="41" r="N486">
        <v>7645</v>
      </c>
      <c t="s" s="41" r="O486">
        <v>7646</v>
      </c>
      <c t="s" s="41" r="P486">
        <v>7647</v>
      </c>
      <c t="s" s="41" r="Q486">
        <v>7648</v>
      </c>
      <c t="s" s="41" r="R486">
        <v>7649</v>
      </c>
      <c s="44" r="S486">
        <v>41786.0</v>
      </c>
      <c t="s" s="41" r="T486">
        <v>7650</v>
      </c>
      <c t="s" s="41" r="U486">
        <v>7651</v>
      </c>
      <c s="45" r="V486">
        <v>0.42986111111111114</v>
      </c>
      <c t="s" s="41" r="W486">
        <v>7652</v>
      </c>
      <c s="44" r="X486"/>
      <c s="46" r="Y486"/>
      <c s="42" r="Z486"/>
      <c s="42" r="AA486"/>
      <c s="42" r="AB486"/>
      <c s="42" r="AC486"/>
      <c s="42" r="AD486"/>
      <c s="42" r="AE486"/>
      <c s="42" r="AF486"/>
      <c s="48" r="AG486"/>
      <c s="48" r="AH486"/>
      <c s="48" r="AI486"/>
      <c s="48" r="AJ486"/>
      <c s="48" r="AK486"/>
      <c s="48" r="AL486"/>
      <c s="48" r="AM486"/>
      <c s="48" r="AN486"/>
      <c s="48" r="AO486"/>
      <c s="48" r="AP486"/>
      <c s="48" r="AQ486"/>
      <c s="49" r="AR486">
        <v>41794.627387835644</v>
      </c>
      <c t="str" s="50" r="AS486">
        <f>IF(OR($AO486&lt;&gt;"",$AQ486&lt;&gt;""),"K. Visa issued",IF($X486&lt;&gt;"","- Rejected/Returned",IF($AL486&lt;&gt;"","J. Passport request",IF(OR($AF486&lt;&gt;"",$AH486&lt;&gt;"",$AI486&lt;&gt;""),"I. Medical Request",IF($AD486&lt;&gt;"","H. Interview",IF($AC486&lt;&gt;"","G. Processing Started",IF($AB486&lt;&gt;"","F. File Transferred",IF($Z486&lt;&gt;"","E. PER Received",IF($Y486&lt;&gt;"","D. Payment Charged",IF(AND($D486&lt;&gt;"",OR($D486&lt;TODAY(),AND($D486=TODAY(),OR($V486&lt;&gt;"",$W486&lt;&gt;"")))),"C. At CIO",IF(AND($S486&lt;&gt;"",$S486&lt;=TODAY(),OR($D486="",$D486&gt;=TODAY())),IF(AND(TODAY()-$S486&gt;=12,TODAY()-$AR486&gt;=12),"B.  Inactive?","B. In Transit"),IF($A486="",,"A. Not sent yet"))))))))))))</f>
        <v>C. At CIO</v>
      </c>
      <c s="54" r="AT486"/>
      <c s="55" r="AU486"/>
    </row>
    <row r="487">
      <c t="s" s="39" r="A487">
        <v>7653</v>
      </c>
      <c s="40" r="B487">
        <v>1113.0</v>
      </c>
      <c t="s" s="41" r="C487">
        <v>7654</v>
      </c>
      <c s="42" r="D487">
        <v>41800.0</v>
      </c>
      <c t="str" s="43" r="E487">
        <f>IF($D487="",,TODAY()-$D487)</f>
        <v>36</v>
      </c>
      <c t="s" s="41" r="F487">
        <v>7655</v>
      </c>
      <c s="41" r="G487">
        <v>8.0</v>
      </c>
      <c s="41" r="H487">
        <v>75.0</v>
      </c>
      <c t="s" s="41" r="I487">
        <v>7656</v>
      </c>
      <c t="s" s="41" r="J487">
        <v>7657</v>
      </c>
      <c t="s" s="41" r="K487">
        <v>7658</v>
      </c>
      <c t="s" s="39" r="L487">
        <v>7659</v>
      </c>
      <c t="s" s="41" r="M487">
        <v>7660</v>
      </c>
      <c t="s" s="41" r="N487">
        <v>7661</v>
      </c>
      <c t="s" s="41" r="O487">
        <v>7662</v>
      </c>
      <c t="s" s="41" r="P487">
        <v>7663</v>
      </c>
      <c t="s" s="41" r="Q487">
        <v>7664</v>
      </c>
      <c t="s" s="41" r="R487">
        <v>7665</v>
      </c>
      <c s="44" r="S487">
        <v>41794.0</v>
      </c>
      <c t="s" s="41" r="T487">
        <v>7666</v>
      </c>
      <c t="s" s="41" r="U487">
        <v>7667</v>
      </c>
      <c s="45" r="V487">
        <v>0.42430555555555555</v>
      </c>
      <c t="s" s="41" r="W487">
        <v>7668</v>
      </c>
      <c s="44" r="X487"/>
      <c s="46" r="Y487"/>
      <c s="42" r="Z487"/>
      <c s="42" r="AA487"/>
      <c s="42" r="AB487"/>
      <c s="42" r="AC487"/>
      <c s="42" r="AD487"/>
      <c s="42" r="AE487"/>
      <c s="42" r="AF487"/>
      <c s="48" r="AG487"/>
      <c s="48" r="AH487"/>
      <c s="48" r="AI487"/>
      <c s="48" r="AJ487"/>
      <c s="48" r="AK487"/>
      <c s="48" r="AL487"/>
      <c s="48" r="AM487"/>
      <c s="48" r="AN487"/>
      <c s="48" r="AO487"/>
      <c s="48" r="AP487"/>
      <c s="48" r="AQ487"/>
      <c s="49" r="AR487">
        <v>41802.555718125004</v>
      </c>
      <c t="str" s="50" r="AS487">
        <f>IF(OR($AO487&lt;&gt;"",$AQ487&lt;&gt;""),"K. Visa issued",IF($X487&lt;&gt;"","- Rejected/Returned",IF($AL487&lt;&gt;"","J. Passport request",IF(OR($AF487&lt;&gt;"",$AH487&lt;&gt;"",$AI487&lt;&gt;""),"I. Medical Request",IF($AD487&lt;&gt;"","H. Interview",IF($AC487&lt;&gt;"","G. Processing Started",IF($AB487&lt;&gt;"","F. File Transferred",IF($Z487&lt;&gt;"","E. PER Received",IF($Y487&lt;&gt;"","D. Payment Charged",IF(AND($D487&lt;&gt;"",OR($D487&lt;TODAY(),AND($D487=TODAY(),OR($V487&lt;&gt;"",$W487&lt;&gt;"")))),"C. At CIO",IF(AND($S487&lt;&gt;"",$S487&lt;=TODAY(),OR($D487="",$D487&gt;=TODAY())),IF(AND(TODAY()-$S487&gt;=12,TODAY()-$AR487&gt;=12),"B.  Inactive?","B. In Transit"),IF($A487="",,"A. Not sent yet"))))))))))))</f>
        <v>C. At CIO</v>
      </c>
      <c s="54" r="AT487"/>
      <c t="s" s="55" r="AU487">
        <v>7669</v>
      </c>
    </row>
    <row r="488">
      <c t="s" s="39" r="A488">
        <v>7670</v>
      </c>
      <c s="40" r="B488">
        <v>1113.0</v>
      </c>
      <c t="s" s="41" r="C488">
        <v>7671</v>
      </c>
      <c s="42" r="D488">
        <v>41815.0</v>
      </c>
      <c t="str" s="43" r="E488">
        <f>IF($D488="",,TODAY()-$D488)</f>
        <v>21</v>
      </c>
      <c t="s" s="41" r="F488">
        <v>7672</v>
      </c>
      <c s="41" r="G488">
        <v>7.5</v>
      </c>
      <c s="41" r="H488">
        <v>84.0</v>
      </c>
      <c t="s" s="41" r="I488">
        <v>7673</v>
      </c>
      <c t="s" s="41" r="J488">
        <v>7674</v>
      </c>
      <c t="s" s="41" r="K488">
        <v>7675</v>
      </c>
      <c t="s" s="39" r="L488">
        <v>7676</v>
      </c>
      <c t="s" s="41" r="M488">
        <v>7677</v>
      </c>
      <c t="s" s="41" r="N488">
        <v>7678</v>
      </c>
      <c t="s" s="41" r="O488">
        <v>7679</v>
      </c>
      <c t="s" s="41" r="P488">
        <v>7680</v>
      </c>
      <c t="s" s="41" r="Q488">
        <v>7681</v>
      </c>
      <c t="s" s="41" r="R488">
        <v>7682</v>
      </c>
      <c s="44" r="S488">
        <v>41808.0</v>
      </c>
      <c t="s" s="41" r="T488">
        <v>7683</v>
      </c>
      <c t="s" s="41" r="U488">
        <v>7684</v>
      </c>
      <c s="45" r="V488"/>
      <c t="s" s="41" r="W488">
        <v>7685</v>
      </c>
      <c s="44" r="X488"/>
      <c s="46" r="Y488"/>
      <c s="42" r="Z488"/>
      <c s="42" r="AA488"/>
      <c s="42" r="AB488"/>
      <c s="42" r="AC488"/>
      <c s="42" r="AD488"/>
      <c s="42" r="AE488"/>
      <c s="42" r="AF488"/>
      <c s="48" r="AG488"/>
      <c s="48" r="AH488"/>
      <c s="48" r="AI488"/>
      <c s="48" r="AJ488"/>
      <c s="48" r="AK488"/>
      <c s="48" r="AL488"/>
      <c s="48" r="AM488"/>
      <c s="48" r="AN488"/>
      <c s="48" r="AO488"/>
      <c s="48" r="AP488"/>
      <c s="48" r="AQ488"/>
      <c s="49" r="AR488">
        <v>41822.32478028935</v>
      </c>
      <c t="str" s="50" r="AS488">
        <f>IF(OR($AO488&lt;&gt;"",$AQ488&lt;&gt;""),"K. Visa issued",IF($X488&lt;&gt;"","- Rejected/Returned",IF($AL488&lt;&gt;"","J. Passport request",IF(OR($AF488&lt;&gt;"",$AH488&lt;&gt;"",$AI488&lt;&gt;""),"I. Medical Request",IF($AD488&lt;&gt;"","H. Interview",IF($AC488&lt;&gt;"","G. Processing Started",IF($AB488&lt;&gt;"","F. File Transferred",IF($Z488&lt;&gt;"","E. PER Received",IF($Y488&lt;&gt;"","D. Payment Charged",IF(AND($D488&lt;&gt;"",OR($D488&lt;TODAY(),AND($D488=TODAY(),OR($V488&lt;&gt;"",$W488&lt;&gt;"")))),"C. At CIO",IF(AND($S488&lt;&gt;"",$S488&lt;=TODAY(),OR($D488="",$D488&gt;=TODAY())),IF(AND(TODAY()-$S488&gt;=12,TODAY()-$AR488&gt;=12),"B.  Inactive?","B. In Transit"),IF($A488="",,"A. Not sent yet"))))))))))))</f>
        <v>C. At CIO</v>
      </c>
      <c s="54" r="AT488"/>
      <c s="55" r="AU488"/>
    </row>
    <row r="489">
      <c t="s" s="39" r="A489">
        <v>7686</v>
      </c>
      <c s="40" r="B489">
        <v>1113.0</v>
      </c>
      <c t="s" s="41" r="C489">
        <v>7687</v>
      </c>
      <c s="42" r="D489">
        <v>41828.0</v>
      </c>
      <c t="str" s="43" r="E489">
        <f>IF($D489="",,TODAY()-$D489)</f>
        <v>8</v>
      </c>
      <c t="s" s="41" r="F489">
        <v>7688</v>
      </c>
      <c s="41" r="G489">
        <v>7.0</v>
      </c>
      <c s="41" r="H489">
        <v>69.0</v>
      </c>
      <c t="s" s="41" r="I489">
        <v>7689</v>
      </c>
      <c t="s" s="41" r="J489">
        <v>7690</v>
      </c>
      <c t="s" s="41" r="K489">
        <v>7691</v>
      </c>
      <c t="s" s="39" r="L489">
        <v>7692</v>
      </c>
      <c t="s" s="41" r="M489">
        <v>7693</v>
      </c>
      <c t="s" s="41" r="N489">
        <v>7694</v>
      </c>
      <c t="s" s="41" r="O489">
        <v>7695</v>
      </c>
      <c t="s" s="41" r="P489">
        <v>7696</v>
      </c>
      <c t="s" s="41" r="Q489">
        <v>7697</v>
      </c>
      <c t="s" s="41" r="R489">
        <v>7698</v>
      </c>
      <c s="44" r="S489">
        <v>41820.0</v>
      </c>
      <c t="s" s="41" r="T489">
        <v>7699</v>
      </c>
      <c t="s" s="41" r="U489">
        <v>7700</v>
      </c>
      <c s="45" r="V489">
        <v>0.43125</v>
      </c>
      <c t="s" s="41" r="W489">
        <v>7701</v>
      </c>
      <c s="44" r="X489"/>
      <c s="46" r="Y489"/>
      <c s="42" r="Z489"/>
      <c s="42" r="AA489"/>
      <c s="42" r="AB489"/>
      <c s="42" r="AC489"/>
      <c s="42" r="AD489"/>
      <c s="42" r="AE489"/>
      <c s="42" r="AF489"/>
      <c s="48" r="AG489"/>
      <c s="48" r="AH489"/>
      <c s="48" r="AI489"/>
      <c s="48" r="AJ489"/>
      <c s="48" r="AK489"/>
      <c s="48" r="AL489"/>
      <c s="48" r="AM489"/>
      <c s="48" r="AN489"/>
      <c s="48" r="AO489"/>
      <c s="48" r="AP489"/>
      <c s="48" r="AQ489"/>
      <c s="49" r="AR489">
        <v>41828.69311032408</v>
      </c>
      <c t="str" s="50" r="AS489">
        <f>IF(OR($AO489&lt;&gt;"",$AQ489&lt;&gt;""),"K. Visa issued",IF($X489&lt;&gt;"","- Rejected/Returned",IF($AL489&lt;&gt;"","J. Passport request",IF(OR($AF489&lt;&gt;"",$AH489&lt;&gt;"",$AI489&lt;&gt;""),"I. Medical Request",IF($AD489&lt;&gt;"","H. Interview",IF($AC489&lt;&gt;"","G. Processing Started",IF($AB489&lt;&gt;"","F. File Transferred",IF($Z489&lt;&gt;"","E. PER Received",IF($Y489&lt;&gt;"","D. Payment Charged",IF(AND($D489&lt;&gt;"",OR($D489&lt;TODAY(),AND($D489=TODAY(),OR($V489&lt;&gt;"",$W489&lt;&gt;"")))),"C. At CIO",IF(AND($S489&lt;&gt;"",$S489&lt;=TODAY(),OR($D489="",$D489&gt;=TODAY())),IF(AND(TODAY()-$S489&gt;=12,TODAY()-$AR489&gt;=12),"B.  Inactive?","B. In Transit"),IF($A489="",,"A. Not sent yet"))))))))))))</f>
        <v>C. At CIO</v>
      </c>
      <c s="54" r="AT489"/>
      <c s="55" r="AU489"/>
    </row>
    <row r="490">
      <c t="s" s="39" r="A490">
        <v>7702</v>
      </c>
      <c s="40" r="B490">
        <v>1113.0</v>
      </c>
      <c t="s" s="41" r="C490">
        <v>7703</v>
      </c>
      <c s="42" r="D490">
        <v>41829.0</v>
      </c>
      <c t="str" s="43" r="E490">
        <f>IF($D490="",,TODAY()-$D490)</f>
        <v>7</v>
      </c>
      <c t="s" s="41" r="F490">
        <v>7704</v>
      </c>
      <c s="41" r="G490">
        <v>7.5</v>
      </c>
      <c s="41" r="H490">
        <v>77.0</v>
      </c>
      <c t="s" s="41" r="I490">
        <v>7705</v>
      </c>
      <c t="s" s="41" r="J490">
        <v>7706</v>
      </c>
      <c t="s" s="41" r="K490">
        <v>7707</v>
      </c>
      <c t="s" s="39" r="L490">
        <v>7708</v>
      </c>
      <c t="s" s="41" r="M490">
        <v>7709</v>
      </c>
      <c t="s" s="41" r="N490">
        <v>7710</v>
      </c>
      <c t="s" s="41" r="O490">
        <v>7711</v>
      </c>
      <c t="s" s="41" r="P490">
        <v>7712</v>
      </c>
      <c t="s" s="41" r="Q490">
        <v>7713</v>
      </c>
      <c t="s" s="41" r="R490">
        <v>7714</v>
      </c>
      <c s="44" r="S490">
        <v>41823.0</v>
      </c>
      <c t="s" s="41" r="T490">
        <v>7715</v>
      </c>
      <c t="s" s="41" r="U490">
        <v>7716</v>
      </c>
      <c s="45" r="V490">
        <v>0.4236111111111111</v>
      </c>
      <c t="s" s="41" r="W490">
        <v>7717</v>
      </c>
      <c s="44" r="X490"/>
      <c s="46" r="Y490"/>
      <c s="42" r="Z490"/>
      <c s="42" r="AA490"/>
      <c s="42" r="AB490"/>
      <c s="42" r="AC490"/>
      <c s="42" r="AD490"/>
      <c s="42" r="AE490"/>
      <c s="42" r="AF490"/>
      <c s="48" r="AG490"/>
      <c s="48" r="AH490"/>
      <c s="48" r="AI490"/>
      <c s="48" r="AJ490"/>
      <c s="48" r="AK490"/>
      <c s="48" r="AL490"/>
      <c s="48" r="AM490"/>
      <c s="48" r="AN490"/>
      <c s="48" r="AO490"/>
      <c s="48" r="AP490"/>
      <c s="48" r="AQ490"/>
      <c s="49" r="AR490">
        <v>41829.74866699074</v>
      </c>
      <c t="str" s="50" r="AS490">
        <f>IF(OR($AO490&lt;&gt;"",$AQ490&lt;&gt;""),"K. Visa issued",IF($X490&lt;&gt;"","- Rejected/Returned",IF($AL490&lt;&gt;"","J. Passport request",IF(OR($AF490&lt;&gt;"",$AH490&lt;&gt;"",$AI490&lt;&gt;""),"I. Medical Request",IF($AD490&lt;&gt;"","H. Interview",IF($AC490&lt;&gt;"","G. Processing Started",IF($AB490&lt;&gt;"","F. File Transferred",IF($Z490&lt;&gt;"","E. PER Received",IF($Y490&lt;&gt;"","D. Payment Charged",IF(AND($D490&lt;&gt;"",OR($D490&lt;TODAY(),AND($D490=TODAY(),OR($V490&lt;&gt;"",$W490&lt;&gt;"")))),"C. At CIO",IF(AND($S490&lt;&gt;"",$S490&lt;=TODAY(),OR($D490="",$D490&gt;=TODAY())),IF(AND(TODAY()-$S490&gt;=12,TODAY()-$AR490&gt;=12),"B.  Inactive?","B. In Transit"),IF($A490="",,"A. Not sent yet"))))))))))))</f>
        <v>C. At CIO</v>
      </c>
      <c s="54" r="AT490"/>
      <c s="55" r="AU490"/>
    </row>
    <row r="491">
      <c t="s" s="39" r="A491">
        <v>7718</v>
      </c>
      <c s="40" r="B491">
        <v>1113.0</v>
      </c>
      <c t="s" s="41" r="C491">
        <v>7719</v>
      </c>
      <c s="42" r="D491">
        <v>41829.0</v>
      </c>
      <c t="str" s="43" r="E491">
        <f>IF($D491="",,TODAY()-$D491)</f>
        <v>7</v>
      </c>
      <c t="s" s="41" r="F491">
        <v>7720</v>
      </c>
      <c s="41" r="G491">
        <v>6.5</v>
      </c>
      <c s="41" r="H491">
        <v>72.0</v>
      </c>
      <c t="s" s="41" r="I491">
        <v>7721</v>
      </c>
      <c t="s" s="41" r="J491">
        <v>7722</v>
      </c>
      <c t="s" s="41" r="K491">
        <v>7723</v>
      </c>
      <c t="s" s="39" r="L491">
        <v>7724</v>
      </c>
      <c t="s" s="41" r="M491">
        <v>7725</v>
      </c>
      <c t="s" s="41" r="N491">
        <v>7726</v>
      </c>
      <c t="s" s="41" r="O491">
        <v>7727</v>
      </c>
      <c t="s" s="41" r="P491">
        <v>7728</v>
      </c>
      <c t="s" s="41" r="Q491">
        <v>7729</v>
      </c>
      <c t="s" s="41" r="R491">
        <v>7730</v>
      </c>
      <c s="44" r="S491">
        <v>41823.0</v>
      </c>
      <c t="s" s="41" r="T491">
        <v>7731</v>
      </c>
      <c t="s" s="41" r="U491">
        <v>7732</v>
      </c>
      <c s="45" r="V491">
        <v>0.5895833333333333</v>
      </c>
      <c t="s" s="41" r="W491">
        <v>7733</v>
      </c>
      <c s="44" r="X491"/>
      <c s="46" r="Y491"/>
      <c s="42" r="Z491"/>
      <c s="42" r="AA491"/>
      <c s="42" r="AB491"/>
      <c s="42" r="AC491"/>
      <c s="42" r="AD491"/>
      <c s="42" r="AE491"/>
      <c s="42" r="AF491"/>
      <c s="48" r="AG491"/>
      <c s="48" r="AH491"/>
      <c s="48" r="AI491"/>
      <c s="48" r="AJ491"/>
      <c s="48" r="AK491"/>
      <c s="48" r="AL491"/>
      <c s="48" r="AM491"/>
      <c s="48" r="AN491"/>
      <c s="48" r="AO491"/>
      <c s="48" r="AP491"/>
      <c s="48" r="AQ491"/>
      <c s="49" r="AR491">
        <v>41835.48246263889</v>
      </c>
      <c t="str" s="50" r="AS491">
        <f>IF(OR($AO491&lt;&gt;"",$AQ491&lt;&gt;""),"K. Visa issued",IF($X491&lt;&gt;"","- Rejected/Returned",IF($AL491&lt;&gt;"","J. Passport request",IF(OR($AF491&lt;&gt;"",$AH491&lt;&gt;"",$AI491&lt;&gt;""),"I. Medical Request",IF($AD491&lt;&gt;"","H. Interview",IF($AC491&lt;&gt;"","G. Processing Started",IF($AB491&lt;&gt;"","F. File Transferred",IF($Z491&lt;&gt;"","E. PER Received",IF($Y491&lt;&gt;"","D. Payment Charged",IF(AND($D491&lt;&gt;"",OR($D491&lt;TODAY(),AND($D491=TODAY(),OR($V491&lt;&gt;"",$W491&lt;&gt;"")))),"C. At CIO",IF(AND($S491&lt;&gt;"",$S491&lt;=TODAY(),OR($D491="",$D491&gt;=TODAY())),IF(AND(TODAY()-$S491&gt;=12,TODAY()-$AR491&gt;=12),"B.  Inactive?","B. In Transit"),IF($A491="",,"A. Not sent yet"))))))))))))</f>
        <v>C. At CIO</v>
      </c>
      <c s="54" r="AT491"/>
      <c s="56" r="AU491"/>
    </row>
    <row r="492">
      <c t="s" s="39" r="A492">
        <v>7734</v>
      </c>
      <c s="40" r="B492">
        <v>1114.0</v>
      </c>
      <c t="s" s="41" r="C492">
        <v>7735</v>
      </c>
      <c s="42" r="D492">
        <v>41771.0</v>
      </c>
      <c t="str" s="43" r="E492">
        <f>IF($D492="",,TODAY()-$D492)</f>
        <v>65</v>
      </c>
      <c t="s" s="41" r="F492">
        <v>7736</v>
      </c>
      <c s="41" r="G492">
        <v>6.5</v>
      </c>
      <c s="41" r="H492">
        <v>68.0</v>
      </c>
      <c t="s" s="41" r="I492">
        <v>7737</v>
      </c>
      <c t="s" s="41" r="J492">
        <v>7738</v>
      </c>
      <c t="s" s="41" r="K492">
        <v>7739</v>
      </c>
      <c t="s" s="39" r="L492">
        <v>7740</v>
      </c>
      <c t="s" s="41" r="M492">
        <v>7741</v>
      </c>
      <c t="s" s="41" r="N492">
        <v>7742</v>
      </c>
      <c t="s" s="41" r="O492">
        <v>7743</v>
      </c>
      <c t="s" s="41" r="P492">
        <v>7744</v>
      </c>
      <c t="s" s="41" r="Q492">
        <v>7745</v>
      </c>
      <c t="s" s="41" r="R492">
        <v>7746</v>
      </c>
      <c s="44" r="S492">
        <v>41766.0</v>
      </c>
      <c t="s" s="41" r="T492">
        <v>7747</v>
      </c>
      <c t="s" s="41" r="U492">
        <v>7748</v>
      </c>
      <c s="45" r="V492">
        <v>0.3854166666666667</v>
      </c>
      <c t="s" s="41" r="W492">
        <v>7749</v>
      </c>
      <c s="46" r="X492"/>
      <c s="42" r="Y492"/>
      <c s="46" r="Z492"/>
      <c s="46" r="AA492"/>
      <c s="46" r="AB492"/>
      <c s="46" r="AC492"/>
      <c s="46" r="AD492"/>
      <c s="46" r="AE492"/>
      <c s="46" r="AF492"/>
      <c s="47" r="AG492"/>
      <c s="47" r="AH492"/>
      <c s="47" r="AI492"/>
      <c s="47" r="AJ492"/>
      <c s="47" r="AK492"/>
      <c s="47" r="AL492"/>
      <c s="47" r="AM492"/>
      <c s="47" r="AN492"/>
      <c s="47" r="AO492"/>
      <c s="47" r="AP492"/>
      <c s="47" r="AQ492"/>
      <c s="49" r="AR492">
        <v>41794.796456689815</v>
      </c>
      <c t="str" s="50" r="AS492">
        <f>IF(OR($AO492&lt;&gt;"",$AQ492&lt;&gt;""),"K. Visa issued",IF($X492&lt;&gt;"","- Rejected/Returned",IF($AL492&lt;&gt;"","J. Passport request",IF(OR($AF492&lt;&gt;"",$AH492&lt;&gt;"",$AI492&lt;&gt;""),"I. Medical Request",IF($AD492&lt;&gt;"","H. Interview",IF($AC492&lt;&gt;"","G. Processing Started",IF($AB492&lt;&gt;"","F. File Transferred",IF($Z492&lt;&gt;"","E. PER Received",IF($Y492&lt;&gt;"","D. Payment Charged",IF(AND($D492&lt;&gt;"",OR($D492&lt;TODAY(),AND($D492=TODAY(),OR($V492&lt;&gt;"",$W492&lt;&gt;"")))),"C. At CIO",IF(AND($S492&lt;&gt;"",$S492&lt;=TODAY(),OR($D492="",$D492&gt;=TODAY())),IF(AND(TODAY()-$S492&gt;=12,TODAY()-$AR492&gt;=12),"B.  Inactive?","B. In Transit"),IF($A492="",,"A. Not sent yet"))))))))))))</f>
        <v>C. At CIO</v>
      </c>
      <c s="51" r="AT492"/>
      <c s="52" r="AU492"/>
    </row>
    <row r="493">
      <c t="s" s="39" r="A493">
        <v>7750</v>
      </c>
      <c s="40" r="B493">
        <v>1114.0</v>
      </c>
      <c t="s" s="41" r="C493">
        <v>7751</v>
      </c>
      <c s="42" r="D493">
        <v>41772.0</v>
      </c>
      <c t="str" s="43" r="E493">
        <f>IF($D493="",,TODAY()-$D493)</f>
        <v>64</v>
      </c>
      <c t="s" s="41" r="F493">
        <v>7752</v>
      </c>
      <c s="41" r="G493">
        <v>7.0</v>
      </c>
      <c s="41" r="H493">
        <v>72.0</v>
      </c>
      <c t="s" s="41" r="I493">
        <v>7753</v>
      </c>
      <c t="s" s="41" r="J493">
        <v>7754</v>
      </c>
      <c t="s" s="41" r="K493">
        <v>7755</v>
      </c>
      <c t="s" s="39" r="L493">
        <v>7756</v>
      </c>
      <c t="s" s="41" r="M493">
        <v>7757</v>
      </c>
      <c t="s" s="41" r="N493">
        <v>7758</v>
      </c>
      <c t="s" s="41" r="O493">
        <v>7759</v>
      </c>
      <c t="s" s="41" r="P493">
        <v>7760</v>
      </c>
      <c t="s" s="41" r="Q493">
        <v>7761</v>
      </c>
      <c t="s" s="41" r="R493">
        <v>7762</v>
      </c>
      <c s="44" r="S493">
        <v>41766.0</v>
      </c>
      <c t="s" s="41" r="T493">
        <v>7763</v>
      </c>
      <c t="s" s="41" r="U493">
        <v>7764</v>
      </c>
      <c s="45" r="V493"/>
      <c t="s" s="41" r="W493">
        <v>7765</v>
      </c>
      <c s="44" r="X493"/>
      <c s="46" r="Y493"/>
      <c s="42" r="Z493"/>
      <c s="42" r="AA493"/>
      <c s="42" r="AB493"/>
      <c s="42" r="AC493"/>
      <c s="42" r="AD493"/>
      <c s="42" r="AE493"/>
      <c s="42" r="AF493"/>
      <c s="48" r="AG493"/>
      <c s="48" r="AH493"/>
      <c s="48" r="AI493"/>
      <c s="48" r="AJ493"/>
      <c s="48" r="AK493"/>
      <c s="48" r="AL493"/>
      <c s="48" r="AM493"/>
      <c s="48" r="AN493"/>
      <c s="48" r="AO493"/>
      <c s="48" r="AP493"/>
      <c s="48" r="AQ493"/>
      <c s="49" r="AR493">
        <v>41806.57970775463</v>
      </c>
      <c t="str" s="50" r="AS493">
        <f>IF(OR($AO493&lt;&gt;"",$AQ493&lt;&gt;""),"K. Visa issued",IF($X493&lt;&gt;"","- Rejected/Returned",IF($AL493&lt;&gt;"","J. Passport request",IF(OR($AF493&lt;&gt;"",$AH493&lt;&gt;"",$AI493&lt;&gt;""),"I. Medical Request",IF($AD493&lt;&gt;"","H. Interview",IF($AC493&lt;&gt;"","G. Processing Started",IF($AB493&lt;&gt;"","F. File Transferred",IF($Z493&lt;&gt;"","E. PER Received",IF($Y493&lt;&gt;"","D. Payment Charged",IF(AND($D493&lt;&gt;"",OR($D493&lt;TODAY(),AND($D493=TODAY(),OR($V493&lt;&gt;"",$W493&lt;&gt;"")))),"C. At CIO",IF(AND($S493&lt;&gt;"",$S493&lt;=TODAY(),OR($D493="",$D493&gt;=TODAY())),IF(AND(TODAY()-$S493&gt;=12,TODAY()-$AR493&gt;=12),"B.  Inactive?","B. In Transit"),IF($A493="",,"A. Not sent yet"))))))))))))</f>
        <v>C. At CIO</v>
      </c>
      <c s="54" r="AT493"/>
      <c s="55" r="AU493"/>
    </row>
    <row r="494">
      <c t="s" s="39" r="A494">
        <v>7766</v>
      </c>
      <c s="40" r="B494">
        <v>1114.0</v>
      </c>
      <c t="s" s="41" r="C494">
        <v>7767</v>
      </c>
      <c s="42" r="D494">
        <v>41774.0</v>
      </c>
      <c t="str" s="43" r="E494">
        <f>IF($D494="",,TODAY()-$D494)</f>
        <v>62</v>
      </c>
      <c t="s" s="41" r="F494">
        <v>7768</v>
      </c>
      <c s="41" r="G494">
        <v>8.0</v>
      </c>
      <c s="41" r="H494">
        <v>78.0</v>
      </c>
      <c t="s" s="41" r="I494">
        <v>7769</v>
      </c>
      <c t="s" s="41" r="J494">
        <v>7770</v>
      </c>
      <c t="s" s="41" r="K494">
        <v>7771</v>
      </c>
      <c t="s" s="39" r="L494">
        <v>7772</v>
      </c>
      <c t="s" s="41" r="M494">
        <v>7773</v>
      </c>
      <c t="s" s="41" r="N494">
        <v>7774</v>
      </c>
      <c t="s" s="41" r="O494">
        <v>7775</v>
      </c>
      <c t="s" s="41" r="P494">
        <v>7776</v>
      </c>
      <c t="s" s="41" r="Q494">
        <v>7777</v>
      </c>
      <c t="s" s="41" r="R494">
        <v>7778</v>
      </c>
      <c s="44" r="S494">
        <v>41768.0</v>
      </c>
      <c t="s" s="41" r="T494">
        <v>7779</v>
      </c>
      <c t="s" s="41" r="U494">
        <v>7780</v>
      </c>
      <c s="45" r="V494">
        <v>0.5375</v>
      </c>
      <c t="s" s="41" r="W494">
        <v>7781</v>
      </c>
      <c s="46" r="X494"/>
      <c s="46" r="Y494"/>
      <c s="46" r="Z494"/>
      <c s="46" r="AA494"/>
      <c s="46" r="AB494"/>
      <c s="46" r="AC494"/>
      <c s="46" r="AD494"/>
      <c s="46" r="AE494"/>
      <c s="46" r="AF494"/>
      <c s="47" r="AG494"/>
      <c s="47" r="AH494"/>
      <c s="47" r="AI494"/>
      <c s="47" r="AJ494"/>
      <c s="47" r="AK494"/>
      <c s="47" r="AL494"/>
      <c s="47" r="AM494"/>
      <c s="47" r="AN494"/>
      <c s="47" r="AO494"/>
      <c s="47" r="AP494"/>
      <c s="47" r="AQ494"/>
      <c s="49" r="AR494">
        <v>41775.011448923615</v>
      </c>
      <c t="str" s="50" r="AS494">
        <f>IF(OR($AO494&lt;&gt;"",$AQ494&lt;&gt;""),"K. Visa issued",IF($X494&lt;&gt;"","- Rejected/Returned",IF($AL494&lt;&gt;"","J. Passport request",IF(OR($AF494&lt;&gt;"",$AH494&lt;&gt;"",$AI494&lt;&gt;""),"I. Medical Request",IF($AD494&lt;&gt;"","H. Interview",IF($AC494&lt;&gt;"","G. Processing Started",IF($AB494&lt;&gt;"","F. File Transferred",IF($Z494&lt;&gt;"","E. PER Received",IF($Y494&lt;&gt;"","D. Payment Charged",IF(AND($D494&lt;&gt;"",OR($D494&lt;TODAY(),AND($D494=TODAY(),OR($V494&lt;&gt;"",$W494&lt;&gt;"")))),"C. At CIO",IF(AND($S494&lt;&gt;"",$S494&lt;=TODAY(),OR($D494="",$D494&gt;=TODAY())),IF(AND(TODAY()-$S494&gt;=12,TODAY()-$AR494&gt;=12),"B.  Inactive?","B. In Transit"),IF($A494="",,"A. Not sent yet"))))))))))))</f>
        <v>C. At CIO</v>
      </c>
      <c s="51" r="AT494"/>
      <c s="52" r="AU494"/>
    </row>
    <row r="495">
      <c t="s" s="39" r="A495">
        <v>7782</v>
      </c>
      <c s="40" r="B495">
        <v>1114.0</v>
      </c>
      <c t="s" s="41" r="C495">
        <v>7783</v>
      </c>
      <c s="42" r="D495">
        <v>41779.0</v>
      </c>
      <c t="str" s="43" r="E495">
        <f>IF($D495="",,TODAY()-$D495)</f>
        <v>57</v>
      </c>
      <c t="s" s="41" r="F495">
        <v>7784</v>
      </c>
      <c s="41" r="G495">
        <v>8.0</v>
      </c>
      <c s="41" r="H495">
        <v>79.0</v>
      </c>
      <c t="s" s="41" r="I495">
        <v>7785</v>
      </c>
      <c t="s" s="41" r="J495">
        <v>7786</v>
      </c>
      <c t="s" s="41" r="K495">
        <v>7787</v>
      </c>
      <c t="s" s="39" r="L495">
        <v>7788</v>
      </c>
      <c t="s" s="41" r="M495">
        <v>7789</v>
      </c>
      <c t="s" s="41" r="N495">
        <v>7790</v>
      </c>
      <c t="s" s="41" r="O495">
        <v>7791</v>
      </c>
      <c t="s" s="41" r="P495">
        <v>7792</v>
      </c>
      <c t="s" s="41" r="Q495">
        <v>7793</v>
      </c>
      <c t="s" s="41" r="R495">
        <v>7794</v>
      </c>
      <c s="44" r="S495">
        <v>41772.0</v>
      </c>
      <c t="s" s="41" r="T495">
        <v>7795</v>
      </c>
      <c t="s" s="41" r="U495">
        <v>7796</v>
      </c>
      <c s="45" r="V495">
        <v>0.6354166666666666</v>
      </c>
      <c t="s" s="41" r="W495">
        <v>7797</v>
      </c>
      <c s="46" r="X495"/>
      <c s="46" r="Y495"/>
      <c s="46" r="Z495"/>
      <c s="46" r="AA495"/>
      <c s="46" r="AB495"/>
      <c s="46" r="AC495"/>
      <c s="46" r="AD495"/>
      <c s="46" r="AE495"/>
      <c s="46" r="AF495"/>
      <c s="47" r="AG495"/>
      <c s="47" r="AH495"/>
      <c s="47" r="AI495"/>
      <c s="47" r="AJ495"/>
      <c s="47" r="AK495"/>
      <c s="47" r="AL495"/>
      <c s="47" r="AM495"/>
      <c s="47" r="AN495"/>
      <c s="47" r="AO495"/>
      <c s="47" r="AP495"/>
      <c s="47" r="AQ495"/>
      <c s="49" r="AR495">
        <v>41780.331461539354</v>
      </c>
      <c t="str" s="50" r="AS495">
        <f>IF(OR($AO495&lt;&gt;"",$AQ495&lt;&gt;""),"K. Visa issued",IF($X495&lt;&gt;"","- Rejected/Returned",IF($AL495&lt;&gt;"","J. Passport request",IF(OR($AF495&lt;&gt;"",$AH495&lt;&gt;"",$AI495&lt;&gt;""),"I. Medical Request",IF($AD495&lt;&gt;"","H. Interview",IF($AC495&lt;&gt;"","G. Processing Started",IF($AB495&lt;&gt;"","F. File Transferred",IF($Z495&lt;&gt;"","E. PER Received",IF($Y495&lt;&gt;"","D. Payment Charged",IF(AND($D495&lt;&gt;"",OR($D495&lt;TODAY(),AND($D495=TODAY(),OR($V495&lt;&gt;"",$W495&lt;&gt;"")))),"C. At CIO",IF(AND($S495&lt;&gt;"",$S495&lt;=TODAY(),OR($D495="",$D495&gt;=TODAY())),IF(AND(TODAY()-$S495&gt;=12,TODAY()-$AR495&gt;=12),"B.  Inactive?","B. In Transit"),IF($A495="",,"A. Not sent yet"))))))))))))</f>
        <v>C. At CIO</v>
      </c>
      <c s="51" r="AT495"/>
      <c s="52" r="AU495"/>
    </row>
    <row r="496">
      <c t="s" s="39" r="A496">
        <v>7798</v>
      </c>
      <c s="40" r="B496">
        <v>1114.0</v>
      </c>
      <c t="s" s="41" r="C496">
        <v>7799</v>
      </c>
      <c s="42" r="D496">
        <v>41792.0</v>
      </c>
      <c t="str" s="43" r="E496">
        <f>IF($D496="",,TODAY()-$D496)</f>
        <v>44</v>
      </c>
      <c t="s" s="41" r="F496">
        <v>7800</v>
      </c>
      <c s="41" r="G496">
        <v>7.0</v>
      </c>
      <c s="41" r="H496">
        <v>75.0</v>
      </c>
      <c t="s" s="41" r="I496">
        <v>7801</v>
      </c>
      <c t="s" s="41" r="J496">
        <v>7802</v>
      </c>
      <c t="s" s="41" r="K496">
        <v>7803</v>
      </c>
      <c t="s" s="39" r="L496">
        <v>7804</v>
      </c>
      <c t="s" s="41" r="M496">
        <v>7805</v>
      </c>
      <c t="s" s="41" r="N496">
        <v>7806</v>
      </c>
      <c t="s" s="41" r="O496">
        <v>7807</v>
      </c>
      <c t="s" s="41" r="P496">
        <v>7808</v>
      </c>
      <c t="s" s="41" r="Q496">
        <v>7809</v>
      </c>
      <c t="s" s="41" r="R496">
        <v>7810</v>
      </c>
      <c s="44" r="S496">
        <v>41786.0</v>
      </c>
      <c s="41" r="T496"/>
      <c t="s" s="41" r="U496">
        <v>7811</v>
      </c>
      <c s="45" r="V496">
        <v>0.125</v>
      </c>
      <c t="s" s="41" r="W496">
        <v>7812</v>
      </c>
      <c s="44" r="X496"/>
      <c s="46" r="Y496"/>
      <c s="42" r="Z496"/>
      <c s="42" r="AA496"/>
      <c s="42" r="AB496"/>
      <c s="42" r="AC496"/>
      <c s="42" r="AD496"/>
      <c s="42" r="AE496"/>
      <c s="42" r="AF496"/>
      <c s="48" r="AG496"/>
      <c s="48" r="AH496"/>
      <c s="48" r="AI496"/>
      <c s="48" r="AJ496"/>
      <c s="48" r="AK496"/>
      <c s="48" r="AL496"/>
      <c s="48" r="AM496"/>
      <c s="48" r="AN496"/>
      <c s="48" r="AO496"/>
      <c s="48" r="AP496"/>
      <c s="48" r="AQ496"/>
      <c s="49" r="AR496">
        <v>41803.96463935185</v>
      </c>
      <c t="str" s="50" r="AS496">
        <f>IF(OR($AO496&lt;&gt;"",$AQ496&lt;&gt;""),"K. Visa issued",IF($X496&lt;&gt;"","- Rejected/Returned",IF($AL496&lt;&gt;"","J. Passport request",IF(OR($AF496&lt;&gt;"",$AH496&lt;&gt;"",$AI496&lt;&gt;""),"I. Medical Request",IF($AD496&lt;&gt;"","H. Interview",IF($AC496&lt;&gt;"","G. Processing Started",IF($AB496&lt;&gt;"","F. File Transferred",IF($Z496&lt;&gt;"","E. PER Received",IF($Y496&lt;&gt;"","D. Payment Charged",IF(AND($D496&lt;&gt;"",OR($D496&lt;TODAY(),AND($D496=TODAY(),OR($V496&lt;&gt;"",$W496&lt;&gt;"")))),"C. At CIO",IF(AND($S496&lt;&gt;"",$S496&lt;=TODAY(),OR($D496="",$D496&gt;=TODAY())),IF(AND(TODAY()-$S496&gt;=12,TODAY()-$AR496&gt;=12),"B.  Inactive?","B. In Transit"),IF($A496="",,"A. Not sent yet"))))))))))))</f>
        <v>C. At CIO</v>
      </c>
      <c s="54" r="AT496"/>
      <c s="55" r="AU496"/>
    </row>
    <row r="497">
      <c t="s" s="39" r="A497">
        <v>7813</v>
      </c>
      <c s="40" r="B497">
        <v>1114.0</v>
      </c>
      <c t="s" s="41" r="C497">
        <v>7814</v>
      </c>
      <c s="42" r="D497">
        <v>41795.0</v>
      </c>
      <c t="str" s="43" r="E497">
        <f>IF($D497="",,TODAY()-$D497)</f>
        <v>41</v>
      </c>
      <c t="s" s="41" r="F497">
        <v>7815</v>
      </c>
      <c s="41" r="G497">
        <v>7.5</v>
      </c>
      <c s="41" r="H497">
        <v>79.0</v>
      </c>
      <c t="s" s="41" r="I497">
        <v>7816</v>
      </c>
      <c t="s" s="41" r="J497">
        <v>7817</v>
      </c>
      <c t="s" s="41" r="K497">
        <v>7818</v>
      </c>
      <c t="s" s="39" r="L497">
        <v>7819</v>
      </c>
      <c t="s" s="41" r="M497">
        <v>7820</v>
      </c>
      <c t="s" s="41" r="N497">
        <v>7821</v>
      </c>
      <c t="s" s="41" r="O497">
        <v>7822</v>
      </c>
      <c t="s" s="41" r="P497">
        <v>7823</v>
      </c>
      <c t="s" s="41" r="Q497">
        <v>7824</v>
      </c>
      <c t="s" s="41" r="R497">
        <v>7825</v>
      </c>
      <c s="44" r="S497">
        <v>41790.0</v>
      </c>
      <c t="s" s="41" r="T497">
        <v>7826</v>
      </c>
      <c t="s" s="41" r="U497">
        <v>7827</v>
      </c>
      <c s="45" r="V497"/>
      <c t="s" s="41" r="W497">
        <v>7828</v>
      </c>
      <c s="44" r="X497"/>
      <c s="46" r="Y497"/>
      <c s="42" r="Z497"/>
      <c s="42" r="AA497"/>
      <c s="42" r="AB497"/>
      <c s="42" r="AC497"/>
      <c s="42" r="AD497"/>
      <c s="42" r="AE497"/>
      <c s="42" r="AF497"/>
      <c s="48" r="AG497"/>
      <c s="48" r="AH497"/>
      <c s="48" r="AI497"/>
      <c s="48" r="AJ497"/>
      <c s="48" r="AK497"/>
      <c s="48" r="AL497"/>
      <c s="48" r="AM497"/>
      <c s="48" r="AN497"/>
      <c s="48" r="AO497"/>
      <c s="48" r="AP497"/>
      <c s="48" r="AQ497"/>
      <c s="49" r="AR497">
        <v>41815.81687255787</v>
      </c>
      <c t="str" s="50" r="AS497">
        <f>IF(OR($AO497&lt;&gt;"",$AQ497&lt;&gt;""),"K. Visa issued",IF($X497&lt;&gt;"","- Rejected/Returned",IF($AL497&lt;&gt;"","J. Passport request",IF(OR($AF497&lt;&gt;"",$AH497&lt;&gt;"",$AI497&lt;&gt;""),"I. Medical Request",IF($AD497&lt;&gt;"","H. Interview",IF($AC497&lt;&gt;"","G. Processing Started",IF($AB497&lt;&gt;"","F. File Transferred",IF($Z497&lt;&gt;"","E. PER Received",IF($Y497&lt;&gt;"","D. Payment Charged",IF(AND($D497&lt;&gt;"",OR($D497&lt;TODAY(),AND($D497=TODAY(),OR($V497&lt;&gt;"",$W497&lt;&gt;"")))),"C. At CIO",IF(AND($S497&lt;&gt;"",$S497&lt;=TODAY(),OR($D497="",$D497&gt;=TODAY())),IF(AND(TODAY()-$S497&gt;=12,TODAY()-$AR497&gt;=12),"B.  Inactive?","B. In Transit"),IF($A497="",,"A. Not sent yet"))))))))))))</f>
        <v>C. At CIO</v>
      </c>
      <c s="54" r="AT497"/>
      <c s="55" r="AU497"/>
    </row>
    <row r="498">
      <c t="s" s="39" r="A498">
        <v>7829</v>
      </c>
      <c s="40" r="B498">
        <v>1123.0</v>
      </c>
      <c t="s" s="41" r="C498">
        <v>7830</v>
      </c>
      <c s="42" r="D498">
        <v>41767.0</v>
      </c>
      <c t="str" s="43" r="E498">
        <f>IF($D498="",,TODAY()-$D498)</f>
        <v>69</v>
      </c>
      <c s="41" r="F498"/>
      <c s="41" r="G498">
        <v>7.0</v>
      </c>
      <c s="41" r="H498">
        <v>70.0</v>
      </c>
      <c t="s" s="41" r="I498">
        <v>7831</v>
      </c>
      <c t="s" s="41" r="J498">
        <v>7832</v>
      </c>
      <c t="s" s="41" r="K498">
        <v>7833</v>
      </c>
      <c t="s" s="39" r="L498">
        <v>7834</v>
      </c>
      <c t="s" s="41" r="M498">
        <v>7835</v>
      </c>
      <c t="s" s="41" r="N498">
        <v>7836</v>
      </c>
      <c s="54" r="O498"/>
      <c t="s" s="41" r="P498">
        <v>7837</v>
      </c>
      <c t="s" s="41" r="Q498">
        <v>7838</v>
      </c>
      <c t="s" s="41" r="R498">
        <v>7839</v>
      </c>
      <c s="44" r="S498">
        <v>41762.0</v>
      </c>
      <c t="s" s="41" r="T498">
        <v>7840</v>
      </c>
      <c t="s" s="41" r="U498">
        <v>7841</v>
      </c>
      <c s="61" r="V498"/>
      <c t="s" s="41" r="W498">
        <v>7842</v>
      </c>
      <c s="42" r="X498"/>
      <c s="42" r="Y498"/>
      <c s="42" r="Z498"/>
      <c s="42" r="AA498"/>
      <c s="42" r="AB498"/>
      <c s="42" r="AC498"/>
      <c s="42" r="AD498"/>
      <c s="42" r="AE498"/>
      <c s="42" r="AF498"/>
      <c s="48" r="AG498"/>
      <c s="48" r="AH498"/>
      <c s="48" r="AI498"/>
      <c s="48" r="AJ498"/>
      <c s="48" r="AK498"/>
      <c s="48" r="AL498"/>
      <c s="48" r="AM498"/>
      <c s="48" r="AN498"/>
      <c s="48" r="AO498"/>
      <c s="48" r="AP498"/>
      <c s="48" r="AQ498"/>
      <c s="49" r="AR498">
        <v>41762.429908356484</v>
      </c>
      <c t="str" s="50" r="AS498">
        <f>IF(OR($AO498&lt;&gt;"",$AQ498&lt;&gt;""),"K. Visa issued",IF($X498&lt;&gt;"","- Rejected/Returned",IF($AL498&lt;&gt;"","J. Passport request",IF(OR($AF498&lt;&gt;"",$AH498&lt;&gt;"",$AI498&lt;&gt;""),"I. Medical Request",IF($AD498&lt;&gt;"","H. Interview",IF($AC498&lt;&gt;"","G. Processing Started",IF($AB498&lt;&gt;"","F. File Transferred",IF($Z498&lt;&gt;"","E. PER Received",IF($Y498&lt;&gt;"","D. Payment Charged",IF(AND($D498&lt;&gt;"",OR($D498&lt;TODAY(),AND($D498=TODAY(),OR($V498&lt;&gt;"",$W498&lt;&gt;"")))),"C. At CIO",IF(AND($S498&lt;&gt;"",$S498&lt;=TODAY(),OR($D498="",$D498&gt;=TODAY())),IF(AND(TODAY()-$S498&gt;=12,TODAY()-$AR498&gt;=12),"B.  Inactive?","B. In Transit"),IF($A498="",,"A. Not sent yet"))))))))))))</f>
        <v>C. At CIO</v>
      </c>
      <c s="54" r="AT498"/>
      <c s="59" r="AU498"/>
    </row>
    <row r="499">
      <c t="s" s="39" r="A499">
        <v>7843</v>
      </c>
      <c s="40" r="B499">
        <v>1123.0</v>
      </c>
      <c t="s" s="41" r="C499">
        <v>7844</v>
      </c>
      <c s="42" r="D499">
        <v>41768.0</v>
      </c>
      <c t="str" s="43" r="E499">
        <f>IF($D499="",,TODAY()-$D499)</f>
        <v>68</v>
      </c>
      <c s="41" r="F499"/>
      <c s="41" r="G499">
        <v>8.0</v>
      </c>
      <c s="41" r="H499">
        <v>75.0</v>
      </c>
      <c t="s" s="41" r="I499">
        <v>7845</v>
      </c>
      <c t="s" s="41" r="J499">
        <v>7846</v>
      </c>
      <c t="s" s="41" r="K499">
        <v>7847</v>
      </c>
      <c t="s" s="39" r="L499">
        <v>7848</v>
      </c>
      <c t="s" s="41" r="M499">
        <v>7849</v>
      </c>
      <c t="s" s="41" r="N499">
        <v>7850</v>
      </c>
      <c t="s" s="41" r="O499">
        <v>7851</v>
      </c>
      <c t="s" s="41" r="P499">
        <v>7852</v>
      </c>
      <c t="s" s="41" r="Q499">
        <v>7853</v>
      </c>
      <c t="s" s="41" r="R499">
        <v>7854</v>
      </c>
      <c s="44" r="S499">
        <v>41764.0</v>
      </c>
      <c t="s" s="41" r="T499">
        <v>7855</v>
      </c>
      <c t="s" s="41" r="U499">
        <v>7856</v>
      </c>
      <c s="45" r="V499">
        <v>0.4319444444408873</v>
      </c>
      <c t="s" s="41" r="W499">
        <v>7857</v>
      </c>
      <c s="46" r="X499"/>
      <c s="46" r="Y499"/>
      <c s="46" r="Z499"/>
      <c s="46" r="AA499"/>
      <c s="46" r="AB499"/>
      <c s="46" r="AC499"/>
      <c s="46" r="AD499"/>
      <c s="46" r="AE499"/>
      <c s="46" r="AF499"/>
      <c s="47" r="AG499"/>
      <c s="47" r="AH499"/>
      <c s="47" r="AI499"/>
      <c s="47" r="AJ499"/>
      <c s="47" r="AK499"/>
      <c s="47" r="AL499"/>
      <c s="47" r="AM499"/>
      <c s="47" r="AN499"/>
      <c s="47" r="AO499"/>
      <c s="47" r="AP499"/>
      <c s="47" r="AQ499"/>
      <c s="49" r="AR499">
        <v>41769.4885112037</v>
      </c>
      <c t="str" s="50" r="AS499">
        <f>IF(OR($AO499&lt;&gt;"",$AQ499&lt;&gt;""),"K. Visa issued",IF($X499&lt;&gt;"","- Rejected/Returned",IF($AL499&lt;&gt;"","J. Passport request",IF(OR($AF499&lt;&gt;"",$AH499&lt;&gt;"",$AI499&lt;&gt;""),"I. Medical Request",IF($AD499&lt;&gt;"","H. Interview",IF($AC499&lt;&gt;"","G. Processing Started",IF($AB499&lt;&gt;"","F. File Transferred",IF($Z499&lt;&gt;"","E. PER Received",IF($Y499&lt;&gt;"","D. Payment Charged",IF(AND($D499&lt;&gt;"",OR($D499&lt;TODAY(),AND($D499=TODAY(),OR($V499&lt;&gt;"",$W499&lt;&gt;"")))),"C. At CIO",IF(AND($S499&lt;&gt;"",$S499&lt;=TODAY(),OR($D499="",$D499&gt;=TODAY())),IF(AND(TODAY()-$S499&gt;=12,TODAY()-$AR499&gt;=12),"B.  Inactive?","B. In Transit"),IF($A499="",,"A. Not sent yet"))))))))))))</f>
        <v>C. At CIO</v>
      </c>
      <c s="51" r="AT499"/>
      <c s="52" r="AU499"/>
    </row>
    <row r="500">
      <c t="s" s="39" r="A500">
        <v>7858</v>
      </c>
      <c s="40" r="B500">
        <v>1123.0</v>
      </c>
      <c t="s" s="41" r="C500">
        <v>7859</v>
      </c>
      <c s="42" r="D500">
        <v>41771.0</v>
      </c>
      <c t="str" s="43" r="E500">
        <f>IF($D500="",,TODAY()-$D500)</f>
        <v>65</v>
      </c>
      <c t="s" s="41" r="F500">
        <v>7860</v>
      </c>
      <c s="41" r="G500">
        <v>7.5</v>
      </c>
      <c s="41" r="H500">
        <v>67.0</v>
      </c>
      <c t="s" s="41" r="I500">
        <v>7861</v>
      </c>
      <c t="s" s="41" r="J500">
        <v>7862</v>
      </c>
      <c t="s" s="41" r="K500">
        <v>7863</v>
      </c>
      <c t="s" s="39" r="L500">
        <v>7864</v>
      </c>
      <c t="s" s="41" r="M500">
        <v>7865</v>
      </c>
      <c t="s" s="41" r="N500">
        <v>7866</v>
      </c>
      <c t="s" s="41" r="O500">
        <v>7867</v>
      </c>
      <c t="s" s="41" r="P500">
        <v>7868</v>
      </c>
      <c t="s" s="41" r="Q500">
        <v>7869</v>
      </c>
      <c t="s" s="41" r="R500">
        <v>7870</v>
      </c>
      <c s="44" r="S500">
        <v>41766.0</v>
      </c>
      <c t="s" s="41" r="T500">
        <v>7871</v>
      </c>
      <c t="s" s="41" r="U500">
        <v>7872</v>
      </c>
      <c s="45" r="V500">
        <v>0.5263888888888889</v>
      </c>
      <c t="s" s="41" r="W500">
        <v>7873</v>
      </c>
      <c s="42" r="X500"/>
      <c s="46" r="Y500"/>
      <c s="46" r="Z500"/>
      <c s="42" r="AA500"/>
      <c s="42" r="AB500"/>
      <c s="46" r="AC500"/>
      <c s="46" r="AD500"/>
      <c s="46" r="AE500"/>
      <c s="46" r="AF500"/>
      <c s="47" r="AG500"/>
      <c s="47" r="AH500"/>
      <c s="47" r="AI500"/>
      <c s="47" r="AJ500"/>
      <c s="47" r="AK500"/>
      <c s="47" r="AL500"/>
      <c s="47" r="AM500"/>
      <c s="47" r="AN500"/>
      <c s="47" r="AO500"/>
      <c s="47" r="AP500"/>
      <c s="47" r="AQ500"/>
      <c s="49" r="AR500">
        <v>41788.75382554398</v>
      </c>
      <c t="str" s="50" r="AS500">
        <f>IF(OR($AO500&lt;&gt;"",$AQ500&lt;&gt;""),"K. Visa issued",IF($X500&lt;&gt;"","- Rejected/Returned",IF($AL500&lt;&gt;"","J. Passport request",IF(OR($AF500&lt;&gt;"",$AH500&lt;&gt;"",$AI500&lt;&gt;""),"I. Medical Request",IF($AD500&lt;&gt;"","H. Interview",IF($AC500&lt;&gt;"","G. Processing Started",IF($AB500&lt;&gt;"","F. File Transferred",IF($Z500&lt;&gt;"","E. PER Received",IF($Y500&lt;&gt;"","D. Payment Charged",IF(AND($D500&lt;&gt;"",OR($D500&lt;TODAY(),AND($D500=TODAY(),OR($V500&lt;&gt;"",$W500&lt;&gt;"")))),"C. At CIO",IF(AND($S500&lt;&gt;"",$S500&lt;=TODAY(),OR($D500="",$D500&gt;=TODAY())),IF(AND(TODAY()-$S500&gt;=12,TODAY()-$AR500&gt;=12),"B.  Inactive?","B. In Transit"),IF($A500="",,"A. Not sent yet"))))))))))))</f>
        <v>C. At CIO</v>
      </c>
      <c s="51" r="AT500"/>
      <c s="52" r="AU500"/>
    </row>
    <row r="501">
      <c t="s" s="39" r="A501">
        <v>7874</v>
      </c>
      <c s="40" r="B501">
        <v>1123.0</v>
      </c>
      <c t="s" s="41" r="C501">
        <v>7875</v>
      </c>
      <c s="42" r="D501">
        <v>41773.0</v>
      </c>
      <c t="str" s="43" r="E501">
        <f>IF($D501="",,TODAY()-$D501)</f>
        <v>63</v>
      </c>
      <c t="s" s="41" r="F501">
        <v>7876</v>
      </c>
      <c s="41" r="G501">
        <v>6.5</v>
      </c>
      <c s="41" r="H501">
        <v>67.0</v>
      </c>
      <c t="s" s="41" r="I501">
        <v>7877</v>
      </c>
      <c t="s" s="41" r="J501">
        <v>7878</v>
      </c>
      <c t="s" s="41" r="K501">
        <v>7879</v>
      </c>
      <c t="s" s="39" r="L501">
        <v>7880</v>
      </c>
      <c t="s" s="41" r="M501">
        <v>7881</v>
      </c>
      <c t="s" s="41" r="N501">
        <v>7882</v>
      </c>
      <c t="s" s="41" r="O501">
        <v>7883</v>
      </c>
      <c t="s" s="41" r="P501">
        <v>7884</v>
      </c>
      <c t="s" s="41" r="Q501">
        <v>7885</v>
      </c>
      <c t="s" s="41" r="R501">
        <v>7886</v>
      </c>
      <c s="44" r="S501">
        <v>41762.0</v>
      </c>
      <c s="51" r="T501"/>
      <c s="51" r="U501"/>
      <c s="45" r="V501">
        <v>0.36666666666666664</v>
      </c>
      <c t="s" s="41" r="W501">
        <v>7887</v>
      </c>
      <c s="46" r="X501"/>
      <c s="46" r="Y501"/>
      <c s="46" r="Z501"/>
      <c s="46" r="AA501"/>
      <c s="46" r="AB501"/>
      <c s="46" r="AC501"/>
      <c s="46" r="AD501"/>
      <c s="46" r="AE501"/>
      <c s="46" r="AF501"/>
      <c s="47" r="AG501"/>
      <c s="47" r="AH501"/>
      <c s="47" r="AI501"/>
      <c s="47" r="AJ501"/>
      <c s="47" r="AK501"/>
      <c s="47" r="AL501"/>
      <c s="47" r="AM501"/>
      <c s="47" r="AN501"/>
      <c s="47" r="AO501"/>
      <c s="47" r="AP501"/>
      <c s="47" r="AQ501"/>
      <c s="49" r="AR501">
        <v>41774.64756996528</v>
      </c>
      <c t="str" s="50" r="AS501">
        <f>IF(OR($AO501&lt;&gt;"",$AQ501&lt;&gt;""),"K. Visa issued",IF($X501&lt;&gt;"","- Rejected/Returned",IF($AL501&lt;&gt;"","J. Passport request",IF(OR($AF501&lt;&gt;"",$AH501&lt;&gt;"",$AI501&lt;&gt;""),"I. Medical Request",IF($AD501&lt;&gt;"","H. Interview",IF($AC501&lt;&gt;"","G. Processing Started",IF($AB501&lt;&gt;"","F. File Transferred",IF($Z501&lt;&gt;"","E. PER Received",IF($Y501&lt;&gt;"","D. Payment Charged",IF(AND($D501&lt;&gt;"",OR($D501&lt;TODAY(),AND($D501=TODAY(),OR($V501&lt;&gt;"",$W501&lt;&gt;"")))),"C. At CIO",IF(AND($S501&lt;&gt;"",$S501&lt;=TODAY(),OR($D501="",$D501&gt;=TODAY())),IF(AND(TODAY()-$S501&gt;=12,TODAY()-$AR501&gt;=12),"B.  Inactive?","B. In Transit"),IF($A501="",,"A. Not sent yet"))))))))))))</f>
        <v>C. At CIO</v>
      </c>
      <c s="51" r="AT501"/>
      <c s="52" r="AU501"/>
    </row>
    <row r="502">
      <c t="s" s="39" r="A502">
        <v>7888</v>
      </c>
      <c s="40" r="B502">
        <v>1123.0</v>
      </c>
      <c t="s" s="41" r="C502">
        <v>7889</v>
      </c>
      <c s="42" r="D502">
        <v>41774.0</v>
      </c>
      <c t="str" s="43" r="E502">
        <f>IF($D502="",,TODAY()-$D502)</f>
        <v>62</v>
      </c>
      <c t="s" s="41" r="F502">
        <v>7890</v>
      </c>
      <c s="41" r="G502">
        <v>7.0</v>
      </c>
      <c s="41" r="H502">
        <v>67.0</v>
      </c>
      <c t="s" s="41" r="I502">
        <v>7891</v>
      </c>
      <c t="s" s="41" r="J502">
        <v>7892</v>
      </c>
      <c t="s" s="41" r="K502">
        <v>7893</v>
      </c>
      <c t="s" s="39" r="L502">
        <v>7894</v>
      </c>
      <c t="s" s="41" r="M502">
        <v>7895</v>
      </c>
      <c t="s" s="41" r="N502">
        <v>7896</v>
      </c>
      <c t="s" s="41" r="O502">
        <v>7897</v>
      </c>
      <c t="s" s="41" r="P502">
        <v>7898</v>
      </c>
      <c t="s" s="41" r="Q502">
        <v>7899</v>
      </c>
      <c t="s" s="41" r="R502">
        <v>7900</v>
      </c>
      <c s="44" r="S502">
        <v>41769.0</v>
      </c>
      <c t="s" s="41" r="T502">
        <v>7901</v>
      </c>
      <c t="s" s="41" r="U502">
        <v>7902</v>
      </c>
      <c s="45" r="V502">
        <v>0.5375</v>
      </c>
      <c t="s" s="41" r="W502">
        <v>7903</v>
      </c>
      <c s="44" r="X502"/>
      <c s="46" r="Y502"/>
      <c s="42" r="Z502"/>
      <c s="42" r="AA502"/>
      <c s="42" r="AB502"/>
      <c s="42" r="AC502"/>
      <c s="42" r="AD502"/>
      <c s="42" r="AE502"/>
      <c s="42" r="AF502"/>
      <c s="48" r="AG502"/>
      <c s="48" r="AH502"/>
      <c s="48" r="AI502"/>
      <c s="48" r="AJ502"/>
      <c s="48" r="AK502"/>
      <c s="48" r="AL502"/>
      <c s="48" r="AM502"/>
      <c s="48" r="AN502"/>
      <c s="48" r="AO502"/>
      <c s="48" r="AP502"/>
      <c s="48" r="AQ502"/>
      <c s="49" r="AR502">
        <v>41834.471471226854</v>
      </c>
      <c t="str" s="50" r="AS502">
        <f>IF(OR($AO502&lt;&gt;"",$AQ502&lt;&gt;""),"K. Visa issued",IF($X502&lt;&gt;"","- Rejected/Returned",IF($AL502&lt;&gt;"","J. Passport request",IF(OR($AF502&lt;&gt;"",$AH502&lt;&gt;"",$AI502&lt;&gt;""),"I. Medical Request",IF($AD502&lt;&gt;"","H. Interview",IF($AC502&lt;&gt;"","G. Processing Started",IF($AB502&lt;&gt;"","F. File Transferred",IF($Z502&lt;&gt;"","E. PER Received",IF($Y502&lt;&gt;"","D. Payment Charged",IF(AND($D502&lt;&gt;"",OR($D502&lt;TODAY(),AND($D502=TODAY(),OR($V502&lt;&gt;"",$W502&lt;&gt;"")))),"C. At CIO",IF(AND($S502&lt;&gt;"",$S502&lt;=TODAY(),OR($D502="",$D502&gt;=TODAY())),IF(AND(TODAY()-$S502&gt;=12,TODAY()-$AR502&gt;=12),"B.  Inactive?","B. In Transit"),IF($A502="",,"A. Not sent yet"))))))))))))</f>
        <v>C. At CIO</v>
      </c>
      <c s="54" r="AT502"/>
      <c s="56" r="AU502"/>
    </row>
    <row r="503">
      <c t="s" s="39" r="A503">
        <v>7904</v>
      </c>
      <c s="40" r="B503">
        <v>1123.0</v>
      </c>
      <c t="s" s="41" r="C503">
        <v>7905</v>
      </c>
      <c s="42" r="D503">
        <v>41779.0</v>
      </c>
      <c t="str" s="43" r="E503">
        <f>IF($D503="",,TODAY()-$D503)</f>
        <v>57</v>
      </c>
      <c t="s" s="41" r="F503">
        <v>7906</v>
      </c>
      <c s="41" r="G503">
        <v>8.0</v>
      </c>
      <c s="41" r="H503">
        <v>81.0</v>
      </c>
      <c t="s" s="41" r="I503">
        <v>7907</v>
      </c>
      <c t="s" s="41" r="J503">
        <v>7908</v>
      </c>
      <c t="s" s="41" r="K503">
        <v>7909</v>
      </c>
      <c t="s" s="39" r="L503">
        <v>7910</v>
      </c>
      <c t="s" s="41" r="M503">
        <v>7911</v>
      </c>
      <c t="s" s="41" r="N503">
        <v>7912</v>
      </c>
      <c t="s" s="41" r="O503">
        <v>7913</v>
      </c>
      <c t="s" s="41" r="P503">
        <v>7914</v>
      </c>
      <c t="s" s="41" r="Q503">
        <v>7915</v>
      </c>
      <c t="s" s="41" r="R503">
        <v>7916</v>
      </c>
      <c s="44" r="S503">
        <v>41774.0</v>
      </c>
      <c t="s" s="41" r="T503">
        <v>7917</v>
      </c>
      <c t="s" s="41" r="U503">
        <v>7918</v>
      </c>
      <c s="45" r="V503">
        <v>0.41041666666666665</v>
      </c>
      <c t="s" s="41" r="W503">
        <v>7919</v>
      </c>
      <c s="44" r="X503"/>
      <c s="46" r="Y503"/>
      <c s="42" r="Z503"/>
      <c s="42" r="AA503"/>
      <c s="42" r="AB503"/>
      <c s="42" r="AC503"/>
      <c s="42" r="AD503"/>
      <c s="42" r="AE503"/>
      <c s="42" r="AF503"/>
      <c s="48" r="AG503"/>
      <c s="48" r="AH503"/>
      <c s="48" r="AI503"/>
      <c s="48" r="AJ503"/>
      <c s="48" r="AK503"/>
      <c s="48" r="AL503"/>
      <c s="48" r="AM503"/>
      <c s="48" r="AN503"/>
      <c s="48" r="AO503"/>
      <c s="48" r="AP503"/>
      <c s="48" r="AQ503"/>
      <c s="49" r="AR503">
        <v>41821.28865025463</v>
      </c>
      <c t="str" s="50" r="AS503">
        <f>IF(OR($AO503&lt;&gt;"",$AQ503&lt;&gt;""),"K. Visa issued",IF($X503&lt;&gt;"","- Rejected/Returned",IF($AL503&lt;&gt;"","J. Passport request",IF(OR($AF503&lt;&gt;"",$AH503&lt;&gt;"",$AI503&lt;&gt;""),"I. Medical Request",IF($AD503&lt;&gt;"","H. Interview",IF($AC503&lt;&gt;"","G. Processing Started",IF($AB503&lt;&gt;"","F. File Transferred",IF($Z503&lt;&gt;"","E. PER Received",IF($Y503&lt;&gt;"","D. Payment Charged",IF(AND($D503&lt;&gt;"",OR($D503&lt;TODAY(),AND($D503=TODAY(),OR($V503&lt;&gt;"",$W503&lt;&gt;"")))),"C. At CIO",IF(AND($S503&lt;&gt;"",$S503&lt;=TODAY(),OR($D503="",$D503&gt;=TODAY())),IF(AND(TODAY()-$S503&gt;=12,TODAY()-$AR503&gt;=12),"B.  Inactive?","B. In Transit"),IF($A503="",,"A. Not sent yet"))))))))))))</f>
        <v>C. At CIO</v>
      </c>
      <c s="54" r="AT503"/>
      <c s="55" r="AU503"/>
    </row>
    <row r="504">
      <c t="s" s="39" r="A504">
        <v>7920</v>
      </c>
      <c s="40" r="B504">
        <v>1123.0</v>
      </c>
      <c t="s" s="41" r="C504">
        <v>7921</v>
      </c>
      <c s="42" r="D504">
        <v>41779.0</v>
      </c>
      <c t="str" s="43" r="E504">
        <f>IF($D504="",,TODAY()-$D504)</f>
        <v>57</v>
      </c>
      <c t="s" s="41" r="F504">
        <v>7922</v>
      </c>
      <c s="41" r="G504">
        <v>7.5</v>
      </c>
      <c s="41" r="H504">
        <v>68.0</v>
      </c>
      <c t="s" s="41" r="I504">
        <v>7923</v>
      </c>
      <c t="s" s="41" r="J504">
        <v>7924</v>
      </c>
      <c t="s" s="41" r="K504">
        <v>7925</v>
      </c>
      <c t="s" s="39" r="L504">
        <v>7926</v>
      </c>
      <c t="s" s="41" r="M504">
        <v>7927</v>
      </c>
      <c t="s" s="41" r="N504">
        <v>7928</v>
      </c>
      <c t="s" s="41" r="O504">
        <v>7929</v>
      </c>
      <c t="s" s="41" r="P504">
        <v>7930</v>
      </c>
      <c t="s" s="41" r="Q504">
        <v>7931</v>
      </c>
      <c t="s" s="41" r="R504">
        <v>7932</v>
      </c>
      <c s="44" r="S504">
        <v>41772.0</v>
      </c>
      <c t="s" s="41" r="T504">
        <v>7933</v>
      </c>
      <c t="s" s="41" r="U504">
        <v>7934</v>
      </c>
      <c s="45" r="V504">
        <v>0.6354166666666666</v>
      </c>
      <c t="s" s="41" r="W504">
        <v>7935</v>
      </c>
      <c s="44" r="X504"/>
      <c s="46" r="Y504"/>
      <c s="42" r="Z504"/>
      <c s="42" r="AA504"/>
      <c s="42" r="AB504"/>
      <c s="42" r="AC504"/>
      <c s="42" r="AD504"/>
      <c s="42" r="AE504"/>
      <c s="42" r="AF504"/>
      <c s="48" r="AG504"/>
      <c s="48" r="AH504"/>
      <c s="48" r="AI504"/>
      <c s="48" r="AJ504"/>
      <c s="48" r="AK504"/>
      <c s="48" r="AL504"/>
      <c s="48" r="AM504"/>
      <c s="48" r="AN504"/>
      <c s="48" r="AO504"/>
      <c s="48" r="AP504"/>
      <c s="48" r="AQ504"/>
      <c s="49" r="AR504">
        <v>41792.74584837963</v>
      </c>
      <c t="str" s="50" r="AS504">
        <f>IF(OR($AO504&lt;&gt;"",$AQ504&lt;&gt;""),"K. Visa issued",IF($X504&lt;&gt;"","- Rejected/Returned",IF($AL504&lt;&gt;"","J. Passport request",IF(OR($AF504&lt;&gt;"",$AH504&lt;&gt;"",$AI504&lt;&gt;""),"I. Medical Request",IF($AD504&lt;&gt;"","H. Interview",IF($AC504&lt;&gt;"","G. Processing Started",IF($AB504&lt;&gt;"","F. File Transferred",IF($Z504&lt;&gt;"","E. PER Received",IF($Y504&lt;&gt;"","D. Payment Charged",IF(AND($D504&lt;&gt;"",OR($D504&lt;TODAY(),AND($D504=TODAY(),OR($V504&lt;&gt;"",$W504&lt;&gt;"")))),"C. At CIO",IF(AND($S504&lt;&gt;"",$S504&lt;=TODAY(),OR($D504="",$D504&gt;=TODAY())),IF(AND(TODAY()-$S504&gt;=12,TODAY()-$AR504&gt;=12),"B.  Inactive?","B. In Transit"),IF($A504="",,"A. Not sent yet"))))))))))))</f>
        <v>C. At CIO</v>
      </c>
      <c s="54" r="AT504"/>
      <c s="55" r="AU504"/>
    </row>
    <row r="505">
      <c t="s" s="39" r="A505">
        <v>7936</v>
      </c>
      <c s="40" r="B505">
        <v>1123.0</v>
      </c>
      <c t="s" s="41" r="C505">
        <v>7937</v>
      </c>
      <c s="42" r="D505">
        <v>41788.0</v>
      </c>
      <c t="str" s="43" r="E505">
        <f>IF($D505="",,TODAY()-$D505)</f>
        <v>48</v>
      </c>
      <c t="s" s="41" r="F505">
        <v>7938</v>
      </c>
      <c s="41" r="G505">
        <v>7.5</v>
      </c>
      <c s="41" r="H505">
        <v>67.0</v>
      </c>
      <c t="s" s="41" r="I505">
        <v>7939</v>
      </c>
      <c t="s" s="41" r="J505">
        <v>7940</v>
      </c>
      <c t="s" s="41" r="K505">
        <v>7941</v>
      </c>
      <c t="s" s="39" r="L505">
        <v>7942</v>
      </c>
      <c t="s" s="41" r="M505">
        <v>7943</v>
      </c>
      <c t="s" s="41" r="N505">
        <v>7944</v>
      </c>
      <c t="s" s="41" r="O505">
        <v>7945</v>
      </c>
      <c t="s" s="41" r="P505">
        <v>7946</v>
      </c>
      <c t="s" s="41" r="Q505">
        <v>7947</v>
      </c>
      <c t="s" s="41" r="R505">
        <v>7948</v>
      </c>
      <c s="44" r="S505">
        <v>41775.0</v>
      </c>
      <c t="s" s="41" r="T505">
        <v>7949</v>
      </c>
      <c t="s" s="41" r="U505">
        <v>7950</v>
      </c>
      <c s="45" r="V505">
        <v>0.3638888888888889</v>
      </c>
      <c t="s" s="41" r="W505">
        <v>7951</v>
      </c>
      <c s="44" r="X505"/>
      <c s="46" r="Y505"/>
      <c s="42" r="Z505"/>
      <c s="42" r="AA505"/>
      <c s="42" r="AB505"/>
      <c s="42" r="AC505"/>
      <c s="42" r="AD505"/>
      <c s="42" r="AE505"/>
      <c s="42" r="AF505"/>
      <c s="48" r="AG505"/>
      <c s="48" r="AH505"/>
      <c s="48" r="AI505"/>
      <c s="48" r="AJ505"/>
      <c s="48" r="AK505"/>
      <c s="48" r="AL505"/>
      <c s="48" r="AM505"/>
      <c s="48" r="AN505"/>
      <c s="48" r="AO505"/>
      <c s="48" r="AP505"/>
      <c s="48" r="AQ505"/>
      <c s="49" r="AR505">
        <v>41797.8242628125</v>
      </c>
      <c t="str" s="50" r="AS505">
        <f>IF(OR($AO505&lt;&gt;"",$AQ505&lt;&gt;""),"K. Visa issued",IF($X505&lt;&gt;"","- Rejected/Returned",IF($AL505&lt;&gt;"","J. Passport request",IF(OR($AF505&lt;&gt;"",$AH505&lt;&gt;"",$AI505&lt;&gt;""),"I. Medical Request",IF($AD505&lt;&gt;"","H. Interview",IF($AC505&lt;&gt;"","G. Processing Started",IF($AB505&lt;&gt;"","F. File Transferred",IF($Z505&lt;&gt;"","E. PER Received",IF($Y505&lt;&gt;"","D. Payment Charged",IF(AND($D505&lt;&gt;"",OR($D505&lt;TODAY(),AND($D505=TODAY(),OR($V505&lt;&gt;"",$W505&lt;&gt;"")))),"C. At CIO",IF(AND($S505&lt;&gt;"",$S505&lt;=TODAY(),OR($D505="",$D505&gt;=TODAY())),IF(AND(TODAY()-$S505&gt;=12,TODAY()-$AR505&gt;=12),"B.  Inactive?","B. In Transit"),IF($A505="",,"A. Not sent yet"))))))))))))</f>
        <v>C. At CIO</v>
      </c>
      <c s="54" r="AT505"/>
      <c s="55" r="AU505"/>
    </row>
    <row r="506">
      <c t="s" s="39" r="A506">
        <v>7952</v>
      </c>
      <c s="40" r="B506">
        <v>1123.0</v>
      </c>
      <c t="s" s="41" r="C506">
        <v>7953</v>
      </c>
      <c s="42" r="D506">
        <v>41789.0</v>
      </c>
      <c t="str" s="43" r="E506">
        <f>IF($D506="",,TODAY()-$D506)</f>
        <v>47</v>
      </c>
      <c t="s" s="41" r="F506">
        <v>7954</v>
      </c>
      <c s="41" r="G506">
        <v>8.5</v>
      </c>
      <c s="41" r="H506">
        <v>82.0</v>
      </c>
      <c t="s" s="41" r="I506">
        <v>7955</v>
      </c>
      <c t="s" s="41" r="J506">
        <v>7956</v>
      </c>
      <c t="s" s="41" r="K506">
        <v>7957</v>
      </c>
      <c t="s" s="39" r="L506">
        <v>7958</v>
      </c>
      <c t="s" s="41" r="M506">
        <v>7959</v>
      </c>
      <c t="s" s="41" r="N506">
        <v>7960</v>
      </c>
      <c t="s" s="41" r="O506">
        <v>7961</v>
      </c>
      <c t="s" s="41" r="P506">
        <v>7962</v>
      </c>
      <c t="s" s="41" r="Q506">
        <v>7963</v>
      </c>
      <c t="s" s="41" r="R506">
        <v>7964</v>
      </c>
      <c s="44" r="S506">
        <v>41784.0</v>
      </c>
      <c t="s" s="41" r="T506">
        <v>7965</v>
      </c>
      <c t="s" s="41" r="U506">
        <v>7966</v>
      </c>
      <c s="45" r="V506">
        <v>0.4263888888888889</v>
      </c>
      <c t="s" s="41" r="W506">
        <v>7967</v>
      </c>
      <c s="46" r="X506"/>
      <c s="46" r="Y506"/>
      <c s="46" r="Z506"/>
      <c s="46" r="AA506"/>
      <c s="46" r="AB506"/>
      <c s="46" r="AC506"/>
      <c s="46" r="AD506"/>
      <c s="46" r="AE506"/>
      <c s="46" r="AF506"/>
      <c s="47" r="AG506"/>
      <c s="47" r="AH506"/>
      <c s="47" r="AI506"/>
      <c s="47" r="AJ506"/>
      <c s="47" r="AK506"/>
      <c s="47" r="AL506"/>
      <c s="47" r="AM506"/>
      <c s="47" r="AN506"/>
      <c s="47" r="AO506"/>
      <c s="47" r="AP506"/>
      <c s="47" r="AQ506"/>
      <c s="49" r="AR506">
        <v>41798.13197381944</v>
      </c>
      <c t="str" s="50" r="AS506">
        <f>IF(OR($AO506&lt;&gt;"",$AQ506&lt;&gt;""),"K. Visa issued",IF($X506&lt;&gt;"","- Rejected/Returned",IF($AL506&lt;&gt;"","J. Passport request",IF(OR($AF506&lt;&gt;"",$AH506&lt;&gt;"",$AI506&lt;&gt;""),"I. Medical Request",IF($AD506&lt;&gt;"","H. Interview",IF($AC506&lt;&gt;"","G. Processing Started",IF($AB506&lt;&gt;"","F. File Transferred",IF($Z506&lt;&gt;"","E. PER Received",IF($Y506&lt;&gt;"","D. Payment Charged",IF(AND($D506&lt;&gt;"",OR($D506&lt;TODAY(),AND($D506=TODAY(),OR($V506&lt;&gt;"",$W506&lt;&gt;"")))),"C. At CIO",IF(AND($S506&lt;&gt;"",$S506&lt;=TODAY(),OR($D506="",$D506&gt;=TODAY())),IF(AND(TODAY()-$S506&gt;=12,TODAY()-$AR506&gt;=12),"B.  Inactive?","B. In Transit"),IF($A506="",,"A. Not sent yet"))))))))))))</f>
        <v>C. At CIO</v>
      </c>
      <c s="51" r="AT506"/>
      <c s="52" r="AU506"/>
    </row>
    <row r="507">
      <c t="s" s="39" r="A507">
        <v>7968</v>
      </c>
      <c s="40" r="B507">
        <v>1123.0</v>
      </c>
      <c t="s" s="41" r="C507">
        <v>7969</v>
      </c>
      <c s="42" r="D507">
        <v>41789.0</v>
      </c>
      <c t="str" s="43" r="E507">
        <f>IF($D507="",,TODAY()-$D507)</f>
        <v>47</v>
      </c>
      <c t="s" s="41" r="F507">
        <v>7970</v>
      </c>
      <c s="41" r="G507">
        <v>7.5</v>
      </c>
      <c s="41" r="H507">
        <v>76.0</v>
      </c>
      <c t="s" s="41" r="I507">
        <v>7971</v>
      </c>
      <c t="s" s="41" r="J507">
        <v>7972</v>
      </c>
      <c t="s" s="41" r="K507">
        <v>7973</v>
      </c>
      <c t="s" s="39" r="L507">
        <v>7974</v>
      </c>
      <c t="s" s="41" r="M507">
        <v>7975</v>
      </c>
      <c t="s" s="41" r="N507">
        <v>7976</v>
      </c>
      <c t="s" s="41" r="O507">
        <v>7977</v>
      </c>
      <c t="s" s="41" r="P507">
        <v>7978</v>
      </c>
      <c t="s" s="41" r="Q507">
        <v>7979</v>
      </c>
      <c t="s" s="41" r="R507">
        <v>7980</v>
      </c>
      <c s="44" r="S507">
        <v>41785.0</v>
      </c>
      <c t="s" s="41" r="T507">
        <v>7981</v>
      </c>
      <c t="s" s="41" r="U507">
        <v>7982</v>
      </c>
      <c s="45" r="V507">
        <v>0.5694444444444444</v>
      </c>
      <c t="s" s="41" r="W507">
        <v>7983</v>
      </c>
      <c s="44" r="X507"/>
      <c s="46" r="Y507"/>
      <c s="42" r="Z507"/>
      <c s="42" r="AA507"/>
      <c s="42" r="AB507"/>
      <c s="42" r="AC507"/>
      <c s="42" r="AD507"/>
      <c s="42" r="AE507"/>
      <c s="42" r="AF507"/>
      <c s="48" r="AG507"/>
      <c s="48" r="AH507"/>
      <c s="48" r="AI507"/>
      <c s="48" r="AJ507"/>
      <c s="48" r="AK507"/>
      <c s="48" r="AL507"/>
      <c s="48" r="AM507"/>
      <c s="48" r="AN507"/>
      <c s="48" r="AO507"/>
      <c s="48" r="AP507"/>
      <c s="48" r="AQ507"/>
      <c s="49" r="AR507">
        <v>41792.32994945602</v>
      </c>
      <c t="str" s="50" r="AS507">
        <f>IF(OR($AO507&lt;&gt;"",$AQ507&lt;&gt;""),"K. Visa issued",IF($X507&lt;&gt;"","- Rejected/Returned",IF($AL507&lt;&gt;"","J. Passport request",IF(OR($AF507&lt;&gt;"",$AH507&lt;&gt;"",$AI507&lt;&gt;""),"I. Medical Request",IF($AD507&lt;&gt;"","H. Interview",IF($AC507&lt;&gt;"","G. Processing Started",IF($AB507&lt;&gt;"","F. File Transferred",IF($Z507&lt;&gt;"","E. PER Received",IF($Y507&lt;&gt;"","D. Payment Charged",IF(AND($D507&lt;&gt;"",OR($D507&lt;TODAY(),AND($D507=TODAY(),OR($V507&lt;&gt;"",$W507&lt;&gt;"")))),"C. At CIO",IF(AND($S507&lt;&gt;"",$S507&lt;=TODAY(),OR($D507="",$D507&gt;=TODAY())),IF(AND(TODAY()-$S507&gt;=12,TODAY()-$AR507&gt;=12),"B.  Inactive?","B. In Transit"),IF($A507="",,"A. Not sent yet"))))))))))))</f>
        <v>C. At CIO</v>
      </c>
      <c s="54" r="AT507"/>
      <c s="55" r="AU507"/>
    </row>
    <row r="508">
      <c t="s" s="39" r="A508">
        <v>7984</v>
      </c>
      <c s="40" r="B508">
        <v>1123.0</v>
      </c>
      <c t="s" s="41" r="C508">
        <v>7985</v>
      </c>
      <c s="42" r="D508">
        <v>41793.0</v>
      </c>
      <c t="str" s="43" r="E508">
        <f>IF($D508="",,TODAY()-$D508)</f>
        <v>43</v>
      </c>
      <c t="s" s="41" r="F508">
        <v>7986</v>
      </c>
      <c s="41" r="G508">
        <v>8.0</v>
      </c>
      <c s="41" r="H508">
        <v>79.0</v>
      </c>
      <c t="s" s="41" r="I508">
        <v>7987</v>
      </c>
      <c t="s" s="41" r="J508">
        <v>7988</v>
      </c>
      <c t="s" s="41" r="K508">
        <v>7989</v>
      </c>
      <c t="s" s="39" r="L508">
        <v>7990</v>
      </c>
      <c t="s" s="41" r="M508">
        <v>7991</v>
      </c>
      <c t="s" s="41" r="N508">
        <v>7992</v>
      </c>
      <c t="s" s="41" r="O508">
        <v>7993</v>
      </c>
      <c t="s" s="41" r="P508">
        <v>7994</v>
      </c>
      <c t="s" s="41" r="Q508">
        <v>7995</v>
      </c>
      <c t="s" s="41" r="R508">
        <v>7996</v>
      </c>
      <c s="44" r="S508">
        <v>41787.0</v>
      </c>
      <c t="s" s="41" r="T508">
        <v>7997</v>
      </c>
      <c t="s" s="41" r="U508">
        <v>7998</v>
      </c>
      <c s="45" r="V508">
        <v>0.4076388888888889</v>
      </c>
      <c t="s" s="41" r="W508">
        <v>7999</v>
      </c>
      <c s="46" r="X508"/>
      <c s="46" r="Y508"/>
      <c s="46" r="Z508"/>
      <c s="46" r="AA508"/>
      <c s="46" r="AB508"/>
      <c s="46" r="AC508"/>
      <c s="46" r="AD508"/>
      <c s="46" r="AE508"/>
      <c s="46" r="AF508"/>
      <c s="47" r="AG508"/>
      <c s="47" r="AH508"/>
      <c s="47" r="AI508"/>
      <c s="47" r="AJ508"/>
      <c s="47" r="AK508"/>
      <c s="47" r="AL508"/>
      <c s="47" r="AM508"/>
      <c s="47" r="AN508"/>
      <c s="47" r="AO508"/>
      <c s="47" r="AP508"/>
      <c s="47" r="AQ508"/>
      <c s="49" r="AR508">
        <v>41794.23803954861</v>
      </c>
      <c t="str" s="50" r="AS508">
        <f>IF(OR($AO508&lt;&gt;"",$AQ508&lt;&gt;""),"K. Visa issued",IF($X508&lt;&gt;"","- Rejected/Returned",IF($AL508&lt;&gt;"","J. Passport request",IF(OR($AF508&lt;&gt;"",$AH508&lt;&gt;"",$AI508&lt;&gt;""),"I. Medical Request",IF($AD508&lt;&gt;"","H. Interview",IF($AC508&lt;&gt;"","G. Processing Started",IF($AB508&lt;&gt;"","F. File Transferred",IF($Z508&lt;&gt;"","E. PER Received",IF($Y508&lt;&gt;"","D. Payment Charged",IF(AND($D508&lt;&gt;"",OR($D508&lt;TODAY(),AND($D508=TODAY(),OR($V508&lt;&gt;"",$W508&lt;&gt;"")))),"C. At CIO",IF(AND($S508&lt;&gt;"",$S508&lt;=TODAY(),OR($D508="",$D508&gt;=TODAY())),IF(AND(TODAY()-$S508&gt;=12,TODAY()-$AR508&gt;=12),"B.  Inactive?","B. In Transit"),IF($A508="",,"A. Not sent yet"))))))))))))</f>
        <v>C. At CIO</v>
      </c>
      <c s="51" r="AT508"/>
      <c s="52" r="AU508"/>
    </row>
    <row r="509">
      <c t="s" s="39" r="A509">
        <v>8000</v>
      </c>
      <c s="40" r="B509">
        <v>1123.0</v>
      </c>
      <c t="s" s="41" r="C509">
        <v>8001</v>
      </c>
      <c s="42" r="D509">
        <v>41793.0</v>
      </c>
      <c t="str" s="43" r="E509">
        <f>IF($D509="",,TODAY()-$D509)</f>
        <v>43</v>
      </c>
      <c t="s" s="41" r="F509">
        <v>8002</v>
      </c>
      <c s="41" r="G509">
        <v>8.5</v>
      </c>
      <c s="41" r="H509">
        <v>77.0</v>
      </c>
      <c t="s" s="41" r="I509">
        <v>8003</v>
      </c>
      <c t="s" s="41" r="J509">
        <v>8004</v>
      </c>
      <c t="s" s="41" r="K509">
        <v>8005</v>
      </c>
      <c t="s" s="39" r="L509">
        <v>8006</v>
      </c>
      <c t="s" s="41" r="M509">
        <v>8007</v>
      </c>
      <c t="s" s="41" r="N509">
        <v>8008</v>
      </c>
      <c t="s" s="41" r="O509">
        <v>8009</v>
      </c>
      <c t="s" s="41" r="P509">
        <v>8010</v>
      </c>
      <c t="s" s="41" r="Q509">
        <v>8011</v>
      </c>
      <c t="s" s="41" r="R509">
        <v>8012</v>
      </c>
      <c s="44" r="S509">
        <v>41790.0</v>
      </c>
      <c t="s" s="41" r="T509">
        <v>8013</v>
      </c>
      <c t="s" s="41" r="U509">
        <v>8014</v>
      </c>
      <c s="45" r="V509">
        <v>0.4076388888888889</v>
      </c>
      <c t="s" s="41" r="W509">
        <v>8015</v>
      </c>
      <c s="46" r="X509"/>
      <c s="46" r="Y509"/>
      <c s="46" r="Z509"/>
      <c s="46" r="AA509"/>
      <c s="46" r="AB509"/>
      <c s="46" r="AC509"/>
      <c s="46" r="AD509"/>
      <c s="46" r="AE509"/>
      <c s="46" r="AF509"/>
      <c s="47" r="AG509"/>
      <c s="47" r="AH509"/>
      <c s="47" r="AI509"/>
      <c s="47" r="AJ509"/>
      <c s="47" r="AK509"/>
      <c s="47" r="AL509"/>
      <c s="47" r="AM509"/>
      <c s="47" r="AN509"/>
      <c s="47" r="AO509"/>
      <c s="47" r="AP509"/>
      <c s="47" r="AQ509"/>
      <c s="49" r="AR509">
        <v>41793.6815790625</v>
      </c>
      <c t="str" s="50" r="AS509">
        <f>IF(OR($AO509&lt;&gt;"",$AQ509&lt;&gt;""),"K. Visa issued",IF($X509&lt;&gt;"","- Rejected/Returned",IF($AL509&lt;&gt;"","J. Passport request",IF(OR($AF509&lt;&gt;"",$AH509&lt;&gt;"",$AI509&lt;&gt;""),"I. Medical Request",IF($AD509&lt;&gt;"","H. Interview",IF($AC509&lt;&gt;"","G. Processing Started",IF($AB509&lt;&gt;"","F. File Transferred",IF($Z509&lt;&gt;"","E. PER Received",IF($Y509&lt;&gt;"","D. Payment Charged",IF(AND($D509&lt;&gt;"",OR($D509&lt;TODAY(),AND($D509=TODAY(),OR($V509&lt;&gt;"",$W509&lt;&gt;"")))),"C. At CIO",IF(AND($S509&lt;&gt;"",$S509&lt;=TODAY(),OR($D509="",$D509&gt;=TODAY())),IF(AND(TODAY()-$S509&gt;=12,TODAY()-$AR509&gt;=12),"B.  Inactive?","B. In Transit"),IF($A509="",,"A. Not sent yet"))))))))))))</f>
        <v>C. At CIO</v>
      </c>
      <c s="51" r="AT509"/>
      <c s="52" r="AU509"/>
    </row>
    <row r="510">
      <c t="s" s="39" r="A510">
        <v>8016</v>
      </c>
      <c s="40" r="B510">
        <v>1123.0</v>
      </c>
      <c t="s" s="41" r="C510">
        <v>8017</v>
      </c>
      <c s="42" r="D510">
        <v>41794.0</v>
      </c>
      <c t="str" s="43" r="E510">
        <f>IF($D510="",,TODAY()-$D510)</f>
        <v>42</v>
      </c>
      <c t="s" s="41" r="F510">
        <v>8018</v>
      </c>
      <c s="41" r="G510">
        <v>8.0</v>
      </c>
      <c s="41" r="H510">
        <v>67.0</v>
      </c>
      <c t="s" s="41" r="I510">
        <v>8019</v>
      </c>
      <c t="s" s="41" r="J510">
        <v>8020</v>
      </c>
      <c t="s" s="41" r="K510">
        <v>8021</v>
      </c>
      <c t="s" s="39" r="L510">
        <v>8022</v>
      </c>
      <c t="s" s="41" r="M510">
        <v>8023</v>
      </c>
      <c t="s" s="41" r="N510">
        <v>8024</v>
      </c>
      <c t="s" s="41" r="O510">
        <v>8025</v>
      </c>
      <c t="s" s="41" r="P510">
        <v>8026</v>
      </c>
      <c t="s" s="41" r="Q510">
        <v>8027</v>
      </c>
      <c t="s" s="41" r="R510">
        <v>8028</v>
      </c>
      <c s="44" r="S510">
        <v>41789.0</v>
      </c>
      <c t="s" s="41" r="T510">
        <v>8029</v>
      </c>
      <c t="s" s="41" r="U510">
        <v>8030</v>
      </c>
      <c s="45" r="V510">
        <v>0.43333333333333335</v>
      </c>
      <c t="s" s="41" r="W510">
        <v>8031</v>
      </c>
      <c s="44" r="X510"/>
      <c s="46" r="Y510"/>
      <c s="42" r="Z510"/>
      <c s="42" r="AA510"/>
      <c s="42" r="AB510"/>
      <c s="42" r="AC510"/>
      <c s="42" r="AD510"/>
      <c s="42" r="AE510"/>
      <c s="42" r="AF510"/>
      <c s="48" r="AG510"/>
      <c s="48" r="AH510"/>
      <c s="48" r="AI510"/>
      <c s="48" r="AJ510"/>
      <c s="48" r="AK510"/>
      <c s="48" r="AL510"/>
      <c s="48" r="AM510"/>
      <c s="48" r="AN510"/>
      <c s="48" r="AO510"/>
      <c s="48" r="AP510"/>
      <c s="48" r="AQ510"/>
      <c s="49" r="AR510">
        <v>41794.73169652778</v>
      </c>
      <c t="str" s="50" r="AS510">
        <f>IF(OR($AO510&lt;&gt;"",$AQ510&lt;&gt;""),"K. Visa issued",IF($X510&lt;&gt;"","- Rejected/Returned",IF($AL510&lt;&gt;"","J. Passport request",IF(OR($AF510&lt;&gt;"",$AH510&lt;&gt;"",$AI510&lt;&gt;""),"I. Medical Request",IF($AD510&lt;&gt;"","H. Interview",IF($AC510&lt;&gt;"","G. Processing Started",IF($AB510&lt;&gt;"","F. File Transferred",IF($Z510&lt;&gt;"","E. PER Received",IF($Y510&lt;&gt;"","D. Payment Charged",IF(AND($D510&lt;&gt;"",OR($D510&lt;TODAY(),AND($D510=TODAY(),OR($V510&lt;&gt;"",$W510&lt;&gt;"")))),"C. At CIO",IF(AND($S510&lt;&gt;"",$S510&lt;=TODAY(),OR($D510="",$D510&gt;=TODAY())),IF(AND(TODAY()-$S510&gt;=12,TODAY()-$AR510&gt;=12),"B.  Inactive?","B. In Transit"),IF($A510="",,"A. Not sent yet"))))))))))))</f>
        <v>C. At CIO</v>
      </c>
      <c s="54" r="AT510"/>
      <c s="55" r="AU510"/>
    </row>
    <row r="511">
      <c t="s" s="39" r="A511">
        <v>8032</v>
      </c>
      <c s="40" r="B511">
        <v>1123.0</v>
      </c>
      <c t="s" s="41" r="C511">
        <v>8033</v>
      </c>
      <c s="42" r="D511">
        <v>41794.0</v>
      </c>
      <c t="str" s="43" r="E511">
        <f>IF($D511="",,TODAY()-$D511)</f>
        <v>42</v>
      </c>
      <c t="s" s="41" r="F511">
        <v>8034</v>
      </c>
      <c s="41" r="G511">
        <v>7.0</v>
      </c>
      <c s="41" r="H511">
        <v>71.0</v>
      </c>
      <c t="s" s="41" r="I511">
        <v>8035</v>
      </c>
      <c t="s" s="41" r="J511">
        <v>8036</v>
      </c>
      <c t="s" s="41" r="K511">
        <v>8037</v>
      </c>
      <c t="s" s="39" r="L511">
        <v>8038</v>
      </c>
      <c t="s" s="41" r="M511">
        <v>8039</v>
      </c>
      <c t="s" s="41" r="N511">
        <v>8040</v>
      </c>
      <c t="s" s="41" r="O511">
        <v>8041</v>
      </c>
      <c t="s" s="41" r="P511">
        <v>8042</v>
      </c>
      <c t="s" s="41" r="Q511">
        <v>8043</v>
      </c>
      <c t="s" s="41" r="R511">
        <v>8044</v>
      </c>
      <c s="44" r="S511">
        <v>41793.0</v>
      </c>
      <c t="s" s="41" r="T511">
        <v>8045</v>
      </c>
      <c t="s" s="41" r="U511">
        <v>8046</v>
      </c>
      <c s="45" r="V511">
        <v>0.43333333333333335</v>
      </c>
      <c t="s" s="41" r="W511">
        <v>8047</v>
      </c>
      <c s="44" r="X511"/>
      <c s="46" r="Y511"/>
      <c s="42" r="Z511"/>
      <c s="42" r="AA511"/>
      <c s="42" r="AB511"/>
      <c s="42" r="AC511"/>
      <c s="42" r="AD511"/>
      <c s="42" r="AE511"/>
      <c s="42" r="AF511"/>
      <c s="48" r="AG511"/>
      <c s="48" r="AH511"/>
      <c s="48" r="AI511"/>
      <c s="48" r="AJ511"/>
      <c s="48" r="AK511"/>
      <c s="48" r="AL511"/>
      <c s="48" r="AM511"/>
      <c s="48" r="AN511"/>
      <c s="48" r="AO511"/>
      <c s="48" r="AP511"/>
      <c s="48" r="AQ511"/>
      <c s="49" r="AR511">
        <v>41832.52413986111</v>
      </c>
      <c t="str" s="50" r="AS511">
        <f>IF(OR($AO511&lt;&gt;"",$AQ511&lt;&gt;""),"K. Visa issued",IF($X511&lt;&gt;"","- Rejected/Returned",IF($AL511&lt;&gt;"","J. Passport request",IF(OR($AF511&lt;&gt;"",$AH511&lt;&gt;"",$AI511&lt;&gt;""),"I. Medical Request",IF($AD511&lt;&gt;"","H. Interview",IF($AC511&lt;&gt;"","G. Processing Started",IF($AB511&lt;&gt;"","F. File Transferred",IF($Z511&lt;&gt;"","E. PER Received",IF($Y511&lt;&gt;"","D. Payment Charged",IF(AND($D511&lt;&gt;"",OR($D511&lt;TODAY(),AND($D511=TODAY(),OR($V511&lt;&gt;"",$W511&lt;&gt;"")))),"C. At CIO",IF(AND($S511&lt;&gt;"",$S511&lt;=TODAY(),OR($D511="",$D511&gt;=TODAY())),IF(AND(TODAY()-$S511&gt;=12,TODAY()-$AR511&gt;=12),"B.  Inactive?","B. In Transit"),IF($A511="",,"A. Not sent yet"))))))))))))</f>
        <v>C. At CIO</v>
      </c>
      <c s="54" r="AT511"/>
      <c s="56" r="AU511"/>
    </row>
    <row r="512">
      <c t="s" s="39" r="A512">
        <v>8048</v>
      </c>
      <c s="40" r="B512">
        <v>1123.0</v>
      </c>
      <c t="s" s="41" r="C512">
        <v>8049</v>
      </c>
      <c s="42" r="D512">
        <v>41795.0</v>
      </c>
      <c t="str" s="43" r="E512">
        <f>IF($D512="",,TODAY()-$D512)</f>
        <v>41</v>
      </c>
      <c t="s" s="41" r="F512">
        <v>8050</v>
      </c>
      <c s="41" r="G512">
        <v>7.5</v>
      </c>
      <c s="41" r="H512">
        <v>76.0</v>
      </c>
      <c t="s" s="41" r="I512">
        <v>8051</v>
      </c>
      <c t="s" s="41" r="J512">
        <v>8052</v>
      </c>
      <c t="s" s="41" r="K512">
        <v>8053</v>
      </c>
      <c t="s" s="39" r="L512">
        <v>8054</v>
      </c>
      <c t="s" s="41" r="M512">
        <v>8055</v>
      </c>
      <c t="s" s="41" r="N512">
        <v>8056</v>
      </c>
      <c s="41" r="O512"/>
      <c t="s" s="41" r="P512">
        <v>8057</v>
      </c>
      <c s="41" r="Q512"/>
      <c t="s" s="41" r="R512">
        <v>8058</v>
      </c>
      <c s="44" r="S512">
        <v>41790.0</v>
      </c>
      <c t="s" s="41" r="T512">
        <v>8059</v>
      </c>
      <c t="s" s="41" r="U512">
        <v>8060</v>
      </c>
      <c s="45" r="V512">
        <v>0.4395833333333333</v>
      </c>
      <c t="s" s="41" r="W512">
        <v>8061</v>
      </c>
      <c s="44" r="X512"/>
      <c s="46" r="Y512"/>
      <c s="42" r="Z512"/>
      <c s="42" r="AA512"/>
      <c s="42" r="AB512"/>
      <c s="42" r="AC512"/>
      <c s="42" r="AD512"/>
      <c s="42" r="AE512"/>
      <c s="42" r="AF512"/>
      <c s="48" r="AG512"/>
      <c s="48" r="AH512"/>
      <c s="48" r="AI512"/>
      <c s="48" r="AJ512"/>
      <c s="48" r="AK512"/>
      <c s="48" r="AL512"/>
      <c s="48" r="AM512"/>
      <c s="48" r="AN512"/>
      <c s="48" r="AO512"/>
      <c s="48" r="AP512"/>
      <c s="48" r="AQ512"/>
      <c s="49" r="AR512">
        <v>41796.423316782406</v>
      </c>
      <c t="str" s="50" r="AS512">
        <f>IF(OR($AO512&lt;&gt;"",$AQ512&lt;&gt;""),"K. Visa issued",IF($X512&lt;&gt;"","- Rejected/Returned",IF($AL512&lt;&gt;"","J. Passport request",IF(OR($AF512&lt;&gt;"",$AH512&lt;&gt;"",$AI512&lt;&gt;""),"I. Medical Request",IF($AD512&lt;&gt;"","H. Interview",IF($AC512&lt;&gt;"","G. Processing Started",IF($AB512&lt;&gt;"","F. File Transferred",IF($Z512&lt;&gt;"","E. PER Received",IF($Y512&lt;&gt;"","D. Payment Charged",IF(AND($D512&lt;&gt;"",OR($D512&lt;TODAY(),AND($D512=TODAY(),OR($V512&lt;&gt;"",$W512&lt;&gt;"")))),"C. At CIO",IF(AND($S512&lt;&gt;"",$S512&lt;=TODAY(),OR($D512="",$D512&gt;=TODAY())),IF(AND(TODAY()-$S512&gt;=12,TODAY()-$AR512&gt;=12),"B.  Inactive?","B. In Transit"),IF($A512="",,"A. Not sent yet"))))))))))))</f>
        <v>C. At CIO</v>
      </c>
      <c s="54" r="AT512"/>
      <c s="55" r="AU512"/>
    </row>
    <row r="513">
      <c t="s" s="39" r="A513">
        <v>8062</v>
      </c>
      <c s="40" r="B513">
        <v>1123.0</v>
      </c>
      <c t="s" s="41" r="C513">
        <v>8063</v>
      </c>
      <c s="42" r="D513">
        <v>41799.0</v>
      </c>
      <c t="str" s="43" r="E513">
        <f>IF($D513="",,TODAY()-$D513)</f>
        <v>37</v>
      </c>
      <c t="s" s="41" r="F513">
        <v>8064</v>
      </c>
      <c s="41" r="G513">
        <v>7.5</v>
      </c>
      <c s="41" r="H513">
        <v>73.0</v>
      </c>
      <c t="s" s="41" r="I513">
        <v>8065</v>
      </c>
      <c t="s" s="41" r="J513">
        <v>8066</v>
      </c>
      <c t="s" s="41" r="K513">
        <v>8067</v>
      </c>
      <c t="s" s="39" r="L513">
        <v>8068</v>
      </c>
      <c t="s" s="41" r="M513">
        <v>8069</v>
      </c>
      <c t="s" s="41" r="N513">
        <v>8070</v>
      </c>
      <c t="s" s="41" r="O513">
        <v>8071</v>
      </c>
      <c t="s" s="41" r="P513">
        <v>8072</v>
      </c>
      <c t="s" s="41" r="Q513">
        <v>8073</v>
      </c>
      <c t="s" s="41" r="R513">
        <v>8074</v>
      </c>
      <c s="44" r="S513">
        <v>41793.0</v>
      </c>
      <c t="s" s="41" r="T513">
        <v>8075</v>
      </c>
      <c t="s" s="41" r="U513">
        <v>8076</v>
      </c>
      <c s="45" r="V513">
        <v>0.5361111111111111</v>
      </c>
      <c t="s" s="41" r="W513">
        <v>8077</v>
      </c>
      <c s="44" r="X513"/>
      <c s="46" r="Y513"/>
      <c s="42" r="Z513"/>
      <c s="42" r="AA513"/>
      <c s="42" r="AB513"/>
      <c s="42" r="AC513"/>
      <c s="42" r="AD513"/>
      <c s="42" r="AE513"/>
      <c s="42" r="AF513"/>
      <c s="48" r="AG513"/>
      <c s="48" r="AH513"/>
      <c s="48" r="AI513"/>
      <c s="48" r="AJ513"/>
      <c s="48" r="AK513"/>
      <c s="48" r="AL513"/>
      <c s="48" r="AM513"/>
      <c s="48" r="AN513"/>
      <c s="48" r="AO513"/>
      <c s="48" r="AP513"/>
      <c s="48" r="AQ513"/>
      <c s="49" r="AR513">
        <v>41800.417090208335</v>
      </c>
      <c t="str" s="50" r="AS513">
        <f>IF(OR($AO513&lt;&gt;"",$AQ513&lt;&gt;""),"K. Visa issued",IF($X513&lt;&gt;"","- Rejected/Returned",IF($AL513&lt;&gt;"","J. Passport request",IF(OR($AF513&lt;&gt;"",$AH513&lt;&gt;"",$AI513&lt;&gt;""),"I. Medical Request",IF($AD513&lt;&gt;"","H. Interview",IF($AC513&lt;&gt;"","G. Processing Started",IF($AB513&lt;&gt;"","F. File Transferred",IF($Z513&lt;&gt;"","E. PER Received",IF($Y513&lt;&gt;"","D. Payment Charged",IF(AND($D513&lt;&gt;"",OR($D513&lt;TODAY(),AND($D513=TODAY(),OR($V513&lt;&gt;"",$W513&lt;&gt;"")))),"C. At CIO",IF(AND($S513&lt;&gt;"",$S513&lt;=TODAY(),OR($D513="",$D513&gt;=TODAY())),IF(AND(TODAY()-$S513&gt;=12,TODAY()-$AR513&gt;=12),"B.  Inactive?","B. In Transit"),IF($A513="",,"A. Not sent yet"))))))))))))</f>
        <v>C. At CIO</v>
      </c>
      <c s="54" r="AT513"/>
      <c s="55" r="AU513"/>
    </row>
    <row r="514">
      <c t="s" s="39" r="A514">
        <v>8078</v>
      </c>
      <c s="40" r="B514">
        <v>1123.0</v>
      </c>
      <c t="s" s="41" r="C514">
        <v>8079</v>
      </c>
      <c s="42" r="D514">
        <v>41799.0</v>
      </c>
      <c t="str" s="43" r="E514">
        <f>IF($D514="",,TODAY()-$D514)</f>
        <v>37</v>
      </c>
      <c t="s" s="41" r="F514">
        <v>8080</v>
      </c>
      <c s="41" r="G514">
        <v>6.5</v>
      </c>
      <c s="41" r="H514">
        <v>71.0</v>
      </c>
      <c t="s" s="41" r="I514">
        <v>8081</v>
      </c>
      <c t="s" s="41" r="J514">
        <v>8082</v>
      </c>
      <c t="s" s="41" r="K514">
        <v>8083</v>
      </c>
      <c t="s" s="39" r="L514">
        <v>8084</v>
      </c>
      <c t="s" s="41" r="M514">
        <v>8085</v>
      </c>
      <c t="s" s="41" r="N514">
        <v>8086</v>
      </c>
      <c t="s" s="41" r="O514">
        <v>8087</v>
      </c>
      <c t="s" s="41" r="P514">
        <v>8088</v>
      </c>
      <c t="s" s="41" r="Q514">
        <v>8089</v>
      </c>
      <c t="s" s="41" r="R514">
        <v>8090</v>
      </c>
      <c s="44" r="S514">
        <v>41795.0</v>
      </c>
      <c t="s" s="41" r="T514">
        <v>8091</v>
      </c>
      <c t="s" s="41" r="U514">
        <v>8092</v>
      </c>
      <c s="45" r="V514"/>
      <c t="s" s="41" r="W514">
        <v>8093</v>
      </c>
      <c s="44" r="X514"/>
      <c s="46" r="Y514"/>
      <c s="42" r="Z514"/>
      <c s="42" r="AA514"/>
      <c s="42" r="AB514"/>
      <c s="42" r="AC514"/>
      <c s="42" r="AD514"/>
      <c s="42" r="AE514"/>
      <c s="42" r="AF514"/>
      <c s="48" r="AG514"/>
      <c s="48" r="AH514"/>
      <c s="48" r="AI514"/>
      <c s="48" r="AJ514"/>
      <c s="48" r="AK514"/>
      <c s="48" r="AL514"/>
      <c s="48" r="AM514"/>
      <c s="48" r="AN514"/>
      <c s="48" r="AO514"/>
      <c s="48" r="AP514"/>
      <c s="48" r="AQ514"/>
      <c s="49" r="AR514">
        <v>41797.93669149306</v>
      </c>
      <c t="str" s="50" r="AS514">
        <f>IF(OR($AO514&lt;&gt;"",$AQ514&lt;&gt;""),"K. Visa issued",IF($X514&lt;&gt;"","- Rejected/Returned",IF($AL514&lt;&gt;"","J. Passport request",IF(OR($AF514&lt;&gt;"",$AH514&lt;&gt;"",$AI514&lt;&gt;""),"I. Medical Request",IF($AD514&lt;&gt;"","H. Interview",IF($AC514&lt;&gt;"","G. Processing Started",IF($AB514&lt;&gt;"","F. File Transferred",IF($Z514&lt;&gt;"","E. PER Received",IF($Y514&lt;&gt;"","D. Payment Charged",IF(AND($D514&lt;&gt;"",OR($D514&lt;TODAY(),AND($D514=TODAY(),OR($V514&lt;&gt;"",$W514&lt;&gt;"")))),"C. At CIO",IF(AND($S514&lt;&gt;"",$S514&lt;=TODAY(),OR($D514="",$D514&gt;=TODAY())),IF(AND(TODAY()-$S514&gt;=12,TODAY()-$AR514&gt;=12),"B.  Inactive?","B. In Transit"),IF($A514="",,"A. Not sent yet"))))))))))))</f>
        <v>C. At CIO</v>
      </c>
      <c s="54" r="AT514"/>
      <c s="55" r="AU514"/>
    </row>
    <row r="515">
      <c t="s" s="39" r="A515">
        <v>8094</v>
      </c>
      <c s="40" r="B515">
        <v>1123.0</v>
      </c>
      <c t="s" s="41" r="C515">
        <v>8095</v>
      </c>
      <c s="42" r="D515">
        <v>41801.0</v>
      </c>
      <c t="str" s="43" r="E515">
        <f>IF($D515="",,TODAY()-$D515)</f>
        <v>35</v>
      </c>
      <c t="s" s="41" r="F515">
        <v>8096</v>
      </c>
      <c s="41" r="G515">
        <v>7.5</v>
      </c>
      <c s="41" r="H515">
        <v>74.0</v>
      </c>
      <c t="s" s="41" r="I515">
        <v>8097</v>
      </c>
      <c t="s" s="41" r="J515">
        <v>8098</v>
      </c>
      <c t="s" s="41" r="K515">
        <v>8099</v>
      </c>
      <c t="s" s="39" r="L515">
        <v>8100</v>
      </c>
      <c t="s" s="41" r="M515">
        <v>8101</v>
      </c>
      <c t="s" s="41" r="N515">
        <v>8102</v>
      </c>
      <c t="s" s="41" r="O515">
        <v>8103</v>
      </c>
      <c t="s" s="41" r="P515">
        <v>8104</v>
      </c>
      <c t="s" s="41" r="Q515">
        <v>8105</v>
      </c>
      <c t="s" s="41" r="R515">
        <v>8106</v>
      </c>
      <c s="44" r="S515">
        <v>41795.0</v>
      </c>
      <c t="s" s="41" r="T515">
        <v>8107</v>
      </c>
      <c t="s" s="41" r="U515">
        <v>8108</v>
      </c>
      <c s="45" r="V515">
        <v>0.4375</v>
      </c>
      <c t="s" s="41" r="W515">
        <v>8109</v>
      </c>
      <c s="44" r="X515"/>
      <c s="46" r="Y515"/>
      <c s="42" r="Z515"/>
      <c s="42" r="AA515"/>
      <c s="42" r="AB515"/>
      <c s="42" r="AC515"/>
      <c s="42" r="AD515"/>
      <c s="42" r="AE515"/>
      <c s="42" r="AF515"/>
      <c s="48" r="AG515"/>
      <c s="48" r="AH515"/>
      <c s="48" r="AI515"/>
      <c s="48" r="AJ515"/>
      <c s="48" r="AK515"/>
      <c s="48" r="AL515"/>
      <c s="48" r="AM515"/>
      <c s="48" r="AN515"/>
      <c s="48" r="AO515"/>
      <c s="48" r="AP515"/>
      <c s="48" r="AQ515"/>
      <c s="49" r="AR515">
        <v>41806.76079685185</v>
      </c>
      <c t="str" s="50" r="AS515">
        <f>IF(OR($AO515&lt;&gt;"",$AQ515&lt;&gt;""),"K. Visa issued",IF($X515&lt;&gt;"","- Rejected/Returned",IF($AL515&lt;&gt;"","J. Passport request",IF(OR($AF515&lt;&gt;"",$AH515&lt;&gt;"",$AI515&lt;&gt;""),"I. Medical Request",IF($AD515&lt;&gt;"","H. Interview",IF($AC515&lt;&gt;"","G. Processing Started",IF($AB515&lt;&gt;"","F. File Transferred",IF($Z515&lt;&gt;"","E. PER Received",IF($Y515&lt;&gt;"","D. Payment Charged",IF(AND($D515&lt;&gt;"",OR($D515&lt;TODAY(),AND($D515=TODAY(),OR($V515&lt;&gt;"",$W515&lt;&gt;"")))),"C. At CIO",IF(AND($S515&lt;&gt;"",$S515&lt;=TODAY(),OR($D515="",$D515&gt;=TODAY())),IF(AND(TODAY()-$S515&gt;=12,TODAY()-$AR515&gt;=12),"B.  Inactive?","B. In Transit"),IF($A515="",,"A. Not sent yet"))))))))))))</f>
        <v>C. At CIO</v>
      </c>
      <c s="54" r="AT515"/>
      <c s="55" r="AU515"/>
    </row>
    <row r="516">
      <c t="s" s="39" r="A516">
        <v>8110</v>
      </c>
      <c s="40" r="B516">
        <v>1123.0</v>
      </c>
      <c t="s" s="41" r="C516">
        <v>8111</v>
      </c>
      <c s="42" r="D516">
        <v>41801.0</v>
      </c>
      <c t="str" s="43" r="E516">
        <f>IF($D516="",,TODAY()-$D516)</f>
        <v>35</v>
      </c>
      <c t="s" s="41" r="F516">
        <v>8112</v>
      </c>
      <c t="s" s="41" r="G516">
        <v>8113</v>
      </c>
      <c s="41" r="H516">
        <v>71.0</v>
      </c>
      <c t="s" s="41" r="I516">
        <v>8114</v>
      </c>
      <c t="s" s="41" r="J516">
        <v>8115</v>
      </c>
      <c t="s" s="41" r="K516">
        <v>8116</v>
      </c>
      <c t="s" s="39" r="L516">
        <v>8117</v>
      </c>
      <c t="s" s="41" r="M516">
        <v>8118</v>
      </c>
      <c t="s" s="41" r="N516">
        <v>8119</v>
      </c>
      <c t="s" s="41" r="O516">
        <v>8120</v>
      </c>
      <c t="s" s="41" r="P516">
        <v>8121</v>
      </c>
      <c t="s" s="41" r="Q516">
        <v>8122</v>
      </c>
      <c t="s" s="41" r="R516">
        <v>8123</v>
      </c>
      <c s="44" r="S516">
        <v>41799.0</v>
      </c>
      <c t="s" s="41" r="T516">
        <v>8124</v>
      </c>
      <c t="s" s="41" r="U516">
        <v>8125</v>
      </c>
      <c s="45" r="V516">
        <v>0.4409722222222222</v>
      </c>
      <c t="s" s="41" r="W516">
        <v>8126</v>
      </c>
      <c s="44" r="X516"/>
      <c s="46" r="Y516"/>
      <c s="42" r="Z516"/>
      <c s="42" r="AA516"/>
      <c s="42" r="AB516"/>
      <c s="42" r="AC516"/>
      <c s="42" r="AD516"/>
      <c s="42" r="AE516"/>
      <c s="42" r="AF516"/>
      <c s="48" r="AG516"/>
      <c s="48" r="AH516"/>
      <c s="48" r="AI516"/>
      <c s="48" r="AJ516"/>
      <c s="48" r="AK516"/>
      <c s="48" r="AL516"/>
      <c s="48" r="AM516"/>
      <c s="48" r="AN516"/>
      <c s="48" r="AO516"/>
      <c s="48" r="AP516"/>
      <c s="48" r="AQ516"/>
      <c s="49" r="AR516">
        <v>41801.73939564815</v>
      </c>
      <c t="str" s="50" r="AS516">
        <f>IF(OR($AO516&lt;&gt;"",$AQ516&lt;&gt;""),"K. Visa issued",IF($X516&lt;&gt;"","- Rejected/Returned",IF($AL516&lt;&gt;"","J. Passport request",IF(OR($AF516&lt;&gt;"",$AH516&lt;&gt;"",$AI516&lt;&gt;""),"I. Medical Request",IF($AD516&lt;&gt;"","H. Interview",IF($AC516&lt;&gt;"","G. Processing Started",IF($AB516&lt;&gt;"","F. File Transferred",IF($Z516&lt;&gt;"","E. PER Received",IF($Y516&lt;&gt;"","D. Payment Charged",IF(AND($D516&lt;&gt;"",OR($D516&lt;TODAY(),AND($D516=TODAY(),OR($V516&lt;&gt;"",$W516&lt;&gt;"")))),"C. At CIO",IF(AND($S516&lt;&gt;"",$S516&lt;=TODAY(),OR($D516="",$D516&gt;=TODAY())),IF(AND(TODAY()-$S516&gt;=12,TODAY()-$AR516&gt;=12),"B.  Inactive?","B. In Transit"),IF($A516="",,"A. Not sent yet"))))))))))))</f>
        <v>C. At CIO</v>
      </c>
      <c s="54" r="AT516"/>
      <c s="55" r="AU516"/>
    </row>
    <row r="517">
      <c t="s" s="39" r="A517">
        <v>8127</v>
      </c>
      <c s="40" r="B517">
        <v>1123.0</v>
      </c>
      <c t="s" s="41" r="C517">
        <v>8128</v>
      </c>
      <c s="42" r="D517">
        <v>41801.0</v>
      </c>
      <c t="str" s="43" r="E517">
        <f>IF($D517="",,TODAY()-$D517)</f>
        <v>35</v>
      </c>
      <c t="s" s="41" r="F517">
        <v>8129</v>
      </c>
      <c s="41" r="G517">
        <v>8.0</v>
      </c>
      <c s="41" r="H517">
        <v>71.0</v>
      </c>
      <c t="s" s="41" r="I517">
        <v>8130</v>
      </c>
      <c t="s" s="41" r="J517">
        <v>8131</v>
      </c>
      <c t="s" s="41" r="K517">
        <v>8132</v>
      </c>
      <c t="s" s="39" r="L517">
        <v>8133</v>
      </c>
      <c t="s" s="41" r="M517">
        <v>8134</v>
      </c>
      <c t="s" s="41" r="N517">
        <v>8135</v>
      </c>
      <c t="s" s="41" r="O517">
        <v>8136</v>
      </c>
      <c t="s" s="41" r="P517">
        <v>8137</v>
      </c>
      <c t="s" s="41" r="Q517">
        <v>8138</v>
      </c>
      <c t="s" s="41" r="R517">
        <v>8139</v>
      </c>
      <c s="44" r="S517">
        <v>41796.0</v>
      </c>
      <c t="s" s="41" r="T517">
        <v>8140</v>
      </c>
      <c t="s" s="41" r="U517">
        <v>8141</v>
      </c>
      <c s="45" r="V517">
        <v>0.9347222222222222</v>
      </c>
      <c t="s" s="41" r="W517">
        <v>8142</v>
      </c>
      <c s="44" r="X517"/>
      <c s="46" r="Y517"/>
      <c s="42" r="Z517"/>
      <c s="42" r="AA517"/>
      <c s="42" r="AB517"/>
      <c s="42" r="AC517"/>
      <c s="42" r="AD517"/>
      <c s="42" r="AE517"/>
      <c s="42" r="AF517"/>
      <c s="48" r="AG517"/>
      <c s="48" r="AH517"/>
      <c s="48" r="AI517"/>
      <c s="48" r="AJ517"/>
      <c s="48" r="AK517"/>
      <c s="48" r="AL517"/>
      <c s="48" r="AM517"/>
      <c s="48" r="AN517"/>
      <c s="48" r="AO517"/>
      <c s="48" r="AP517"/>
      <c s="48" r="AQ517"/>
      <c s="49" r="AR517">
        <v>41801.85819965278</v>
      </c>
      <c t="str" s="50" r="AS517">
        <f>IF(OR($AO517&lt;&gt;"",$AQ517&lt;&gt;""),"K. Visa issued",IF($X517&lt;&gt;"","- Rejected/Returned",IF($AL517&lt;&gt;"","J. Passport request",IF(OR($AF517&lt;&gt;"",$AH517&lt;&gt;"",$AI517&lt;&gt;""),"I. Medical Request",IF($AD517&lt;&gt;"","H. Interview",IF($AC517&lt;&gt;"","G. Processing Started",IF($AB517&lt;&gt;"","F. File Transferred",IF($Z517&lt;&gt;"","E. PER Received",IF($Y517&lt;&gt;"","D. Payment Charged",IF(AND($D517&lt;&gt;"",OR($D517&lt;TODAY(),AND($D517=TODAY(),OR($V517&lt;&gt;"",$W517&lt;&gt;"")))),"C. At CIO",IF(AND($S517&lt;&gt;"",$S517&lt;=TODAY(),OR($D517="",$D517&gt;=TODAY())),IF(AND(TODAY()-$S517&gt;=12,TODAY()-$AR517&gt;=12),"B.  Inactive?","B. In Transit"),IF($A517="",,"A. Not sent yet"))))))))))))</f>
        <v>C. At CIO</v>
      </c>
      <c s="54" r="AT517"/>
      <c s="55" r="AU517"/>
    </row>
    <row r="518">
      <c t="s" s="39" r="A518">
        <v>8143</v>
      </c>
      <c s="40" r="B518">
        <v>1123.0</v>
      </c>
      <c t="s" s="41" r="C518">
        <v>8144</v>
      </c>
      <c s="42" r="D518">
        <v>41802.0</v>
      </c>
      <c t="str" s="43" r="E518">
        <f>IF($D518="",,TODAY()-$D518)</f>
        <v>34</v>
      </c>
      <c t="s" s="41" r="F518">
        <v>8145</v>
      </c>
      <c s="41" r="G518">
        <v>8.0</v>
      </c>
      <c s="41" r="H518">
        <v>72.0</v>
      </c>
      <c t="s" s="41" r="I518">
        <v>8146</v>
      </c>
      <c t="s" s="41" r="J518">
        <v>8147</v>
      </c>
      <c t="s" s="41" r="K518">
        <v>8148</v>
      </c>
      <c t="s" s="39" r="L518">
        <v>8149</v>
      </c>
      <c t="s" s="41" r="M518">
        <v>8150</v>
      </c>
      <c t="s" s="41" r="N518">
        <v>8151</v>
      </c>
      <c t="s" s="41" r="O518">
        <v>8152</v>
      </c>
      <c t="s" s="41" r="P518">
        <v>8153</v>
      </c>
      <c t="s" s="41" r="Q518">
        <v>8154</v>
      </c>
      <c t="s" s="41" r="R518">
        <v>8155</v>
      </c>
      <c s="44" r="S518">
        <v>41799.0</v>
      </c>
      <c t="s" s="41" r="T518">
        <v>8156</v>
      </c>
      <c t="s" s="41" r="U518">
        <v>8157</v>
      </c>
      <c s="45" r="V518">
        <v>0.36180555555555555</v>
      </c>
      <c t="s" s="41" r="W518">
        <v>8158</v>
      </c>
      <c s="44" r="X518"/>
      <c s="46" r="Y518"/>
      <c s="42" r="Z518"/>
      <c s="42" r="AA518"/>
      <c s="42" r="AB518"/>
      <c s="42" r="AC518"/>
      <c s="42" r="AD518"/>
      <c s="42" r="AE518"/>
      <c s="42" r="AF518"/>
      <c s="48" r="AG518"/>
      <c s="48" r="AH518"/>
      <c s="48" r="AI518"/>
      <c s="48" r="AJ518"/>
      <c s="48" r="AK518"/>
      <c s="48" r="AL518"/>
      <c s="48" r="AM518"/>
      <c s="48" r="AN518"/>
      <c s="48" r="AO518"/>
      <c s="48" r="AP518"/>
      <c s="48" r="AQ518"/>
      <c s="49" r="AR518">
        <v>41804.08797318287</v>
      </c>
      <c t="str" s="50" r="AS518">
        <f>IF(OR($AO518&lt;&gt;"",$AQ518&lt;&gt;""),"K. Visa issued",IF($X518&lt;&gt;"","- Rejected/Returned",IF($AL518&lt;&gt;"","J. Passport request",IF(OR($AF518&lt;&gt;"",$AH518&lt;&gt;"",$AI518&lt;&gt;""),"I. Medical Request",IF($AD518&lt;&gt;"","H. Interview",IF($AC518&lt;&gt;"","G. Processing Started",IF($AB518&lt;&gt;"","F. File Transferred",IF($Z518&lt;&gt;"","E. PER Received",IF($Y518&lt;&gt;"","D. Payment Charged",IF(AND($D518&lt;&gt;"",OR($D518&lt;TODAY(),AND($D518=TODAY(),OR($V518&lt;&gt;"",$W518&lt;&gt;"")))),"C. At CIO",IF(AND($S518&lt;&gt;"",$S518&lt;=TODAY(),OR($D518="",$D518&gt;=TODAY())),IF(AND(TODAY()-$S518&gt;=12,TODAY()-$AR518&gt;=12),"B.  Inactive?","B. In Transit"),IF($A518="",,"A. Not sent yet"))))))))))))</f>
        <v>C. At CIO</v>
      </c>
      <c s="54" r="AT518"/>
      <c s="55" r="AU518"/>
    </row>
    <row r="519">
      <c t="s" s="39" r="A519">
        <v>8159</v>
      </c>
      <c s="40" r="B519">
        <v>1123.0</v>
      </c>
      <c t="s" s="41" r="C519">
        <v>8160</v>
      </c>
      <c s="42" r="D519">
        <v>41802.0</v>
      </c>
      <c t="str" s="43" r="E519">
        <f>IF($D519="",,TODAY()-$D519)</f>
        <v>34</v>
      </c>
      <c t="s" s="41" r="F519">
        <v>8161</v>
      </c>
      <c s="41" r="G519">
        <v>7.0</v>
      </c>
      <c s="41" r="H519">
        <v>67.0</v>
      </c>
      <c t="s" s="41" r="I519">
        <v>8162</v>
      </c>
      <c t="s" s="41" r="J519">
        <v>8163</v>
      </c>
      <c t="s" s="41" r="K519">
        <v>8164</v>
      </c>
      <c t="s" s="39" r="L519">
        <v>8165</v>
      </c>
      <c t="s" s="41" r="M519">
        <v>8166</v>
      </c>
      <c t="s" s="41" r="N519">
        <v>8167</v>
      </c>
      <c t="s" s="41" r="O519">
        <v>8168</v>
      </c>
      <c t="s" s="41" r="P519">
        <v>8169</v>
      </c>
      <c t="s" s="41" r="Q519">
        <v>8170</v>
      </c>
      <c t="s" s="41" r="R519">
        <v>8171</v>
      </c>
      <c s="44" r="S519">
        <v>41802.0</v>
      </c>
      <c t="s" s="41" r="T519">
        <v>8172</v>
      </c>
      <c t="s" s="41" r="U519">
        <v>8173</v>
      </c>
      <c s="45" r="V519">
        <v>0.5416666666666666</v>
      </c>
      <c t="s" s="41" r="W519">
        <v>8174</v>
      </c>
      <c s="44" r="X519"/>
      <c s="46" r="Y519"/>
      <c s="42" r="Z519"/>
      <c s="42" r="AA519"/>
      <c s="42" r="AB519"/>
      <c s="42" r="AC519"/>
      <c s="42" r="AD519"/>
      <c s="42" r="AE519"/>
      <c s="42" r="AF519"/>
      <c s="48" r="AG519"/>
      <c s="48" r="AH519"/>
      <c s="48" r="AI519"/>
      <c s="48" r="AJ519"/>
      <c s="48" r="AK519"/>
      <c s="48" r="AL519"/>
      <c s="48" r="AM519"/>
      <c s="48" r="AN519"/>
      <c s="48" r="AO519"/>
      <c s="48" r="AP519"/>
      <c s="48" r="AQ519"/>
      <c s="49" r="AR519">
        <v>41807.532109907406</v>
      </c>
      <c t="str" s="50" r="AS519">
        <f>IF(OR($AO519&lt;&gt;"",$AQ519&lt;&gt;""),"K. Visa issued",IF($X519&lt;&gt;"","- Rejected/Returned",IF($AL519&lt;&gt;"","J. Passport request",IF(OR($AF519&lt;&gt;"",$AH519&lt;&gt;"",$AI519&lt;&gt;""),"I. Medical Request",IF($AD519&lt;&gt;"","H. Interview",IF($AC519&lt;&gt;"","G. Processing Started",IF($AB519&lt;&gt;"","F. File Transferred",IF($Z519&lt;&gt;"","E. PER Received",IF($Y519&lt;&gt;"","D. Payment Charged",IF(AND($D519&lt;&gt;"",OR($D519&lt;TODAY(),AND($D519=TODAY(),OR($V519&lt;&gt;"",$W519&lt;&gt;"")))),"C. At CIO",IF(AND($S519&lt;&gt;"",$S519&lt;=TODAY(),OR($D519="",$D519&gt;=TODAY())),IF(AND(TODAY()-$S519&gt;=12,TODAY()-$AR519&gt;=12),"B.  Inactive?","B. In Transit"),IF($A519="",,"A. Not sent yet"))))))))))))</f>
        <v>C. At CIO</v>
      </c>
      <c s="54" r="AT519"/>
      <c s="55" r="AU519"/>
    </row>
    <row r="520">
      <c t="s" s="39" r="A520">
        <v>8175</v>
      </c>
      <c s="40" r="B520">
        <v>1123.0</v>
      </c>
      <c t="s" s="41" r="C520">
        <v>8176</v>
      </c>
      <c s="42" r="D520">
        <v>41803.0</v>
      </c>
      <c t="str" s="43" r="E520">
        <f>IF($D520="",,TODAY()-$D520)</f>
        <v>33</v>
      </c>
      <c t="s" s="41" r="F520">
        <v>8177</v>
      </c>
      <c s="41" r="G520">
        <v>7.5</v>
      </c>
      <c s="41" r="H520">
        <v>67.0</v>
      </c>
      <c t="s" s="41" r="I520">
        <v>8178</v>
      </c>
      <c t="s" s="41" r="J520">
        <v>8179</v>
      </c>
      <c t="s" s="41" r="K520">
        <v>8180</v>
      </c>
      <c t="s" s="39" r="L520">
        <v>8181</v>
      </c>
      <c t="s" s="41" r="M520">
        <v>8182</v>
      </c>
      <c t="s" s="41" r="N520">
        <v>8183</v>
      </c>
      <c t="s" s="41" r="O520">
        <v>8184</v>
      </c>
      <c t="s" s="41" r="P520">
        <v>8185</v>
      </c>
      <c t="s" s="41" r="Q520">
        <v>8186</v>
      </c>
      <c t="s" s="41" r="R520">
        <v>8187</v>
      </c>
      <c s="44" r="S520">
        <v>41799.0</v>
      </c>
      <c t="s" s="41" r="T520">
        <v>8188</v>
      </c>
      <c t="s" s="41" r="U520">
        <v>8189</v>
      </c>
      <c s="45" r="V520">
        <v>0.53125</v>
      </c>
      <c t="s" s="41" r="W520">
        <v>8190</v>
      </c>
      <c s="44" r="X520"/>
      <c s="46" r="Y520"/>
      <c s="42" r="Z520"/>
      <c s="42" r="AA520"/>
      <c s="42" r="AB520"/>
      <c s="42" r="AC520"/>
      <c s="42" r="AD520"/>
      <c s="42" r="AE520"/>
      <c s="42" r="AF520"/>
      <c s="48" r="AG520"/>
      <c s="48" r="AH520"/>
      <c s="48" r="AI520"/>
      <c s="48" r="AJ520"/>
      <c s="48" r="AK520"/>
      <c s="48" r="AL520"/>
      <c s="48" r="AM520"/>
      <c s="48" r="AN520"/>
      <c s="48" r="AO520"/>
      <c s="48" r="AP520"/>
      <c s="48" r="AQ520"/>
      <c s="49" r="AR520">
        <v>41808.31715193287</v>
      </c>
      <c t="str" s="50" r="AS520">
        <f>IF(OR($AO520&lt;&gt;"",$AQ520&lt;&gt;""),"K. Visa issued",IF($X520&lt;&gt;"","- Rejected/Returned",IF($AL520&lt;&gt;"","J. Passport request",IF(OR($AF520&lt;&gt;"",$AH520&lt;&gt;"",$AI520&lt;&gt;""),"I. Medical Request",IF($AD520&lt;&gt;"","H. Interview",IF($AC520&lt;&gt;"","G. Processing Started",IF($AB520&lt;&gt;"","F. File Transferred",IF($Z520&lt;&gt;"","E. PER Received",IF($Y520&lt;&gt;"","D. Payment Charged",IF(AND($D520&lt;&gt;"",OR($D520&lt;TODAY(),AND($D520=TODAY(),OR($V520&lt;&gt;"",$W520&lt;&gt;"")))),"C. At CIO",IF(AND($S520&lt;&gt;"",$S520&lt;=TODAY(),OR($D520="",$D520&gt;=TODAY())),IF(AND(TODAY()-$S520&gt;=12,TODAY()-$AR520&gt;=12),"B.  Inactive?","B. In Transit"),IF($A520="",,"A. Not sent yet"))))))))))))</f>
        <v>C. At CIO</v>
      </c>
      <c s="54" r="AT520"/>
      <c s="55" r="AU520"/>
    </row>
    <row r="521">
      <c t="s" s="39" r="A521">
        <v>8191</v>
      </c>
      <c s="40" r="B521">
        <v>1123.0</v>
      </c>
      <c t="s" s="41" r="C521">
        <v>8192</v>
      </c>
      <c s="42" r="D521">
        <v>41803.0</v>
      </c>
      <c t="str" s="43" r="E521">
        <f>IF($D521="",,TODAY()-$D521)</f>
        <v>33</v>
      </c>
      <c t="s" s="41" r="F521">
        <v>8193</v>
      </c>
      <c s="41" r="G521">
        <v>7.5</v>
      </c>
      <c s="41" r="H521">
        <v>67.0</v>
      </c>
      <c t="s" s="41" r="I521">
        <v>8194</v>
      </c>
      <c t="s" s="41" r="J521">
        <v>8195</v>
      </c>
      <c t="s" s="41" r="K521">
        <v>8196</v>
      </c>
      <c t="s" s="39" r="L521">
        <v>8197</v>
      </c>
      <c t="s" s="41" r="M521">
        <v>8198</v>
      </c>
      <c t="s" s="41" r="N521">
        <v>8199</v>
      </c>
      <c t="s" s="41" r="O521">
        <v>8200</v>
      </c>
      <c t="s" s="41" r="P521">
        <v>8201</v>
      </c>
      <c t="s" s="41" r="Q521">
        <v>8202</v>
      </c>
      <c t="s" s="41" r="R521">
        <v>8203</v>
      </c>
      <c s="44" r="S521">
        <v>41802.0</v>
      </c>
      <c t="s" s="41" r="T521">
        <v>8204</v>
      </c>
      <c t="s" s="41" r="U521">
        <v>8205</v>
      </c>
      <c s="45" r="V521">
        <v>0.5416666666666666</v>
      </c>
      <c t="s" s="41" r="W521">
        <v>8206</v>
      </c>
      <c s="44" r="X521"/>
      <c s="46" r="Y521"/>
      <c s="42" r="Z521"/>
      <c s="42" r="AA521"/>
      <c s="42" r="AB521"/>
      <c s="42" r="AC521"/>
      <c s="42" r="AD521"/>
      <c s="42" r="AE521"/>
      <c s="42" r="AF521"/>
      <c s="48" r="AG521"/>
      <c s="48" r="AH521"/>
      <c s="48" r="AI521"/>
      <c s="48" r="AJ521"/>
      <c s="48" r="AK521"/>
      <c s="48" r="AL521"/>
      <c s="48" r="AM521"/>
      <c s="48" r="AN521"/>
      <c s="48" r="AO521"/>
      <c s="48" r="AP521"/>
      <c s="48" r="AQ521"/>
      <c s="49" r="AR521">
        <v>41821.3808713426</v>
      </c>
      <c t="str" s="50" r="AS521">
        <f>IF(OR($AO521&lt;&gt;"",$AQ521&lt;&gt;""),"K. Visa issued",IF($X521&lt;&gt;"","- Rejected/Returned",IF($AL521&lt;&gt;"","J. Passport request",IF(OR($AF521&lt;&gt;"",$AH521&lt;&gt;"",$AI521&lt;&gt;""),"I. Medical Request",IF($AD521&lt;&gt;"","H. Interview",IF($AC521&lt;&gt;"","G. Processing Started",IF($AB521&lt;&gt;"","F. File Transferred",IF($Z521&lt;&gt;"","E. PER Received",IF($Y521&lt;&gt;"","D. Payment Charged",IF(AND($D521&lt;&gt;"",OR($D521&lt;TODAY(),AND($D521=TODAY(),OR($V521&lt;&gt;"",$W521&lt;&gt;"")))),"C. At CIO",IF(AND($S521&lt;&gt;"",$S521&lt;=TODAY(),OR($D521="",$D521&gt;=TODAY())),IF(AND(TODAY()-$S521&gt;=12,TODAY()-$AR521&gt;=12),"B.  Inactive?","B. In Transit"),IF($A521="",,"A. Not sent yet"))))))))))))</f>
        <v>C. At CIO</v>
      </c>
      <c s="54" r="AT521"/>
      <c s="55" r="AU521"/>
    </row>
    <row r="522">
      <c t="s" s="39" r="A522">
        <v>8207</v>
      </c>
      <c s="40" r="B522">
        <v>1123.0</v>
      </c>
      <c t="s" s="41" r="C522">
        <v>8208</v>
      </c>
      <c s="42" r="D522">
        <v>41806.0</v>
      </c>
      <c t="str" s="43" r="E522">
        <f>IF($D522="",,TODAY()-$D522)</f>
        <v>30</v>
      </c>
      <c t="s" s="41" r="F522">
        <v>8209</v>
      </c>
      <c s="41" r="G522">
        <v>7.5</v>
      </c>
      <c s="41" r="H522">
        <v>72.0</v>
      </c>
      <c t="s" s="41" r="I522">
        <v>8210</v>
      </c>
      <c t="s" s="41" r="J522">
        <v>8211</v>
      </c>
      <c t="s" s="41" r="K522">
        <v>8212</v>
      </c>
      <c t="s" s="39" r="L522">
        <v>8213</v>
      </c>
      <c t="s" s="41" r="M522">
        <v>8214</v>
      </c>
      <c t="s" s="41" r="N522">
        <v>8215</v>
      </c>
      <c t="s" s="41" r="O522">
        <v>8216</v>
      </c>
      <c t="s" s="41" r="P522">
        <v>8217</v>
      </c>
      <c t="s" s="41" r="Q522">
        <v>8218</v>
      </c>
      <c t="s" s="41" r="R522">
        <v>8219</v>
      </c>
      <c s="44" r="S522">
        <v>41801.0</v>
      </c>
      <c t="s" s="41" r="T522">
        <v>8220</v>
      </c>
      <c t="s" s="41" r="U522">
        <v>8221</v>
      </c>
      <c s="45" r="V522">
        <v>0.5013888888888889</v>
      </c>
      <c t="s" s="41" r="W522">
        <v>8222</v>
      </c>
      <c s="44" r="X522"/>
      <c s="46" r="Y522"/>
      <c s="42" r="Z522"/>
      <c s="42" r="AA522"/>
      <c s="42" r="AB522"/>
      <c s="42" r="AC522"/>
      <c s="42" r="AD522"/>
      <c s="42" r="AE522"/>
      <c s="42" r="AF522"/>
      <c s="48" r="AG522"/>
      <c s="48" r="AH522"/>
      <c s="48" r="AI522"/>
      <c s="48" r="AJ522"/>
      <c s="48" r="AK522"/>
      <c s="48" r="AL522"/>
      <c s="48" r="AM522"/>
      <c s="48" r="AN522"/>
      <c s="48" r="AO522"/>
      <c s="48" r="AP522"/>
      <c s="48" r="AQ522"/>
      <c s="49" r="AR522">
        <v>41807.496583009255</v>
      </c>
      <c t="str" s="50" r="AS522">
        <f>IF(OR($AO522&lt;&gt;"",$AQ522&lt;&gt;""),"K. Visa issued",IF($X522&lt;&gt;"","- Rejected/Returned",IF($AL522&lt;&gt;"","J. Passport request",IF(OR($AF522&lt;&gt;"",$AH522&lt;&gt;"",$AI522&lt;&gt;""),"I. Medical Request",IF($AD522&lt;&gt;"","H. Interview",IF($AC522&lt;&gt;"","G. Processing Started",IF($AB522&lt;&gt;"","F. File Transferred",IF($Z522&lt;&gt;"","E. PER Received",IF($Y522&lt;&gt;"","D. Payment Charged",IF(AND($D522&lt;&gt;"",OR($D522&lt;TODAY(),AND($D522=TODAY(),OR($V522&lt;&gt;"",$W522&lt;&gt;"")))),"C. At CIO",IF(AND($S522&lt;&gt;"",$S522&lt;=TODAY(),OR($D522="",$D522&gt;=TODAY())),IF(AND(TODAY()-$S522&gt;=12,TODAY()-$AR522&gt;=12),"B.  Inactive?","B. In Transit"),IF($A522="",,"A. Not sent yet"))))))))))))</f>
        <v>C. At CIO</v>
      </c>
      <c s="54" r="AT522"/>
      <c s="55" r="AU522"/>
    </row>
    <row r="523">
      <c t="s" s="39" r="A523">
        <v>8223</v>
      </c>
      <c s="40" r="B523">
        <v>1123.0</v>
      </c>
      <c t="s" s="41" r="C523">
        <v>8224</v>
      </c>
      <c s="42" r="D523">
        <v>41807.0</v>
      </c>
      <c t="str" s="43" r="E523">
        <f>IF($D523="",,TODAY()-$D523)</f>
        <v>29</v>
      </c>
      <c t="s" s="41" r="F523">
        <v>8225</v>
      </c>
      <c s="41" r="G523">
        <v>7.5</v>
      </c>
      <c s="41" r="H523">
        <v>70.0</v>
      </c>
      <c t="s" s="41" r="I523">
        <v>8226</v>
      </c>
      <c t="s" s="41" r="J523">
        <v>8227</v>
      </c>
      <c t="s" s="41" r="K523">
        <v>8228</v>
      </c>
      <c t="s" s="39" r="L523">
        <v>8229</v>
      </c>
      <c t="s" s="41" r="M523">
        <v>8230</v>
      </c>
      <c t="s" s="41" r="N523">
        <v>8231</v>
      </c>
      <c t="s" s="41" r="O523">
        <v>8232</v>
      </c>
      <c t="s" s="41" r="P523">
        <v>8233</v>
      </c>
      <c t="s" s="41" r="Q523">
        <v>8234</v>
      </c>
      <c t="s" s="41" r="R523">
        <v>8235</v>
      </c>
      <c s="44" r="S523">
        <v>41803.0</v>
      </c>
      <c t="s" s="41" r="T523">
        <v>8236</v>
      </c>
      <c t="s" s="41" r="U523">
        <v>8237</v>
      </c>
      <c s="45" r="V523">
        <v>0.3680555555555556</v>
      </c>
      <c t="s" s="41" r="W523">
        <v>8238</v>
      </c>
      <c s="44" r="X523"/>
      <c s="46" r="Y523"/>
      <c s="42" r="Z523"/>
      <c s="42" r="AA523"/>
      <c s="42" r="AB523"/>
      <c s="42" r="AC523"/>
      <c s="42" r="AD523"/>
      <c s="42" r="AE523"/>
      <c s="42" r="AF523"/>
      <c s="48" r="AG523"/>
      <c s="48" r="AH523"/>
      <c s="48" r="AI523"/>
      <c s="48" r="AJ523"/>
      <c s="48" r="AK523"/>
      <c s="48" r="AL523"/>
      <c s="48" r="AM523"/>
      <c s="48" r="AN523"/>
      <c s="48" r="AO523"/>
      <c s="48" r="AP523"/>
      <c s="48" r="AQ523"/>
      <c s="49" r="AR523">
        <v>41807.67887633102</v>
      </c>
      <c t="str" s="50" r="AS523">
        <f>IF(OR($AO523&lt;&gt;"",$AQ523&lt;&gt;""),"K. Visa issued",IF($X523&lt;&gt;"","- Rejected/Returned",IF($AL523&lt;&gt;"","J. Passport request",IF(OR($AF523&lt;&gt;"",$AH523&lt;&gt;"",$AI523&lt;&gt;""),"I. Medical Request",IF($AD523&lt;&gt;"","H. Interview",IF($AC523&lt;&gt;"","G. Processing Started",IF($AB523&lt;&gt;"","F. File Transferred",IF($Z523&lt;&gt;"","E. PER Received",IF($Y523&lt;&gt;"","D. Payment Charged",IF(AND($D523&lt;&gt;"",OR($D523&lt;TODAY(),AND($D523=TODAY(),OR($V523&lt;&gt;"",$W523&lt;&gt;"")))),"C. At CIO",IF(AND($S523&lt;&gt;"",$S523&lt;=TODAY(),OR($D523="",$D523&gt;=TODAY())),IF(AND(TODAY()-$S523&gt;=12,TODAY()-$AR523&gt;=12),"B.  Inactive?","B. In Transit"),IF($A523="",,"A. Not sent yet"))))))))))))</f>
        <v>C. At CIO</v>
      </c>
      <c s="54" r="AT523"/>
      <c t="s" s="55" r="AU523">
        <v>8239</v>
      </c>
    </row>
    <row r="524">
      <c t="s" s="39" r="A524">
        <v>8240</v>
      </c>
      <c s="40" r="B524">
        <v>1123.0</v>
      </c>
      <c t="s" s="41" r="C524">
        <v>8241</v>
      </c>
      <c s="42" r="D524">
        <v>41808.0</v>
      </c>
      <c t="str" s="43" r="E524">
        <f>IF($D524="",,TODAY()-$D524)</f>
        <v>28</v>
      </c>
      <c t="s" s="41" r="F524">
        <v>8242</v>
      </c>
      <c s="41" r="G524">
        <v>8.0</v>
      </c>
      <c s="41" r="H524">
        <v>80.0</v>
      </c>
      <c t="s" s="41" r="I524">
        <v>8243</v>
      </c>
      <c t="s" s="41" r="J524">
        <v>8244</v>
      </c>
      <c t="s" s="41" r="K524">
        <v>8245</v>
      </c>
      <c t="s" s="39" r="L524">
        <v>8246</v>
      </c>
      <c t="s" s="41" r="M524">
        <v>8247</v>
      </c>
      <c t="s" s="41" r="N524">
        <v>8248</v>
      </c>
      <c t="s" s="41" r="O524">
        <v>8249</v>
      </c>
      <c t="s" s="41" r="P524">
        <v>8250</v>
      </c>
      <c t="s" s="41" r="Q524">
        <v>8251</v>
      </c>
      <c t="s" s="41" r="R524">
        <v>8252</v>
      </c>
      <c s="44" r="S524">
        <v>41802.0</v>
      </c>
      <c t="s" s="41" r="T524">
        <v>8253</v>
      </c>
      <c t="s" s="41" r="U524">
        <v>8254</v>
      </c>
      <c s="45" r="V524">
        <v>0.5819444444444445</v>
      </c>
      <c t="s" s="41" r="W524">
        <v>8255</v>
      </c>
      <c s="44" r="X524"/>
      <c s="46" r="Y524"/>
      <c s="42" r="Z524"/>
      <c s="42" r="AA524"/>
      <c s="42" r="AB524"/>
      <c s="42" r="AC524"/>
      <c s="42" r="AD524"/>
      <c s="42" r="AE524"/>
      <c s="42" r="AF524"/>
      <c s="48" r="AG524"/>
      <c s="48" r="AH524"/>
      <c s="48" r="AI524"/>
      <c s="48" r="AJ524"/>
      <c s="48" r="AK524"/>
      <c s="48" r="AL524"/>
      <c s="48" r="AM524"/>
      <c s="48" r="AN524"/>
      <c s="48" r="AO524"/>
      <c s="48" r="AP524"/>
      <c s="48" r="AQ524"/>
      <c s="49" r="AR524">
        <v>41808.90786056713</v>
      </c>
      <c t="str" s="50" r="AS524">
        <f>IF(OR($AO524&lt;&gt;"",$AQ524&lt;&gt;""),"K. Visa issued",IF($X524&lt;&gt;"","- Rejected/Returned",IF($AL524&lt;&gt;"","J. Passport request",IF(OR($AF524&lt;&gt;"",$AH524&lt;&gt;"",$AI524&lt;&gt;""),"I. Medical Request",IF($AD524&lt;&gt;"","H. Interview",IF($AC524&lt;&gt;"","G. Processing Started",IF($AB524&lt;&gt;"","F. File Transferred",IF($Z524&lt;&gt;"","E. PER Received",IF($Y524&lt;&gt;"","D. Payment Charged",IF(AND($D524&lt;&gt;"",OR($D524&lt;TODAY(),AND($D524=TODAY(),OR($V524&lt;&gt;"",$W524&lt;&gt;"")))),"C. At CIO",IF(AND($S524&lt;&gt;"",$S524&lt;=TODAY(),OR($D524="",$D524&gt;=TODAY())),IF(AND(TODAY()-$S524&gt;=12,TODAY()-$AR524&gt;=12),"B.  Inactive?","B. In Transit"),IF($A524="",,"A. Not sent yet"))))))))))))</f>
        <v>C. At CIO</v>
      </c>
      <c s="54" r="AT524"/>
      <c s="55" r="AU524"/>
    </row>
    <row r="525">
      <c t="s" s="39" r="A525">
        <v>8256</v>
      </c>
      <c s="40" r="B525">
        <v>1123.0</v>
      </c>
      <c t="s" s="41" r="C525">
        <v>8257</v>
      </c>
      <c s="42" r="D525">
        <v>41813.0</v>
      </c>
      <c t="str" s="43" r="E525">
        <f>IF($D525="",,TODAY()-$D525)</f>
        <v>23</v>
      </c>
      <c t="s" s="41" r="F525">
        <v>8258</v>
      </c>
      <c s="41" r="G525">
        <v>7.5</v>
      </c>
      <c s="41" r="H525">
        <v>76.0</v>
      </c>
      <c t="s" s="41" r="I525">
        <v>8259</v>
      </c>
      <c t="s" s="41" r="J525">
        <v>8260</v>
      </c>
      <c t="s" s="41" r="K525">
        <v>8261</v>
      </c>
      <c t="s" s="39" r="L525">
        <v>8262</v>
      </c>
      <c t="s" s="41" r="M525">
        <v>8263</v>
      </c>
      <c t="s" s="41" r="N525">
        <v>8264</v>
      </c>
      <c t="s" s="41" r="O525">
        <v>8265</v>
      </c>
      <c t="s" s="41" r="P525">
        <v>8266</v>
      </c>
      <c t="s" s="41" r="Q525">
        <v>8267</v>
      </c>
      <c t="s" s="41" r="R525">
        <v>8268</v>
      </c>
      <c s="44" r="S525">
        <v>41810.0</v>
      </c>
      <c t="s" s="41" r="T525">
        <v>8269</v>
      </c>
      <c t="s" s="41" r="U525">
        <v>8270</v>
      </c>
      <c s="45" r="V525">
        <v>0.54375</v>
      </c>
      <c t="s" s="41" r="W525">
        <v>8271</v>
      </c>
      <c s="44" r="X525"/>
      <c s="46" r="Y525"/>
      <c s="42" r="Z525"/>
      <c s="42" r="AA525"/>
      <c s="42" r="AB525"/>
      <c s="42" r="AC525"/>
      <c s="42" r="AD525"/>
      <c s="42" r="AE525"/>
      <c s="42" r="AF525"/>
      <c s="48" r="AG525"/>
      <c s="48" r="AH525"/>
      <c s="48" r="AI525"/>
      <c s="48" r="AJ525"/>
      <c s="48" r="AK525"/>
      <c s="48" r="AL525"/>
      <c s="48" r="AM525"/>
      <c s="48" r="AN525"/>
      <c s="48" r="AO525"/>
      <c s="48" r="AP525"/>
      <c s="48" r="AQ525"/>
      <c s="49" r="AR525">
        <v>41817.61613732639</v>
      </c>
      <c t="str" s="50" r="AS525">
        <f>IF(OR($AO525&lt;&gt;"",$AQ525&lt;&gt;""),"K. Visa issued",IF($X525&lt;&gt;"","- Rejected/Returned",IF($AL525&lt;&gt;"","J. Passport request",IF(OR($AF525&lt;&gt;"",$AH525&lt;&gt;"",$AI525&lt;&gt;""),"I. Medical Request",IF($AD525&lt;&gt;"","H. Interview",IF($AC525&lt;&gt;"","G. Processing Started",IF($AB525&lt;&gt;"","F. File Transferred",IF($Z525&lt;&gt;"","E. PER Received",IF($Y525&lt;&gt;"","D. Payment Charged",IF(AND($D525&lt;&gt;"",OR($D525&lt;TODAY(),AND($D525=TODAY(),OR($V525&lt;&gt;"",$W525&lt;&gt;"")))),"C. At CIO",IF(AND($S525&lt;&gt;"",$S525&lt;=TODAY(),OR($D525="",$D525&gt;=TODAY())),IF(AND(TODAY()-$S525&gt;=12,TODAY()-$AR525&gt;=12),"B.  Inactive?","B. In Transit"),IF($A525="",,"A. Not sent yet"))))))))))))</f>
        <v>C. At CIO</v>
      </c>
      <c s="54" r="AT525"/>
      <c s="55" r="AU525"/>
    </row>
    <row r="526">
      <c t="s" s="39" r="A526">
        <v>8272</v>
      </c>
      <c s="40" r="B526">
        <v>1123.0</v>
      </c>
      <c t="s" s="41" r="C526">
        <v>8273</v>
      </c>
      <c s="42" r="D526">
        <v>41816.0</v>
      </c>
      <c t="str" s="43" r="E526">
        <f>IF($D526="",,TODAY()-$D526)</f>
        <v>20</v>
      </c>
      <c t="s" s="41" r="F526">
        <v>8274</v>
      </c>
      <c s="41" r="G526">
        <v>8.0</v>
      </c>
      <c s="41" r="H526">
        <v>68.0</v>
      </c>
      <c t="s" s="41" r="I526">
        <v>8275</v>
      </c>
      <c t="s" s="41" r="J526">
        <v>8276</v>
      </c>
      <c t="s" s="41" r="K526">
        <v>8277</v>
      </c>
      <c t="s" s="39" r="L526">
        <v>8278</v>
      </c>
      <c t="s" s="41" r="M526">
        <v>8279</v>
      </c>
      <c t="s" s="41" r="N526">
        <v>8280</v>
      </c>
      <c t="s" s="41" r="O526">
        <v>8281</v>
      </c>
      <c t="s" s="41" r="P526">
        <v>8282</v>
      </c>
      <c t="s" s="41" r="Q526">
        <v>8283</v>
      </c>
      <c t="s" s="41" r="R526">
        <v>8284</v>
      </c>
      <c s="44" r="S526">
        <v>41813.0</v>
      </c>
      <c t="s" s="41" r="T526">
        <v>8285</v>
      </c>
      <c t="s" s="41" r="U526">
        <v>8286</v>
      </c>
      <c s="45" r="V526">
        <v>0.39375</v>
      </c>
      <c t="s" s="41" r="W526">
        <v>8287</v>
      </c>
      <c s="44" r="X526"/>
      <c s="46" r="Y526"/>
      <c s="42" r="Z526"/>
      <c s="42" r="AA526"/>
      <c s="42" r="AB526"/>
      <c s="42" r="AC526"/>
      <c s="42" r="AD526"/>
      <c s="42" r="AE526"/>
      <c s="42" r="AF526"/>
      <c s="48" r="AG526"/>
      <c s="48" r="AH526"/>
      <c s="48" r="AI526"/>
      <c s="48" r="AJ526"/>
      <c s="48" r="AK526"/>
      <c s="48" r="AL526"/>
      <c s="48" r="AM526"/>
      <c s="48" r="AN526"/>
      <c s="48" r="AO526"/>
      <c s="48" r="AP526"/>
      <c s="48" r="AQ526"/>
      <c s="49" r="AR526">
        <v>41816.678743564815</v>
      </c>
      <c t="str" s="50" r="AS526">
        <f>IF(OR($AO526&lt;&gt;"",$AQ526&lt;&gt;""),"K. Visa issued",IF($X526&lt;&gt;"","- Rejected/Returned",IF($AL526&lt;&gt;"","J. Passport request",IF(OR($AF526&lt;&gt;"",$AH526&lt;&gt;"",$AI526&lt;&gt;""),"I. Medical Request",IF($AD526&lt;&gt;"","H. Interview",IF($AC526&lt;&gt;"","G. Processing Started",IF($AB526&lt;&gt;"","F. File Transferred",IF($Z526&lt;&gt;"","E. PER Received",IF($Y526&lt;&gt;"","D. Payment Charged",IF(AND($D526&lt;&gt;"",OR($D526&lt;TODAY(),AND($D526=TODAY(),OR($V526&lt;&gt;"",$W526&lt;&gt;"")))),"C. At CIO",IF(AND($S526&lt;&gt;"",$S526&lt;=TODAY(),OR($D526="",$D526&gt;=TODAY())),IF(AND(TODAY()-$S526&gt;=12,TODAY()-$AR526&gt;=12),"B.  Inactive?","B. In Transit"),IF($A526="",,"A. Not sent yet"))))))))))))</f>
        <v>C. At CIO</v>
      </c>
      <c s="54" r="AT526"/>
      <c s="55" r="AU526"/>
    </row>
    <row r="527">
      <c t="s" s="39" r="A527">
        <v>8288</v>
      </c>
      <c s="40" r="B527">
        <v>1123.0</v>
      </c>
      <c t="s" s="41" r="C527">
        <v>8289</v>
      </c>
      <c s="42" r="D527">
        <v>41816.0</v>
      </c>
      <c t="str" s="43" r="E527">
        <f>IF($D527="",,TODAY()-$D527)</f>
        <v>20</v>
      </c>
      <c t="s" s="41" r="F527">
        <v>8290</v>
      </c>
      <c s="41" r="G527">
        <v>7.0</v>
      </c>
      <c s="41" r="H527">
        <v>68.0</v>
      </c>
      <c t="s" s="41" r="I527">
        <v>8291</v>
      </c>
      <c t="s" s="41" r="J527">
        <v>8292</v>
      </c>
      <c t="s" s="41" r="K527">
        <v>8293</v>
      </c>
      <c t="s" s="39" r="L527">
        <v>8294</v>
      </c>
      <c t="s" s="41" r="M527">
        <v>8295</v>
      </c>
      <c t="s" s="41" r="N527">
        <v>8296</v>
      </c>
      <c t="s" s="41" r="O527">
        <v>8297</v>
      </c>
      <c t="s" s="41" r="P527">
        <v>8298</v>
      </c>
      <c t="s" s="41" r="Q527">
        <v>8299</v>
      </c>
      <c t="s" s="41" r="R527">
        <v>8300</v>
      </c>
      <c s="44" r="S527">
        <v>41810.0</v>
      </c>
      <c t="s" s="41" r="T527">
        <v>8301</v>
      </c>
      <c t="s" s="41" r="U527">
        <v>8302</v>
      </c>
      <c s="45" r="V527">
        <v>0.4583333333333333</v>
      </c>
      <c t="s" s="41" r="W527">
        <v>8303</v>
      </c>
      <c s="44" r="X527"/>
      <c s="46" r="Y527"/>
      <c s="42" r="Z527"/>
      <c s="42" r="AA527"/>
      <c s="42" r="AB527"/>
      <c s="42" r="AC527"/>
      <c s="42" r="AD527"/>
      <c s="42" r="AE527"/>
      <c s="42" r="AF527"/>
      <c s="48" r="AG527"/>
      <c s="48" r="AH527"/>
      <c s="48" r="AI527"/>
      <c s="48" r="AJ527"/>
      <c s="48" r="AK527"/>
      <c s="48" r="AL527"/>
      <c s="48" r="AM527"/>
      <c s="48" r="AN527"/>
      <c s="48" r="AO527"/>
      <c s="48" r="AP527"/>
      <c s="48" r="AQ527"/>
      <c s="49" r="AR527">
        <v>41830.221231620366</v>
      </c>
      <c t="str" s="50" r="AS527">
        <f>IF(OR($AO527&lt;&gt;"",$AQ527&lt;&gt;""),"K. Visa issued",IF($X527&lt;&gt;"","- Rejected/Returned",IF($AL527&lt;&gt;"","J. Passport request",IF(OR($AF527&lt;&gt;"",$AH527&lt;&gt;"",$AI527&lt;&gt;""),"I. Medical Request",IF($AD527&lt;&gt;"","H. Interview",IF($AC527&lt;&gt;"","G. Processing Started",IF($AB527&lt;&gt;"","F. File Transferred",IF($Z527&lt;&gt;"","E. PER Received",IF($Y527&lt;&gt;"","D. Payment Charged",IF(AND($D527&lt;&gt;"",OR($D527&lt;TODAY(),AND($D527=TODAY(),OR($V527&lt;&gt;"",$W527&lt;&gt;"")))),"C. At CIO",IF(AND($S527&lt;&gt;"",$S527&lt;=TODAY(),OR($D527="",$D527&gt;=TODAY())),IF(AND(TODAY()-$S527&gt;=12,TODAY()-$AR527&gt;=12),"B.  Inactive?","B. In Transit"),IF($A527="",,"A. Not sent yet"))))))))))))</f>
        <v>C. At CIO</v>
      </c>
      <c s="54" r="AT527"/>
      <c s="56" r="AU527"/>
    </row>
    <row r="528">
      <c t="s" s="39" r="A528">
        <v>8304</v>
      </c>
      <c s="40" r="B528">
        <v>1123.0</v>
      </c>
      <c t="s" s="41" r="C528">
        <v>8305</v>
      </c>
      <c s="42" r="D528">
        <v>41816.0</v>
      </c>
      <c t="str" s="43" r="E528">
        <f>IF($D528="",,TODAY()-$D528)</f>
        <v>20</v>
      </c>
      <c t="s" s="41" r="F528">
        <v>8306</v>
      </c>
      <c s="41" r="G528">
        <v>8.5</v>
      </c>
      <c s="41" r="H528">
        <v>70.0</v>
      </c>
      <c t="s" s="41" r="I528">
        <v>8307</v>
      </c>
      <c t="s" s="41" r="J528">
        <v>8308</v>
      </c>
      <c t="s" s="41" r="K528">
        <v>8309</v>
      </c>
      <c t="s" s="39" r="L528">
        <v>8310</v>
      </c>
      <c t="s" s="41" r="M528">
        <v>8311</v>
      </c>
      <c t="s" s="41" r="N528">
        <v>8312</v>
      </c>
      <c t="s" s="41" r="O528">
        <v>8313</v>
      </c>
      <c t="s" s="41" r="P528">
        <v>8314</v>
      </c>
      <c t="s" s="41" r="Q528">
        <v>8315</v>
      </c>
      <c t="s" s="41" r="R528">
        <v>8316</v>
      </c>
      <c s="44" r="S528">
        <v>41813.0</v>
      </c>
      <c t="s" s="41" r="T528">
        <v>8317</v>
      </c>
      <c t="s" s="41" r="U528">
        <v>8318</v>
      </c>
      <c s="45" r="V528"/>
      <c t="s" s="41" r="W528">
        <v>8319</v>
      </c>
      <c s="44" r="X528"/>
      <c s="46" r="Y528"/>
      <c s="42" r="Z528"/>
      <c s="42" r="AA528"/>
      <c s="42" r="AB528"/>
      <c s="42" r="AC528"/>
      <c s="42" r="AD528"/>
      <c s="42" r="AE528"/>
      <c s="42" r="AF528"/>
      <c s="48" r="AG528"/>
      <c s="48" r="AH528"/>
      <c s="48" r="AI528"/>
      <c s="48" r="AJ528"/>
      <c s="48" r="AK528"/>
      <c s="48" r="AL528"/>
      <c s="48" r="AM528"/>
      <c s="48" r="AN528"/>
      <c s="48" r="AO528"/>
      <c s="48" r="AP528"/>
      <c s="48" r="AQ528"/>
      <c s="49" r="AR528">
        <v>41816.76589887732</v>
      </c>
      <c t="str" s="50" r="AS528">
        <f>IF(OR($AO528&lt;&gt;"",$AQ528&lt;&gt;""),"K. Visa issued",IF($X528&lt;&gt;"","- Rejected/Returned",IF($AL528&lt;&gt;"","J. Passport request",IF(OR($AF528&lt;&gt;"",$AH528&lt;&gt;"",$AI528&lt;&gt;""),"I. Medical Request",IF($AD528&lt;&gt;"","H. Interview",IF($AC528&lt;&gt;"","G. Processing Started",IF($AB528&lt;&gt;"","F. File Transferred",IF($Z528&lt;&gt;"","E. PER Received",IF($Y528&lt;&gt;"","D. Payment Charged",IF(AND($D528&lt;&gt;"",OR($D528&lt;TODAY(),AND($D528=TODAY(),OR($V528&lt;&gt;"",$W528&lt;&gt;"")))),"C. At CIO",IF(AND($S528&lt;&gt;"",$S528&lt;=TODAY(),OR($D528="",$D528&gt;=TODAY())),IF(AND(TODAY()-$S528&gt;=12,TODAY()-$AR528&gt;=12),"B.  Inactive?","B. In Transit"),IF($A528="",,"A. Not sent yet"))))))))))))</f>
        <v>C. At CIO</v>
      </c>
      <c s="54" r="AT528"/>
      <c s="55" r="AU528"/>
    </row>
    <row r="529">
      <c t="s" s="39" r="A529">
        <v>8320</v>
      </c>
      <c s="40" r="B529">
        <v>1123.0</v>
      </c>
      <c t="s" s="41" r="C529">
        <v>8321</v>
      </c>
      <c s="42" r="D529">
        <v>41820.0</v>
      </c>
      <c t="str" s="43" r="E529">
        <f>IF($D529="",,TODAY()-$D529)</f>
        <v>16</v>
      </c>
      <c t="s" s="41" r="F529">
        <v>8322</v>
      </c>
      <c s="41" r="G529">
        <v>8.0</v>
      </c>
      <c s="41" r="H529">
        <v>73.0</v>
      </c>
      <c t="s" s="41" r="I529">
        <v>8323</v>
      </c>
      <c t="s" s="41" r="J529">
        <v>8324</v>
      </c>
      <c t="s" s="41" r="K529">
        <v>8325</v>
      </c>
      <c t="s" s="39" r="L529">
        <v>8326</v>
      </c>
      <c t="s" s="41" r="M529">
        <v>8327</v>
      </c>
      <c t="s" s="41" r="N529">
        <v>8328</v>
      </c>
      <c t="s" s="41" r="O529">
        <v>8329</v>
      </c>
      <c t="s" s="41" r="P529">
        <v>8330</v>
      </c>
      <c t="s" s="41" r="Q529">
        <v>8331</v>
      </c>
      <c t="s" s="41" r="R529">
        <v>8332</v>
      </c>
      <c s="44" r="S529">
        <v>41817.0</v>
      </c>
      <c t="s" s="41" r="T529">
        <v>8333</v>
      </c>
      <c t="s" s="41" r="U529">
        <v>8334</v>
      </c>
      <c s="45" r="V529">
        <v>0.40208333333333335</v>
      </c>
      <c t="s" s="41" r="W529">
        <v>8335</v>
      </c>
      <c s="44" r="X529"/>
      <c s="46" r="Y529"/>
      <c s="42" r="Z529"/>
      <c s="42" r="AA529"/>
      <c s="42" r="AB529"/>
      <c s="42" r="AC529"/>
      <c s="42" r="AD529"/>
      <c s="42" r="AE529"/>
      <c s="42" r="AF529"/>
      <c s="48" r="AG529"/>
      <c s="48" r="AH529"/>
      <c s="48" r="AI529"/>
      <c s="48" r="AJ529"/>
      <c s="48" r="AK529"/>
      <c s="48" r="AL529"/>
      <c s="48" r="AM529"/>
      <c s="48" r="AN529"/>
      <c s="48" r="AO529"/>
      <c s="48" r="AP529"/>
      <c s="48" r="AQ529"/>
      <c s="49" r="AR529">
        <v>41822.0286565625</v>
      </c>
      <c t="str" s="50" r="AS529">
        <f>IF(OR($AO529&lt;&gt;"",$AQ529&lt;&gt;""),"K. Visa issued",IF($X529&lt;&gt;"","- Rejected/Returned",IF($AL529&lt;&gt;"","J. Passport request",IF(OR($AF529&lt;&gt;"",$AH529&lt;&gt;"",$AI529&lt;&gt;""),"I. Medical Request",IF($AD529&lt;&gt;"","H. Interview",IF($AC529&lt;&gt;"","G. Processing Started",IF($AB529&lt;&gt;"","F. File Transferred",IF($Z529&lt;&gt;"","E. PER Received",IF($Y529&lt;&gt;"","D. Payment Charged",IF(AND($D529&lt;&gt;"",OR($D529&lt;TODAY(),AND($D529=TODAY(),OR($V529&lt;&gt;"",$W529&lt;&gt;"")))),"C. At CIO",IF(AND($S529&lt;&gt;"",$S529&lt;=TODAY(),OR($D529="",$D529&gt;=TODAY())),IF(AND(TODAY()-$S529&gt;=12,TODAY()-$AR529&gt;=12),"B.  Inactive?","B. In Transit"),IF($A529="",,"A. Not sent yet"))))))))))))</f>
        <v>C. At CIO</v>
      </c>
      <c s="54" r="AT529"/>
      <c s="55" r="AU529"/>
    </row>
    <row r="530">
      <c t="s" s="39" r="A530">
        <v>8336</v>
      </c>
      <c s="40" r="B530">
        <v>1123.0</v>
      </c>
      <c t="s" s="41" r="C530">
        <v>8337</v>
      </c>
      <c s="42" r="D530">
        <v>41820.0</v>
      </c>
      <c t="str" s="43" r="E530">
        <f>IF($D530="",,TODAY()-$D530)</f>
        <v>16</v>
      </c>
      <c t="s" s="41" r="F530">
        <v>8338</v>
      </c>
      <c s="41" r="G530">
        <v>8.0</v>
      </c>
      <c s="41" r="H530">
        <v>77.0</v>
      </c>
      <c t="s" s="41" r="I530">
        <v>8339</v>
      </c>
      <c t="s" s="41" r="J530">
        <v>8340</v>
      </c>
      <c t="s" s="41" r="K530">
        <v>8341</v>
      </c>
      <c t="s" s="39" r="L530">
        <v>8342</v>
      </c>
      <c t="s" s="41" r="M530">
        <v>8343</v>
      </c>
      <c t="s" s="41" r="N530">
        <v>8344</v>
      </c>
      <c t="s" s="41" r="O530">
        <v>8345</v>
      </c>
      <c t="s" s="41" r="P530">
        <v>8346</v>
      </c>
      <c t="s" s="41" r="Q530">
        <v>8347</v>
      </c>
      <c t="s" s="41" r="R530">
        <v>8348</v>
      </c>
      <c s="44" r="S530">
        <v>41814.0</v>
      </c>
      <c t="s" s="41" r="T530">
        <v>8349</v>
      </c>
      <c t="s" s="41" r="U530">
        <v>8350</v>
      </c>
      <c s="45" r="V530">
        <v>0.43125</v>
      </c>
      <c t="s" s="41" r="W530">
        <v>8351</v>
      </c>
      <c s="44" r="X530"/>
      <c s="46" r="Y530"/>
      <c s="42" r="Z530"/>
      <c s="42" r="AA530"/>
      <c s="42" r="AB530"/>
      <c s="42" r="AC530"/>
      <c s="42" r="AD530"/>
      <c s="42" r="AE530"/>
      <c s="42" r="AF530"/>
      <c s="48" r="AG530"/>
      <c s="48" r="AH530"/>
      <c s="48" r="AI530"/>
      <c s="48" r="AJ530"/>
      <c s="48" r="AK530"/>
      <c s="48" r="AL530"/>
      <c s="48" r="AM530"/>
      <c s="48" r="AN530"/>
      <c s="48" r="AO530"/>
      <c s="48" r="AP530"/>
      <c s="48" r="AQ530"/>
      <c s="49" r="AR530">
        <v>41821.99861241898</v>
      </c>
      <c t="str" s="50" r="AS530">
        <f>IF(OR($AO530&lt;&gt;"",$AQ530&lt;&gt;""),"K. Visa issued",IF($X530&lt;&gt;"","- Rejected/Returned",IF($AL530&lt;&gt;"","J. Passport request",IF(OR($AF530&lt;&gt;"",$AH530&lt;&gt;"",$AI530&lt;&gt;""),"I. Medical Request",IF($AD530&lt;&gt;"","H. Interview",IF($AC530&lt;&gt;"","G. Processing Started",IF($AB530&lt;&gt;"","F. File Transferred",IF($Z530&lt;&gt;"","E. PER Received",IF($Y530&lt;&gt;"","D. Payment Charged",IF(AND($D530&lt;&gt;"",OR($D530&lt;TODAY(),AND($D530=TODAY(),OR($V530&lt;&gt;"",$W530&lt;&gt;"")))),"C. At CIO",IF(AND($S530&lt;&gt;"",$S530&lt;=TODAY(),OR($D530="",$D530&gt;=TODAY())),IF(AND(TODAY()-$S530&gt;=12,TODAY()-$AR530&gt;=12),"B.  Inactive?","B. In Transit"),IF($A530="",,"A. Not sent yet"))))))))))))</f>
        <v>C. At CIO</v>
      </c>
      <c s="54" r="AT530"/>
      <c s="55" r="AU530"/>
    </row>
    <row r="531">
      <c t="s" s="39" r="A531">
        <v>8352</v>
      </c>
      <c s="40" r="B531">
        <v>1123.0</v>
      </c>
      <c t="s" s="41" r="C531">
        <v>8353</v>
      </c>
      <c s="42" r="D531">
        <v>41822.0</v>
      </c>
      <c t="str" s="43" r="E531">
        <f>IF($D531="",,TODAY()-$D531)</f>
        <v>14</v>
      </c>
      <c t="s" s="41" r="F531">
        <v>8354</v>
      </c>
      <c s="41" r="G531">
        <v>7.0</v>
      </c>
      <c s="41" r="H531">
        <v>71.0</v>
      </c>
      <c t="s" s="41" r="I531">
        <v>8355</v>
      </c>
      <c t="s" s="41" r="J531">
        <v>8356</v>
      </c>
      <c t="s" s="41" r="K531">
        <v>8357</v>
      </c>
      <c t="s" s="39" r="L531">
        <v>8358</v>
      </c>
      <c t="s" s="41" r="M531">
        <v>8359</v>
      </c>
      <c t="s" s="41" r="N531">
        <v>8360</v>
      </c>
      <c t="s" s="41" r="O531">
        <v>8361</v>
      </c>
      <c t="s" s="41" r="P531">
        <v>8362</v>
      </c>
      <c t="s" s="41" r="Q531">
        <v>8363</v>
      </c>
      <c t="s" s="41" r="R531">
        <v>8364</v>
      </c>
      <c s="44" r="S531">
        <v>41816.0</v>
      </c>
      <c t="s" s="41" r="T531">
        <v>8365</v>
      </c>
      <c t="s" s="41" r="U531">
        <v>8366</v>
      </c>
      <c s="45" r="V531">
        <v>0.38958333333333334</v>
      </c>
      <c t="s" s="41" r="W531">
        <v>8367</v>
      </c>
      <c s="44" r="X531"/>
      <c s="46" r="Y531"/>
      <c s="42" r="Z531"/>
      <c s="42" r="AA531"/>
      <c s="42" r="AB531"/>
      <c s="42" r="AC531"/>
      <c s="42" r="AD531"/>
      <c s="42" r="AE531"/>
      <c s="42" r="AF531"/>
      <c s="48" r="AG531"/>
      <c s="48" r="AH531"/>
      <c s="48" r="AI531"/>
      <c s="48" r="AJ531"/>
      <c s="48" r="AK531"/>
      <c s="48" r="AL531"/>
      <c s="48" r="AM531"/>
      <c s="48" r="AN531"/>
      <c s="48" r="AO531"/>
      <c s="48" r="AP531"/>
      <c s="48" r="AQ531"/>
      <c s="49" r="AR531">
        <v>41830.53745552083</v>
      </c>
      <c t="str" s="50" r="AS531">
        <f>IF(OR($AO531&lt;&gt;"",$AQ531&lt;&gt;""),"K. Visa issued",IF($X531&lt;&gt;"","- Rejected/Returned",IF($AL531&lt;&gt;"","J. Passport request",IF(OR($AF531&lt;&gt;"",$AH531&lt;&gt;"",$AI531&lt;&gt;""),"I. Medical Request",IF($AD531&lt;&gt;"","H. Interview",IF($AC531&lt;&gt;"","G. Processing Started",IF($AB531&lt;&gt;"","F. File Transferred",IF($Z531&lt;&gt;"","E. PER Received",IF($Y531&lt;&gt;"","D. Payment Charged",IF(AND($D531&lt;&gt;"",OR($D531&lt;TODAY(),AND($D531=TODAY(),OR($V531&lt;&gt;"",$W531&lt;&gt;"")))),"C. At CIO",IF(AND($S531&lt;&gt;"",$S531&lt;=TODAY(),OR($D531="",$D531&gt;=TODAY())),IF(AND(TODAY()-$S531&gt;=12,TODAY()-$AR531&gt;=12),"B.  Inactive?","B. In Transit"),IF($A531="",,"A. Not sent yet"))))))))))))</f>
        <v>C. At CIO</v>
      </c>
      <c s="54" r="AT531"/>
      <c s="56" r="AU531"/>
    </row>
    <row r="532">
      <c t="s" s="39" r="A532">
        <v>8368</v>
      </c>
      <c s="40" r="B532">
        <v>1123.0</v>
      </c>
      <c t="s" s="41" r="C532">
        <v>8369</v>
      </c>
      <c s="42" r="D532">
        <v>41822.0</v>
      </c>
      <c t="str" s="43" r="E532">
        <f>IF($D532="",,TODAY()-$D532)</f>
        <v>14</v>
      </c>
      <c t="s" s="41" r="F532">
        <v>8370</v>
      </c>
      <c s="41" r="G532">
        <v>8.0</v>
      </c>
      <c s="41" r="H532">
        <v>71.0</v>
      </c>
      <c t="s" s="41" r="I532">
        <v>8371</v>
      </c>
      <c t="s" s="41" r="J532">
        <v>8372</v>
      </c>
      <c t="s" s="41" r="K532">
        <v>8373</v>
      </c>
      <c t="s" s="39" r="L532">
        <v>8374</v>
      </c>
      <c t="s" s="41" r="M532">
        <v>8375</v>
      </c>
      <c t="s" s="41" r="N532">
        <v>8376</v>
      </c>
      <c t="s" s="41" r="O532">
        <v>8377</v>
      </c>
      <c t="s" s="41" r="P532">
        <v>8378</v>
      </c>
      <c t="s" s="41" r="Q532">
        <v>8379</v>
      </c>
      <c t="s" s="41" r="R532">
        <v>8380</v>
      </c>
      <c s="44" r="S532">
        <v>41813.0</v>
      </c>
      <c t="s" s="41" r="T532">
        <v>8381</v>
      </c>
      <c t="s" s="41" r="U532">
        <v>8382</v>
      </c>
      <c s="45" r="V532"/>
      <c t="s" s="41" r="W532">
        <v>8383</v>
      </c>
      <c s="44" r="X532"/>
      <c s="46" r="Y532"/>
      <c s="42" r="Z532"/>
      <c s="42" r="AA532"/>
      <c s="42" r="AB532"/>
      <c s="42" r="AC532"/>
      <c s="42" r="AD532"/>
      <c s="42" r="AE532"/>
      <c s="42" r="AF532"/>
      <c s="48" r="AG532"/>
      <c s="48" r="AH532"/>
      <c s="48" r="AI532"/>
      <c s="48" r="AJ532"/>
      <c s="48" r="AK532"/>
      <c s="48" r="AL532"/>
      <c s="48" r="AM532"/>
      <c s="48" r="AN532"/>
      <c s="48" r="AO532"/>
      <c s="48" r="AP532"/>
      <c s="48" r="AQ532"/>
      <c s="49" r="AR532">
        <v>41824.72585644676</v>
      </c>
      <c t="str" s="50" r="AS532">
        <f>IF(OR($AO532&lt;&gt;"",$AQ532&lt;&gt;""),"K. Visa issued",IF($X532&lt;&gt;"","- Rejected/Returned",IF($AL532&lt;&gt;"","J. Passport request",IF(OR($AF532&lt;&gt;"",$AH532&lt;&gt;"",$AI532&lt;&gt;""),"I. Medical Request",IF($AD532&lt;&gt;"","H. Interview",IF($AC532&lt;&gt;"","G. Processing Started",IF($AB532&lt;&gt;"","F. File Transferred",IF($Z532&lt;&gt;"","E. PER Received",IF($Y532&lt;&gt;"","D. Payment Charged",IF(AND($D532&lt;&gt;"",OR($D532&lt;TODAY(),AND($D532=TODAY(),OR($V532&lt;&gt;"",$W532&lt;&gt;"")))),"C. At CIO",IF(AND($S532&lt;&gt;"",$S532&lt;=TODAY(),OR($D532="",$D532&gt;=TODAY())),IF(AND(TODAY()-$S532&gt;=12,TODAY()-$AR532&gt;=12),"B.  Inactive?","B. In Transit"),IF($A532="",,"A. Not sent yet"))))))))))))</f>
        <v>C. At CIO</v>
      </c>
      <c s="54" r="AT532"/>
      <c s="56" r="AU532"/>
    </row>
    <row r="533">
      <c t="s" s="39" r="A533">
        <v>8384</v>
      </c>
      <c s="40" r="B533">
        <v>1123.0</v>
      </c>
      <c t="s" s="41" r="C533">
        <v>8385</v>
      </c>
      <c s="42" r="D533">
        <v>41824.0</v>
      </c>
      <c t="str" s="43" r="E533">
        <f>IF($D533="",,TODAY()-$D533)</f>
        <v>12</v>
      </c>
      <c t="s" s="41" r="F533">
        <v>8386</v>
      </c>
      <c s="41" r="G533">
        <v>6.0</v>
      </c>
      <c s="41" r="H533">
        <v>69.0</v>
      </c>
      <c t="s" s="41" r="I533">
        <v>8387</v>
      </c>
      <c t="s" s="41" r="J533">
        <v>8388</v>
      </c>
      <c t="s" s="41" r="K533">
        <v>8389</v>
      </c>
      <c t="s" s="39" r="L533">
        <v>8390</v>
      </c>
      <c t="s" s="41" r="M533">
        <v>8391</v>
      </c>
      <c t="s" s="41" r="N533">
        <v>8392</v>
      </c>
      <c t="s" s="41" r="O533">
        <v>8393</v>
      </c>
      <c t="s" s="41" r="P533">
        <v>8394</v>
      </c>
      <c t="s" s="41" r="Q533">
        <v>8395</v>
      </c>
      <c t="s" s="41" r="R533">
        <v>8396</v>
      </c>
      <c s="44" r="S533">
        <v>41850.0</v>
      </c>
      <c t="s" s="41" r="T533">
        <v>8397</v>
      </c>
      <c t="s" s="41" r="U533">
        <v>8398</v>
      </c>
      <c s="45" r="V533">
        <v>0.45416666666666666</v>
      </c>
      <c t="s" s="41" r="W533">
        <v>8399</v>
      </c>
      <c s="44" r="X533"/>
      <c s="46" r="Y533"/>
      <c s="42" r="Z533"/>
      <c s="42" r="AA533"/>
      <c s="42" r="AB533"/>
      <c s="42" r="AC533"/>
      <c s="42" r="AD533"/>
      <c s="42" r="AE533"/>
      <c s="42" r="AF533"/>
      <c s="48" r="AG533"/>
      <c s="48" r="AH533"/>
      <c s="48" r="AI533"/>
      <c s="48" r="AJ533"/>
      <c s="48" r="AK533"/>
      <c s="48" r="AL533"/>
      <c s="48" r="AM533"/>
      <c s="48" r="AN533"/>
      <c s="48" r="AO533"/>
      <c s="48" r="AP533"/>
      <c s="48" r="AQ533"/>
      <c s="49" r="AR533">
        <v>41829.58247597222</v>
      </c>
      <c t="str" s="50" r="AS533">
        <f>IF(OR($AO533&lt;&gt;"",$AQ533&lt;&gt;""),"K. Visa issued",IF($X533&lt;&gt;"","- Rejected/Returned",IF($AL533&lt;&gt;"","J. Passport request",IF(OR($AF533&lt;&gt;"",$AH533&lt;&gt;"",$AI533&lt;&gt;""),"I. Medical Request",IF($AD533&lt;&gt;"","H. Interview",IF($AC533&lt;&gt;"","G. Processing Started",IF($AB533&lt;&gt;"","F. File Transferred",IF($Z533&lt;&gt;"","E. PER Received",IF($Y533&lt;&gt;"","D. Payment Charged",IF(AND($D533&lt;&gt;"",OR($D533&lt;TODAY(),AND($D533=TODAY(),OR($V533&lt;&gt;"",$W533&lt;&gt;"")))),"C. At CIO",IF(AND($S533&lt;&gt;"",$S533&lt;=TODAY(),OR($D533="",$D533&gt;=TODAY())),IF(AND(TODAY()-$S533&gt;=12,TODAY()-$AR533&gt;=12),"B.  Inactive?","B. In Transit"),IF($A533="",,"A. Not sent yet"))))))))))))</f>
        <v>C. At CIO</v>
      </c>
      <c s="54" r="AT533"/>
      <c s="55" r="AU533"/>
    </row>
    <row r="534">
      <c t="s" s="39" r="A534">
        <v>8400</v>
      </c>
      <c s="40" r="B534">
        <v>1123.0</v>
      </c>
      <c t="s" s="41" r="C534">
        <v>8401</v>
      </c>
      <c s="42" r="D534">
        <v>41831.0</v>
      </c>
      <c t="str" s="43" r="E534">
        <f>IF($D534="",,TODAY()-$D534)</f>
        <v>5</v>
      </c>
      <c t="s" s="41" r="F534">
        <v>8402</v>
      </c>
      <c s="41" r="G534">
        <v>8.0</v>
      </c>
      <c s="41" r="H534">
        <v>74.0</v>
      </c>
      <c t="s" s="41" r="I534">
        <v>8403</v>
      </c>
      <c t="s" s="41" r="J534">
        <v>8404</v>
      </c>
      <c t="s" s="41" r="K534">
        <v>8405</v>
      </c>
      <c t="s" s="39" r="L534">
        <v>8406</v>
      </c>
      <c t="s" s="41" r="M534">
        <v>8407</v>
      </c>
      <c t="s" s="41" r="N534">
        <v>8408</v>
      </c>
      <c t="s" s="41" r="O534">
        <v>8409</v>
      </c>
      <c t="s" s="41" r="P534">
        <v>8410</v>
      </c>
      <c t="s" s="41" r="Q534">
        <v>8411</v>
      </c>
      <c t="s" s="41" r="R534">
        <v>8412</v>
      </c>
      <c s="44" r="S534">
        <v>41827.0</v>
      </c>
      <c t="s" s="41" r="T534">
        <v>8413</v>
      </c>
      <c t="s" s="41" r="U534">
        <v>8414</v>
      </c>
      <c s="45" r="V534">
        <v>0.47638888888888886</v>
      </c>
      <c t="s" s="41" r="W534">
        <v>8415</v>
      </c>
      <c s="44" r="X534"/>
      <c s="46" r="Y534"/>
      <c s="42" r="Z534"/>
      <c s="42" r="AA534"/>
      <c s="42" r="AB534"/>
      <c s="42" r="AC534"/>
      <c s="42" r="AD534"/>
      <c s="42" r="AE534"/>
      <c s="42" r="AF534"/>
      <c s="48" r="AG534"/>
      <c s="48" r="AH534"/>
      <c s="48" r="AI534"/>
      <c s="48" r="AJ534"/>
      <c s="48" r="AK534"/>
      <c s="48" r="AL534"/>
      <c s="48" r="AM534"/>
      <c s="48" r="AN534"/>
      <c s="48" r="AO534"/>
      <c s="48" r="AP534"/>
      <c s="48" r="AQ534"/>
      <c s="49" r="AR534">
        <v>41834.51993956018</v>
      </c>
      <c t="str" s="50" r="AS534">
        <f>IF(OR($AO534&lt;&gt;"",$AQ534&lt;&gt;""),"K. Visa issued",IF($X534&lt;&gt;"","- Rejected/Returned",IF($AL534&lt;&gt;"","J. Passport request",IF(OR($AF534&lt;&gt;"",$AH534&lt;&gt;"",$AI534&lt;&gt;""),"I. Medical Request",IF($AD534&lt;&gt;"","H. Interview",IF($AC534&lt;&gt;"","G. Processing Started",IF($AB534&lt;&gt;"","F. File Transferred",IF($Z534&lt;&gt;"","E. PER Received",IF($Y534&lt;&gt;"","D. Payment Charged",IF(AND($D534&lt;&gt;"",OR($D534&lt;TODAY(),AND($D534=TODAY(),OR($V534&lt;&gt;"",$W534&lt;&gt;"")))),"C. At CIO",IF(AND($S534&lt;&gt;"",$S534&lt;=TODAY(),OR($D534="",$D534&gt;=TODAY())),IF(AND(TODAY()-$S534&gt;=12,TODAY()-$AR534&gt;=12),"B.  Inactive?","B. In Transit"),IF($A534="",,"A. Not sent yet"))))))))))))</f>
        <v>C. At CIO</v>
      </c>
      <c s="54" r="AT534"/>
      <c s="56" r="AU534"/>
    </row>
    <row r="535">
      <c t="s" s="39" r="A535">
        <v>8416</v>
      </c>
      <c s="40" r="B535">
        <v>1212.0</v>
      </c>
      <c t="s" s="41" r="C535">
        <v>8417</v>
      </c>
      <c s="42" r="D535">
        <v>41768.0</v>
      </c>
      <c t="str" s="43" r="E535">
        <f>IF($D535="",,TODAY()-$D535)</f>
        <v>68</v>
      </c>
      <c s="41" r="F535"/>
      <c s="41" r="G535">
        <v>7.5</v>
      </c>
      <c s="41" r="H535">
        <v>72.0</v>
      </c>
      <c t="s" s="41" r="I535">
        <v>8418</v>
      </c>
      <c t="s" s="41" r="J535">
        <v>8419</v>
      </c>
      <c t="s" s="41" r="K535">
        <v>8420</v>
      </c>
      <c t="s" s="39" r="L535">
        <v>8421</v>
      </c>
      <c t="s" s="41" r="M535">
        <v>8422</v>
      </c>
      <c t="s" s="41" r="N535">
        <v>8423</v>
      </c>
      <c t="s" s="41" r="O535">
        <v>8424</v>
      </c>
      <c t="s" s="41" r="P535">
        <v>8425</v>
      </c>
      <c t="s" s="41" r="Q535">
        <v>8426</v>
      </c>
      <c t="s" s="41" r="R535">
        <v>8427</v>
      </c>
      <c s="44" r="S535">
        <v>41766.0</v>
      </c>
      <c t="s" s="41" r="T535">
        <v>8428</v>
      </c>
      <c t="s" s="41" r="U535">
        <v>8429</v>
      </c>
      <c s="45" r="V535">
        <v>0.4194444444437977</v>
      </c>
      <c t="s" s="41" r="W535">
        <v>8430</v>
      </c>
      <c s="46" r="X535"/>
      <c s="46" r="Y535"/>
      <c s="46" r="Z535"/>
      <c s="46" r="AA535"/>
      <c s="46" r="AB535"/>
      <c s="46" r="AC535"/>
      <c s="46" r="AD535"/>
      <c s="46" r="AE535"/>
      <c s="46" r="AF535"/>
      <c s="47" r="AG535"/>
      <c s="47" r="AH535"/>
      <c s="47" r="AI535"/>
      <c s="47" r="AJ535"/>
      <c s="47" r="AK535"/>
      <c s="47" r="AL535"/>
      <c s="47" r="AM535"/>
      <c s="47" r="AN535"/>
      <c s="47" r="AO535"/>
      <c s="47" r="AP535"/>
      <c s="47" r="AQ535"/>
      <c s="49" r="AR535">
        <v>41769.070323402775</v>
      </c>
      <c t="str" s="50" r="AS535">
        <f>IF(OR($AO535&lt;&gt;"",$AQ535&lt;&gt;""),"K. Visa issued",IF($X535&lt;&gt;"","- Rejected/Returned",IF($AL535&lt;&gt;"","J. Passport request",IF(OR($AF535&lt;&gt;"",$AH535&lt;&gt;"",$AI535&lt;&gt;""),"I. Medical Request",IF($AD535&lt;&gt;"","H. Interview",IF($AC535&lt;&gt;"","G. Processing Started",IF($AB535&lt;&gt;"","F. File Transferred",IF($Z535&lt;&gt;"","E. PER Received",IF($Y535&lt;&gt;"","D. Payment Charged",IF(AND($D535&lt;&gt;"",OR($D535&lt;TODAY(),AND($D535=TODAY(),OR($V535&lt;&gt;"",$W535&lt;&gt;"")))),"C. At CIO",IF(AND($S535&lt;&gt;"",$S535&lt;=TODAY(),OR($D535="",$D535&gt;=TODAY())),IF(AND(TODAY()-$S535&gt;=12,TODAY()-$AR535&gt;=12),"B.  Inactive?","B. In Transit"),IF($A535="",,"A. Not sent yet"))))))))))))</f>
        <v>C. At CIO</v>
      </c>
      <c s="51" r="AT535"/>
      <c s="57" r="AU535"/>
    </row>
    <row r="536">
      <c t="s" s="39" r="A536">
        <v>8431</v>
      </c>
      <c s="40" r="B536">
        <v>1212.0</v>
      </c>
      <c t="s" s="41" r="C536">
        <v>8432</v>
      </c>
      <c s="42" r="D536">
        <v>41768.0</v>
      </c>
      <c t="str" s="43" r="E536">
        <f>IF($D536="",,TODAY()-$D536)</f>
        <v>68</v>
      </c>
      <c t="s" s="41" r="F536">
        <v>8433</v>
      </c>
      <c s="41" r="G536">
        <v>7.0</v>
      </c>
      <c s="41" r="H536">
        <v>73.0</v>
      </c>
      <c t="s" s="41" r="I536">
        <v>8434</v>
      </c>
      <c t="s" s="41" r="J536">
        <v>8435</v>
      </c>
      <c t="s" s="41" r="K536">
        <v>8436</v>
      </c>
      <c t="s" s="39" r="L536">
        <v>8437</v>
      </c>
      <c t="s" s="41" r="M536">
        <v>8438</v>
      </c>
      <c t="s" s="41" r="N536">
        <v>8439</v>
      </c>
      <c t="s" s="41" r="O536">
        <v>8440</v>
      </c>
      <c t="s" s="41" r="P536">
        <v>8441</v>
      </c>
      <c t="s" s="41" r="Q536">
        <v>8442</v>
      </c>
      <c t="s" s="41" r="R536">
        <v>8443</v>
      </c>
      <c s="44" r="S536">
        <v>41763.0</v>
      </c>
      <c t="s" s="41" r="T536">
        <v>8444</v>
      </c>
      <c t="s" s="41" r="U536">
        <v>8445</v>
      </c>
      <c s="61" r="V536"/>
      <c s="51" r="W536"/>
      <c s="46" r="X536"/>
      <c s="46" r="Y536"/>
      <c s="46" r="Z536"/>
      <c s="46" r="AA536"/>
      <c s="46" r="AB536"/>
      <c s="46" r="AC536"/>
      <c s="46" r="AD536"/>
      <c s="46" r="AE536"/>
      <c s="46" r="AF536"/>
      <c s="47" r="AG536"/>
      <c s="47" r="AH536"/>
      <c s="47" r="AI536"/>
      <c s="47" r="AJ536"/>
      <c s="47" r="AK536"/>
      <c s="47" r="AL536"/>
      <c s="47" r="AM536"/>
      <c s="47" r="AN536"/>
      <c s="47" r="AO536"/>
      <c s="47" r="AP536"/>
      <c s="47" r="AQ536"/>
      <c s="49" r="AR536">
        <v>41786.100583217594</v>
      </c>
      <c t="str" s="50" r="AS536">
        <f>IF(OR($AO536&lt;&gt;"",$AQ536&lt;&gt;""),"K. Visa issued",IF($X536&lt;&gt;"","- Rejected/Returned",IF($AL536&lt;&gt;"","J. Passport request",IF(OR($AF536&lt;&gt;"",$AH536&lt;&gt;"",$AI536&lt;&gt;""),"I. Medical Request",IF($AD536&lt;&gt;"","H. Interview",IF($AC536&lt;&gt;"","G. Processing Started",IF($AB536&lt;&gt;"","F. File Transferred",IF($Z536&lt;&gt;"","E. PER Received",IF($Y536&lt;&gt;"","D. Payment Charged",IF(AND($D536&lt;&gt;"",OR($D536&lt;TODAY(),AND($D536=TODAY(),OR($V536&lt;&gt;"",$W536&lt;&gt;"")))),"C. At CIO",IF(AND($S536&lt;&gt;"",$S536&lt;=TODAY(),OR($D536="",$D536&gt;=TODAY())),IF(AND(TODAY()-$S536&gt;=12,TODAY()-$AR536&gt;=12),"B.  Inactive?","B. In Transit"),IF($A536="",,"A. Not sent yet"))))))))))))</f>
        <v>C. At CIO</v>
      </c>
      <c s="51" r="AT536"/>
      <c s="52" r="AU536"/>
    </row>
    <row r="537">
      <c t="s" s="39" r="A537">
        <v>8446</v>
      </c>
      <c s="40" r="B537">
        <v>1212.0</v>
      </c>
      <c t="s" s="41" r="C537">
        <v>8447</v>
      </c>
      <c s="42" r="D537">
        <v>41771.0</v>
      </c>
      <c t="str" s="43" r="E537">
        <f>IF($D537="",,TODAY()-$D537)</f>
        <v>65</v>
      </c>
      <c s="41" r="F537"/>
      <c s="41" r="G537">
        <v>8.0</v>
      </c>
      <c s="41" r="H537">
        <v>71.0</v>
      </c>
      <c t="s" s="41" r="I537">
        <v>8448</v>
      </c>
      <c t="s" s="41" r="J537">
        <v>8449</v>
      </c>
      <c t="s" s="41" r="K537">
        <v>8450</v>
      </c>
      <c t="s" s="39" r="L537">
        <v>8451</v>
      </c>
      <c t="s" s="41" r="M537">
        <v>8452</v>
      </c>
      <c t="s" s="41" r="N537">
        <v>8453</v>
      </c>
      <c t="s" s="41" r="O537">
        <v>8454</v>
      </c>
      <c t="s" s="41" r="P537">
        <v>8455</v>
      </c>
      <c t="s" s="41" r="Q537">
        <v>8456</v>
      </c>
      <c t="s" s="41" r="R537">
        <v>8457</v>
      </c>
      <c s="44" r="S537">
        <v>41764.0</v>
      </c>
      <c t="s" s="41" r="T537">
        <v>8458</v>
      </c>
      <c t="s" s="41" r="U537">
        <v>8459</v>
      </c>
      <c s="61" r="V537"/>
      <c t="s" s="41" r="W537">
        <v>8460</v>
      </c>
      <c s="46" r="X537"/>
      <c s="46" r="Y537"/>
      <c s="46" r="Z537"/>
      <c s="46" r="AA537"/>
      <c s="46" r="AB537"/>
      <c s="46" r="AC537"/>
      <c s="46" r="AD537"/>
      <c s="46" r="AE537"/>
      <c s="46" r="AF537"/>
      <c s="47" r="AG537"/>
      <c s="47" r="AH537"/>
      <c s="47" r="AI537"/>
      <c s="47" r="AJ537"/>
      <c s="47" r="AK537"/>
      <c s="47" r="AL537"/>
      <c s="47" r="AM537"/>
      <c s="47" r="AN537"/>
      <c s="47" r="AO537"/>
      <c s="47" r="AP537"/>
      <c s="47" r="AQ537"/>
      <c s="49" r="AR537">
        <v>41772.033144016204</v>
      </c>
      <c t="str" s="50" r="AS537">
        <f>IF(OR($AO537&lt;&gt;"",$AQ537&lt;&gt;""),"K. Visa issued",IF($X537&lt;&gt;"","- Rejected/Returned",IF($AL537&lt;&gt;"","J. Passport request",IF(OR($AF537&lt;&gt;"",$AH537&lt;&gt;"",$AI537&lt;&gt;""),"I. Medical Request",IF($AD537&lt;&gt;"","H. Interview",IF($AC537&lt;&gt;"","G. Processing Started",IF($AB537&lt;&gt;"","F. File Transferred",IF($Z537&lt;&gt;"","E. PER Received",IF($Y537&lt;&gt;"","D. Payment Charged",IF(AND($D537&lt;&gt;"",OR($D537&lt;TODAY(),AND($D537=TODAY(),OR($V537&lt;&gt;"",$W537&lt;&gt;"")))),"C. At CIO",IF(AND($S537&lt;&gt;"",$S537&lt;=TODAY(),OR($D537="",$D537&gt;=TODAY())),IF(AND(TODAY()-$S537&gt;=12,TODAY()-$AR537&gt;=12),"B.  Inactive?","B. In Transit"),IF($A537="",,"A. Not sent yet"))))))))))))</f>
        <v>C. At CIO</v>
      </c>
      <c s="51" r="AT537"/>
      <c s="52" r="AU537"/>
    </row>
    <row r="538">
      <c t="s" s="39" r="A538">
        <v>8461</v>
      </c>
      <c s="40" r="B538">
        <v>1212.0</v>
      </c>
      <c t="s" s="41" r="C538">
        <v>8462</v>
      </c>
      <c s="42" r="D538">
        <v>41773.0</v>
      </c>
      <c t="str" s="43" r="E538">
        <f>IF($D538="",,TODAY()-$D538)</f>
        <v>63</v>
      </c>
      <c t="s" s="41" r="F538">
        <v>8463</v>
      </c>
      <c s="41" r="G538">
        <v>7.5</v>
      </c>
      <c s="41" r="H538">
        <v>73.0</v>
      </c>
      <c t="s" s="41" r="I538">
        <v>8464</v>
      </c>
      <c t="s" s="41" r="J538">
        <v>8465</v>
      </c>
      <c t="s" s="41" r="K538">
        <v>8466</v>
      </c>
      <c t="s" s="39" r="L538">
        <v>8467</v>
      </c>
      <c t="s" s="41" r="M538">
        <v>8468</v>
      </c>
      <c t="s" s="41" r="N538">
        <v>8469</v>
      </c>
      <c t="s" s="41" r="O538">
        <v>8470</v>
      </c>
      <c t="s" s="41" r="P538">
        <v>8471</v>
      </c>
      <c t="s" s="41" r="Q538">
        <v>8472</v>
      </c>
      <c t="s" s="41" r="R538">
        <v>8473</v>
      </c>
      <c s="44" r="S538">
        <v>41768.0</v>
      </c>
      <c t="s" s="41" r="T538">
        <v>8474</v>
      </c>
      <c t="s" s="41" r="U538">
        <v>8475</v>
      </c>
      <c s="45" r="V538">
        <v>0.4409722222222222</v>
      </c>
      <c t="s" s="41" r="W538">
        <v>8476</v>
      </c>
      <c s="44" r="X538"/>
      <c s="46" r="Y538"/>
      <c s="42" r="Z538"/>
      <c s="42" r="AA538"/>
      <c s="42" r="AB538"/>
      <c s="42" r="AC538"/>
      <c s="42" r="AD538"/>
      <c s="42" r="AE538"/>
      <c s="42" r="AF538"/>
      <c s="48" r="AG538"/>
      <c s="48" r="AH538"/>
      <c s="48" r="AI538"/>
      <c s="48" r="AJ538"/>
      <c s="48" r="AK538"/>
      <c s="48" r="AL538"/>
      <c s="48" r="AM538"/>
      <c s="48" r="AN538"/>
      <c s="48" r="AO538"/>
      <c s="48" r="AP538"/>
      <c s="48" r="AQ538"/>
      <c s="49" r="AR538">
        <v>41817.33833572917</v>
      </c>
      <c t="str" s="50" r="AS538">
        <f>IF(OR($AO538&lt;&gt;"",$AQ538&lt;&gt;""),"K. Visa issued",IF($X538&lt;&gt;"","- Rejected/Returned",IF($AL538&lt;&gt;"","J. Passport request",IF(OR($AF538&lt;&gt;"",$AH538&lt;&gt;"",$AI538&lt;&gt;""),"I. Medical Request",IF($AD538&lt;&gt;"","H. Interview",IF($AC538&lt;&gt;"","G. Processing Started",IF($AB538&lt;&gt;"","F. File Transferred",IF($Z538&lt;&gt;"","E. PER Received",IF($Y538&lt;&gt;"","D. Payment Charged",IF(AND($D538&lt;&gt;"",OR($D538&lt;TODAY(),AND($D538=TODAY(),OR($V538&lt;&gt;"",$W538&lt;&gt;"")))),"C. At CIO",IF(AND($S538&lt;&gt;"",$S538&lt;=TODAY(),OR($D538="",$D538&gt;=TODAY())),IF(AND(TODAY()-$S538&gt;=12,TODAY()-$AR538&gt;=12),"B.  Inactive?","B. In Transit"),IF($A538="",,"A. Not sent yet"))))))))))))</f>
        <v>C. At CIO</v>
      </c>
      <c s="54" r="AT538"/>
      <c s="55" r="AU538"/>
    </row>
    <row r="539">
      <c t="s" s="39" r="A539">
        <v>8477</v>
      </c>
      <c s="40" r="B539">
        <v>1212.0</v>
      </c>
      <c t="s" s="41" r="C539">
        <v>8478</v>
      </c>
      <c s="42" r="D539">
        <v>41773.0</v>
      </c>
      <c t="str" s="43" r="E539">
        <f>IF($D539="",,TODAY()-$D539)</f>
        <v>63</v>
      </c>
      <c t="s" s="41" r="F539">
        <v>8479</v>
      </c>
      <c s="41" r="G539">
        <v>7.0</v>
      </c>
      <c s="41" r="H539">
        <v>69.0</v>
      </c>
      <c t="s" s="41" r="I539">
        <v>8480</v>
      </c>
      <c t="s" s="41" r="J539">
        <v>8481</v>
      </c>
      <c t="s" s="41" r="K539">
        <v>8482</v>
      </c>
      <c t="s" s="39" r="L539">
        <v>8483</v>
      </c>
      <c t="s" s="41" r="M539">
        <v>8484</v>
      </c>
      <c t="s" s="41" r="N539">
        <v>8485</v>
      </c>
      <c t="s" s="41" r="O539">
        <v>8486</v>
      </c>
      <c t="s" s="41" r="P539">
        <v>8487</v>
      </c>
      <c t="s" s="41" r="Q539">
        <v>8488</v>
      </c>
      <c t="s" s="41" r="R539">
        <v>8489</v>
      </c>
      <c s="44" r="S539">
        <v>41767.0</v>
      </c>
      <c s="41" r="T539"/>
      <c t="s" s="41" r="U539">
        <v>8490</v>
      </c>
      <c s="45" r="V539">
        <v>0.5416666666666666</v>
      </c>
      <c t="s" s="41" r="W539">
        <v>8491</v>
      </c>
      <c s="44" r="X539"/>
      <c s="46" r="Y539"/>
      <c s="42" r="Z539"/>
      <c s="42" r="AA539"/>
      <c s="42" r="AB539"/>
      <c s="42" r="AC539"/>
      <c s="42" r="AD539"/>
      <c s="42" r="AE539"/>
      <c s="42" r="AF539"/>
      <c s="48" r="AG539"/>
      <c s="48" r="AH539"/>
      <c s="48" r="AI539"/>
      <c s="48" r="AJ539"/>
      <c s="48" r="AK539"/>
      <c s="48" r="AL539"/>
      <c s="48" r="AM539"/>
      <c s="48" r="AN539"/>
      <c s="48" r="AO539"/>
      <c s="48" r="AP539"/>
      <c s="48" r="AQ539"/>
      <c s="49" r="AR539">
        <v>41808.61994384259</v>
      </c>
      <c t="str" s="50" r="AS539">
        <f>IF(OR($AO539&lt;&gt;"",$AQ539&lt;&gt;""),"K. Visa issued",IF($X539&lt;&gt;"","- Rejected/Returned",IF($AL539&lt;&gt;"","J. Passport request",IF(OR($AF539&lt;&gt;"",$AH539&lt;&gt;"",$AI539&lt;&gt;""),"I. Medical Request",IF($AD539&lt;&gt;"","H. Interview",IF($AC539&lt;&gt;"","G. Processing Started",IF($AB539&lt;&gt;"","F. File Transferred",IF($Z539&lt;&gt;"","E. PER Received",IF($Y539&lt;&gt;"","D. Payment Charged",IF(AND($D539&lt;&gt;"",OR($D539&lt;TODAY(),AND($D539=TODAY(),OR($V539&lt;&gt;"",$W539&lt;&gt;"")))),"C. At CIO",IF(AND($S539&lt;&gt;"",$S539&lt;=TODAY(),OR($D539="",$D539&gt;=TODAY())),IF(AND(TODAY()-$S539&gt;=12,TODAY()-$AR539&gt;=12),"B.  Inactive?","B. In Transit"),IF($A539="",,"A. Not sent yet"))))))))))))</f>
        <v>C. At CIO</v>
      </c>
      <c s="54" r="AT539"/>
      <c s="55" r="AU539"/>
    </row>
    <row r="540">
      <c t="s" s="39" r="A540">
        <v>8492</v>
      </c>
      <c s="40" r="B540">
        <v>1212.0</v>
      </c>
      <c t="s" s="41" r="C540">
        <v>8493</v>
      </c>
      <c s="42" r="D540">
        <v>41779.0</v>
      </c>
      <c t="str" s="43" r="E540">
        <f>IF($D540="",,TODAY()-$D540)</f>
        <v>57</v>
      </c>
      <c t="s" s="41" r="F540">
        <v>8494</v>
      </c>
      <c s="41" r="G540">
        <v>6.5</v>
      </c>
      <c s="41" r="H540">
        <v>67.0</v>
      </c>
      <c t="s" s="41" r="I540">
        <v>8495</v>
      </c>
      <c t="s" s="41" r="J540">
        <v>8496</v>
      </c>
      <c t="s" s="41" r="K540">
        <v>8497</v>
      </c>
      <c t="s" s="39" r="L540">
        <v>8498</v>
      </c>
      <c t="s" s="41" r="M540">
        <v>8499</v>
      </c>
      <c t="s" s="41" r="N540">
        <v>8500</v>
      </c>
      <c t="s" s="41" r="O540">
        <v>8501</v>
      </c>
      <c t="s" s="41" r="P540">
        <v>8502</v>
      </c>
      <c t="s" s="41" r="Q540">
        <v>8503</v>
      </c>
      <c t="s" s="41" r="R540">
        <v>8504</v>
      </c>
      <c s="44" r="S540">
        <v>41771.0</v>
      </c>
      <c s="51" r="T540"/>
      <c t="s" s="41" r="U540">
        <v>8505</v>
      </c>
      <c s="45" r="V540">
        <v>0.4375</v>
      </c>
      <c t="s" s="41" r="W540">
        <v>8506</v>
      </c>
      <c s="46" r="X540"/>
      <c s="46" r="Y540"/>
      <c s="46" r="Z540"/>
      <c s="46" r="AA540"/>
      <c s="46" r="AB540"/>
      <c s="46" r="AC540"/>
      <c s="46" r="AD540"/>
      <c s="46" r="AE540"/>
      <c s="46" r="AF540"/>
      <c s="47" r="AG540"/>
      <c s="47" r="AH540"/>
      <c s="47" r="AI540"/>
      <c s="47" r="AJ540"/>
      <c s="47" r="AK540"/>
      <c s="47" r="AL540"/>
      <c s="47" r="AM540"/>
      <c s="47" r="AN540"/>
      <c s="47" r="AO540"/>
      <c s="47" r="AP540"/>
      <c s="47" r="AQ540"/>
      <c s="49" r="AR540">
        <v>41790.28684015047</v>
      </c>
      <c t="str" s="50" r="AS540">
        <f>IF(OR($AO540&lt;&gt;"",$AQ540&lt;&gt;""),"K. Visa issued",IF($X540&lt;&gt;"","- Rejected/Returned",IF($AL540&lt;&gt;"","J. Passport request",IF(OR($AF540&lt;&gt;"",$AH540&lt;&gt;"",$AI540&lt;&gt;""),"I. Medical Request",IF($AD540&lt;&gt;"","H. Interview",IF($AC540&lt;&gt;"","G. Processing Started",IF($AB540&lt;&gt;"","F. File Transferred",IF($Z540&lt;&gt;"","E. PER Received",IF($Y540&lt;&gt;"","D. Payment Charged",IF(AND($D540&lt;&gt;"",OR($D540&lt;TODAY(),AND($D540=TODAY(),OR($V540&lt;&gt;"",$W540&lt;&gt;"")))),"C. At CIO",IF(AND($S540&lt;&gt;"",$S540&lt;=TODAY(),OR($D540="",$D540&gt;=TODAY())),IF(AND(TODAY()-$S540&gt;=12,TODAY()-$AR540&gt;=12),"B.  Inactive?","B. In Transit"),IF($A540="",,"A. Not sent yet"))))))))))))</f>
        <v>C. At CIO</v>
      </c>
      <c s="51" r="AT540"/>
      <c s="52" r="AU540"/>
    </row>
    <row r="541">
      <c t="s" s="39" r="A541">
        <v>8507</v>
      </c>
      <c s="40" r="B541">
        <v>1212.0</v>
      </c>
      <c t="s" s="41" r="C541">
        <v>8508</v>
      </c>
      <c s="42" r="D541">
        <v>41789.0</v>
      </c>
      <c t="str" s="43" r="E541">
        <f>IF($D541="",,TODAY()-$D541)</f>
        <v>47</v>
      </c>
      <c t="s" s="41" r="F541">
        <v>8509</v>
      </c>
      <c s="41" r="G541">
        <v>7.5</v>
      </c>
      <c s="41" r="H541">
        <v>72.0</v>
      </c>
      <c t="s" s="41" r="I541">
        <v>8510</v>
      </c>
      <c t="s" s="41" r="J541">
        <v>8511</v>
      </c>
      <c t="s" s="41" r="K541">
        <v>8512</v>
      </c>
      <c t="s" s="39" r="L541">
        <v>8513</v>
      </c>
      <c t="s" s="41" r="M541">
        <v>8514</v>
      </c>
      <c t="s" s="41" r="N541">
        <v>8515</v>
      </c>
      <c t="s" s="41" r="O541">
        <v>8516</v>
      </c>
      <c t="s" s="41" r="P541">
        <v>8517</v>
      </c>
      <c t="s" s="41" r="Q541">
        <v>8518</v>
      </c>
      <c t="s" s="41" r="R541">
        <v>8519</v>
      </c>
      <c s="44" r="S541">
        <v>41785.0</v>
      </c>
      <c t="s" s="41" r="T541">
        <v>8520</v>
      </c>
      <c t="s" s="41" r="U541">
        <v>8521</v>
      </c>
      <c s="45" r="V541"/>
      <c t="s" s="41" r="W541">
        <v>8522</v>
      </c>
      <c s="44" r="X541"/>
      <c s="46" r="Y541"/>
      <c s="42" r="Z541"/>
      <c s="42" r="AA541"/>
      <c s="42" r="AB541"/>
      <c s="42" r="AC541"/>
      <c s="42" r="AD541"/>
      <c s="42" r="AE541"/>
      <c s="42" r="AF541"/>
      <c s="48" r="AG541"/>
      <c s="48" r="AH541"/>
      <c s="48" r="AI541"/>
      <c s="48" r="AJ541"/>
      <c s="48" r="AK541"/>
      <c s="48" r="AL541"/>
      <c s="48" r="AM541"/>
      <c s="48" r="AN541"/>
      <c s="48" r="AO541"/>
      <c s="48" r="AP541"/>
      <c s="48" r="AQ541"/>
      <c s="49" r="AR541">
        <v>41802.872101493056</v>
      </c>
      <c t="str" s="50" r="AS541">
        <f>IF(OR($AO541&lt;&gt;"",$AQ541&lt;&gt;""),"K. Visa issued",IF($X541&lt;&gt;"","- Rejected/Returned",IF($AL541&lt;&gt;"","J. Passport request",IF(OR($AF541&lt;&gt;"",$AH541&lt;&gt;"",$AI541&lt;&gt;""),"I. Medical Request",IF($AD541&lt;&gt;"","H. Interview",IF($AC541&lt;&gt;"","G. Processing Started",IF($AB541&lt;&gt;"","F. File Transferred",IF($Z541&lt;&gt;"","E. PER Received",IF($Y541&lt;&gt;"","D. Payment Charged",IF(AND($D541&lt;&gt;"",OR($D541&lt;TODAY(),AND($D541=TODAY(),OR($V541&lt;&gt;"",$W541&lt;&gt;"")))),"C. At CIO",IF(AND($S541&lt;&gt;"",$S541&lt;=TODAY(),OR($D541="",$D541&gt;=TODAY())),IF(AND(TODAY()-$S541&gt;=12,TODAY()-$AR541&gt;=12),"B.  Inactive?","B. In Transit"),IF($A541="",,"A. Not sent yet"))))))))))))</f>
        <v>C. At CIO</v>
      </c>
      <c s="54" r="AT541"/>
      <c s="55" r="AU541"/>
    </row>
    <row r="542">
      <c t="s" s="39" r="A542">
        <v>8523</v>
      </c>
      <c s="40" r="B542">
        <v>1212.0</v>
      </c>
      <c t="s" s="41" r="C542">
        <v>8524</v>
      </c>
      <c s="42" r="D542">
        <v>41796.0</v>
      </c>
      <c t="str" s="43" r="E542">
        <f>IF($D542="",,TODAY()-$D542)</f>
        <v>40</v>
      </c>
      <c t="s" s="41" r="F542">
        <v>8525</v>
      </c>
      <c s="41" r="G542">
        <v>7.0</v>
      </c>
      <c s="41" r="H542">
        <v>72.0</v>
      </c>
      <c t="s" s="41" r="I542">
        <v>8526</v>
      </c>
      <c t="s" s="41" r="J542">
        <v>8527</v>
      </c>
      <c t="s" s="41" r="K542">
        <v>8528</v>
      </c>
      <c t="s" s="39" r="L542">
        <v>8529</v>
      </c>
      <c t="s" s="41" r="M542">
        <v>8530</v>
      </c>
      <c t="s" s="41" r="N542">
        <v>8531</v>
      </c>
      <c t="s" s="41" r="O542">
        <v>8532</v>
      </c>
      <c t="s" s="41" r="P542">
        <v>8533</v>
      </c>
      <c t="s" s="41" r="Q542">
        <v>8534</v>
      </c>
      <c t="s" s="41" r="R542">
        <v>8535</v>
      </c>
      <c s="44" r="S542">
        <v>41791.0</v>
      </c>
      <c t="s" s="41" r="T542">
        <v>8536</v>
      </c>
      <c t="s" s="41" r="U542">
        <v>8537</v>
      </c>
      <c s="45" r="V542">
        <v>0.4236111111111111</v>
      </c>
      <c t="s" s="41" r="W542">
        <v>8538</v>
      </c>
      <c s="44" r="X542"/>
      <c s="46" r="Y542"/>
      <c s="42" r="Z542"/>
      <c s="42" r="AA542"/>
      <c s="42" r="AB542"/>
      <c s="42" r="AC542"/>
      <c s="42" r="AD542"/>
      <c s="42" r="AE542"/>
      <c s="42" r="AF542"/>
      <c s="48" r="AG542"/>
      <c s="48" r="AH542"/>
      <c s="48" r="AI542"/>
      <c s="48" r="AJ542"/>
      <c s="48" r="AK542"/>
      <c s="48" r="AL542"/>
      <c s="48" r="AM542"/>
      <c s="48" r="AN542"/>
      <c s="48" r="AO542"/>
      <c s="48" r="AP542"/>
      <c s="48" r="AQ542"/>
      <c s="49" r="AR542">
        <v>41809.251880185184</v>
      </c>
      <c t="str" s="50" r="AS542">
        <f>IF(OR($AO542&lt;&gt;"",$AQ542&lt;&gt;""),"K. Visa issued",IF($X542&lt;&gt;"","- Rejected/Returned",IF($AL542&lt;&gt;"","J. Passport request",IF(OR($AF542&lt;&gt;"",$AH542&lt;&gt;"",$AI542&lt;&gt;""),"I. Medical Request",IF($AD542&lt;&gt;"","H. Interview",IF($AC542&lt;&gt;"","G. Processing Started",IF($AB542&lt;&gt;"","F. File Transferred",IF($Z542&lt;&gt;"","E. PER Received",IF($Y542&lt;&gt;"","D. Payment Charged",IF(AND($D542&lt;&gt;"",OR($D542&lt;TODAY(),AND($D542=TODAY(),OR($V542&lt;&gt;"",$W542&lt;&gt;"")))),"C. At CIO",IF(AND($S542&lt;&gt;"",$S542&lt;=TODAY(),OR($D542="",$D542&gt;=TODAY())),IF(AND(TODAY()-$S542&gt;=12,TODAY()-$AR542&gt;=12),"B.  Inactive?","B. In Transit"),IF($A542="",,"A. Not sent yet"))))))))))))</f>
        <v>C. At CIO</v>
      </c>
      <c s="54" r="AT542"/>
      <c s="55" r="AU542"/>
    </row>
    <row r="543">
      <c t="s" s="39" r="A543">
        <v>8539</v>
      </c>
      <c s="40" r="B543">
        <v>1212.0</v>
      </c>
      <c t="s" s="41" r="C543">
        <v>8540</v>
      </c>
      <c s="42" r="D543">
        <v>41810.0</v>
      </c>
      <c t="str" s="43" r="E543">
        <f>IF($D543="",,TODAY()-$D543)</f>
        <v>26</v>
      </c>
      <c t="s" s="41" r="F543">
        <v>8541</v>
      </c>
      <c s="41" r="G543">
        <v>7.5</v>
      </c>
      <c s="41" r="H543">
        <v>67.0</v>
      </c>
      <c t="s" s="41" r="I543">
        <v>8542</v>
      </c>
      <c t="s" s="41" r="J543">
        <v>8543</v>
      </c>
      <c t="s" s="41" r="K543">
        <v>8544</v>
      </c>
      <c t="s" s="39" r="L543">
        <v>8545</v>
      </c>
      <c t="s" s="41" r="M543">
        <v>8546</v>
      </c>
      <c t="s" s="41" r="N543">
        <v>8547</v>
      </c>
      <c t="s" s="41" r="O543">
        <v>8548</v>
      </c>
      <c t="s" s="41" r="P543">
        <v>8549</v>
      </c>
      <c t="s" s="41" r="Q543">
        <v>8550</v>
      </c>
      <c t="s" s="41" r="R543">
        <v>8551</v>
      </c>
      <c s="44" r="S543">
        <v>41807.0</v>
      </c>
      <c t="s" s="41" r="T543">
        <v>8552</v>
      </c>
      <c t="s" s="41" r="U543">
        <v>8553</v>
      </c>
      <c s="45" r="V543">
        <v>0.4340277777777778</v>
      </c>
      <c t="s" s="41" r="W543">
        <v>8554</v>
      </c>
      <c s="44" r="X543"/>
      <c s="46" r="Y543"/>
      <c s="42" r="Z543"/>
      <c s="42" r="AA543"/>
      <c s="42" r="AB543"/>
      <c s="42" r="AC543"/>
      <c s="42" r="AD543"/>
      <c s="42" r="AE543"/>
      <c s="42" r="AF543"/>
      <c s="48" r="AG543"/>
      <c s="48" r="AH543"/>
      <c s="48" r="AI543"/>
      <c s="48" r="AJ543"/>
      <c s="48" r="AK543"/>
      <c s="48" r="AL543"/>
      <c s="48" r="AM543"/>
      <c s="48" r="AN543"/>
      <c s="48" r="AO543"/>
      <c s="48" r="AP543"/>
      <c s="48" r="AQ543"/>
      <c s="49" r="AR543">
        <v>41813.47137303241</v>
      </c>
      <c t="str" s="50" r="AS543">
        <f>IF(OR($AO543&lt;&gt;"",$AQ543&lt;&gt;""),"K. Visa issued",IF($X543&lt;&gt;"","- Rejected/Returned",IF($AL543&lt;&gt;"","J. Passport request",IF(OR($AF543&lt;&gt;"",$AH543&lt;&gt;"",$AI543&lt;&gt;""),"I. Medical Request",IF($AD543&lt;&gt;"","H. Interview",IF($AC543&lt;&gt;"","G. Processing Started",IF($AB543&lt;&gt;"","F. File Transferred",IF($Z543&lt;&gt;"","E. PER Received",IF($Y543&lt;&gt;"","D. Payment Charged",IF(AND($D543&lt;&gt;"",OR($D543&lt;TODAY(),AND($D543=TODAY(),OR($V543&lt;&gt;"",$W543&lt;&gt;"")))),"C. At CIO",IF(AND($S543&lt;&gt;"",$S543&lt;=TODAY(),OR($D543="",$D543&gt;=TODAY())),IF(AND(TODAY()-$S543&gt;=12,TODAY()-$AR543&gt;=12),"B.  Inactive?","B. In Transit"),IF($A543="",,"A. Not sent yet"))))))))))))</f>
        <v>C. At CIO</v>
      </c>
      <c s="54" r="AT543"/>
      <c s="55" r="AU543"/>
    </row>
    <row r="544">
      <c t="s" s="39" r="A544">
        <v>8555</v>
      </c>
      <c s="40" r="B544">
        <v>1212.0</v>
      </c>
      <c t="s" s="41" r="C544">
        <v>8556</v>
      </c>
      <c s="42" r="D544">
        <v>41814.0</v>
      </c>
      <c t="str" s="43" r="E544">
        <f>IF($D544="",,TODAY()-$D544)</f>
        <v>22</v>
      </c>
      <c t="s" s="41" r="F544">
        <v>8557</v>
      </c>
      <c s="41" r="G544">
        <v>6.5</v>
      </c>
      <c s="41" r="H544">
        <v>74.0</v>
      </c>
      <c t="s" s="41" r="I544">
        <v>8558</v>
      </c>
      <c t="s" s="41" r="J544">
        <v>8559</v>
      </c>
      <c t="s" s="41" r="K544">
        <v>8560</v>
      </c>
      <c t="s" s="39" r="L544">
        <v>8561</v>
      </c>
      <c t="s" s="41" r="M544">
        <v>8562</v>
      </c>
      <c t="s" s="41" r="N544">
        <v>8563</v>
      </c>
      <c t="s" s="41" r="O544">
        <v>8564</v>
      </c>
      <c t="s" s="41" r="P544">
        <v>8565</v>
      </c>
      <c t="s" s="41" r="Q544">
        <v>8566</v>
      </c>
      <c t="s" s="41" r="R544">
        <v>8567</v>
      </c>
      <c s="44" r="S544">
        <v>41791.0</v>
      </c>
      <c t="s" s="41" r="T544">
        <v>8568</v>
      </c>
      <c t="s" s="41" r="U544">
        <v>8569</v>
      </c>
      <c s="45" r="V544">
        <v>0.5277777777777778</v>
      </c>
      <c t="s" s="41" r="W544">
        <v>8570</v>
      </c>
      <c s="44" r="X544"/>
      <c s="46" r="Y544"/>
      <c s="42" r="Z544"/>
      <c s="42" r="AA544"/>
      <c s="42" r="AB544"/>
      <c s="42" r="AC544"/>
      <c s="42" r="AD544"/>
      <c s="42" r="AE544"/>
      <c s="42" r="AF544"/>
      <c s="48" r="AG544"/>
      <c s="48" r="AH544"/>
      <c s="48" r="AI544"/>
      <c s="48" r="AJ544"/>
      <c s="48" r="AK544"/>
      <c s="48" r="AL544"/>
      <c s="48" r="AM544"/>
      <c s="48" r="AN544"/>
      <c s="48" r="AO544"/>
      <c s="48" r="AP544"/>
      <c s="48" r="AQ544"/>
      <c s="49" r="AR544">
        <v>41816.840544583334</v>
      </c>
      <c t="str" s="50" r="AS544">
        <f>IF(OR($AO544&lt;&gt;"",$AQ544&lt;&gt;""),"K. Visa issued",IF($X544&lt;&gt;"","- Rejected/Returned",IF($AL544&lt;&gt;"","J. Passport request",IF(OR($AF544&lt;&gt;"",$AH544&lt;&gt;"",$AI544&lt;&gt;""),"I. Medical Request",IF($AD544&lt;&gt;"","H. Interview",IF($AC544&lt;&gt;"","G. Processing Started",IF($AB544&lt;&gt;"","F. File Transferred",IF($Z544&lt;&gt;"","E. PER Received",IF($Y544&lt;&gt;"","D. Payment Charged",IF(AND($D544&lt;&gt;"",OR($D544&lt;TODAY(),AND($D544=TODAY(),OR($V544&lt;&gt;"",$W544&lt;&gt;"")))),"C. At CIO",IF(AND($S544&lt;&gt;"",$S544&lt;=TODAY(),OR($D544="",$D544&gt;=TODAY())),IF(AND(TODAY()-$S544&gt;=12,TODAY()-$AR544&gt;=12),"B.  Inactive?","B. In Transit"),IF($A544="",,"A. Not sent yet"))))))))))))</f>
        <v>C. At CIO</v>
      </c>
      <c s="54" r="AT544"/>
      <c s="55" r="AU544"/>
    </row>
    <row r="545">
      <c t="s" s="39" r="A545">
        <v>8571</v>
      </c>
      <c s="40" r="B545">
        <v>1212.0</v>
      </c>
      <c t="s" s="41" r="C545">
        <v>8572</v>
      </c>
      <c s="42" r="D545">
        <v>41817.0</v>
      </c>
      <c t="str" s="43" r="E545">
        <f>IF($D545="",,TODAY()-$D545)</f>
        <v>19</v>
      </c>
      <c t="s" s="41" r="F545">
        <v>8573</v>
      </c>
      <c s="41" r="G545">
        <v>7.5</v>
      </c>
      <c s="41" r="H545">
        <v>67.0</v>
      </c>
      <c t="s" s="41" r="I545">
        <v>8574</v>
      </c>
      <c t="s" s="41" r="J545">
        <v>8575</v>
      </c>
      <c t="s" s="41" r="K545">
        <v>8576</v>
      </c>
      <c t="s" s="39" r="L545">
        <v>8577</v>
      </c>
      <c t="s" s="41" r="M545">
        <v>8578</v>
      </c>
      <c t="s" s="41" r="N545">
        <v>8579</v>
      </c>
      <c t="s" s="41" r="O545">
        <v>8580</v>
      </c>
      <c t="s" s="41" r="P545">
        <v>8581</v>
      </c>
      <c t="s" s="41" r="Q545">
        <v>8582</v>
      </c>
      <c t="s" s="41" r="R545">
        <v>8583</v>
      </c>
      <c s="44" r="S545">
        <v>41813.0</v>
      </c>
      <c t="s" s="41" r="T545">
        <v>8584</v>
      </c>
      <c t="s" s="41" r="U545">
        <v>8585</v>
      </c>
      <c s="45" r="V545">
        <v>0.5534722222222223</v>
      </c>
      <c t="s" s="41" r="W545">
        <v>8586</v>
      </c>
      <c s="44" r="X545"/>
      <c s="46" r="Y545"/>
      <c s="42" r="Z545"/>
      <c s="42" r="AA545"/>
      <c s="42" r="AB545"/>
      <c s="42" r="AC545"/>
      <c s="42" r="AD545"/>
      <c s="42" r="AE545"/>
      <c s="42" r="AF545"/>
      <c s="48" r="AG545"/>
      <c s="48" r="AH545"/>
      <c s="48" r="AI545"/>
      <c s="48" r="AJ545"/>
      <c s="48" r="AK545"/>
      <c s="48" r="AL545"/>
      <c s="48" r="AM545"/>
      <c s="48" r="AN545"/>
      <c s="48" r="AO545"/>
      <c s="48" r="AP545"/>
      <c s="48" r="AQ545"/>
      <c s="49" r="AR545">
        <v>41821.33373334491</v>
      </c>
      <c t="str" s="50" r="AS545">
        <f>IF(OR($AO545&lt;&gt;"",$AQ545&lt;&gt;""),"K. Visa issued",IF($X545&lt;&gt;"","- Rejected/Returned",IF($AL545&lt;&gt;"","J. Passport request",IF(OR($AF545&lt;&gt;"",$AH545&lt;&gt;"",$AI545&lt;&gt;""),"I. Medical Request",IF($AD545&lt;&gt;"","H. Interview",IF($AC545&lt;&gt;"","G. Processing Started",IF($AB545&lt;&gt;"","F. File Transferred",IF($Z545&lt;&gt;"","E. PER Received",IF($Y545&lt;&gt;"","D. Payment Charged",IF(AND($D545&lt;&gt;"",OR($D545&lt;TODAY(),AND($D545=TODAY(),OR($V545&lt;&gt;"",$W545&lt;&gt;"")))),"C. At CIO",IF(AND($S545&lt;&gt;"",$S545&lt;=TODAY(),OR($D545="",$D545&gt;=TODAY())),IF(AND(TODAY()-$S545&gt;=12,TODAY()-$AR545&gt;=12),"B.  Inactive?","B. In Transit"),IF($A545="",,"A. Not sent yet"))))))))))))</f>
        <v>C. At CIO</v>
      </c>
      <c s="54" r="AT545"/>
      <c s="55" r="AU545"/>
    </row>
    <row r="546">
      <c t="s" s="39" r="A546">
        <v>8587</v>
      </c>
      <c s="40" r="B546">
        <v>1212.0</v>
      </c>
      <c t="s" s="41" r="C546">
        <v>8588</v>
      </c>
      <c s="42" r="D546">
        <v>41823.0</v>
      </c>
      <c t="str" s="43" r="E546">
        <f>IF($D546="",,TODAY()-$D546)</f>
        <v>13</v>
      </c>
      <c t="s" s="41" r="F546">
        <v>8589</v>
      </c>
      <c s="41" r="G546">
        <v>7.0</v>
      </c>
      <c s="41" r="H546">
        <v>76.0</v>
      </c>
      <c t="s" s="41" r="I546">
        <v>8590</v>
      </c>
      <c t="s" s="41" r="J546">
        <v>8591</v>
      </c>
      <c t="s" s="41" r="K546">
        <v>8592</v>
      </c>
      <c t="s" s="39" r="L546">
        <v>8593</v>
      </c>
      <c t="s" s="41" r="M546">
        <v>8594</v>
      </c>
      <c t="s" s="41" r="N546">
        <v>8595</v>
      </c>
      <c t="s" s="41" r="O546">
        <v>8596</v>
      </c>
      <c t="s" s="41" r="P546">
        <v>8597</v>
      </c>
      <c t="s" s="41" r="Q546">
        <v>8598</v>
      </c>
      <c t="s" s="41" r="R546">
        <v>8599</v>
      </c>
      <c s="44" r="S546">
        <v>41818.0</v>
      </c>
      <c t="s" s="41" r="T546">
        <v>8600</v>
      </c>
      <c t="s" s="41" r="U546">
        <v>8601</v>
      </c>
      <c s="45" r="V546">
        <v>0.41875</v>
      </c>
      <c t="s" s="41" r="W546">
        <v>8602</v>
      </c>
      <c s="44" r="X546"/>
      <c s="46" r="Y546"/>
      <c s="42" r="Z546"/>
      <c s="42" r="AA546"/>
      <c s="42" r="AB546"/>
      <c s="42" r="AC546"/>
      <c s="42" r="AD546"/>
      <c s="42" r="AE546"/>
      <c s="42" r="AF546"/>
      <c s="48" r="AG546"/>
      <c s="48" r="AH546"/>
      <c s="48" r="AI546"/>
      <c s="48" r="AJ546"/>
      <c s="48" r="AK546"/>
      <c s="48" r="AL546"/>
      <c s="48" r="AM546"/>
      <c s="48" r="AN546"/>
      <c s="48" r="AO546"/>
      <c s="48" r="AP546"/>
      <c s="48" r="AQ546"/>
      <c s="49" r="AR546">
        <v>41823.722774444446</v>
      </c>
      <c t="str" s="50" r="AS546">
        <f>IF(OR($AO546&lt;&gt;"",$AQ546&lt;&gt;""),"K. Visa issued",IF($X546&lt;&gt;"","- Rejected/Returned",IF($AL546&lt;&gt;"","J. Passport request",IF(OR($AF546&lt;&gt;"",$AH546&lt;&gt;"",$AI546&lt;&gt;""),"I. Medical Request",IF($AD546&lt;&gt;"","H. Interview",IF($AC546&lt;&gt;"","G. Processing Started",IF($AB546&lt;&gt;"","F. File Transferred",IF($Z546&lt;&gt;"","E. PER Received",IF($Y546&lt;&gt;"","D. Payment Charged",IF(AND($D546&lt;&gt;"",OR($D546&lt;TODAY(),AND($D546=TODAY(),OR($V546&lt;&gt;"",$W546&lt;&gt;"")))),"C. At CIO",IF(AND($S546&lt;&gt;"",$S546&lt;=TODAY(),OR($D546="",$D546&gt;=TODAY())),IF(AND(TODAY()-$S546&gt;=12,TODAY()-$AR546&gt;=12),"B.  Inactive?","B. In Transit"),IF($A546="",,"A. Not sent yet"))))))))))))</f>
        <v>C. At CIO</v>
      </c>
      <c s="54" r="AT546"/>
      <c s="55" r="AU546"/>
    </row>
    <row r="547">
      <c t="s" s="39" r="A547">
        <v>8603</v>
      </c>
      <c s="40" r="B547">
        <v>1212.0</v>
      </c>
      <c t="s" s="41" r="C547">
        <v>8604</v>
      </c>
      <c s="42" r="D547">
        <v>41824.0</v>
      </c>
      <c t="str" s="43" r="E547">
        <f>IF($D547="",,TODAY()-$D547)</f>
        <v>12</v>
      </c>
      <c t="s" s="41" r="F547">
        <v>8605</v>
      </c>
      <c s="41" r="G547">
        <v>7.5</v>
      </c>
      <c s="41" r="H547">
        <v>71.0</v>
      </c>
      <c t="s" s="41" r="I547">
        <v>8606</v>
      </c>
      <c t="s" s="41" r="J547">
        <v>8607</v>
      </c>
      <c t="s" s="41" r="K547">
        <v>8608</v>
      </c>
      <c t="s" s="39" r="L547">
        <v>8609</v>
      </c>
      <c t="s" s="41" r="M547">
        <v>8610</v>
      </c>
      <c t="s" s="41" r="N547">
        <v>8611</v>
      </c>
      <c t="s" s="41" r="O547">
        <v>8612</v>
      </c>
      <c t="s" s="41" r="P547">
        <v>8613</v>
      </c>
      <c t="s" s="41" r="Q547">
        <v>8614</v>
      </c>
      <c t="s" s="41" r="R547">
        <v>8615</v>
      </c>
      <c s="44" r="S547">
        <v>41821.0</v>
      </c>
      <c t="s" s="41" r="T547">
        <v>8616</v>
      </c>
      <c t="s" s="41" r="U547">
        <v>8617</v>
      </c>
      <c s="45" r="V547">
        <v>0.5208333333333334</v>
      </c>
      <c t="s" s="41" r="W547">
        <v>8618</v>
      </c>
      <c s="44" r="X547"/>
      <c s="46" r="Y547"/>
      <c s="42" r="Z547"/>
      <c s="42" r="AA547"/>
      <c s="42" r="AB547"/>
      <c s="42" r="AC547"/>
      <c s="42" r="AD547"/>
      <c s="42" r="AE547"/>
      <c s="42" r="AF547"/>
      <c s="48" r="AG547"/>
      <c s="48" r="AH547"/>
      <c s="48" r="AI547"/>
      <c s="48" r="AJ547"/>
      <c s="48" r="AK547"/>
      <c s="48" r="AL547"/>
      <c s="48" r="AM547"/>
      <c s="48" r="AN547"/>
      <c s="48" r="AO547"/>
      <c s="48" r="AP547"/>
      <c s="48" r="AQ547"/>
      <c s="49" r="AR547">
        <v>41828.21729064815</v>
      </c>
      <c t="str" s="50" r="AS547">
        <f>IF(OR($AO547&lt;&gt;"",$AQ547&lt;&gt;""),"K. Visa issued",IF($X547&lt;&gt;"","- Rejected/Returned",IF($AL547&lt;&gt;"","J. Passport request",IF(OR($AF547&lt;&gt;"",$AH547&lt;&gt;"",$AI547&lt;&gt;""),"I. Medical Request",IF($AD547&lt;&gt;"","H. Interview",IF($AC547&lt;&gt;"","G. Processing Started",IF($AB547&lt;&gt;"","F. File Transferred",IF($Z547&lt;&gt;"","E. PER Received",IF($Y547&lt;&gt;"","D. Payment Charged",IF(AND($D547&lt;&gt;"",OR($D547&lt;TODAY(),AND($D547=TODAY(),OR($V547&lt;&gt;"",$W547&lt;&gt;"")))),"C. At CIO",IF(AND($S547&lt;&gt;"",$S547&lt;=TODAY(),OR($D547="",$D547&gt;=TODAY())),IF(AND(TODAY()-$S547&gt;=12,TODAY()-$AR547&gt;=12),"B.  Inactive?","B. In Transit"),IF($A547="",,"A. Not sent yet"))))))))))))</f>
        <v>C. At CIO</v>
      </c>
      <c s="54" r="AT547"/>
      <c s="55" r="AU547"/>
    </row>
    <row r="548">
      <c t="s" s="39" r="A548">
        <v>8619</v>
      </c>
      <c s="40" r="B548">
        <v>1224.0</v>
      </c>
      <c t="s" s="41" r="C548">
        <v>8620</v>
      </c>
      <c s="42" r="D548">
        <v>41773.0</v>
      </c>
      <c t="str" s="43" r="E548">
        <f>IF($D548="",,TODAY()-$D548)</f>
        <v>63</v>
      </c>
      <c s="41" r="F548"/>
      <c s="41" r="G548">
        <v>7.0</v>
      </c>
      <c s="41" r="H548">
        <v>73.0</v>
      </c>
      <c t="s" s="41" r="I548">
        <v>8621</v>
      </c>
      <c t="s" s="41" r="J548">
        <v>8622</v>
      </c>
      <c t="s" s="41" r="K548">
        <v>8623</v>
      </c>
      <c t="s" s="39" r="L548">
        <v>8624</v>
      </c>
      <c t="s" s="41" r="M548">
        <v>8625</v>
      </c>
      <c t="s" s="41" r="N548">
        <v>8626</v>
      </c>
      <c t="s" s="41" r="O548">
        <v>8627</v>
      </c>
      <c t="s" s="41" r="P548">
        <v>8628</v>
      </c>
      <c t="s" s="41" r="Q548">
        <v>8629</v>
      </c>
      <c t="s" s="41" r="R548">
        <v>8630</v>
      </c>
      <c s="44" r="S548">
        <v>41766.0</v>
      </c>
      <c t="s" s="41" r="T548">
        <v>8631</v>
      </c>
      <c t="s" s="41" r="U548">
        <v>8632</v>
      </c>
      <c s="45" r="V548">
        <v>0.4437499999985448</v>
      </c>
      <c t="s" s="41" r="W548">
        <v>8633</v>
      </c>
      <c s="46" r="X548"/>
      <c s="46" r="Y548"/>
      <c s="46" r="Z548"/>
      <c s="46" r="AA548"/>
      <c s="46" r="AB548"/>
      <c s="46" r="AC548"/>
      <c s="46" r="AD548"/>
      <c s="46" r="AE548"/>
      <c s="46" r="AF548"/>
      <c s="47" r="AG548"/>
      <c s="47" r="AH548"/>
      <c s="47" r="AI548"/>
      <c s="47" r="AJ548"/>
      <c s="47" r="AK548"/>
      <c s="47" r="AL548"/>
      <c s="47" r="AM548"/>
      <c s="47" r="AN548"/>
      <c s="47" r="AO548"/>
      <c s="47" r="AP548"/>
      <c s="47" r="AQ548"/>
      <c s="49" r="AR548">
        <v>41774.00787884259</v>
      </c>
      <c t="str" s="50" r="AS548">
        <f>IF(OR($AO548&lt;&gt;"",$AQ548&lt;&gt;""),"K. Visa issued",IF($X548&lt;&gt;"","- Rejected/Returned",IF($AL548&lt;&gt;"","J. Passport request",IF(OR($AF548&lt;&gt;"",$AH548&lt;&gt;"",$AI548&lt;&gt;""),"I. Medical Request",IF($AD548&lt;&gt;"","H. Interview",IF($AC548&lt;&gt;"","G. Processing Started",IF($AB548&lt;&gt;"","F. File Transferred",IF($Z548&lt;&gt;"","E. PER Received",IF($Y548&lt;&gt;"","D. Payment Charged",IF(AND($D548&lt;&gt;"",OR($D548&lt;TODAY(),AND($D548=TODAY(),OR($V548&lt;&gt;"",$W548&lt;&gt;"")))),"C. At CIO",IF(AND($S548&lt;&gt;"",$S548&lt;=TODAY(),OR($D548="",$D548&gt;=TODAY())),IF(AND(TODAY()-$S548&gt;=12,TODAY()-$AR548&gt;=12),"B.  Inactive?","B. In Transit"),IF($A548="",,"A. Not sent yet"))))))))))))</f>
        <v>C. At CIO</v>
      </c>
      <c s="51" r="AT548"/>
      <c s="52" r="AU548"/>
    </row>
    <row r="549">
      <c t="s" s="39" r="A549">
        <v>8634</v>
      </c>
      <c s="40" r="B549">
        <v>2113.0</v>
      </c>
      <c t="s" s="41" r="C549">
        <v>8635</v>
      </c>
      <c s="42" r="D549">
        <v>41775.0</v>
      </c>
      <c t="str" s="43" r="E549">
        <f>IF($D549="",,TODAY()-$D549)</f>
        <v>61</v>
      </c>
      <c t="s" s="41" r="F549">
        <v>8636</v>
      </c>
      <c s="41" r="G549">
        <v>8.0</v>
      </c>
      <c s="41" r="H549">
        <v>68.0</v>
      </c>
      <c t="s" s="41" r="I549">
        <v>8637</v>
      </c>
      <c t="s" s="41" r="J549">
        <v>8638</v>
      </c>
      <c t="s" s="41" r="K549">
        <v>8639</v>
      </c>
      <c t="s" s="39" r="L549">
        <v>8640</v>
      </c>
      <c t="s" s="41" r="M549">
        <v>8641</v>
      </c>
      <c t="s" s="41" r="N549">
        <v>8642</v>
      </c>
      <c t="s" s="41" r="O549">
        <v>8643</v>
      </c>
      <c t="s" s="41" r="P549">
        <v>8644</v>
      </c>
      <c t="s" s="41" r="Q549">
        <v>8645</v>
      </c>
      <c t="s" s="41" r="R549">
        <v>8646</v>
      </c>
      <c s="44" r="S549">
        <v>41769.0</v>
      </c>
      <c s="41" r="T549"/>
      <c t="s" s="41" r="U549">
        <v>8647</v>
      </c>
      <c s="45" r="V549">
        <v>0.39444444444444443</v>
      </c>
      <c t="s" s="41" r="W549">
        <v>8648</v>
      </c>
      <c s="46" r="X549"/>
      <c s="46" r="Y549"/>
      <c s="46" r="Z549"/>
      <c s="46" r="AA549"/>
      <c s="46" r="AB549"/>
      <c s="46" r="AC549"/>
      <c s="46" r="AD549"/>
      <c s="46" r="AE549"/>
      <c s="46" r="AF549"/>
      <c s="47" r="AG549"/>
      <c s="47" r="AH549"/>
      <c s="47" r="AI549"/>
      <c s="47" r="AJ549"/>
      <c s="47" r="AK549"/>
      <c s="47" r="AL549"/>
      <c s="47" r="AM549"/>
      <c s="47" r="AN549"/>
      <c s="47" r="AO549"/>
      <c s="47" r="AP549"/>
      <c s="47" r="AQ549"/>
      <c s="49" r="AR549">
        <v>41775.81351732639</v>
      </c>
      <c t="str" s="50" r="AS549">
        <f>IF(OR($AO549&lt;&gt;"",$AQ549&lt;&gt;""),"K. Visa issued",IF($X549&lt;&gt;"","- Rejected/Returned",IF($AL549&lt;&gt;"","J. Passport request",IF(OR($AF549&lt;&gt;"",$AH549&lt;&gt;"",$AI549&lt;&gt;""),"I. Medical Request",IF($AD549&lt;&gt;"","H. Interview",IF($AC549&lt;&gt;"","G. Processing Started",IF($AB549&lt;&gt;"","F. File Transferred",IF($Z549&lt;&gt;"","E. PER Received",IF($Y549&lt;&gt;"","D. Payment Charged",IF(AND($D549&lt;&gt;"",OR($D549&lt;TODAY(),AND($D549=TODAY(),OR($V549&lt;&gt;"",$W549&lt;&gt;"")))),"C. At CIO",IF(AND($S549&lt;&gt;"",$S549&lt;=TODAY(),OR($D549="",$D549&gt;=TODAY())),IF(AND(TODAY()-$S549&gt;=12,TODAY()-$AR549&gt;=12),"B.  Inactive?","B. In Transit"),IF($A549="",,"A. Not sent yet"))))))))))))</f>
        <v>C. At CIO</v>
      </c>
      <c s="51" r="AT549"/>
      <c s="52" r="AU549"/>
    </row>
    <row r="550">
      <c t="s" s="39" r="A550">
        <v>8649</v>
      </c>
      <c s="40" r="B550">
        <v>2113.0</v>
      </c>
      <c t="s" s="41" r="C550">
        <v>8650</v>
      </c>
      <c s="42" r="D550">
        <v>41794.0</v>
      </c>
      <c t="str" s="43" r="E550">
        <f>IF($D550="",,TODAY()-$D550)</f>
        <v>42</v>
      </c>
      <c t="s" s="41" r="F550">
        <v>8651</v>
      </c>
      <c s="41" r="G550">
        <v>7.5</v>
      </c>
      <c s="41" r="H550"/>
      <c t="s" s="41" r="I550">
        <v>8652</v>
      </c>
      <c t="s" s="41" r="J550">
        <v>8653</v>
      </c>
      <c t="s" s="41" r="K550">
        <v>8654</v>
      </c>
      <c t="s" s="39" r="L550">
        <v>8655</v>
      </c>
      <c t="s" s="41" r="M550">
        <v>8656</v>
      </c>
      <c t="s" s="41" r="N550">
        <v>8657</v>
      </c>
      <c t="s" s="41" r="O550">
        <v>8658</v>
      </c>
      <c t="s" s="41" r="P550">
        <v>8659</v>
      </c>
      <c t="s" s="41" r="Q550">
        <v>8660</v>
      </c>
      <c t="s" s="41" r="R550">
        <v>8661</v>
      </c>
      <c s="44" r="S550">
        <v>41789.0</v>
      </c>
      <c t="s" s="41" r="T550">
        <v>8662</v>
      </c>
      <c t="s" s="41" r="U550">
        <v>8663</v>
      </c>
      <c s="45" r="V550">
        <v>0.5277777777777778</v>
      </c>
      <c t="s" s="41" r="W550">
        <v>8664</v>
      </c>
      <c s="44" r="X550"/>
      <c s="46" r="Y550"/>
      <c s="42" r="Z550"/>
      <c s="42" r="AA550"/>
      <c s="42" r="AB550"/>
      <c s="42" r="AC550"/>
      <c s="42" r="AD550"/>
      <c s="42" r="AE550"/>
      <c s="42" r="AF550"/>
      <c s="48" r="AG550"/>
      <c s="48" r="AH550"/>
      <c s="48" r="AI550"/>
      <c s="48" r="AJ550"/>
      <c s="48" r="AK550"/>
      <c s="48" r="AL550"/>
      <c s="48" r="AM550"/>
      <c s="48" r="AN550"/>
      <c s="48" r="AO550"/>
      <c s="48" r="AP550"/>
      <c s="48" r="AQ550"/>
      <c s="49" r="AR550">
        <v>41802.847797951385</v>
      </c>
      <c t="str" s="50" r="AS550">
        <f>IF(OR($AO550&lt;&gt;"",$AQ550&lt;&gt;""),"K. Visa issued",IF($X550&lt;&gt;"","- Rejected/Returned",IF($AL550&lt;&gt;"","J. Passport request",IF(OR($AF550&lt;&gt;"",$AH550&lt;&gt;"",$AI550&lt;&gt;""),"I. Medical Request",IF($AD550&lt;&gt;"","H. Interview",IF($AC550&lt;&gt;"","G. Processing Started",IF($AB550&lt;&gt;"","F. File Transferred",IF($Z550&lt;&gt;"","E. PER Received",IF($Y550&lt;&gt;"","D. Payment Charged",IF(AND($D550&lt;&gt;"",OR($D550&lt;TODAY(),AND($D550=TODAY(),OR($V550&lt;&gt;"",$W550&lt;&gt;"")))),"C. At CIO",IF(AND($S550&lt;&gt;"",$S550&lt;=TODAY(),OR($D550="",$D550&gt;=TODAY())),IF(AND(TODAY()-$S550&gt;=12,TODAY()-$AR550&gt;=12),"B.  Inactive?","B. In Transit"),IF($A550="",,"A. Not sent yet"))))))))))))</f>
        <v>C. At CIO</v>
      </c>
      <c s="54" r="AT550"/>
      <c s="55" r="AU550"/>
    </row>
    <row r="551">
      <c t="s" s="39" r="A551">
        <v>8665</v>
      </c>
      <c s="40" r="B551">
        <v>2113.0</v>
      </c>
      <c t="s" s="41" r="C551">
        <v>8666</v>
      </c>
      <c s="42" r="D551">
        <v>41815.0</v>
      </c>
      <c t="str" s="43" r="E551">
        <f>IF($D551="",,TODAY()-$D551)</f>
        <v>21</v>
      </c>
      <c t="s" s="41" r="F551">
        <v>8667</v>
      </c>
      <c s="41" r="G551">
        <v>7.0</v>
      </c>
      <c s="41" r="H551">
        <v>67.0</v>
      </c>
      <c t="s" s="41" r="I551">
        <v>8668</v>
      </c>
      <c t="s" s="41" r="J551">
        <v>8669</v>
      </c>
      <c t="s" s="41" r="K551">
        <v>8670</v>
      </c>
      <c t="s" s="39" r="L551">
        <v>8671</v>
      </c>
      <c t="s" s="41" r="M551">
        <v>8672</v>
      </c>
      <c t="s" s="41" r="N551">
        <v>8673</v>
      </c>
      <c t="s" s="41" r="O551">
        <v>8674</v>
      </c>
      <c t="s" s="41" r="P551">
        <v>8675</v>
      </c>
      <c t="s" s="41" r="Q551">
        <v>8676</v>
      </c>
      <c t="s" s="41" r="R551">
        <v>8677</v>
      </c>
      <c s="44" r="S551">
        <v>41808.0</v>
      </c>
      <c t="s" s="41" r="T551">
        <v>8678</v>
      </c>
      <c t="s" s="41" r="U551">
        <v>8679</v>
      </c>
      <c s="45" r="V551"/>
      <c t="s" s="41" r="W551">
        <v>8680</v>
      </c>
      <c s="44" r="X551"/>
      <c s="46" r="Y551"/>
      <c s="42" r="Z551"/>
      <c s="42" r="AA551"/>
      <c s="42" r="AB551"/>
      <c s="42" r="AC551"/>
      <c s="42" r="AD551"/>
      <c s="42" r="AE551"/>
      <c s="42" r="AF551"/>
      <c s="48" r="AG551"/>
      <c s="48" r="AH551"/>
      <c s="48" r="AI551"/>
      <c s="48" r="AJ551"/>
      <c s="48" r="AK551"/>
      <c s="48" r="AL551"/>
      <c s="48" r="AM551"/>
      <c s="48" r="AN551"/>
      <c s="48" r="AO551"/>
      <c s="48" r="AP551"/>
      <c s="48" r="AQ551"/>
      <c s="49" r="AR551">
        <v>41831.73779428241</v>
      </c>
      <c t="str" s="50" r="AS551">
        <f>IF(OR($AO551&lt;&gt;"",$AQ551&lt;&gt;""),"K. Visa issued",IF($X551&lt;&gt;"","- Rejected/Returned",IF($AL551&lt;&gt;"","J. Passport request",IF(OR($AF551&lt;&gt;"",$AH551&lt;&gt;"",$AI551&lt;&gt;""),"I. Medical Request",IF($AD551&lt;&gt;"","H. Interview",IF($AC551&lt;&gt;"","G. Processing Started",IF($AB551&lt;&gt;"","F. File Transferred",IF($Z551&lt;&gt;"","E. PER Received",IF($Y551&lt;&gt;"","D. Payment Charged",IF(AND($D551&lt;&gt;"",OR($D551&lt;TODAY(),AND($D551=TODAY(),OR($V551&lt;&gt;"",$W551&lt;&gt;"")))),"C. At CIO",IF(AND($S551&lt;&gt;"",$S551&lt;=TODAY(),OR($D551="",$D551&gt;=TODAY())),IF(AND(TODAY()-$S551&gt;=12,TODAY()-$AR551&gt;=12),"B.  Inactive?","B. In Transit"),IF($A551="",,"A. Not sent yet"))))))))))))</f>
        <v>C. At CIO</v>
      </c>
      <c s="54" r="AT551"/>
      <c s="56" r="AU551"/>
    </row>
    <row r="552">
      <c t="s" s="39" r="A552">
        <v>8681</v>
      </c>
      <c s="40" r="B552">
        <v>2131.0</v>
      </c>
      <c t="s" s="41" r="C552">
        <v>8682</v>
      </c>
      <c s="42" r="D552">
        <v>41766.0</v>
      </c>
      <c t="str" s="43" r="E552">
        <f>IF($D552="",,TODAY()-$D552)</f>
        <v>70</v>
      </c>
      <c s="41" r="F552"/>
      <c s="41" r="G552">
        <v>6.5</v>
      </c>
      <c s="41" r="H552">
        <v>72.0</v>
      </c>
      <c t="s" s="41" r="I552">
        <v>8683</v>
      </c>
      <c t="s" s="41" r="J552">
        <v>8684</v>
      </c>
      <c t="s" s="41" r="K552">
        <v>8685</v>
      </c>
      <c t="s" s="39" r="L552">
        <v>8686</v>
      </c>
      <c t="s" s="41" r="M552">
        <v>8687</v>
      </c>
      <c t="s" s="41" r="N552">
        <v>8688</v>
      </c>
      <c s="51" r="O552"/>
      <c t="s" s="41" r="P552">
        <v>8689</v>
      </c>
      <c t="s" s="41" r="Q552">
        <v>8690</v>
      </c>
      <c t="s" s="41" r="R552">
        <v>8691</v>
      </c>
      <c s="44" r="S552">
        <v>41762.0</v>
      </c>
      <c s="51" r="T552"/>
      <c t="s" s="41" r="U552">
        <v>8692</v>
      </c>
      <c s="45" r="V552">
        <v>0.429861111115315</v>
      </c>
      <c t="s" s="41" r="W552">
        <v>8693</v>
      </c>
      <c s="46" r="X552"/>
      <c s="46" r="Y552"/>
      <c s="46" r="Z552"/>
      <c s="46" r="AA552"/>
      <c s="46" r="AB552"/>
      <c s="46" r="AC552"/>
      <c s="46" r="AD552"/>
      <c s="46" r="AE552"/>
      <c s="46" r="AF552"/>
      <c s="47" r="AG552"/>
      <c s="47" r="AH552"/>
      <c s="47" r="AI552"/>
      <c s="47" r="AJ552"/>
      <c s="47" r="AK552"/>
      <c s="47" r="AL552"/>
      <c s="47" r="AM552"/>
      <c s="47" r="AN552"/>
      <c s="47" r="AO552"/>
      <c s="47" r="AP552"/>
      <c s="47" r="AQ552"/>
      <c s="49" r="AR552">
        <v>41766.86114636574</v>
      </c>
      <c t="str" s="50" r="AS552">
        <f>IF(OR($AO552&lt;&gt;"",$AQ552&lt;&gt;""),"K. Visa issued",IF($X552&lt;&gt;"","- Rejected/Returned",IF($AL552&lt;&gt;"","J. Passport request",IF(OR($AF552&lt;&gt;"",$AH552&lt;&gt;"",$AI552&lt;&gt;""),"I. Medical Request",IF($AD552&lt;&gt;"","H. Interview",IF($AC552&lt;&gt;"","G. Processing Started",IF($AB552&lt;&gt;"","F. File Transferred",IF($Z552&lt;&gt;"","E. PER Received",IF($Y552&lt;&gt;"","D. Payment Charged",IF(AND($D552&lt;&gt;"",OR($D552&lt;TODAY(),AND($D552=TODAY(),OR($V552&lt;&gt;"",$W552&lt;&gt;"")))),"C. At CIO",IF(AND($S552&lt;&gt;"",$S552&lt;=TODAY(),OR($D552="",$D552&gt;=TODAY())),IF(AND(TODAY()-$S552&gt;=12,TODAY()-$AR552&gt;=12),"B.  Inactive?","B. In Transit"),IF($A552="",,"A. Not sent yet"))))))))))))</f>
        <v>C. At CIO</v>
      </c>
      <c s="51" r="AT552"/>
      <c s="52" r="AU552"/>
    </row>
    <row r="553">
      <c t="s" s="39" r="A553">
        <v>8694</v>
      </c>
      <c s="40" r="B553">
        <v>2131.0</v>
      </c>
      <c t="s" s="41" r="C553">
        <v>8695</v>
      </c>
      <c s="42" r="D553">
        <v>41767.0</v>
      </c>
      <c t="str" s="43" r="E553">
        <f>IF($D553="",,TODAY()-$D553)</f>
        <v>69</v>
      </c>
      <c t="s" s="41" r="F553">
        <v>8696</v>
      </c>
      <c s="41" r="G553">
        <v>6.5</v>
      </c>
      <c s="41" r="H553">
        <v>69.0</v>
      </c>
      <c t="s" s="41" r="I553">
        <v>8697</v>
      </c>
      <c t="s" s="41" r="J553">
        <v>8698</v>
      </c>
      <c t="s" s="41" r="K553">
        <v>8699</v>
      </c>
      <c t="s" s="39" r="L553">
        <v>8700</v>
      </c>
      <c t="s" s="41" r="M553">
        <v>8701</v>
      </c>
      <c t="s" s="41" r="N553">
        <v>8702</v>
      </c>
      <c t="s" s="41" r="O553">
        <v>8703</v>
      </c>
      <c t="s" s="41" r="P553">
        <v>8704</v>
      </c>
      <c t="s" s="41" r="Q553">
        <v>8705</v>
      </c>
      <c t="s" s="41" r="R553">
        <v>8706</v>
      </c>
      <c s="44" r="S553">
        <v>41763.0</v>
      </c>
      <c t="s" s="41" r="T553">
        <v>8707</v>
      </c>
      <c t="s" s="41" r="U553">
        <v>8708</v>
      </c>
      <c s="45" r="V553">
        <v>0.4215277777777778</v>
      </c>
      <c t="s" s="41" r="W553">
        <v>8709</v>
      </c>
      <c s="46" r="X553"/>
      <c s="46" r="Y553"/>
      <c s="46" r="Z553"/>
      <c s="46" r="AA553"/>
      <c s="46" r="AB553"/>
      <c s="46" r="AC553"/>
      <c s="46" r="AD553"/>
      <c s="46" r="AE553"/>
      <c s="46" r="AF553"/>
      <c s="47" r="AG553"/>
      <c s="47" r="AH553"/>
      <c s="47" r="AI553"/>
      <c s="47" r="AJ553"/>
      <c s="47" r="AK553"/>
      <c s="47" r="AL553"/>
      <c s="47" r="AM553"/>
      <c s="47" r="AN553"/>
      <c s="47" r="AO553"/>
      <c s="47" r="AP553"/>
      <c s="47" r="AQ553"/>
      <c s="49" r="AR553">
        <v>41776.821187395835</v>
      </c>
      <c t="str" s="50" r="AS553">
        <f>IF(OR($AO553&lt;&gt;"",$AQ553&lt;&gt;""),"K. Visa issued",IF($X553&lt;&gt;"","- Rejected/Returned",IF($AL553&lt;&gt;"","J. Passport request",IF(OR($AF553&lt;&gt;"",$AH553&lt;&gt;"",$AI553&lt;&gt;""),"I. Medical Request",IF($AD553&lt;&gt;"","H. Interview",IF($AC553&lt;&gt;"","G. Processing Started",IF($AB553&lt;&gt;"","F. File Transferred",IF($Z553&lt;&gt;"","E. PER Received",IF($Y553&lt;&gt;"","D. Payment Charged",IF(AND($D553&lt;&gt;"",OR($D553&lt;TODAY(),AND($D553=TODAY(),OR($V553&lt;&gt;"",$W553&lt;&gt;"")))),"C. At CIO",IF(AND($S553&lt;&gt;"",$S553&lt;=TODAY(),OR($D553="",$D553&gt;=TODAY())),IF(AND(TODAY()-$S553&gt;=12,TODAY()-$AR553&gt;=12),"B.  Inactive?","B. In Transit"),IF($A553="",,"A. Not sent yet"))))))))))))</f>
        <v>C. At CIO</v>
      </c>
      <c s="51" r="AT553"/>
      <c s="52" r="AU553"/>
    </row>
    <row r="554">
      <c t="s" s="39" r="A554">
        <v>8710</v>
      </c>
      <c s="40" r="B554">
        <v>2131.0</v>
      </c>
      <c t="s" s="41" r="C554">
        <v>8711</v>
      </c>
      <c s="42" r="D554">
        <v>41768.0</v>
      </c>
      <c t="str" s="43" r="E554">
        <f>IF($D554="",,TODAY()-$D554)</f>
        <v>68</v>
      </c>
      <c s="41" r="F554"/>
      <c s="41" r="G554">
        <v>8.0</v>
      </c>
      <c s="41" r="H554">
        <v>67.0</v>
      </c>
      <c t="s" s="41" r="I554">
        <v>8712</v>
      </c>
      <c t="s" s="41" r="J554">
        <v>8713</v>
      </c>
      <c t="s" s="41" r="K554">
        <v>8714</v>
      </c>
      <c t="s" s="39" r="L554">
        <v>8715</v>
      </c>
      <c t="s" s="41" r="M554">
        <v>8716</v>
      </c>
      <c t="s" s="41" r="N554">
        <v>8717</v>
      </c>
      <c t="s" s="41" r="O554">
        <v>8718</v>
      </c>
      <c t="s" s="41" r="P554">
        <v>8719</v>
      </c>
      <c t="s" s="41" r="Q554">
        <v>8720</v>
      </c>
      <c t="s" s="41" r="R554">
        <v>8721</v>
      </c>
      <c s="44" r="S554">
        <v>41762.0</v>
      </c>
      <c t="s" s="41" r="T554">
        <v>8722</v>
      </c>
      <c t="s" s="41" r="U554">
        <v>8723</v>
      </c>
      <c s="45" r="V554">
        <v>0.4375</v>
      </c>
      <c t="s" s="41" r="W554">
        <v>8724</v>
      </c>
      <c s="46" r="X554"/>
      <c s="46" r="Y554"/>
      <c s="46" r="Z554"/>
      <c s="46" r="AA554"/>
      <c s="46" r="AB554"/>
      <c s="46" r="AC554"/>
      <c s="46" r="AD554"/>
      <c s="46" r="AE554"/>
      <c s="46" r="AF554"/>
      <c s="47" r="AG554"/>
      <c s="47" r="AH554"/>
      <c s="47" r="AI554"/>
      <c s="47" r="AJ554"/>
      <c s="47" r="AK554"/>
      <c s="47" r="AL554"/>
      <c s="47" r="AM554"/>
      <c s="47" r="AN554"/>
      <c s="47" r="AO554"/>
      <c s="47" r="AP554"/>
      <c s="47" r="AQ554"/>
      <c s="49" r="AR554">
        <v>41769.06584488426</v>
      </c>
      <c t="str" s="50" r="AS554">
        <f>IF(OR($AO554&lt;&gt;"",$AQ554&lt;&gt;""),"K. Visa issued",IF($X554&lt;&gt;"","- Rejected/Returned",IF($AL554&lt;&gt;"","J. Passport request",IF(OR($AF554&lt;&gt;"",$AH554&lt;&gt;"",$AI554&lt;&gt;""),"I. Medical Request",IF($AD554&lt;&gt;"","H. Interview",IF($AC554&lt;&gt;"","G. Processing Started",IF($AB554&lt;&gt;"","F. File Transferred",IF($Z554&lt;&gt;"","E. PER Received",IF($Y554&lt;&gt;"","D. Payment Charged",IF(AND($D554&lt;&gt;"",OR($D554&lt;TODAY(),AND($D554=TODAY(),OR($V554&lt;&gt;"",$W554&lt;&gt;"")))),"C. At CIO",IF(AND($S554&lt;&gt;"",$S554&lt;=TODAY(),OR($D554="",$D554&gt;=TODAY())),IF(AND(TODAY()-$S554&gt;=12,TODAY()-$AR554&gt;=12),"B.  Inactive?","B. In Transit"),IF($A554="",,"A. Not sent yet"))))))))))))</f>
        <v>C. At CIO</v>
      </c>
      <c s="51" r="AT554"/>
      <c s="52" r="AU554"/>
    </row>
    <row r="555">
      <c t="s" s="39" r="A555">
        <v>8725</v>
      </c>
      <c s="40" r="B555">
        <v>2131.0</v>
      </c>
      <c t="s" s="41" r="C555">
        <v>8726</v>
      </c>
      <c s="42" r="D555">
        <v>41768.0</v>
      </c>
      <c t="str" s="43" r="E555">
        <f>IF($D555="",,TODAY()-$D555)</f>
        <v>68</v>
      </c>
      <c s="41" r="F555"/>
      <c s="41" r="G555">
        <v>6.5</v>
      </c>
      <c s="41" r="H555">
        <v>71.0</v>
      </c>
      <c t="s" s="41" r="I555">
        <v>8727</v>
      </c>
      <c t="s" s="41" r="J555">
        <v>8728</v>
      </c>
      <c t="s" s="41" r="K555">
        <v>8729</v>
      </c>
      <c t="s" s="39" r="L555">
        <v>8730</v>
      </c>
      <c t="s" s="41" r="M555">
        <v>8731</v>
      </c>
      <c t="s" s="41" r="N555">
        <v>8732</v>
      </c>
      <c s="51" r="O555"/>
      <c t="s" s="41" r="P555">
        <v>8733</v>
      </c>
      <c t="s" s="41" r="Q555">
        <v>8734</v>
      </c>
      <c t="s" s="41" r="R555">
        <v>8735</v>
      </c>
      <c s="44" r="S555">
        <v>41764.0</v>
      </c>
      <c s="51" r="T555"/>
      <c t="s" s="41" r="U555">
        <v>8736</v>
      </c>
      <c s="45" r="V555">
        <v>0.5270833333333333</v>
      </c>
      <c t="s" s="41" r="W555">
        <v>8737</v>
      </c>
      <c s="46" r="X555"/>
      <c s="46" r="Y555"/>
      <c s="46" r="Z555"/>
      <c s="46" r="AA555"/>
      <c s="46" r="AB555"/>
      <c s="46" r="AC555"/>
      <c s="46" r="AD555"/>
      <c s="46" r="AE555"/>
      <c s="46" r="AF555"/>
      <c s="47" r="AG555"/>
      <c s="47" r="AH555"/>
      <c s="47" r="AI555"/>
      <c s="47" r="AJ555"/>
      <c s="47" r="AK555"/>
      <c s="47" r="AL555"/>
      <c s="47" r="AM555"/>
      <c s="47" r="AN555"/>
      <c s="47" r="AO555"/>
      <c s="47" r="AP555"/>
      <c s="47" r="AQ555"/>
      <c s="49" r="AR555">
        <v>41765.43114262731</v>
      </c>
      <c t="str" s="50" r="AS555">
        <f>IF(OR($AO555&lt;&gt;"",$AQ555&lt;&gt;""),"K. Visa issued",IF($X555&lt;&gt;"","- Rejected/Returned",IF($AL555&lt;&gt;"","J. Passport request",IF(OR($AF555&lt;&gt;"",$AH555&lt;&gt;"",$AI555&lt;&gt;""),"I. Medical Request",IF($AD555&lt;&gt;"","H. Interview",IF($AC555&lt;&gt;"","G. Processing Started",IF($AB555&lt;&gt;"","F. File Transferred",IF($Z555&lt;&gt;"","E. PER Received",IF($Y555&lt;&gt;"","D. Payment Charged",IF(AND($D555&lt;&gt;"",OR($D555&lt;TODAY(),AND($D555=TODAY(),OR($V555&lt;&gt;"",$W555&lt;&gt;"")))),"C. At CIO",IF(AND($S555&lt;&gt;"",$S555&lt;=TODAY(),OR($D555="",$D555&gt;=TODAY())),IF(AND(TODAY()-$S555&gt;=12,TODAY()-$AR555&gt;=12),"B.  Inactive?","B. In Transit"),IF($A555="",,"A. Not sent yet"))))))))))))</f>
        <v>C. At CIO</v>
      </c>
      <c s="51" r="AT555"/>
      <c s="52" r="AU555"/>
    </row>
    <row r="556">
      <c t="s" s="39" r="A556">
        <v>8738</v>
      </c>
      <c s="40" r="B556">
        <v>2131.0</v>
      </c>
      <c t="s" s="41" r="C556">
        <v>8739</v>
      </c>
      <c s="42" r="D556">
        <v>41768.0</v>
      </c>
      <c t="str" s="43" r="E556">
        <f>IF($D556="",,TODAY()-$D556)</f>
        <v>68</v>
      </c>
      <c s="41" r="F556"/>
      <c t="s" s="41" r="G556">
        <v>8740</v>
      </c>
      <c s="41" r="H556">
        <v>72.0</v>
      </c>
      <c t="s" s="41" r="I556">
        <v>8741</v>
      </c>
      <c t="s" s="41" r="J556">
        <v>8742</v>
      </c>
      <c t="s" s="41" r="K556">
        <v>8743</v>
      </c>
      <c t="s" s="39" r="L556">
        <v>8744</v>
      </c>
      <c t="s" s="41" r="M556">
        <v>8745</v>
      </c>
      <c t="s" s="41" r="N556">
        <v>8746</v>
      </c>
      <c t="s" s="41" r="O556">
        <v>8747</v>
      </c>
      <c t="s" s="41" r="P556">
        <v>8748</v>
      </c>
      <c t="s" s="41" r="Q556">
        <v>8749</v>
      </c>
      <c t="s" s="41" r="R556">
        <v>8750</v>
      </c>
      <c s="44" r="S556">
        <v>41761.0</v>
      </c>
      <c t="s" s="41" r="T556">
        <v>8751</v>
      </c>
      <c t="s" s="41" r="U556">
        <v>8752</v>
      </c>
      <c s="45" r="V556">
        <v>0.5270833333343035</v>
      </c>
      <c t="s" s="41" r="W556">
        <v>8753</v>
      </c>
      <c s="46" r="X556"/>
      <c s="46" r="Y556"/>
      <c s="46" r="Z556"/>
      <c s="46" r="AA556"/>
      <c s="46" r="AB556"/>
      <c s="46" r="AC556"/>
      <c s="46" r="AD556"/>
      <c s="46" r="AE556"/>
      <c s="46" r="AF556"/>
      <c s="47" r="AG556"/>
      <c s="47" r="AH556"/>
      <c s="47" r="AI556"/>
      <c s="47" r="AJ556"/>
      <c s="47" r="AK556"/>
      <c s="47" r="AL556"/>
      <c s="47" r="AM556"/>
      <c s="47" r="AN556"/>
      <c s="47" r="AO556"/>
      <c s="47" r="AP556"/>
      <c s="47" r="AQ556"/>
      <c s="49" r="AR556">
        <v>41774.050966284725</v>
      </c>
      <c t="str" s="50" r="AS556">
        <f>IF(OR($AO556&lt;&gt;"",$AQ556&lt;&gt;""),"K. Visa issued",IF($X556&lt;&gt;"","- Rejected/Returned",IF($AL556&lt;&gt;"","J. Passport request",IF(OR($AF556&lt;&gt;"",$AH556&lt;&gt;"",$AI556&lt;&gt;""),"I. Medical Request",IF($AD556&lt;&gt;"","H. Interview",IF($AC556&lt;&gt;"","G. Processing Started",IF($AB556&lt;&gt;"","F. File Transferred",IF($Z556&lt;&gt;"","E. PER Received",IF($Y556&lt;&gt;"","D. Payment Charged",IF(AND($D556&lt;&gt;"",OR($D556&lt;TODAY(),AND($D556=TODAY(),OR($V556&lt;&gt;"",$W556&lt;&gt;"")))),"C. At CIO",IF(AND($S556&lt;&gt;"",$S556&lt;=TODAY(),OR($D556="",$D556&gt;=TODAY())),IF(AND(TODAY()-$S556&gt;=12,TODAY()-$AR556&gt;=12),"B.  Inactive?","B. In Transit"),IF($A556="",,"A. Not sent yet"))))))))))))</f>
        <v>C. At CIO</v>
      </c>
      <c s="51" r="AT556"/>
      <c s="52" r="AU556"/>
    </row>
    <row r="557">
      <c t="s" s="39" r="A557">
        <v>8754</v>
      </c>
      <c s="40" r="B557">
        <v>2131.0</v>
      </c>
      <c t="s" s="41" r="C557">
        <v>8755</v>
      </c>
      <c s="42" r="D557">
        <v>41768.0</v>
      </c>
      <c t="str" s="43" r="E557">
        <f>IF($D557="",,TODAY()-$D557)</f>
        <v>68</v>
      </c>
      <c s="41" r="F557"/>
      <c s="41" r="G557">
        <v>6.5</v>
      </c>
      <c s="41" r="H557">
        <v>72.0</v>
      </c>
      <c t="s" s="41" r="I557">
        <v>8756</v>
      </c>
      <c t="s" s="41" r="J557">
        <v>8757</v>
      </c>
      <c t="s" s="41" r="K557">
        <v>8758</v>
      </c>
      <c t="s" s="39" r="L557">
        <v>8759</v>
      </c>
      <c t="s" s="41" r="M557">
        <v>8760</v>
      </c>
      <c t="s" s="41" r="N557">
        <v>8761</v>
      </c>
      <c t="s" s="41" r="O557">
        <v>8762</v>
      </c>
      <c t="s" s="41" r="P557">
        <v>8763</v>
      </c>
      <c t="s" s="41" r="Q557">
        <v>8764</v>
      </c>
      <c t="s" s="41" r="R557">
        <v>8765</v>
      </c>
      <c s="44" r="S557">
        <v>41762.0</v>
      </c>
      <c t="s" s="41" r="T557">
        <v>8766</v>
      </c>
      <c t="s" s="41" r="U557">
        <v>8767</v>
      </c>
      <c s="45" r="V557">
        <v>0.5270833333343035</v>
      </c>
      <c t="s" s="41" r="W557">
        <v>8768</v>
      </c>
      <c s="46" r="X557"/>
      <c s="46" r="Y557"/>
      <c s="46" r="Z557"/>
      <c s="46" r="AA557"/>
      <c s="46" r="AB557"/>
      <c s="46" r="AC557"/>
      <c s="46" r="AD557"/>
      <c s="46" r="AE557"/>
      <c s="46" r="AF557"/>
      <c s="47" r="AG557"/>
      <c s="47" r="AH557"/>
      <c s="47" r="AI557"/>
      <c s="47" r="AJ557"/>
      <c s="47" r="AK557"/>
      <c s="47" r="AL557"/>
      <c s="47" r="AM557"/>
      <c s="47" r="AN557"/>
      <c s="47" r="AO557"/>
      <c s="47" r="AP557"/>
      <c s="47" r="AQ557"/>
      <c s="49" r="AR557">
        <v>41771.69870366898</v>
      </c>
      <c t="str" s="50" r="AS557">
        <f>IF(OR($AO557&lt;&gt;"",$AQ557&lt;&gt;""),"K. Visa issued",IF($X557&lt;&gt;"","- Rejected/Returned",IF($AL557&lt;&gt;"","J. Passport request",IF(OR($AF557&lt;&gt;"",$AH557&lt;&gt;"",$AI557&lt;&gt;""),"I. Medical Request",IF($AD557&lt;&gt;"","H. Interview",IF($AC557&lt;&gt;"","G. Processing Started",IF($AB557&lt;&gt;"","F. File Transferred",IF($Z557&lt;&gt;"","E. PER Received",IF($Y557&lt;&gt;"","D. Payment Charged",IF(AND($D557&lt;&gt;"",OR($D557&lt;TODAY(),AND($D557=TODAY(),OR($V557&lt;&gt;"",$W557&lt;&gt;"")))),"C. At CIO",IF(AND($S557&lt;&gt;"",$S557&lt;=TODAY(),OR($D557="",$D557&gt;=TODAY())),IF(AND(TODAY()-$S557&gt;=12,TODAY()-$AR557&gt;=12),"B.  Inactive?","B. In Transit"),IF($A557="",,"A. Not sent yet"))))))))))))</f>
        <v>C. At CIO</v>
      </c>
      <c s="51" r="AT557"/>
      <c s="52" r="AU557"/>
    </row>
    <row r="558">
      <c t="s" s="39" r="A558">
        <v>8769</v>
      </c>
      <c s="40" r="B558">
        <v>2131.0</v>
      </c>
      <c t="s" s="41" r="C558">
        <v>8770</v>
      </c>
      <c s="42" r="D558">
        <v>41768.0</v>
      </c>
      <c t="str" s="43" r="E558">
        <f>IF($D558="",,TODAY()-$D558)</f>
        <v>68</v>
      </c>
      <c s="41" r="F558"/>
      <c s="41" r="G558">
        <v>7.0</v>
      </c>
      <c s="41" r="H558">
        <v>67.0</v>
      </c>
      <c t="s" s="41" r="I558">
        <v>8771</v>
      </c>
      <c t="s" s="41" r="J558">
        <v>8772</v>
      </c>
      <c t="s" s="41" r="K558">
        <v>8773</v>
      </c>
      <c t="s" s="39" r="L558">
        <v>8774</v>
      </c>
      <c t="s" s="41" r="M558">
        <v>8775</v>
      </c>
      <c t="s" s="41" r="N558">
        <v>8776</v>
      </c>
      <c t="s" s="41" r="O558">
        <v>8777</v>
      </c>
      <c t="s" s="41" r="P558">
        <v>8778</v>
      </c>
      <c t="s" s="41" r="Q558">
        <v>8779</v>
      </c>
      <c t="s" s="41" r="R558">
        <v>8780</v>
      </c>
      <c s="44" r="S558">
        <v>41764.0</v>
      </c>
      <c t="s" s="41" r="T558">
        <v>8781</v>
      </c>
      <c t="s" s="41" r="U558">
        <v>8782</v>
      </c>
      <c s="45" r="V558">
        <v>0.5270833333343035</v>
      </c>
      <c t="s" s="41" r="W558">
        <v>8783</v>
      </c>
      <c s="46" r="X558"/>
      <c s="46" r="Y558"/>
      <c s="46" r="Z558"/>
      <c s="46" r="AA558"/>
      <c s="46" r="AB558"/>
      <c s="46" r="AC558"/>
      <c s="46" r="AD558"/>
      <c s="46" r="AE558"/>
      <c s="46" r="AF558"/>
      <c s="47" r="AG558"/>
      <c s="47" r="AH558"/>
      <c s="47" r="AI558"/>
      <c s="47" r="AJ558"/>
      <c s="47" r="AK558"/>
      <c s="47" r="AL558"/>
      <c s="47" r="AM558"/>
      <c s="47" r="AN558"/>
      <c s="47" r="AO558"/>
      <c s="47" r="AP558"/>
      <c s="47" r="AQ558"/>
      <c s="49" r="AR558">
        <v>41770.529454930554</v>
      </c>
      <c t="str" s="50" r="AS558">
        <f>IF(OR($AO558&lt;&gt;"",$AQ558&lt;&gt;""),"K. Visa issued",IF($X558&lt;&gt;"","- Rejected/Returned",IF($AL558&lt;&gt;"","J. Passport request",IF(OR($AF558&lt;&gt;"",$AH558&lt;&gt;"",$AI558&lt;&gt;""),"I. Medical Request",IF($AD558&lt;&gt;"","H. Interview",IF($AC558&lt;&gt;"","G. Processing Started",IF($AB558&lt;&gt;"","F. File Transferred",IF($Z558&lt;&gt;"","E. PER Received",IF($Y558&lt;&gt;"","D. Payment Charged",IF(AND($D558&lt;&gt;"",OR($D558&lt;TODAY(),AND($D558=TODAY(),OR($V558&lt;&gt;"",$W558&lt;&gt;"")))),"C. At CIO",IF(AND($S558&lt;&gt;"",$S558&lt;=TODAY(),OR($D558="",$D558&gt;=TODAY())),IF(AND(TODAY()-$S558&gt;=12,TODAY()-$AR558&gt;=12),"B.  Inactive?","B. In Transit"),IF($A558="",,"A. Not sent yet"))))))))))))</f>
        <v>C. At CIO</v>
      </c>
      <c s="51" r="AT558"/>
      <c s="52" r="AU558"/>
    </row>
    <row r="559">
      <c t="s" s="62" r="A559">
        <v>8784</v>
      </c>
      <c s="63" r="B559">
        <v>2131.0</v>
      </c>
      <c t="s" s="64" r="C559">
        <v>8785</v>
      </c>
      <c s="65" r="D559">
        <v>41771.0</v>
      </c>
      <c t="str" s="43" r="E559">
        <f>IF($D559="",,TODAY()-$D559)</f>
        <v>65</v>
      </c>
      <c s="64" r="F559"/>
      <c s="64" r="G559">
        <v>6.5</v>
      </c>
      <c s="64" r="H559">
        <v>74.0</v>
      </c>
      <c t="s" s="64" r="I559">
        <v>8786</v>
      </c>
      <c t="s" s="64" r="J559">
        <v>8787</v>
      </c>
      <c t="s" s="64" r="K559">
        <v>8788</v>
      </c>
      <c t="s" s="62" r="L559">
        <v>8789</v>
      </c>
      <c t="s" s="64" r="M559">
        <v>8790</v>
      </c>
      <c t="s" s="64" r="N559">
        <v>8791</v>
      </c>
      <c t="s" s="64" r="O559">
        <v>8792</v>
      </c>
      <c t="s" s="64" r="P559">
        <v>8793</v>
      </c>
      <c t="s" s="64" r="Q559">
        <v>8794</v>
      </c>
      <c t="s" s="64" r="R559">
        <v>8795</v>
      </c>
      <c s="66" r="S559">
        <v>41764.0</v>
      </c>
      <c s="76" r="T559"/>
      <c t="s" s="64" r="U559">
        <v>8796</v>
      </c>
      <c s="67" r="V559">
        <v>0.5263888888875954</v>
      </c>
      <c t="s" s="64" r="W559">
        <v>8797</v>
      </c>
      <c s="68" r="X559"/>
      <c s="68" r="Y559"/>
      <c s="68" r="Z559"/>
      <c s="68" r="AA559"/>
      <c s="68" r="AB559"/>
      <c s="68" r="AC559"/>
      <c s="68" r="AD559"/>
      <c s="68" r="AE559"/>
      <c s="68" r="AF559"/>
      <c s="69" r="AG559"/>
      <c s="69" r="AH559"/>
      <c s="69" r="AI559"/>
      <c s="69" r="AJ559"/>
      <c s="69" r="AK559"/>
      <c s="69" r="AL559"/>
      <c s="69" r="AM559"/>
      <c s="69" r="AN559"/>
      <c s="69" r="AO559"/>
      <c s="69" r="AP559"/>
      <c s="69" r="AQ559"/>
      <c s="71" r="AR559">
        <v>41772.441657222225</v>
      </c>
      <c t="str" s="50" r="AS559">
        <f>IF(OR($AO559&lt;&gt;"",$AQ559&lt;&gt;""),"K. Visa issued",IF($X559&lt;&gt;"","- Rejected/Returned",IF($AL559&lt;&gt;"","J. Passport request",IF(OR($AF559&lt;&gt;"",$AH559&lt;&gt;"",$AI559&lt;&gt;""),"I. Medical Request",IF($AD559&lt;&gt;"","H. Interview",IF($AC559&lt;&gt;"","G. Processing Started",IF($AB559&lt;&gt;"","F. File Transferred",IF($Z559&lt;&gt;"","E. PER Received",IF($Y559&lt;&gt;"","D. Payment Charged",IF(AND($D559&lt;&gt;"",OR($D559&lt;TODAY(),AND($D559=TODAY(),OR($V559&lt;&gt;"",$W559&lt;&gt;"")))),"C. At CIO",IF(AND($S559&lt;&gt;"",$S559&lt;=TODAY(),OR($D559="",$D559&gt;=TODAY())),IF(AND(TODAY()-$S559&gt;=12,TODAY()-$AR559&gt;=12),"B.  Inactive?","B. In Transit"),IF($A559="",,"A. Not sent yet"))))))))))))</f>
        <v>C. At CIO</v>
      </c>
      <c s="76" r="AT559"/>
      <c s="77" r="AU559"/>
    </row>
    <row r="560">
      <c t="s" s="39" r="A560">
        <v>8798</v>
      </c>
      <c s="40" r="B560">
        <v>2131.0</v>
      </c>
      <c t="s" s="41" r="C560">
        <v>8799</v>
      </c>
      <c s="42" r="D560">
        <v>41771.0</v>
      </c>
      <c t="str" s="43" r="E560">
        <f>IF($D560="",,TODAY()-$D560)</f>
        <v>65</v>
      </c>
      <c s="41" r="F560"/>
      <c s="41" r="G560">
        <v>8.0</v>
      </c>
      <c s="41" r="H560">
        <v>70.0</v>
      </c>
      <c t="s" s="41" r="I560">
        <v>8800</v>
      </c>
      <c t="s" s="41" r="J560">
        <v>8801</v>
      </c>
      <c t="s" s="41" r="K560">
        <v>8802</v>
      </c>
      <c t="s" s="39" r="L560">
        <v>8803</v>
      </c>
      <c t="s" s="41" r="M560">
        <v>8804</v>
      </c>
      <c t="s" s="41" r="N560">
        <v>8805</v>
      </c>
      <c t="s" s="41" r="O560">
        <v>8806</v>
      </c>
      <c t="s" s="41" r="P560">
        <v>8807</v>
      </c>
      <c t="s" s="41" r="Q560">
        <v>8808</v>
      </c>
      <c t="s" s="41" r="R560">
        <v>8809</v>
      </c>
      <c s="44" r="S560">
        <v>41766.0</v>
      </c>
      <c t="s" s="41" r="T560">
        <v>8810</v>
      </c>
      <c t="s" s="41" r="U560">
        <v>8811</v>
      </c>
      <c s="45" r="V560">
        <v>0.5263888888875954</v>
      </c>
      <c t="s" s="41" r="W560">
        <v>8812</v>
      </c>
      <c s="46" r="X560"/>
      <c s="46" r="Y560"/>
      <c s="46" r="Z560"/>
      <c s="46" r="AA560"/>
      <c s="46" r="AB560"/>
      <c s="46" r="AC560"/>
      <c s="46" r="AD560"/>
      <c s="46" r="AE560"/>
      <c s="46" r="AF560"/>
      <c s="47" r="AG560"/>
      <c s="47" r="AH560"/>
      <c s="47" r="AI560"/>
      <c s="47" r="AJ560"/>
      <c s="47" r="AK560"/>
      <c s="47" r="AL560"/>
      <c s="47" r="AM560"/>
      <c s="47" r="AN560"/>
      <c s="47" r="AO560"/>
      <c s="47" r="AP560"/>
      <c s="47" r="AQ560"/>
      <c s="49" r="AR560">
        <v>41772.87637758102</v>
      </c>
      <c t="str" s="50" r="AS560">
        <f>IF(OR($AO560&lt;&gt;"",$AQ560&lt;&gt;""),"K. Visa issued",IF($X560&lt;&gt;"","- Rejected/Returned",IF($AL560&lt;&gt;"","J. Passport request",IF(OR($AF560&lt;&gt;"",$AH560&lt;&gt;"",$AI560&lt;&gt;""),"I. Medical Request",IF($AD560&lt;&gt;"","H. Interview",IF($AC560&lt;&gt;"","G. Processing Started",IF($AB560&lt;&gt;"","F. File Transferred",IF($Z560&lt;&gt;"","E. PER Received",IF($Y560&lt;&gt;"","D. Payment Charged",IF(AND($D560&lt;&gt;"",OR($D560&lt;TODAY(),AND($D560=TODAY(),OR($V560&lt;&gt;"",$W560&lt;&gt;"")))),"C. At CIO",IF(AND($S560&lt;&gt;"",$S560&lt;=TODAY(),OR($D560="",$D560&gt;=TODAY())),IF(AND(TODAY()-$S560&gt;=12,TODAY()-$AR560&gt;=12),"B.  Inactive?","B. In Transit"),IF($A560="",,"A. Not sent yet"))))))))))))</f>
        <v>C. At CIO</v>
      </c>
      <c s="51" r="AT560"/>
      <c s="52" r="AU560"/>
    </row>
    <row r="561">
      <c t="s" s="39" r="A561">
        <v>8813</v>
      </c>
      <c s="40" r="B561">
        <v>2131.0</v>
      </c>
      <c t="s" s="41" r="C561">
        <v>8814</v>
      </c>
      <c s="42" r="D561">
        <v>41771.0</v>
      </c>
      <c t="str" s="43" r="E561">
        <f>IF($D561="",,TODAY()-$D561)</f>
        <v>65</v>
      </c>
      <c t="s" s="41" r="F561">
        <v>8815</v>
      </c>
      <c s="41" r="G561">
        <v>7.0</v>
      </c>
      <c s="41" r="H561">
        <v>71.0</v>
      </c>
      <c t="s" s="41" r="I561">
        <v>8816</v>
      </c>
      <c t="s" s="41" r="J561">
        <v>8817</v>
      </c>
      <c t="s" s="41" r="K561">
        <v>8818</v>
      </c>
      <c t="s" s="39" r="L561">
        <v>8819</v>
      </c>
      <c t="s" s="41" r="M561">
        <v>8820</v>
      </c>
      <c t="s" s="41" r="N561">
        <v>8821</v>
      </c>
      <c t="s" s="41" r="O561">
        <v>8822</v>
      </c>
      <c t="s" s="41" r="P561">
        <v>8823</v>
      </c>
      <c t="s" s="41" r="Q561">
        <v>8824</v>
      </c>
      <c t="s" s="41" r="R561">
        <v>8825</v>
      </c>
      <c s="44" r="S561">
        <v>41765.0</v>
      </c>
      <c t="s" s="41" r="T561">
        <v>8826</v>
      </c>
      <c t="s" s="41" r="U561">
        <v>8827</v>
      </c>
      <c s="61" r="V561"/>
      <c t="s" s="41" r="W561">
        <v>8828</v>
      </c>
      <c s="46" r="X561"/>
      <c s="46" r="Y561"/>
      <c s="46" r="Z561"/>
      <c s="46" r="AA561"/>
      <c s="46" r="AB561"/>
      <c s="46" r="AC561"/>
      <c s="46" r="AD561"/>
      <c s="46" r="AE561"/>
      <c s="46" r="AF561"/>
      <c s="47" r="AG561"/>
      <c s="47" r="AH561"/>
      <c s="47" r="AI561"/>
      <c s="47" r="AJ561"/>
      <c s="47" r="AK561"/>
      <c s="47" r="AL561"/>
      <c s="47" r="AM561"/>
      <c s="47" r="AN561"/>
      <c s="47" r="AO561"/>
      <c s="47" r="AP561"/>
      <c s="47" r="AQ561"/>
      <c s="49" r="AR561">
        <v>41790.4761272801</v>
      </c>
      <c t="str" s="50" r="AS561">
        <f>IF(OR($AO561&lt;&gt;"",$AQ561&lt;&gt;""),"K. Visa issued",IF($X561&lt;&gt;"","- Rejected/Returned",IF($AL561&lt;&gt;"","J. Passport request",IF(OR($AF561&lt;&gt;"",$AH561&lt;&gt;"",$AI561&lt;&gt;""),"I. Medical Request",IF($AD561&lt;&gt;"","H. Interview",IF($AC561&lt;&gt;"","G. Processing Started",IF($AB561&lt;&gt;"","F. File Transferred",IF($Z561&lt;&gt;"","E. PER Received",IF($Y561&lt;&gt;"","D. Payment Charged",IF(AND($D561&lt;&gt;"",OR($D561&lt;TODAY(),AND($D561=TODAY(),OR($V561&lt;&gt;"",$W561&lt;&gt;"")))),"C. At CIO",IF(AND($S561&lt;&gt;"",$S561&lt;=TODAY(),OR($D561="",$D561&gt;=TODAY())),IF(AND(TODAY()-$S561&gt;=12,TODAY()-$AR561&gt;=12),"B.  Inactive?","B. In Transit"),IF($A561="",,"A. Not sent yet"))))))))))))</f>
        <v>C. At CIO</v>
      </c>
      <c s="51" r="AT561"/>
      <c s="52" r="AU561"/>
    </row>
    <row r="562">
      <c t="s" s="39" r="A562">
        <v>8829</v>
      </c>
      <c s="40" r="B562">
        <v>2131.0</v>
      </c>
      <c t="s" s="41" r="C562">
        <v>8830</v>
      </c>
      <c s="42" r="D562">
        <v>41772.0</v>
      </c>
      <c t="str" s="43" r="E562">
        <f>IF($D562="",,TODAY()-$D562)</f>
        <v>64</v>
      </c>
      <c t="s" s="41" r="F562">
        <v>8831</v>
      </c>
      <c s="41" r="G562">
        <v>7.0</v>
      </c>
      <c s="41" r="H562">
        <v>68.0</v>
      </c>
      <c t="s" s="41" r="I562">
        <v>8832</v>
      </c>
      <c t="s" s="41" r="J562">
        <v>8833</v>
      </c>
      <c t="s" s="41" r="K562">
        <v>8834</v>
      </c>
      <c t="s" s="39" r="L562">
        <v>8835</v>
      </c>
      <c t="s" s="41" r="M562">
        <v>8836</v>
      </c>
      <c t="s" s="41" r="N562">
        <v>8837</v>
      </c>
      <c t="s" s="41" r="O562">
        <v>8838</v>
      </c>
      <c t="s" s="41" r="P562">
        <v>8839</v>
      </c>
      <c t="s" s="41" r="Q562">
        <v>8840</v>
      </c>
      <c t="s" s="41" r="R562">
        <v>8841</v>
      </c>
      <c s="44" r="S562">
        <v>41766.0</v>
      </c>
      <c t="s" s="41" r="T562">
        <v>8842</v>
      </c>
      <c t="s" s="41" r="U562">
        <v>8843</v>
      </c>
      <c s="45" r="V562">
        <v>0.4083333333333333</v>
      </c>
      <c t="s" s="41" r="W562">
        <v>8844</v>
      </c>
      <c s="46" r="X562"/>
      <c s="46" r="Y562"/>
      <c s="46" r="Z562"/>
      <c s="46" r="AA562"/>
      <c s="46" r="AB562"/>
      <c s="46" r="AC562"/>
      <c s="46" r="AD562"/>
      <c s="46" r="AE562"/>
      <c s="46" r="AF562"/>
      <c s="47" r="AG562"/>
      <c s="47" r="AH562"/>
      <c s="47" r="AI562"/>
      <c s="47" r="AJ562"/>
      <c s="47" r="AK562"/>
      <c s="47" r="AL562"/>
      <c s="47" r="AM562"/>
      <c s="47" r="AN562"/>
      <c s="47" r="AO562"/>
      <c s="47" r="AP562"/>
      <c s="47" r="AQ562"/>
      <c s="49" r="AR562">
        <v>41785.90411371528</v>
      </c>
      <c t="str" s="50" r="AS562">
        <f>IF(OR($AO562&lt;&gt;"",$AQ562&lt;&gt;""),"K. Visa issued",IF($X562&lt;&gt;"","- Rejected/Returned",IF($AL562&lt;&gt;"","J. Passport request",IF(OR($AF562&lt;&gt;"",$AH562&lt;&gt;"",$AI562&lt;&gt;""),"I. Medical Request",IF($AD562&lt;&gt;"","H. Interview",IF($AC562&lt;&gt;"","G. Processing Started",IF($AB562&lt;&gt;"","F. File Transferred",IF($Z562&lt;&gt;"","E. PER Received",IF($Y562&lt;&gt;"","D. Payment Charged",IF(AND($D562&lt;&gt;"",OR($D562&lt;TODAY(),AND($D562=TODAY(),OR($V562&lt;&gt;"",$W562&lt;&gt;"")))),"C. At CIO",IF(AND($S562&lt;&gt;"",$S562&lt;=TODAY(),OR($D562="",$D562&gt;=TODAY())),IF(AND(TODAY()-$S562&gt;=12,TODAY()-$AR562&gt;=12),"B.  Inactive?","B. In Transit"),IF($A562="",,"A. Not sent yet"))))))))))))</f>
        <v>C. At CIO</v>
      </c>
      <c s="51" r="AT562"/>
      <c s="52" r="AU562"/>
    </row>
    <row r="563">
      <c t="s" s="39" r="A563">
        <v>8845</v>
      </c>
      <c s="40" r="B563">
        <v>2131.0</v>
      </c>
      <c t="s" s="41" r="C563">
        <v>8846</v>
      </c>
      <c s="42" r="D563">
        <v>41772.0</v>
      </c>
      <c t="str" s="43" r="E563">
        <f>IF($D563="",,TODAY()-$D563)</f>
        <v>64</v>
      </c>
      <c s="41" r="F563"/>
      <c s="41" r="G563">
        <v>7.0</v>
      </c>
      <c s="41" r="H563">
        <v>75.0</v>
      </c>
      <c t="s" s="41" r="I563">
        <v>8847</v>
      </c>
      <c t="s" s="41" r="J563">
        <v>8848</v>
      </c>
      <c t="s" s="41" r="K563">
        <v>8849</v>
      </c>
      <c t="s" s="39" r="L563">
        <v>8850</v>
      </c>
      <c t="s" s="41" r="M563">
        <v>8851</v>
      </c>
      <c t="s" s="41" r="N563">
        <v>8852</v>
      </c>
      <c t="s" s="41" r="O563">
        <v>8853</v>
      </c>
      <c t="s" s="41" r="P563">
        <v>8854</v>
      </c>
      <c t="s" s="41" r="Q563">
        <v>8855</v>
      </c>
      <c t="s" s="41" r="R563">
        <v>8856</v>
      </c>
      <c s="44" r="S563">
        <v>41770.0</v>
      </c>
      <c t="s" s="41" r="T563">
        <v>8857</v>
      </c>
      <c t="s" s="41" r="U563">
        <v>8858</v>
      </c>
      <c s="45" r="V563">
        <v>0.5131944444437977</v>
      </c>
      <c t="s" s="41" r="W563">
        <v>8859</v>
      </c>
      <c s="46" r="X563"/>
      <c s="46" r="Y563"/>
      <c s="46" r="Z563"/>
      <c s="46" r="AA563"/>
      <c s="46" r="AB563"/>
      <c s="46" r="AC563"/>
      <c s="46" r="AD563"/>
      <c s="46" r="AE563"/>
      <c s="46" r="AF563"/>
      <c s="47" r="AG563"/>
      <c s="47" r="AH563"/>
      <c s="47" r="AI563"/>
      <c s="47" r="AJ563"/>
      <c s="47" r="AK563"/>
      <c s="47" r="AL563"/>
      <c s="47" r="AM563"/>
      <c s="47" r="AN563"/>
      <c s="47" r="AO563"/>
      <c s="47" r="AP563"/>
      <c s="47" r="AQ563"/>
      <c s="49" r="AR563">
        <v>41772.96060037037</v>
      </c>
      <c t="str" s="50" r="AS563">
        <f>IF(OR($AO563&lt;&gt;"",$AQ563&lt;&gt;""),"K. Visa issued",IF($X563&lt;&gt;"","- Rejected/Returned",IF($AL563&lt;&gt;"","J. Passport request",IF(OR($AF563&lt;&gt;"",$AH563&lt;&gt;"",$AI563&lt;&gt;""),"I. Medical Request",IF($AD563&lt;&gt;"","H. Interview",IF($AC563&lt;&gt;"","G. Processing Started",IF($AB563&lt;&gt;"","F. File Transferred",IF($Z563&lt;&gt;"","E. PER Received",IF($Y563&lt;&gt;"","D. Payment Charged",IF(AND($D563&lt;&gt;"",OR($D563&lt;TODAY(),AND($D563=TODAY(),OR($V563&lt;&gt;"",$W563&lt;&gt;"")))),"C. At CIO",IF(AND($S563&lt;&gt;"",$S563&lt;=TODAY(),OR($D563="",$D563&gt;=TODAY())),IF(AND(TODAY()-$S563&gt;=12,TODAY()-$AR563&gt;=12),"B.  Inactive?","B. In Transit"),IF($A563="",,"A. Not sent yet"))))))))))))</f>
        <v>C. At CIO</v>
      </c>
      <c s="51" r="AT563"/>
      <c s="52" r="AU563"/>
    </row>
    <row r="564">
      <c t="s" s="39" r="A564">
        <v>8860</v>
      </c>
      <c s="40" r="B564">
        <v>2131.0</v>
      </c>
      <c t="s" s="41" r="C564">
        <v>8861</v>
      </c>
      <c s="42" r="D564">
        <v>41772.0</v>
      </c>
      <c t="str" s="43" r="E564">
        <f>IF($D564="",,TODAY()-$D564)</f>
        <v>64</v>
      </c>
      <c t="s" s="41" r="F564">
        <v>8862</v>
      </c>
      <c s="41" r="G564">
        <v>7.0</v>
      </c>
      <c s="41" r="H564">
        <v>74.0</v>
      </c>
      <c t="s" s="41" r="I564">
        <v>8863</v>
      </c>
      <c t="s" s="41" r="J564">
        <v>8864</v>
      </c>
      <c t="s" s="41" r="K564">
        <v>8865</v>
      </c>
      <c t="s" s="39" r="L564">
        <v>8866</v>
      </c>
      <c t="s" s="41" r="M564">
        <v>8867</v>
      </c>
      <c t="s" s="41" r="N564">
        <v>8868</v>
      </c>
      <c t="s" s="41" r="O564">
        <v>8869</v>
      </c>
      <c t="s" s="41" r="P564">
        <v>8870</v>
      </c>
      <c t="s" s="41" r="Q564">
        <v>8871</v>
      </c>
      <c t="s" s="41" r="R564">
        <v>8872</v>
      </c>
      <c s="44" r="S564">
        <v>41768.0</v>
      </c>
      <c t="s" s="41" r="T564">
        <v>8873</v>
      </c>
      <c t="s" s="41" r="U564">
        <v>8874</v>
      </c>
      <c s="45" r="V564">
        <v>0.5131944444444444</v>
      </c>
      <c t="s" s="41" r="W564">
        <v>8875</v>
      </c>
      <c s="46" r="X564"/>
      <c s="46" r="Y564"/>
      <c s="46" r="Z564"/>
      <c s="46" r="AA564"/>
      <c s="46" r="AB564"/>
      <c s="46" r="AC564"/>
      <c s="46" r="AD564"/>
      <c s="46" r="AE564"/>
      <c s="46" r="AF564"/>
      <c s="47" r="AG564"/>
      <c s="47" r="AH564"/>
      <c s="47" r="AI564"/>
      <c s="47" r="AJ564"/>
      <c s="47" r="AK564"/>
      <c s="47" r="AL564"/>
      <c s="47" r="AM564"/>
      <c s="47" r="AN564"/>
      <c s="47" r="AO564"/>
      <c s="47" r="AP564"/>
      <c s="47" r="AQ564"/>
      <c s="49" r="AR564">
        <v>41796.51305922454</v>
      </c>
      <c t="str" s="50" r="AS564">
        <f>IF(OR($AO564&lt;&gt;"",$AQ564&lt;&gt;""),"K. Visa issued",IF($X564&lt;&gt;"","- Rejected/Returned",IF($AL564&lt;&gt;"","J. Passport request",IF(OR($AF564&lt;&gt;"",$AH564&lt;&gt;"",$AI564&lt;&gt;""),"I. Medical Request",IF($AD564&lt;&gt;"","H. Interview",IF($AC564&lt;&gt;"","G. Processing Started",IF($AB564&lt;&gt;"","F. File Transferred",IF($Z564&lt;&gt;"","E. PER Received",IF($Y564&lt;&gt;"","D. Payment Charged",IF(AND($D564&lt;&gt;"",OR($D564&lt;TODAY(),AND($D564=TODAY(),OR($V564&lt;&gt;"",$W564&lt;&gt;"")))),"C. At CIO",IF(AND($S564&lt;&gt;"",$S564&lt;=TODAY(),OR($D564="",$D564&gt;=TODAY())),IF(AND(TODAY()-$S564&gt;=12,TODAY()-$AR564&gt;=12),"B.  Inactive?","B. In Transit"),IF($A564="",,"A. Not sent yet"))))))))))))</f>
        <v>C. At CIO</v>
      </c>
      <c s="51" r="AT564"/>
      <c s="52" r="AU564"/>
    </row>
    <row r="565">
      <c t="s" s="39" r="A565">
        <v>8876</v>
      </c>
      <c s="40" r="B565">
        <v>2131.0</v>
      </c>
      <c t="s" s="41" r="C565">
        <v>8877</v>
      </c>
      <c s="42" r="D565">
        <v>41773.0</v>
      </c>
      <c t="str" s="43" r="E565">
        <f>IF($D565="",,TODAY()-$D565)</f>
        <v>63</v>
      </c>
      <c s="41" r="F565"/>
      <c s="41" r="G565">
        <v>7.5</v>
      </c>
      <c s="41" r="H565">
        <v>79.0</v>
      </c>
      <c t="s" s="41" r="I565">
        <v>8878</v>
      </c>
      <c t="s" s="41" r="J565">
        <v>8879</v>
      </c>
      <c t="s" s="41" r="K565">
        <v>8880</v>
      </c>
      <c t="s" s="39" r="L565">
        <v>8881</v>
      </c>
      <c t="s" s="41" r="M565">
        <v>8882</v>
      </c>
      <c t="s" s="41" r="N565">
        <v>8883</v>
      </c>
      <c t="s" s="41" r="O565">
        <v>8884</v>
      </c>
      <c t="s" s="41" r="P565">
        <v>8885</v>
      </c>
      <c t="s" s="41" r="Q565">
        <v>8886</v>
      </c>
      <c t="s" s="41" r="R565">
        <v>8887</v>
      </c>
      <c s="44" r="S565">
        <v>41767.0</v>
      </c>
      <c t="s" s="41" r="T565">
        <v>8888</v>
      </c>
      <c t="s" s="41" r="U565">
        <v>8889</v>
      </c>
      <c s="45" r="V565">
        <v>0.4437499999985448</v>
      </c>
      <c t="s" s="41" r="W565">
        <v>8890</v>
      </c>
      <c s="46" r="X565"/>
      <c s="46" r="Y565"/>
      <c s="46" r="Z565"/>
      <c s="46" r="AA565"/>
      <c s="46" r="AB565"/>
      <c s="46" r="AC565"/>
      <c s="46" r="AD565"/>
      <c s="46" r="AE565"/>
      <c s="46" r="AF565"/>
      <c s="47" r="AG565"/>
      <c s="47" r="AH565"/>
      <c s="47" r="AI565"/>
      <c s="47" r="AJ565"/>
      <c s="47" r="AK565"/>
      <c s="47" r="AL565"/>
      <c s="47" r="AM565"/>
      <c s="47" r="AN565"/>
      <c s="47" r="AO565"/>
      <c s="47" r="AP565"/>
      <c s="47" r="AQ565"/>
      <c s="49" r="AR565">
        <v>41774.0669496875</v>
      </c>
      <c t="str" s="50" r="AS565">
        <f>IF(OR($AO565&lt;&gt;"",$AQ565&lt;&gt;""),"K. Visa issued",IF($X565&lt;&gt;"","- Rejected/Returned",IF($AL565&lt;&gt;"","J. Passport request",IF(OR($AF565&lt;&gt;"",$AH565&lt;&gt;"",$AI565&lt;&gt;""),"I. Medical Request",IF($AD565&lt;&gt;"","H. Interview",IF($AC565&lt;&gt;"","G. Processing Started",IF($AB565&lt;&gt;"","F. File Transferred",IF($Z565&lt;&gt;"","E. PER Received",IF($Y565&lt;&gt;"","D. Payment Charged",IF(AND($D565&lt;&gt;"",OR($D565&lt;TODAY(),AND($D565=TODAY(),OR($V565&lt;&gt;"",$W565&lt;&gt;"")))),"C. At CIO",IF(AND($S565&lt;&gt;"",$S565&lt;=TODAY(),OR($D565="",$D565&gt;=TODAY())),IF(AND(TODAY()-$S565&gt;=12,TODAY()-$AR565&gt;=12),"B.  Inactive?","B. In Transit"),IF($A565="",,"A. Not sent yet"))))))))))))</f>
        <v>C. At CIO</v>
      </c>
      <c s="51" r="AT565"/>
      <c s="52" r="AU565"/>
    </row>
    <row r="566">
      <c t="s" s="39" r="A566">
        <v>8891</v>
      </c>
      <c s="40" r="B566">
        <v>2131.0</v>
      </c>
      <c t="s" s="41" r="C566">
        <v>8892</v>
      </c>
      <c s="42" r="D566">
        <v>41773.0</v>
      </c>
      <c t="str" s="43" r="E566">
        <f>IF($D566="",,TODAY()-$D566)</f>
        <v>63</v>
      </c>
      <c s="41" r="F566"/>
      <c s="41" r="G566">
        <v>6.5</v>
      </c>
      <c s="41" r="H566">
        <v>67.0</v>
      </c>
      <c t="s" s="41" r="I566">
        <v>8893</v>
      </c>
      <c t="s" s="41" r="J566">
        <v>8894</v>
      </c>
      <c t="s" s="41" r="K566">
        <v>8895</v>
      </c>
      <c t="s" s="39" r="L566">
        <v>8896</v>
      </c>
      <c t="s" s="41" r="M566">
        <v>8897</v>
      </c>
      <c t="s" s="41" r="N566">
        <v>8898</v>
      </c>
      <c t="s" s="41" r="O566">
        <v>8899</v>
      </c>
      <c t="s" s="41" r="P566">
        <v>8900</v>
      </c>
      <c t="s" s="41" r="Q566">
        <v>8901</v>
      </c>
      <c t="s" s="41" r="R566">
        <v>8902</v>
      </c>
      <c s="44" r="S566">
        <v>41768.0</v>
      </c>
      <c t="s" s="41" r="T566">
        <v>8903</v>
      </c>
      <c t="s" s="41" r="U566">
        <v>8904</v>
      </c>
      <c s="45" r="V566">
        <v>0.5416666666642413</v>
      </c>
      <c t="s" s="41" r="W566">
        <v>8905</v>
      </c>
      <c s="46" r="X566"/>
      <c s="46" r="Y566"/>
      <c s="46" r="Z566"/>
      <c s="46" r="AA566"/>
      <c s="46" r="AB566"/>
      <c s="46" r="AC566"/>
      <c s="46" r="AD566"/>
      <c s="46" r="AE566"/>
      <c s="46" r="AF566"/>
      <c s="47" r="AG566"/>
      <c s="47" r="AH566"/>
      <c s="47" r="AI566"/>
      <c s="47" r="AJ566"/>
      <c s="47" r="AK566"/>
      <c s="47" r="AL566"/>
      <c s="47" r="AM566"/>
      <c s="47" r="AN566"/>
      <c s="47" r="AO566"/>
      <c s="47" r="AP566"/>
      <c s="47" r="AQ566"/>
      <c s="49" r="AR566">
        <v>41773.95268194445</v>
      </c>
      <c t="str" s="50" r="AS566">
        <f>IF(OR($AO566&lt;&gt;"",$AQ566&lt;&gt;""),"K. Visa issued",IF($X566&lt;&gt;"","- Rejected/Returned",IF($AL566&lt;&gt;"","J. Passport request",IF(OR($AF566&lt;&gt;"",$AH566&lt;&gt;"",$AI566&lt;&gt;""),"I. Medical Request",IF($AD566&lt;&gt;"","H. Interview",IF($AC566&lt;&gt;"","G. Processing Started",IF($AB566&lt;&gt;"","F. File Transferred",IF($Z566&lt;&gt;"","E. PER Received",IF($Y566&lt;&gt;"","D. Payment Charged",IF(AND($D566&lt;&gt;"",OR($D566&lt;TODAY(),AND($D566=TODAY(),OR($V566&lt;&gt;"",$W566&lt;&gt;"")))),"C. At CIO",IF(AND($S566&lt;&gt;"",$S566&lt;=TODAY(),OR($D566="",$D566&gt;=TODAY())),IF(AND(TODAY()-$S566&gt;=12,TODAY()-$AR566&gt;=12),"B.  Inactive?","B. In Transit"),IF($A566="",,"A. Not sent yet"))))))))))))</f>
        <v>C. At CIO</v>
      </c>
      <c s="51" r="AT566"/>
      <c s="52" r="AU566"/>
    </row>
    <row r="567">
      <c t="s" s="39" r="A567">
        <v>8906</v>
      </c>
      <c s="40" r="B567">
        <v>2131.0</v>
      </c>
      <c t="s" s="41" r="C567">
        <v>8907</v>
      </c>
      <c s="42" r="D567">
        <v>41773.0</v>
      </c>
      <c t="str" s="43" r="E567">
        <f>IF($D567="",,TODAY()-$D567)</f>
        <v>63</v>
      </c>
      <c s="41" r="F567"/>
      <c s="41" r="G567">
        <v>7.0</v>
      </c>
      <c s="41" r="H567">
        <v>71.0</v>
      </c>
      <c t="s" s="41" r="I567">
        <v>8908</v>
      </c>
      <c t="s" s="41" r="J567">
        <v>8909</v>
      </c>
      <c t="s" s="41" r="K567">
        <v>8910</v>
      </c>
      <c t="s" s="39" r="L567">
        <v>8911</v>
      </c>
      <c t="s" s="41" r="M567">
        <v>8912</v>
      </c>
      <c t="s" s="41" r="N567">
        <v>8913</v>
      </c>
      <c t="s" s="41" r="O567">
        <v>8914</v>
      </c>
      <c t="s" s="41" r="P567">
        <v>8915</v>
      </c>
      <c t="s" s="41" r="Q567">
        <v>8916</v>
      </c>
      <c t="s" s="41" r="R567">
        <v>8917</v>
      </c>
      <c s="44" r="S567">
        <v>41768.0</v>
      </c>
      <c s="51" r="T567"/>
      <c t="s" s="41" r="U567">
        <v>8918</v>
      </c>
      <c s="45" r="V567">
        <v>0.5416666666642413</v>
      </c>
      <c t="s" s="41" r="W567">
        <v>8919</v>
      </c>
      <c s="46" r="X567"/>
      <c s="46" r="Y567"/>
      <c s="46" r="Z567"/>
      <c s="46" r="AA567"/>
      <c s="46" r="AB567"/>
      <c s="46" r="AC567"/>
      <c s="46" r="AD567"/>
      <c s="46" r="AE567"/>
      <c s="46" r="AF567"/>
      <c s="47" r="AG567"/>
      <c s="47" r="AH567"/>
      <c s="47" r="AI567"/>
      <c s="47" r="AJ567"/>
      <c s="47" r="AK567"/>
      <c s="47" r="AL567"/>
      <c s="47" r="AM567"/>
      <c s="47" r="AN567"/>
      <c s="47" r="AO567"/>
      <c s="47" r="AP567"/>
      <c s="47" r="AQ567"/>
      <c s="49" r="AR567">
        <v>41774.0259715625</v>
      </c>
      <c t="str" s="50" r="AS567">
        <f>IF(OR($AO567&lt;&gt;"",$AQ567&lt;&gt;""),"K. Visa issued",IF($X567&lt;&gt;"","- Rejected/Returned",IF($AL567&lt;&gt;"","J. Passport request",IF(OR($AF567&lt;&gt;"",$AH567&lt;&gt;"",$AI567&lt;&gt;""),"I. Medical Request",IF($AD567&lt;&gt;"","H. Interview",IF($AC567&lt;&gt;"","G. Processing Started",IF($AB567&lt;&gt;"","F. File Transferred",IF($Z567&lt;&gt;"","E. PER Received",IF($Y567&lt;&gt;"","D. Payment Charged",IF(AND($D567&lt;&gt;"",OR($D567&lt;TODAY(),AND($D567=TODAY(),OR($V567&lt;&gt;"",$W567&lt;&gt;"")))),"C. At CIO",IF(AND($S567&lt;&gt;"",$S567&lt;=TODAY(),OR($D567="",$D567&gt;=TODAY())),IF(AND(TODAY()-$S567&gt;=12,TODAY()-$AR567&gt;=12),"B.  Inactive?","B. In Transit"),IF($A567="",,"A. Not sent yet"))))))))))))</f>
        <v>C. At CIO</v>
      </c>
      <c s="51" r="AT567"/>
      <c s="52" r="AU567"/>
    </row>
    <row r="568">
      <c t="s" s="39" r="A568">
        <v>8920</v>
      </c>
      <c s="40" r="B568">
        <v>2131.0</v>
      </c>
      <c t="s" s="41" r="C568">
        <v>8921</v>
      </c>
      <c s="42" r="D568">
        <v>41774.0</v>
      </c>
      <c t="str" s="43" r="E568">
        <f>IF($D568="",,TODAY()-$D568)</f>
        <v>62</v>
      </c>
      <c t="s" s="41" r="F568">
        <v>8922</v>
      </c>
      <c s="41" r="G568">
        <v>7.0</v>
      </c>
      <c s="41" r="H568">
        <v>78.0</v>
      </c>
      <c t="s" s="41" r="I568">
        <v>8923</v>
      </c>
      <c t="s" s="41" r="J568">
        <v>8924</v>
      </c>
      <c t="s" s="41" r="K568">
        <v>8925</v>
      </c>
      <c t="s" s="39" r="L568">
        <v>8926</v>
      </c>
      <c t="s" s="41" r="M568">
        <v>8927</v>
      </c>
      <c t="s" s="41" r="N568">
        <v>8928</v>
      </c>
      <c t="s" s="41" r="O568">
        <v>8929</v>
      </c>
      <c t="s" s="41" r="P568">
        <v>8930</v>
      </c>
      <c t="s" s="41" r="Q568">
        <v>8931</v>
      </c>
      <c t="s" s="41" r="R568">
        <v>8932</v>
      </c>
      <c s="44" r="S568">
        <v>41767.0</v>
      </c>
      <c t="s" s="41" r="T568">
        <v>8933</v>
      </c>
      <c s="41" r="U568"/>
      <c s="45" r="V568">
        <v>0.3770833333333333</v>
      </c>
      <c t="s" s="41" r="W568">
        <v>8934</v>
      </c>
      <c s="46" r="X568"/>
      <c s="46" r="Y568"/>
      <c s="46" r="Z568"/>
      <c s="46" r="AA568"/>
      <c s="46" r="AB568"/>
      <c s="46" r="AC568"/>
      <c s="46" r="AD568"/>
      <c s="46" r="AE568"/>
      <c s="46" r="AF568"/>
      <c s="47" r="AG568"/>
      <c s="47" r="AH568"/>
      <c s="47" r="AI568"/>
      <c s="47" r="AJ568"/>
      <c s="47" r="AK568"/>
      <c s="47" r="AL568"/>
      <c s="47" r="AM568"/>
      <c s="47" r="AN568"/>
      <c s="47" r="AO568"/>
      <c s="47" r="AP568"/>
      <c s="47" r="AQ568"/>
      <c s="49" r="AR568">
        <v>41775.34848284722</v>
      </c>
      <c t="str" s="50" r="AS568">
        <f>IF(OR($AO568&lt;&gt;"",$AQ568&lt;&gt;""),"K. Visa issued",IF($X568&lt;&gt;"","- Rejected/Returned",IF($AL568&lt;&gt;"","J. Passport request",IF(OR($AF568&lt;&gt;"",$AH568&lt;&gt;"",$AI568&lt;&gt;""),"I. Medical Request",IF($AD568&lt;&gt;"","H. Interview",IF($AC568&lt;&gt;"","G. Processing Started",IF($AB568&lt;&gt;"","F. File Transferred",IF($Z568&lt;&gt;"","E. PER Received",IF($Y568&lt;&gt;"","D. Payment Charged",IF(AND($D568&lt;&gt;"",OR($D568&lt;TODAY(),AND($D568=TODAY(),OR($V568&lt;&gt;"",$W568&lt;&gt;"")))),"C. At CIO",IF(AND($S568&lt;&gt;"",$S568&lt;=TODAY(),OR($D568="",$D568&gt;=TODAY())),IF(AND(TODAY()-$S568&gt;=12,TODAY()-$AR568&gt;=12),"B.  Inactive?","B. In Transit"),IF($A568="",,"A. Not sent yet"))))))))))))</f>
        <v>C. At CIO</v>
      </c>
      <c s="51" r="AT568"/>
      <c s="52" r="AU568"/>
    </row>
    <row r="569">
      <c t="s" s="39" r="A569">
        <v>8935</v>
      </c>
      <c s="40" r="B569">
        <v>2131.0</v>
      </c>
      <c t="s" s="41" r="C569">
        <v>8936</v>
      </c>
      <c s="42" r="D569">
        <v>41774.0</v>
      </c>
      <c t="str" s="43" r="E569">
        <f>IF($D569="",,TODAY()-$D569)</f>
        <v>62</v>
      </c>
      <c t="s" s="41" r="F569">
        <v>8937</v>
      </c>
      <c t="s" s="41" r="G569">
        <v>8938</v>
      </c>
      <c s="41" r="H569">
        <v>75.0</v>
      </c>
      <c t="s" s="41" r="I569">
        <v>8939</v>
      </c>
      <c t="s" s="41" r="J569">
        <v>8940</v>
      </c>
      <c t="s" s="41" r="K569">
        <v>8941</v>
      </c>
      <c t="s" s="39" r="L569">
        <v>8942</v>
      </c>
      <c t="s" s="41" r="M569">
        <v>8943</v>
      </c>
      <c t="s" s="41" r="N569">
        <v>8944</v>
      </c>
      <c t="s" s="41" r="O569">
        <v>8945</v>
      </c>
      <c t="s" s="41" r="P569">
        <v>8946</v>
      </c>
      <c t="s" s="41" r="Q569">
        <v>8947</v>
      </c>
      <c t="s" s="41" r="R569">
        <v>8948</v>
      </c>
      <c s="44" r="S569">
        <v>41771.0</v>
      </c>
      <c t="s" s="41" r="T569">
        <v>8949</v>
      </c>
      <c t="s" s="41" r="U569">
        <v>8950</v>
      </c>
      <c s="45" r="V569">
        <v>0.41041666666666665</v>
      </c>
      <c s="51" r="W569"/>
      <c s="46" r="X569"/>
      <c s="46" r="Y569"/>
      <c s="46" r="Z569"/>
      <c s="46" r="AA569"/>
      <c s="46" r="AB569"/>
      <c s="46" r="AC569"/>
      <c s="46" r="AD569"/>
      <c s="46" r="AE569"/>
      <c s="46" r="AF569"/>
      <c s="47" r="AG569"/>
      <c s="47" r="AH569"/>
      <c s="47" r="AI569"/>
      <c s="47" r="AJ569"/>
      <c s="47" r="AK569"/>
      <c s="47" r="AL569"/>
      <c s="47" r="AM569"/>
      <c s="47" r="AN569"/>
      <c s="47" r="AO569"/>
      <c s="47" r="AP569"/>
      <c s="47" r="AQ569"/>
      <c s="49" r="AR569">
        <v>41789.76610983796</v>
      </c>
      <c t="str" s="50" r="AS569">
        <f>IF(OR($AO569&lt;&gt;"",$AQ569&lt;&gt;""),"K. Visa issued",IF($X569&lt;&gt;"","- Rejected/Returned",IF($AL569&lt;&gt;"","J. Passport request",IF(OR($AF569&lt;&gt;"",$AH569&lt;&gt;"",$AI569&lt;&gt;""),"I. Medical Request",IF($AD569&lt;&gt;"","H. Interview",IF($AC569&lt;&gt;"","G. Processing Started",IF($AB569&lt;&gt;"","F. File Transferred",IF($Z569&lt;&gt;"","E. PER Received",IF($Y569&lt;&gt;"","D. Payment Charged",IF(AND($D569&lt;&gt;"",OR($D569&lt;TODAY(),AND($D569=TODAY(),OR($V569&lt;&gt;"",$W569&lt;&gt;"")))),"C. At CIO",IF(AND($S569&lt;&gt;"",$S569&lt;=TODAY(),OR($D569="",$D569&gt;=TODAY())),IF(AND(TODAY()-$S569&gt;=12,TODAY()-$AR569&gt;=12),"B.  Inactive?","B. In Transit"),IF($A569="",,"A. Not sent yet"))))))))))))</f>
        <v>C. At CIO</v>
      </c>
      <c s="51" r="AT569"/>
      <c s="52" r="AU569"/>
    </row>
    <row r="570">
      <c t="s" s="39" r="A570">
        <v>8951</v>
      </c>
      <c s="40" r="B570">
        <v>2131.0</v>
      </c>
      <c t="s" s="41" r="C570">
        <v>8952</v>
      </c>
      <c s="42" r="D570">
        <v>41774.0</v>
      </c>
      <c t="str" s="43" r="E570">
        <f>IF($D570="",,TODAY()-$D570)</f>
        <v>62</v>
      </c>
      <c t="s" s="41" r="F570">
        <v>8953</v>
      </c>
      <c s="41" r="G570">
        <v>7.0</v>
      </c>
      <c s="41" r="H570">
        <v>68.0</v>
      </c>
      <c t="s" s="41" r="I570">
        <v>8954</v>
      </c>
      <c t="s" s="41" r="J570">
        <v>8955</v>
      </c>
      <c t="s" s="41" r="K570">
        <v>8956</v>
      </c>
      <c t="s" s="39" r="L570">
        <v>8957</v>
      </c>
      <c t="s" s="41" r="M570">
        <v>8958</v>
      </c>
      <c t="s" s="41" r="N570">
        <v>8959</v>
      </c>
      <c t="s" s="41" r="O570">
        <v>8960</v>
      </c>
      <c t="s" s="41" r="P570">
        <v>8961</v>
      </c>
      <c t="s" s="41" r="Q570">
        <v>8962</v>
      </c>
      <c t="s" s="41" r="R570">
        <v>8963</v>
      </c>
      <c s="44" r="S570">
        <v>41769.0</v>
      </c>
      <c t="s" s="41" r="T570">
        <v>8964</v>
      </c>
      <c t="s" s="41" r="U570">
        <v>8965</v>
      </c>
      <c s="45" r="V570">
        <v>0.5375</v>
      </c>
      <c t="s" s="41" r="W570">
        <v>8966</v>
      </c>
      <c s="44" r="X570"/>
      <c s="46" r="Y570"/>
      <c s="42" r="Z570"/>
      <c s="42" r="AA570"/>
      <c s="42" r="AB570"/>
      <c s="42" r="AC570"/>
      <c s="42" r="AD570"/>
      <c s="42" r="AE570"/>
      <c s="42" r="AF570"/>
      <c s="48" r="AG570"/>
      <c s="48" r="AH570"/>
      <c s="48" r="AI570"/>
      <c s="48" r="AJ570"/>
      <c s="48" r="AK570"/>
      <c s="48" r="AL570"/>
      <c s="48" r="AM570"/>
      <c s="48" r="AN570"/>
      <c s="48" r="AO570"/>
      <c s="48" r="AP570"/>
      <c s="48" r="AQ570"/>
      <c s="49" r="AR570">
        <v>41794.85333010417</v>
      </c>
      <c t="str" s="50" r="AS570">
        <f>IF(OR($AO570&lt;&gt;"",$AQ570&lt;&gt;""),"K. Visa issued",IF($X570&lt;&gt;"","- Rejected/Returned",IF($AL570&lt;&gt;"","J. Passport request",IF(OR($AF570&lt;&gt;"",$AH570&lt;&gt;"",$AI570&lt;&gt;""),"I. Medical Request",IF($AD570&lt;&gt;"","H. Interview",IF($AC570&lt;&gt;"","G. Processing Started",IF($AB570&lt;&gt;"","F. File Transferred",IF($Z570&lt;&gt;"","E. PER Received",IF($Y570&lt;&gt;"","D. Payment Charged",IF(AND($D570&lt;&gt;"",OR($D570&lt;TODAY(),AND($D570=TODAY(),OR($V570&lt;&gt;"",$W570&lt;&gt;"")))),"C. At CIO",IF(AND($S570&lt;&gt;"",$S570&lt;=TODAY(),OR($D570="",$D570&gt;=TODAY())),IF(AND(TODAY()-$S570&gt;=12,TODAY()-$AR570&gt;=12),"B.  Inactive?","B. In Transit"),IF($A570="",,"A. Not sent yet"))))))))))))</f>
        <v>C. At CIO</v>
      </c>
      <c s="54" r="AT570"/>
      <c s="55" r="AU570"/>
    </row>
    <row r="571">
      <c t="s" s="39" r="A571">
        <v>8967</v>
      </c>
      <c s="40" r="B571">
        <v>2131.0</v>
      </c>
      <c t="s" s="41" r="C571">
        <v>8968</v>
      </c>
      <c s="42" r="D571">
        <v>41775.0</v>
      </c>
      <c t="str" s="43" r="E571">
        <f>IF($D571="",,TODAY()-$D571)</f>
        <v>61</v>
      </c>
      <c t="s" s="41" r="F571">
        <v>8969</v>
      </c>
      <c s="41" r="G571">
        <v>7.5</v>
      </c>
      <c s="41" r="H571">
        <v>74.0</v>
      </c>
      <c t="s" s="41" r="I571">
        <v>8970</v>
      </c>
      <c t="s" s="41" r="J571">
        <v>8971</v>
      </c>
      <c t="s" s="41" r="K571">
        <v>8972</v>
      </c>
      <c t="s" s="39" r="L571">
        <v>8973</v>
      </c>
      <c t="s" s="41" r="M571">
        <v>8974</v>
      </c>
      <c t="s" s="41" r="N571">
        <v>8975</v>
      </c>
      <c t="s" s="41" r="O571">
        <v>8976</v>
      </c>
      <c t="s" s="41" r="P571">
        <v>8977</v>
      </c>
      <c t="s" s="41" r="Q571">
        <v>8978</v>
      </c>
      <c t="s" s="41" r="R571">
        <v>8979</v>
      </c>
      <c s="44" r="S571">
        <v>41772.0</v>
      </c>
      <c t="s" s="41" r="T571">
        <v>8980</v>
      </c>
      <c t="s" s="41" r="U571">
        <v>8981</v>
      </c>
      <c s="45" r="V571">
        <v>0.4270833333333333</v>
      </c>
      <c t="s" s="41" r="W571">
        <v>8982</v>
      </c>
      <c s="46" r="X571"/>
      <c s="46" r="Y571"/>
      <c s="46" r="Z571"/>
      <c s="46" r="AA571"/>
      <c s="46" r="AB571"/>
      <c s="46" r="AC571"/>
      <c s="46" r="AD571"/>
      <c s="46" r="AE571"/>
      <c s="46" r="AF571"/>
      <c s="47" r="AG571"/>
      <c s="47" r="AH571"/>
      <c s="47" r="AI571"/>
      <c s="47" r="AJ571"/>
      <c s="47" r="AK571"/>
      <c s="47" r="AL571"/>
      <c s="47" r="AM571"/>
      <c s="47" r="AN571"/>
      <c s="47" r="AO571"/>
      <c s="47" r="AP571"/>
      <c s="47" r="AQ571"/>
      <c s="49" r="AR571">
        <v>41775.71743452546</v>
      </c>
      <c t="str" s="50" r="AS571">
        <f>IF(OR($AO571&lt;&gt;"",$AQ571&lt;&gt;""),"K. Visa issued",IF($X571&lt;&gt;"","- Rejected/Returned",IF($AL571&lt;&gt;"","J. Passport request",IF(OR($AF571&lt;&gt;"",$AH571&lt;&gt;"",$AI571&lt;&gt;""),"I. Medical Request",IF($AD571&lt;&gt;"","H. Interview",IF($AC571&lt;&gt;"","G. Processing Started",IF($AB571&lt;&gt;"","F. File Transferred",IF($Z571&lt;&gt;"","E. PER Received",IF($Y571&lt;&gt;"","D. Payment Charged",IF(AND($D571&lt;&gt;"",OR($D571&lt;TODAY(),AND($D571=TODAY(),OR($V571&lt;&gt;"",$W571&lt;&gt;"")))),"C. At CIO",IF(AND($S571&lt;&gt;"",$S571&lt;=TODAY(),OR($D571="",$D571&gt;=TODAY())),IF(AND(TODAY()-$S571&gt;=12,TODAY()-$AR571&gt;=12),"B.  Inactive?","B. In Transit"),IF($A571="",,"A. Not sent yet"))))))))))))</f>
        <v>C. At CIO</v>
      </c>
      <c s="51" r="AT571"/>
      <c s="52" r="AU571"/>
    </row>
    <row r="572">
      <c t="s" s="39" r="A572">
        <v>8983</v>
      </c>
      <c s="40" r="B572">
        <v>2131.0</v>
      </c>
      <c t="s" s="41" r="C572">
        <v>8984</v>
      </c>
      <c s="42" r="D572">
        <v>41775.0</v>
      </c>
      <c t="str" s="43" r="E572">
        <f>IF($D572="",,TODAY()-$D572)</f>
        <v>61</v>
      </c>
      <c t="s" s="41" r="F572">
        <v>8985</v>
      </c>
      <c s="41" r="G572">
        <v>8.0</v>
      </c>
      <c s="41" r="H572">
        <v>75.0</v>
      </c>
      <c t="s" s="41" r="I572">
        <v>8986</v>
      </c>
      <c t="s" s="41" r="J572">
        <v>8987</v>
      </c>
      <c t="s" s="41" r="K572">
        <v>8988</v>
      </c>
      <c t="s" s="39" r="L572">
        <v>8989</v>
      </c>
      <c t="s" s="41" r="M572">
        <v>8990</v>
      </c>
      <c t="s" s="41" r="N572">
        <v>8991</v>
      </c>
      <c t="s" s="41" r="O572">
        <v>8992</v>
      </c>
      <c t="s" s="41" r="P572">
        <v>8993</v>
      </c>
      <c t="s" s="41" r="Q572">
        <v>8994</v>
      </c>
      <c t="s" s="41" r="R572">
        <v>8995</v>
      </c>
      <c s="44" r="S572">
        <v>41764.0</v>
      </c>
      <c s="54" r="T572"/>
      <c t="s" s="41" r="U572">
        <v>8996</v>
      </c>
      <c s="61" r="V572"/>
      <c t="s" s="41" r="W572">
        <v>8997</v>
      </c>
      <c s="42" r="X572"/>
      <c s="46" r="Y572"/>
      <c s="42" r="Z572"/>
      <c s="42" r="AA572"/>
      <c s="42" r="AB572"/>
      <c s="42" r="AC572"/>
      <c s="42" r="AD572"/>
      <c s="42" r="AE572"/>
      <c s="42" r="AF572"/>
      <c s="48" r="AG572"/>
      <c s="48" r="AH572"/>
      <c s="48" r="AI572"/>
      <c s="48" r="AJ572"/>
      <c s="48" r="AK572"/>
      <c s="48" r="AL572"/>
      <c s="48" r="AM572"/>
      <c s="48" r="AN572"/>
      <c s="48" r="AO572"/>
      <c s="48" r="AP572"/>
      <c s="48" r="AQ572"/>
      <c s="49" r="AR572">
        <v>41776.20298783565</v>
      </c>
      <c t="str" s="50" r="AS572">
        <f>IF(OR($AO572&lt;&gt;"",$AQ572&lt;&gt;""),"K. Visa issued",IF($X572&lt;&gt;"","- Rejected/Returned",IF($AL572&lt;&gt;"","J. Passport request",IF(OR($AF572&lt;&gt;"",$AH572&lt;&gt;"",$AI572&lt;&gt;""),"I. Medical Request",IF($AD572&lt;&gt;"","H. Interview",IF($AC572&lt;&gt;"","G. Processing Started",IF($AB572&lt;&gt;"","F. File Transferred",IF($Z572&lt;&gt;"","E. PER Received",IF($Y572&lt;&gt;"","D. Payment Charged",IF(AND($D572&lt;&gt;"",OR($D572&lt;TODAY(),AND($D572=TODAY(),OR($V572&lt;&gt;"",$W572&lt;&gt;"")))),"C. At CIO",IF(AND($S572&lt;&gt;"",$S572&lt;=TODAY(),OR($D572="",$D572&gt;=TODAY())),IF(AND(TODAY()-$S572&gt;=12,TODAY()-$AR572&gt;=12),"B.  Inactive?","B. In Transit"),IF($A572="",,"A. Not sent yet"))))))))))))</f>
        <v>C. At CIO</v>
      </c>
      <c s="54" r="AT572"/>
      <c s="59" r="AU572"/>
    </row>
    <row r="573">
      <c t="s" s="39" r="A573">
        <v>8998</v>
      </c>
      <c s="40" r="B573">
        <v>2131.0</v>
      </c>
      <c t="s" s="41" r="C573">
        <v>8999</v>
      </c>
      <c s="42" r="D573">
        <v>41779.0</v>
      </c>
      <c t="str" s="43" r="E573">
        <f>IF($D573="",,TODAY()-$D573)</f>
        <v>57</v>
      </c>
      <c t="s" s="41" r="F573">
        <v>9000</v>
      </c>
      <c s="41" r="G573">
        <v>7.5</v>
      </c>
      <c s="41" r="H573">
        <v>68.0</v>
      </c>
      <c t="s" s="41" r="I573">
        <v>9001</v>
      </c>
      <c t="s" s="41" r="J573">
        <v>9002</v>
      </c>
      <c t="s" s="41" r="K573">
        <v>9003</v>
      </c>
      <c t="s" s="39" r="L573">
        <v>9004</v>
      </c>
      <c t="s" s="41" r="M573">
        <v>9005</v>
      </c>
      <c t="s" s="41" r="N573">
        <v>9006</v>
      </c>
      <c t="s" s="41" r="O573">
        <v>9007</v>
      </c>
      <c t="s" s="41" r="P573">
        <v>9008</v>
      </c>
      <c t="s" s="41" r="Q573">
        <v>9009</v>
      </c>
      <c t="s" s="41" r="R573">
        <v>9010</v>
      </c>
      <c s="44" r="S573">
        <v>41769.0</v>
      </c>
      <c t="s" s="41" r="T573">
        <v>9011</v>
      </c>
      <c t="s" s="41" r="U573">
        <v>9012</v>
      </c>
      <c s="45" r="V573"/>
      <c s="41" r="W573"/>
      <c s="44" r="X573"/>
      <c s="46" r="Y573"/>
      <c s="42" r="Z573"/>
      <c s="42" r="AA573"/>
      <c s="42" r="AB573"/>
      <c s="42" r="AC573"/>
      <c s="42" r="AD573"/>
      <c s="42" r="AE573"/>
      <c s="42" r="AF573"/>
      <c s="48" r="AG573"/>
      <c s="48" r="AH573"/>
      <c s="48" r="AI573"/>
      <c s="48" r="AJ573"/>
      <c s="48" r="AK573"/>
      <c s="48" r="AL573"/>
      <c s="48" r="AM573"/>
      <c s="48" r="AN573"/>
      <c s="48" r="AO573"/>
      <c s="48" r="AP573"/>
      <c s="48" r="AQ573"/>
      <c s="49" r="AR573">
        <v>41802.296655</v>
      </c>
      <c t="str" s="50" r="AS573">
        <f>IF(OR($AO573&lt;&gt;"",$AQ573&lt;&gt;""),"K. Visa issued",IF($X573&lt;&gt;"","- Rejected/Returned",IF($AL573&lt;&gt;"","J. Passport request",IF(OR($AF573&lt;&gt;"",$AH573&lt;&gt;"",$AI573&lt;&gt;""),"I. Medical Request",IF($AD573&lt;&gt;"","H. Interview",IF($AC573&lt;&gt;"","G. Processing Started",IF($AB573&lt;&gt;"","F. File Transferred",IF($Z573&lt;&gt;"","E. PER Received",IF($Y573&lt;&gt;"","D. Payment Charged",IF(AND($D573&lt;&gt;"",OR($D573&lt;TODAY(),AND($D573=TODAY(),OR($V573&lt;&gt;"",$W573&lt;&gt;"")))),"C. At CIO",IF(AND($S573&lt;&gt;"",$S573&lt;=TODAY(),OR($D573="",$D573&gt;=TODAY())),IF(AND(TODAY()-$S573&gt;=12,TODAY()-$AR573&gt;=12),"B.  Inactive?","B. In Transit"),IF($A573="",,"A. Not sent yet"))))))))))))</f>
        <v>C. At CIO</v>
      </c>
      <c s="54" r="AT573"/>
      <c s="55" r="AU573"/>
    </row>
    <row r="574">
      <c t="s" s="39" r="A574">
        <v>9013</v>
      </c>
      <c s="40" r="B574">
        <v>2131.0</v>
      </c>
      <c t="s" s="41" r="C574">
        <v>9014</v>
      </c>
      <c s="42" r="D574">
        <v>41780.0</v>
      </c>
      <c t="str" s="43" r="E574">
        <f>IF($D574="",,TODAY()-$D574)</f>
        <v>56</v>
      </c>
      <c t="s" s="41" r="F574">
        <v>9015</v>
      </c>
      <c s="41" r="G574">
        <v>7.0</v>
      </c>
      <c s="41" r="H574">
        <v>67.0</v>
      </c>
      <c t="s" s="41" r="I574">
        <v>9016</v>
      </c>
      <c t="s" s="41" r="J574">
        <v>9017</v>
      </c>
      <c t="s" s="41" r="K574">
        <v>9018</v>
      </c>
      <c t="s" s="39" r="L574">
        <v>9019</v>
      </c>
      <c t="s" s="41" r="M574">
        <v>9020</v>
      </c>
      <c t="s" s="41" r="N574">
        <v>9021</v>
      </c>
      <c t="s" s="41" r="O574">
        <v>9022</v>
      </c>
      <c t="s" s="41" r="P574">
        <v>9023</v>
      </c>
      <c t="s" s="41" r="Q574">
        <v>9024</v>
      </c>
      <c t="s" s="41" r="R574">
        <v>9025</v>
      </c>
      <c s="44" r="S574">
        <v>41775.0</v>
      </c>
      <c t="s" s="41" r="T574">
        <v>9026</v>
      </c>
      <c t="s" s="41" r="U574">
        <v>9027</v>
      </c>
      <c s="45" r="V574">
        <v>0.5277777777777778</v>
      </c>
      <c t="s" s="41" r="W574">
        <v>9028</v>
      </c>
      <c s="46" r="X574"/>
      <c s="46" r="Y574"/>
      <c s="46" r="Z574"/>
      <c s="46" r="AA574"/>
      <c s="46" r="AB574"/>
      <c s="46" r="AC574"/>
      <c s="46" r="AD574"/>
      <c s="46" r="AE574"/>
      <c s="46" r="AF574"/>
      <c s="47" r="AG574"/>
      <c s="47" r="AH574"/>
      <c s="47" r="AI574"/>
      <c s="47" r="AJ574"/>
      <c s="47" r="AK574"/>
      <c s="47" r="AL574"/>
      <c s="47" r="AM574"/>
      <c s="47" r="AN574"/>
      <c s="47" r="AO574"/>
      <c s="47" r="AP574"/>
      <c s="47" r="AQ574"/>
      <c s="49" r="AR574">
        <v>41791.55548402778</v>
      </c>
      <c t="str" s="50" r="AS574">
        <f>IF(OR($AO574&lt;&gt;"",$AQ574&lt;&gt;""),"K. Visa issued",IF($X574&lt;&gt;"","- Rejected/Returned",IF($AL574&lt;&gt;"","J. Passport request",IF(OR($AF574&lt;&gt;"",$AH574&lt;&gt;"",$AI574&lt;&gt;""),"I. Medical Request",IF($AD574&lt;&gt;"","H. Interview",IF($AC574&lt;&gt;"","G. Processing Started",IF($AB574&lt;&gt;"","F. File Transferred",IF($Z574&lt;&gt;"","E. PER Received",IF($Y574&lt;&gt;"","D. Payment Charged",IF(AND($D574&lt;&gt;"",OR($D574&lt;TODAY(),AND($D574=TODAY(),OR($V574&lt;&gt;"",$W574&lt;&gt;"")))),"C. At CIO",IF(AND($S574&lt;&gt;"",$S574&lt;=TODAY(),OR($D574="",$D574&gt;=TODAY())),IF(AND(TODAY()-$S574&gt;=12,TODAY()-$AR574&gt;=12),"B.  Inactive?","B. In Transit"),IF($A574="",,"A. Not sent yet"))))))))))))</f>
        <v>C. At CIO</v>
      </c>
      <c s="51" r="AT574"/>
      <c s="52" r="AU574"/>
    </row>
    <row r="575">
      <c t="s" s="39" r="A575">
        <v>9029</v>
      </c>
      <c s="40" r="B575">
        <v>2131.0</v>
      </c>
      <c t="s" s="41" r="C575">
        <v>9030</v>
      </c>
      <c s="42" r="D575">
        <v>41781.0</v>
      </c>
      <c t="str" s="43" r="E575">
        <f>IF($D575="",,TODAY()-$D575)</f>
        <v>55</v>
      </c>
      <c t="s" s="41" r="F575">
        <v>9031</v>
      </c>
      <c s="41" r="G575">
        <v>7.0</v>
      </c>
      <c s="41" r="H575">
        <v>71.0</v>
      </c>
      <c t="s" s="41" r="I575">
        <v>9032</v>
      </c>
      <c t="s" s="41" r="J575">
        <v>9033</v>
      </c>
      <c t="s" s="41" r="K575">
        <v>9034</v>
      </c>
      <c t="s" s="39" r="L575">
        <v>9035</v>
      </c>
      <c t="s" s="41" r="M575">
        <v>9036</v>
      </c>
      <c t="s" s="41" r="N575">
        <v>9037</v>
      </c>
      <c t="s" s="41" r="O575">
        <v>9038</v>
      </c>
      <c t="s" s="41" r="P575">
        <v>9039</v>
      </c>
      <c t="s" s="41" r="Q575">
        <v>9040</v>
      </c>
      <c t="s" s="41" r="R575">
        <v>9041</v>
      </c>
      <c s="44" r="S575">
        <v>41779.0</v>
      </c>
      <c t="s" s="41" r="T575">
        <v>9042</v>
      </c>
      <c t="s" s="41" r="U575">
        <v>9043</v>
      </c>
      <c s="45" r="V575">
        <v>0.5347222222222222</v>
      </c>
      <c t="s" s="41" r="W575">
        <v>9044</v>
      </c>
      <c s="46" r="X575"/>
      <c s="46" r="Y575"/>
      <c s="46" r="Z575"/>
      <c s="46" r="AA575"/>
      <c s="46" r="AB575"/>
      <c s="46" r="AC575"/>
      <c s="46" r="AD575"/>
      <c s="46" r="AE575"/>
      <c s="46" r="AF575"/>
      <c s="47" r="AG575"/>
      <c s="47" r="AH575"/>
      <c s="47" r="AI575"/>
      <c s="47" r="AJ575"/>
      <c s="47" r="AK575"/>
      <c s="47" r="AL575"/>
      <c s="47" r="AM575"/>
      <c s="47" r="AN575"/>
      <c s="47" r="AO575"/>
      <c s="47" r="AP575"/>
      <c s="47" r="AQ575"/>
      <c s="49" r="AR575">
        <v>41786.28558387731</v>
      </c>
      <c t="str" s="50" r="AS575">
        <f>IF(OR($AO575&lt;&gt;"",$AQ575&lt;&gt;""),"K. Visa issued",IF($X575&lt;&gt;"","- Rejected/Returned",IF($AL575&lt;&gt;"","J. Passport request",IF(OR($AF575&lt;&gt;"",$AH575&lt;&gt;"",$AI575&lt;&gt;""),"I. Medical Request",IF($AD575&lt;&gt;"","H. Interview",IF($AC575&lt;&gt;"","G. Processing Started",IF($AB575&lt;&gt;"","F. File Transferred",IF($Z575&lt;&gt;"","E. PER Received",IF($Y575&lt;&gt;"","D. Payment Charged",IF(AND($D575&lt;&gt;"",OR($D575&lt;TODAY(),AND($D575=TODAY(),OR($V575&lt;&gt;"",$W575&lt;&gt;"")))),"C. At CIO",IF(AND($S575&lt;&gt;"",$S575&lt;=TODAY(),OR($D575="",$D575&gt;=TODAY())),IF(AND(TODAY()-$S575&gt;=12,TODAY()-$AR575&gt;=12),"B.  Inactive?","B. In Transit"),IF($A575="",,"A. Not sent yet"))))))))))))</f>
        <v>C. At CIO</v>
      </c>
      <c s="51" r="AT575"/>
      <c s="52" r="AU575"/>
    </row>
    <row r="576">
      <c t="s" s="39" r="A576">
        <v>9045</v>
      </c>
      <c s="40" r="B576">
        <v>2131.0</v>
      </c>
      <c t="s" s="41" r="C576">
        <v>9046</v>
      </c>
      <c s="42" r="D576">
        <v>41781.0</v>
      </c>
      <c t="str" s="43" r="E576">
        <f>IF($D576="",,TODAY()-$D576)</f>
        <v>55</v>
      </c>
      <c t="s" s="41" r="F576">
        <v>9047</v>
      </c>
      <c s="41" r="G576">
        <v>6.5</v>
      </c>
      <c s="41" r="H576">
        <v>70.0</v>
      </c>
      <c t="s" s="41" r="I576">
        <v>9048</v>
      </c>
      <c t="s" s="41" r="J576">
        <v>9049</v>
      </c>
      <c t="s" s="41" r="K576">
        <v>9050</v>
      </c>
      <c t="s" s="39" r="L576">
        <v>9051</v>
      </c>
      <c t="s" s="41" r="M576">
        <v>9052</v>
      </c>
      <c t="s" s="41" r="N576">
        <v>9053</v>
      </c>
      <c t="s" s="41" r="O576">
        <v>9054</v>
      </c>
      <c t="s" s="41" r="P576">
        <v>9055</v>
      </c>
      <c t="s" s="41" r="Q576">
        <v>9056</v>
      </c>
      <c t="s" s="41" r="R576">
        <v>9057</v>
      </c>
      <c s="44" r="S576">
        <v>41773.0</v>
      </c>
      <c t="s" s="41" r="T576">
        <v>9058</v>
      </c>
      <c t="s" s="41" r="U576">
        <v>9059</v>
      </c>
      <c s="45" r="V576">
        <v>0.6375</v>
      </c>
      <c t="s" s="41" r="W576">
        <v>9060</v>
      </c>
      <c s="46" r="X576"/>
      <c s="46" r="Y576"/>
      <c s="46" r="Z576"/>
      <c s="46" r="AA576"/>
      <c s="46" r="AB576"/>
      <c s="46" r="AC576"/>
      <c s="46" r="AD576"/>
      <c s="46" r="AE576"/>
      <c s="46" r="AF576"/>
      <c s="47" r="AG576"/>
      <c s="47" r="AH576"/>
      <c s="47" r="AI576"/>
      <c s="47" r="AJ576"/>
      <c s="47" r="AK576"/>
      <c s="47" r="AL576"/>
      <c s="47" r="AM576"/>
      <c s="47" r="AN576"/>
      <c s="47" r="AO576"/>
      <c s="47" r="AP576"/>
      <c s="47" r="AQ576"/>
      <c s="49" r="AR576">
        <v>41787.64416996528</v>
      </c>
      <c t="str" s="50" r="AS576">
        <f>IF(OR($AO576&lt;&gt;"",$AQ576&lt;&gt;""),"K. Visa issued",IF($X576&lt;&gt;"","- Rejected/Returned",IF($AL576&lt;&gt;"","J. Passport request",IF(OR($AF576&lt;&gt;"",$AH576&lt;&gt;"",$AI576&lt;&gt;""),"I. Medical Request",IF($AD576&lt;&gt;"","H. Interview",IF($AC576&lt;&gt;"","G. Processing Started",IF($AB576&lt;&gt;"","F. File Transferred",IF($Z576&lt;&gt;"","E. PER Received",IF($Y576&lt;&gt;"","D. Payment Charged",IF(AND($D576&lt;&gt;"",OR($D576&lt;TODAY(),AND($D576=TODAY(),OR($V576&lt;&gt;"",$W576&lt;&gt;"")))),"C. At CIO",IF(AND($S576&lt;&gt;"",$S576&lt;=TODAY(),OR($D576="",$D576&gt;=TODAY())),IF(AND(TODAY()-$S576&gt;=12,TODAY()-$AR576&gt;=12),"B.  Inactive?","B. In Transit"),IF($A576="",,"A. Not sent yet"))))))))))))</f>
        <v>C. At CIO</v>
      </c>
      <c s="51" r="AT576"/>
      <c t="s" s="57" r="AU576">
        <v>9061</v>
      </c>
    </row>
    <row r="577">
      <c t="s" s="39" r="A577">
        <v>9062</v>
      </c>
      <c s="40" r="B577">
        <v>2131.0</v>
      </c>
      <c t="s" s="41" r="C577">
        <v>9063</v>
      </c>
      <c s="42" r="D577">
        <v>41781.0</v>
      </c>
      <c t="str" s="43" r="E577">
        <f>IF($D577="",,TODAY()-$D577)</f>
        <v>55</v>
      </c>
      <c t="s" s="41" r="F577">
        <v>9064</v>
      </c>
      <c s="41" r="G577">
        <v>7.5</v>
      </c>
      <c s="41" r="H577">
        <v>69.0</v>
      </c>
      <c t="s" s="41" r="I577">
        <v>9065</v>
      </c>
      <c t="s" s="41" r="J577">
        <v>9066</v>
      </c>
      <c t="s" s="41" r="K577">
        <v>9067</v>
      </c>
      <c t="s" s="39" r="L577">
        <v>9068</v>
      </c>
      <c t="s" s="41" r="M577">
        <v>9069</v>
      </c>
      <c t="s" s="41" r="N577">
        <v>9070</v>
      </c>
      <c t="s" s="41" r="O577">
        <v>9071</v>
      </c>
      <c t="s" s="41" r="P577">
        <v>9072</v>
      </c>
      <c t="s" s="41" r="Q577">
        <v>9073</v>
      </c>
      <c t="s" s="41" r="R577">
        <v>9074</v>
      </c>
      <c s="44" r="S577">
        <v>41774.0</v>
      </c>
      <c t="s" s="41" r="T577">
        <v>9075</v>
      </c>
      <c t="s" s="41" r="U577">
        <v>9076</v>
      </c>
      <c s="45" r="V577"/>
      <c t="s" s="41" r="W577">
        <v>9077</v>
      </c>
      <c s="46" r="X577"/>
      <c s="46" r="Y577"/>
      <c s="46" r="Z577"/>
      <c s="46" r="AA577"/>
      <c s="46" r="AB577"/>
      <c s="46" r="AC577"/>
      <c s="46" r="AD577"/>
      <c s="46" r="AE577"/>
      <c s="46" r="AF577"/>
      <c s="47" r="AG577"/>
      <c s="47" r="AH577"/>
      <c s="47" r="AI577"/>
      <c s="47" r="AJ577"/>
      <c s="47" r="AK577"/>
      <c s="47" r="AL577"/>
      <c s="47" r="AM577"/>
      <c s="47" r="AN577"/>
      <c s="47" r="AO577"/>
      <c s="47" r="AP577"/>
      <c s="47" r="AQ577"/>
      <c s="49" r="AR577">
        <v>41782.884591180555</v>
      </c>
      <c t="str" s="50" r="AS577">
        <f>IF(OR($AO577&lt;&gt;"",$AQ577&lt;&gt;""),"K. Visa issued",IF($X577&lt;&gt;"","- Rejected/Returned",IF($AL577&lt;&gt;"","J. Passport request",IF(OR($AF577&lt;&gt;"",$AH577&lt;&gt;"",$AI577&lt;&gt;""),"I. Medical Request",IF($AD577&lt;&gt;"","H. Interview",IF($AC577&lt;&gt;"","G. Processing Started",IF($AB577&lt;&gt;"","F. File Transferred",IF($Z577&lt;&gt;"","E. PER Received",IF($Y577&lt;&gt;"","D. Payment Charged",IF(AND($D577&lt;&gt;"",OR($D577&lt;TODAY(),AND($D577=TODAY(),OR($V577&lt;&gt;"",$W577&lt;&gt;"")))),"C. At CIO",IF(AND($S577&lt;&gt;"",$S577&lt;=TODAY(),OR($D577="",$D577&gt;=TODAY())),IF(AND(TODAY()-$S577&gt;=12,TODAY()-$AR577&gt;=12),"B.  Inactive?","B. In Transit"),IF($A577="",,"A. Not sent yet"))))))))))))</f>
        <v>C. At CIO</v>
      </c>
      <c s="51" r="AT577"/>
      <c s="52" r="AU577"/>
    </row>
    <row r="578">
      <c t="s" s="39" r="A578">
        <v>9078</v>
      </c>
      <c s="40" r="B578">
        <v>2131.0</v>
      </c>
      <c t="s" s="41" r="C578">
        <v>9079</v>
      </c>
      <c s="42" r="D578">
        <v>41781.0</v>
      </c>
      <c t="str" s="43" r="E578">
        <f>IF($D578="",,TODAY()-$D578)</f>
        <v>55</v>
      </c>
      <c t="s" s="41" r="F578">
        <v>9080</v>
      </c>
      <c s="41" r="G578">
        <v>6.5</v>
      </c>
      <c s="41" r="H578">
        <v>70.0</v>
      </c>
      <c t="s" s="41" r="I578">
        <v>9081</v>
      </c>
      <c t="s" s="41" r="J578">
        <v>9082</v>
      </c>
      <c t="s" s="41" r="K578">
        <v>9083</v>
      </c>
      <c t="s" s="39" r="L578">
        <v>9084</v>
      </c>
      <c t="s" s="41" r="M578">
        <v>9085</v>
      </c>
      <c t="s" s="41" r="N578">
        <v>9086</v>
      </c>
      <c t="s" s="41" r="O578">
        <v>9087</v>
      </c>
      <c t="s" s="41" r="P578">
        <v>9088</v>
      </c>
      <c t="s" s="41" r="Q578">
        <v>9089</v>
      </c>
      <c t="s" s="41" r="R578">
        <v>9090</v>
      </c>
      <c s="44" r="S578">
        <v>41774.0</v>
      </c>
      <c t="s" s="41" r="T578">
        <v>9091</v>
      </c>
      <c t="s" s="41" r="U578">
        <v>9092</v>
      </c>
      <c s="45" r="V578"/>
      <c t="s" s="41" r="W578">
        <v>9093</v>
      </c>
      <c s="44" r="X578"/>
      <c s="46" r="Y578"/>
      <c s="42" r="Z578"/>
      <c s="42" r="AA578"/>
      <c s="42" r="AB578"/>
      <c s="42" r="AC578"/>
      <c s="42" r="AD578"/>
      <c s="42" r="AE578"/>
      <c s="42" r="AF578"/>
      <c s="48" r="AG578"/>
      <c s="48" r="AH578"/>
      <c s="48" r="AI578"/>
      <c s="48" r="AJ578"/>
      <c s="48" r="AK578"/>
      <c s="48" r="AL578"/>
      <c s="48" r="AM578"/>
      <c s="48" r="AN578"/>
      <c s="48" r="AO578"/>
      <c s="48" r="AP578"/>
      <c s="48" r="AQ578"/>
      <c s="49" r="AR578">
        <v>41808.73677106481</v>
      </c>
      <c t="str" s="50" r="AS578">
        <f>IF(OR($AO578&lt;&gt;"",$AQ578&lt;&gt;""),"K. Visa issued",IF($X578&lt;&gt;"","- Rejected/Returned",IF($AL578&lt;&gt;"","J. Passport request",IF(OR($AF578&lt;&gt;"",$AH578&lt;&gt;"",$AI578&lt;&gt;""),"I. Medical Request",IF($AD578&lt;&gt;"","H. Interview",IF($AC578&lt;&gt;"","G. Processing Started",IF($AB578&lt;&gt;"","F. File Transferred",IF($Z578&lt;&gt;"","E. PER Received",IF($Y578&lt;&gt;"","D. Payment Charged",IF(AND($D578&lt;&gt;"",OR($D578&lt;TODAY(),AND($D578=TODAY(),OR($V578&lt;&gt;"",$W578&lt;&gt;"")))),"C. At CIO",IF(AND($S578&lt;&gt;"",$S578&lt;=TODAY(),OR($D578="",$D578&gt;=TODAY())),IF(AND(TODAY()-$S578&gt;=12,TODAY()-$AR578&gt;=12),"B.  Inactive?","B. In Transit"),IF($A578="",,"A. Not sent yet"))))))))))))</f>
        <v>C. At CIO</v>
      </c>
      <c s="54" r="AT578"/>
      <c s="55" r="AU578"/>
    </row>
    <row r="579">
      <c t="s" s="39" r="A579">
        <v>9094</v>
      </c>
      <c s="40" r="B579">
        <v>2131.0</v>
      </c>
      <c t="s" s="41" r="C579">
        <v>9095</v>
      </c>
      <c s="42" r="D579">
        <v>41782.0</v>
      </c>
      <c t="str" s="43" r="E579">
        <f>IF($D579="",,TODAY()-$D579)</f>
        <v>54</v>
      </c>
      <c t="s" s="41" r="F579">
        <v>9096</v>
      </c>
      <c s="41" r="G579">
        <v>7.5</v>
      </c>
      <c s="41" r="H579">
        <v>82.0</v>
      </c>
      <c t="s" s="41" r="I579">
        <v>9097</v>
      </c>
      <c t="s" s="41" r="J579">
        <v>9098</v>
      </c>
      <c t="s" s="41" r="K579">
        <v>9099</v>
      </c>
      <c t="s" s="39" r="L579">
        <v>9100</v>
      </c>
      <c t="s" s="41" r="M579">
        <v>9101</v>
      </c>
      <c t="s" s="41" r="N579">
        <v>9102</v>
      </c>
      <c s="41" r="O579"/>
      <c t="s" s="41" r="P579">
        <v>9103</v>
      </c>
      <c t="s" s="41" r="Q579">
        <v>9104</v>
      </c>
      <c t="s" s="41" r="R579">
        <v>9105</v>
      </c>
      <c s="44" r="S579">
        <v>41779.0</v>
      </c>
      <c s="41" r="T579"/>
      <c t="s" s="41" r="U579">
        <v>9106</v>
      </c>
      <c s="45" r="V579">
        <v>0.3763888888888889</v>
      </c>
      <c t="s" s="41" r="W579">
        <v>9107</v>
      </c>
      <c s="44" r="X579"/>
      <c s="46" r="Y579"/>
      <c s="42" r="Z579"/>
      <c s="42" r="AA579"/>
      <c s="42" r="AB579"/>
      <c s="42" r="AC579"/>
      <c s="42" r="AD579"/>
      <c s="42" r="AE579"/>
      <c s="42" r="AF579"/>
      <c s="48" r="AG579"/>
      <c s="48" r="AH579"/>
      <c s="48" r="AI579"/>
      <c s="48" r="AJ579"/>
      <c s="48" r="AK579"/>
      <c s="48" r="AL579"/>
      <c s="48" r="AM579"/>
      <c s="48" r="AN579"/>
      <c s="48" r="AO579"/>
      <c s="48" r="AP579"/>
      <c s="48" r="AQ579"/>
      <c s="49" r="AR579">
        <v>41821.17423024306</v>
      </c>
      <c t="str" s="50" r="AS579">
        <f>IF(OR($AO579&lt;&gt;"",$AQ579&lt;&gt;""),"K. Visa issued",IF($X579&lt;&gt;"","- Rejected/Returned",IF($AL579&lt;&gt;"","J. Passport request",IF(OR($AF579&lt;&gt;"",$AH579&lt;&gt;"",$AI579&lt;&gt;""),"I. Medical Request",IF($AD579&lt;&gt;"","H. Interview",IF($AC579&lt;&gt;"","G. Processing Started",IF($AB579&lt;&gt;"","F. File Transferred",IF($Z579&lt;&gt;"","E. PER Received",IF($Y579&lt;&gt;"","D. Payment Charged",IF(AND($D579&lt;&gt;"",OR($D579&lt;TODAY(),AND($D579=TODAY(),OR($V579&lt;&gt;"",$W579&lt;&gt;"")))),"C. At CIO",IF(AND($S579&lt;&gt;"",$S579&lt;=TODAY(),OR($D579="",$D579&gt;=TODAY())),IF(AND(TODAY()-$S579&gt;=12,TODAY()-$AR579&gt;=12),"B.  Inactive?","B. In Transit"),IF($A579="",,"A. Not sent yet"))))))))))))</f>
        <v>C. At CIO</v>
      </c>
      <c s="54" r="AT579"/>
      <c s="55" r="AU579"/>
    </row>
    <row r="580">
      <c t="s" s="39" r="A580">
        <v>9108</v>
      </c>
      <c s="40" r="B580">
        <v>2131.0</v>
      </c>
      <c t="s" s="41" r="C580">
        <v>9109</v>
      </c>
      <c s="42" r="D580">
        <v>41782.0</v>
      </c>
      <c t="str" s="43" r="E580">
        <f>IF($D580="",,TODAY()-$D580)</f>
        <v>54</v>
      </c>
      <c t="s" s="41" r="F580">
        <v>9110</v>
      </c>
      <c s="41" r="G580">
        <v>7.5</v>
      </c>
      <c s="41" r="H580">
        <v>68.0</v>
      </c>
      <c t="s" s="41" r="I580">
        <v>9111</v>
      </c>
      <c t="s" s="41" r="J580">
        <v>9112</v>
      </c>
      <c t="s" s="41" r="K580">
        <v>9113</v>
      </c>
      <c t="s" s="39" r="L580">
        <v>9114</v>
      </c>
      <c t="s" s="41" r="M580">
        <v>9115</v>
      </c>
      <c t="s" s="41" r="N580">
        <v>9116</v>
      </c>
      <c t="s" s="41" r="O580">
        <v>9117</v>
      </c>
      <c t="s" s="41" r="P580">
        <v>9118</v>
      </c>
      <c t="s" s="41" r="Q580">
        <v>9119</v>
      </c>
      <c t="s" s="41" r="R580">
        <v>9120</v>
      </c>
      <c s="44" r="S580">
        <v>41776.0</v>
      </c>
      <c t="s" s="41" r="T580">
        <v>9121</v>
      </c>
      <c t="s" s="41" r="U580">
        <v>9122</v>
      </c>
      <c s="45" r="V580">
        <v>0.5361111111111111</v>
      </c>
      <c t="s" s="41" r="W580">
        <v>9123</v>
      </c>
      <c s="46" r="X580"/>
      <c s="46" r="Y580"/>
      <c s="46" r="Z580"/>
      <c s="46" r="AA580"/>
      <c s="46" r="AB580"/>
      <c s="46" r="AC580"/>
      <c s="46" r="AD580"/>
      <c s="46" r="AE580"/>
      <c s="46" r="AF580"/>
      <c s="47" r="AG580"/>
      <c s="47" r="AH580"/>
      <c s="47" r="AI580"/>
      <c s="47" r="AJ580"/>
      <c s="47" r="AK580"/>
      <c s="47" r="AL580"/>
      <c s="47" r="AM580"/>
      <c s="47" r="AN580"/>
      <c s="47" r="AO580"/>
      <c s="47" r="AP580"/>
      <c s="47" r="AQ580"/>
      <c s="49" r="AR580">
        <v>41782.838621215276</v>
      </c>
      <c t="str" s="50" r="AS580">
        <f>IF(OR($AO580&lt;&gt;"",$AQ580&lt;&gt;""),"K. Visa issued",IF($X580&lt;&gt;"","- Rejected/Returned",IF($AL580&lt;&gt;"","J. Passport request",IF(OR($AF580&lt;&gt;"",$AH580&lt;&gt;"",$AI580&lt;&gt;""),"I. Medical Request",IF($AD580&lt;&gt;"","H. Interview",IF($AC580&lt;&gt;"","G. Processing Started",IF($AB580&lt;&gt;"","F. File Transferred",IF($Z580&lt;&gt;"","E. PER Received",IF($Y580&lt;&gt;"","D. Payment Charged",IF(AND($D580&lt;&gt;"",OR($D580&lt;TODAY(),AND($D580=TODAY(),OR($V580&lt;&gt;"",$W580&lt;&gt;"")))),"C. At CIO",IF(AND($S580&lt;&gt;"",$S580&lt;=TODAY(),OR($D580="",$D580&gt;=TODAY())),IF(AND(TODAY()-$S580&gt;=12,TODAY()-$AR580&gt;=12),"B.  Inactive?","B. In Transit"),IF($A580="",,"A. Not sent yet"))))))))))))</f>
        <v>C. At CIO</v>
      </c>
      <c s="51" r="AT580"/>
      <c s="52" r="AU580"/>
    </row>
    <row r="581">
      <c t="s" s="39" r="A581">
        <v>9124</v>
      </c>
      <c s="40" r="B581">
        <v>2131.0</v>
      </c>
      <c t="s" s="41" r="C581">
        <v>9125</v>
      </c>
      <c s="42" r="D581">
        <v>41782.0</v>
      </c>
      <c t="str" s="43" r="E581">
        <f>IF($D581="",,TODAY()-$D581)</f>
        <v>54</v>
      </c>
      <c t="s" s="41" r="F581">
        <v>9126</v>
      </c>
      <c s="41" r="G581">
        <v>6.5</v>
      </c>
      <c s="41" r="H581"/>
      <c t="s" s="41" r="I581">
        <v>9127</v>
      </c>
      <c t="s" s="41" r="J581">
        <v>9128</v>
      </c>
      <c t="s" s="41" r="K581">
        <v>9129</v>
      </c>
      <c t="s" s="39" r="L581">
        <v>9130</v>
      </c>
      <c t="s" s="41" r="M581">
        <v>9131</v>
      </c>
      <c t="s" s="41" r="N581">
        <v>9132</v>
      </c>
      <c t="s" s="41" r="O581">
        <v>9133</v>
      </c>
      <c t="s" s="41" r="P581">
        <v>9134</v>
      </c>
      <c t="s" s="41" r="Q581">
        <v>9135</v>
      </c>
      <c t="s" s="41" r="R581">
        <v>9136</v>
      </c>
      <c s="44" r="S581">
        <v>41775.0</v>
      </c>
      <c t="s" s="41" r="T581">
        <v>9137</v>
      </c>
      <c t="s" s="41" r="U581">
        <v>9138</v>
      </c>
      <c s="45" r="V581"/>
      <c s="41" r="W581"/>
      <c s="44" r="X581"/>
      <c s="46" r="Y581"/>
      <c s="42" r="Z581"/>
      <c s="42" r="AA581"/>
      <c s="42" r="AB581"/>
      <c s="42" r="AC581"/>
      <c s="42" r="AD581"/>
      <c s="42" r="AE581"/>
      <c s="42" r="AF581"/>
      <c s="48" r="AG581"/>
      <c s="48" r="AH581"/>
      <c s="48" r="AI581"/>
      <c s="48" r="AJ581"/>
      <c s="48" r="AK581"/>
      <c s="48" r="AL581"/>
      <c s="48" r="AM581"/>
      <c s="48" r="AN581"/>
      <c s="48" r="AO581"/>
      <c s="48" r="AP581"/>
      <c s="48" r="AQ581"/>
      <c s="49" r="AR581">
        <v>41809.65917804398</v>
      </c>
      <c t="str" s="50" r="AS581">
        <f>IF(OR($AO581&lt;&gt;"",$AQ581&lt;&gt;""),"K. Visa issued",IF($X581&lt;&gt;"","- Rejected/Returned",IF($AL581&lt;&gt;"","J. Passport request",IF(OR($AF581&lt;&gt;"",$AH581&lt;&gt;"",$AI581&lt;&gt;""),"I. Medical Request",IF($AD581&lt;&gt;"","H. Interview",IF($AC581&lt;&gt;"","G. Processing Started",IF($AB581&lt;&gt;"","F. File Transferred",IF($Z581&lt;&gt;"","E. PER Received",IF($Y581&lt;&gt;"","D. Payment Charged",IF(AND($D581&lt;&gt;"",OR($D581&lt;TODAY(),AND($D581=TODAY(),OR($V581&lt;&gt;"",$W581&lt;&gt;"")))),"C. At CIO",IF(AND($S581&lt;&gt;"",$S581&lt;=TODAY(),OR($D581="",$D581&gt;=TODAY())),IF(AND(TODAY()-$S581&gt;=12,TODAY()-$AR581&gt;=12),"B.  Inactive?","B. In Transit"),IF($A581="",,"A. Not sent yet"))))))))))))</f>
        <v>C. At CIO</v>
      </c>
      <c s="54" r="AT581"/>
      <c s="55" r="AU581"/>
    </row>
    <row r="582">
      <c t="s" s="39" r="A582">
        <v>9139</v>
      </c>
      <c s="40" r="B582">
        <v>2131.0</v>
      </c>
      <c t="s" s="41" r="C582">
        <v>9140</v>
      </c>
      <c s="42" r="D582">
        <v>41787.0</v>
      </c>
      <c t="str" s="43" r="E582">
        <f>IF($D582="",,TODAY()-$D582)</f>
        <v>49</v>
      </c>
      <c t="s" s="41" r="F582">
        <v>9141</v>
      </c>
      <c s="41" r="G582">
        <v>8.0</v>
      </c>
      <c s="41" r="H582">
        <v>70.0</v>
      </c>
      <c t="s" s="41" r="I582">
        <v>9142</v>
      </c>
      <c t="s" s="41" r="J582">
        <v>9143</v>
      </c>
      <c t="s" s="41" r="K582">
        <v>9144</v>
      </c>
      <c t="s" s="39" r="L582">
        <v>9145</v>
      </c>
      <c t="s" s="41" r="M582">
        <v>9146</v>
      </c>
      <c t="s" s="41" r="N582">
        <v>9147</v>
      </c>
      <c t="s" s="41" r="O582">
        <v>9148</v>
      </c>
      <c t="s" s="41" r="P582">
        <v>9149</v>
      </c>
      <c t="s" s="41" r="Q582">
        <v>9150</v>
      </c>
      <c t="s" s="41" r="R582">
        <v>9151</v>
      </c>
      <c s="44" r="S582">
        <v>41783.0</v>
      </c>
      <c t="s" s="41" r="T582">
        <v>9152</v>
      </c>
      <c t="s" s="41" r="U582">
        <v>9153</v>
      </c>
      <c s="45" r="V582">
        <v>0.40555555555555556</v>
      </c>
      <c t="s" s="41" r="W582">
        <v>9154</v>
      </c>
      <c s="46" r="X582"/>
      <c s="46" r="Y582"/>
      <c s="46" r="Z582"/>
      <c s="46" r="AA582"/>
      <c s="46" r="AB582"/>
      <c s="46" r="AC582"/>
      <c s="46" r="AD582"/>
      <c s="46" r="AE582"/>
      <c s="46" r="AF582"/>
      <c s="47" r="AG582"/>
      <c s="47" r="AH582"/>
      <c s="47" r="AI582"/>
      <c s="47" r="AJ582"/>
      <c s="47" r="AK582"/>
      <c s="47" r="AL582"/>
      <c s="47" r="AM582"/>
      <c s="47" r="AN582"/>
      <c s="47" r="AO582"/>
      <c s="47" r="AP582"/>
      <c s="47" r="AQ582"/>
      <c s="49" r="AR582">
        <v>41790.6426746412</v>
      </c>
      <c t="str" s="50" r="AS582">
        <f>IF(OR($AO582&lt;&gt;"",$AQ582&lt;&gt;""),"K. Visa issued",IF($X582&lt;&gt;"","- Rejected/Returned",IF($AL582&lt;&gt;"","J. Passport request",IF(OR($AF582&lt;&gt;"",$AH582&lt;&gt;"",$AI582&lt;&gt;""),"I. Medical Request",IF($AD582&lt;&gt;"","H. Interview",IF($AC582&lt;&gt;"","G. Processing Started",IF($AB582&lt;&gt;"","F. File Transferred",IF($Z582&lt;&gt;"","E. PER Received",IF($Y582&lt;&gt;"","D. Payment Charged",IF(AND($D582&lt;&gt;"",OR($D582&lt;TODAY(),AND($D582=TODAY(),OR($V582&lt;&gt;"",$W582&lt;&gt;"")))),"C. At CIO",IF(AND($S582&lt;&gt;"",$S582&lt;=TODAY(),OR($D582="",$D582&gt;=TODAY())),IF(AND(TODAY()-$S582&gt;=12,TODAY()-$AR582&gt;=12),"B.  Inactive?","B. In Transit"),IF($A582="",,"A. Not sent yet"))))))))))))</f>
        <v>C. At CIO</v>
      </c>
      <c s="51" r="AT582"/>
      <c s="52" r="AU582"/>
    </row>
    <row r="583">
      <c t="s" s="39" r="A583">
        <v>9155</v>
      </c>
      <c s="40" r="B583">
        <v>2131.0</v>
      </c>
      <c t="s" s="41" r="C583">
        <v>9156</v>
      </c>
      <c s="42" r="D583">
        <v>41789.0</v>
      </c>
      <c t="str" s="43" r="E583">
        <f>IF($D583="",,TODAY()-$D583)</f>
        <v>47</v>
      </c>
      <c t="s" s="41" r="F583">
        <v>9157</v>
      </c>
      <c s="41" r="G583">
        <v>7.5</v>
      </c>
      <c s="41" r="H583">
        <v>67.0</v>
      </c>
      <c t="s" s="41" r="I583">
        <v>9158</v>
      </c>
      <c t="s" s="41" r="J583">
        <v>9159</v>
      </c>
      <c t="s" s="41" r="K583">
        <v>9160</v>
      </c>
      <c t="s" s="39" r="L583">
        <v>9161</v>
      </c>
      <c t="s" s="41" r="M583">
        <v>9162</v>
      </c>
      <c t="s" s="41" r="N583">
        <v>9163</v>
      </c>
      <c t="s" s="41" r="O583">
        <v>9164</v>
      </c>
      <c t="s" s="41" r="P583">
        <v>9165</v>
      </c>
      <c t="s" s="41" r="Q583">
        <v>9166</v>
      </c>
      <c t="s" s="41" r="R583">
        <v>9167</v>
      </c>
      <c s="44" r="S583">
        <v>41785.0</v>
      </c>
      <c t="s" s="41" r="T583">
        <v>9168</v>
      </c>
      <c t="s" s="41" r="U583">
        <v>9169</v>
      </c>
      <c s="45" r="V583"/>
      <c t="s" s="41" r="W583">
        <v>9170</v>
      </c>
      <c s="44" r="X583"/>
      <c s="46" r="Y583"/>
      <c s="42" r="Z583"/>
      <c s="42" r="AA583"/>
      <c s="42" r="AB583"/>
      <c s="42" r="AC583"/>
      <c s="42" r="AD583"/>
      <c s="42" r="AE583"/>
      <c s="42" r="AF583"/>
      <c s="48" r="AG583"/>
      <c s="48" r="AH583"/>
      <c s="48" r="AI583"/>
      <c s="48" r="AJ583"/>
      <c s="48" r="AK583"/>
      <c s="48" r="AL583"/>
      <c s="48" r="AM583"/>
      <c s="48" r="AN583"/>
      <c s="48" r="AO583"/>
      <c s="48" r="AP583"/>
      <c s="48" r="AQ583"/>
      <c s="49" r="AR583">
        <v>41804.147668958336</v>
      </c>
      <c t="str" s="50" r="AS583">
        <f>IF(OR($AO583&lt;&gt;"",$AQ583&lt;&gt;""),"K. Visa issued",IF($X583&lt;&gt;"","- Rejected/Returned",IF($AL583&lt;&gt;"","J. Passport request",IF(OR($AF583&lt;&gt;"",$AH583&lt;&gt;"",$AI583&lt;&gt;""),"I. Medical Request",IF($AD583&lt;&gt;"","H. Interview",IF($AC583&lt;&gt;"","G. Processing Started",IF($AB583&lt;&gt;"","F. File Transferred",IF($Z583&lt;&gt;"","E. PER Received",IF($Y583&lt;&gt;"","D. Payment Charged",IF(AND($D583&lt;&gt;"",OR($D583&lt;TODAY(),AND($D583=TODAY(),OR($V583&lt;&gt;"",$W583&lt;&gt;"")))),"C. At CIO",IF(AND($S583&lt;&gt;"",$S583&lt;=TODAY(),OR($D583="",$D583&gt;=TODAY())),IF(AND(TODAY()-$S583&gt;=12,TODAY()-$AR583&gt;=12),"B.  Inactive?","B. In Transit"),IF($A583="",,"A. Not sent yet"))))))))))))</f>
        <v>C. At CIO</v>
      </c>
      <c s="54" r="AT583"/>
      <c s="55" r="AU583"/>
    </row>
    <row r="584">
      <c t="s" s="39" r="A584">
        <v>9171</v>
      </c>
      <c s="40" r="B584">
        <v>2131.0</v>
      </c>
      <c t="s" s="41" r="C584">
        <v>9172</v>
      </c>
      <c s="42" r="D584">
        <v>41791.0</v>
      </c>
      <c t="str" s="43" r="E584">
        <f>IF($D584="",,TODAY()-$D584)</f>
        <v>45</v>
      </c>
      <c s="41" r="F584"/>
      <c s="41" r="G584">
        <v>7.5</v>
      </c>
      <c s="41" r="H584">
        <v>70.0</v>
      </c>
      <c t="s" s="41" r="I584">
        <v>9173</v>
      </c>
      <c t="s" s="41" r="J584">
        <v>9174</v>
      </c>
      <c t="s" s="41" r="K584">
        <v>9175</v>
      </c>
      <c t="s" s="39" r="L584">
        <v>9176</v>
      </c>
      <c t="s" s="41" r="M584">
        <v>9177</v>
      </c>
      <c t="s" s="41" r="N584">
        <v>9178</v>
      </c>
      <c s="54" r="O584"/>
      <c t="s" s="41" r="P584">
        <v>9179</v>
      </c>
      <c t="s" s="41" r="Q584">
        <v>9180</v>
      </c>
      <c t="s" s="41" r="R584">
        <v>9181</v>
      </c>
      <c s="51" r="S584"/>
      <c s="54" r="T584"/>
      <c s="54" r="U584"/>
      <c s="61" r="V584"/>
      <c s="51" r="W584"/>
      <c s="42" r="X584"/>
      <c s="46" r="Y584"/>
      <c s="42" r="Z584"/>
      <c s="42" r="AA584"/>
      <c s="42" r="AB584"/>
      <c s="42" r="AC584"/>
      <c s="42" r="AD584"/>
      <c s="42" r="AE584"/>
      <c s="42" r="AF584"/>
      <c s="48" r="AG584"/>
      <c s="48" r="AH584"/>
      <c s="48" r="AI584"/>
      <c s="48" r="AJ584"/>
      <c s="48" r="AK584"/>
      <c s="48" r="AL584"/>
      <c s="48" r="AM584"/>
      <c s="48" r="AN584"/>
      <c s="48" r="AO584"/>
      <c s="48" r="AP584"/>
      <c s="48" r="AQ584"/>
      <c s="49" r="AR584">
        <v>41761.58470056713</v>
      </c>
      <c t="str" s="50" r="AS584">
        <f>IF(OR($AO584&lt;&gt;"",$AQ584&lt;&gt;""),"K. Visa issued",IF($X584&lt;&gt;"","- Rejected/Returned",IF($AL584&lt;&gt;"","J. Passport request",IF(OR($AF584&lt;&gt;"",$AH584&lt;&gt;"",$AI584&lt;&gt;""),"I. Medical Request",IF($AD584&lt;&gt;"","H. Interview",IF($AC584&lt;&gt;"","G. Processing Started",IF($AB584&lt;&gt;"","F. File Transferred",IF($Z584&lt;&gt;"","E. PER Received",IF($Y584&lt;&gt;"","D. Payment Charged",IF(AND($D584&lt;&gt;"",OR($D584&lt;TODAY(),AND($D584=TODAY(),OR($V584&lt;&gt;"",$W584&lt;&gt;"")))),"C. At CIO",IF(AND($S584&lt;&gt;"",$S584&lt;=TODAY(),OR($D584="",$D584&gt;=TODAY())),IF(AND(TODAY()-$S584&gt;=12,TODAY()-$AR584&gt;=12),"B.  Inactive?","B. In Transit"),IF($A584="",,"A. Not sent yet"))))))))))))</f>
        <v>C. At CIO</v>
      </c>
      <c s="54" r="AT584"/>
      <c s="59" r="AU584"/>
    </row>
    <row r="585">
      <c t="s" s="39" r="A585">
        <v>9182</v>
      </c>
      <c s="40" r="B585">
        <v>2131.0</v>
      </c>
      <c t="s" s="41" r="C585">
        <v>9183</v>
      </c>
      <c s="42" r="D585">
        <v>41792.0</v>
      </c>
      <c t="str" s="43" r="E585">
        <f>IF($D585="",,TODAY()-$D585)</f>
        <v>44</v>
      </c>
      <c t="s" s="41" r="F585">
        <v>9184</v>
      </c>
      <c s="41" r="G585">
        <v>6.5</v>
      </c>
      <c s="41" r="H585">
        <v>68.0</v>
      </c>
      <c t="s" s="41" r="I585">
        <v>9185</v>
      </c>
      <c t="s" s="41" r="J585">
        <v>9186</v>
      </c>
      <c t="s" s="41" r="K585">
        <v>9187</v>
      </c>
      <c t="s" s="39" r="L585">
        <v>9188</v>
      </c>
      <c t="s" s="41" r="M585">
        <v>9189</v>
      </c>
      <c t="s" s="41" r="N585">
        <v>9190</v>
      </c>
      <c t="s" s="41" r="O585">
        <v>9191</v>
      </c>
      <c t="s" s="41" r="P585">
        <v>9192</v>
      </c>
      <c t="s" s="41" r="Q585">
        <v>9193</v>
      </c>
      <c t="s" s="41" r="R585">
        <v>9194</v>
      </c>
      <c s="44" r="S585">
        <v>41786.0</v>
      </c>
      <c t="s" s="41" r="T585">
        <v>9195</v>
      </c>
      <c t="s" s="41" r="U585">
        <v>9196</v>
      </c>
      <c s="45" r="V585">
        <v>0.4236111111111111</v>
      </c>
      <c t="s" s="41" r="W585">
        <v>9197</v>
      </c>
      <c s="44" r="X585"/>
      <c s="46" r="Y585"/>
      <c s="42" r="Z585"/>
      <c s="42" r="AA585"/>
      <c s="42" r="AB585"/>
      <c s="42" r="AC585"/>
      <c s="42" r="AD585"/>
      <c s="42" r="AE585"/>
      <c s="42" r="AF585"/>
      <c s="48" r="AG585"/>
      <c s="48" r="AH585"/>
      <c s="48" r="AI585"/>
      <c s="48" r="AJ585"/>
      <c s="48" r="AK585"/>
      <c s="48" r="AL585"/>
      <c s="48" r="AM585"/>
      <c s="48" r="AN585"/>
      <c s="48" r="AO585"/>
      <c s="48" r="AP585"/>
      <c s="48" r="AQ585"/>
      <c s="49" r="AR585">
        <v>41825.38475868056</v>
      </c>
      <c t="str" s="50" r="AS585">
        <f>IF(OR($AO585&lt;&gt;"",$AQ585&lt;&gt;""),"K. Visa issued",IF($X585&lt;&gt;"","- Rejected/Returned",IF($AL585&lt;&gt;"","J. Passport request",IF(OR($AF585&lt;&gt;"",$AH585&lt;&gt;"",$AI585&lt;&gt;""),"I. Medical Request",IF($AD585&lt;&gt;"","H. Interview",IF($AC585&lt;&gt;"","G. Processing Started",IF($AB585&lt;&gt;"","F. File Transferred",IF($Z585&lt;&gt;"","E. PER Received",IF($Y585&lt;&gt;"","D. Payment Charged",IF(AND($D585&lt;&gt;"",OR($D585&lt;TODAY(),AND($D585=TODAY(),OR($V585&lt;&gt;"",$W585&lt;&gt;"")))),"C. At CIO",IF(AND($S585&lt;&gt;"",$S585&lt;=TODAY(),OR($D585="",$D585&gt;=TODAY())),IF(AND(TODAY()-$S585&gt;=12,TODAY()-$AR585&gt;=12),"B.  Inactive?","B. In Transit"),IF($A585="",,"A. Not sent yet"))))))))))))</f>
        <v>C. At CIO</v>
      </c>
      <c s="54" r="AT585"/>
      <c s="56" r="AU585"/>
    </row>
    <row r="586">
      <c t="s" s="39" r="A586">
        <v>9198</v>
      </c>
      <c s="40" r="B586">
        <v>2131.0</v>
      </c>
      <c t="s" s="41" r="C586">
        <v>9199</v>
      </c>
      <c s="42" r="D586">
        <v>41792.0</v>
      </c>
      <c t="str" s="43" r="E586">
        <f>IF($D586="",,TODAY()-$D586)</f>
        <v>44</v>
      </c>
      <c t="s" s="41" r="F586">
        <v>9200</v>
      </c>
      <c s="41" r="G586">
        <v>7.5</v>
      </c>
      <c s="41" r="H586">
        <v>70.0</v>
      </c>
      <c t="s" s="41" r="I586">
        <v>9201</v>
      </c>
      <c t="s" s="41" r="J586">
        <v>9202</v>
      </c>
      <c t="s" s="41" r="K586">
        <v>9203</v>
      </c>
      <c t="s" s="39" r="L586">
        <v>9204</v>
      </c>
      <c t="s" s="41" r="M586">
        <v>9205</v>
      </c>
      <c t="s" s="41" r="N586">
        <v>9206</v>
      </c>
      <c t="s" s="41" r="O586">
        <v>9207</v>
      </c>
      <c t="s" s="41" r="P586">
        <v>9208</v>
      </c>
      <c t="s" s="41" r="Q586">
        <v>9209</v>
      </c>
      <c t="s" s="41" r="R586">
        <v>9210</v>
      </c>
      <c s="44" r="S586">
        <v>41785.0</v>
      </c>
      <c t="s" s="41" r="T586">
        <v>9211</v>
      </c>
      <c t="s" s="41" r="U586">
        <v>9212</v>
      </c>
      <c s="45" r="V586">
        <v>0.6291666666666667</v>
      </c>
      <c t="s" s="41" r="W586">
        <v>9213</v>
      </c>
      <c s="46" r="X586"/>
      <c s="46" r="Y586"/>
      <c s="46" r="Z586"/>
      <c s="46" r="AA586"/>
      <c s="46" r="AB586"/>
      <c s="46" r="AC586"/>
      <c s="46" r="AD586"/>
      <c s="46" r="AE586"/>
      <c s="46" r="AF586"/>
      <c s="47" r="AG586"/>
      <c s="47" r="AH586"/>
      <c s="47" r="AI586"/>
      <c s="47" r="AJ586"/>
      <c s="47" r="AK586"/>
      <c s="47" r="AL586"/>
      <c s="47" r="AM586"/>
      <c s="47" r="AN586"/>
      <c s="47" r="AO586"/>
      <c s="47" r="AP586"/>
      <c s="47" r="AQ586"/>
      <c s="49" r="AR586">
        <v>41793.31686993055</v>
      </c>
      <c t="str" s="50" r="AS586">
        <f>IF(OR($AO586&lt;&gt;"",$AQ586&lt;&gt;""),"K. Visa issued",IF($X586&lt;&gt;"","- Rejected/Returned",IF($AL586&lt;&gt;"","J. Passport request",IF(OR($AF586&lt;&gt;"",$AH586&lt;&gt;"",$AI586&lt;&gt;""),"I. Medical Request",IF($AD586&lt;&gt;"","H. Interview",IF($AC586&lt;&gt;"","G. Processing Started",IF($AB586&lt;&gt;"","F. File Transferred",IF($Z586&lt;&gt;"","E. PER Received",IF($Y586&lt;&gt;"","D. Payment Charged",IF(AND($D586&lt;&gt;"",OR($D586&lt;TODAY(),AND($D586=TODAY(),OR($V586&lt;&gt;"",$W586&lt;&gt;"")))),"C. At CIO",IF(AND($S586&lt;&gt;"",$S586&lt;=TODAY(),OR($D586="",$D586&gt;=TODAY())),IF(AND(TODAY()-$S586&gt;=12,TODAY()-$AR586&gt;=12),"B.  Inactive?","B. In Transit"),IF($A586="",,"A. Not sent yet"))))))))))))</f>
        <v>C. At CIO</v>
      </c>
      <c s="51" r="AT586"/>
      <c s="52" r="AU586"/>
    </row>
    <row r="587">
      <c t="s" s="39" r="A587">
        <v>9214</v>
      </c>
      <c s="40" r="B587">
        <v>2131.0</v>
      </c>
      <c t="s" s="41" r="C587">
        <v>9215</v>
      </c>
      <c s="42" r="D587">
        <v>41792.0</v>
      </c>
      <c t="str" s="43" r="E587">
        <f>IF($D587="",,TODAY()-$D587)</f>
        <v>44</v>
      </c>
      <c t="s" s="41" r="F587">
        <v>9216</v>
      </c>
      <c s="41" r="G587">
        <v>7.0</v>
      </c>
      <c s="41" r="H587">
        <v>67.0</v>
      </c>
      <c t="s" s="41" r="I587">
        <v>9217</v>
      </c>
      <c t="s" s="41" r="J587">
        <v>9218</v>
      </c>
      <c t="s" s="41" r="K587">
        <v>9219</v>
      </c>
      <c t="s" s="39" r="L587">
        <v>9220</v>
      </c>
      <c t="s" s="41" r="M587">
        <v>9221</v>
      </c>
      <c t="s" s="41" r="N587">
        <v>9222</v>
      </c>
      <c t="s" s="41" r="O587">
        <v>9223</v>
      </c>
      <c t="s" s="41" r="P587">
        <v>9224</v>
      </c>
      <c t="s" s="41" r="Q587">
        <v>9225</v>
      </c>
      <c t="s" s="41" r="R587">
        <v>9226</v>
      </c>
      <c s="44" r="S587">
        <v>41786.0</v>
      </c>
      <c t="s" s="41" r="T587">
        <v>9227</v>
      </c>
      <c t="s" s="41" r="U587">
        <v>9228</v>
      </c>
      <c s="45" r="V587">
        <v>0.6291666666666667</v>
      </c>
      <c t="s" s="41" r="W587">
        <v>9229</v>
      </c>
      <c s="44" r="X587"/>
      <c s="46" r="Y587"/>
      <c s="42" r="Z587"/>
      <c s="42" r="AA587"/>
      <c s="42" r="AB587"/>
      <c s="42" r="AC587"/>
      <c s="42" r="AD587"/>
      <c s="42" r="AE587"/>
      <c s="42" r="AF587"/>
      <c s="48" r="AG587"/>
      <c s="48" r="AH587"/>
      <c s="48" r="AI587"/>
      <c s="48" r="AJ587"/>
      <c s="48" r="AK587"/>
      <c s="48" r="AL587"/>
      <c s="48" r="AM587"/>
      <c s="48" r="AN587"/>
      <c s="48" r="AO587"/>
      <c s="48" r="AP587"/>
      <c s="48" r="AQ587"/>
      <c s="49" r="AR587">
        <v>41795.072786273144</v>
      </c>
      <c t="str" s="50" r="AS587">
        <f>IF(OR($AO587&lt;&gt;"",$AQ587&lt;&gt;""),"K. Visa issued",IF($X587&lt;&gt;"","- Rejected/Returned",IF($AL587&lt;&gt;"","J. Passport request",IF(OR($AF587&lt;&gt;"",$AH587&lt;&gt;"",$AI587&lt;&gt;""),"I. Medical Request",IF($AD587&lt;&gt;"","H. Interview",IF($AC587&lt;&gt;"","G. Processing Started",IF($AB587&lt;&gt;"","F. File Transferred",IF($Z587&lt;&gt;"","E. PER Received",IF($Y587&lt;&gt;"","D. Payment Charged",IF(AND($D587&lt;&gt;"",OR($D587&lt;TODAY(),AND($D587=TODAY(),OR($V587&lt;&gt;"",$W587&lt;&gt;"")))),"C. At CIO",IF(AND($S587&lt;&gt;"",$S587&lt;=TODAY(),OR($D587="",$D587&gt;=TODAY())),IF(AND(TODAY()-$S587&gt;=12,TODAY()-$AR587&gt;=12),"B.  Inactive?","B. In Transit"),IF($A587="",,"A. Not sent yet"))))))))))))</f>
        <v>C. At CIO</v>
      </c>
      <c s="54" r="AT587"/>
      <c s="55" r="AU587"/>
    </row>
    <row r="588">
      <c t="s" s="39" r="A588">
        <v>9230</v>
      </c>
      <c s="40" r="B588">
        <v>2131.0</v>
      </c>
      <c t="s" s="41" r="C588">
        <v>9231</v>
      </c>
      <c s="42" r="D588">
        <v>41793.0</v>
      </c>
      <c t="str" s="43" r="E588">
        <f>IF($D588="",,TODAY()-$D588)</f>
        <v>43</v>
      </c>
      <c t="s" s="41" r="F588">
        <v>9232</v>
      </c>
      <c s="41" r="G588">
        <v>7.0</v>
      </c>
      <c s="41" r="H588">
        <v>71.0</v>
      </c>
      <c t="s" s="41" r="I588">
        <v>9233</v>
      </c>
      <c t="s" s="41" r="J588">
        <v>9234</v>
      </c>
      <c t="s" s="41" r="K588">
        <v>9235</v>
      </c>
      <c t="s" s="39" r="L588">
        <v>9236</v>
      </c>
      <c t="s" s="41" r="M588">
        <v>9237</v>
      </c>
      <c t="s" s="41" r="N588">
        <v>9238</v>
      </c>
      <c t="s" s="41" r="O588">
        <v>9239</v>
      </c>
      <c t="s" s="41" r="P588">
        <v>9240</v>
      </c>
      <c t="s" s="41" r="Q588">
        <v>9241</v>
      </c>
      <c t="s" s="41" r="R588">
        <v>9242</v>
      </c>
      <c s="44" r="S588">
        <v>41788.0</v>
      </c>
      <c t="s" s="41" r="T588">
        <v>9243</v>
      </c>
      <c t="s" s="41" r="U588">
        <v>9244</v>
      </c>
      <c s="45" r="V588">
        <v>0.5222222222222223</v>
      </c>
      <c t="s" s="41" r="W588">
        <v>9245</v>
      </c>
      <c s="44" r="X588"/>
      <c s="46" r="Y588"/>
      <c s="42" r="Z588"/>
      <c s="42" r="AA588"/>
      <c s="42" r="AB588"/>
      <c s="42" r="AC588"/>
      <c s="42" r="AD588"/>
      <c s="42" r="AE588"/>
      <c s="42" r="AF588"/>
      <c s="48" r="AG588"/>
      <c s="48" r="AH588"/>
      <c s="48" r="AI588"/>
      <c s="48" r="AJ588"/>
      <c s="48" r="AK588"/>
      <c s="48" r="AL588"/>
      <c s="48" r="AM588"/>
      <c s="48" r="AN588"/>
      <c s="48" r="AO588"/>
      <c s="48" r="AP588"/>
      <c s="48" r="AQ588"/>
      <c s="49" r="AR588">
        <v>41796.582153854164</v>
      </c>
      <c t="str" s="50" r="AS588">
        <f>IF(OR($AO588&lt;&gt;"",$AQ588&lt;&gt;""),"K. Visa issued",IF($X588&lt;&gt;"","- Rejected/Returned",IF($AL588&lt;&gt;"","J. Passport request",IF(OR($AF588&lt;&gt;"",$AH588&lt;&gt;"",$AI588&lt;&gt;""),"I. Medical Request",IF($AD588&lt;&gt;"","H. Interview",IF($AC588&lt;&gt;"","G. Processing Started",IF($AB588&lt;&gt;"","F. File Transferred",IF($Z588&lt;&gt;"","E. PER Received",IF($Y588&lt;&gt;"","D. Payment Charged",IF(AND($D588&lt;&gt;"",OR($D588&lt;TODAY(),AND($D588=TODAY(),OR($V588&lt;&gt;"",$W588&lt;&gt;"")))),"C. At CIO",IF(AND($S588&lt;&gt;"",$S588&lt;=TODAY(),OR($D588="",$D588&gt;=TODAY())),IF(AND(TODAY()-$S588&gt;=12,TODAY()-$AR588&gt;=12),"B.  Inactive?","B. In Transit"),IF($A588="",,"A. Not sent yet"))))))))))))</f>
        <v>C. At CIO</v>
      </c>
      <c s="54" r="AT588"/>
      <c s="55" r="AU588"/>
    </row>
    <row r="589">
      <c t="s" s="39" r="A589">
        <v>9246</v>
      </c>
      <c s="40" r="B589">
        <v>2131.0</v>
      </c>
      <c t="s" s="41" r="C589">
        <v>9247</v>
      </c>
      <c s="42" r="D589">
        <v>41794.0</v>
      </c>
      <c t="str" s="43" r="E589">
        <f>IF($D589="",,TODAY()-$D589)</f>
        <v>42</v>
      </c>
      <c t="s" s="41" r="F589">
        <v>9248</v>
      </c>
      <c s="41" r="G589">
        <v>7.0</v>
      </c>
      <c s="41" r="H589">
        <v>70.0</v>
      </c>
      <c t="s" s="41" r="I589">
        <v>9249</v>
      </c>
      <c t="s" s="41" r="J589">
        <v>9250</v>
      </c>
      <c t="s" s="41" r="K589">
        <v>9251</v>
      </c>
      <c t="s" s="39" r="L589">
        <v>9252</v>
      </c>
      <c t="s" s="41" r="M589">
        <v>9253</v>
      </c>
      <c t="s" s="41" r="N589">
        <v>9254</v>
      </c>
      <c t="s" s="41" r="O589">
        <v>9255</v>
      </c>
      <c t="s" s="41" r="P589">
        <v>9256</v>
      </c>
      <c t="s" s="41" r="Q589">
        <v>9257</v>
      </c>
      <c t="s" s="41" r="R589">
        <v>9258</v>
      </c>
      <c s="44" r="S589">
        <v>41788.0</v>
      </c>
      <c t="s" s="41" r="T589">
        <v>9259</v>
      </c>
      <c t="s" s="41" r="U589">
        <v>9260</v>
      </c>
      <c s="45" r="V589">
        <v>0.43333333333333335</v>
      </c>
      <c t="s" s="41" r="W589">
        <v>9261</v>
      </c>
      <c s="41" r="X589"/>
      <c s="46" r="Y589"/>
      <c s="46" r="Z589"/>
      <c s="42" r="AA589"/>
      <c s="42" r="AB589"/>
      <c s="46" r="AC589"/>
      <c s="46" r="AD589"/>
      <c s="46" r="AE589"/>
      <c s="46" r="AF589"/>
      <c s="47" r="AG589"/>
      <c s="47" r="AH589"/>
      <c s="47" r="AI589"/>
      <c s="47" r="AJ589"/>
      <c s="47" r="AK589"/>
      <c s="47" r="AL589"/>
      <c s="47" r="AM589"/>
      <c s="47" r="AN589"/>
      <c s="47" r="AO589"/>
      <c s="47" r="AP589"/>
      <c s="47" r="AQ589"/>
      <c s="49" r="AR589">
        <v>41832.04591001158</v>
      </c>
      <c t="str" s="50" r="AS589">
        <f>IF(OR($AO589&lt;&gt;"",$AQ589&lt;&gt;""),"K. Visa issued",IF($X589&lt;&gt;"","- Rejected/Returned",IF($AL589&lt;&gt;"","J. Passport request",IF(OR($AF589&lt;&gt;"",$AH589&lt;&gt;"",$AI589&lt;&gt;""),"I. Medical Request",IF($AD589&lt;&gt;"","H. Interview",IF($AC589&lt;&gt;"","G. Processing Started",IF($AB589&lt;&gt;"","F. File Transferred",IF($Z589&lt;&gt;"","E. PER Received",IF($Y589&lt;&gt;"","D. Payment Charged",IF(AND($D589&lt;&gt;"",OR($D589&lt;TODAY(),AND($D589=TODAY(),OR($V589&lt;&gt;"",$W589&lt;&gt;"")))),"C. At CIO",IF(AND($S589&lt;&gt;"",$S589&lt;=TODAY(),OR($D589="",$D589&gt;=TODAY())),IF(AND(TODAY()-$S589&gt;=12,TODAY()-$AR589&gt;=12),"B.  Inactive?","B. In Transit"),IF($A589="",,"A. Not sent yet"))))))))))))</f>
        <v>C. At CIO</v>
      </c>
      <c s="51" r="AT589"/>
      <c t="s" s="57" r="AU589">
        <v>9262</v>
      </c>
    </row>
    <row r="590">
      <c t="s" s="39" r="A590">
        <v>9263</v>
      </c>
      <c s="40" r="B590">
        <v>2131.0</v>
      </c>
      <c t="s" s="41" r="C590">
        <v>9264</v>
      </c>
      <c s="42" r="D590">
        <v>41794.0</v>
      </c>
      <c t="str" s="43" r="E590">
        <f>IF($D590="",,TODAY()-$D590)</f>
        <v>42</v>
      </c>
      <c t="s" s="41" r="F590">
        <v>9265</v>
      </c>
      <c s="41" r="G590">
        <v>7.0</v>
      </c>
      <c s="41" r="H590">
        <v>69.0</v>
      </c>
      <c t="s" s="41" r="I590">
        <v>9266</v>
      </c>
      <c t="s" s="41" r="J590">
        <v>9267</v>
      </c>
      <c t="s" s="41" r="K590">
        <v>9268</v>
      </c>
      <c t="s" s="39" r="L590">
        <v>9269</v>
      </c>
      <c t="s" s="41" r="M590">
        <v>9270</v>
      </c>
      <c t="s" s="41" r="N590">
        <v>9271</v>
      </c>
      <c t="s" s="41" r="O590">
        <v>9272</v>
      </c>
      <c t="s" s="41" r="P590">
        <v>9273</v>
      </c>
      <c t="s" s="41" r="Q590">
        <v>9274</v>
      </c>
      <c t="s" s="41" r="R590">
        <v>9275</v>
      </c>
      <c s="44" r="S590">
        <v>41788.0</v>
      </c>
      <c t="s" s="41" r="T590">
        <v>9276</v>
      </c>
      <c t="s" s="41" r="U590">
        <v>9277</v>
      </c>
      <c s="45" r="V590"/>
      <c t="s" s="41" r="W590">
        <v>9278</v>
      </c>
      <c s="44" r="X590"/>
      <c s="46" r="Y590"/>
      <c s="42" r="Z590"/>
      <c s="42" r="AA590"/>
      <c s="42" r="AB590"/>
      <c s="42" r="AC590"/>
      <c s="42" r="AD590"/>
      <c s="42" r="AE590"/>
      <c s="42" r="AF590"/>
      <c s="48" r="AG590"/>
      <c s="48" r="AH590"/>
      <c s="48" r="AI590"/>
      <c s="48" r="AJ590"/>
      <c s="48" r="AK590"/>
      <c s="48" r="AL590"/>
      <c s="48" r="AM590"/>
      <c s="48" r="AN590"/>
      <c s="48" r="AO590"/>
      <c s="48" r="AP590"/>
      <c s="48" r="AQ590"/>
      <c s="49" r="AR590">
        <v>41801.669789259264</v>
      </c>
      <c t="str" s="50" r="AS590">
        <f>IF(OR($AO590&lt;&gt;"",$AQ590&lt;&gt;""),"K. Visa issued",IF($X590&lt;&gt;"","- Rejected/Returned",IF($AL590&lt;&gt;"","J. Passport request",IF(OR($AF590&lt;&gt;"",$AH590&lt;&gt;"",$AI590&lt;&gt;""),"I. Medical Request",IF($AD590&lt;&gt;"","H. Interview",IF($AC590&lt;&gt;"","G. Processing Started",IF($AB590&lt;&gt;"","F. File Transferred",IF($Z590&lt;&gt;"","E. PER Received",IF($Y590&lt;&gt;"","D. Payment Charged",IF(AND($D590&lt;&gt;"",OR($D590&lt;TODAY(),AND($D590=TODAY(),OR($V590&lt;&gt;"",$W590&lt;&gt;"")))),"C. At CIO",IF(AND($S590&lt;&gt;"",$S590&lt;=TODAY(),OR($D590="",$D590&gt;=TODAY())),IF(AND(TODAY()-$S590&gt;=12,TODAY()-$AR590&gt;=12),"B.  Inactive?","B. In Transit"),IF($A590="",,"A. Not sent yet"))))))))))))</f>
        <v>C. At CIO</v>
      </c>
      <c s="54" r="AT590"/>
      <c s="55" r="AU590"/>
    </row>
    <row r="591">
      <c t="s" s="39" r="A591">
        <v>9279</v>
      </c>
      <c s="40" r="B591">
        <v>2131.0</v>
      </c>
      <c t="s" s="41" r="C591">
        <v>9280</v>
      </c>
      <c s="42" r="D591">
        <v>41796.0</v>
      </c>
      <c t="str" s="43" r="E591">
        <f>IF($D591="",,TODAY()-$D591)</f>
        <v>40</v>
      </c>
      <c t="s" s="41" r="F591">
        <v>9281</v>
      </c>
      <c s="41" r="G591">
        <v>8.0</v>
      </c>
      <c s="41" r="H591">
        <v>75.0</v>
      </c>
      <c t="s" s="41" r="I591">
        <v>9282</v>
      </c>
      <c t="s" s="41" r="J591">
        <v>9283</v>
      </c>
      <c t="s" s="41" r="K591">
        <v>9284</v>
      </c>
      <c t="s" s="39" r="L591">
        <v>9285</v>
      </c>
      <c t="s" s="41" r="M591">
        <v>9286</v>
      </c>
      <c t="s" s="41" r="N591">
        <v>9287</v>
      </c>
      <c t="s" s="41" r="O591">
        <v>9288</v>
      </c>
      <c t="s" s="41" r="P591">
        <v>9289</v>
      </c>
      <c t="s" s="41" r="Q591">
        <v>9290</v>
      </c>
      <c t="s" s="41" r="R591">
        <v>9291</v>
      </c>
      <c s="44" r="S591">
        <v>41792.0</v>
      </c>
      <c t="s" s="41" r="T591">
        <v>9292</v>
      </c>
      <c t="s" s="41" r="U591">
        <v>9293</v>
      </c>
      <c s="45" r="V591">
        <v>0.5486111111111112</v>
      </c>
      <c t="s" s="41" r="W591">
        <v>9294</v>
      </c>
      <c s="44" r="X591"/>
      <c s="46" r="Y591"/>
      <c s="42" r="Z591"/>
      <c s="42" r="AA591"/>
      <c s="42" r="AB591"/>
      <c s="42" r="AC591"/>
      <c s="42" r="AD591"/>
      <c s="42" r="AE591"/>
      <c s="42" r="AF591"/>
      <c s="48" r="AG591"/>
      <c s="48" r="AH591"/>
      <c s="48" r="AI591"/>
      <c s="48" r="AJ591"/>
      <c s="48" r="AK591"/>
      <c s="48" r="AL591"/>
      <c s="48" r="AM591"/>
      <c s="48" r="AN591"/>
      <c s="48" r="AO591"/>
      <c s="48" r="AP591"/>
      <c s="48" r="AQ591"/>
      <c s="49" r="AR591">
        <v>41811.67507378472</v>
      </c>
      <c t="str" s="50" r="AS591">
        <f>IF(OR($AO591&lt;&gt;"",$AQ591&lt;&gt;""),"K. Visa issued",IF($X591&lt;&gt;"","- Rejected/Returned",IF($AL591&lt;&gt;"","J. Passport request",IF(OR($AF591&lt;&gt;"",$AH591&lt;&gt;"",$AI591&lt;&gt;""),"I. Medical Request",IF($AD591&lt;&gt;"","H. Interview",IF($AC591&lt;&gt;"","G. Processing Started",IF($AB591&lt;&gt;"","F. File Transferred",IF($Z591&lt;&gt;"","E. PER Received",IF($Y591&lt;&gt;"","D. Payment Charged",IF(AND($D591&lt;&gt;"",OR($D591&lt;TODAY(),AND($D591=TODAY(),OR($V591&lt;&gt;"",$W591&lt;&gt;"")))),"C. At CIO",IF(AND($S591&lt;&gt;"",$S591&lt;=TODAY(),OR($D591="",$D591&gt;=TODAY())),IF(AND(TODAY()-$S591&gt;=12,TODAY()-$AR591&gt;=12),"B.  Inactive?","B. In Transit"),IF($A591="",,"A. Not sent yet"))))))))))))</f>
        <v>C. At CIO</v>
      </c>
      <c s="54" r="AT591"/>
      <c s="55" r="AU591"/>
    </row>
    <row r="592">
      <c t="s" s="39" r="A592">
        <v>9295</v>
      </c>
      <c s="40" r="B592">
        <v>2131.0</v>
      </c>
      <c t="s" s="41" r="C592">
        <v>9296</v>
      </c>
      <c s="42" r="D592">
        <v>41796.0</v>
      </c>
      <c t="str" s="43" r="E592">
        <f>IF($D592="",,TODAY()-$D592)</f>
        <v>40</v>
      </c>
      <c t="s" s="41" r="F592">
        <v>9297</v>
      </c>
      <c t="s" s="41" r="G592">
        <v>9298</v>
      </c>
      <c s="41" r="H592">
        <v>68.0</v>
      </c>
      <c t="s" s="41" r="I592">
        <v>9299</v>
      </c>
      <c t="s" s="41" r="J592">
        <v>9300</v>
      </c>
      <c t="s" s="41" r="K592">
        <v>9301</v>
      </c>
      <c t="s" s="39" r="L592">
        <v>9302</v>
      </c>
      <c t="s" s="41" r="M592">
        <v>9303</v>
      </c>
      <c t="s" s="41" r="N592">
        <v>9304</v>
      </c>
      <c t="s" s="41" r="O592">
        <v>9305</v>
      </c>
      <c t="s" s="41" r="P592">
        <v>9306</v>
      </c>
      <c t="s" s="41" r="Q592">
        <v>9307</v>
      </c>
      <c t="s" s="41" r="R592">
        <v>9308</v>
      </c>
      <c s="44" r="S592">
        <v>41763.0</v>
      </c>
      <c t="s" s="41" r="T592">
        <v>9309</v>
      </c>
      <c t="s" s="41" r="U592">
        <v>9310</v>
      </c>
      <c s="45" r="V592">
        <v>0.5506944444444445</v>
      </c>
      <c t="s" s="41" r="W592">
        <v>9311</v>
      </c>
      <c s="44" r="X592"/>
      <c s="46" r="Y592"/>
      <c s="42" r="Z592"/>
      <c s="42" r="AA592"/>
      <c s="42" r="AB592"/>
      <c s="42" r="AC592"/>
      <c s="42" r="AD592"/>
      <c s="42" r="AE592"/>
      <c s="42" r="AF592"/>
      <c s="48" r="AG592"/>
      <c s="48" r="AH592"/>
      <c s="48" r="AI592"/>
      <c s="48" r="AJ592"/>
      <c s="48" r="AK592"/>
      <c s="48" r="AL592"/>
      <c s="48" r="AM592"/>
      <c s="48" r="AN592"/>
      <c s="48" r="AO592"/>
      <c s="48" r="AP592"/>
      <c s="48" r="AQ592"/>
      <c s="49" r="AR592">
        <v>41809.56737361111</v>
      </c>
      <c t="str" s="50" r="AS592">
        <f>IF(OR($AO592&lt;&gt;"",$AQ592&lt;&gt;""),"K. Visa issued",IF($X592&lt;&gt;"","- Rejected/Returned",IF($AL592&lt;&gt;"","J. Passport request",IF(OR($AF592&lt;&gt;"",$AH592&lt;&gt;"",$AI592&lt;&gt;""),"I. Medical Request",IF($AD592&lt;&gt;"","H. Interview",IF($AC592&lt;&gt;"","G. Processing Started",IF($AB592&lt;&gt;"","F. File Transferred",IF($Z592&lt;&gt;"","E. PER Received",IF($Y592&lt;&gt;"","D. Payment Charged",IF(AND($D592&lt;&gt;"",OR($D592&lt;TODAY(),AND($D592=TODAY(),OR($V592&lt;&gt;"",$W592&lt;&gt;"")))),"C. At CIO",IF(AND($S592&lt;&gt;"",$S592&lt;=TODAY(),OR($D592="",$D592&gt;=TODAY())),IF(AND(TODAY()-$S592&gt;=12,TODAY()-$AR592&gt;=12),"B.  Inactive?","B. In Transit"),IF($A592="",,"A. Not sent yet"))))))))))))</f>
        <v>C. At CIO</v>
      </c>
      <c s="54" r="AT592"/>
      <c s="55" r="AU592"/>
    </row>
    <row r="593">
      <c t="s" s="39" r="A593">
        <v>9312</v>
      </c>
      <c s="40" r="B593">
        <v>2131.0</v>
      </c>
      <c t="s" s="41" r="C593">
        <v>9313</v>
      </c>
      <c s="42" r="D593">
        <v>41801.0</v>
      </c>
      <c t="str" s="43" r="E593">
        <f>IF($D593="",,TODAY()-$D593)</f>
        <v>35</v>
      </c>
      <c t="s" s="41" r="F593">
        <v>9314</v>
      </c>
      <c s="41" r="G593">
        <v>8.0</v>
      </c>
      <c s="41" r="H593">
        <v>73.0</v>
      </c>
      <c t="s" s="41" r="I593">
        <v>9315</v>
      </c>
      <c t="s" s="41" r="J593">
        <v>9316</v>
      </c>
      <c t="s" s="41" r="K593">
        <v>9317</v>
      </c>
      <c t="s" s="39" r="L593">
        <v>9318</v>
      </c>
      <c t="s" s="41" r="M593">
        <v>9319</v>
      </c>
      <c t="s" s="41" r="N593">
        <v>9320</v>
      </c>
      <c t="s" s="41" r="O593">
        <v>9321</v>
      </c>
      <c t="s" s="41" r="P593">
        <v>9322</v>
      </c>
      <c t="s" s="41" r="Q593">
        <v>9323</v>
      </c>
      <c t="s" s="41" r="R593">
        <v>9324</v>
      </c>
      <c s="44" r="S593">
        <v>41794.0</v>
      </c>
      <c s="41" r="T593"/>
      <c s="41" r="U593"/>
      <c s="45" r="V593">
        <v>0.37430555555555556</v>
      </c>
      <c t="s" s="41" r="W593">
        <v>9325</v>
      </c>
      <c s="44" r="X593"/>
      <c s="46" r="Y593"/>
      <c s="42" r="Z593"/>
      <c s="42" r="AA593"/>
      <c s="42" r="AB593"/>
      <c s="42" r="AC593"/>
      <c s="42" r="AD593"/>
      <c s="42" r="AE593"/>
      <c s="42" r="AF593"/>
      <c s="48" r="AG593"/>
      <c s="48" r="AH593"/>
      <c s="48" r="AI593"/>
      <c s="48" r="AJ593"/>
      <c s="48" r="AK593"/>
      <c s="48" r="AL593"/>
      <c s="48" r="AM593"/>
      <c s="48" r="AN593"/>
      <c s="48" r="AO593"/>
      <c s="48" r="AP593"/>
      <c s="48" r="AQ593"/>
      <c s="49" r="AR593">
        <v>41831.77812630787</v>
      </c>
      <c t="str" s="50" r="AS593">
        <f>IF(OR($AO593&lt;&gt;"",$AQ593&lt;&gt;""),"K. Visa issued",IF($X593&lt;&gt;"","- Rejected/Returned",IF($AL593&lt;&gt;"","J. Passport request",IF(OR($AF593&lt;&gt;"",$AH593&lt;&gt;"",$AI593&lt;&gt;""),"I. Medical Request",IF($AD593&lt;&gt;"","H. Interview",IF($AC593&lt;&gt;"","G. Processing Started",IF($AB593&lt;&gt;"","F. File Transferred",IF($Z593&lt;&gt;"","E. PER Received",IF($Y593&lt;&gt;"","D. Payment Charged",IF(AND($D593&lt;&gt;"",OR($D593&lt;TODAY(),AND($D593=TODAY(),OR($V593&lt;&gt;"",$W593&lt;&gt;"")))),"C. At CIO",IF(AND($S593&lt;&gt;"",$S593&lt;=TODAY(),OR($D593="",$D593&gt;=TODAY())),IF(AND(TODAY()-$S593&gt;=12,TODAY()-$AR593&gt;=12),"B.  Inactive?","B. In Transit"),IF($A593="",,"A. Not sent yet"))))))))))))</f>
        <v>C. At CIO</v>
      </c>
      <c s="54" r="AT593"/>
      <c s="56" r="AU593"/>
    </row>
    <row r="594">
      <c t="s" s="39" r="A594">
        <v>9326</v>
      </c>
      <c s="40" r="B594">
        <v>2131.0</v>
      </c>
      <c t="s" s="41" r="C594">
        <v>9327</v>
      </c>
      <c s="42" r="D594">
        <v>41803.0</v>
      </c>
      <c t="str" s="43" r="E594">
        <f>IF($D594="",,TODAY()-$D594)</f>
        <v>33</v>
      </c>
      <c t="s" s="41" r="F594">
        <v>9328</v>
      </c>
      <c s="41" r="G594">
        <v>6.5</v>
      </c>
      <c s="41" r="H594">
        <v>69.0</v>
      </c>
      <c t="s" s="41" r="I594">
        <v>9329</v>
      </c>
      <c t="s" s="41" r="J594">
        <v>9330</v>
      </c>
      <c t="s" s="41" r="K594">
        <v>9331</v>
      </c>
      <c t="s" s="39" r="L594">
        <v>9332</v>
      </c>
      <c t="s" s="41" r="M594">
        <v>9333</v>
      </c>
      <c t="s" s="41" r="N594">
        <v>9334</v>
      </c>
      <c t="s" s="41" r="O594">
        <v>9335</v>
      </c>
      <c t="s" s="41" r="P594">
        <v>9336</v>
      </c>
      <c t="s" s="41" r="Q594">
        <v>9337</v>
      </c>
      <c t="s" s="41" r="R594">
        <v>9338</v>
      </c>
      <c s="44" r="S594">
        <v>41799.0</v>
      </c>
      <c t="s" s="41" r="T594">
        <v>9339</v>
      </c>
      <c t="s" s="41" r="U594">
        <v>9340</v>
      </c>
      <c s="45" r="V594">
        <v>0.4375</v>
      </c>
      <c s="41" r="W594"/>
      <c s="44" r="X594"/>
      <c s="46" r="Y594"/>
      <c s="42" r="Z594"/>
      <c s="42" r="AA594"/>
      <c s="42" r="AB594"/>
      <c s="42" r="AC594"/>
      <c s="42" r="AD594"/>
      <c s="42" r="AE594"/>
      <c s="42" r="AF594"/>
      <c s="48" r="AG594"/>
      <c s="48" r="AH594"/>
      <c s="48" r="AI594"/>
      <c s="48" r="AJ594"/>
      <c s="48" r="AK594"/>
      <c s="48" r="AL594"/>
      <c s="48" r="AM594"/>
      <c s="48" r="AN594"/>
      <c s="48" r="AO594"/>
      <c s="48" r="AP594"/>
      <c s="48" r="AQ594"/>
      <c s="49" r="AR594">
        <v>41803.953365567126</v>
      </c>
      <c t="str" s="50" r="AS594">
        <f>IF(OR($AO594&lt;&gt;"",$AQ594&lt;&gt;""),"K. Visa issued",IF($X594&lt;&gt;"","- Rejected/Returned",IF($AL594&lt;&gt;"","J. Passport request",IF(OR($AF594&lt;&gt;"",$AH594&lt;&gt;"",$AI594&lt;&gt;""),"I. Medical Request",IF($AD594&lt;&gt;"","H. Interview",IF($AC594&lt;&gt;"","G. Processing Started",IF($AB594&lt;&gt;"","F. File Transferred",IF($Z594&lt;&gt;"","E. PER Received",IF($Y594&lt;&gt;"","D. Payment Charged",IF(AND($D594&lt;&gt;"",OR($D594&lt;TODAY(),AND($D594=TODAY(),OR($V594&lt;&gt;"",$W594&lt;&gt;"")))),"C. At CIO",IF(AND($S594&lt;&gt;"",$S594&lt;=TODAY(),OR($D594="",$D594&gt;=TODAY())),IF(AND(TODAY()-$S594&gt;=12,TODAY()-$AR594&gt;=12),"B.  Inactive?","B. In Transit"),IF($A594="",,"A. Not sent yet"))))))))))))</f>
        <v>C. At CIO</v>
      </c>
      <c s="54" r="AT594"/>
      <c s="55" r="AU594"/>
    </row>
    <row r="595">
      <c t="s" s="39" r="A595">
        <v>9341</v>
      </c>
      <c s="40" r="B595">
        <v>2131.0</v>
      </c>
      <c t="s" s="41" r="C595">
        <v>9342</v>
      </c>
      <c s="42" r="D595">
        <v>41809.0</v>
      </c>
      <c t="str" s="43" r="E595">
        <f>IF($D595="",,TODAY()-$D595)</f>
        <v>27</v>
      </c>
      <c t="s" s="41" r="F595">
        <v>9343</v>
      </c>
      <c t="s" s="41" r="G595">
        <v>9344</v>
      </c>
      <c s="41" r="H595">
        <v>67.0</v>
      </c>
      <c t="s" s="41" r="I595">
        <v>9345</v>
      </c>
      <c t="s" s="41" r="J595">
        <v>9346</v>
      </c>
      <c t="s" s="41" r="K595">
        <v>9347</v>
      </c>
      <c t="s" s="39" r="L595">
        <v>9348</v>
      </c>
      <c t="s" s="41" r="M595">
        <v>9349</v>
      </c>
      <c t="s" s="41" r="N595">
        <v>9350</v>
      </c>
      <c t="s" s="41" r="O595">
        <v>9351</v>
      </c>
      <c t="s" s="41" r="P595">
        <v>9352</v>
      </c>
      <c t="s" s="41" r="Q595">
        <v>9353</v>
      </c>
      <c t="s" s="41" r="R595">
        <v>9354</v>
      </c>
      <c s="44" r="S595">
        <v>41804.0</v>
      </c>
      <c t="s" s="41" r="T595">
        <v>9355</v>
      </c>
      <c t="s" s="41" r="U595">
        <v>9356</v>
      </c>
      <c s="45" r="V595">
        <v>0.45208333333333334</v>
      </c>
      <c t="s" s="41" r="W595">
        <v>9357</v>
      </c>
      <c s="44" r="X595"/>
      <c s="46" r="Y595"/>
      <c s="42" r="Z595"/>
      <c s="42" r="AA595"/>
      <c s="42" r="AB595"/>
      <c s="42" r="AC595"/>
      <c s="42" r="AD595"/>
      <c s="42" r="AE595"/>
      <c s="42" r="AF595"/>
      <c s="48" r="AG595"/>
      <c s="48" r="AH595"/>
      <c s="48" r="AI595"/>
      <c s="48" r="AJ595"/>
      <c s="48" r="AK595"/>
      <c s="48" r="AL595"/>
      <c s="48" r="AM595"/>
      <c s="48" r="AN595"/>
      <c s="48" r="AO595"/>
      <c s="48" r="AP595"/>
      <c s="48" r="AQ595"/>
      <c s="49" r="AR595">
        <v>41810.30504774305</v>
      </c>
      <c t="str" s="50" r="AS595">
        <f>IF(OR($AO595&lt;&gt;"",$AQ595&lt;&gt;""),"K. Visa issued",IF($X595&lt;&gt;"","- Rejected/Returned",IF($AL595&lt;&gt;"","J. Passport request",IF(OR($AF595&lt;&gt;"",$AH595&lt;&gt;"",$AI595&lt;&gt;""),"I. Medical Request",IF($AD595&lt;&gt;"","H. Interview",IF($AC595&lt;&gt;"","G. Processing Started",IF($AB595&lt;&gt;"","F. File Transferred",IF($Z595&lt;&gt;"","E. PER Received",IF($Y595&lt;&gt;"","D. Payment Charged",IF(AND($D595&lt;&gt;"",OR($D595&lt;TODAY(),AND($D595=TODAY(),OR($V595&lt;&gt;"",$W595&lt;&gt;"")))),"C. At CIO",IF(AND($S595&lt;&gt;"",$S595&lt;=TODAY(),OR($D595="",$D595&gt;=TODAY())),IF(AND(TODAY()-$S595&gt;=12,TODAY()-$AR595&gt;=12),"B.  Inactive?","B. In Transit"),IF($A595="",,"A. Not sent yet"))))))))))))</f>
        <v>C. At CIO</v>
      </c>
      <c s="54" r="AT595"/>
      <c s="55" r="AU595"/>
    </row>
    <row r="596">
      <c t="s" s="39" r="A596">
        <v>9358</v>
      </c>
      <c s="40" r="B596">
        <v>2131.0</v>
      </c>
      <c t="s" s="41" r="C596">
        <v>9359</v>
      </c>
      <c s="42" r="D596">
        <v>41810.0</v>
      </c>
      <c t="str" s="43" r="E596">
        <f>IF($D596="",,TODAY()-$D596)</f>
        <v>26</v>
      </c>
      <c t="s" s="41" r="F596">
        <v>9360</v>
      </c>
      <c s="41" r="G596">
        <v>7.0</v>
      </c>
      <c s="41" r="H596">
        <v>70.0</v>
      </c>
      <c t="s" s="41" r="I596">
        <v>9361</v>
      </c>
      <c t="s" s="41" r="J596">
        <v>9362</v>
      </c>
      <c t="s" s="41" r="K596">
        <v>9363</v>
      </c>
      <c t="s" s="39" r="L596">
        <v>9364</v>
      </c>
      <c t="s" s="41" r="M596">
        <v>9365</v>
      </c>
      <c t="s" s="41" r="N596">
        <v>9366</v>
      </c>
      <c t="s" s="41" r="O596">
        <v>9367</v>
      </c>
      <c t="s" s="41" r="P596">
        <v>9368</v>
      </c>
      <c t="s" s="41" r="Q596">
        <v>9369</v>
      </c>
      <c t="s" s="41" r="R596">
        <v>9370</v>
      </c>
      <c s="44" r="S596">
        <v>41807.0</v>
      </c>
      <c s="41" r="T596"/>
      <c t="s" s="41" r="U596">
        <v>9371</v>
      </c>
      <c s="45" r="V596">
        <v>0.3888888888888889</v>
      </c>
      <c t="s" s="41" r="W596">
        <v>9372</v>
      </c>
      <c s="44" r="X596"/>
      <c s="46" r="Y596"/>
      <c s="42" r="Z596"/>
      <c s="42" r="AA596"/>
      <c s="42" r="AB596"/>
      <c s="42" r="AC596"/>
      <c s="42" r="AD596"/>
      <c s="42" r="AE596"/>
      <c s="42" r="AF596"/>
      <c s="48" r="AG596"/>
      <c s="48" r="AH596"/>
      <c s="48" r="AI596"/>
      <c s="48" r="AJ596"/>
      <c s="48" r="AK596"/>
      <c s="48" r="AL596"/>
      <c s="48" r="AM596"/>
      <c s="48" r="AN596"/>
      <c s="48" r="AO596"/>
      <c s="48" r="AP596"/>
      <c s="48" r="AQ596"/>
      <c s="49" r="AR596">
        <v>41809.674889814814</v>
      </c>
      <c t="str" s="50" r="AS596">
        <f>IF(OR($AO596&lt;&gt;"",$AQ596&lt;&gt;""),"K. Visa issued",IF($X596&lt;&gt;"","- Rejected/Returned",IF($AL596&lt;&gt;"","J. Passport request",IF(OR($AF596&lt;&gt;"",$AH596&lt;&gt;"",$AI596&lt;&gt;""),"I. Medical Request",IF($AD596&lt;&gt;"","H. Interview",IF($AC596&lt;&gt;"","G. Processing Started",IF($AB596&lt;&gt;"","F. File Transferred",IF($Z596&lt;&gt;"","E. PER Received",IF($Y596&lt;&gt;"","D. Payment Charged",IF(AND($D596&lt;&gt;"",OR($D596&lt;TODAY(),AND($D596=TODAY(),OR($V596&lt;&gt;"",$W596&lt;&gt;"")))),"C. At CIO",IF(AND($S596&lt;&gt;"",$S596&lt;=TODAY(),OR($D596="",$D596&gt;=TODAY())),IF(AND(TODAY()-$S596&gt;=12,TODAY()-$AR596&gt;=12),"B.  Inactive?","B. In Transit"),IF($A596="",,"A. Not sent yet"))))))))))))</f>
        <v>C. At CIO</v>
      </c>
      <c s="54" r="AT596"/>
      <c s="55" r="AU596"/>
    </row>
    <row r="597">
      <c t="s" s="39" r="A597">
        <v>9373</v>
      </c>
      <c s="40" r="B597">
        <v>2131.0</v>
      </c>
      <c t="s" s="41" r="C597">
        <v>9374</v>
      </c>
      <c s="42" r="D597">
        <v>41813.0</v>
      </c>
      <c t="str" s="43" r="E597">
        <f>IF($D597="",,TODAY()-$D597)</f>
        <v>23</v>
      </c>
      <c t="s" s="41" r="F597">
        <v>9375</v>
      </c>
      <c s="41" r="G597">
        <v>8.0</v>
      </c>
      <c s="41" r="H597">
        <v>72.0</v>
      </c>
      <c t="s" s="41" r="I597">
        <v>9376</v>
      </c>
      <c t="s" s="41" r="J597">
        <v>9377</v>
      </c>
      <c t="s" s="41" r="K597">
        <v>9378</v>
      </c>
      <c t="s" s="39" r="L597">
        <v>9379</v>
      </c>
      <c t="s" s="41" r="M597">
        <v>9380</v>
      </c>
      <c t="s" s="41" r="N597">
        <v>9381</v>
      </c>
      <c t="s" s="41" r="O597">
        <v>9382</v>
      </c>
      <c t="s" s="41" r="P597">
        <v>9383</v>
      </c>
      <c t="s" s="41" r="Q597">
        <v>9384</v>
      </c>
      <c t="s" s="41" r="R597">
        <v>9385</v>
      </c>
      <c s="44" r="S597">
        <v>41808.0</v>
      </c>
      <c t="s" s="41" r="T597">
        <v>9386</v>
      </c>
      <c t="s" s="41" r="U597">
        <v>9387</v>
      </c>
      <c s="45" r="V597">
        <v>0.4791666666666667</v>
      </c>
      <c t="s" s="41" r="W597">
        <v>9388</v>
      </c>
      <c s="44" r="X597"/>
      <c s="46" r="Y597"/>
      <c s="42" r="Z597"/>
      <c s="42" r="AA597"/>
      <c s="42" r="AB597"/>
      <c s="42" r="AC597"/>
      <c s="42" r="AD597"/>
      <c s="42" r="AE597"/>
      <c s="42" r="AF597"/>
      <c s="48" r="AG597"/>
      <c s="48" r="AH597"/>
      <c s="48" r="AI597"/>
      <c s="48" r="AJ597"/>
      <c s="48" r="AK597"/>
      <c s="48" r="AL597"/>
      <c s="48" r="AM597"/>
      <c s="48" r="AN597"/>
      <c s="48" r="AO597"/>
      <c s="48" r="AP597"/>
      <c s="48" r="AQ597"/>
      <c s="49" r="AR597">
        <v>41814.25271037037</v>
      </c>
      <c t="str" s="50" r="AS597">
        <f>IF(OR($AO597&lt;&gt;"",$AQ597&lt;&gt;""),"K. Visa issued",IF($X597&lt;&gt;"","- Rejected/Returned",IF($AL597&lt;&gt;"","J. Passport request",IF(OR($AF597&lt;&gt;"",$AH597&lt;&gt;"",$AI597&lt;&gt;""),"I. Medical Request",IF($AD597&lt;&gt;"","H. Interview",IF($AC597&lt;&gt;"","G. Processing Started",IF($AB597&lt;&gt;"","F. File Transferred",IF($Z597&lt;&gt;"","E. PER Received",IF($Y597&lt;&gt;"","D. Payment Charged",IF(AND($D597&lt;&gt;"",OR($D597&lt;TODAY(),AND($D597=TODAY(),OR($V597&lt;&gt;"",$W597&lt;&gt;"")))),"C. At CIO",IF(AND($S597&lt;&gt;"",$S597&lt;=TODAY(),OR($D597="",$D597&gt;=TODAY())),IF(AND(TODAY()-$S597&gt;=12,TODAY()-$AR597&gt;=12),"B.  Inactive?","B. In Transit"),IF($A597="",,"A. Not sent yet"))))))))))))</f>
        <v>C. At CIO</v>
      </c>
      <c s="54" r="AT597"/>
      <c s="55" r="AU597"/>
    </row>
    <row r="598">
      <c t="s" s="39" r="A598">
        <v>9389</v>
      </c>
      <c s="40" r="B598">
        <v>2131.0</v>
      </c>
      <c t="s" s="41" r="C598">
        <v>9390</v>
      </c>
      <c s="42" r="D598">
        <v>41813.0</v>
      </c>
      <c t="str" s="43" r="E598">
        <f>IF($D598="",,TODAY()-$D598)</f>
        <v>23</v>
      </c>
      <c t="s" s="41" r="F598">
        <v>9391</v>
      </c>
      <c s="41" r="G598">
        <v>7.5</v>
      </c>
      <c s="41" r="H598">
        <v>72.0</v>
      </c>
      <c t="s" s="41" r="I598">
        <v>9392</v>
      </c>
      <c t="s" s="41" r="J598">
        <v>9393</v>
      </c>
      <c t="s" s="41" r="K598">
        <v>9394</v>
      </c>
      <c t="s" s="39" r="L598">
        <v>9395</v>
      </c>
      <c t="s" s="41" r="M598">
        <v>9396</v>
      </c>
      <c t="s" s="41" r="N598">
        <v>9397</v>
      </c>
      <c t="s" s="41" r="O598">
        <v>9398</v>
      </c>
      <c t="s" s="41" r="P598">
        <v>9399</v>
      </c>
      <c t="s" s="41" r="Q598">
        <v>9400</v>
      </c>
      <c t="s" s="41" r="R598">
        <v>9401</v>
      </c>
      <c s="44" r="S598">
        <v>41805.0</v>
      </c>
      <c t="s" s="41" r="T598">
        <v>9402</v>
      </c>
      <c t="s" s="41" r="U598">
        <v>9403</v>
      </c>
      <c s="45" r="V598">
        <v>0.5604166666666667</v>
      </c>
      <c t="s" s="41" r="W598">
        <v>9404</v>
      </c>
      <c s="46" r="X598"/>
      <c s="46" r="Y598"/>
      <c s="46" r="Z598"/>
      <c s="46" r="AA598"/>
      <c s="46" r="AB598"/>
      <c s="46" r="AC598"/>
      <c s="46" r="AD598"/>
      <c s="46" r="AE598"/>
      <c s="46" r="AF598"/>
      <c s="47" r="AG598"/>
      <c s="47" r="AH598"/>
      <c s="47" r="AI598"/>
      <c s="47" r="AJ598"/>
      <c s="47" r="AK598"/>
      <c s="47" r="AL598"/>
      <c s="47" r="AM598"/>
      <c s="47" r="AN598"/>
      <c s="47" r="AO598"/>
      <c s="47" r="AP598"/>
      <c s="47" r="AQ598"/>
      <c s="49" r="AR598">
        <v>41814.31441868056</v>
      </c>
      <c t="str" s="50" r="AS598">
        <f>IF(OR($AO598&lt;&gt;"",$AQ598&lt;&gt;""),"K. Visa issued",IF($X598&lt;&gt;"","- Rejected/Returned",IF($AL598&lt;&gt;"","J. Passport request",IF(OR($AF598&lt;&gt;"",$AH598&lt;&gt;"",$AI598&lt;&gt;""),"I. Medical Request",IF($AD598&lt;&gt;"","H. Interview",IF($AC598&lt;&gt;"","G. Processing Started",IF($AB598&lt;&gt;"","F. File Transferred",IF($Z598&lt;&gt;"","E. PER Received",IF($Y598&lt;&gt;"","D. Payment Charged",IF(AND($D598&lt;&gt;"",OR($D598&lt;TODAY(),AND($D598=TODAY(),OR($V598&lt;&gt;"",$W598&lt;&gt;"")))),"C. At CIO",IF(AND($S598&lt;&gt;"",$S598&lt;=TODAY(),OR($D598="",$D598&gt;=TODAY())),IF(AND(TODAY()-$S598&gt;=12,TODAY()-$AR598&gt;=12),"B.  Inactive?","B. In Transit"),IF($A598="",,"A. Not sent yet"))))))))))))</f>
        <v>C. At CIO</v>
      </c>
      <c s="51" r="AT598"/>
      <c s="52" r="AU598"/>
    </row>
    <row r="599">
      <c t="s" s="39" r="A599">
        <v>9405</v>
      </c>
      <c s="40" r="B599">
        <v>2131.0</v>
      </c>
      <c t="s" s="41" r="C599">
        <v>9406</v>
      </c>
      <c s="42" r="D599">
        <v>41823.0</v>
      </c>
      <c t="str" s="43" r="E599">
        <f>IF($D599="",,TODAY()-$D599)</f>
        <v>13</v>
      </c>
      <c t="s" s="41" r="F599">
        <v>9407</v>
      </c>
      <c s="41" r="G599">
        <v>6.5</v>
      </c>
      <c s="41" r="H599">
        <v>73.0</v>
      </c>
      <c t="s" s="41" r="I599">
        <v>9408</v>
      </c>
      <c t="s" s="41" r="J599">
        <v>9409</v>
      </c>
      <c t="s" s="41" r="K599">
        <v>9410</v>
      </c>
      <c t="s" s="39" r="L599">
        <v>9411</v>
      </c>
      <c t="s" s="41" r="M599">
        <v>9412</v>
      </c>
      <c t="s" s="41" r="N599">
        <v>9413</v>
      </c>
      <c t="s" s="41" r="O599">
        <v>9414</v>
      </c>
      <c t="s" s="41" r="P599">
        <v>9415</v>
      </c>
      <c s="41" r="Q599"/>
      <c t="s" s="41" r="R599">
        <v>9416</v>
      </c>
      <c s="44" r="S599">
        <v>41815.0</v>
      </c>
      <c t="s" s="41" r="T599">
        <v>9417</v>
      </c>
      <c t="s" s="41" r="U599">
        <v>9418</v>
      </c>
      <c s="45" r="V599">
        <v>0.4756944444444444</v>
      </c>
      <c t="s" s="41" r="W599">
        <v>9419</v>
      </c>
      <c s="44" r="X599"/>
      <c s="46" r="Y599"/>
      <c s="42" r="Z599"/>
      <c s="42" r="AA599"/>
      <c s="42" r="AB599"/>
      <c s="42" r="AC599"/>
      <c s="42" r="AD599"/>
      <c s="42" r="AE599"/>
      <c s="42" r="AF599"/>
      <c s="48" r="AG599"/>
      <c s="48" r="AH599"/>
      <c s="48" r="AI599"/>
      <c s="48" r="AJ599"/>
      <c s="48" r="AK599"/>
      <c s="48" r="AL599"/>
      <c s="48" r="AM599"/>
      <c s="48" r="AN599"/>
      <c s="48" r="AO599"/>
      <c s="48" r="AP599"/>
      <c s="48" r="AQ599"/>
      <c s="49" r="AR599">
        <v>41824.26864601852</v>
      </c>
      <c t="str" s="50" r="AS599">
        <f>IF(OR($AO599&lt;&gt;"",$AQ599&lt;&gt;""),"K. Visa issued",IF($X599&lt;&gt;"","- Rejected/Returned",IF($AL599&lt;&gt;"","J. Passport request",IF(OR($AF599&lt;&gt;"",$AH599&lt;&gt;"",$AI599&lt;&gt;""),"I. Medical Request",IF($AD599&lt;&gt;"","H. Interview",IF($AC599&lt;&gt;"","G. Processing Started",IF($AB599&lt;&gt;"","F. File Transferred",IF($Z599&lt;&gt;"","E. PER Received",IF($Y599&lt;&gt;"","D. Payment Charged",IF(AND($D599&lt;&gt;"",OR($D599&lt;TODAY(),AND($D599=TODAY(),OR($V599&lt;&gt;"",$W599&lt;&gt;"")))),"C. At CIO",IF(AND($S599&lt;&gt;"",$S599&lt;=TODAY(),OR($D599="",$D599&gt;=TODAY())),IF(AND(TODAY()-$S599&gt;=12,TODAY()-$AR599&gt;=12),"B.  Inactive?","B. In Transit"),IF($A599="",,"A. Not sent yet"))))))))))))</f>
        <v>C. At CIO</v>
      </c>
      <c s="54" r="AT599"/>
      <c s="55" r="AU599"/>
    </row>
    <row r="600">
      <c t="s" s="39" r="A600">
        <v>9420</v>
      </c>
      <c s="40" r="B600">
        <v>2131.0</v>
      </c>
      <c t="s" s="41" r="C600">
        <v>9421</v>
      </c>
      <c s="42" r="D600">
        <v>41823.0</v>
      </c>
      <c t="str" s="43" r="E600">
        <f>IF($D600="",,TODAY()-$D600)</f>
        <v>13</v>
      </c>
      <c t="s" s="41" r="F600">
        <v>9422</v>
      </c>
      <c s="41" r="G600">
        <v>7.5</v>
      </c>
      <c s="41" r="H600">
        <v>67.0</v>
      </c>
      <c t="s" s="41" r="I600">
        <v>9423</v>
      </c>
      <c t="s" s="41" r="J600">
        <v>9424</v>
      </c>
      <c t="s" s="41" r="K600">
        <v>9425</v>
      </c>
      <c t="s" s="39" r="L600">
        <v>9426</v>
      </c>
      <c t="s" s="41" r="M600">
        <v>9427</v>
      </c>
      <c t="s" s="41" r="N600">
        <v>9428</v>
      </c>
      <c t="s" s="41" r="O600">
        <v>9429</v>
      </c>
      <c t="s" s="41" r="P600">
        <v>9430</v>
      </c>
      <c t="s" s="41" r="Q600">
        <v>9431</v>
      </c>
      <c t="s" s="41" r="R600">
        <v>9432</v>
      </c>
      <c s="44" r="S600">
        <v>41816.0</v>
      </c>
      <c t="s" s="41" r="T600">
        <v>9433</v>
      </c>
      <c t="s" s="41" r="U600">
        <v>9434</v>
      </c>
      <c s="45" r="V600">
        <v>0.4756944444444444</v>
      </c>
      <c t="s" s="41" r="W600">
        <v>9435</v>
      </c>
      <c s="44" r="X600"/>
      <c s="46" r="Y600"/>
      <c s="42" r="Z600"/>
      <c s="42" r="AA600"/>
      <c s="42" r="AB600"/>
      <c s="42" r="AC600"/>
      <c s="42" r="AD600"/>
      <c s="42" r="AE600"/>
      <c s="42" r="AF600"/>
      <c s="48" r="AG600"/>
      <c s="48" r="AH600"/>
      <c s="48" r="AI600"/>
      <c s="48" r="AJ600"/>
      <c s="48" r="AK600"/>
      <c s="48" r="AL600"/>
      <c s="48" r="AM600"/>
      <c s="48" r="AN600"/>
      <c s="48" r="AO600"/>
      <c s="48" r="AP600"/>
      <c s="48" r="AQ600"/>
      <c s="49" r="AR600">
        <v>41824.855889039354</v>
      </c>
      <c t="str" s="50" r="AS600">
        <f>IF(OR($AO600&lt;&gt;"",$AQ600&lt;&gt;""),"K. Visa issued",IF($X600&lt;&gt;"","- Rejected/Returned",IF($AL600&lt;&gt;"","J. Passport request",IF(OR($AF600&lt;&gt;"",$AH600&lt;&gt;"",$AI600&lt;&gt;""),"I. Medical Request",IF($AD600&lt;&gt;"","H. Interview",IF($AC600&lt;&gt;"","G. Processing Started",IF($AB600&lt;&gt;"","F. File Transferred",IF($Z600&lt;&gt;"","E. PER Received",IF($Y600&lt;&gt;"","D. Payment Charged",IF(AND($D600&lt;&gt;"",OR($D600&lt;TODAY(),AND($D600=TODAY(),OR($V600&lt;&gt;"",$W600&lt;&gt;"")))),"C. At CIO",IF(AND($S600&lt;&gt;"",$S600&lt;=TODAY(),OR($D600="",$D600&gt;=TODAY())),IF(AND(TODAY()-$S600&gt;=12,TODAY()-$AR600&gt;=12),"B.  Inactive?","B. In Transit"),IF($A600="",,"A. Not sent yet"))))))))))))</f>
        <v>C. At CIO</v>
      </c>
      <c s="54" r="AT600"/>
      <c s="55" r="AU600"/>
    </row>
    <row r="601">
      <c t="s" s="39" r="A601">
        <v>9436</v>
      </c>
      <c s="40" r="B601">
        <v>2131.0</v>
      </c>
      <c t="s" s="41" r="C601">
        <v>9437</v>
      </c>
      <c s="42" r="D601">
        <v>41828.0</v>
      </c>
      <c t="str" s="43" r="E601">
        <f>IF($D601="",,TODAY()-$D601)</f>
        <v>8</v>
      </c>
      <c t="s" s="41" r="F601">
        <v>9438</v>
      </c>
      <c s="41" r="G601">
        <v>7.0</v>
      </c>
      <c s="41" r="H601">
        <v>70.0</v>
      </c>
      <c t="s" s="41" r="I601">
        <v>9439</v>
      </c>
      <c t="s" s="41" r="J601">
        <v>9440</v>
      </c>
      <c t="s" s="41" r="K601">
        <v>9441</v>
      </c>
      <c t="s" s="39" r="L601">
        <v>9442</v>
      </c>
      <c t="s" s="41" r="M601">
        <v>9443</v>
      </c>
      <c t="s" s="41" r="N601">
        <v>9444</v>
      </c>
      <c t="s" s="41" r="O601">
        <v>9445</v>
      </c>
      <c t="s" s="41" r="P601">
        <v>9446</v>
      </c>
      <c t="s" s="41" r="Q601">
        <v>9447</v>
      </c>
      <c t="s" s="41" r="R601">
        <v>9448</v>
      </c>
      <c s="44" r="S601">
        <v>41827.0</v>
      </c>
      <c t="s" s="41" r="T601">
        <v>9449</v>
      </c>
      <c t="s" s="41" r="U601">
        <v>9450</v>
      </c>
      <c s="45" r="V601">
        <v>0.5118055555555555</v>
      </c>
      <c t="s" s="41" r="W601">
        <v>9451</v>
      </c>
      <c s="44" r="X601"/>
      <c s="46" r="Y601"/>
      <c s="42" r="Z601"/>
      <c s="42" r="AA601"/>
      <c s="42" r="AB601"/>
      <c s="42" r="AC601"/>
      <c s="42" r="AD601"/>
      <c s="42" r="AE601"/>
      <c s="42" r="AF601"/>
      <c s="48" r="AG601"/>
      <c s="48" r="AH601"/>
      <c s="48" r="AI601"/>
      <c s="48" r="AJ601"/>
      <c s="48" r="AK601"/>
      <c s="48" r="AL601"/>
      <c s="48" r="AM601"/>
      <c s="48" r="AN601"/>
      <c s="48" r="AO601"/>
      <c s="48" r="AP601"/>
      <c s="48" r="AQ601"/>
      <c s="49" r="AR601">
        <v>41829.45411980324</v>
      </c>
      <c t="str" s="50" r="AS601">
        <f>IF(OR($AO601&lt;&gt;"",$AQ601&lt;&gt;""),"K. Visa issued",IF($X601&lt;&gt;"","- Rejected/Returned",IF($AL601&lt;&gt;"","J. Passport request",IF(OR($AF601&lt;&gt;"",$AH601&lt;&gt;"",$AI601&lt;&gt;""),"I. Medical Request",IF($AD601&lt;&gt;"","H. Interview",IF($AC601&lt;&gt;"","G. Processing Started",IF($AB601&lt;&gt;"","F. File Transferred",IF($Z601&lt;&gt;"","E. PER Received",IF($Y601&lt;&gt;"","D. Payment Charged",IF(AND($D601&lt;&gt;"",OR($D601&lt;TODAY(),AND($D601=TODAY(),OR($V601&lt;&gt;"",$W601&lt;&gt;"")))),"C. At CIO",IF(AND($S601&lt;&gt;"",$S601&lt;=TODAY(),OR($D601="",$D601&gt;=TODAY())),IF(AND(TODAY()-$S601&gt;=12,TODAY()-$AR601&gt;=12),"B.  Inactive?","B. In Transit"),IF($A601="",,"A. Not sent yet"))))))))))))</f>
        <v>C. At CIO</v>
      </c>
      <c s="54" r="AT601"/>
      <c s="56" r="AU601"/>
    </row>
    <row r="602">
      <c t="s" s="39" r="A602">
        <v>9452</v>
      </c>
      <c s="40" r="B602">
        <v>2131.0</v>
      </c>
      <c t="s" s="41" r="C602">
        <v>9453</v>
      </c>
      <c s="42" r="D602">
        <v>41829.0</v>
      </c>
      <c t="str" s="43" r="E602">
        <f>IF($D602="",,TODAY()-$D602)</f>
        <v>7</v>
      </c>
      <c t="s" s="41" r="F602">
        <v>9454</v>
      </c>
      <c s="41" r="G602">
        <v>6.5</v>
      </c>
      <c s="41" r="H602">
        <v>67.0</v>
      </c>
      <c t="s" s="41" r="I602">
        <v>9455</v>
      </c>
      <c t="s" s="41" r="J602">
        <v>9456</v>
      </c>
      <c t="s" s="41" r="K602">
        <v>9457</v>
      </c>
      <c t="s" s="39" r="L602">
        <v>9458</v>
      </c>
      <c t="s" s="41" r="M602">
        <v>9459</v>
      </c>
      <c t="s" s="41" r="N602">
        <v>9460</v>
      </c>
      <c t="s" s="41" r="O602">
        <v>9461</v>
      </c>
      <c t="s" s="41" r="P602">
        <v>9462</v>
      </c>
      <c t="s" s="41" r="Q602">
        <v>9463</v>
      </c>
      <c t="s" s="41" r="R602">
        <v>9464</v>
      </c>
      <c s="44" r="S602">
        <v>41823.0</v>
      </c>
      <c t="s" s="41" r="T602">
        <v>9465</v>
      </c>
      <c t="s" s="41" r="U602">
        <v>9466</v>
      </c>
      <c s="45" r="V602">
        <v>0.4236111111111111</v>
      </c>
      <c t="s" s="41" r="W602">
        <v>9467</v>
      </c>
      <c s="44" r="X602"/>
      <c s="46" r="Y602"/>
      <c s="42" r="Z602"/>
      <c s="42" r="AA602"/>
      <c s="42" r="AB602"/>
      <c s="42" r="AC602"/>
      <c s="42" r="AD602"/>
      <c s="42" r="AE602"/>
      <c s="42" r="AF602"/>
      <c s="48" r="AG602"/>
      <c s="48" r="AH602"/>
      <c s="48" r="AI602"/>
      <c s="48" r="AJ602"/>
      <c s="48" r="AK602"/>
      <c s="48" r="AL602"/>
      <c s="48" r="AM602"/>
      <c s="48" r="AN602"/>
      <c s="48" r="AO602"/>
      <c s="48" r="AP602"/>
      <c s="48" r="AQ602"/>
      <c s="49" r="AR602">
        <v>41830.28698525463</v>
      </c>
      <c t="str" s="50" r="AS602">
        <f>IF(OR($AO602&lt;&gt;"",$AQ602&lt;&gt;""),"K. Visa issued",IF($X602&lt;&gt;"","- Rejected/Returned",IF($AL602&lt;&gt;"","J. Passport request",IF(OR($AF602&lt;&gt;"",$AH602&lt;&gt;"",$AI602&lt;&gt;""),"I. Medical Request",IF($AD602&lt;&gt;"","H. Interview",IF($AC602&lt;&gt;"","G. Processing Started",IF($AB602&lt;&gt;"","F. File Transferred",IF($Z602&lt;&gt;"","E. PER Received",IF($Y602&lt;&gt;"","D. Payment Charged",IF(AND($D602&lt;&gt;"",OR($D602&lt;TODAY(),AND($D602=TODAY(),OR($V602&lt;&gt;"",$W602&lt;&gt;"")))),"C. At CIO",IF(AND($S602&lt;&gt;"",$S602&lt;=TODAY(),OR($D602="",$D602&gt;=TODAY())),IF(AND(TODAY()-$S602&gt;=12,TODAY()-$AR602&gt;=12),"B.  Inactive?","B. In Transit"),IF($A602="",,"A. Not sent yet"))))))))))))</f>
        <v>C. At CIO</v>
      </c>
      <c s="54" r="AT602"/>
      <c s="56" r="AU602"/>
    </row>
    <row r="603">
      <c t="s" s="39" r="A603">
        <v>9468</v>
      </c>
      <c s="40" r="B603">
        <v>2131.0</v>
      </c>
      <c t="s" s="41" r="C603">
        <v>9469</v>
      </c>
      <c s="42" r="D603">
        <v>41831.0</v>
      </c>
      <c t="str" s="43" r="E603">
        <f>IF($D603="",,TODAY()-$D603)</f>
        <v>5</v>
      </c>
      <c t="s" s="41" r="F603">
        <v>9470</v>
      </c>
      <c s="41" r="G603">
        <v>6.5</v>
      </c>
      <c s="41" r="H603">
        <v>70.0</v>
      </c>
      <c t="s" s="41" r="I603">
        <v>9471</v>
      </c>
      <c t="s" s="41" r="J603">
        <v>9472</v>
      </c>
      <c t="s" s="41" r="K603">
        <v>9473</v>
      </c>
      <c t="s" s="39" r="L603">
        <v>9474</v>
      </c>
      <c t="s" s="41" r="M603">
        <v>9475</v>
      </c>
      <c t="s" s="41" r="N603">
        <v>9476</v>
      </c>
      <c t="s" s="41" r="O603">
        <v>9477</v>
      </c>
      <c t="s" s="41" r="P603">
        <v>9478</v>
      </c>
      <c t="s" s="41" r="Q603">
        <v>9479</v>
      </c>
      <c t="s" s="41" r="R603">
        <v>9480</v>
      </c>
      <c s="44" r="S603">
        <v>41827.0</v>
      </c>
      <c t="s" s="41" r="T603">
        <v>9481</v>
      </c>
      <c t="s" s="41" r="U603">
        <v>9482</v>
      </c>
      <c s="45" r="V603">
        <v>0.43125</v>
      </c>
      <c t="s" s="41" r="W603">
        <v>9483</v>
      </c>
      <c s="44" r="X603"/>
      <c s="46" r="Y603"/>
      <c s="42" r="Z603"/>
      <c s="42" r="AA603"/>
      <c s="42" r="AB603"/>
      <c s="42" r="AC603"/>
      <c s="42" r="AD603"/>
      <c s="42" r="AE603"/>
      <c s="42" r="AF603"/>
      <c s="48" r="AG603"/>
      <c s="48" r="AH603"/>
      <c s="48" r="AI603"/>
      <c s="48" r="AJ603"/>
      <c s="48" r="AK603"/>
      <c s="48" r="AL603"/>
      <c s="48" r="AM603"/>
      <c s="48" r="AN603"/>
      <c s="48" r="AO603"/>
      <c s="48" r="AP603"/>
      <c s="48" r="AQ603"/>
      <c s="49" r="AR603">
        <v>41832.38194373842</v>
      </c>
      <c t="str" s="50" r="AS603">
        <f>IF(OR($AO603&lt;&gt;"",$AQ603&lt;&gt;""),"K. Visa issued",IF($X603&lt;&gt;"","- Rejected/Returned",IF($AL603&lt;&gt;"","J. Passport request",IF(OR($AF603&lt;&gt;"",$AH603&lt;&gt;"",$AI603&lt;&gt;""),"I. Medical Request",IF($AD603&lt;&gt;"","H. Interview",IF($AC603&lt;&gt;"","G. Processing Started",IF($AB603&lt;&gt;"","F. File Transferred",IF($Z603&lt;&gt;"","E. PER Received",IF($Y603&lt;&gt;"","D. Payment Charged",IF(AND($D603&lt;&gt;"",OR($D603&lt;TODAY(),AND($D603=TODAY(),OR($V603&lt;&gt;"",$W603&lt;&gt;"")))),"C. At CIO",IF(AND($S603&lt;&gt;"",$S603&lt;=TODAY(),OR($D603="",$D603&gt;=TODAY())),IF(AND(TODAY()-$S603&gt;=12,TODAY()-$AR603&gt;=12),"B.  Inactive?","B. In Transit"),IF($A603="",,"A. Not sent yet"))))))))))))</f>
        <v>C. At CIO</v>
      </c>
      <c s="54" r="AT603"/>
      <c s="56" r="AU603"/>
    </row>
    <row r="604">
      <c t="s" s="39" r="A604">
        <v>9484</v>
      </c>
      <c s="40" r="B604">
        <v>2131.0</v>
      </c>
      <c t="s" s="41" r="C604">
        <v>9485</v>
      </c>
      <c s="42" r="D604">
        <v>41834.0</v>
      </c>
      <c t="str" s="43" r="E604">
        <f>IF($D604="",,TODAY()-$D604)</f>
        <v>2</v>
      </c>
      <c t="s" s="41" r="F604">
        <v>9486</v>
      </c>
      <c s="41" r="G604">
        <v>6.5</v>
      </c>
      <c s="41" r="H604">
        <v>70.0</v>
      </c>
      <c t="s" s="41" r="I604">
        <v>9487</v>
      </c>
      <c t="s" s="41" r="J604">
        <v>9488</v>
      </c>
      <c t="s" s="41" r="K604">
        <v>9489</v>
      </c>
      <c t="s" s="39" r="L604">
        <v>9490</v>
      </c>
      <c t="s" s="41" r="M604">
        <v>9491</v>
      </c>
      <c t="s" s="41" r="N604">
        <v>9492</v>
      </c>
      <c t="s" s="41" r="O604">
        <v>9493</v>
      </c>
      <c t="s" s="41" r="P604">
        <v>9494</v>
      </c>
      <c t="s" s="41" r="Q604">
        <v>9495</v>
      </c>
      <c t="s" s="41" r="R604">
        <v>9496</v>
      </c>
      <c s="44" r="S604">
        <v>41828.0</v>
      </c>
      <c t="s" s="41" r="T604">
        <v>9497</v>
      </c>
      <c t="s" s="41" r="U604">
        <v>9498</v>
      </c>
      <c s="45" r="V604">
        <v>0.43194444444444446</v>
      </c>
      <c t="s" s="41" r="W604">
        <v>9499</v>
      </c>
      <c s="44" r="X604"/>
      <c s="46" r="Y604"/>
      <c s="42" r="Z604"/>
      <c s="42" r="AA604"/>
      <c s="42" r="AB604"/>
      <c s="42" r="AC604"/>
      <c s="42" r="AD604"/>
      <c s="42" r="AE604"/>
      <c s="42" r="AF604"/>
      <c s="48" r="AG604"/>
      <c s="48" r="AH604"/>
      <c s="48" r="AI604"/>
      <c s="48" r="AJ604"/>
      <c s="48" r="AK604"/>
      <c s="48" r="AL604"/>
      <c s="48" r="AM604"/>
      <c s="48" r="AN604"/>
      <c s="48" r="AO604"/>
      <c s="48" r="AP604"/>
      <c s="48" r="AQ604"/>
      <c s="49" r="AR604">
        <v>41835.490535613426</v>
      </c>
      <c t="str" s="50" r="AS604">
        <f>IF(OR($AO604&lt;&gt;"",$AQ604&lt;&gt;""),"K. Visa issued",IF($X604&lt;&gt;"","- Rejected/Returned",IF($AL604&lt;&gt;"","J. Passport request",IF(OR($AF604&lt;&gt;"",$AH604&lt;&gt;"",$AI604&lt;&gt;""),"I. Medical Request",IF($AD604&lt;&gt;"","H. Interview",IF($AC604&lt;&gt;"","G. Processing Started",IF($AB604&lt;&gt;"","F. File Transferred",IF($Z604&lt;&gt;"","E. PER Received",IF($Y604&lt;&gt;"","D. Payment Charged",IF(AND($D604&lt;&gt;"",OR($D604&lt;TODAY(),AND($D604=TODAY(),OR($V604&lt;&gt;"",$W604&lt;&gt;"")))),"C. At CIO",IF(AND($S604&lt;&gt;"",$S604&lt;=TODAY(),OR($D604="",$D604&gt;=TODAY())),IF(AND(TODAY()-$S604&gt;=12,TODAY()-$AR604&gt;=12),"B.  Inactive?","B. In Transit"),IF($A604="",,"A. Not sent yet"))))))))))))</f>
        <v>C. At CIO</v>
      </c>
      <c s="54" r="AT604"/>
      <c s="56" r="AU604"/>
    </row>
    <row r="605">
      <c t="s" s="39" r="A605">
        <v>9500</v>
      </c>
      <c s="40" r="B605">
        <v>2132.0</v>
      </c>
      <c t="s" s="41" r="C605">
        <v>9501</v>
      </c>
      <c s="42" r="D605">
        <v>41765.0</v>
      </c>
      <c t="str" s="43" r="E605">
        <f>IF($D605="",,TODAY()-$D605)</f>
        <v>71</v>
      </c>
      <c t="s" s="41" r="F605">
        <v>9502</v>
      </c>
      <c s="41" r="G605">
        <v>7.5</v>
      </c>
      <c s="41" r="H605">
        <v>71.0</v>
      </c>
      <c t="s" s="41" r="I605">
        <v>9503</v>
      </c>
      <c t="s" s="41" r="J605">
        <v>9504</v>
      </c>
      <c t="s" s="41" r="K605">
        <v>9505</v>
      </c>
      <c t="s" s="39" r="L605">
        <v>9506</v>
      </c>
      <c t="s" s="41" r="M605">
        <v>9507</v>
      </c>
      <c t="s" s="41" r="N605">
        <v>9508</v>
      </c>
      <c t="s" s="41" r="O605">
        <v>9509</v>
      </c>
      <c t="s" s="41" r="P605">
        <v>9510</v>
      </c>
      <c t="s" s="41" r="Q605">
        <v>9511</v>
      </c>
      <c t="s" s="41" r="R605">
        <v>9512</v>
      </c>
      <c s="44" r="S605">
        <v>41759.0</v>
      </c>
      <c t="s" s="41" r="T605">
        <v>9513</v>
      </c>
      <c t="s" s="41" r="U605">
        <v>9514</v>
      </c>
      <c s="45" r="V605">
        <v>0.4013888888888889</v>
      </c>
      <c s="41" r="W605"/>
      <c s="44" r="X605"/>
      <c s="46" r="Y605"/>
      <c s="42" r="Z605"/>
      <c s="42" r="AA605"/>
      <c s="42" r="AB605"/>
      <c s="42" r="AC605"/>
      <c s="42" r="AD605"/>
      <c s="42" r="AE605"/>
      <c s="42" r="AF605"/>
      <c s="48" r="AG605"/>
      <c s="48" r="AH605"/>
      <c s="48" r="AI605"/>
      <c s="48" r="AJ605"/>
      <c s="48" r="AK605"/>
      <c s="48" r="AL605"/>
      <c s="48" r="AM605"/>
      <c s="48" r="AN605"/>
      <c s="48" r="AO605"/>
      <c s="48" r="AP605"/>
      <c s="48" r="AQ605"/>
      <c s="49" r="AR605">
        <v>41817.43601587963</v>
      </c>
      <c t="str" s="50" r="AS605">
        <f>IF(OR($AO605&lt;&gt;"",$AQ605&lt;&gt;""),"K. Visa issued",IF($X605&lt;&gt;"","- Rejected/Returned",IF($AL605&lt;&gt;"","J. Passport request",IF(OR($AF605&lt;&gt;"",$AH605&lt;&gt;"",$AI605&lt;&gt;""),"I. Medical Request",IF($AD605&lt;&gt;"","H. Interview",IF($AC605&lt;&gt;"","G. Processing Started",IF($AB605&lt;&gt;"","F. File Transferred",IF($Z605&lt;&gt;"","E. PER Received",IF($Y605&lt;&gt;"","D. Payment Charged",IF(AND($D605&lt;&gt;"",OR($D605&lt;TODAY(),AND($D605=TODAY(),OR($V605&lt;&gt;"",$W605&lt;&gt;"")))),"C. At CIO",IF(AND($S605&lt;&gt;"",$S605&lt;=TODAY(),OR($D605="",$D605&gt;=TODAY())),IF(AND(TODAY()-$S605&gt;=12,TODAY()-$AR605&gt;=12),"B.  Inactive?","B. In Transit"),IF($A605="",,"A. Not sent yet"))))))))))))</f>
        <v>C. At CIO</v>
      </c>
      <c t="s" s="41" r="AT605">
        <v>9515</v>
      </c>
      <c s="55" r="AU605"/>
    </row>
    <row r="606">
      <c t="s" s="39" r="A606">
        <v>9516</v>
      </c>
      <c s="40" r="B606">
        <v>2132.0</v>
      </c>
      <c t="s" s="41" r="C606">
        <v>9517</v>
      </c>
      <c s="42" r="D606">
        <v>41766.0</v>
      </c>
      <c t="str" s="43" r="E606">
        <f>IF($D606="",,TODAY()-$D606)</f>
        <v>70</v>
      </c>
      <c t="s" s="41" r="F606">
        <v>9518</v>
      </c>
      <c s="41" r="G606">
        <v>7.5</v>
      </c>
      <c s="41" r="H606">
        <v>75.0</v>
      </c>
      <c t="s" s="41" r="I606">
        <v>9519</v>
      </c>
      <c t="s" s="41" r="J606">
        <v>9520</v>
      </c>
      <c t="s" s="41" r="K606">
        <v>9521</v>
      </c>
      <c t="s" s="39" r="L606">
        <v>9522</v>
      </c>
      <c t="s" s="41" r="M606">
        <v>9523</v>
      </c>
      <c t="s" s="41" r="N606">
        <v>9524</v>
      </c>
      <c t="s" s="41" r="O606">
        <v>9525</v>
      </c>
      <c t="s" s="41" r="P606">
        <v>9526</v>
      </c>
      <c t="s" s="41" r="Q606">
        <v>9527</v>
      </c>
      <c t="s" s="41" r="R606">
        <v>9528</v>
      </c>
      <c s="44" r="S606">
        <v>41760.0</v>
      </c>
      <c t="s" s="41" r="T606">
        <v>9529</v>
      </c>
      <c t="s" s="41" r="U606">
        <v>9530</v>
      </c>
      <c s="45" r="V606">
        <v>0.5465277777777777</v>
      </c>
      <c t="s" s="41" r="W606">
        <v>9531</v>
      </c>
      <c s="44" r="X606"/>
      <c s="46" r="Y606"/>
      <c s="42" r="Z606"/>
      <c s="42" r="AA606"/>
      <c s="42" r="AB606"/>
      <c s="42" r="AC606"/>
      <c s="42" r="AD606"/>
      <c s="42" r="AE606"/>
      <c s="42" r="AF606"/>
      <c s="48" r="AG606"/>
      <c s="48" r="AH606"/>
      <c s="48" r="AI606"/>
      <c s="48" r="AJ606"/>
      <c s="48" r="AK606"/>
      <c s="48" r="AL606"/>
      <c s="48" r="AM606"/>
      <c s="48" r="AN606"/>
      <c s="48" r="AO606"/>
      <c s="48" r="AP606"/>
      <c s="48" r="AQ606"/>
      <c s="49" r="AR606">
        <v>41802.88657831019</v>
      </c>
      <c t="str" s="50" r="AS606">
        <f>IF(OR($AO606&lt;&gt;"",$AQ606&lt;&gt;""),"K. Visa issued",IF($X606&lt;&gt;"","- Rejected/Returned",IF($AL606&lt;&gt;"","J. Passport request",IF(OR($AF606&lt;&gt;"",$AH606&lt;&gt;"",$AI606&lt;&gt;""),"I. Medical Request",IF($AD606&lt;&gt;"","H. Interview",IF($AC606&lt;&gt;"","G. Processing Started",IF($AB606&lt;&gt;"","F. File Transferred",IF($Z606&lt;&gt;"","E. PER Received",IF($Y606&lt;&gt;"","D. Payment Charged",IF(AND($D606&lt;&gt;"",OR($D606&lt;TODAY(),AND($D606=TODAY(),OR($V606&lt;&gt;"",$W606&lt;&gt;"")))),"C. At CIO",IF(AND($S606&lt;&gt;"",$S606&lt;=TODAY(),OR($D606="",$D606&gt;=TODAY())),IF(AND(TODAY()-$S606&gt;=12,TODAY()-$AR606&gt;=12),"B.  Inactive?","B. In Transit"),IF($A606="",,"A. Not sent yet"))))))))))))</f>
        <v>C. At CIO</v>
      </c>
      <c t="s" s="60" r="AT606">
        <v>9532</v>
      </c>
      <c s="55" r="AU606"/>
    </row>
    <row r="607">
      <c t="s" s="39" r="A607">
        <v>9533</v>
      </c>
      <c s="40" r="B607">
        <v>2132.0</v>
      </c>
      <c t="s" s="41" r="C607">
        <v>9534</v>
      </c>
      <c s="42" r="D607">
        <v>41766.0</v>
      </c>
      <c t="str" s="43" r="E607">
        <f>IF($D607="",,TODAY()-$D607)</f>
        <v>70</v>
      </c>
      <c t="s" s="41" r="F607">
        <v>9535</v>
      </c>
      <c s="41" r="G607">
        <v>6.5</v>
      </c>
      <c s="41" r="H607">
        <v>68.0</v>
      </c>
      <c t="s" s="41" r="I607">
        <v>9536</v>
      </c>
      <c t="s" s="41" r="J607">
        <v>9537</v>
      </c>
      <c t="s" s="41" r="K607">
        <v>9538</v>
      </c>
      <c t="s" s="39" r="L607">
        <v>9539</v>
      </c>
      <c t="s" s="41" r="M607">
        <v>9540</v>
      </c>
      <c t="s" s="41" r="N607">
        <v>9541</v>
      </c>
      <c s="51" r="O607"/>
      <c t="s" s="41" r="P607">
        <v>9542</v>
      </c>
      <c t="s" s="41" r="Q607">
        <v>9543</v>
      </c>
      <c t="s" s="41" r="R607">
        <v>9544</v>
      </c>
      <c s="44" r="S607">
        <v>41760.0</v>
      </c>
      <c t="s" s="41" r="T607">
        <v>9545</v>
      </c>
      <c t="s" s="41" r="U607">
        <v>9546</v>
      </c>
      <c s="45" r="V607">
        <v>0.58125</v>
      </c>
      <c t="s" s="41" r="W607">
        <v>9547</v>
      </c>
      <c s="46" r="X607"/>
      <c s="46" r="Y607"/>
      <c s="46" r="Z607"/>
      <c s="46" r="AA607"/>
      <c s="46" r="AB607"/>
      <c s="46" r="AC607"/>
      <c s="46" r="AD607"/>
      <c s="46" r="AE607"/>
      <c s="46" r="AF607"/>
      <c s="47" r="AG607"/>
      <c s="47" r="AH607"/>
      <c s="47" r="AI607"/>
      <c s="47" r="AJ607"/>
      <c s="47" r="AK607"/>
      <c s="47" r="AL607"/>
      <c s="47" r="AM607"/>
      <c s="47" r="AN607"/>
      <c s="47" r="AO607"/>
      <c s="47" r="AP607"/>
      <c s="47" r="AQ607"/>
      <c s="49" r="AR607">
        <v>41790.88745214121</v>
      </c>
      <c t="str" s="50" r="AS607">
        <f>IF(OR($AO607&lt;&gt;"",$AQ607&lt;&gt;""),"K. Visa issued",IF($X607&lt;&gt;"","- Rejected/Returned",IF($AL607&lt;&gt;"","J. Passport request",IF(OR($AF607&lt;&gt;"",$AH607&lt;&gt;"",$AI607&lt;&gt;""),"I. Medical Request",IF($AD607&lt;&gt;"","H. Interview",IF($AC607&lt;&gt;"","G. Processing Started",IF($AB607&lt;&gt;"","F. File Transferred",IF($Z607&lt;&gt;"","E. PER Received",IF($Y607&lt;&gt;"","D. Payment Charged",IF(AND($D607&lt;&gt;"",OR($D607&lt;TODAY(),AND($D607=TODAY(),OR($V607&lt;&gt;"",$W607&lt;&gt;"")))),"C. At CIO",IF(AND($S607&lt;&gt;"",$S607&lt;=TODAY(),OR($D607="",$D607&gt;=TODAY())),IF(AND(TODAY()-$S607&gt;=12,TODAY()-$AR607&gt;=12),"B.  Inactive?","B. In Transit"),IF($A607="",,"A. Not sent yet"))))))))))))</f>
        <v>C. At CIO</v>
      </c>
      <c s="51" r="AT607"/>
      <c s="52" r="AU607"/>
    </row>
    <row r="608">
      <c t="s" s="39" r="A608">
        <v>9548</v>
      </c>
      <c s="40" r="B608">
        <v>2132.0</v>
      </c>
      <c t="s" s="41" r="C608">
        <v>9549</v>
      </c>
      <c s="42" r="D608">
        <v>41766.0</v>
      </c>
      <c t="str" s="43" r="E608">
        <f>IF($D608="",,TODAY()-$D608)</f>
        <v>70</v>
      </c>
      <c s="41" r="F608"/>
      <c s="41" r="G608">
        <v>6.5</v>
      </c>
      <c s="41" r="H608">
        <v>68.0</v>
      </c>
      <c t="s" s="41" r="I608">
        <v>9550</v>
      </c>
      <c t="s" s="41" r="J608">
        <v>9551</v>
      </c>
      <c t="s" s="41" r="K608">
        <v>9552</v>
      </c>
      <c t="s" s="39" r="L608">
        <v>9553</v>
      </c>
      <c t="s" s="41" r="M608">
        <v>9554</v>
      </c>
      <c t="s" s="41" r="N608">
        <v>9555</v>
      </c>
      <c s="51" r="O608"/>
      <c t="s" s="41" r="P608">
        <v>9556</v>
      </c>
      <c t="s" s="41" r="Q608">
        <v>9557</v>
      </c>
      <c t="s" s="41" r="R608">
        <v>9558</v>
      </c>
      <c s="44" r="S608">
        <v>41761.0</v>
      </c>
      <c s="51" r="T608"/>
      <c t="s" s="41" r="U608">
        <v>9559</v>
      </c>
      <c s="45" r="V608">
        <v>0.5812500000029104</v>
      </c>
      <c t="s" s="41" r="W608">
        <v>9560</v>
      </c>
      <c s="46" r="X608"/>
      <c s="46" r="Y608"/>
      <c s="46" r="Z608"/>
      <c s="46" r="AA608"/>
      <c s="46" r="AB608"/>
      <c s="46" r="AC608"/>
      <c s="46" r="AD608"/>
      <c s="46" r="AE608"/>
      <c s="46" r="AF608"/>
      <c s="47" r="AG608"/>
      <c s="47" r="AH608"/>
      <c s="47" r="AI608"/>
      <c s="47" r="AJ608"/>
      <c s="47" r="AK608"/>
      <c s="47" r="AL608"/>
      <c s="47" r="AM608"/>
      <c s="47" r="AN608"/>
      <c s="47" r="AO608"/>
      <c s="47" r="AP608"/>
      <c s="47" r="AQ608"/>
      <c s="49" r="AR608">
        <v>41767.39941164352</v>
      </c>
      <c t="str" s="50" r="AS608">
        <f>IF(OR($AO608&lt;&gt;"",$AQ608&lt;&gt;""),"K. Visa issued",IF($X608&lt;&gt;"","- Rejected/Returned",IF($AL608&lt;&gt;"","J. Passport request",IF(OR($AF608&lt;&gt;"",$AH608&lt;&gt;"",$AI608&lt;&gt;""),"I. Medical Request",IF($AD608&lt;&gt;"","H. Interview",IF($AC608&lt;&gt;"","G. Processing Started",IF($AB608&lt;&gt;"","F. File Transferred",IF($Z608&lt;&gt;"","E. PER Received",IF($Y608&lt;&gt;"","D. Payment Charged",IF(AND($D608&lt;&gt;"",OR($D608&lt;TODAY(),AND($D608=TODAY(),OR($V608&lt;&gt;"",$W608&lt;&gt;"")))),"C. At CIO",IF(AND($S608&lt;&gt;"",$S608&lt;=TODAY(),OR($D608="",$D608&gt;=TODAY())),IF(AND(TODAY()-$S608&gt;=12,TODAY()-$AR608&gt;=12),"B.  Inactive?","B. In Transit"),IF($A608="",,"A. Not sent yet"))))))))))))</f>
        <v>C. At CIO</v>
      </c>
      <c s="51" r="AT608"/>
      <c s="52" r="AU608"/>
    </row>
    <row r="609">
      <c t="s" s="39" r="A609">
        <v>9561</v>
      </c>
      <c s="40" r="B609">
        <v>2132.0</v>
      </c>
      <c t="s" s="41" r="C609">
        <v>9562</v>
      </c>
      <c s="42" r="D609">
        <v>41766.0</v>
      </c>
      <c t="str" s="43" r="E609">
        <f>IF($D609="",,TODAY()-$D609)</f>
        <v>70</v>
      </c>
      <c s="41" r="F609"/>
      <c s="41" r="G609">
        <v>7.5</v>
      </c>
      <c s="41" r="H609">
        <v>69.0</v>
      </c>
      <c t="s" s="41" r="I609">
        <v>9563</v>
      </c>
      <c t="s" s="41" r="J609">
        <v>9564</v>
      </c>
      <c t="s" s="41" r="K609">
        <v>9565</v>
      </c>
      <c t="s" s="39" r="L609">
        <v>9566</v>
      </c>
      <c t="s" s="41" r="M609">
        <v>9567</v>
      </c>
      <c t="s" s="41" r="N609">
        <v>9568</v>
      </c>
      <c t="s" s="41" r="O609">
        <v>9569</v>
      </c>
      <c t="s" s="41" r="P609">
        <v>9570</v>
      </c>
      <c t="s" s="41" r="Q609">
        <v>9571</v>
      </c>
      <c t="s" s="41" r="R609">
        <v>9572</v>
      </c>
      <c s="44" r="S609">
        <v>41760.0</v>
      </c>
      <c t="s" s="41" r="T609">
        <v>9573</v>
      </c>
      <c t="s" s="41" r="U609">
        <v>9574</v>
      </c>
      <c s="45" r="V609">
        <v>0.6666666666642413</v>
      </c>
      <c t="s" s="41" r="W609">
        <v>9575</v>
      </c>
      <c s="46" r="X609"/>
      <c s="46" r="Y609"/>
      <c s="46" r="Z609"/>
      <c s="46" r="AA609"/>
      <c s="46" r="AB609"/>
      <c s="46" r="AC609"/>
      <c s="46" r="AD609"/>
      <c s="46" r="AE609"/>
      <c s="46" r="AF609"/>
      <c s="47" r="AG609"/>
      <c s="47" r="AH609"/>
      <c s="47" r="AI609"/>
      <c s="47" r="AJ609"/>
      <c s="47" r="AK609"/>
      <c s="47" r="AL609"/>
      <c s="47" r="AM609"/>
      <c s="47" r="AN609"/>
      <c s="47" r="AO609"/>
      <c s="47" r="AP609"/>
      <c s="47" r="AQ609"/>
      <c s="49" r="AR609">
        <v>41770.87628581018</v>
      </c>
      <c t="str" s="50" r="AS609">
        <f>IF(OR($AO609&lt;&gt;"",$AQ609&lt;&gt;""),"K. Visa issued",IF($X609&lt;&gt;"","- Rejected/Returned",IF($AL609&lt;&gt;"","J. Passport request",IF(OR($AF609&lt;&gt;"",$AH609&lt;&gt;"",$AI609&lt;&gt;""),"I. Medical Request",IF($AD609&lt;&gt;"","H. Interview",IF($AC609&lt;&gt;"","G. Processing Started",IF($AB609&lt;&gt;"","F. File Transferred",IF($Z609&lt;&gt;"","E. PER Received",IF($Y609&lt;&gt;"","D. Payment Charged",IF(AND($D609&lt;&gt;"",OR($D609&lt;TODAY(),AND($D609=TODAY(),OR($V609&lt;&gt;"",$W609&lt;&gt;"")))),"C. At CIO",IF(AND($S609&lt;&gt;"",$S609&lt;=TODAY(),OR($D609="",$D609&gt;=TODAY())),IF(AND(TODAY()-$S609&gt;=12,TODAY()-$AR609&gt;=12),"B.  Inactive?","B. In Transit"),IF($A609="",,"A. Not sent yet"))))))))))))</f>
        <v>C. At CIO</v>
      </c>
      <c s="51" r="AT609"/>
      <c s="52" r="AU609"/>
    </row>
    <row r="610">
      <c t="s" s="39" r="A610">
        <v>9576</v>
      </c>
      <c s="40" r="B610">
        <v>2132.0</v>
      </c>
      <c t="s" s="41" r="C610">
        <v>9577</v>
      </c>
      <c s="42" r="D610">
        <v>41767.0</v>
      </c>
      <c t="str" s="43" r="E610">
        <f>IF($D610="",,TODAY()-$D610)</f>
        <v>69</v>
      </c>
      <c t="s" s="41" r="F610">
        <v>9578</v>
      </c>
      <c s="41" r="G610">
        <v>7.0</v>
      </c>
      <c s="41" r="H610">
        <v>67.0</v>
      </c>
      <c t="s" s="41" r="I610">
        <v>9579</v>
      </c>
      <c t="s" s="41" r="J610">
        <v>9580</v>
      </c>
      <c t="s" s="41" r="K610">
        <v>9581</v>
      </c>
      <c t="s" s="39" r="L610">
        <v>9582</v>
      </c>
      <c t="s" s="41" r="M610">
        <v>9583</v>
      </c>
      <c t="s" s="41" r="N610">
        <v>9584</v>
      </c>
      <c t="s" s="41" r="O610">
        <v>9585</v>
      </c>
      <c t="s" s="41" r="P610">
        <v>9586</v>
      </c>
      <c t="s" s="41" r="Q610">
        <v>9587</v>
      </c>
      <c t="s" s="41" r="R610">
        <v>9588</v>
      </c>
      <c s="44" r="S610">
        <v>41763.0</v>
      </c>
      <c t="s" s="41" r="T610">
        <v>9589</v>
      </c>
      <c t="s" s="41" r="U610">
        <v>9590</v>
      </c>
      <c s="45" r="V610">
        <v>0.4583333333333333</v>
      </c>
      <c t="s" s="41" r="W610">
        <v>9591</v>
      </c>
      <c s="46" r="X610"/>
      <c s="46" r="Y610"/>
      <c s="46" r="Z610"/>
      <c s="46" r="AA610"/>
      <c s="46" r="AB610"/>
      <c s="46" r="AC610"/>
      <c s="46" r="AD610"/>
      <c s="46" r="AE610"/>
      <c s="46" r="AF610"/>
      <c s="47" r="AG610"/>
      <c s="47" r="AH610"/>
      <c s="47" r="AI610"/>
      <c s="47" r="AJ610"/>
      <c s="47" r="AK610"/>
      <c s="47" r="AL610"/>
      <c s="47" r="AM610"/>
      <c s="47" r="AN610"/>
      <c s="47" r="AO610"/>
      <c s="47" r="AP610"/>
      <c s="47" r="AQ610"/>
      <c s="49" r="AR610">
        <v>41790.68332582176</v>
      </c>
      <c t="str" s="50" r="AS610">
        <f>IF(OR($AO610&lt;&gt;"",$AQ610&lt;&gt;""),"K. Visa issued",IF($X610&lt;&gt;"","- Rejected/Returned",IF($AL610&lt;&gt;"","J. Passport request",IF(OR($AF610&lt;&gt;"",$AH610&lt;&gt;"",$AI610&lt;&gt;""),"I. Medical Request",IF($AD610&lt;&gt;"","H. Interview",IF($AC610&lt;&gt;"","G. Processing Started",IF($AB610&lt;&gt;"","F. File Transferred",IF($Z610&lt;&gt;"","E. PER Received",IF($Y610&lt;&gt;"","D. Payment Charged",IF(AND($D610&lt;&gt;"",OR($D610&lt;TODAY(),AND($D610=TODAY(),OR($V610&lt;&gt;"",$W610&lt;&gt;"")))),"C. At CIO",IF(AND($S610&lt;&gt;"",$S610&lt;=TODAY(),OR($D610="",$D610&gt;=TODAY())),IF(AND(TODAY()-$S610&gt;=12,TODAY()-$AR610&gt;=12),"B.  Inactive?","B. In Transit"),IF($A610="",,"A. Not sent yet"))))))))))))</f>
        <v>C. At CIO</v>
      </c>
      <c s="51" r="AT610"/>
      <c s="52" r="AU610"/>
    </row>
    <row r="611">
      <c t="s" s="39" r="A611">
        <v>9592</v>
      </c>
      <c s="40" r="B611">
        <v>2132.0</v>
      </c>
      <c t="s" s="41" r="C611">
        <v>9593</v>
      </c>
      <c s="42" r="D611">
        <v>41767.0</v>
      </c>
      <c t="str" s="43" r="E611">
        <f>IF($D611="",,TODAY()-$D611)</f>
        <v>69</v>
      </c>
      <c t="s" s="41" r="F611">
        <v>9594</v>
      </c>
      <c s="41" r="G611">
        <v>7.5</v>
      </c>
      <c s="41" r="H611">
        <v>77.0</v>
      </c>
      <c t="s" s="41" r="I611">
        <v>9595</v>
      </c>
      <c t="s" s="41" r="J611">
        <v>9596</v>
      </c>
      <c t="s" s="41" r="K611">
        <v>9597</v>
      </c>
      <c t="s" s="39" r="L611">
        <v>9598</v>
      </c>
      <c t="s" s="41" r="M611">
        <v>9599</v>
      </c>
      <c t="s" s="41" r="N611">
        <v>9600</v>
      </c>
      <c t="s" s="41" r="O611">
        <v>9601</v>
      </c>
      <c t="s" s="41" r="P611">
        <v>9602</v>
      </c>
      <c t="s" s="41" r="Q611">
        <v>9603</v>
      </c>
      <c t="s" s="41" r="R611">
        <v>9604</v>
      </c>
      <c s="44" r="S611">
        <v>41765.0</v>
      </c>
      <c t="s" s="41" r="T611">
        <v>9605</v>
      </c>
      <c t="s" s="41" r="U611">
        <v>9606</v>
      </c>
      <c s="45" r="V611">
        <v>0.4583333333333333</v>
      </c>
      <c t="s" s="41" r="W611">
        <v>9607</v>
      </c>
      <c s="46" r="X611"/>
      <c s="46" r="Y611"/>
      <c s="46" r="Z611"/>
      <c s="46" r="AA611"/>
      <c s="46" r="AB611"/>
      <c s="46" r="AC611"/>
      <c s="46" r="AD611"/>
      <c s="46" r="AE611"/>
      <c s="46" r="AF611"/>
      <c s="47" r="AG611"/>
      <c s="47" r="AH611"/>
      <c s="47" r="AI611"/>
      <c s="47" r="AJ611"/>
      <c s="47" r="AK611"/>
      <c s="47" r="AL611"/>
      <c s="47" r="AM611"/>
      <c s="47" r="AN611"/>
      <c s="47" r="AO611"/>
      <c s="47" r="AP611"/>
      <c s="47" r="AQ611"/>
      <c s="49" r="AR611">
        <v>41783.753198148144</v>
      </c>
      <c t="str" s="50" r="AS611">
        <f>IF(OR($AO611&lt;&gt;"",$AQ611&lt;&gt;""),"K. Visa issued",IF($X611&lt;&gt;"","- Rejected/Returned",IF($AL611&lt;&gt;"","J. Passport request",IF(OR($AF611&lt;&gt;"",$AH611&lt;&gt;"",$AI611&lt;&gt;""),"I. Medical Request",IF($AD611&lt;&gt;"","H. Interview",IF($AC611&lt;&gt;"","G. Processing Started",IF($AB611&lt;&gt;"","F. File Transferred",IF($Z611&lt;&gt;"","E. PER Received",IF($Y611&lt;&gt;"","D. Payment Charged",IF(AND($D611&lt;&gt;"",OR($D611&lt;TODAY(),AND($D611=TODAY(),OR($V611&lt;&gt;"",$W611&lt;&gt;"")))),"C. At CIO",IF(AND($S611&lt;&gt;"",$S611&lt;=TODAY(),OR($D611="",$D611&gt;=TODAY())),IF(AND(TODAY()-$S611&gt;=12,TODAY()-$AR611&gt;=12),"B.  Inactive?","B. In Transit"),IF($A611="",,"A. Not sent yet"))))))))))))</f>
        <v>C. At CIO</v>
      </c>
      <c s="51" r="AT611"/>
      <c s="52" r="AU611"/>
    </row>
    <row r="612">
      <c t="s" s="39" r="A612">
        <v>9608</v>
      </c>
      <c s="40" r="B612">
        <v>2132.0</v>
      </c>
      <c t="s" s="41" r="C612">
        <v>9609</v>
      </c>
      <c s="42" r="D612">
        <v>41767.0</v>
      </c>
      <c t="str" s="43" r="E612">
        <f>IF($D612="",,TODAY()-$D612)</f>
        <v>69</v>
      </c>
      <c s="41" r="F612"/>
      <c s="41" r="G612">
        <v>8.0</v>
      </c>
      <c s="41" r="H612">
        <v>67.0</v>
      </c>
      <c t="s" s="41" r="I612">
        <v>9610</v>
      </c>
      <c t="s" s="41" r="J612">
        <v>9611</v>
      </c>
      <c t="s" s="41" r="K612">
        <v>9612</v>
      </c>
      <c t="s" s="39" r="L612">
        <v>9613</v>
      </c>
      <c t="s" s="41" r="M612">
        <v>9614</v>
      </c>
      <c t="s" s="41" r="N612">
        <v>9615</v>
      </c>
      <c s="54" r="O612"/>
      <c t="s" s="41" r="P612">
        <v>9616</v>
      </c>
      <c t="s" s="41" r="Q612">
        <v>9617</v>
      </c>
      <c t="s" s="41" r="R612">
        <v>9618</v>
      </c>
      <c s="44" r="S612">
        <v>41762.0</v>
      </c>
      <c s="54" r="T612"/>
      <c t="s" s="41" r="U612">
        <v>9619</v>
      </c>
      <c s="45" r="V612">
        <v>0.5451388888888888</v>
      </c>
      <c t="s" s="41" r="W612">
        <v>9620</v>
      </c>
      <c s="42" r="X612"/>
      <c s="46" r="Y612"/>
      <c s="42" r="Z612"/>
      <c s="42" r="AA612"/>
      <c s="42" r="AB612"/>
      <c s="42" r="AC612"/>
      <c s="42" r="AD612"/>
      <c s="42" r="AE612"/>
      <c s="42" r="AF612"/>
      <c s="48" r="AG612"/>
      <c s="48" r="AH612"/>
      <c s="48" r="AI612"/>
      <c s="48" r="AJ612"/>
      <c s="48" r="AK612"/>
      <c s="48" r="AL612"/>
      <c s="48" r="AM612"/>
      <c s="48" r="AN612"/>
      <c s="48" r="AO612"/>
      <c s="48" r="AP612"/>
      <c s="48" r="AQ612"/>
      <c s="49" r="AR612">
        <v>41764.63957009259</v>
      </c>
      <c t="str" s="50" r="AS612">
        <f>IF(OR($AO612&lt;&gt;"",$AQ612&lt;&gt;""),"K. Visa issued",IF($X612&lt;&gt;"","- Rejected/Returned",IF($AL612&lt;&gt;"","J. Passport request",IF(OR($AF612&lt;&gt;"",$AH612&lt;&gt;"",$AI612&lt;&gt;""),"I. Medical Request",IF($AD612&lt;&gt;"","H. Interview",IF($AC612&lt;&gt;"","G. Processing Started",IF($AB612&lt;&gt;"","F. File Transferred",IF($Z612&lt;&gt;"","E. PER Received",IF($Y612&lt;&gt;"","D. Payment Charged",IF(AND($D612&lt;&gt;"",OR($D612&lt;TODAY(),AND($D612=TODAY(),OR($V612&lt;&gt;"",$W612&lt;&gt;"")))),"C. At CIO",IF(AND($S612&lt;&gt;"",$S612&lt;=TODAY(),OR($D612="",$D612&gt;=TODAY())),IF(AND(TODAY()-$S612&gt;=12,TODAY()-$AR612&gt;=12),"B.  Inactive?","B. In Transit"),IF($A612="",,"A. Not sent yet"))))))))))))</f>
        <v>C. At CIO</v>
      </c>
      <c s="54" r="AT612"/>
      <c s="59" r="AU612"/>
    </row>
    <row r="613">
      <c t="s" s="39" r="A613">
        <v>9621</v>
      </c>
      <c s="40" r="B613">
        <v>2132.0</v>
      </c>
      <c t="s" s="41" r="C613">
        <v>9622</v>
      </c>
      <c s="42" r="D613">
        <v>41767.0</v>
      </c>
      <c t="str" s="43" r="E613">
        <f>IF($D613="",,TODAY()-$D613)</f>
        <v>69</v>
      </c>
      <c t="s" s="41" r="F613">
        <v>9623</v>
      </c>
      <c s="41" r="G613">
        <v>8.0</v>
      </c>
      <c s="41" r="H613">
        <v>71.0</v>
      </c>
      <c t="s" s="41" r="I613">
        <v>9624</v>
      </c>
      <c t="s" s="41" r="J613">
        <v>9625</v>
      </c>
      <c t="s" s="41" r="K613">
        <v>9626</v>
      </c>
      <c t="s" s="39" r="L613">
        <v>9627</v>
      </c>
      <c t="s" s="41" r="M613">
        <v>9628</v>
      </c>
      <c t="s" s="41" r="N613">
        <v>9629</v>
      </c>
      <c t="s" s="41" r="O613">
        <v>9630</v>
      </c>
      <c t="s" s="41" r="P613">
        <v>9631</v>
      </c>
      <c t="s" s="41" r="Q613">
        <v>9632</v>
      </c>
      <c t="s" s="41" r="R613">
        <v>9633</v>
      </c>
      <c s="44" r="S613">
        <v>41763.0</v>
      </c>
      <c t="s" s="41" r="T613">
        <v>9634</v>
      </c>
      <c t="s" s="41" r="U613">
        <v>9635</v>
      </c>
      <c s="45" r="V613"/>
      <c s="41" r="W613"/>
      <c s="44" r="X613"/>
      <c s="46" r="Y613"/>
      <c s="42" r="Z613"/>
      <c s="42" r="AA613"/>
      <c s="42" r="AB613"/>
      <c s="42" r="AC613"/>
      <c s="42" r="AD613"/>
      <c s="42" r="AE613"/>
      <c s="42" r="AF613"/>
      <c s="48" r="AG613"/>
      <c s="48" r="AH613"/>
      <c s="48" r="AI613"/>
      <c s="48" r="AJ613"/>
      <c s="48" r="AK613"/>
      <c s="48" r="AL613"/>
      <c s="48" r="AM613"/>
      <c s="48" r="AN613"/>
      <c s="48" r="AO613"/>
      <c s="48" r="AP613"/>
      <c s="48" r="AQ613"/>
      <c s="49" r="AR613">
        <v>41803.03329063657</v>
      </c>
      <c t="str" s="50" r="AS613">
        <f>IF(OR($AO613&lt;&gt;"",$AQ613&lt;&gt;""),"K. Visa issued",IF($X613&lt;&gt;"","- Rejected/Returned",IF($AL613&lt;&gt;"","J. Passport request",IF(OR($AF613&lt;&gt;"",$AH613&lt;&gt;"",$AI613&lt;&gt;""),"I. Medical Request",IF($AD613&lt;&gt;"","H. Interview",IF($AC613&lt;&gt;"","G. Processing Started",IF($AB613&lt;&gt;"","F. File Transferred",IF($Z613&lt;&gt;"","E. PER Received",IF($Y613&lt;&gt;"","D. Payment Charged",IF(AND($D613&lt;&gt;"",OR($D613&lt;TODAY(),AND($D613=TODAY(),OR($V613&lt;&gt;"",$W613&lt;&gt;"")))),"C. At CIO",IF(AND($S613&lt;&gt;"",$S613&lt;=TODAY(),OR($D613="",$D613&gt;=TODAY())),IF(AND(TODAY()-$S613&gt;=12,TODAY()-$AR613&gt;=12),"B.  Inactive?","B. In Transit"),IF($A613="",,"A. Not sent yet"))))))))))))</f>
        <v>C. At CIO</v>
      </c>
      <c s="54" r="AT613"/>
      <c s="55" r="AU613"/>
    </row>
    <row r="614">
      <c t="s" s="39" r="A614">
        <v>9636</v>
      </c>
      <c s="40" r="B614">
        <v>2132.0</v>
      </c>
      <c t="s" s="41" r="C614">
        <v>9637</v>
      </c>
      <c s="42" r="D614">
        <v>41768.0</v>
      </c>
      <c t="str" s="43" r="E614">
        <f>IF($D614="",,TODAY()-$D614)</f>
        <v>68</v>
      </c>
      <c t="s" s="41" r="F614">
        <v>9638</v>
      </c>
      <c s="41" r="G614">
        <v>7.0</v>
      </c>
      <c s="41" r="H614">
        <v>70.0</v>
      </c>
      <c t="s" s="41" r="I614">
        <v>9639</v>
      </c>
      <c t="s" s="41" r="J614">
        <v>9640</v>
      </c>
      <c t="s" s="41" r="K614">
        <v>9641</v>
      </c>
      <c t="s" s="39" r="L614">
        <v>9642</v>
      </c>
      <c t="s" s="41" r="M614">
        <v>9643</v>
      </c>
      <c t="s" s="41" r="N614">
        <v>9644</v>
      </c>
      <c s="51" r="O614"/>
      <c t="s" s="41" r="P614">
        <v>9645</v>
      </c>
      <c t="s" s="41" r="Q614">
        <v>9646</v>
      </c>
      <c t="s" s="41" r="R614">
        <v>9647</v>
      </c>
      <c s="44" r="S614">
        <v>41765.0</v>
      </c>
      <c t="s" s="41" r="T614">
        <v>9648</v>
      </c>
      <c t="s" s="41" r="U614">
        <v>9649</v>
      </c>
      <c s="45" r="V614">
        <v>0.43194444444444446</v>
      </c>
      <c t="s" s="41" r="W614">
        <v>9650</v>
      </c>
      <c s="46" r="X614"/>
      <c s="46" r="Y614"/>
      <c s="46" r="Z614"/>
      <c s="46" r="AA614"/>
      <c s="46" r="AB614"/>
      <c s="46" r="AC614"/>
      <c s="46" r="AD614"/>
      <c s="46" r="AE614"/>
      <c s="46" r="AF614"/>
      <c s="47" r="AG614"/>
      <c s="47" r="AH614"/>
      <c s="47" r="AI614"/>
      <c s="47" r="AJ614"/>
      <c s="47" r="AK614"/>
      <c s="47" r="AL614"/>
      <c s="47" r="AM614"/>
      <c s="47" r="AN614"/>
      <c s="47" r="AO614"/>
      <c s="47" r="AP614"/>
      <c s="47" r="AQ614"/>
      <c s="49" r="AR614">
        <v>41787.369421400464</v>
      </c>
      <c t="str" s="50" r="AS614">
        <f>IF(OR($AO614&lt;&gt;"",$AQ614&lt;&gt;""),"K. Visa issued",IF($X614&lt;&gt;"","- Rejected/Returned",IF($AL614&lt;&gt;"","J. Passport request",IF(OR($AF614&lt;&gt;"",$AH614&lt;&gt;"",$AI614&lt;&gt;""),"I. Medical Request",IF($AD614&lt;&gt;"","H. Interview",IF($AC614&lt;&gt;"","G. Processing Started",IF($AB614&lt;&gt;"","F. File Transferred",IF($Z614&lt;&gt;"","E. PER Received",IF($Y614&lt;&gt;"","D. Payment Charged",IF(AND($D614&lt;&gt;"",OR($D614&lt;TODAY(),AND($D614=TODAY(),OR($V614&lt;&gt;"",$W614&lt;&gt;"")))),"C. At CIO",IF(AND($S614&lt;&gt;"",$S614&lt;=TODAY(),OR($D614="",$D614&gt;=TODAY())),IF(AND(TODAY()-$S614&gt;=12,TODAY()-$AR614&gt;=12),"B.  Inactive?","B. In Transit"),IF($A614="",,"A. Not sent yet"))))))))))))</f>
        <v>C. At CIO</v>
      </c>
      <c s="51" r="AT614"/>
      <c s="52" r="AU614"/>
    </row>
    <row r="615">
      <c t="s" s="39" r="A615">
        <v>9651</v>
      </c>
      <c s="40" r="B615">
        <v>2132.0</v>
      </c>
      <c t="s" s="41" r="C615">
        <v>9652</v>
      </c>
      <c s="42" r="D615">
        <v>41768.0</v>
      </c>
      <c t="str" s="43" r="E615">
        <f>IF($D615="",,TODAY()-$D615)</f>
        <v>68</v>
      </c>
      <c t="s" s="41" r="F615">
        <v>9653</v>
      </c>
      <c s="41" r="G615">
        <v>7.0</v>
      </c>
      <c s="41" r="H615">
        <v>74.0</v>
      </c>
      <c t="s" s="41" r="I615">
        <v>9654</v>
      </c>
      <c t="s" s="41" r="J615">
        <v>9655</v>
      </c>
      <c t="s" s="41" r="K615">
        <v>9656</v>
      </c>
      <c t="s" s="39" r="L615">
        <v>9657</v>
      </c>
      <c t="s" s="41" r="M615">
        <v>9658</v>
      </c>
      <c t="s" s="41" r="N615">
        <v>9659</v>
      </c>
      <c t="s" s="41" r="O615">
        <v>9660</v>
      </c>
      <c t="s" s="41" r="P615">
        <v>9661</v>
      </c>
      <c t="s" s="41" r="Q615">
        <v>9662</v>
      </c>
      <c t="s" s="41" r="R615">
        <v>9663</v>
      </c>
      <c s="44" r="S615">
        <v>41764.0</v>
      </c>
      <c t="s" s="41" r="T615">
        <v>9664</v>
      </c>
      <c t="s" s="41" r="U615">
        <v>9665</v>
      </c>
      <c s="45" r="V615">
        <v>0.5270833333333333</v>
      </c>
      <c t="s" s="41" r="W615">
        <v>9666</v>
      </c>
      <c s="46" r="X615"/>
      <c s="46" r="Y615"/>
      <c s="46" r="Z615"/>
      <c s="46" r="AA615"/>
      <c s="46" r="AB615"/>
      <c s="46" r="AC615"/>
      <c s="46" r="AD615"/>
      <c s="46" r="AE615"/>
      <c s="46" r="AF615"/>
      <c s="47" r="AG615"/>
      <c s="47" r="AH615"/>
      <c s="47" r="AI615"/>
      <c s="47" r="AJ615"/>
      <c s="47" r="AK615"/>
      <c s="47" r="AL615"/>
      <c s="47" r="AM615"/>
      <c s="47" r="AN615"/>
      <c s="47" r="AO615"/>
      <c s="47" r="AP615"/>
      <c s="47" r="AQ615"/>
      <c s="49" r="AR615">
        <v>41779.43174987269</v>
      </c>
      <c t="str" s="50" r="AS615">
        <f>IF(OR($AO615&lt;&gt;"",$AQ615&lt;&gt;""),"K. Visa issued",IF($X615&lt;&gt;"","- Rejected/Returned",IF($AL615&lt;&gt;"","J. Passport request",IF(OR($AF615&lt;&gt;"",$AH615&lt;&gt;"",$AI615&lt;&gt;""),"I. Medical Request",IF($AD615&lt;&gt;"","H. Interview",IF($AC615&lt;&gt;"","G. Processing Started",IF($AB615&lt;&gt;"","F. File Transferred",IF($Z615&lt;&gt;"","E. PER Received",IF($Y615&lt;&gt;"","D. Payment Charged",IF(AND($D615&lt;&gt;"",OR($D615&lt;TODAY(),AND($D615=TODAY(),OR($V615&lt;&gt;"",$W615&lt;&gt;"")))),"C. At CIO",IF(AND($S615&lt;&gt;"",$S615&lt;=TODAY(),OR($D615="",$D615&gt;=TODAY())),IF(AND(TODAY()-$S615&gt;=12,TODAY()-$AR615&gt;=12),"B.  Inactive?","B. In Transit"),IF($A615="",,"A. Not sent yet"))))))))))))</f>
        <v>C. At CIO</v>
      </c>
      <c s="51" r="AT615"/>
      <c s="52" r="AU615"/>
    </row>
    <row r="616">
      <c t="s" s="39" r="A616">
        <v>9667</v>
      </c>
      <c s="40" r="B616">
        <v>2132.0</v>
      </c>
      <c t="s" s="41" r="C616">
        <v>9668</v>
      </c>
      <c s="42" r="D616">
        <v>41768.0</v>
      </c>
      <c t="str" s="43" r="E616">
        <f>IF($D616="",,TODAY()-$D616)</f>
        <v>68</v>
      </c>
      <c t="s" s="41" r="F616">
        <v>9669</v>
      </c>
      <c s="41" r="G616">
        <v>8.0</v>
      </c>
      <c s="41" r="H616">
        <v>72.0</v>
      </c>
      <c t="s" s="41" r="I616">
        <v>9670</v>
      </c>
      <c t="s" s="41" r="J616">
        <v>9671</v>
      </c>
      <c t="s" s="41" r="K616">
        <v>9672</v>
      </c>
      <c t="s" s="39" r="L616">
        <v>9673</v>
      </c>
      <c t="s" s="41" r="M616">
        <v>9674</v>
      </c>
      <c t="s" s="41" r="N616">
        <v>9675</v>
      </c>
      <c t="s" s="41" r="O616">
        <v>9676</v>
      </c>
      <c t="s" s="41" r="P616">
        <v>9677</v>
      </c>
      <c t="s" s="41" r="Q616">
        <v>9678</v>
      </c>
      <c t="s" s="41" r="R616">
        <v>9679</v>
      </c>
      <c s="44" r="S616">
        <v>41764.0</v>
      </c>
      <c t="s" s="41" r="T616">
        <v>9680</v>
      </c>
      <c t="s" s="41" r="U616">
        <v>9681</v>
      </c>
      <c s="45" r="V616">
        <v>0.5270833333333333</v>
      </c>
      <c t="s" s="41" r="W616">
        <v>9682</v>
      </c>
      <c s="44" r="X616"/>
      <c s="46" r="Y616"/>
      <c s="42" r="Z616"/>
      <c s="42" r="AA616"/>
      <c s="42" r="AB616"/>
      <c s="42" r="AC616"/>
      <c s="42" r="AD616"/>
      <c s="42" r="AE616"/>
      <c s="42" r="AF616"/>
      <c s="48" r="AG616"/>
      <c s="48" r="AH616"/>
      <c s="48" r="AI616"/>
      <c s="48" r="AJ616"/>
      <c s="48" r="AK616"/>
      <c s="48" r="AL616"/>
      <c s="48" r="AM616"/>
      <c s="48" r="AN616"/>
      <c s="48" r="AO616"/>
      <c s="48" r="AP616"/>
      <c s="48" r="AQ616"/>
      <c s="49" r="AR616">
        <v>41793.640980428245</v>
      </c>
      <c t="str" s="50" r="AS616">
        <f>IF(OR($AO616&lt;&gt;"",$AQ616&lt;&gt;""),"K. Visa issued",IF($X616&lt;&gt;"","- Rejected/Returned",IF($AL616&lt;&gt;"","J. Passport request",IF(OR($AF616&lt;&gt;"",$AH616&lt;&gt;"",$AI616&lt;&gt;""),"I. Medical Request",IF($AD616&lt;&gt;"","H. Interview",IF($AC616&lt;&gt;"","G. Processing Started",IF($AB616&lt;&gt;"","F. File Transferred",IF($Z616&lt;&gt;"","E. PER Received",IF($Y616&lt;&gt;"","D. Payment Charged",IF(AND($D616&lt;&gt;"",OR($D616&lt;TODAY(),AND($D616=TODAY(),OR($V616&lt;&gt;"",$W616&lt;&gt;"")))),"C. At CIO",IF(AND($S616&lt;&gt;"",$S616&lt;=TODAY(),OR($D616="",$D616&gt;=TODAY())),IF(AND(TODAY()-$S616&gt;=12,TODAY()-$AR616&gt;=12),"B.  Inactive?","B. In Transit"),IF($A616="",,"A. Not sent yet"))))))))))))</f>
        <v>C. At CIO</v>
      </c>
      <c s="54" r="AT616"/>
      <c s="55" r="AU616"/>
    </row>
    <row r="617">
      <c t="s" s="39" r="A617">
        <v>9683</v>
      </c>
      <c s="40" r="B617">
        <v>2132.0</v>
      </c>
      <c t="s" s="41" r="C617">
        <v>9684</v>
      </c>
      <c s="42" r="D617">
        <v>41768.0</v>
      </c>
      <c t="str" s="43" r="E617">
        <f>IF($D617="",,TODAY()-$D617)</f>
        <v>68</v>
      </c>
      <c t="s" s="41" r="F617">
        <v>9685</v>
      </c>
      <c s="41" r="G617">
        <v>6.5</v>
      </c>
      <c s="41" r="H617">
        <v>71.0</v>
      </c>
      <c t="s" s="41" r="I617">
        <v>9686</v>
      </c>
      <c t="s" s="41" r="J617">
        <v>9687</v>
      </c>
      <c t="s" s="41" r="K617">
        <v>9688</v>
      </c>
      <c t="s" s="39" r="L617">
        <v>9689</v>
      </c>
      <c t="s" s="41" r="M617">
        <v>9690</v>
      </c>
      <c t="s" s="41" r="N617">
        <v>9691</v>
      </c>
      <c t="s" s="41" r="O617">
        <v>9692</v>
      </c>
      <c t="s" s="41" r="P617">
        <v>9693</v>
      </c>
      <c t="s" s="41" r="Q617">
        <v>9694</v>
      </c>
      <c t="s" s="41" r="R617">
        <v>9695</v>
      </c>
      <c s="44" r="S617">
        <v>41764.0</v>
      </c>
      <c t="s" s="41" r="T617">
        <v>9696</v>
      </c>
      <c t="s" s="41" r="U617">
        <v>9697</v>
      </c>
      <c s="45" r="V617">
        <v>0.5270833333333333</v>
      </c>
      <c t="s" s="41" r="W617">
        <v>9698</v>
      </c>
      <c s="44" r="X617"/>
      <c s="46" r="Y617"/>
      <c s="42" r="Z617"/>
      <c s="42" r="AA617"/>
      <c s="42" r="AB617"/>
      <c s="42" r="AC617"/>
      <c s="42" r="AD617"/>
      <c s="42" r="AE617"/>
      <c s="42" r="AF617"/>
      <c s="48" r="AG617"/>
      <c s="48" r="AH617"/>
      <c s="48" r="AI617"/>
      <c s="48" r="AJ617"/>
      <c s="48" r="AK617"/>
      <c s="48" r="AL617"/>
      <c s="48" r="AM617"/>
      <c s="48" r="AN617"/>
      <c s="48" r="AO617"/>
      <c s="48" r="AP617"/>
      <c s="48" r="AQ617"/>
      <c s="49" r="AR617">
        <v>41805.85817535879</v>
      </c>
      <c t="str" s="50" r="AS617">
        <f>IF(OR($AO617&lt;&gt;"",$AQ617&lt;&gt;""),"K. Visa issued",IF($X617&lt;&gt;"","- Rejected/Returned",IF($AL617&lt;&gt;"","J. Passport request",IF(OR($AF617&lt;&gt;"",$AH617&lt;&gt;"",$AI617&lt;&gt;""),"I. Medical Request",IF($AD617&lt;&gt;"","H. Interview",IF($AC617&lt;&gt;"","G. Processing Started",IF($AB617&lt;&gt;"","F. File Transferred",IF($Z617&lt;&gt;"","E. PER Received",IF($Y617&lt;&gt;"","D. Payment Charged",IF(AND($D617&lt;&gt;"",OR($D617&lt;TODAY(),AND($D617=TODAY(),OR($V617&lt;&gt;"",$W617&lt;&gt;"")))),"C. At CIO",IF(AND($S617&lt;&gt;"",$S617&lt;=TODAY(),OR($D617="",$D617&gt;=TODAY())),IF(AND(TODAY()-$S617&gt;=12,TODAY()-$AR617&gt;=12),"B.  Inactive?","B. In Transit"),IF($A617="",,"A. Not sent yet"))))))))))))</f>
        <v>C. At CIO</v>
      </c>
      <c s="54" r="AT617"/>
      <c s="55" r="AU617"/>
    </row>
    <row r="618">
      <c t="s" s="39" r="A618">
        <v>9699</v>
      </c>
      <c s="40" r="B618">
        <v>2132.0</v>
      </c>
      <c t="s" s="41" r="C618">
        <v>9700</v>
      </c>
      <c s="42" r="D618">
        <v>41768.0</v>
      </c>
      <c t="str" s="43" r="E618">
        <f>IF($D618="",,TODAY()-$D618)</f>
        <v>68</v>
      </c>
      <c s="41" r="F618"/>
      <c s="41" r="G618">
        <v>6.5</v>
      </c>
      <c s="41" r="H618">
        <v>67.0</v>
      </c>
      <c t="s" s="41" r="I618">
        <v>9701</v>
      </c>
      <c t="s" s="41" r="J618">
        <v>9702</v>
      </c>
      <c t="s" s="41" r="K618">
        <v>9703</v>
      </c>
      <c t="s" s="39" r="L618">
        <v>9704</v>
      </c>
      <c t="s" s="41" r="M618">
        <v>9705</v>
      </c>
      <c t="s" s="41" r="N618">
        <v>9706</v>
      </c>
      <c t="s" s="41" r="O618">
        <v>9707</v>
      </c>
      <c t="s" s="41" r="P618">
        <v>9708</v>
      </c>
      <c t="s" s="41" r="Q618">
        <v>9709</v>
      </c>
      <c t="s" s="41" r="R618">
        <v>9710</v>
      </c>
      <c s="44" r="S618">
        <v>41764.0</v>
      </c>
      <c t="s" s="41" r="T618">
        <v>9711</v>
      </c>
      <c t="s" s="41" r="U618">
        <v>9712</v>
      </c>
      <c s="45" r="V618">
        <v>0.5270833333343035</v>
      </c>
      <c t="s" s="41" r="W618">
        <v>9713</v>
      </c>
      <c s="46" r="X618"/>
      <c s="46" r="Y618"/>
      <c s="46" r="Z618"/>
      <c s="46" r="AA618"/>
      <c s="46" r="AB618"/>
      <c s="46" r="AC618"/>
      <c s="46" r="AD618"/>
      <c s="46" r="AE618"/>
      <c s="46" r="AF618"/>
      <c s="47" r="AG618"/>
      <c s="47" r="AH618"/>
      <c s="47" r="AI618"/>
      <c s="47" r="AJ618"/>
      <c s="47" r="AK618"/>
      <c s="47" r="AL618"/>
      <c s="47" r="AM618"/>
      <c s="47" r="AN618"/>
      <c s="47" r="AO618"/>
      <c s="47" r="AP618"/>
      <c s="47" r="AQ618"/>
      <c s="49" r="AR618">
        <v>41772.67965857639</v>
      </c>
      <c t="str" s="50" r="AS618">
        <f>IF(OR($AO618&lt;&gt;"",$AQ618&lt;&gt;""),"K. Visa issued",IF($X618&lt;&gt;"","- Rejected/Returned",IF($AL618&lt;&gt;"","J. Passport request",IF(OR($AF618&lt;&gt;"",$AH618&lt;&gt;"",$AI618&lt;&gt;""),"I. Medical Request",IF($AD618&lt;&gt;"","H. Interview",IF($AC618&lt;&gt;"","G. Processing Started",IF($AB618&lt;&gt;"","F. File Transferred",IF($Z618&lt;&gt;"","E. PER Received",IF($Y618&lt;&gt;"","D. Payment Charged",IF(AND($D618&lt;&gt;"",OR($D618&lt;TODAY(),AND($D618=TODAY(),OR($V618&lt;&gt;"",$W618&lt;&gt;"")))),"C. At CIO",IF(AND($S618&lt;&gt;"",$S618&lt;=TODAY(),OR($D618="",$D618&gt;=TODAY())),IF(AND(TODAY()-$S618&gt;=12,TODAY()-$AR618&gt;=12),"B.  Inactive?","B. In Transit"),IF($A618="",,"A. Not sent yet"))))))))))))</f>
        <v>C. At CIO</v>
      </c>
      <c s="51" r="AT618"/>
      <c s="52" r="AU618"/>
    </row>
    <row r="619">
      <c t="s" s="39" r="A619">
        <v>9714</v>
      </c>
      <c s="40" r="B619">
        <v>2132.0</v>
      </c>
      <c t="s" s="41" r="C619">
        <v>9715</v>
      </c>
      <c s="42" r="D619">
        <v>41768.0</v>
      </c>
      <c t="str" s="43" r="E619">
        <f>IF($D619="",,TODAY()-$D619)</f>
        <v>68</v>
      </c>
      <c t="s" s="41" r="F619">
        <v>9716</v>
      </c>
      <c s="41" r="G619">
        <v>6.5</v>
      </c>
      <c s="41" r="H619">
        <v>69.0</v>
      </c>
      <c t="s" s="41" r="I619">
        <v>9717</v>
      </c>
      <c t="s" s="41" r="J619">
        <v>9718</v>
      </c>
      <c t="s" s="41" r="K619">
        <v>9719</v>
      </c>
      <c t="s" s="39" r="L619">
        <v>9720</v>
      </c>
      <c t="s" s="41" r="M619">
        <v>9721</v>
      </c>
      <c t="s" s="41" r="N619">
        <v>9722</v>
      </c>
      <c t="s" s="41" r="O619">
        <v>9723</v>
      </c>
      <c t="s" s="41" r="P619">
        <v>9724</v>
      </c>
      <c t="s" s="41" r="Q619">
        <v>9725</v>
      </c>
      <c t="s" s="41" r="R619">
        <v>9726</v>
      </c>
      <c s="44" r="S619">
        <v>41763.0</v>
      </c>
      <c t="s" s="41" r="T619">
        <v>9727</v>
      </c>
      <c t="s" s="41" r="U619">
        <v>9728</v>
      </c>
      <c s="45" r="V619"/>
      <c t="s" s="41" r="W619">
        <v>9729</v>
      </c>
      <c s="44" r="X619"/>
      <c s="46" r="Y619"/>
      <c s="42" r="Z619"/>
      <c s="41" r="AA619">
        <v>9111.0</v>
      </c>
      <c s="42" r="AB619"/>
      <c s="42" r="AC619"/>
      <c s="42" r="AD619"/>
      <c s="42" r="AE619"/>
      <c s="42" r="AF619"/>
      <c s="48" r="AG619"/>
      <c s="48" r="AH619"/>
      <c s="48" r="AI619"/>
      <c s="48" r="AJ619"/>
      <c s="48" r="AK619"/>
      <c s="48" r="AL619"/>
      <c s="48" r="AM619"/>
      <c s="48" r="AN619"/>
      <c s="48" r="AO619"/>
      <c s="48" r="AP619"/>
      <c s="48" r="AQ619"/>
      <c s="49" r="AR619">
        <v>41823.94591689815</v>
      </c>
      <c t="str" s="50" r="AS619">
        <f>IF(OR($AO619&lt;&gt;"",$AQ619&lt;&gt;""),"K. Visa issued",IF($X619&lt;&gt;"","- Rejected/Returned",IF($AL619&lt;&gt;"","J. Passport request",IF(OR($AF619&lt;&gt;"",$AH619&lt;&gt;"",$AI619&lt;&gt;""),"I. Medical Request",IF($AD619&lt;&gt;"","H. Interview",IF($AC619&lt;&gt;"","G. Processing Started",IF($AB619&lt;&gt;"","F. File Transferred",IF($Z619&lt;&gt;"","E. PER Received",IF($Y619&lt;&gt;"","D. Payment Charged",IF(AND($D619&lt;&gt;"",OR($D619&lt;TODAY(),AND($D619=TODAY(),OR($V619&lt;&gt;"",$W619&lt;&gt;"")))),"C. At CIO",IF(AND($S619&lt;&gt;"",$S619&lt;=TODAY(),OR($D619="",$D619&gt;=TODAY())),IF(AND(TODAY()-$S619&gt;=12,TODAY()-$AR619&gt;=12),"B.  Inactive?","B. In Transit"),IF($A619="",,"A. Not sent yet"))))))))))))</f>
        <v>C. At CIO</v>
      </c>
      <c s="54" r="AT619"/>
      <c t="s" s="56" r="AU619">
        <v>9730</v>
      </c>
    </row>
    <row r="620">
      <c t="s" s="39" r="A620">
        <v>9731</v>
      </c>
      <c s="40" r="B620">
        <v>2132.0</v>
      </c>
      <c t="s" s="41" r="C620">
        <v>9732</v>
      </c>
      <c s="42" r="D620">
        <v>41771.0</v>
      </c>
      <c t="str" s="43" r="E620">
        <f>IF($D620="",,TODAY()-$D620)</f>
        <v>65</v>
      </c>
      <c s="41" r="F620"/>
      <c s="41" r="G620">
        <v>7.0</v>
      </c>
      <c s="41" r="H620">
        <v>77.0</v>
      </c>
      <c t="s" s="41" r="I620">
        <v>9733</v>
      </c>
      <c t="s" s="41" r="J620">
        <v>9734</v>
      </c>
      <c t="s" s="41" r="K620">
        <v>9735</v>
      </c>
      <c t="s" s="39" r="L620">
        <v>9736</v>
      </c>
      <c t="s" s="41" r="M620">
        <v>9737</v>
      </c>
      <c t="s" s="41" r="N620">
        <v>9738</v>
      </c>
      <c t="s" s="41" r="O620">
        <v>9739</v>
      </c>
      <c t="s" s="41" r="P620">
        <v>9740</v>
      </c>
      <c t="s" s="41" r="Q620">
        <v>9741</v>
      </c>
      <c t="s" s="41" r="R620">
        <v>9742</v>
      </c>
      <c s="44" r="S620">
        <v>41766.0</v>
      </c>
      <c t="s" s="41" r="T620">
        <v>9743</v>
      </c>
      <c t="s" s="41" r="U620">
        <v>9744</v>
      </c>
      <c s="45" r="V620">
        <v>0.5263888888875954</v>
      </c>
      <c t="s" s="41" r="W620">
        <v>9745</v>
      </c>
      <c s="46" r="X620"/>
      <c s="46" r="Y620"/>
      <c s="46" r="Z620"/>
      <c s="46" r="AA620"/>
      <c s="46" r="AB620"/>
      <c s="46" r="AC620"/>
      <c s="46" r="AD620"/>
      <c s="46" r="AE620"/>
      <c s="46" r="AF620"/>
      <c s="47" r="AG620"/>
      <c s="47" r="AH620"/>
      <c s="47" r="AI620"/>
      <c s="47" r="AJ620"/>
      <c s="47" r="AK620"/>
      <c s="47" r="AL620"/>
      <c s="47" r="AM620"/>
      <c s="47" r="AN620"/>
      <c s="47" r="AO620"/>
      <c s="47" r="AP620"/>
      <c s="47" r="AQ620"/>
      <c s="49" r="AR620">
        <v>41771.999354039355</v>
      </c>
      <c t="str" s="50" r="AS620">
        <f>IF(OR($AO620&lt;&gt;"",$AQ620&lt;&gt;""),"K. Visa issued",IF($X620&lt;&gt;"","- Rejected/Returned",IF($AL620&lt;&gt;"","J. Passport request",IF(OR($AF620&lt;&gt;"",$AH620&lt;&gt;"",$AI620&lt;&gt;""),"I. Medical Request",IF($AD620&lt;&gt;"","H. Interview",IF($AC620&lt;&gt;"","G. Processing Started",IF($AB620&lt;&gt;"","F. File Transferred",IF($Z620&lt;&gt;"","E. PER Received",IF($Y620&lt;&gt;"","D. Payment Charged",IF(AND($D620&lt;&gt;"",OR($D620&lt;TODAY(),AND($D620=TODAY(),OR($V620&lt;&gt;"",$W620&lt;&gt;"")))),"C. At CIO",IF(AND($S620&lt;&gt;"",$S620&lt;=TODAY(),OR($D620="",$D620&gt;=TODAY())),IF(AND(TODAY()-$S620&gt;=12,TODAY()-$AR620&gt;=12),"B.  Inactive?","B. In Transit"),IF($A620="",,"A. Not sent yet"))))))))))))</f>
        <v>C. At CIO</v>
      </c>
      <c s="51" r="AT620"/>
      <c s="52" r="AU620"/>
    </row>
    <row r="621">
      <c t="s" s="39" r="A621">
        <v>9746</v>
      </c>
      <c s="40" r="B621">
        <v>2132.0</v>
      </c>
      <c t="s" s="41" r="C621">
        <v>9747</v>
      </c>
      <c s="42" r="D621">
        <v>41771.0</v>
      </c>
      <c t="str" s="43" r="E621">
        <f>IF($D621="",,TODAY()-$D621)</f>
        <v>65</v>
      </c>
      <c t="s" s="41" r="F621">
        <v>9748</v>
      </c>
      <c s="41" r="G621">
        <v>7.5</v>
      </c>
      <c s="41" r="H621">
        <v>73.0</v>
      </c>
      <c t="s" s="41" r="I621">
        <v>9749</v>
      </c>
      <c t="s" s="41" r="J621">
        <v>9750</v>
      </c>
      <c t="s" s="41" r="K621">
        <v>9751</v>
      </c>
      <c t="s" s="39" r="L621">
        <v>9752</v>
      </c>
      <c t="s" s="41" r="M621">
        <v>9753</v>
      </c>
      <c t="s" s="41" r="N621">
        <v>9754</v>
      </c>
      <c t="s" s="41" r="O621">
        <v>9755</v>
      </c>
      <c t="s" s="41" r="P621">
        <v>9756</v>
      </c>
      <c s="41" r="Q621"/>
      <c t="s" s="41" r="R621">
        <v>9757</v>
      </c>
      <c s="44" r="S621">
        <v>41766.0</v>
      </c>
      <c s="51" r="T621"/>
      <c t="s" s="41" r="U621">
        <v>9758</v>
      </c>
      <c s="45" r="V621">
        <v>0.5263888888888889</v>
      </c>
      <c t="s" s="41" r="W621">
        <v>9759</v>
      </c>
      <c s="46" r="X621"/>
      <c s="46" r="Y621"/>
      <c s="46" r="Z621"/>
      <c s="46" r="AA621"/>
      <c s="46" r="AB621"/>
      <c s="46" r="AC621"/>
      <c s="46" r="AD621"/>
      <c s="46" r="AE621"/>
      <c s="46" r="AF621"/>
      <c s="47" r="AG621"/>
      <c s="47" r="AH621"/>
      <c s="47" r="AI621"/>
      <c s="47" r="AJ621"/>
      <c s="47" r="AK621"/>
      <c s="47" r="AL621"/>
      <c s="47" r="AM621"/>
      <c s="47" r="AN621"/>
      <c s="47" r="AO621"/>
      <c s="47" r="AP621"/>
      <c s="47" r="AQ621"/>
      <c s="49" r="AR621">
        <v>41786.80537255787</v>
      </c>
      <c t="str" s="50" r="AS621">
        <f>IF(OR($AO621&lt;&gt;"",$AQ621&lt;&gt;""),"K. Visa issued",IF($X621&lt;&gt;"","- Rejected/Returned",IF($AL621&lt;&gt;"","J. Passport request",IF(OR($AF621&lt;&gt;"",$AH621&lt;&gt;"",$AI621&lt;&gt;""),"I. Medical Request",IF($AD621&lt;&gt;"","H. Interview",IF($AC621&lt;&gt;"","G. Processing Started",IF($AB621&lt;&gt;"","F. File Transferred",IF($Z621&lt;&gt;"","E. PER Received",IF($Y621&lt;&gt;"","D. Payment Charged",IF(AND($D621&lt;&gt;"",OR($D621&lt;TODAY(),AND($D621=TODAY(),OR($V621&lt;&gt;"",$W621&lt;&gt;"")))),"C. At CIO",IF(AND($S621&lt;&gt;"",$S621&lt;=TODAY(),OR($D621="",$D621&gt;=TODAY())),IF(AND(TODAY()-$S621&gt;=12,TODAY()-$AR621&gt;=12),"B.  Inactive?","B. In Transit"),IF($A621="",,"A. Not sent yet"))))))))))))</f>
        <v>C. At CIO</v>
      </c>
      <c s="51" r="AT621"/>
      <c s="52" r="AU621"/>
    </row>
    <row r="622">
      <c t="s" s="39" r="A622">
        <v>9760</v>
      </c>
      <c s="40" r="B622">
        <v>2132.0</v>
      </c>
      <c t="s" s="41" r="C622">
        <v>9761</v>
      </c>
      <c s="42" r="D622">
        <v>41771.0</v>
      </c>
      <c t="str" s="43" r="E622">
        <f>IF($D622="",,TODAY()-$D622)</f>
        <v>65</v>
      </c>
      <c t="s" s="41" r="F622">
        <v>9762</v>
      </c>
      <c s="41" r="G622">
        <v>7.0</v>
      </c>
      <c s="41" r="H622">
        <v>67.0</v>
      </c>
      <c t="s" s="41" r="I622">
        <v>9763</v>
      </c>
      <c t="s" s="41" r="J622">
        <v>9764</v>
      </c>
      <c t="s" s="41" r="K622">
        <v>9765</v>
      </c>
      <c t="s" s="39" r="L622">
        <v>9766</v>
      </c>
      <c t="s" s="41" r="M622">
        <v>9767</v>
      </c>
      <c t="s" s="41" r="N622">
        <v>9768</v>
      </c>
      <c t="s" s="41" r="O622">
        <v>9769</v>
      </c>
      <c t="s" s="41" r="P622">
        <v>9770</v>
      </c>
      <c t="s" s="41" r="Q622">
        <v>9771</v>
      </c>
      <c t="s" s="41" r="R622">
        <v>9772</v>
      </c>
      <c s="44" r="S622">
        <v>41766.0</v>
      </c>
      <c t="s" s="41" r="T622">
        <v>9773</v>
      </c>
      <c t="s" s="41" r="U622">
        <v>9774</v>
      </c>
      <c s="45" r="V622">
        <v>0.5263888888888889</v>
      </c>
      <c t="s" s="41" r="W622">
        <v>9775</v>
      </c>
      <c s="44" r="X622"/>
      <c s="46" r="Y622"/>
      <c s="42" r="Z622"/>
      <c s="42" r="AA622"/>
      <c s="42" r="AB622"/>
      <c s="42" r="AC622"/>
      <c s="42" r="AD622"/>
      <c s="42" r="AE622"/>
      <c s="42" r="AF622"/>
      <c s="48" r="AG622"/>
      <c s="48" r="AH622"/>
      <c s="48" r="AI622"/>
      <c s="48" r="AJ622"/>
      <c s="48" r="AK622"/>
      <c s="48" r="AL622"/>
      <c s="48" r="AM622"/>
      <c s="48" r="AN622"/>
      <c s="48" r="AO622"/>
      <c s="48" r="AP622"/>
      <c s="48" r="AQ622"/>
      <c s="49" r="AR622">
        <v>41794.737458460644</v>
      </c>
      <c t="str" s="50" r="AS622">
        <f>IF(OR($AO622&lt;&gt;"",$AQ622&lt;&gt;""),"K. Visa issued",IF($X622&lt;&gt;"","- Rejected/Returned",IF($AL622&lt;&gt;"","J. Passport request",IF(OR($AF622&lt;&gt;"",$AH622&lt;&gt;"",$AI622&lt;&gt;""),"I. Medical Request",IF($AD622&lt;&gt;"","H. Interview",IF($AC622&lt;&gt;"","G. Processing Started",IF($AB622&lt;&gt;"","F. File Transferred",IF($Z622&lt;&gt;"","E. PER Received",IF($Y622&lt;&gt;"","D. Payment Charged",IF(AND($D622&lt;&gt;"",OR($D622&lt;TODAY(),AND($D622=TODAY(),OR($V622&lt;&gt;"",$W622&lt;&gt;"")))),"C. At CIO",IF(AND($S622&lt;&gt;"",$S622&lt;=TODAY(),OR($D622="",$D622&gt;=TODAY())),IF(AND(TODAY()-$S622&gt;=12,TODAY()-$AR622&gt;=12),"B.  Inactive?","B. In Transit"),IF($A622="",,"A. Not sent yet"))))))))))))</f>
        <v>C. At CIO</v>
      </c>
      <c s="54" r="AT622"/>
      <c s="55" r="AU622"/>
    </row>
    <row r="623">
      <c t="s" s="39" r="A623">
        <v>9776</v>
      </c>
      <c s="40" r="B623">
        <v>2132.0</v>
      </c>
      <c t="s" s="41" r="C623">
        <v>9777</v>
      </c>
      <c s="42" r="D623">
        <v>41771.0</v>
      </c>
      <c t="str" s="43" r="E623">
        <f>IF($D623="",,TODAY()-$D623)</f>
        <v>65</v>
      </c>
      <c s="41" r="F623"/>
      <c s="41" r="G623">
        <v>7.0</v>
      </c>
      <c s="41" r="H623">
        <v>71.0</v>
      </c>
      <c t="s" s="41" r="I623">
        <v>9778</v>
      </c>
      <c t="s" s="41" r="J623">
        <v>9779</v>
      </c>
      <c t="s" s="41" r="K623">
        <v>9780</v>
      </c>
      <c t="s" s="39" r="L623">
        <v>9781</v>
      </c>
      <c t="s" s="41" r="M623">
        <v>9782</v>
      </c>
      <c t="s" s="41" r="N623">
        <v>9783</v>
      </c>
      <c t="s" s="41" r="O623">
        <v>9784</v>
      </c>
      <c t="s" s="41" r="P623">
        <v>9785</v>
      </c>
      <c t="s" s="41" r="Q623">
        <v>9786</v>
      </c>
      <c t="s" s="41" r="R623">
        <v>9787</v>
      </c>
      <c s="44" r="S623">
        <v>41764.0</v>
      </c>
      <c t="s" s="41" r="T623">
        <v>9788</v>
      </c>
      <c t="s" s="41" r="U623">
        <v>9789</v>
      </c>
      <c s="45" r="V623">
        <v>0.7708333333333334</v>
      </c>
      <c t="s" s="41" r="W623">
        <v>9790</v>
      </c>
      <c s="46" r="X623"/>
      <c s="46" r="Y623"/>
      <c s="46" r="Z623"/>
      <c s="46" r="AA623"/>
      <c s="46" r="AB623"/>
      <c s="46" r="AC623"/>
      <c s="46" r="AD623"/>
      <c s="46" r="AE623"/>
      <c s="46" r="AF623"/>
      <c s="47" r="AG623"/>
      <c s="47" r="AH623"/>
      <c s="47" r="AI623"/>
      <c s="47" r="AJ623"/>
      <c s="47" r="AK623"/>
      <c s="47" r="AL623"/>
      <c s="47" r="AM623"/>
      <c s="47" r="AN623"/>
      <c s="47" r="AO623"/>
      <c s="47" r="AP623"/>
      <c s="47" r="AQ623"/>
      <c s="49" r="AR623">
        <v>41772.010352048615</v>
      </c>
      <c t="str" s="50" r="AS623">
        <f>IF(OR($AO623&lt;&gt;"",$AQ623&lt;&gt;""),"K. Visa issued",IF($X623&lt;&gt;"","- Rejected/Returned",IF($AL623&lt;&gt;"","J. Passport request",IF(OR($AF623&lt;&gt;"",$AH623&lt;&gt;"",$AI623&lt;&gt;""),"I. Medical Request",IF($AD623&lt;&gt;"","H. Interview",IF($AC623&lt;&gt;"","G. Processing Started",IF($AB623&lt;&gt;"","F. File Transferred",IF($Z623&lt;&gt;"","E. PER Received",IF($Y623&lt;&gt;"","D. Payment Charged",IF(AND($D623&lt;&gt;"",OR($D623&lt;TODAY(),AND($D623=TODAY(),OR($V623&lt;&gt;"",$W623&lt;&gt;"")))),"C. At CIO",IF(AND($S623&lt;&gt;"",$S623&lt;=TODAY(),OR($D623="",$D623&gt;=TODAY())),IF(AND(TODAY()-$S623&gt;=12,TODAY()-$AR623&gt;=12),"B.  Inactive?","B. In Transit"),IF($A623="",,"A. Not sent yet"))))))))))))</f>
        <v>C. At CIO</v>
      </c>
      <c s="51" r="AT623"/>
      <c s="52" r="AU623"/>
    </row>
    <row r="624">
      <c t="s" s="39" r="A624">
        <v>9791</v>
      </c>
      <c s="40" r="B624">
        <v>2132.0</v>
      </c>
      <c t="s" s="41" r="C624">
        <v>9792</v>
      </c>
      <c s="42" r="D624">
        <v>41771.0</v>
      </c>
      <c t="str" s="43" r="E624">
        <f>IF($D624="",,TODAY()-$D624)</f>
        <v>65</v>
      </c>
      <c t="s" s="41" r="F624">
        <v>9793</v>
      </c>
      <c s="41" r="G624">
        <v>6.5</v>
      </c>
      <c s="41" r="H624">
        <v>67.0</v>
      </c>
      <c t="s" s="41" r="I624">
        <v>9794</v>
      </c>
      <c t="s" s="41" r="J624">
        <v>9795</v>
      </c>
      <c t="s" s="41" r="K624">
        <v>9796</v>
      </c>
      <c t="s" s="39" r="L624">
        <v>9797</v>
      </c>
      <c t="s" s="41" r="M624">
        <v>9798</v>
      </c>
      <c t="s" s="41" r="N624">
        <v>9799</v>
      </c>
      <c t="s" s="41" r="O624">
        <v>9800</v>
      </c>
      <c t="s" s="41" r="P624">
        <v>9801</v>
      </c>
      <c t="s" s="41" r="Q624">
        <v>9802</v>
      </c>
      <c t="s" s="41" r="R624">
        <v>9803</v>
      </c>
      <c s="44" r="S624">
        <v>41767.0</v>
      </c>
      <c t="s" s="41" r="T624">
        <v>9804</v>
      </c>
      <c t="s" s="41" r="U624">
        <v>9805</v>
      </c>
      <c s="45" r="V624"/>
      <c t="s" s="41" r="W624">
        <v>9806</v>
      </c>
      <c s="44" r="X624"/>
      <c s="46" r="Y624"/>
      <c s="42" r="Z624"/>
      <c s="42" r="AA624"/>
      <c s="42" r="AB624"/>
      <c s="42" r="AC624"/>
      <c s="42" r="AD624"/>
      <c s="42" r="AE624"/>
      <c s="42" r="AF624"/>
      <c s="48" r="AG624"/>
      <c s="48" r="AH624"/>
      <c s="48" r="AI624"/>
      <c s="48" r="AJ624"/>
      <c s="48" r="AK624"/>
      <c s="48" r="AL624"/>
      <c s="48" r="AM624"/>
      <c s="48" r="AN624"/>
      <c s="48" r="AO624"/>
      <c s="48" r="AP624"/>
      <c s="48" r="AQ624"/>
      <c s="49" r="AR624">
        <v>41801.0824884375</v>
      </c>
      <c t="str" s="50" r="AS624">
        <f>IF(OR($AO624&lt;&gt;"",$AQ624&lt;&gt;""),"K. Visa issued",IF($X624&lt;&gt;"","- Rejected/Returned",IF($AL624&lt;&gt;"","J. Passport request",IF(OR($AF624&lt;&gt;"",$AH624&lt;&gt;"",$AI624&lt;&gt;""),"I. Medical Request",IF($AD624&lt;&gt;"","H. Interview",IF($AC624&lt;&gt;"","G. Processing Started",IF($AB624&lt;&gt;"","F. File Transferred",IF($Z624&lt;&gt;"","E. PER Received",IF($Y624&lt;&gt;"","D. Payment Charged",IF(AND($D624&lt;&gt;"",OR($D624&lt;TODAY(),AND($D624=TODAY(),OR($V624&lt;&gt;"",$W624&lt;&gt;"")))),"C. At CIO",IF(AND($S624&lt;&gt;"",$S624&lt;=TODAY(),OR($D624="",$D624&gt;=TODAY())),IF(AND(TODAY()-$S624&gt;=12,TODAY()-$AR624&gt;=12),"B.  Inactive?","B. In Transit"),IF($A624="",,"A. Not sent yet"))))))))))))</f>
        <v>C. At CIO</v>
      </c>
      <c s="54" r="AT624"/>
      <c s="55" r="AU624"/>
    </row>
    <row r="625">
      <c t="s" s="39" r="A625">
        <v>9807</v>
      </c>
      <c s="40" r="B625">
        <v>2132.0</v>
      </c>
      <c t="s" s="41" r="C625">
        <v>9808</v>
      </c>
      <c s="42" r="D625">
        <v>41772.0</v>
      </c>
      <c t="str" s="43" r="E625">
        <f>IF($D625="",,TODAY()-$D625)</f>
        <v>64</v>
      </c>
      <c s="41" r="F625"/>
      <c s="41" r="G625">
        <v>7.5</v>
      </c>
      <c s="41" r="H625">
        <v>71.0</v>
      </c>
      <c t="s" s="41" r="I625">
        <v>9809</v>
      </c>
      <c t="s" s="41" r="J625">
        <v>9810</v>
      </c>
      <c t="s" s="41" r="K625">
        <v>9811</v>
      </c>
      <c t="s" s="39" r="L625">
        <v>9812</v>
      </c>
      <c t="s" s="41" r="M625">
        <v>9813</v>
      </c>
      <c t="s" s="41" r="N625">
        <v>9814</v>
      </c>
      <c t="s" s="41" r="O625">
        <v>9815</v>
      </c>
      <c t="s" s="41" r="P625">
        <v>9816</v>
      </c>
      <c t="s" s="41" r="Q625">
        <v>9817</v>
      </c>
      <c t="s" s="41" r="R625">
        <v>9818</v>
      </c>
      <c s="44" r="S625">
        <v>41769.0</v>
      </c>
      <c t="s" s="41" r="T625">
        <v>9819</v>
      </c>
      <c t="s" s="41" r="U625">
        <v>9820</v>
      </c>
      <c s="45" r="V625">
        <v>0.5131944444437977</v>
      </c>
      <c t="s" s="41" r="W625">
        <v>9821</v>
      </c>
      <c s="46" r="X625"/>
      <c s="46" r="Y625"/>
      <c s="46" r="Z625"/>
      <c s="46" r="AA625"/>
      <c s="46" r="AB625"/>
      <c s="46" r="AC625"/>
      <c s="46" r="AD625"/>
      <c s="46" r="AE625"/>
      <c s="46" r="AF625"/>
      <c s="47" r="AG625"/>
      <c s="47" r="AH625"/>
      <c s="47" r="AI625"/>
      <c s="47" r="AJ625"/>
      <c s="47" r="AK625"/>
      <c s="47" r="AL625"/>
      <c s="47" r="AM625"/>
      <c s="47" r="AN625"/>
      <c s="47" r="AO625"/>
      <c s="47" r="AP625"/>
      <c s="47" r="AQ625"/>
      <c s="49" r="AR625">
        <v>41772.95667461806</v>
      </c>
      <c t="str" s="50" r="AS625">
        <f>IF(OR($AO625&lt;&gt;"",$AQ625&lt;&gt;""),"K. Visa issued",IF($X625&lt;&gt;"","- Rejected/Returned",IF($AL625&lt;&gt;"","J. Passport request",IF(OR($AF625&lt;&gt;"",$AH625&lt;&gt;"",$AI625&lt;&gt;""),"I. Medical Request",IF($AD625&lt;&gt;"","H. Interview",IF($AC625&lt;&gt;"","G. Processing Started",IF($AB625&lt;&gt;"","F. File Transferred",IF($Z625&lt;&gt;"","E. PER Received",IF($Y625&lt;&gt;"","D. Payment Charged",IF(AND($D625&lt;&gt;"",OR($D625&lt;TODAY(),AND($D625=TODAY(),OR($V625&lt;&gt;"",$W625&lt;&gt;"")))),"C. At CIO",IF(AND($S625&lt;&gt;"",$S625&lt;=TODAY(),OR($D625="",$D625&gt;=TODAY())),IF(AND(TODAY()-$S625&gt;=12,TODAY()-$AR625&gt;=12),"B.  Inactive?","B. In Transit"),IF($A625="",,"A. Not sent yet"))))))))))))</f>
        <v>C. At CIO</v>
      </c>
      <c s="51" r="AT625"/>
      <c s="52" r="AU625"/>
    </row>
    <row r="626">
      <c t="s" s="39" r="A626">
        <v>9822</v>
      </c>
      <c s="40" r="B626">
        <v>2132.0</v>
      </c>
      <c t="s" s="41" r="C626">
        <v>9823</v>
      </c>
      <c s="42" r="D626">
        <v>41772.0</v>
      </c>
      <c t="str" s="43" r="E626">
        <f>IF($D626="",,TODAY()-$D626)</f>
        <v>64</v>
      </c>
      <c s="41" r="F626"/>
      <c s="41" r="G626">
        <v>7.5</v>
      </c>
      <c s="41" r="H626">
        <v>71.0</v>
      </c>
      <c t="s" s="41" r="I626">
        <v>9824</v>
      </c>
      <c t="s" s="41" r="J626">
        <v>9825</v>
      </c>
      <c t="s" s="41" r="K626">
        <v>9826</v>
      </c>
      <c t="s" s="39" r="L626">
        <v>9827</v>
      </c>
      <c t="s" s="41" r="M626">
        <v>9828</v>
      </c>
      <c t="s" s="41" r="N626">
        <v>9829</v>
      </c>
      <c s="51" r="O626"/>
      <c t="s" s="41" r="P626">
        <v>9830</v>
      </c>
      <c t="s" s="41" r="Q626">
        <v>9831</v>
      </c>
      <c t="s" s="41" r="R626">
        <v>9832</v>
      </c>
      <c s="44" r="S626">
        <v>41767.0</v>
      </c>
      <c s="51" r="T626"/>
      <c t="s" s="41" r="U626">
        <v>9833</v>
      </c>
      <c s="61" r="V626"/>
      <c t="s" s="41" r="W626">
        <v>9834</v>
      </c>
      <c s="46" r="X626"/>
      <c s="46" r="Y626"/>
      <c s="46" r="Z626"/>
      <c s="46" r="AA626"/>
      <c s="46" r="AB626"/>
      <c s="46" r="AC626"/>
      <c s="46" r="AD626"/>
      <c s="46" r="AE626"/>
      <c s="46" r="AF626"/>
      <c s="47" r="AG626"/>
      <c s="47" r="AH626"/>
      <c s="47" r="AI626"/>
      <c s="47" r="AJ626"/>
      <c s="47" r="AK626"/>
      <c s="47" r="AL626"/>
      <c s="47" r="AM626"/>
      <c s="47" r="AN626"/>
      <c s="47" r="AO626"/>
      <c s="47" r="AP626"/>
      <c s="47" r="AQ626"/>
      <c s="49" r="AR626">
        <v>41766.99336832176</v>
      </c>
      <c t="str" s="50" r="AS626">
        <f>IF(OR($AO626&lt;&gt;"",$AQ626&lt;&gt;""),"K. Visa issued",IF($X626&lt;&gt;"","- Rejected/Returned",IF($AL626&lt;&gt;"","J. Passport request",IF(OR($AF626&lt;&gt;"",$AH626&lt;&gt;"",$AI626&lt;&gt;""),"I. Medical Request",IF($AD626&lt;&gt;"","H. Interview",IF($AC626&lt;&gt;"","G. Processing Started",IF($AB626&lt;&gt;"","F. File Transferred",IF($Z626&lt;&gt;"","E. PER Received",IF($Y626&lt;&gt;"","D. Payment Charged",IF(AND($D626&lt;&gt;"",OR($D626&lt;TODAY(),AND($D626=TODAY(),OR($V626&lt;&gt;"",$W626&lt;&gt;"")))),"C. At CIO",IF(AND($S626&lt;&gt;"",$S626&lt;=TODAY(),OR($D626="",$D626&gt;=TODAY())),IF(AND(TODAY()-$S626&gt;=12,TODAY()-$AR626&gt;=12),"B.  Inactive?","B. In Transit"),IF($A626="",,"A. Not sent yet"))))))))))))</f>
        <v>C. At CIO</v>
      </c>
      <c s="51" r="AT626"/>
      <c s="52" r="AU626"/>
    </row>
    <row r="627">
      <c t="s" s="39" r="A627">
        <v>9835</v>
      </c>
      <c s="40" r="B627">
        <v>2132.0</v>
      </c>
      <c t="s" s="41" r="C627">
        <v>9836</v>
      </c>
      <c s="42" r="D627">
        <v>41773.0</v>
      </c>
      <c t="str" s="43" r="E627">
        <f>IF($D627="",,TODAY()-$D627)</f>
        <v>63</v>
      </c>
      <c s="41" r="F627"/>
      <c s="41" r="G627">
        <v>6.5</v>
      </c>
      <c s="41" r="H627">
        <v>68.0</v>
      </c>
      <c t="s" s="41" r="I627">
        <v>9837</v>
      </c>
      <c t="s" s="41" r="J627">
        <v>9838</v>
      </c>
      <c t="s" s="41" r="K627">
        <v>9839</v>
      </c>
      <c t="s" s="39" r="L627">
        <v>9840</v>
      </c>
      <c t="s" s="41" r="M627">
        <v>9841</v>
      </c>
      <c t="s" s="41" r="N627">
        <v>9842</v>
      </c>
      <c t="s" s="41" r="O627">
        <v>9843</v>
      </c>
      <c t="s" s="41" r="P627">
        <v>9844</v>
      </c>
      <c t="s" s="41" r="Q627">
        <v>9845</v>
      </c>
      <c t="s" s="41" r="R627">
        <v>9846</v>
      </c>
      <c s="44" r="S627">
        <v>41770.0</v>
      </c>
      <c t="s" s="41" r="T627">
        <v>9847</v>
      </c>
      <c t="s" s="41" r="U627">
        <v>9848</v>
      </c>
      <c s="45" r="V627">
        <v>0.4006944444408873</v>
      </c>
      <c t="s" s="41" r="W627">
        <v>9849</v>
      </c>
      <c s="46" r="X627"/>
      <c s="46" r="Y627"/>
      <c s="46" r="Z627"/>
      <c s="46" r="AA627"/>
      <c s="46" r="AB627"/>
      <c s="46" r="AC627"/>
      <c s="46" r="AD627"/>
      <c s="46" r="AE627"/>
      <c s="46" r="AF627"/>
      <c s="47" r="AG627"/>
      <c s="47" r="AH627"/>
      <c s="47" r="AI627"/>
      <c s="47" r="AJ627"/>
      <c s="47" r="AK627"/>
      <c s="47" r="AL627"/>
      <c s="47" r="AM627"/>
      <c s="47" r="AN627"/>
      <c s="47" r="AO627"/>
      <c s="47" r="AP627"/>
      <c s="47" r="AQ627"/>
      <c s="49" r="AR627">
        <v>41773.81673313657</v>
      </c>
      <c t="str" s="50" r="AS627">
        <f>IF(OR($AO627&lt;&gt;"",$AQ627&lt;&gt;""),"K. Visa issued",IF($X627&lt;&gt;"","- Rejected/Returned",IF($AL627&lt;&gt;"","J. Passport request",IF(OR($AF627&lt;&gt;"",$AH627&lt;&gt;"",$AI627&lt;&gt;""),"I. Medical Request",IF($AD627&lt;&gt;"","H. Interview",IF($AC627&lt;&gt;"","G. Processing Started",IF($AB627&lt;&gt;"","F. File Transferred",IF($Z627&lt;&gt;"","E. PER Received",IF($Y627&lt;&gt;"","D. Payment Charged",IF(AND($D627&lt;&gt;"",OR($D627&lt;TODAY(),AND($D627=TODAY(),OR($V627&lt;&gt;"",$W627&lt;&gt;"")))),"C. At CIO",IF(AND($S627&lt;&gt;"",$S627&lt;=TODAY(),OR($D627="",$D627&gt;=TODAY())),IF(AND(TODAY()-$S627&gt;=12,TODAY()-$AR627&gt;=12),"B.  Inactive?","B. In Transit"),IF($A627="",,"A. Not sent yet"))))))))))))</f>
        <v>C. At CIO</v>
      </c>
      <c s="51" r="AT627"/>
      <c s="52" r="AU627"/>
    </row>
    <row r="628">
      <c t="s" s="39" r="A628">
        <v>9850</v>
      </c>
      <c s="40" r="B628">
        <v>2132.0</v>
      </c>
      <c t="s" s="41" r="C628">
        <v>9851</v>
      </c>
      <c s="42" r="D628">
        <v>41773.0</v>
      </c>
      <c t="str" s="43" r="E628">
        <f>IF($D628="",,TODAY()-$D628)</f>
        <v>63</v>
      </c>
      <c t="s" s="41" r="F628">
        <v>9852</v>
      </c>
      <c s="41" r="G628">
        <v>6.0</v>
      </c>
      <c s="41" r="H628">
        <v>69.0</v>
      </c>
      <c t="s" s="41" r="I628">
        <v>9853</v>
      </c>
      <c t="s" s="41" r="J628">
        <v>9854</v>
      </c>
      <c t="s" s="41" r="K628">
        <v>9855</v>
      </c>
      <c t="s" s="39" r="L628">
        <v>9856</v>
      </c>
      <c t="s" s="41" r="M628">
        <v>9857</v>
      </c>
      <c t="s" s="41" r="N628">
        <v>9858</v>
      </c>
      <c t="s" s="41" r="O628">
        <v>9859</v>
      </c>
      <c t="s" s="41" r="P628">
        <v>9860</v>
      </c>
      <c t="s" s="41" r="Q628">
        <v>9861</v>
      </c>
      <c t="s" s="41" r="R628">
        <v>9862</v>
      </c>
      <c s="44" r="S628">
        <v>41767.0</v>
      </c>
      <c t="s" s="41" r="T628">
        <v>9863</v>
      </c>
      <c t="s" s="41" r="U628">
        <v>9864</v>
      </c>
      <c s="45" r="V628">
        <v>0.44375</v>
      </c>
      <c t="s" s="41" r="W628">
        <v>9865</v>
      </c>
      <c s="46" r="X628"/>
      <c s="46" r="Y628"/>
      <c s="46" r="Z628"/>
      <c s="46" r="AA628"/>
      <c s="46" r="AB628"/>
      <c s="46" r="AC628"/>
      <c s="46" r="AD628"/>
      <c s="46" r="AE628"/>
      <c s="46" r="AF628"/>
      <c s="47" r="AG628"/>
      <c s="47" r="AH628"/>
      <c s="47" r="AI628"/>
      <c s="47" r="AJ628"/>
      <c s="47" r="AK628"/>
      <c s="47" r="AL628"/>
      <c s="47" r="AM628"/>
      <c s="47" r="AN628"/>
      <c s="47" r="AO628"/>
      <c s="47" r="AP628"/>
      <c s="47" r="AQ628"/>
      <c s="49" r="AR628">
        <v>41779.45025972222</v>
      </c>
      <c t="str" s="50" r="AS628">
        <f>IF(OR($AO628&lt;&gt;"",$AQ628&lt;&gt;""),"K. Visa issued",IF($X628&lt;&gt;"","- Rejected/Returned",IF($AL628&lt;&gt;"","J. Passport request",IF(OR($AF628&lt;&gt;"",$AH628&lt;&gt;"",$AI628&lt;&gt;""),"I. Medical Request",IF($AD628&lt;&gt;"","H. Interview",IF($AC628&lt;&gt;"","G. Processing Started",IF($AB628&lt;&gt;"","F. File Transferred",IF($Z628&lt;&gt;"","E. PER Received",IF($Y628&lt;&gt;"","D. Payment Charged",IF(AND($D628&lt;&gt;"",OR($D628&lt;TODAY(),AND($D628=TODAY(),OR($V628&lt;&gt;"",$W628&lt;&gt;"")))),"C. At CIO",IF(AND($S628&lt;&gt;"",$S628&lt;=TODAY(),OR($D628="",$D628&gt;=TODAY())),IF(AND(TODAY()-$S628&gt;=12,TODAY()-$AR628&gt;=12),"B.  Inactive?","B. In Transit"),IF($A628="",,"A. Not sent yet"))))))))))))</f>
        <v>C. At CIO</v>
      </c>
      <c s="51" r="AT628"/>
      <c s="52" r="AU628"/>
    </row>
    <row r="629">
      <c t="s" s="39" r="A629">
        <v>9866</v>
      </c>
      <c s="40" r="B629">
        <v>2132.0</v>
      </c>
      <c t="s" s="41" r="C629">
        <v>9867</v>
      </c>
      <c s="42" r="D629">
        <v>41773.0</v>
      </c>
      <c t="str" s="43" r="E629">
        <f>IF($D629="",,TODAY()-$D629)</f>
        <v>63</v>
      </c>
      <c t="s" s="41" r="F629">
        <v>9868</v>
      </c>
      <c s="41" r="G629">
        <v>6.5</v>
      </c>
      <c s="41" r="H629">
        <v>71.0</v>
      </c>
      <c t="s" s="41" r="I629">
        <v>9869</v>
      </c>
      <c t="s" s="41" r="J629">
        <v>9870</v>
      </c>
      <c t="s" s="41" r="K629">
        <v>9871</v>
      </c>
      <c t="s" s="39" r="L629">
        <v>9872</v>
      </c>
      <c t="s" s="41" r="M629">
        <v>9873</v>
      </c>
      <c t="s" s="41" r="N629">
        <v>9874</v>
      </c>
      <c t="s" s="41" r="O629">
        <v>9875</v>
      </c>
      <c t="s" s="41" r="P629">
        <v>9876</v>
      </c>
      <c t="s" s="41" r="Q629">
        <v>9877</v>
      </c>
      <c t="s" s="41" r="R629">
        <v>9878</v>
      </c>
      <c s="44" r="S629">
        <v>41770.0</v>
      </c>
      <c t="s" s="41" r="T629">
        <v>9879</v>
      </c>
      <c t="s" s="41" r="U629">
        <v>9880</v>
      </c>
      <c s="45" r="V629">
        <v>0.5319444444444444</v>
      </c>
      <c t="s" s="41" r="W629">
        <v>9881</v>
      </c>
      <c s="44" r="X629"/>
      <c s="46" r="Y629"/>
      <c s="42" r="Z629"/>
      <c s="42" r="AA629"/>
      <c s="42" r="AB629"/>
      <c s="42" r="AC629"/>
      <c s="42" r="AD629"/>
      <c s="42" r="AE629"/>
      <c s="42" r="AF629"/>
      <c s="48" r="AG629"/>
      <c s="48" r="AH629"/>
      <c s="48" r="AI629"/>
      <c s="48" r="AJ629"/>
      <c s="48" r="AK629"/>
      <c s="48" r="AL629"/>
      <c s="48" r="AM629"/>
      <c s="48" r="AN629"/>
      <c s="48" r="AO629"/>
      <c s="48" r="AP629"/>
      <c s="48" r="AQ629"/>
      <c s="49" r="AR629">
        <v>41819.60003809028</v>
      </c>
      <c t="str" s="50" r="AS629">
        <f>IF(OR($AO629&lt;&gt;"",$AQ629&lt;&gt;""),"K. Visa issued",IF($X629&lt;&gt;"","- Rejected/Returned",IF($AL629&lt;&gt;"","J. Passport request",IF(OR($AF629&lt;&gt;"",$AH629&lt;&gt;"",$AI629&lt;&gt;""),"I. Medical Request",IF($AD629&lt;&gt;"","H. Interview",IF($AC629&lt;&gt;"","G. Processing Started",IF($AB629&lt;&gt;"","F. File Transferred",IF($Z629&lt;&gt;"","E. PER Received",IF($Y629&lt;&gt;"","D. Payment Charged",IF(AND($D629&lt;&gt;"",OR($D629&lt;TODAY(),AND($D629=TODAY(),OR($V629&lt;&gt;"",$W629&lt;&gt;"")))),"C. At CIO",IF(AND($S629&lt;&gt;"",$S629&lt;=TODAY(),OR($D629="",$D629&gt;=TODAY())),IF(AND(TODAY()-$S629&gt;=12,TODAY()-$AR629&gt;=12),"B.  Inactive?","B. In Transit"),IF($A629="",,"A. Not sent yet"))))))))))))</f>
        <v>C. At CIO</v>
      </c>
      <c s="54" r="AT629"/>
      <c s="55" r="AU629"/>
    </row>
    <row r="630">
      <c t="s" s="39" r="A630">
        <v>9882</v>
      </c>
      <c s="40" r="B630">
        <v>2132.0</v>
      </c>
      <c t="s" s="41" r="C630">
        <v>9883</v>
      </c>
      <c s="42" r="D630">
        <v>41773.0</v>
      </c>
      <c t="str" s="43" r="E630">
        <f>IF($D630="",,TODAY()-$D630)</f>
        <v>63</v>
      </c>
      <c t="s" s="41" r="F630">
        <v>9884</v>
      </c>
      <c s="41" r="G630">
        <v>7.0</v>
      </c>
      <c s="41" r="H630">
        <v>72.0</v>
      </c>
      <c t="s" s="41" r="I630">
        <v>9885</v>
      </c>
      <c t="s" s="41" r="J630">
        <v>9886</v>
      </c>
      <c t="s" s="41" r="K630">
        <v>9887</v>
      </c>
      <c t="s" s="39" r="L630">
        <v>9888</v>
      </c>
      <c t="s" s="41" r="M630">
        <v>9889</v>
      </c>
      <c t="s" s="41" r="N630">
        <v>9890</v>
      </c>
      <c t="s" s="41" r="O630">
        <v>9891</v>
      </c>
      <c t="s" s="41" r="P630">
        <v>9892</v>
      </c>
      <c t="s" s="41" r="Q630">
        <v>9893</v>
      </c>
      <c t="s" s="41" r="R630">
        <v>9894</v>
      </c>
      <c s="44" r="S630">
        <v>41768.0</v>
      </c>
      <c t="s" s="41" r="T630">
        <v>9895</v>
      </c>
      <c t="s" s="41" r="U630">
        <v>9896</v>
      </c>
      <c s="45" r="V630">
        <v>0.5416666666666666</v>
      </c>
      <c t="s" s="41" r="W630">
        <v>9897</v>
      </c>
      <c s="46" r="X630"/>
      <c s="46" r="Y630"/>
      <c s="46" r="Z630"/>
      <c s="46" r="AA630"/>
      <c s="46" r="AB630"/>
      <c s="46" r="AC630"/>
      <c s="46" r="AD630"/>
      <c s="46" r="AE630"/>
      <c s="46" r="AF630"/>
      <c s="47" r="AG630"/>
      <c s="47" r="AH630"/>
      <c s="47" r="AI630"/>
      <c s="47" r="AJ630"/>
      <c s="47" r="AK630"/>
      <c s="47" r="AL630"/>
      <c s="47" r="AM630"/>
      <c s="47" r="AN630"/>
      <c s="47" r="AO630"/>
      <c s="47" r="AP630"/>
      <c s="47" r="AQ630"/>
      <c s="49" r="AR630">
        <v>41783.555817534725</v>
      </c>
      <c t="str" s="50" r="AS630">
        <f>IF(OR($AO630&lt;&gt;"",$AQ630&lt;&gt;""),"K. Visa issued",IF($X630&lt;&gt;"","- Rejected/Returned",IF($AL630&lt;&gt;"","J. Passport request",IF(OR($AF630&lt;&gt;"",$AH630&lt;&gt;"",$AI630&lt;&gt;""),"I. Medical Request",IF($AD630&lt;&gt;"","H. Interview",IF($AC630&lt;&gt;"","G. Processing Started",IF($AB630&lt;&gt;"","F. File Transferred",IF($Z630&lt;&gt;"","E. PER Received",IF($Y630&lt;&gt;"","D. Payment Charged",IF(AND($D630&lt;&gt;"",OR($D630&lt;TODAY(),AND($D630=TODAY(),OR($V630&lt;&gt;"",$W630&lt;&gt;"")))),"C. At CIO",IF(AND($S630&lt;&gt;"",$S630&lt;=TODAY(),OR($D630="",$D630&gt;=TODAY())),IF(AND(TODAY()-$S630&gt;=12,TODAY()-$AR630&gt;=12),"B.  Inactive?","B. In Transit"),IF($A630="",,"A. Not sent yet"))))))))))))</f>
        <v>C. At CIO</v>
      </c>
      <c s="51" r="AT630"/>
      <c s="52" r="AU630"/>
    </row>
    <row r="631">
      <c t="s" s="39" r="A631">
        <v>9898</v>
      </c>
      <c s="40" r="B631">
        <v>2132.0</v>
      </c>
      <c t="s" s="41" r="C631">
        <v>9899</v>
      </c>
      <c s="42" r="D631">
        <v>41773.0</v>
      </c>
      <c t="str" s="43" r="E631">
        <f>IF($D631="",,TODAY()-$D631)</f>
        <v>63</v>
      </c>
      <c t="s" s="41" r="F631">
        <v>9900</v>
      </c>
      <c s="41" r="G631">
        <v>7.5</v>
      </c>
      <c s="41" r="H631">
        <v>75.0</v>
      </c>
      <c t="s" s="41" r="I631">
        <v>9901</v>
      </c>
      <c t="s" s="41" r="J631">
        <v>9902</v>
      </c>
      <c t="s" s="41" r="K631">
        <v>9903</v>
      </c>
      <c t="s" s="39" r="L631">
        <v>9904</v>
      </c>
      <c t="s" s="41" r="M631">
        <v>9905</v>
      </c>
      <c t="s" s="41" r="N631">
        <v>9906</v>
      </c>
      <c t="s" s="41" r="O631">
        <v>9907</v>
      </c>
      <c t="s" s="41" r="P631">
        <v>9908</v>
      </c>
      <c t="s" s="41" r="Q631">
        <v>9909</v>
      </c>
      <c t="s" s="41" r="R631">
        <v>9910</v>
      </c>
      <c s="44" r="S631">
        <v>41767.0</v>
      </c>
      <c t="s" s="41" r="T631">
        <v>9911</v>
      </c>
      <c t="s" s="41" r="U631">
        <v>9912</v>
      </c>
      <c s="45" r="V631"/>
      <c t="s" s="41" r="W631">
        <v>9913</v>
      </c>
      <c s="44" r="X631"/>
      <c s="46" r="Y631"/>
      <c s="42" r="Z631"/>
      <c s="42" r="AA631"/>
      <c s="42" r="AB631"/>
      <c s="42" r="AC631"/>
      <c s="42" r="AD631"/>
      <c s="42" r="AE631"/>
      <c s="42" r="AF631"/>
      <c s="48" r="AG631"/>
      <c s="48" r="AH631"/>
      <c s="48" r="AI631"/>
      <c s="48" r="AJ631"/>
      <c s="48" r="AK631"/>
      <c s="48" r="AL631"/>
      <c s="48" r="AM631"/>
      <c s="48" r="AN631"/>
      <c s="48" r="AO631"/>
      <c s="48" r="AP631"/>
      <c s="48" r="AQ631"/>
      <c s="49" r="AR631">
        <v>41796.458543125</v>
      </c>
      <c t="str" s="50" r="AS631">
        <f>IF(OR($AO631&lt;&gt;"",$AQ631&lt;&gt;""),"K. Visa issued",IF($X631&lt;&gt;"","- Rejected/Returned",IF($AL631&lt;&gt;"","J. Passport request",IF(OR($AF631&lt;&gt;"",$AH631&lt;&gt;"",$AI631&lt;&gt;""),"I. Medical Request",IF($AD631&lt;&gt;"","H. Interview",IF($AC631&lt;&gt;"","G. Processing Started",IF($AB631&lt;&gt;"","F. File Transferred",IF($Z631&lt;&gt;"","E. PER Received",IF($Y631&lt;&gt;"","D. Payment Charged",IF(AND($D631&lt;&gt;"",OR($D631&lt;TODAY(),AND($D631=TODAY(),OR($V631&lt;&gt;"",$W631&lt;&gt;"")))),"C. At CIO",IF(AND($S631&lt;&gt;"",$S631&lt;=TODAY(),OR($D631="",$D631&gt;=TODAY())),IF(AND(TODAY()-$S631&gt;=12,TODAY()-$AR631&gt;=12),"B.  Inactive?","B. In Transit"),IF($A631="",,"A. Not sent yet"))))))))))))</f>
        <v>C. At CIO</v>
      </c>
      <c s="54" r="AT631"/>
      <c s="55" r="AU631"/>
    </row>
    <row r="632">
      <c t="s" s="39" r="A632">
        <v>9914</v>
      </c>
      <c s="40" r="B632">
        <v>2132.0</v>
      </c>
      <c t="s" s="41" r="C632">
        <v>9915</v>
      </c>
      <c s="42" r="D632">
        <v>41774.0</v>
      </c>
      <c t="str" s="43" r="E632">
        <f>IF($D632="",,TODAY()-$D632)</f>
        <v>62</v>
      </c>
      <c t="s" s="41" r="F632">
        <v>9916</v>
      </c>
      <c s="41" r="G632">
        <v>7.0</v>
      </c>
      <c s="41" r="H632">
        <v>75.0</v>
      </c>
      <c t="s" s="41" r="I632">
        <v>9917</v>
      </c>
      <c t="s" s="41" r="J632">
        <v>9918</v>
      </c>
      <c t="s" s="41" r="K632">
        <v>9919</v>
      </c>
      <c t="s" s="39" r="L632">
        <v>9920</v>
      </c>
      <c t="s" s="41" r="M632">
        <v>9921</v>
      </c>
      <c t="s" s="41" r="N632">
        <v>9922</v>
      </c>
      <c t="s" s="41" r="O632">
        <v>9923</v>
      </c>
      <c t="s" s="41" r="P632">
        <v>9924</v>
      </c>
      <c t="s" s="41" r="Q632">
        <v>9925</v>
      </c>
      <c t="s" s="41" r="R632">
        <v>9926</v>
      </c>
      <c s="44" r="S632">
        <v>41768.0</v>
      </c>
      <c t="s" s="41" r="T632">
        <v>9927</v>
      </c>
      <c t="s" s="41" r="U632">
        <v>9928</v>
      </c>
      <c s="45" r="V632">
        <v>0.625</v>
      </c>
      <c t="s" s="41" r="W632">
        <v>9929</v>
      </c>
      <c s="46" r="X632"/>
      <c s="46" r="Y632"/>
      <c s="46" r="Z632"/>
      <c s="46" r="AA632"/>
      <c s="46" r="AB632"/>
      <c s="46" r="AC632"/>
      <c s="46" r="AD632"/>
      <c s="46" r="AE632"/>
      <c s="46" r="AF632"/>
      <c s="47" r="AG632"/>
      <c s="47" r="AH632"/>
      <c s="47" r="AI632"/>
      <c s="47" r="AJ632"/>
      <c s="47" r="AK632"/>
      <c s="47" r="AL632"/>
      <c s="47" r="AM632"/>
      <c s="47" r="AN632"/>
      <c s="47" r="AO632"/>
      <c s="47" r="AP632"/>
      <c s="47" r="AQ632"/>
      <c s="49" r="AR632">
        <v>41783.4847246875</v>
      </c>
      <c t="str" s="50" r="AS632">
        <f>IF(OR($AO632&lt;&gt;"",$AQ632&lt;&gt;""),"K. Visa issued",IF($X632&lt;&gt;"","- Rejected/Returned",IF($AL632&lt;&gt;"","J. Passport request",IF(OR($AF632&lt;&gt;"",$AH632&lt;&gt;"",$AI632&lt;&gt;""),"I. Medical Request",IF($AD632&lt;&gt;"","H. Interview",IF($AC632&lt;&gt;"","G. Processing Started",IF($AB632&lt;&gt;"","F. File Transferred",IF($Z632&lt;&gt;"","E. PER Received",IF($Y632&lt;&gt;"","D. Payment Charged",IF(AND($D632&lt;&gt;"",OR($D632&lt;TODAY(),AND($D632=TODAY(),OR($V632&lt;&gt;"",$W632&lt;&gt;"")))),"C. At CIO",IF(AND($S632&lt;&gt;"",$S632&lt;=TODAY(),OR($D632="",$D632&gt;=TODAY())),IF(AND(TODAY()-$S632&gt;=12,TODAY()-$AR632&gt;=12),"B.  Inactive?","B. In Transit"),IF($A632="",,"A. Not sent yet"))))))))))))</f>
        <v>C. At CIO</v>
      </c>
      <c s="51" r="AT632"/>
      <c s="52" r="AU632"/>
    </row>
    <row r="633">
      <c t="s" s="39" r="A633">
        <v>9930</v>
      </c>
      <c s="40" r="B633">
        <v>2132.0</v>
      </c>
      <c t="s" s="41" r="C633">
        <v>9931</v>
      </c>
      <c s="42" r="D633">
        <v>41774.0</v>
      </c>
      <c t="str" s="43" r="E633">
        <f>IF($D633="",,TODAY()-$D633)</f>
        <v>62</v>
      </c>
      <c t="s" s="41" r="F633">
        <v>9932</v>
      </c>
      <c s="41" r="G633">
        <v>6.0</v>
      </c>
      <c s="41" r="H633">
        <v>71.0</v>
      </c>
      <c t="s" s="41" r="I633">
        <v>9933</v>
      </c>
      <c t="s" s="41" r="J633">
        <v>9934</v>
      </c>
      <c t="s" s="41" r="K633">
        <v>9935</v>
      </c>
      <c t="s" s="39" r="L633">
        <v>9936</v>
      </c>
      <c t="s" s="41" r="M633">
        <v>9937</v>
      </c>
      <c t="s" s="41" r="N633">
        <v>9938</v>
      </c>
      <c t="s" s="41" r="O633">
        <v>9939</v>
      </c>
      <c t="s" s="41" r="P633">
        <v>9940</v>
      </c>
      <c t="s" s="41" r="Q633">
        <v>9941</v>
      </c>
      <c t="s" s="41" r="R633">
        <v>9942</v>
      </c>
      <c s="44" r="S633">
        <v>41766.0</v>
      </c>
      <c t="s" s="41" r="T633">
        <v>9943</v>
      </c>
      <c t="s" s="41" r="U633">
        <v>9944</v>
      </c>
      <c s="61" r="V633"/>
      <c s="51" r="W633"/>
      <c s="46" r="X633"/>
      <c s="46" r="Y633"/>
      <c s="46" r="Z633"/>
      <c s="46" r="AA633"/>
      <c s="46" r="AB633"/>
      <c s="46" r="AC633"/>
      <c s="46" r="AD633"/>
      <c s="46" r="AE633"/>
      <c s="46" r="AF633"/>
      <c s="47" r="AG633"/>
      <c s="47" r="AH633"/>
      <c s="47" r="AI633"/>
      <c s="47" r="AJ633"/>
      <c s="47" r="AK633"/>
      <c s="47" r="AL633"/>
      <c s="47" r="AM633"/>
      <c s="47" r="AN633"/>
      <c s="47" r="AO633"/>
      <c s="47" r="AP633"/>
      <c s="47" r="AQ633"/>
      <c s="49" r="AR633">
        <v>41785.68505804398</v>
      </c>
      <c t="str" s="50" r="AS633">
        <f>IF(OR($AO633&lt;&gt;"",$AQ633&lt;&gt;""),"K. Visa issued",IF($X633&lt;&gt;"","- Rejected/Returned",IF($AL633&lt;&gt;"","J. Passport request",IF(OR($AF633&lt;&gt;"",$AH633&lt;&gt;"",$AI633&lt;&gt;""),"I. Medical Request",IF($AD633&lt;&gt;"","H. Interview",IF($AC633&lt;&gt;"","G. Processing Started",IF($AB633&lt;&gt;"","F. File Transferred",IF($Z633&lt;&gt;"","E. PER Received",IF($Y633&lt;&gt;"","D. Payment Charged",IF(AND($D633&lt;&gt;"",OR($D633&lt;TODAY(),AND($D633=TODAY(),OR($V633&lt;&gt;"",$W633&lt;&gt;"")))),"C. At CIO",IF(AND($S633&lt;&gt;"",$S633&lt;=TODAY(),OR($D633="",$D633&gt;=TODAY())),IF(AND(TODAY()-$S633&gt;=12,TODAY()-$AR633&gt;=12),"B.  Inactive?","B. In Transit"),IF($A633="",,"A. Not sent yet"))))))))))))</f>
        <v>C. At CIO</v>
      </c>
      <c s="51" r="AT633"/>
      <c s="52" r="AU633"/>
    </row>
    <row r="634">
      <c t="s" s="39" r="A634">
        <v>9945</v>
      </c>
      <c s="40" r="B634">
        <v>2132.0</v>
      </c>
      <c t="s" s="41" r="C634">
        <v>9946</v>
      </c>
      <c s="42" r="D634">
        <v>41776.0</v>
      </c>
      <c t="str" s="43" r="E634">
        <f>IF($D634="",,TODAY()-$D634)</f>
        <v>60</v>
      </c>
      <c s="41" r="F634"/>
      <c s="41" r="G634">
        <v>6.5</v>
      </c>
      <c s="41" r="H634">
        <v>72.0</v>
      </c>
      <c t="s" s="41" r="I634">
        <v>9947</v>
      </c>
      <c t="s" s="41" r="J634">
        <v>9948</v>
      </c>
      <c t="s" s="41" r="K634">
        <v>9949</v>
      </c>
      <c t="s" s="39" r="L634">
        <v>9950</v>
      </c>
      <c t="s" s="41" r="M634">
        <v>9951</v>
      </c>
      <c t="s" s="41" r="N634">
        <v>9952</v>
      </c>
      <c s="54" r="O634"/>
      <c t="s" s="41" r="P634">
        <v>9953</v>
      </c>
      <c t="s" s="41" r="Q634">
        <v>9954</v>
      </c>
      <c t="s" s="41" r="R634">
        <v>9955</v>
      </c>
      <c s="44" r="S634">
        <v>41766.0</v>
      </c>
      <c s="54" r="T634"/>
      <c s="54" r="U634"/>
      <c s="61" r="V634"/>
      <c s="51" r="W634"/>
      <c s="42" r="X634"/>
      <c s="46" r="Y634"/>
      <c s="42" r="Z634"/>
      <c s="42" r="AA634"/>
      <c s="42" r="AB634"/>
      <c s="42" r="AC634"/>
      <c s="42" r="AD634"/>
      <c s="42" r="AE634"/>
      <c s="42" r="AF634"/>
      <c s="48" r="AG634"/>
      <c s="48" r="AH634"/>
      <c s="48" r="AI634"/>
      <c s="48" r="AJ634"/>
      <c s="48" r="AK634"/>
      <c s="48" r="AL634"/>
      <c s="48" r="AM634"/>
      <c s="48" r="AN634"/>
      <c s="48" r="AO634"/>
      <c s="48" r="AP634"/>
      <c s="48" r="AQ634"/>
      <c s="49" r="AR634">
        <v>41763.566804849535</v>
      </c>
      <c t="str" s="50" r="AS634">
        <f>IF(OR($AO634&lt;&gt;"",$AQ634&lt;&gt;""),"K. Visa issued",IF($X634&lt;&gt;"","- Rejected/Returned",IF($AL634&lt;&gt;"","J. Passport request",IF(OR($AF634&lt;&gt;"",$AH634&lt;&gt;"",$AI634&lt;&gt;""),"I. Medical Request",IF($AD634&lt;&gt;"","H. Interview",IF($AC634&lt;&gt;"","G. Processing Started",IF($AB634&lt;&gt;"","F. File Transferred",IF($Z634&lt;&gt;"","E. PER Received",IF($Y634&lt;&gt;"","D. Payment Charged",IF(AND($D634&lt;&gt;"",OR($D634&lt;TODAY(),AND($D634=TODAY(),OR($V634&lt;&gt;"",$W634&lt;&gt;"")))),"C. At CIO",IF(AND($S634&lt;&gt;"",$S634&lt;=TODAY(),OR($D634="",$D634&gt;=TODAY())),IF(AND(TODAY()-$S634&gt;=12,TODAY()-$AR634&gt;=12),"B.  Inactive?","B. In Transit"),IF($A634="",,"A. Not sent yet"))))))))))))</f>
        <v>C. At CIO</v>
      </c>
      <c s="54" r="AT634"/>
      <c s="59" r="AU634"/>
    </row>
    <row r="635">
      <c t="s" s="39" r="A635">
        <v>9956</v>
      </c>
      <c s="40" r="B635">
        <v>2132.0</v>
      </c>
      <c t="s" s="41" r="C635">
        <v>9957</v>
      </c>
      <c s="42" r="D635">
        <v>41779.0</v>
      </c>
      <c t="str" s="43" r="E635">
        <f>IF($D635="",,TODAY()-$D635)</f>
        <v>57</v>
      </c>
      <c t="s" s="41" r="F635">
        <v>9958</v>
      </c>
      <c s="41" r="G635">
        <v>7.0</v>
      </c>
      <c s="41" r="H635">
        <v>73.0</v>
      </c>
      <c t="s" s="41" r="I635">
        <v>9959</v>
      </c>
      <c t="s" s="41" r="J635">
        <v>9960</v>
      </c>
      <c t="s" s="41" r="K635">
        <v>9961</v>
      </c>
      <c t="s" s="39" r="L635">
        <v>9962</v>
      </c>
      <c t="s" s="41" r="M635">
        <v>9963</v>
      </c>
      <c t="s" s="41" r="N635">
        <v>9964</v>
      </c>
      <c t="s" s="41" r="O635">
        <v>9965</v>
      </c>
      <c t="s" s="41" r="P635">
        <v>9966</v>
      </c>
      <c t="s" s="41" r="Q635">
        <v>9967</v>
      </c>
      <c t="s" s="41" r="R635">
        <v>9968</v>
      </c>
      <c s="44" r="S635">
        <v>41774.0</v>
      </c>
      <c t="s" s="41" r="T635">
        <v>9969</v>
      </c>
      <c s="51" r="U635"/>
      <c s="45" r="V635">
        <v>0.42569444444444443</v>
      </c>
      <c t="s" s="41" r="W635">
        <v>9970</v>
      </c>
      <c s="46" r="X635"/>
      <c s="46" r="Y635"/>
      <c s="46" r="Z635"/>
      <c s="46" r="AA635"/>
      <c s="46" r="AB635"/>
      <c s="46" r="AC635"/>
      <c s="46" r="AD635"/>
      <c s="46" r="AE635"/>
      <c s="46" r="AF635"/>
      <c s="47" r="AG635"/>
      <c s="47" r="AH635"/>
      <c s="47" r="AI635"/>
      <c s="47" r="AJ635"/>
      <c s="47" r="AK635"/>
      <c s="47" r="AL635"/>
      <c s="47" r="AM635"/>
      <c s="47" r="AN635"/>
      <c s="47" r="AO635"/>
      <c s="47" r="AP635"/>
      <c s="47" r="AQ635"/>
      <c s="49" r="AR635">
        <v>41780.32057319445</v>
      </c>
      <c t="str" s="50" r="AS635">
        <f>IF(OR($AO635&lt;&gt;"",$AQ635&lt;&gt;""),"K. Visa issued",IF($X635&lt;&gt;"","- Rejected/Returned",IF($AL635&lt;&gt;"","J. Passport request",IF(OR($AF635&lt;&gt;"",$AH635&lt;&gt;"",$AI635&lt;&gt;""),"I. Medical Request",IF($AD635&lt;&gt;"","H. Interview",IF($AC635&lt;&gt;"","G. Processing Started",IF($AB635&lt;&gt;"","F. File Transferred",IF($Z635&lt;&gt;"","E. PER Received",IF($Y635&lt;&gt;"","D. Payment Charged",IF(AND($D635&lt;&gt;"",OR($D635&lt;TODAY(),AND($D635=TODAY(),OR($V635&lt;&gt;"",$W635&lt;&gt;"")))),"C. At CIO",IF(AND($S635&lt;&gt;"",$S635&lt;=TODAY(),OR($D635="",$D635&gt;=TODAY())),IF(AND(TODAY()-$S635&gt;=12,TODAY()-$AR635&gt;=12),"B.  Inactive?","B. In Transit"),IF($A635="",,"A. Not sent yet"))))))))))))</f>
        <v>C. At CIO</v>
      </c>
      <c s="51" r="AT635"/>
      <c s="52" r="AU635"/>
    </row>
    <row r="636">
      <c t="s" s="39" r="A636">
        <v>9971</v>
      </c>
      <c s="40" r="B636">
        <v>2132.0</v>
      </c>
      <c t="s" s="41" r="C636">
        <v>9972</v>
      </c>
      <c s="42" r="D636">
        <v>41779.0</v>
      </c>
      <c t="str" s="43" r="E636">
        <f>IF($D636="",,TODAY()-$D636)</f>
        <v>57</v>
      </c>
      <c t="s" s="41" r="F636">
        <v>9973</v>
      </c>
      <c s="41" r="G636">
        <v>6.5</v>
      </c>
      <c s="41" r="H636">
        <v>68.0</v>
      </c>
      <c t="s" s="41" r="I636">
        <v>9974</v>
      </c>
      <c t="s" s="41" r="J636">
        <v>9975</v>
      </c>
      <c t="s" s="41" r="K636">
        <v>9976</v>
      </c>
      <c t="s" s="39" r="L636">
        <v>9977</v>
      </c>
      <c t="s" s="41" r="M636">
        <v>9978</v>
      </c>
      <c t="s" s="41" r="N636">
        <v>9979</v>
      </c>
      <c t="s" s="41" r="O636">
        <v>9980</v>
      </c>
      <c t="s" s="41" r="P636">
        <v>9981</v>
      </c>
      <c t="s" s="41" r="Q636">
        <v>9982</v>
      </c>
      <c t="s" s="41" r="R636">
        <v>9983</v>
      </c>
      <c s="44" r="S636">
        <v>41774.0</v>
      </c>
      <c t="s" s="41" r="T636">
        <v>9984</v>
      </c>
      <c t="s" s="41" r="U636">
        <v>9985</v>
      </c>
      <c s="45" r="V636">
        <v>0.625</v>
      </c>
      <c t="s" s="41" r="W636">
        <v>9986</v>
      </c>
      <c s="46" r="X636"/>
      <c s="46" r="Y636"/>
      <c s="46" r="Z636"/>
      <c s="46" r="AA636"/>
      <c s="46" r="AB636"/>
      <c s="46" r="AC636"/>
      <c s="46" r="AD636"/>
      <c s="46" r="AE636"/>
      <c s="46" r="AF636"/>
      <c s="47" r="AG636"/>
      <c s="47" r="AH636"/>
      <c s="47" r="AI636"/>
      <c s="47" r="AJ636"/>
      <c s="47" r="AK636"/>
      <c s="47" r="AL636"/>
      <c s="47" r="AM636"/>
      <c s="47" r="AN636"/>
      <c s="47" r="AO636"/>
      <c s="47" r="AP636"/>
      <c s="47" r="AQ636"/>
      <c s="49" r="AR636">
        <v>41780.33399143518</v>
      </c>
      <c t="str" s="50" r="AS636">
        <f>IF(OR($AO636&lt;&gt;"",$AQ636&lt;&gt;""),"K. Visa issued",IF($X636&lt;&gt;"","- Rejected/Returned",IF($AL636&lt;&gt;"","J. Passport request",IF(OR($AF636&lt;&gt;"",$AH636&lt;&gt;"",$AI636&lt;&gt;""),"I. Medical Request",IF($AD636&lt;&gt;"","H. Interview",IF($AC636&lt;&gt;"","G. Processing Started",IF($AB636&lt;&gt;"","F. File Transferred",IF($Z636&lt;&gt;"","E. PER Received",IF($Y636&lt;&gt;"","D. Payment Charged",IF(AND($D636&lt;&gt;"",OR($D636&lt;TODAY(),AND($D636=TODAY(),OR($V636&lt;&gt;"",$W636&lt;&gt;"")))),"C. At CIO",IF(AND($S636&lt;&gt;"",$S636&lt;=TODAY(),OR($D636="",$D636&gt;=TODAY())),IF(AND(TODAY()-$S636&gt;=12,TODAY()-$AR636&gt;=12),"B.  Inactive?","B. In Transit"),IF($A636="",,"A. Not sent yet"))))))))))))</f>
        <v>C. At CIO</v>
      </c>
      <c s="51" r="AT636"/>
      <c s="52" r="AU636"/>
    </row>
    <row r="637">
      <c t="s" s="39" r="A637">
        <v>9987</v>
      </c>
      <c s="40" r="B637">
        <v>2132.0</v>
      </c>
      <c t="s" s="41" r="C637">
        <v>9988</v>
      </c>
      <c s="42" r="D637">
        <v>41779.0</v>
      </c>
      <c t="str" s="43" r="E637">
        <f>IF($D637="",,TODAY()-$D637)</f>
        <v>57</v>
      </c>
      <c t="s" s="41" r="F637">
        <v>9989</v>
      </c>
      <c s="41" r="G637">
        <v>7.5</v>
      </c>
      <c s="41" r="H637">
        <v>73.0</v>
      </c>
      <c t="s" s="41" r="I637">
        <v>9990</v>
      </c>
      <c t="s" s="41" r="J637">
        <v>9991</v>
      </c>
      <c t="s" s="41" r="K637">
        <v>9992</v>
      </c>
      <c t="s" s="39" r="L637">
        <v>9993</v>
      </c>
      <c t="s" s="41" r="M637">
        <v>9994</v>
      </c>
      <c t="s" s="41" r="N637">
        <v>9995</v>
      </c>
      <c t="s" s="41" r="O637">
        <v>9996</v>
      </c>
      <c t="s" s="41" r="P637">
        <v>9997</v>
      </c>
      <c t="s" s="41" r="Q637">
        <v>9998</v>
      </c>
      <c t="s" s="41" r="R637">
        <v>9999</v>
      </c>
      <c s="44" r="S637">
        <v>41773.0</v>
      </c>
      <c t="s" s="41" r="T637">
        <v>10000</v>
      </c>
      <c t="s" s="41" r="U637">
        <v>10001</v>
      </c>
      <c s="45" r="V637">
        <v>0.6354166666666666</v>
      </c>
      <c t="s" s="41" r="W637">
        <v>10002</v>
      </c>
      <c s="46" r="X637"/>
      <c s="46" r="Y637"/>
      <c s="46" r="Z637"/>
      <c s="46" r="AA637"/>
      <c s="46" r="AB637"/>
      <c s="46" r="AC637"/>
      <c s="46" r="AD637"/>
      <c s="46" r="AE637"/>
      <c s="46" r="AF637"/>
      <c s="47" r="AG637"/>
      <c s="47" r="AH637"/>
      <c s="47" r="AI637"/>
      <c s="47" r="AJ637"/>
      <c s="47" r="AK637"/>
      <c s="47" r="AL637"/>
      <c s="47" r="AM637"/>
      <c s="47" r="AN637"/>
      <c s="47" r="AO637"/>
      <c s="47" r="AP637"/>
      <c s="47" r="AQ637"/>
      <c s="49" r="AR637">
        <v>41779.87019059028</v>
      </c>
      <c t="str" s="50" r="AS637">
        <f>IF(OR($AO637&lt;&gt;"",$AQ637&lt;&gt;""),"K. Visa issued",IF($X637&lt;&gt;"","- Rejected/Returned",IF($AL637&lt;&gt;"","J. Passport request",IF(OR($AF637&lt;&gt;"",$AH637&lt;&gt;"",$AI637&lt;&gt;""),"I. Medical Request",IF($AD637&lt;&gt;"","H. Interview",IF($AC637&lt;&gt;"","G. Processing Started",IF($AB637&lt;&gt;"","F. File Transferred",IF($Z637&lt;&gt;"","E. PER Received",IF($Y637&lt;&gt;"","D. Payment Charged",IF(AND($D637&lt;&gt;"",OR($D637&lt;TODAY(),AND($D637=TODAY(),OR($V637&lt;&gt;"",$W637&lt;&gt;"")))),"C. At CIO",IF(AND($S637&lt;&gt;"",$S637&lt;=TODAY(),OR($D637="",$D637&gt;=TODAY())),IF(AND(TODAY()-$S637&gt;=12,TODAY()-$AR637&gt;=12),"B.  Inactive?","B. In Transit"),IF($A637="",,"A. Not sent yet"))))))))))))</f>
        <v>C. At CIO</v>
      </c>
      <c s="51" r="AT637"/>
      <c s="52" r="AU637"/>
    </row>
    <row r="638">
      <c t="s" s="39" r="A638">
        <v>10003</v>
      </c>
      <c s="40" r="B638">
        <v>2132.0</v>
      </c>
      <c t="s" s="41" r="C638">
        <v>10004</v>
      </c>
      <c s="42" r="D638">
        <v>41779.0</v>
      </c>
      <c t="str" s="43" r="E638">
        <f>IF($D638="",,TODAY()-$D638)</f>
        <v>57</v>
      </c>
      <c t="s" s="41" r="F638">
        <v>10005</v>
      </c>
      <c s="41" r="G638">
        <v>7.0</v>
      </c>
      <c s="41" r="H638">
        <v>70.0</v>
      </c>
      <c t="s" s="41" r="I638">
        <v>10006</v>
      </c>
      <c t="s" s="41" r="J638">
        <v>10007</v>
      </c>
      <c t="s" s="41" r="K638">
        <v>10008</v>
      </c>
      <c t="s" s="39" r="L638">
        <v>10009</v>
      </c>
      <c t="s" s="41" r="M638">
        <v>10010</v>
      </c>
      <c t="s" s="41" r="N638">
        <v>10011</v>
      </c>
      <c t="s" s="41" r="O638">
        <v>10012</v>
      </c>
      <c t="s" s="41" r="P638">
        <v>10013</v>
      </c>
      <c t="s" s="41" r="Q638">
        <v>10014</v>
      </c>
      <c t="s" s="41" r="R638">
        <v>10015</v>
      </c>
      <c s="44" r="S638">
        <v>41772.0</v>
      </c>
      <c s="51" r="T638"/>
      <c s="51" r="U638"/>
      <c s="61" r="V638"/>
      <c s="51" r="W638"/>
      <c s="46" r="X638"/>
      <c s="46" r="Y638"/>
      <c s="46" r="Z638"/>
      <c s="46" r="AA638"/>
      <c s="46" r="AB638"/>
      <c s="46" r="AC638"/>
      <c s="46" r="AD638"/>
      <c s="46" r="AE638"/>
      <c s="46" r="AF638"/>
      <c s="47" r="AG638"/>
      <c s="47" r="AH638"/>
      <c s="47" r="AI638"/>
      <c s="47" r="AJ638"/>
      <c s="47" r="AK638"/>
      <c s="47" r="AL638"/>
      <c s="47" r="AM638"/>
      <c s="47" r="AN638"/>
      <c s="47" r="AO638"/>
      <c s="47" r="AP638"/>
      <c s="47" r="AQ638"/>
      <c s="49" r="AR638">
        <v>41784.39514763889</v>
      </c>
      <c t="str" s="50" r="AS638">
        <f>IF(OR($AO638&lt;&gt;"",$AQ638&lt;&gt;""),"K. Visa issued",IF($X638&lt;&gt;"","- Rejected/Returned",IF($AL638&lt;&gt;"","J. Passport request",IF(OR($AF638&lt;&gt;"",$AH638&lt;&gt;"",$AI638&lt;&gt;""),"I. Medical Request",IF($AD638&lt;&gt;"","H. Interview",IF($AC638&lt;&gt;"","G. Processing Started",IF($AB638&lt;&gt;"","F. File Transferred",IF($Z638&lt;&gt;"","E. PER Received",IF($Y638&lt;&gt;"","D. Payment Charged",IF(AND($D638&lt;&gt;"",OR($D638&lt;TODAY(),AND($D638=TODAY(),OR($V638&lt;&gt;"",$W638&lt;&gt;"")))),"C. At CIO",IF(AND($S638&lt;&gt;"",$S638&lt;=TODAY(),OR($D638="",$D638&gt;=TODAY())),IF(AND(TODAY()-$S638&gt;=12,TODAY()-$AR638&gt;=12),"B.  Inactive?","B. In Transit"),IF($A638="",,"A. Not sent yet"))))))))))))</f>
        <v>C. At CIO</v>
      </c>
      <c s="51" r="AT638"/>
      <c s="52" r="AU638"/>
    </row>
    <row r="639">
      <c t="s" s="39" r="A639">
        <v>10016</v>
      </c>
      <c s="40" r="B639">
        <v>2132.0</v>
      </c>
      <c t="s" s="41" r="C639">
        <v>10017</v>
      </c>
      <c s="42" r="D639">
        <v>41780.0</v>
      </c>
      <c t="str" s="43" r="E639">
        <f>IF($D639="",,TODAY()-$D639)</f>
        <v>56</v>
      </c>
      <c t="s" s="41" r="F639">
        <v>10018</v>
      </c>
      <c s="41" r="G639">
        <v>7.5</v>
      </c>
      <c s="41" r="H639">
        <v>75.0</v>
      </c>
      <c t="s" s="41" r="I639">
        <v>10019</v>
      </c>
      <c t="s" s="41" r="J639">
        <v>10020</v>
      </c>
      <c t="s" s="41" r="K639">
        <v>10021</v>
      </c>
      <c t="s" s="39" r="L639">
        <v>10022</v>
      </c>
      <c t="s" s="41" r="M639">
        <v>10023</v>
      </c>
      <c t="s" s="41" r="N639">
        <v>10024</v>
      </c>
      <c t="s" s="41" r="O639">
        <v>10025</v>
      </c>
      <c t="s" s="41" r="P639">
        <v>10026</v>
      </c>
      <c t="s" s="41" r="Q639">
        <v>10027</v>
      </c>
      <c t="s" s="41" r="R639">
        <v>10028</v>
      </c>
      <c s="44" r="S639">
        <v>41774.0</v>
      </c>
      <c t="s" s="41" r="T639">
        <v>10029</v>
      </c>
      <c t="s" s="41" r="U639">
        <v>10030</v>
      </c>
      <c s="45" r="V639">
        <v>0.43819444444444444</v>
      </c>
      <c t="s" s="41" r="W639">
        <v>10031</v>
      </c>
      <c s="46" r="X639"/>
      <c s="46" r="Y639"/>
      <c s="46" r="Z639"/>
      <c s="46" r="AA639"/>
      <c s="46" r="AB639"/>
      <c s="46" r="AC639"/>
      <c s="46" r="AD639"/>
      <c s="46" r="AE639"/>
      <c s="46" r="AF639"/>
      <c s="47" r="AG639"/>
      <c s="47" r="AH639"/>
      <c s="47" r="AI639"/>
      <c s="47" r="AJ639"/>
      <c s="47" r="AK639"/>
      <c s="47" r="AL639"/>
      <c s="47" r="AM639"/>
      <c s="47" r="AN639"/>
      <c s="47" r="AO639"/>
      <c s="47" r="AP639"/>
      <c s="47" r="AQ639"/>
      <c s="49" r="AR639">
        <v>41789.337192743056</v>
      </c>
      <c t="str" s="50" r="AS639">
        <f>IF(OR($AO639&lt;&gt;"",$AQ639&lt;&gt;""),"K. Visa issued",IF($X639&lt;&gt;"","- Rejected/Returned",IF($AL639&lt;&gt;"","J. Passport request",IF(OR($AF639&lt;&gt;"",$AH639&lt;&gt;"",$AI639&lt;&gt;""),"I. Medical Request",IF($AD639&lt;&gt;"","H. Interview",IF($AC639&lt;&gt;"","G. Processing Started",IF($AB639&lt;&gt;"","F. File Transferred",IF($Z639&lt;&gt;"","E. PER Received",IF($Y639&lt;&gt;"","D. Payment Charged",IF(AND($D639&lt;&gt;"",OR($D639&lt;TODAY(),AND($D639=TODAY(),OR($V639&lt;&gt;"",$W639&lt;&gt;"")))),"C. At CIO",IF(AND($S639&lt;&gt;"",$S639&lt;=TODAY(),OR($D639="",$D639&gt;=TODAY())),IF(AND(TODAY()-$S639&gt;=12,TODAY()-$AR639&gt;=12),"B.  Inactive?","B. In Transit"),IF($A639="",,"A. Not sent yet"))))))))))))</f>
        <v>C. At CIO</v>
      </c>
      <c s="51" r="AT639"/>
      <c s="52" r="AU639"/>
    </row>
    <row r="640">
      <c t="s" s="39" r="A640">
        <v>10032</v>
      </c>
      <c s="40" r="B640">
        <v>2132.0</v>
      </c>
      <c t="s" s="41" r="C640">
        <v>10033</v>
      </c>
      <c s="42" r="D640">
        <v>41780.0</v>
      </c>
      <c t="str" s="43" r="E640">
        <f>IF($D640="",,TODAY()-$D640)</f>
        <v>56</v>
      </c>
      <c t="s" s="41" r="F640">
        <v>10034</v>
      </c>
      <c s="41" r="G640">
        <v>7.0</v>
      </c>
      <c s="41" r="H640">
        <v>70.0</v>
      </c>
      <c t="s" s="41" r="I640">
        <v>10035</v>
      </c>
      <c t="s" s="41" r="J640">
        <v>10036</v>
      </c>
      <c t="s" s="41" r="K640">
        <v>10037</v>
      </c>
      <c t="s" s="39" r="L640">
        <v>10038</v>
      </c>
      <c t="s" s="41" r="M640">
        <v>10039</v>
      </c>
      <c t="s" s="41" r="N640">
        <v>10040</v>
      </c>
      <c s="51" r="O640"/>
      <c t="s" s="41" r="P640">
        <v>10041</v>
      </c>
      <c s="41" r="Q640"/>
      <c t="s" s="41" r="R640">
        <v>10042</v>
      </c>
      <c s="44" r="S640">
        <v>41780.0</v>
      </c>
      <c s="51" r="T640"/>
      <c t="s" s="41" r="U640">
        <v>10043</v>
      </c>
      <c s="45" r="V640">
        <v>0.44930555555555557</v>
      </c>
      <c t="s" s="41" r="W640">
        <v>10044</v>
      </c>
      <c s="46" r="X640"/>
      <c s="46" r="Y640"/>
      <c s="46" r="Z640"/>
      <c s="46" r="AA640"/>
      <c s="46" r="AB640"/>
      <c s="46" r="AC640"/>
      <c s="46" r="AD640"/>
      <c s="46" r="AE640"/>
      <c s="46" r="AF640"/>
      <c s="47" r="AG640"/>
      <c s="47" r="AH640"/>
      <c s="47" r="AI640"/>
      <c s="47" r="AJ640"/>
      <c s="47" r="AK640"/>
      <c s="47" r="AL640"/>
      <c s="47" r="AM640"/>
      <c s="47" r="AN640"/>
      <c s="47" r="AO640"/>
      <c s="47" r="AP640"/>
      <c s="47" r="AQ640"/>
      <c s="49" r="AR640">
        <v>41781.24589585648</v>
      </c>
      <c t="str" s="50" r="AS640">
        <f>IF(OR($AO640&lt;&gt;"",$AQ640&lt;&gt;""),"K. Visa issued",IF($X640&lt;&gt;"","- Rejected/Returned",IF($AL640&lt;&gt;"","J. Passport request",IF(OR($AF640&lt;&gt;"",$AH640&lt;&gt;"",$AI640&lt;&gt;""),"I. Medical Request",IF($AD640&lt;&gt;"","H. Interview",IF($AC640&lt;&gt;"","G. Processing Started",IF($AB640&lt;&gt;"","F. File Transferred",IF($Z640&lt;&gt;"","E. PER Received",IF($Y640&lt;&gt;"","D. Payment Charged",IF(AND($D640&lt;&gt;"",OR($D640&lt;TODAY(),AND($D640=TODAY(),OR($V640&lt;&gt;"",$W640&lt;&gt;"")))),"C. At CIO",IF(AND($S640&lt;&gt;"",$S640&lt;=TODAY(),OR($D640="",$D640&gt;=TODAY())),IF(AND(TODAY()-$S640&gt;=12,TODAY()-$AR640&gt;=12),"B.  Inactive?","B. In Transit"),IF($A640="",,"A. Not sent yet"))))))))))))</f>
        <v>C. At CIO</v>
      </c>
      <c s="51" r="AT640"/>
      <c s="52" r="AU640"/>
    </row>
    <row r="641">
      <c t="s" s="39" r="A641">
        <v>10045</v>
      </c>
      <c s="40" r="B641">
        <v>2132.0</v>
      </c>
      <c t="s" s="41" r="C641">
        <v>10046</v>
      </c>
      <c s="42" r="D641">
        <v>41780.0</v>
      </c>
      <c t="str" s="43" r="E641">
        <f>IF($D641="",,TODAY()-$D641)</f>
        <v>56</v>
      </c>
      <c t="s" s="41" r="F641">
        <v>10047</v>
      </c>
      <c s="41" r="G641">
        <v>6.5</v>
      </c>
      <c s="41" r="H641"/>
      <c t="s" s="41" r="I641">
        <v>10048</v>
      </c>
      <c t="s" s="41" r="J641">
        <v>10049</v>
      </c>
      <c t="s" s="41" r="K641">
        <v>10050</v>
      </c>
      <c t="s" s="39" r="L641">
        <v>10051</v>
      </c>
      <c t="s" s="41" r="M641">
        <v>10052</v>
      </c>
      <c t="s" s="41" r="N641">
        <v>10053</v>
      </c>
      <c t="s" s="41" r="O641">
        <v>10054</v>
      </c>
      <c t="s" s="41" r="P641">
        <v>10055</v>
      </c>
      <c t="s" s="41" r="Q641">
        <v>10056</v>
      </c>
      <c t="s" s="41" r="R641">
        <v>10057</v>
      </c>
      <c s="44" r="S641">
        <v>41777.0</v>
      </c>
      <c s="51" r="T641"/>
      <c s="51" r="U641"/>
      <c s="45" r="V641">
        <v>0.5277777777777778</v>
      </c>
      <c t="s" s="41" r="W641">
        <v>10058</v>
      </c>
      <c s="46" r="X641"/>
      <c s="46" r="Y641"/>
      <c s="46" r="Z641"/>
      <c s="46" r="AA641"/>
      <c s="46" r="AB641"/>
      <c s="46" r="AC641"/>
      <c s="46" r="AD641"/>
      <c s="46" r="AE641"/>
      <c s="46" r="AF641"/>
      <c s="47" r="AG641"/>
      <c s="47" r="AH641"/>
      <c s="47" r="AI641"/>
      <c s="47" r="AJ641"/>
      <c s="47" r="AK641"/>
      <c s="47" r="AL641"/>
      <c s="47" r="AM641"/>
      <c s="47" r="AN641"/>
      <c s="47" r="AO641"/>
      <c s="47" r="AP641"/>
      <c s="47" r="AQ641"/>
      <c s="49" r="AR641">
        <v>41781.426574108795</v>
      </c>
      <c t="str" s="50" r="AS641">
        <f>IF(OR($AO641&lt;&gt;"",$AQ641&lt;&gt;""),"K. Visa issued",IF($X641&lt;&gt;"","- Rejected/Returned",IF($AL641&lt;&gt;"","J. Passport request",IF(OR($AF641&lt;&gt;"",$AH641&lt;&gt;"",$AI641&lt;&gt;""),"I. Medical Request",IF($AD641&lt;&gt;"","H. Interview",IF($AC641&lt;&gt;"","G. Processing Started",IF($AB641&lt;&gt;"","F. File Transferred",IF($Z641&lt;&gt;"","E. PER Received",IF($Y641&lt;&gt;"","D. Payment Charged",IF(AND($D641&lt;&gt;"",OR($D641&lt;TODAY(),AND($D641=TODAY(),OR($V641&lt;&gt;"",$W641&lt;&gt;"")))),"C. At CIO",IF(AND($S641&lt;&gt;"",$S641&lt;=TODAY(),OR($D641="",$D641&gt;=TODAY())),IF(AND(TODAY()-$S641&gt;=12,TODAY()-$AR641&gt;=12),"B.  Inactive?","B. In Transit"),IF($A641="",,"A. Not sent yet"))))))))))))</f>
        <v>C. At CIO</v>
      </c>
      <c s="51" r="AT641"/>
      <c s="52" r="AU641"/>
    </row>
    <row r="642">
      <c t="s" s="39" r="A642">
        <v>10059</v>
      </c>
      <c s="40" r="B642">
        <v>2132.0</v>
      </c>
      <c t="s" s="41" r="C642">
        <v>10060</v>
      </c>
      <c s="42" r="D642">
        <v>41781.0</v>
      </c>
      <c t="str" s="43" r="E642">
        <f>IF($D642="",,TODAY()-$D642)</f>
        <v>55</v>
      </c>
      <c t="s" s="41" r="F642">
        <v>10061</v>
      </c>
      <c s="41" r="G642">
        <v>7.0</v>
      </c>
      <c s="41" r="H642">
        <v>72.0</v>
      </c>
      <c t="s" s="41" r="I642">
        <v>10062</v>
      </c>
      <c t="s" s="41" r="J642">
        <v>10063</v>
      </c>
      <c t="s" s="41" r="K642">
        <v>10064</v>
      </c>
      <c t="s" s="39" r="L642">
        <v>10065</v>
      </c>
      <c t="s" s="41" r="M642">
        <v>10066</v>
      </c>
      <c t="s" s="41" r="N642">
        <v>10067</v>
      </c>
      <c t="s" s="41" r="O642">
        <v>10068</v>
      </c>
      <c t="s" s="41" r="P642">
        <v>10069</v>
      </c>
      <c t="s" s="41" r="Q642">
        <v>10070</v>
      </c>
      <c t="s" s="41" r="R642">
        <v>10071</v>
      </c>
      <c s="44" r="S642">
        <v>41775.0</v>
      </c>
      <c s="51" r="T642"/>
      <c t="s" s="41" r="U642">
        <v>10072</v>
      </c>
      <c s="45" r="V642">
        <v>0.40208333333333335</v>
      </c>
      <c t="s" s="41" r="W642">
        <v>10073</v>
      </c>
      <c s="46" r="X642"/>
      <c s="46" r="Y642"/>
      <c s="46" r="Z642"/>
      <c s="46" r="AA642"/>
      <c s="46" r="AB642"/>
      <c s="46" r="AC642"/>
      <c s="46" r="AD642"/>
      <c s="46" r="AE642"/>
      <c s="46" r="AF642"/>
      <c s="47" r="AG642"/>
      <c s="47" r="AH642"/>
      <c s="47" r="AI642"/>
      <c s="47" r="AJ642"/>
      <c s="47" r="AK642"/>
      <c s="47" r="AL642"/>
      <c s="47" r="AM642"/>
      <c s="47" r="AN642"/>
      <c s="47" r="AO642"/>
      <c s="47" r="AP642"/>
      <c s="47" r="AQ642"/>
      <c s="49" r="AR642">
        <v>41781.632826493056</v>
      </c>
      <c t="str" s="50" r="AS642">
        <f>IF(OR($AO642&lt;&gt;"",$AQ642&lt;&gt;""),"K. Visa issued",IF($X642&lt;&gt;"","- Rejected/Returned",IF($AL642&lt;&gt;"","J. Passport request",IF(OR($AF642&lt;&gt;"",$AH642&lt;&gt;"",$AI642&lt;&gt;""),"I. Medical Request",IF($AD642&lt;&gt;"","H. Interview",IF($AC642&lt;&gt;"","G. Processing Started",IF($AB642&lt;&gt;"","F. File Transferred",IF($Z642&lt;&gt;"","E. PER Received",IF($Y642&lt;&gt;"","D. Payment Charged",IF(AND($D642&lt;&gt;"",OR($D642&lt;TODAY(),AND($D642=TODAY(),OR($V642&lt;&gt;"",$W642&lt;&gt;"")))),"C. At CIO",IF(AND($S642&lt;&gt;"",$S642&lt;=TODAY(),OR($D642="",$D642&gt;=TODAY())),IF(AND(TODAY()-$S642&gt;=12,TODAY()-$AR642&gt;=12),"B.  Inactive?","B. In Transit"),IF($A642="",,"A. Not sent yet"))))))))))))</f>
        <v>C. At CIO</v>
      </c>
      <c s="51" r="AT642"/>
      <c s="52" r="AU642"/>
    </row>
    <row r="643">
      <c t="s" s="39" r="A643">
        <v>10074</v>
      </c>
      <c s="40" r="B643">
        <v>2132.0</v>
      </c>
      <c t="s" s="41" r="C643">
        <v>10075</v>
      </c>
      <c s="42" r="D643">
        <v>41781.0</v>
      </c>
      <c t="str" s="43" r="E643">
        <f>IF($D643="",,TODAY()-$D643)</f>
        <v>55</v>
      </c>
      <c t="s" s="41" r="F643">
        <v>10076</v>
      </c>
      <c s="41" r="G643">
        <v>8.0</v>
      </c>
      <c s="41" r="H643">
        <v>69.0</v>
      </c>
      <c t="s" s="41" r="I643">
        <v>10077</v>
      </c>
      <c t="s" s="41" r="J643">
        <v>10078</v>
      </c>
      <c t="s" s="41" r="K643">
        <v>10079</v>
      </c>
      <c t="s" s="39" r="L643">
        <v>10080</v>
      </c>
      <c t="s" s="41" r="M643">
        <v>10081</v>
      </c>
      <c t="s" s="41" r="N643">
        <v>10082</v>
      </c>
      <c t="s" s="41" r="O643">
        <v>10083</v>
      </c>
      <c t="s" s="41" r="P643">
        <v>10084</v>
      </c>
      <c t="s" s="41" r="Q643">
        <v>10085</v>
      </c>
      <c t="s" s="41" r="R643">
        <v>10086</v>
      </c>
      <c s="44" r="S643">
        <v>41774.0</v>
      </c>
      <c t="s" s="41" r="T643">
        <v>10087</v>
      </c>
      <c t="s" s="41" r="U643">
        <v>10088</v>
      </c>
      <c s="45" r="V643">
        <v>0.4375</v>
      </c>
      <c t="s" s="41" r="W643">
        <v>10089</v>
      </c>
      <c s="46" r="X643"/>
      <c s="46" r="Y643"/>
      <c s="46" r="Z643"/>
      <c s="46" r="AA643"/>
      <c s="46" r="AB643"/>
      <c s="46" r="AC643"/>
      <c s="46" r="AD643"/>
      <c s="46" r="AE643"/>
      <c s="46" r="AF643"/>
      <c s="47" r="AG643"/>
      <c s="47" r="AH643"/>
      <c s="47" r="AI643"/>
      <c s="47" r="AJ643"/>
      <c s="47" r="AK643"/>
      <c s="47" r="AL643"/>
      <c s="47" r="AM643"/>
      <c s="47" r="AN643"/>
      <c s="47" r="AO643"/>
      <c s="47" r="AP643"/>
      <c s="47" r="AQ643"/>
      <c s="49" r="AR643">
        <v>41782.026724560186</v>
      </c>
      <c t="str" s="50" r="AS643">
        <f>IF(OR($AO643&lt;&gt;"",$AQ643&lt;&gt;""),"K. Visa issued",IF($X643&lt;&gt;"","- Rejected/Returned",IF($AL643&lt;&gt;"","J. Passport request",IF(OR($AF643&lt;&gt;"",$AH643&lt;&gt;"",$AI643&lt;&gt;""),"I. Medical Request",IF($AD643&lt;&gt;"","H. Interview",IF($AC643&lt;&gt;"","G. Processing Started",IF($AB643&lt;&gt;"","F. File Transferred",IF($Z643&lt;&gt;"","E. PER Received",IF($Y643&lt;&gt;"","D. Payment Charged",IF(AND($D643&lt;&gt;"",OR($D643&lt;TODAY(),AND($D643=TODAY(),OR($V643&lt;&gt;"",$W643&lt;&gt;"")))),"C. At CIO",IF(AND($S643&lt;&gt;"",$S643&lt;=TODAY(),OR($D643="",$D643&gt;=TODAY())),IF(AND(TODAY()-$S643&gt;=12,TODAY()-$AR643&gt;=12),"B.  Inactive?","B. In Transit"),IF($A643="",,"A. Not sent yet"))))))))))))</f>
        <v>C. At CIO</v>
      </c>
      <c s="51" r="AT643"/>
      <c s="52" r="AU643"/>
    </row>
    <row r="644">
      <c t="s" s="39" r="A644">
        <v>10090</v>
      </c>
      <c s="40" r="B644">
        <v>2132.0</v>
      </c>
      <c t="s" s="41" r="C644">
        <v>10091</v>
      </c>
      <c s="42" r="D644">
        <v>41781.0</v>
      </c>
      <c t="str" s="43" r="E644">
        <f>IF($D644="",,TODAY()-$D644)</f>
        <v>55</v>
      </c>
      <c t="s" s="41" r="F644">
        <v>10092</v>
      </c>
      <c s="41" r="G644">
        <v>6.5</v>
      </c>
      <c s="41" r="H644">
        <v>69.0</v>
      </c>
      <c t="s" s="41" r="I644">
        <v>10093</v>
      </c>
      <c t="s" s="41" r="J644">
        <v>10094</v>
      </c>
      <c t="s" s="41" r="K644">
        <v>10095</v>
      </c>
      <c t="s" s="39" r="L644">
        <v>10096</v>
      </c>
      <c t="s" s="41" r="M644">
        <v>10097</v>
      </c>
      <c t="s" s="41" r="N644">
        <v>10098</v>
      </c>
      <c t="s" s="41" r="O644">
        <v>10099</v>
      </c>
      <c t="s" s="41" r="P644">
        <v>10100</v>
      </c>
      <c t="s" s="41" r="Q644">
        <v>10101</v>
      </c>
      <c t="s" s="41" r="R644">
        <v>10102</v>
      </c>
      <c s="44" r="S644">
        <v>41775.0</v>
      </c>
      <c t="s" s="41" r="T644">
        <v>10103</v>
      </c>
      <c t="s" s="41" r="U644">
        <v>10104</v>
      </c>
      <c s="45" r="V644">
        <v>0.4395833333333333</v>
      </c>
      <c t="s" s="41" r="W644">
        <v>10105</v>
      </c>
      <c s="46" r="X644"/>
      <c s="46" r="Y644"/>
      <c s="46" r="Z644"/>
      <c s="46" r="AA644"/>
      <c s="46" r="AB644"/>
      <c s="46" r="AC644"/>
      <c s="46" r="AD644"/>
      <c s="46" r="AE644"/>
      <c s="46" r="AF644"/>
      <c s="47" r="AG644"/>
      <c s="47" r="AH644"/>
      <c s="47" r="AI644"/>
      <c s="47" r="AJ644"/>
      <c s="47" r="AK644"/>
      <c s="47" r="AL644"/>
      <c s="47" r="AM644"/>
      <c s="47" r="AN644"/>
      <c s="47" r="AO644"/>
      <c s="47" r="AP644"/>
      <c s="47" r="AQ644"/>
      <c s="49" r="AR644">
        <v>41781.70965592592</v>
      </c>
      <c t="str" s="50" r="AS644">
        <f>IF(OR($AO644&lt;&gt;"",$AQ644&lt;&gt;""),"K. Visa issued",IF($X644&lt;&gt;"","- Rejected/Returned",IF($AL644&lt;&gt;"","J. Passport request",IF(OR($AF644&lt;&gt;"",$AH644&lt;&gt;"",$AI644&lt;&gt;""),"I. Medical Request",IF($AD644&lt;&gt;"","H. Interview",IF($AC644&lt;&gt;"","G. Processing Started",IF($AB644&lt;&gt;"","F. File Transferred",IF($Z644&lt;&gt;"","E. PER Received",IF($Y644&lt;&gt;"","D. Payment Charged",IF(AND($D644&lt;&gt;"",OR($D644&lt;TODAY(),AND($D644=TODAY(),OR($V644&lt;&gt;"",$W644&lt;&gt;"")))),"C. At CIO",IF(AND($S644&lt;&gt;"",$S644&lt;=TODAY(),OR($D644="",$D644&gt;=TODAY())),IF(AND(TODAY()-$S644&gt;=12,TODAY()-$AR644&gt;=12),"B.  Inactive?","B. In Transit"),IF($A644="",,"A. Not sent yet"))))))))))))</f>
        <v>C. At CIO</v>
      </c>
      <c s="51" r="AT644"/>
      <c s="52" r="AU644"/>
    </row>
    <row r="645">
      <c t="s" s="39" r="A645">
        <v>10106</v>
      </c>
      <c s="40" r="B645">
        <v>2132.0</v>
      </c>
      <c t="s" s="41" r="C645">
        <v>10107</v>
      </c>
      <c s="42" r="D645">
        <v>41781.0</v>
      </c>
      <c t="str" s="43" r="E645">
        <f>IF($D645="",,TODAY()-$D645)</f>
        <v>55</v>
      </c>
      <c t="s" s="41" r="F645">
        <v>10108</v>
      </c>
      <c s="41" r="G645">
        <v>7.0</v>
      </c>
      <c s="41" r="H645">
        <v>69.0</v>
      </c>
      <c t="s" s="41" r="I645">
        <v>10109</v>
      </c>
      <c t="s" s="41" r="J645">
        <v>10110</v>
      </c>
      <c t="s" s="41" r="K645">
        <v>10111</v>
      </c>
      <c t="s" s="39" r="L645">
        <v>10112</v>
      </c>
      <c t="s" s="41" r="M645">
        <v>10113</v>
      </c>
      <c t="s" s="41" r="N645">
        <v>10114</v>
      </c>
      <c t="s" s="41" r="O645">
        <v>10115</v>
      </c>
      <c t="s" s="41" r="P645">
        <v>10116</v>
      </c>
      <c t="s" s="41" r="Q645">
        <v>10117</v>
      </c>
      <c t="s" s="41" r="R645">
        <v>10118</v>
      </c>
      <c s="44" r="S645">
        <v>41775.0</v>
      </c>
      <c t="s" s="41" r="T645">
        <v>10119</v>
      </c>
      <c t="s" s="41" r="U645">
        <v>10120</v>
      </c>
      <c s="45" r="V645">
        <v>0.4395833333333333</v>
      </c>
      <c t="s" s="41" r="W645">
        <v>10121</v>
      </c>
      <c s="44" r="X645"/>
      <c s="46" r="Y645"/>
      <c s="42" r="Z645"/>
      <c s="42" r="AA645"/>
      <c s="42" r="AB645"/>
      <c s="42" r="AC645"/>
      <c s="42" r="AD645"/>
      <c s="42" r="AE645"/>
      <c s="42" r="AF645"/>
      <c s="48" r="AG645"/>
      <c s="48" r="AH645"/>
      <c s="48" r="AI645"/>
      <c s="48" r="AJ645"/>
      <c s="48" r="AK645"/>
      <c s="48" r="AL645"/>
      <c s="48" r="AM645"/>
      <c s="48" r="AN645"/>
      <c s="48" r="AO645"/>
      <c s="48" r="AP645"/>
      <c s="48" r="AQ645"/>
      <c s="49" r="AR645">
        <v>41792.94021577547</v>
      </c>
      <c t="str" s="50" r="AS645">
        <f>IF(OR($AO645&lt;&gt;"",$AQ645&lt;&gt;""),"K. Visa issued",IF($X645&lt;&gt;"","- Rejected/Returned",IF($AL645&lt;&gt;"","J. Passport request",IF(OR($AF645&lt;&gt;"",$AH645&lt;&gt;"",$AI645&lt;&gt;""),"I. Medical Request",IF($AD645&lt;&gt;"","H. Interview",IF($AC645&lt;&gt;"","G. Processing Started",IF($AB645&lt;&gt;"","F. File Transferred",IF($Z645&lt;&gt;"","E. PER Received",IF($Y645&lt;&gt;"","D. Payment Charged",IF(AND($D645&lt;&gt;"",OR($D645&lt;TODAY(),AND($D645=TODAY(),OR($V645&lt;&gt;"",$W645&lt;&gt;"")))),"C. At CIO",IF(AND($S645&lt;&gt;"",$S645&lt;=TODAY(),OR($D645="",$D645&gt;=TODAY())),IF(AND(TODAY()-$S645&gt;=12,TODAY()-$AR645&gt;=12),"B.  Inactive?","B. In Transit"),IF($A645="",,"A. Not sent yet"))))))))))))</f>
        <v>C. At CIO</v>
      </c>
      <c s="54" r="AT645"/>
      <c s="55" r="AU645"/>
    </row>
    <row r="646">
      <c t="s" s="39" r="A646">
        <v>10122</v>
      </c>
      <c s="40" r="B646">
        <v>2132.0</v>
      </c>
      <c t="s" s="41" r="C646">
        <v>10123</v>
      </c>
      <c s="42" r="D646">
        <v>41781.0</v>
      </c>
      <c t="str" s="43" r="E646">
        <f>IF($D646="",,TODAY()-$D646)</f>
        <v>55</v>
      </c>
      <c t="s" s="41" r="F646">
        <v>10124</v>
      </c>
      <c s="41" r="G646">
        <v>6.5</v>
      </c>
      <c s="41" r="H646">
        <v>70.0</v>
      </c>
      <c t="s" s="41" r="I646">
        <v>10125</v>
      </c>
      <c t="s" s="41" r="J646">
        <v>10126</v>
      </c>
      <c t="s" s="41" r="K646">
        <v>10127</v>
      </c>
      <c t="s" s="39" r="L646">
        <v>10128</v>
      </c>
      <c t="s" s="41" r="M646">
        <v>10129</v>
      </c>
      <c t="s" s="41" r="N646">
        <v>10130</v>
      </c>
      <c t="s" s="41" r="O646">
        <v>10131</v>
      </c>
      <c t="s" s="41" r="P646">
        <v>10132</v>
      </c>
      <c t="s" s="41" r="Q646">
        <v>10133</v>
      </c>
      <c t="s" s="41" r="R646">
        <v>10134</v>
      </c>
      <c s="44" r="S646">
        <v>41778.0</v>
      </c>
      <c t="s" s="41" r="T646">
        <v>10135</v>
      </c>
      <c t="s" s="41" r="U646">
        <v>10136</v>
      </c>
      <c s="45" r="V646">
        <v>0.5347222222222222</v>
      </c>
      <c t="s" s="41" r="W646">
        <v>10137</v>
      </c>
      <c s="46" r="X646"/>
      <c s="46" r="Y646"/>
      <c s="46" r="Z646"/>
      <c s="46" r="AA646"/>
      <c s="46" r="AB646"/>
      <c s="46" r="AC646"/>
      <c s="46" r="AD646"/>
      <c s="46" r="AE646"/>
      <c s="46" r="AF646"/>
      <c s="47" r="AG646"/>
      <c s="47" r="AH646"/>
      <c s="47" r="AI646"/>
      <c s="47" r="AJ646"/>
      <c s="47" r="AK646"/>
      <c s="47" r="AL646"/>
      <c s="47" r="AM646"/>
      <c s="47" r="AN646"/>
      <c s="47" r="AO646"/>
      <c s="47" r="AP646"/>
      <c s="47" r="AQ646"/>
      <c s="49" r="AR646">
        <v>41782.42802559028</v>
      </c>
      <c t="str" s="50" r="AS646">
        <f>IF(OR($AO646&lt;&gt;"",$AQ646&lt;&gt;""),"K. Visa issued",IF($X646&lt;&gt;"","- Rejected/Returned",IF($AL646&lt;&gt;"","J. Passport request",IF(OR($AF646&lt;&gt;"",$AH646&lt;&gt;"",$AI646&lt;&gt;""),"I. Medical Request",IF($AD646&lt;&gt;"","H. Interview",IF($AC646&lt;&gt;"","G. Processing Started",IF($AB646&lt;&gt;"","F. File Transferred",IF($Z646&lt;&gt;"","E. PER Received",IF($Y646&lt;&gt;"","D. Payment Charged",IF(AND($D646&lt;&gt;"",OR($D646&lt;TODAY(),AND($D646=TODAY(),OR($V646&lt;&gt;"",$W646&lt;&gt;"")))),"C. At CIO",IF(AND($S646&lt;&gt;"",$S646&lt;=TODAY(),OR($D646="",$D646&gt;=TODAY())),IF(AND(TODAY()-$S646&gt;=12,TODAY()-$AR646&gt;=12),"B.  Inactive?","B. In Transit"),IF($A646="",,"A. Not sent yet"))))))))))))</f>
        <v>C. At CIO</v>
      </c>
      <c s="51" r="AT646"/>
      <c s="52" r="AU646"/>
    </row>
    <row r="647">
      <c t="s" s="39" r="A647">
        <v>10138</v>
      </c>
      <c s="40" r="B647">
        <v>2132.0</v>
      </c>
      <c t="s" s="41" r="C647">
        <v>10139</v>
      </c>
      <c s="42" r="D647">
        <v>41781.0</v>
      </c>
      <c t="str" s="43" r="E647">
        <f>IF($D647="",,TODAY()-$D647)</f>
        <v>55</v>
      </c>
      <c t="s" s="41" r="F647">
        <v>10140</v>
      </c>
      <c t="s" s="41" r="G647">
        <v>10141</v>
      </c>
      <c s="41" r="H647">
        <v>71.0</v>
      </c>
      <c t="s" s="41" r="I647">
        <v>10142</v>
      </c>
      <c t="s" s="41" r="J647">
        <v>10143</v>
      </c>
      <c t="s" s="41" r="K647">
        <v>10144</v>
      </c>
      <c t="s" s="39" r="L647">
        <v>10145</v>
      </c>
      <c t="s" s="41" r="M647">
        <v>10146</v>
      </c>
      <c t="s" s="41" r="N647">
        <v>10147</v>
      </c>
      <c t="s" s="41" r="O647">
        <v>10148</v>
      </c>
      <c t="s" s="41" r="P647">
        <v>10149</v>
      </c>
      <c t="s" s="41" r="Q647">
        <v>10150</v>
      </c>
      <c t="s" s="41" r="R647">
        <v>10151</v>
      </c>
      <c s="44" r="S647">
        <v>41774.0</v>
      </c>
      <c t="s" s="41" r="T647">
        <v>10152</v>
      </c>
      <c t="s" s="41" r="U647">
        <v>10153</v>
      </c>
      <c s="45" r="V647">
        <v>0.6409722222222223</v>
      </c>
      <c t="s" s="41" r="W647">
        <v>10154</v>
      </c>
      <c s="46" r="X647"/>
      <c s="46" r="Y647"/>
      <c s="46" r="Z647"/>
      <c s="46" r="AA647"/>
      <c s="46" r="AB647"/>
      <c s="46" r="AC647"/>
      <c s="46" r="AD647"/>
      <c s="46" r="AE647"/>
      <c s="46" r="AF647"/>
      <c s="47" r="AG647"/>
      <c s="47" r="AH647"/>
      <c s="47" r="AI647"/>
      <c s="47" r="AJ647"/>
      <c s="47" r="AK647"/>
      <c s="47" r="AL647"/>
      <c s="47" r="AM647"/>
      <c s="47" r="AN647"/>
      <c s="47" r="AO647"/>
      <c s="47" r="AP647"/>
      <c s="47" r="AQ647"/>
      <c s="49" r="AR647">
        <v>41790.65249849537</v>
      </c>
      <c t="str" s="50" r="AS647">
        <f>IF(OR($AO647&lt;&gt;"",$AQ647&lt;&gt;""),"K. Visa issued",IF($X647&lt;&gt;"","- Rejected/Returned",IF($AL647&lt;&gt;"","J. Passport request",IF(OR($AF647&lt;&gt;"",$AH647&lt;&gt;"",$AI647&lt;&gt;""),"I. Medical Request",IF($AD647&lt;&gt;"","H. Interview",IF($AC647&lt;&gt;"","G. Processing Started",IF($AB647&lt;&gt;"","F. File Transferred",IF($Z647&lt;&gt;"","E. PER Received",IF($Y647&lt;&gt;"","D. Payment Charged",IF(AND($D647&lt;&gt;"",OR($D647&lt;TODAY(),AND($D647=TODAY(),OR($V647&lt;&gt;"",$W647&lt;&gt;"")))),"C. At CIO",IF(AND($S647&lt;&gt;"",$S647&lt;=TODAY(),OR($D647="",$D647&gt;=TODAY())),IF(AND(TODAY()-$S647&gt;=12,TODAY()-$AR647&gt;=12),"B.  Inactive?","B. In Transit"),IF($A647="",,"A. Not sent yet"))))))))))))</f>
        <v>C. At CIO</v>
      </c>
      <c s="51" r="AT647"/>
      <c s="52" r="AU647"/>
    </row>
    <row r="648">
      <c t="s" s="39" r="A648">
        <v>10155</v>
      </c>
      <c s="40" r="B648">
        <v>2132.0</v>
      </c>
      <c t="s" s="41" r="C648">
        <v>10156</v>
      </c>
      <c s="42" r="D648">
        <v>41781.0</v>
      </c>
      <c t="str" s="43" r="E648">
        <f>IF($D648="",,TODAY()-$D648)</f>
        <v>55</v>
      </c>
      <c t="s" s="41" r="F648">
        <v>10157</v>
      </c>
      <c s="41" r="G648">
        <v>8.5</v>
      </c>
      <c s="41" r="H648">
        <v>72.0</v>
      </c>
      <c t="s" s="41" r="I648">
        <v>10158</v>
      </c>
      <c t="s" s="41" r="J648">
        <v>10159</v>
      </c>
      <c t="s" s="41" r="K648">
        <v>10160</v>
      </c>
      <c t="s" s="39" r="L648">
        <v>10161</v>
      </c>
      <c t="s" s="41" r="M648">
        <v>10162</v>
      </c>
      <c t="s" s="41" r="N648">
        <v>10163</v>
      </c>
      <c s="41" r="O648"/>
      <c t="s" s="41" r="P648">
        <v>10164</v>
      </c>
      <c t="s" s="41" r="Q648">
        <v>10165</v>
      </c>
      <c t="s" s="41" r="R648">
        <v>10166</v>
      </c>
      <c s="44" r="S648">
        <v>41780.0</v>
      </c>
      <c t="s" s="41" r="T648">
        <v>10167</v>
      </c>
      <c t="s" s="41" r="U648">
        <v>10168</v>
      </c>
      <c s="45" r="V648"/>
      <c t="s" s="41" r="W648">
        <v>10169</v>
      </c>
      <c s="44" r="X648"/>
      <c s="46" r="Y648"/>
      <c s="42" r="Z648"/>
      <c s="42" r="AA648"/>
      <c s="42" r="AB648"/>
      <c s="42" r="AC648"/>
      <c s="42" r="AD648"/>
      <c s="42" r="AE648"/>
      <c s="42" r="AF648"/>
      <c s="48" r="AG648"/>
      <c s="48" r="AH648"/>
      <c s="48" r="AI648"/>
      <c s="48" r="AJ648"/>
      <c s="48" r="AK648"/>
      <c s="48" r="AL648"/>
      <c s="48" r="AM648"/>
      <c s="48" r="AN648"/>
      <c s="48" r="AO648"/>
      <c s="48" r="AP648"/>
      <c s="48" r="AQ648"/>
      <c s="49" r="AR648">
        <v>41792.52985864584</v>
      </c>
      <c t="str" s="50" r="AS648">
        <f>IF(OR($AO648&lt;&gt;"",$AQ648&lt;&gt;""),"K. Visa issued",IF($X648&lt;&gt;"","- Rejected/Returned",IF($AL648&lt;&gt;"","J. Passport request",IF(OR($AF648&lt;&gt;"",$AH648&lt;&gt;"",$AI648&lt;&gt;""),"I. Medical Request",IF($AD648&lt;&gt;"","H. Interview",IF($AC648&lt;&gt;"","G. Processing Started",IF($AB648&lt;&gt;"","F. File Transferred",IF($Z648&lt;&gt;"","E. PER Received",IF($Y648&lt;&gt;"","D. Payment Charged",IF(AND($D648&lt;&gt;"",OR($D648&lt;TODAY(),AND($D648=TODAY(),OR($V648&lt;&gt;"",$W648&lt;&gt;"")))),"C. At CIO",IF(AND($S648&lt;&gt;"",$S648&lt;=TODAY(),OR($D648="",$D648&gt;=TODAY())),IF(AND(TODAY()-$S648&gt;=12,TODAY()-$AR648&gt;=12),"B.  Inactive?","B. In Transit"),IF($A648="",,"A. Not sent yet"))))))))))))</f>
        <v>C. At CIO</v>
      </c>
      <c s="54" r="AT648"/>
      <c s="55" r="AU648"/>
    </row>
    <row r="649">
      <c t="s" s="39" r="A649">
        <v>10170</v>
      </c>
      <c s="40" r="B649">
        <v>2132.0</v>
      </c>
      <c t="s" s="41" r="C649">
        <v>10171</v>
      </c>
      <c s="42" r="D649">
        <v>41782.0</v>
      </c>
      <c t="str" s="43" r="E649">
        <f>IF($D649="",,TODAY()-$D649)</f>
        <v>54</v>
      </c>
      <c t="s" s="41" r="F649">
        <v>10172</v>
      </c>
      <c s="41" r="G649">
        <v>7.0</v>
      </c>
      <c s="41" r="H649">
        <v>67.0</v>
      </c>
      <c t="s" s="41" r="I649">
        <v>10173</v>
      </c>
      <c t="s" s="41" r="J649">
        <v>10174</v>
      </c>
      <c t="s" s="41" r="K649">
        <v>10175</v>
      </c>
      <c t="s" s="39" r="L649">
        <v>10176</v>
      </c>
      <c t="s" s="41" r="M649">
        <v>10177</v>
      </c>
      <c t="s" s="41" r="N649">
        <v>10178</v>
      </c>
      <c t="s" s="41" r="O649">
        <v>10179</v>
      </c>
      <c t="s" s="41" r="P649">
        <v>10180</v>
      </c>
      <c t="s" s="41" r="Q649">
        <v>10181</v>
      </c>
      <c t="s" s="41" r="R649">
        <v>10182</v>
      </c>
      <c s="44" r="S649">
        <v>41780.0</v>
      </c>
      <c t="s" s="41" r="T649">
        <v>10183</v>
      </c>
      <c t="s" s="41" r="U649">
        <v>10184</v>
      </c>
      <c s="45" r="V649">
        <v>0.47638888888888886</v>
      </c>
      <c t="s" s="41" r="W649">
        <v>10185</v>
      </c>
      <c s="46" r="X649"/>
      <c s="46" r="Y649"/>
      <c s="46" r="Z649"/>
      <c s="46" r="AA649"/>
      <c s="46" r="AB649"/>
      <c s="46" r="AC649"/>
      <c s="46" r="AD649"/>
      <c s="46" r="AE649"/>
      <c s="46" r="AF649"/>
      <c s="47" r="AG649"/>
      <c s="47" r="AH649"/>
      <c s="47" r="AI649"/>
      <c s="47" r="AJ649"/>
      <c s="47" r="AK649"/>
      <c s="47" r="AL649"/>
      <c s="47" r="AM649"/>
      <c s="47" r="AN649"/>
      <c s="47" r="AO649"/>
      <c s="47" r="AP649"/>
      <c s="47" r="AQ649"/>
      <c s="49" r="AR649">
        <v>41782.77221498843</v>
      </c>
      <c t="str" s="50" r="AS649">
        <f>IF(OR($AO649&lt;&gt;"",$AQ649&lt;&gt;""),"K. Visa issued",IF($X649&lt;&gt;"","- Rejected/Returned",IF($AL649&lt;&gt;"","J. Passport request",IF(OR($AF649&lt;&gt;"",$AH649&lt;&gt;"",$AI649&lt;&gt;""),"I. Medical Request",IF($AD649&lt;&gt;"","H. Interview",IF($AC649&lt;&gt;"","G. Processing Started",IF($AB649&lt;&gt;"","F. File Transferred",IF($Z649&lt;&gt;"","E. PER Received",IF($Y649&lt;&gt;"","D. Payment Charged",IF(AND($D649&lt;&gt;"",OR($D649&lt;TODAY(),AND($D649=TODAY(),OR($V649&lt;&gt;"",$W649&lt;&gt;"")))),"C. At CIO",IF(AND($S649&lt;&gt;"",$S649&lt;=TODAY(),OR($D649="",$D649&gt;=TODAY())),IF(AND(TODAY()-$S649&gt;=12,TODAY()-$AR649&gt;=12),"B.  Inactive?","B. In Transit"),IF($A649="",,"A. Not sent yet"))))))))))))</f>
        <v>C. At CIO</v>
      </c>
      <c s="51" r="AT649"/>
      <c s="52" r="AU649"/>
    </row>
    <row r="650">
      <c t="s" s="39" r="A650">
        <v>10186</v>
      </c>
      <c s="40" r="B650">
        <v>2132.0</v>
      </c>
      <c t="s" s="41" r="C650">
        <v>10187</v>
      </c>
      <c s="42" r="D650">
        <v>41782.0</v>
      </c>
      <c t="str" s="43" r="E650">
        <f>IF($D650="",,TODAY()-$D650)</f>
        <v>54</v>
      </c>
      <c t="s" s="41" r="F650">
        <v>10188</v>
      </c>
      <c s="41" r="G650">
        <v>8.0</v>
      </c>
      <c s="41" r="H650">
        <v>77.0</v>
      </c>
      <c t="s" s="41" r="I650">
        <v>10189</v>
      </c>
      <c t="s" s="41" r="J650">
        <v>10190</v>
      </c>
      <c t="s" s="41" r="K650">
        <v>10191</v>
      </c>
      <c t="s" s="39" r="L650">
        <v>10192</v>
      </c>
      <c t="s" s="41" r="M650">
        <v>10193</v>
      </c>
      <c t="s" s="41" r="N650">
        <v>10194</v>
      </c>
      <c t="s" s="41" r="O650">
        <v>10195</v>
      </c>
      <c t="s" s="41" r="P650">
        <v>10196</v>
      </c>
      <c t="s" s="41" r="Q650">
        <v>10197</v>
      </c>
      <c t="s" s="41" r="R650">
        <v>10198</v>
      </c>
      <c s="44" r="S650">
        <v>41778.0</v>
      </c>
      <c t="s" s="41" r="T650">
        <v>10199</v>
      </c>
      <c t="s" s="41" r="U650">
        <v>10200</v>
      </c>
      <c s="45" r="V650">
        <v>0.5361111111111111</v>
      </c>
      <c t="s" s="41" r="W650">
        <v>10201</v>
      </c>
      <c s="44" r="X650"/>
      <c s="46" r="Y650"/>
      <c s="42" r="Z650"/>
      <c s="42" r="AA650"/>
      <c s="42" r="AB650"/>
      <c s="42" r="AC650"/>
      <c s="42" r="AD650"/>
      <c s="42" r="AE650"/>
      <c s="42" r="AF650"/>
      <c s="48" r="AG650"/>
      <c s="48" r="AH650"/>
      <c s="48" r="AI650"/>
      <c s="48" r="AJ650"/>
      <c s="48" r="AK650"/>
      <c s="48" r="AL650"/>
      <c s="48" r="AM650"/>
      <c s="48" r="AN650"/>
      <c s="48" r="AO650"/>
      <c s="48" r="AP650"/>
      <c s="48" r="AQ650"/>
      <c s="49" r="AR650">
        <v>41796.58526699074</v>
      </c>
      <c t="str" s="50" r="AS650">
        <f>IF(OR($AO650&lt;&gt;"",$AQ650&lt;&gt;""),"K. Visa issued",IF($X650&lt;&gt;"","- Rejected/Returned",IF($AL650&lt;&gt;"","J. Passport request",IF(OR($AF650&lt;&gt;"",$AH650&lt;&gt;"",$AI650&lt;&gt;""),"I. Medical Request",IF($AD650&lt;&gt;"","H. Interview",IF($AC650&lt;&gt;"","G. Processing Started",IF($AB650&lt;&gt;"","F. File Transferred",IF($Z650&lt;&gt;"","E. PER Received",IF($Y650&lt;&gt;"","D. Payment Charged",IF(AND($D650&lt;&gt;"",OR($D650&lt;TODAY(),AND($D650=TODAY(),OR($V650&lt;&gt;"",$W650&lt;&gt;"")))),"C. At CIO",IF(AND($S650&lt;&gt;"",$S650&lt;=TODAY(),OR($D650="",$D650&gt;=TODAY())),IF(AND(TODAY()-$S650&gt;=12,TODAY()-$AR650&gt;=12),"B.  Inactive?","B. In Transit"),IF($A650="",,"A. Not sent yet"))))))))))))</f>
        <v>C. At CIO</v>
      </c>
      <c s="54" r="AT650"/>
      <c s="55" r="AU650"/>
    </row>
    <row r="651">
      <c t="s" s="39" r="A651">
        <v>10202</v>
      </c>
      <c s="40" r="B651">
        <v>2132.0</v>
      </c>
      <c t="s" s="41" r="C651">
        <v>10203</v>
      </c>
      <c s="42" r="D651">
        <v>41785.0</v>
      </c>
      <c t="str" s="43" r="E651">
        <f>IF($D651="",,TODAY()-$D651)</f>
        <v>51</v>
      </c>
      <c t="s" s="41" r="F651">
        <v>10204</v>
      </c>
      <c s="41" r="G651">
        <v>6.0</v>
      </c>
      <c s="41" r="H651">
        <v>67.0</v>
      </c>
      <c t="s" s="41" r="I651">
        <v>10205</v>
      </c>
      <c t="s" s="41" r="J651">
        <v>10206</v>
      </c>
      <c t="s" s="41" r="K651">
        <v>10207</v>
      </c>
      <c t="s" s="39" r="L651">
        <v>10208</v>
      </c>
      <c t="s" s="41" r="M651">
        <v>10209</v>
      </c>
      <c t="s" s="41" r="N651">
        <v>10210</v>
      </c>
      <c t="s" s="41" r="O651">
        <v>10211</v>
      </c>
      <c t="s" s="41" r="P651">
        <v>10212</v>
      </c>
      <c t="s" s="41" r="Q651">
        <v>10213</v>
      </c>
      <c t="s" s="41" r="R651">
        <v>10214</v>
      </c>
      <c s="44" r="S651">
        <v>41779.0</v>
      </c>
      <c t="s" s="41" r="T651">
        <v>10215</v>
      </c>
      <c t="s" s="41" r="U651">
        <v>10216</v>
      </c>
      <c s="45" r="V651">
        <v>0.45902777777777776</v>
      </c>
      <c t="s" s="41" r="W651">
        <v>10217</v>
      </c>
      <c s="44" r="X651"/>
      <c s="46" r="Y651"/>
      <c s="42" r="Z651"/>
      <c s="42" r="AA651"/>
      <c s="42" r="AB651"/>
      <c s="42" r="AC651"/>
      <c s="42" r="AD651"/>
      <c s="42" r="AE651"/>
      <c s="42" r="AF651"/>
      <c s="48" r="AG651"/>
      <c s="48" r="AH651"/>
      <c s="48" r="AI651"/>
      <c s="48" r="AJ651"/>
      <c s="48" r="AK651"/>
      <c s="48" r="AL651"/>
      <c s="48" r="AM651"/>
      <c s="48" r="AN651"/>
      <c s="48" r="AO651"/>
      <c s="48" r="AP651"/>
      <c s="48" r="AQ651"/>
      <c s="49" r="AR651">
        <v>41807.587114594906</v>
      </c>
      <c t="str" s="50" r="AS651">
        <f>IF(OR($AO651&lt;&gt;"",$AQ651&lt;&gt;""),"K. Visa issued",IF($X651&lt;&gt;"","- Rejected/Returned",IF($AL651&lt;&gt;"","J. Passport request",IF(OR($AF651&lt;&gt;"",$AH651&lt;&gt;"",$AI651&lt;&gt;""),"I. Medical Request",IF($AD651&lt;&gt;"","H. Interview",IF($AC651&lt;&gt;"","G. Processing Started",IF($AB651&lt;&gt;"","F. File Transferred",IF($Z651&lt;&gt;"","E. PER Received",IF($Y651&lt;&gt;"","D. Payment Charged",IF(AND($D651&lt;&gt;"",OR($D651&lt;TODAY(),AND($D651=TODAY(),OR($V651&lt;&gt;"",$W651&lt;&gt;"")))),"C. At CIO",IF(AND($S651&lt;&gt;"",$S651&lt;=TODAY(),OR($D651="",$D651&gt;=TODAY())),IF(AND(TODAY()-$S651&gt;=12,TODAY()-$AR651&gt;=12),"B.  Inactive?","B. In Transit"),IF($A651="",,"A. Not sent yet"))))))))))))</f>
        <v>C. At CIO</v>
      </c>
      <c s="54" r="AT651"/>
      <c s="55" r="AU651"/>
    </row>
    <row r="652">
      <c t="s" s="39" r="A652">
        <v>10218</v>
      </c>
      <c s="40" r="B652">
        <v>2132.0</v>
      </c>
      <c t="s" s="41" r="C652">
        <v>10219</v>
      </c>
      <c s="42" r="D652">
        <v>41785.0</v>
      </c>
      <c t="str" s="43" r="E652">
        <f>IF($D652="",,TODAY()-$D652)</f>
        <v>51</v>
      </c>
      <c t="s" s="41" r="F652">
        <v>10220</v>
      </c>
      <c s="41" r="G652">
        <v>8.0</v>
      </c>
      <c s="41" r="H652">
        <v>72.0</v>
      </c>
      <c t="s" s="41" r="I652">
        <v>10221</v>
      </c>
      <c t="s" s="41" r="J652">
        <v>10222</v>
      </c>
      <c t="s" s="41" r="K652">
        <v>10223</v>
      </c>
      <c t="s" s="39" r="L652">
        <v>10224</v>
      </c>
      <c t="s" s="41" r="M652">
        <v>10225</v>
      </c>
      <c t="s" s="41" r="N652">
        <v>10226</v>
      </c>
      <c t="s" s="41" r="O652">
        <v>10227</v>
      </c>
      <c t="s" s="41" r="P652">
        <v>10228</v>
      </c>
      <c t="s" s="41" r="Q652">
        <v>10229</v>
      </c>
      <c t="s" s="41" r="R652">
        <v>10230</v>
      </c>
      <c s="44" r="S652">
        <v>41778.0</v>
      </c>
      <c t="s" s="41" r="T652">
        <v>10231</v>
      </c>
      <c t="s" s="41" r="U652">
        <v>10232</v>
      </c>
      <c s="45" r="V652">
        <v>0.6236111111111111</v>
      </c>
      <c t="s" s="41" r="W652">
        <v>10233</v>
      </c>
      <c s="42" r="X652"/>
      <c s="46" r="Y652"/>
      <c s="42" r="Z652"/>
      <c s="42" r="AA652"/>
      <c s="42" r="AB652"/>
      <c s="42" r="AC652"/>
      <c s="42" r="AD652"/>
      <c s="42" r="AE652"/>
      <c s="42" r="AF652"/>
      <c s="48" r="AG652"/>
      <c s="48" r="AH652"/>
      <c s="48" r="AI652"/>
      <c s="48" r="AJ652"/>
      <c s="48" r="AK652"/>
      <c s="48" r="AL652"/>
      <c s="48" r="AM652"/>
      <c s="48" r="AN652"/>
      <c s="48" r="AO652"/>
      <c s="48" r="AP652"/>
      <c s="48" r="AQ652"/>
      <c s="49" r="AR652">
        <v>41786.15994225694</v>
      </c>
      <c t="str" s="50" r="AS652">
        <f>IF(OR($AO652&lt;&gt;"",$AQ652&lt;&gt;""),"K. Visa issued",IF($X652&lt;&gt;"","- Rejected/Returned",IF($AL652&lt;&gt;"","J. Passport request",IF(OR($AF652&lt;&gt;"",$AH652&lt;&gt;"",$AI652&lt;&gt;""),"I. Medical Request",IF($AD652&lt;&gt;"","H. Interview",IF($AC652&lt;&gt;"","G. Processing Started",IF($AB652&lt;&gt;"","F. File Transferred",IF($Z652&lt;&gt;"","E. PER Received",IF($Y652&lt;&gt;"","D. Payment Charged",IF(AND($D652&lt;&gt;"",OR($D652&lt;TODAY(),AND($D652=TODAY(),OR($V652&lt;&gt;"",$W652&lt;&gt;"")))),"C. At CIO",IF(AND($S652&lt;&gt;"",$S652&lt;=TODAY(),OR($D652="",$D652&gt;=TODAY())),IF(AND(TODAY()-$S652&gt;=12,TODAY()-$AR652&gt;=12),"B.  Inactive?","B. In Transit"),IF($A652="",,"A. Not sent yet"))))))))))))</f>
        <v>C. At CIO</v>
      </c>
      <c s="54" r="AT652"/>
      <c s="59" r="AU652"/>
    </row>
    <row r="653">
      <c t="s" s="39" r="A653">
        <v>10234</v>
      </c>
      <c s="40" r="B653">
        <v>2132.0</v>
      </c>
      <c t="s" s="41" r="C653">
        <v>10235</v>
      </c>
      <c s="42" r="D653">
        <v>41785.0</v>
      </c>
      <c t="str" s="43" r="E653">
        <f>IF($D653="",,TODAY()-$D653)</f>
        <v>51</v>
      </c>
      <c t="s" s="41" r="F653">
        <v>10236</v>
      </c>
      <c s="41" r="G653">
        <v>6.5</v>
      </c>
      <c s="41" r="H653"/>
      <c t="s" s="41" r="I653">
        <v>10237</v>
      </c>
      <c t="s" s="41" r="J653">
        <v>10238</v>
      </c>
      <c t="s" s="41" r="K653">
        <v>10239</v>
      </c>
      <c t="s" s="39" r="L653">
        <v>10240</v>
      </c>
      <c t="s" s="41" r="M653">
        <v>10241</v>
      </c>
      <c t="s" s="41" r="N653">
        <v>10242</v>
      </c>
      <c s="51" r="O653"/>
      <c t="s" s="41" r="P653">
        <v>10243</v>
      </c>
      <c t="s" s="41" r="Q653">
        <v>10244</v>
      </c>
      <c t="s" s="41" r="R653">
        <v>10245</v>
      </c>
      <c s="44" r="S653">
        <v>41779.0</v>
      </c>
      <c s="51" r="T653"/>
      <c t="s" s="41" r="U653">
        <v>10246</v>
      </c>
      <c s="61" r="V653"/>
      <c s="51" r="W653"/>
      <c s="46" r="X653"/>
      <c s="46" r="Y653"/>
      <c s="46" r="Z653"/>
      <c s="46" r="AA653"/>
      <c s="46" r="AB653"/>
      <c s="46" r="AC653"/>
      <c s="46" r="AD653"/>
      <c s="46" r="AE653"/>
      <c s="46" r="AF653"/>
      <c s="47" r="AG653"/>
      <c s="47" r="AH653"/>
      <c s="47" r="AI653"/>
      <c s="47" r="AJ653"/>
      <c s="47" r="AK653"/>
      <c s="47" r="AL653"/>
      <c s="47" r="AM653"/>
      <c s="47" r="AN653"/>
      <c s="47" r="AO653"/>
      <c s="47" r="AP653"/>
      <c s="47" r="AQ653"/>
      <c s="49" r="AR653">
        <v>41789.61672866898</v>
      </c>
      <c t="str" s="50" r="AS653">
        <f>IF(OR($AO653&lt;&gt;"",$AQ653&lt;&gt;""),"K. Visa issued",IF($X653&lt;&gt;"","- Rejected/Returned",IF($AL653&lt;&gt;"","J. Passport request",IF(OR($AF653&lt;&gt;"",$AH653&lt;&gt;"",$AI653&lt;&gt;""),"I. Medical Request",IF($AD653&lt;&gt;"","H. Interview",IF($AC653&lt;&gt;"","G. Processing Started",IF($AB653&lt;&gt;"","F. File Transferred",IF($Z653&lt;&gt;"","E. PER Received",IF($Y653&lt;&gt;"","D. Payment Charged",IF(AND($D653&lt;&gt;"",OR($D653&lt;TODAY(),AND($D653=TODAY(),OR($V653&lt;&gt;"",$W653&lt;&gt;"")))),"C. At CIO",IF(AND($S653&lt;&gt;"",$S653&lt;=TODAY(),OR($D653="",$D653&gt;=TODAY())),IF(AND(TODAY()-$S653&gt;=12,TODAY()-$AR653&gt;=12),"B.  Inactive?","B. In Transit"),IF($A653="",,"A. Not sent yet"))))))))))))</f>
        <v>C. At CIO</v>
      </c>
      <c s="51" r="AT653"/>
      <c s="52" r="AU653"/>
    </row>
    <row r="654">
      <c t="s" s="39" r="A654">
        <v>10247</v>
      </c>
      <c s="40" r="B654">
        <v>2132.0</v>
      </c>
      <c t="s" s="41" r="C654">
        <v>10248</v>
      </c>
      <c s="42" r="D654">
        <v>41785.0</v>
      </c>
      <c t="str" s="43" r="E654">
        <f>IF($D654="",,TODAY()-$D654)</f>
        <v>51</v>
      </c>
      <c t="s" s="41" r="F654">
        <v>10249</v>
      </c>
      <c s="41" r="G654">
        <v>7.0</v>
      </c>
      <c s="41" r="H654">
        <v>70.0</v>
      </c>
      <c t="s" s="41" r="I654">
        <v>10250</v>
      </c>
      <c t="s" s="41" r="J654">
        <v>10251</v>
      </c>
      <c t="s" s="41" r="K654">
        <v>10252</v>
      </c>
      <c t="s" s="39" r="L654">
        <v>10253</v>
      </c>
      <c t="s" s="41" r="M654">
        <v>10254</v>
      </c>
      <c t="s" s="41" r="N654">
        <v>10255</v>
      </c>
      <c t="s" s="41" r="O654">
        <v>10256</v>
      </c>
      <c t="s" s="41" r="P654">
        <v>10257</v>
      </c>
      <c t="s" s="41" r="Q654">
        <v>10258</v>
      </c>
      <c t="s" s="41" r="R654">
        <v>10259</v>
      </c>
      <c s="44" r="S654">
        <v>41781.0</v>
      </c>
      <c t="s" s="41" r="T654">
        <v>10260</v>
      </c>
      <c s="51" r="U654"/>
      <c s="61" r="V654"/>
      <c s="51" r="W654"/>
      <c s="46" r="X654"/>
      <c s="46" r="Y654"/>
      <c s="46" r="Z654"/>
      <c s="46" r="AA654"/>
      <c s="46" r="AB654"/>
      <c s="46" r="AC654"/>
      <c s="46" r="AD654"/>
      <c s="46" r="AE654"/>
      <c s="46" r="AF654"/>
      <c s="47" r="AG654"/>
      <c s="47" r="AH654"/>
      <c s="47" r="AI654"/>
      <c s="47" r="AJ654"/>
      <c s="47" r="AK654"/>
      <c s="47" r="AL654"/>
      <c s="47" r="AM654"/>
      <c s="47" r="AN654"/>
      <c s="47" r="AO654"/>
      <c s="47" r="AP654"/>
      <c s="47" r="AQ654"/>
      <c s="49" r="AR654">
        <v>41783.62808739583</v>
      </c>
      <c t="str" s="50" r="AS654">
        <f>IF(OR($AO654&lt;&gt;"",$AQ654&lt;&gt;""),"K. Visa issued",IF($X654&lt;&gt;"","- Rejected/Returned",IF($AL654&lt;&gt;"","J. Passport request",IF(OR($AF654&lt;&gt;"",$AH654&lt;&gt;"",$AI654&lt;&gt;""),"I. Medical Request",IF($AD654&lt;&gt;"","H. Interview",IF($AC654&lt;&gt;"","G. Processing Started",IF($AB654&lt;&gt;"","F. File Transferred",IF($Z654&lt;&gt;"","E. PER Received",IF($Y654&lt;&gt;"","D. Payment Charged",IF(AND($D654&lt;&gt;"",OR($D654&lt;TODAY(),AND($D654=TODAY(),OR($V654&lt;&gt;"",$W654&lt;&gt;"")))),"C. At CIO",IF(AND($S654&lt;&gt;"",$S654&lt;=TODAY(),OR($D654="",$D654&gt;=TODAY())),IF(AND(TODAY()-$S654&gt;=12,TODAY()-$AR654&gt;=12),"B.  Inactive?","B. In Transit"),IF($A654="",,"A. Not sent yet"))))))))))))</f>
        <v>C. At CIO</v>
      </c>
      <c s="51" r="AT654"/>
      <c s="52" r="AU654"/>
    </row>
    <row r="655">
      <c t="s" s="39" r="A655">
        <v>10261</v>
      </c>
      <c s="40" r="B655">
        <v>2132.0</v>
      </c>
      <c t="s" s="41" r="C655">
        <v>10262</v>
      </c>
      <c s="42" r="D655">
        <v>41787.0</v>
      </c>
      <c t="str" s="43" r="E655">
        <f>IF($D655="",,TODAY()-$D655)</f>
        <v>49</v>
      </c>
      <c t="s" s="41" r="F655">
        <v>10263</v>
      </c>
      <c s="41" r="G655">
        <v>6.0</v>
      </c>
      <c s="41" r="H655">
        <v>69.0</v>
      </c>
      <c t="s" s="41" r="I655">
        <v>10264</v>
      </c>
      <c t="s" s="41" r="J655">
        <v>10265</v>
      </c>
      <c t="s" s="41" r="K655">
        <v>10266</v>
      </c>
      <c t="s" s="39" r="L655">
        <v>10267</v>
      </c>
      <c t="s" s="41" r="M655">
        <v>10268</v>
      </c>
      <c t="s" s="41" r="N655">
        <v>10269</v>
      </c>
      <c t="s" s="41" r="O655">
        <v>10270</v>
      </c>
      <c t="s" s="41" r="P655">
        <v>10271</v>
      </c>
      <c t="s" s="41" r="Q655">
        <v>10272</v>
      </c>
      <c t="s" s="41" r="R655">
        <v>10273</v>
      </c>
      <c s="44" r="S655">
        <v>41775.0</v>
      </c>
      <c t="s" s="41" r="T655">
        <v>10274</v>
      </c>
      <c t="s" s="41" r="U655">
        <v>10275</v>
      </c>
      <c s="45" r="V655">
        <v>0.5</v>
      </c>
      <c t="s" s="41" r="W655">
        <v>10276</v>
      </c>
      <c s="44" r="X655"/>
      <c s="46" r="Y655"/>
      <c s="42" r="Z655"/>
      <c s="42" r="AA655"/>
      <c s="42" r="AB655"/>
      <c s="42" r="AC655"/>
      <c s="42" r="AD655"/>
      <c s="42" r="AE655"/>
      <c s="42" r="AF655"/>
      <c s="48" r="AG655"/>
      <c s="48" r="AH655"/>
      <c s="48" r="AI655"/>
      <c s="48" r="AJ655"/>
      <c s="48" r="AK655"/>
      <c s="48" r="AL655"/>
      <c s="48" r="AM655"/>
      <c s="48" r="AN655"/>
      <c s="48" r="AO655"/>
      <c s="48" r="AP655"/>
      <c s="48" r="AQ655"/>
      <c s="49" r="AR655">
        <v>41808.09129519676</v>
      </c>
      <c t="str" s="50" r="AS655">
        <f>IF(OR($AO655&lt;&gt;"",$AQ655&lt;&gt;""),"K. Visa issued",IF($X655&lt;&gt;"","- Rejected/Returned",IF($AL655&lt;&gt;"","J. Passport request",IF(OR($AF655&lt;&gt;"",$AH655&lt;&gt;"",$AI655&lt;&gt;""),"I. Medical Request",IF($AD655&lt;&gt;"","H. Interview",IF($AC655&lt;&gt;"","G. Processing Started",IF($AB655&lt;&gt;"","F. File Transferred",IF($Z655&lt;&gt;"","E. PER Received",IF($Y655&lt;&gt;"","D. Payment Charged",IF(AND($D655&lt;&gt;"",OR($D655&lt;TODAY(),AND($D655=TODAY(),OR($V655&lt;&gt;"",$W655&lt;&gt;"")))),"C. At CIO",IF(AND($S655&lt;&gt;"",$S655&lt;=TODAY(),OR($D655="",$D655&gt;=TODAY())),IF(AND(TODAY()-$S655&gt;=12,TODAY()-$AR655&gt;=12),"B.  Inactive?","B. In Transit"),IF($A655="",,"A. Not sent yet"))))))))))))</f>
        <v>C. At CIO</v>
      </c>
      <c s="54" r="AT655"/>
      <c s="55" r="AU655"/>
    </row>
    <row r="656">
      <c t="s" s="39" r="A656">
        <v>10277</v>
      </c>
      <c s="40" r="B656">
        <v>2132.0</v>
      </c>
      <c t="s" s="41" r="C656">
        <v>10278</v>
      </c>
      <c s="42" r="D656">
        <v>41787.0</v>
      </c>
      <c t="str" s="43" r="E656">
        <f>IF($D656="",,TODAY()-$D656)</f>
        <v>49</v>
      </c>
      <c t="s" s="41" r="F656">
        <v>10279</v>
      </c>
      <c s="41" r="G656">
        <v>8.0</v>
      </c>
      <c s="41" r="H656">
        <v>72.0</v>
      </c>
      <c t="s" s="41" r="I656">
        <v>10280</v>
      </c>
      <c t="s" s="41" r="J656">
        <v>10281</v>
      </c>
      <c t="s" s="41" r="K656">
        <v>10282</v>
      </c>
      <c t="s" s="39" r="L656">
        <v>10283</v>
      </c>
      <c t="s" s="41" r="M656">
        <v>10284</v>
      </c>
      <c t="s" s="41" r="N656">
        <v>10285</v>
      </c>
      <c t="s" s="41" r="O656">
        <v>10286</v>
      </c>
      <c t="s" s="41" r="P656">
        <v>10287</v>
      </c>
      <c t="s" s="41" r="Q656">
        <v>10288</v>
      </c>
      <c t="s" s="41" r="R656">
        <v>10289</v>
      </c>
      <c s="44" r="S656">
        <v>41783.0</v>
      </c>
      <c t="s" s="41" r="T656">
        <v>10290</v>
      </c>
      <c t="s" s="41" r="U656">
        <v>10291</v>
      </c>
      <c s="45" r="V656">
        <v>0.5868055555555556</v>
      </c>
      <c t="s" s="41" r="W656">
        <v>10292</v>
      </c>
      <c s="46" r="X656"/>
      <c s="46" r="Y656"/>
      <c s="46" r="Z656"/>
      <c s="46" r="AA656"/>
      <c s="46" r="AB656"/>
      <c s="46" r="AC656"/>
      <c s="46" r="AD656"/>
      <c s="46" r="AE656"/>
      <c s="46" r="AF656"/>
      <c s="47" r="AG656"/>
      <c s="47" r="AH656"/>
      <c s="47" r="AI656"/>
      <c s="47" r="AJ656"/>
      <c s="47" r="AK656"/>
      <c s="47" r="AL656"/>
      <c s="47" r="AM656"/>
      <c s="47" r="AN656"/>
      <c s="47" r="AO656"/>
      <c s="47" r="AP656"/>
      <c s="47" r="AQ656"/>
      <c s="49" r="AR656">
        <v>41787.92265571759</v>
      </c>
      <c t="str" s="50" r="AS656">
        <f>IF(OR($AO656&lt;&gt;"",$AQ656&lt;&gt;""),"K. Visa issued",IF($X656&lt;&gt;"","- Rejected/Returned",IF($AL656&lt;&gt;"","J. Passport request",IF(OR($AF656&lt;&gt;"",$AH656&lt;&gt;"",$AI656&lt;&gt;""),"I. Medical Request",IF($AD656&lt;&gt;"","H. Interview",IF($AC656&lt;&gt;"","G. Processing Started",IF($AB656&lt;&gt;"","F. File Transferred",IF($Z656&lt;&gt;"","E. PER Received",IF($Y656&lt;&gt;"","D. Payment Charged",IF(AND($D656&lt;&gt;"",OR($D656&lt;TODAY(),AND($D656=TODAY(),OR($V656&lt;&gt;"",$W656&lt;&gt;"")))),"C. At CIO",IF(AND($S656&lt;&gt;"",$S656&lt;=TODAY(),OR($D656="",$D656&gt;=TODAY())),IF(AND(TODAY()-$S656&gt;=12,TODAY()-$AR656&gt;=12),"B.  Inactive?","B. In Transit"),IF($A656="",,"A. Not sent yet"))))))))))))</f>
        <v>C. At CIO</v>
      </c>
      <c s="51" r="AT656"/>
      <c s="52" r="AU656"/>
    </row>
    <row r="657">
      <c t="s" s="39" r="A657">
        <v>10293</v>
      </c>
      <c s="40" r="B657">
        <v>2132.0</v>
      </c>
      <c t="s" s="41" r="C657">
        <v>10294</v>
      </c>
      <c s="42" r="D657">
        <v>41788.0</v>
      </c>
      <c t="str" s="43" r="E657">
        <f>IF($D657="",,TODAY()-$D657)</f>
        <v>48</v>
      </c>
      <c t="s" s="41" r="F657">
        <v>10295</v>
      </c>
      <c s="41" r="G657">
        <v>6.5</v>
      </c>
      <c s="41" r="H657">
        <v>67.0</v>
      </c>
      <c t="s" s="41" r="I657">
        <v>10296</v>
      </c>
      <c t="s" s="41" r="J657">
        <v>10297</v>
      </c>
      <c t="s" s="41" r="K657">
        <v>10298</v>
      </c>
      <c t="s" s="39" r="L657">
        <v>10299</v>
      </c>
      <c t="s" s="41" r="M657">
        <v>10300</v>
      </c>
      <c t="s" s="41" r="N657">
        <v>10301</v>
      </c>
      <c t="s" s="41" r="O657">
        <v>10302</v>
      </c>
      <c t="s" s="41" r="P657">
        <v>10303</v>
      </c>
      <c t="s" s="41" r="Q657">
        <v>10304</v>
      </c>
      <c t="s" s="41" r="R657">
        <v>10305</v>
      </c>
      <c s="44" r="S657">
        <v>41781.0</v>
      </c>
      <c t="s" s="41" r="T657">
        <v>10306</v>
      </c>
      <c t="s" s="41" r="U657">
        <v>10307</v>
      </c>
      <c s="45" r="V657">
        <v>0.60625</v>
      </c>
      <c t="s" s="41" r="W657">
        <v>10308</v>
      </c>
      <c s="46" r="X657"/>
      <c s="46" r="Y657"/>
      <c s="46" r="Z657"/>
      <c s="46" r="AA657"/>
      <c s="46" r="AB657"/>
      <c s="46" r="AC657"/>
      <c s="46" r="AD657"/>
      <c s="46" r="AE657"/>
      <c s="46" r="AF657"/>
      <c s="47" r="AG657"/>
      <c s="47" r="AH657"/>
      <c s="47" r="AI657"/>
      <c s="47" r="AJ657"/>
      <c s="47" r="AK657"/>
      <c s="47" r="AL657"/>
      <c s="47" r="AM657"/>
      <c s="47" r="AN657"/>
      <c s="47" r="AO657"/>
      <c s="47" r="AP657"/>
      <c s="47" r="AQ657"/>
      <c s="49" r="AR657">
        <v>41789.24113900463</v>
      </c>
      <c t="str" s="50" r="AS657">
        <f>IF(OR($AO657&lt;&gt;"",$AQ657&lt;&gt;""),"K. Visa issued",IF($X657&lt;&gt;"","- Rejected/Returned",IF($AL657&lt;&gt;"","J. Passport request",IF(OR($AF657&lt;&gt;"",$AH657&lt;&gt;"",$AI657&lt;&gt;""),"I. Medical Request",IF($AD657&lt;&gt;"","H. Interview",IF($AC657&lt;&gt;"","G. Processing Started",IF($AB657&lt;&gt;"","F. File Transferred",IF($Z657&lt;&gt;"","E. PER Received",IF($Y657&lt;&gt;"","D. Payment Charged",IF(AND($D657&lt;&gt;"",OR($D657&lt;TODAY(),AND($D657=TODAY(),OR($V657&lt;&gt;"",$W657&lt;&gt;"")))),"C. At CIO",IF(AND($S657&lt;&gt;"",$S657&lt;=TODAY(),OR($D657="",$D657&gt;=TODAY())),IF(AND(TODAY()-$S657&gt;=12,TODAY()-$AR657&gt;=12),"B.  Inactive?","B. In Transit"),IF($A657="",,"A. Not sent yet"))))))))))))</f>
        <v>C. At CIO</v>
      </c>
      <c s="51" r="AT657"/>
      <c s="52" r="AU657"/>
    </row>
    <row r="658">
      <c t="s" s="39" r="A658">
        <v>10309</v>
      </c>
      <c s="40" r="B658">
        <v>2132.0</v>
      </c>
      <c t="s" s="41" r="C658">
        <v>10310</v>
      </c>
      <c s="42" r="D658">
        <v>41788.0</v>
      </c>
      <c t="str" s="43" r="E658">
        <f>IF($D658="",,TODAY()-$D658)</f>
        <v>48</v>
      </c>
      <c t="s" s="41" r="F658">
        <v>10311</v>
      </c>
      <c s="41" r="G658">
        <v>7.5</v>
      </c>
      <c s="41" r="H658">
        <v>74.0</v>
      </c>
      <c t="s" s="41" r="I658">
        <v>10312</v>
      </c>
      <c t="s" s="41" r="J658">
        <v>10313</v>
      </c>
      <c t="s" s="41" r="K658">
        <v>10314</v>
      </c>
      <c t="s" s="39" r="L658">
        <v>10315</v>
      </c>
      <c t="s" s="41" r="M658">
        <v>10316</v>
      </c>
      <c t="s" s="41" r="N658">
        <v>10317</v>
      </c>
      <c t="s" s="41" r="O658">
        <v>10318</v>
      </c>
      <c t="s" s="41" r="P658">
        <v>10319</v>
      </c>
      <c t="s" s="41" r="Q658">
        <v>10320</v>
      </c>
      <c t="s" s="41" r="R658">
        <v>10321</v>
      </c>
      <c s="44" r="S658">
        <v>41784.0</v>
      </c>
      <c t="s" s="41" r="T658">
        <v>10322</v>
      </c>
      <c t="s" s="41" r="U658">
        <v>10323</v>
      </c>
      <c s="45" r="V658"/>
      <c t="s" s="41" r="W658">
        <v>10324</v>
      </c>
      <c s="44" r="X658"/>
      <c s="46" r="Y658"/>
      <c s="42" r="Z658"/>
      <c s="42" r="AA658"/>
      <c s="42" r="AB658"/>
      <c s="42" r="AC658"/>
      <c s="42" r="AD658"/>
      <c s="42" r="AE658"/>
      <c s="42" r="AF658"/>
      <c s="48" r="AG658"/>
      <c s="48" r="AH658"/>
      <c s="48" r="AI658"/>
      <c s="48" r="AJ658"/>
      <c s="48" r="AK658"/>
      <c s="48" r="AL658"/>
      <c s="48" r="AM658"/>
      <c s="48" r="AN658"/>
      <c s="48" r="AO658"/>
      <c s="48" r="AP658"/>
      <c s="48" r="AQ658"/>
      <c s="49" r="AR658">
        <v>41792.74615877315</v>
      </c>
      <c t="str" s="50" r="AS658">
        <f>IF(OR($AO658&lt;&gt;"",$AQ658&lt;&gt;""),"K. Visa issued",IF($X658&lt;&gt;"","- Rejected/Returned",IF($AL658&lt;&gt;"","J. Passport request",IF(OR($AF658&lt;&gt;"",$AH658&lt;&gt;"",$AI658&lt;&gt;""),"I. Medical Request",IF($AD658&lt;&gt;"","H. Interview",IF($AC658&lt;&gt;"","G. Processing Started",IF($AB658&lt;&gt;"","F. File Transferred",IF($Z658&lt;&gt;"","E. PER Received",IF($Y658&lt;&gt;"","D. Payment Charged",IF(AND($D658&lt;&gt;"",OR($D658&lt;TODAY(),AND($D658=TODAY(),OR($V658&lt;&gt;"",$W658&lt;&gt;"")))),"C. At CIO",IF(AND($S658&lt;&gt;"",$S658&lt;=TODAY(),OR($D658="",$D658&gt;=TODAY())),IF(AND(TODAY()-$S658&gt;=12,TODAY()-$AR658&gt;=12),"B.  Inactive?","B. In Transit"),IF($A658="",,"A. Not sent yet"))))))))))))</f>
        <v>C. At CIO</v>
      </c>
      <c s="54" r="AT658"/>
      <c s="55" r="AU658"/>
    </row>
    <row r="659">
      <c t="s" s="39" r="A659">
        <v>10325</v>
      </c>
      <c s="40" r="B659">
        <v>2132.0</v>
      </c>
      <c t="s" s="41" r="C659">
        <v>10326</v>
      </c>
      <c s="42" r="D659">
        <v>41788.0</v>
      </c>
      <c t="str" s="43" r="E659">
        <f>IF($D659="",,TODAY()-$D659)</f>
        <v>48</v>
      </c>
      <c t="s" s="41" r="F659">
        <v>10327</v>
      </c>
      <c s="41" r="G659">
        <v>7.5</v>
      </c>
      <c s="41" r="H659">
        <v>70.0</v>
      </c>
      <c t="s" s="41" r="I659">
        <v>10328</v>
      </c>
      <c t="s" s="41" r="J659">
        <v>10329</v>
      </c>
      <c t="s" s="41" r="K659">
        <v>10330</v>
      </c>
      <c t="s" s="39" r="L659">
        <v>10331</v>
      </c>
      <c t="s" s="41" r="M659">
        <v>10332</v>
      </c>
      <c t="s" s="41" r="N659">
        <v>10333</v>
      </c>
      <c t="s" s="41" r="O659">
        <v>10334</v>
      </c>
      <c t="s" s="41" r="P659">
        <v>10335</v>
      </c>
      <c t="s" s="41" r="Q659">
        <v>10336</v>
      </c>
      <c t="s" s="41" r="R659">
        <v>10337</v>
      </c>
      <c s="44" r="S659">
        <v>41785.0</v>
      </c>
      <c s="41" r="T659"/>
      <c s="41" r="U659"/>
      <c s="45" r="V659"/>
      <c s="41" r="W659"/>
      <c s="44" r="X659"/>
      <c s="46" r="Y659"/>
      <c s="42" r="Z659"/>
      <c s="42" r="AA659"/>
      <c s="42" r="AB659"/>
      <c s="42" r="AC659"/>
      <c s="42" r="AD659"/>
      <c s="42" r="AE659"/>
      <c s="42" r="AF659"/>
      <c s="48" r="AG659"/>
      <c s="48" r="AH659"/>
      <c s="48" r="AI659"/>
      <c s="48" r="AJ659"/>
      <c s="48" r="AK659"/>
      <c s="48" r="AL659"/>
      <c s="48" r="AM659"/>
      <c s="48" r="AN659"/>
      <c s="48" r="AO659"/>
      <c s="48" r="AP659"/>
      <c s="48" r="AQ659"/>
      <c s="49" r="AR659">
        <v>41803.274262349536</v>
      </c>
      <c t="str" s="50" r="AS659">
        <f>IF(OR($AO659&lt;&gt;"",$AQ659&lt;&gt;""),"K. Visa issued",IF($X659&lt;&gt;"","- Rejected/Returned",IF($AL659&lt;&gt;"","J. Passport request",IF(OR($AF659&lt;&gt;"",$AH659&lt;&gt;"",$AI659&lt;&gt;""),"I. Medical Request",IF($AD659&lt;&gt;"","H. Interview",IF($AC659&lt;&gt;"","G. Processing Started",IF($AB659&lt;&gt;"","F. File Transferred",IF($Z659&lt;&gt;"","E. PER Received",IF($Y659&lt;&gt;"","D. Payment Charged",IF(AND($D659&lt;&gt;"",OR($D659&lt;TODAY(),AND($D659=TODAY(),OR($V659&lt;&gt;"",$W659&lt;&gt;"")))),"C. At CIO",IF(AND($S659&lt;&gt;"",$S659&lt;=TODAY(),OR($D659="",$D659&gt;=TODAY())),IF(AND(TODAY()-$S659&gt;=12,TODAY()-$AR659&gt;=12),"B.  Inactive?","B. In Transit"),IF($A659="",,"A. Not sent yet"))))))))))))</f>
        <v>C. At CIO</v>
      </c>
      <c s="54" r="AT659"/>
      <c s="55" r="AU659"/>
    </row>
    <row r="660">
      <c t="s" s="39" r="A660">
        <v>10338</v>
      </c>
      <c s="40" r="B660">
        <v>2132.0</v>
      </c>
      <c t="s" s="41" r="C660">
        <v>10339</v>
      </c>
      <c s="42" r="D660">
        <v>41789.0</v>
      </c>
      <c t="str" s="43" r="E660">
        <f>IF($D660="",,TODAY()-$D660)</f>
        <v>47</v>
      </c>
      <c t="s" s="41" r="F660">
        <v>10340</v>
      </c>
      <c s="41" r="G660">
        <v>7.0</v>
      </c>
      <c s="41" r="H660">
        <v>71.0</v>
      </c>
      <c t="s" s="41" r="I660">
        <v>10341</v>
      </c>
      <c t="s" s="41" r="J660">
        <v>10342</v>
      </c>
      <c t="s" s="41" r="K660">
        <v>10343</v>
      </c>
      <c t="s" s="39" r="L660">
        <v>10344</v>
      </c>
      <c t="s" s="41" r="M660">
        <v>10345</v>
      </c>
      <c t="s" s="41" r="N660">
        <v>10346</v>
      </c>
      <c t="s" s="41" r="O660">
        <v>10347</v>
      </c>
      <c t="s" s="41" r="P660">
        <v>10348</v>
      </c>
      <c t="s" s="41" r="Q660">
        <v>10349</v>
      </c>
      <c t="s" s="41" r="R660">
        <v>10350</v>
      </c>
      <c s="44" r="S660">
        <v>41785.0</v>
      </c>
      <c s="51" r="T660"/>
      <c t="s" s="41" r="U660">
        <v>10351</v>
      </c>
      <c s="45" r="V660">
        <v>0.375</v>
      </c>
      <c t="s" s="41" r="W660">
        <v>10352</v>
      </c>
      <c s="46" r="X660"/>
      <c s="46" r="Y660"/>
      <c s="46" r="Z660"/>
      <c s="46" r="AA660"/>
      <c s="46" r="AB660"/>
      <c s="46" r="AC660"/>
      <c s="46" r="AD660"/>
      <c s="46" r="AE660"/>
      <c s="46" r="AF660"/>
      <c s="47" r="AG660"/>
      <c s="47" r="AH660"/>
      <c s="47" r="AI660"/>
      <c s="47" r="AJ660"/>
      <c s="47" r="AK660"/>
      <c s="47" r="AL660"/>
      <c s="47" r="AM660"/>
      <c s="47" r="AN660"/>
      <c s="47" r="AO660"/>
      <c s="47" r="AP660"/>
      <c s="47" r="AQ660"/>
      <c s="49" r="AR660">
        <v>41791.383380150466</v>
      </c>
      <c t="str" s="50" r="AS660">
        <f>IF(OR($AO660&lt;&gt;"",$AQ660&lt;&gt;""),"K. Visa issued",IF($X660&lt;&gt;"","- Rejected/Returned",IF($AL660&lt;&gt;"","J. Passport request",IF(OR($AF660&lt;&gt;"",$AH660&lt;&gt;"",$AI660&lt;&gt;""),"I. Medical Request",IF($AD660&lt;&gt;"","H. Interview",IF($AC660&lt;&gt;"","G. Processing Started",IF($AB660&lt;&gt;"","F. File Transferred",IF($Z660&lt;&gt;"","E. PER Received",IF($Y660&lt;&gt;"","D. Payment Charged",IF(AND($D660&lt;&gt;"",OR($D660&lt;TODAY(),AND($D660=TODAY(),OR($V660&lt;&gt;"",$W660&lt;&gt;"")))),"C. At CIO",IF(AND($S660&lt;&gt;"",$S660&lt;=TODAY(),OR($D660="",$D660&gt;=TODAY())),IF(AND(TODAY()-$S660&gt;=12,TODAY()-$AR660&gt;=12),"B.  Inactive?","B. In Transit"),IF($A660="",,"A. Not sent yet"))))))))))))</f>
        <v>C. At CIO</v>
      </c>
      <c s="51" r="AT660"/>
      <c s="52" r="AU660"/>
    </row>
    <row r="661">
      <c t="s" s="39" r="A661">
        <v>10353</v>
      </c>
      <c s="40" r="B661">
        <v>2132.0</v>
      </c>
      <c t="s" s="41" r="C661">
        <v>10354</v>
      </c>
      <c s="42" r="D661">
        <v>41789.0</v>
      </c>
      <c t="str" s="43" r="E661">
        <f>IF($D661="",,TODAY()-$D661)</f>
        <v>47</v>
      </c>
      <c t="s" s="41" r="F661">
        <v>10355</v>
      </c>
      <c s="41" r="G661">
        <v>7.0</v>
      </c>
      <c s="41" r="H661">
        <v>67.0</v>
      </c>
      <c t="s" s="41" r="I661">
        <v>10356</v>
      </c>
      <c t="s" s="41" r="J661">
        <v>10357</v>
      </c>
      <c t="s" s="41" r="K661">
        <v>10358</v>
      </c>
      <c t="s" s="39" r="L661">
        <v>10359</v>
      </c>
      <c t="s" s="41" r="M661">
        <v>10360</v>
      </c>
      <c t="s" s="41" r="N661">
        <v>10361</v>
      </c>
      <c t="s" s="41" r="O661">
        <v>10362</v>
      </c>
      <c t="s" s="41" r="P661">
        <v>10363</v>
      </c>
      <c t="s" s="41" r="Q661">
        <v>10364</v>
      </c>
      <c t="s" s="41" r="R661">
        <v>10365</v>
      </c>
      <c s="44" r="S661">
        <v>41784.0</v>
      </c>
      <c t="s" s="41" r="T661">
        <v>10366</v>
      </c>
      <c t="s" s="41" r="U661">
        <v>10367</v>
      </c>
      <c s="45" r="V661">
        <v>0.5694444444444444</v>
      </c>
      <c t="s" s="41" r="W661">
        <v>10368</v>
      </c>
      <c s="44" r="X661"/>
      <c s="46" r="Y661"/>
      <c s="42" r="Z661"/>
      <c s="42" r="AA661"/>
      <c s="42" r="AB661"/>
      <c s="42" r="AC661"/>
      <c s="42" r="AD661"/>
      <c s="42" r="AE661"/>
      <c s="42" r="AF661"/>
      <c s="48" r="AG661"/>
      <c s="48" r="AH661"/>
      <c s="48" r="AI661"/>
      <c s="48" r="AJ661"/>
      <c s="48" r="AK661"/>
      <c s="48" r="AL661"/>
      <c s="48" r="AM661"/>
      <c s="48" r="AN661"/>
      <c s="48" r="AO661"/>
      <c s="48" r="AP661"/>
      <c s="48" r="AQ661"/>
      <c s="49" r="AR661">
        <v>41829.431416817126</v>
      </c>
      <c t="str" s="50" r="AS661">
        <f>IF(OR($AO661&lt;&gt;"",$AQ661&lt;&gt;""),"K. Visa issued",IF($X661&lt;&gt;"","- Rejected/Returned",IF($AL661&lt;&gt;"","J. Passport request",IF(OR($AF661&lt;&gt;"",$AH661&lt;&gt;"",$AI661&lt;&gt;""),"I. Medical Request",IF($AD661&lt;&gt;"","H. Interview",IF($AC661&lt;&gt;"","G. Processing Started",IF($AB661&lt;&gt;"","F. File Transferred",IF($Z661&lt;&gt;"","E. PER Received",IF($Y661&lt;&gt;"","D. Payment Charged",IF(AND($D661&lt;&gt;"",OR($D661&lt;TODAY(),AND($D661=TODAY(),OR($V661&lt;&gt;"",$W661&lt;&gt;"")))),"C. At CIO",IF(AND($S661&lt;&gt;"",$S661&lt;=TODAY(),OR($D661="",$D661&gt;=TODAY())),IF(AND(TODAY()-$S661&gt;=12,TODAY()-$AR661&gt;=12),"B.  Inactive?","B. In Transit"),IF($A661="",,"A. Not sent yet"))))))))))))</f>
        <v>C. At CIO</v>
      </c>
      <c s="54" r="AT661"/>
      <c s="56" r="AU661"/>
    </row>
    <row r="662">
      <c t="s" s="39" r="A662">
        <v>10369</v>
      </c>
      <c s="40" r="B662">
        <v>2132.0</v>
      </c>
      <c t="s" s="41" r="C662">
        <v>10370</v>
      </c>
      <c s="42" r="D662">
        <v>41789.0</v>
      </c>
      <c t="str" s="43" r="E662">
        <f>IF($D662="",,TODAY()-$D662)</f>
        <v>47</v>
      </c>
      <c t="s" s="41" r="F662">
        <v>10371</v>
      </c>
      <c s="41" r="G662">
        <v>7.0</v>
      </c>
      <c s="41" r="H662">
        <v>71.0</v>
      </c>
      <c t="s" s="41" r="I662">
        <v>10372</v>
      </c>
      <c t="s" s="41" r="J662">
        <v>10373</v>
      </c>
      <c t="s" s="41" r="K662">
        <v>10374</v>
      </c>
      <c t="s" s="39" r="L662">
        <v>10375</v>
      </c>
      <c t="s" s="41" r="M662">
        <v>10376</v>
      </c>
      <c t="s" s="41" r="N662">
        <v>10377</v>
      </c>
      <c t="s" s="41" r="O662">
        <v>10378</v>
      </c>
      <c t="s" s="41" r="P662">
        <v>10379</v>
      </c>
      <c t="s" s="41" r="Q662">
        <v>10380</v>
      </c>
      <c t="s" s="41" r="R662">
        <v>10381</v>
      </c>
      <c s="44" r="S662">
        <v>41785.0</v>
      </c>
      <c t="s" s="41" r="T662">
        <v>10382</v>
      </c>
      <c t="s" s="41" r="U662">
        <v>10383</v>
      </c>
      <c s="45" r="V662"/>
      <c t="s" s="41" r="W662">
        <v>10384</v>
      </c>
      <c s="44" r="X662"/>
      <c s="46" r="Y662"/>
      <c s="42" r="Z662"/>
      <c s="42" r="AA662"/>
      <c s="42" r="AB662"/>
      <c s="42" r="AC662"/>
      <c s="42" r="AD662"/>
      <c s="42" r="AE662"/>
      <c s="42" r="AF662"/>
      <c s="48" r="AG662"/>
      <c s="48" r="AH662"/>
      <c s="48" r="AI662"/>
      <c s="48" r="AJ662"/>
      <c s="48" r="AK662"/>
      <c s="48" r="AL662"/>
      <c s="48" r="AM662"/>
      <c s="48" r="AN662"/>
      <c s="48" r="AO662"/>
      <c s="48" r="AP662"/>
      <c s="48" r="AQ662"/>
      <c s="49" r="AR662">
        <v>41823.32850269676</v>
      </c>
      <c t="str" s="50" r="AS662">
        <f>IF(OR($AO662&lt;&gt;"",$AQ662&lt;&gt;""),"K. Visa issued",IF($X662&lt;&gt;"","- Rejected/Returned",IF($AL662&lt;&gt;"","J. Passport request",IF(OR($AF662&lt;&gt;"",$AH662&lt;&gt;"",$AI662&lt;&gt;""),"I. Medical Request",IF($AD662&lt;&gt;"","H. Interview",IF($AC662&lt;&gt;"","G. Processing Started",IF($AB662&lt;&gt;"","F. File Transferred",IF($Z662&lt;&gt;"","E. PER Received",IF($Y662&lt;&gt;"","D. Payment Charged",IF(AND($D662&lt;&gt;"",OR($D662&lt;TODAY(),AND($D662=TODAY(),OR($V662&lt;&gt;"",$W662&lt;&gt;"")))),"C. At CIO",IF(AND($S662&lt;&gt;"",$S662&lt;=TODAY(),OR($D662="",$D662&gt;=TODAY())),IF(AND(TODAY()-$S662&gt;=12,TODAY()-$AR662&gt;=12),"B.  Inactive?","B. In Transit"),IF($A662="",,"A. Not sent yet"))))))))))))</f>
        <v>C. At CIO</v>
      </c>
      <c s="54" r="AT662"/>
      <c s="55" r="AU662"/>
    </row>
    <row r="663">
      <c t="s" s="39" r="A663">
        <v>10385</v>
      </c>
      <c s="40" r="B663">
        <v>2132.0</v>
      </c>
      <c t="s" s="41" r="C663">
        <v>10386</v>
      </c>
      <c s="42" r="D663">
        <v>41793.0</v>
      </c>
      <c t="str" s="43" r="E663">
        <f>IF($D663="",,TODAY()-$D663)</f>
        <v>43</v>
      </c>
      <c t="s" s="41" r="F663">
        <v>10387</v>
      </c>
      <c s="41" r="G663">
        <v>6.5</v>
      </c>
      <c s="41" r="H663">
        <v>69.0</v>
      </c>
      <c t="s" s="41" r="I663">
        <v>10388</v>
      </c>
      <c t="s" s="41" r="J663">
        <v>10389</v>
      </c>
      <c t="s" s="41" r="K663">
        <v>10390</v>
      </c>
      <c t="s" s="39" r="L663">
        <v>10391</v>
      </c>
      <c t="s" s="41" r="M663">
        <v>10392</v>
      </c>
      <c t="s" s="41" r="N663">
        <v>10393</v>
      </c>
      <c t="s" s="41" r="O663">
        <v>10394</v>
      </c>
      <c t="s" s="41" r="P663">
        <v>10395</v>
      </c>
      <c t="s" s="41" r="Q663">
        <v>10396</v>
      </c>
      <c t="s" s="41" r="R663">
        <v>10397</v>
      </c>
      <c s="44" r="S663">
        <v>41787.0</v>
      </c>
      <c t="s" s="41" r="T663">
        <v>10398</v>
      </c>
      <c t="s" s="41" r="U663">
        <v>10399</v>
      </c>
      <c s="45" r="V663">
        <v>0.5222222222222223</v>
      </c>
      <c t="s" s="41" r="W663">
        <v>10400</v>
      </c>
      <c s="46" r="X663"/>
      <c s="46" r="Y663"/>
      <c s="46" r="Z663"/>
      <c s="46" r="AA663"/>
      <c s="46" r="AB663"/>
      <c s="46" r="AC663"/>
      <c s="46" r="AD663"/>
      <c s="46" r="AE663"/>
      <c s="46" r="AF663"/>
      <c s="47" r="AG663"/>
      <c s="47" r="AH663"/>
      <c s="47" r="AI663"/>
      <c s="47" r="AJ663"/>
      <c s="47" r="AK663"/>
      <c s="47" r="AL663"/>
      <c s="47" r="AM663"/>
      <c s="47" r="AN663"/>
      <c s="47" r="AO663"/>
      <c s="47" r="AP663"/>
      <c s="47" r="AQ663"/>
      <c s="49" r="AR663">
        <v>41793.84038243056</v>
      </c>
      <c t="str" s="50" r="AS663">
        <f>IF(OR($AO663&lt;&gt;"",$AQ663&lt;&gt;""),"K. Visa issued",IF($X663&lt;&gt;"","- Rejected/Returned",IF($AL663&lt;&gt;"","J. Passport request",IF(OR($AF663&lt;&gt;"",$AH663&lt;&gt;"",$AI663&lt;&gt;""),"I. Medical Request",IF($AD663&lt;&gt;"","H. Interview",IF($AC663&lt;&gt;"","G. Processing Started",IF($AB663&lt;&gt;"","F. File Transferred",IF($Z663&lt;&gt;"","E. PER Received",IF($Y663&lt;&gt;"","D. Payment Charged",IF(AND($D663&lt;&gt;"",OR($D663&lt;TODAY(),AND($D663=TODAY(),OR($V663&lt;&gt;"",$W663&lt;&gt;"")))),"C. At CIO",IF(AND($S663&lt;&gt;"",$S663&lt;=TODAY(),OR($D663="",$D663&gt;=TODAY())),IF(AND(TODAY()-$S663&gt;=12,TODAY()-$AR663&gt;=12),"B.  Inactive?","B. In Transit"),IF($A663="",,"A. Not sent yet"))))))))))))</f>
        <v>C. At CIO</v>
      </c>
      <c s="51" r="AT663"/>
      <c s="57" r="AU663"/>
    </row>
    <row r="664">
      <c t="s" s="39" r="A664">
        <v>10401</v>
      </c>
      <c s="40" r="B664">
        <v>2132.0</v>
      </c>
      <c t="s" s="41" r="C664">
        <v>10402</v>
      </c>
      <c s="42" r="D664">
        <v>41794.0</v>
      </c>
      <c t="str" s="43" r="E664">
        <f>IF($D664="",,TODAY()-$D664)</f>
        <v>42</v>
      </c>
      <c t="s" s="41" r="F664">
        <v>10403</v>
      </c>
      <c s="41" r="G664">
        <v>6.0</v>
      </c>
      <c s="41" r="H664">
        <v>68.0</v>
      </c>
      <c t="s" s="41" r="I664">
        <v>10404</v>
      </c>
      <c t="s" s="41" r="J664">
        <v>10405</v>
      </c>
      <c t="s" s="41" r="K664">
        <v>10406</v>
      </c>
      <c t="s" s="39" r="L664">
        <v>10407</v>
      </c>
      <c t="s" s="41" r="M664">
        <v>10408</v>
      </c>
      <c t="s" s="41" r="N664">
        <v>10409</v>
      </c>
      <c t="s" s="41" r="O664">
        <v>10410</v>
      </c>
      <c t="s" s="41" r="P664">
        <v>10411</v>
      </c>
      <c t="s" s="41" r="Q664">
        <v>10412</v>
      </c>
      <c t="s" s="41" r="R664">
        <v>10413</v>
      </c>
      <c s="44" r="S664">
        <v>41794.0</v>
      </c>
      <c t="s" s="41" r="T664">
        <v>10414</v>
      </c>
      <c t="s" s="41" r="U664">
        <v>10415</v>
      </c>
      <c s="45" r="V664">
        <v>0.027777777777777776</v>
      </c>
      <c t="s" s="41" r="W664">
        <v>10416</v>
      </c>
      <c s="44" r="X664"/>
      <c s="46" r="Y664"/>
      <c s="42" r="Z664"/>
      <c s="42" r="AA664"/>
      <c s="42" r="AB664"/>
      <c s="42" r="AC664"/>
      <c s="42" r="AD664"/>
      <c s="42" r="AE664"/>
      <c s="42" r="AF664"/>
      <c s="48" r="AG664"/>
      <c s="48" r="AH664"/>
      <c s="48" r="AI664"/>
      <c s="48" r="AJ664"/>
      <c s="48" r="AK664"/>
      <c s="48" r="AL664"/>
      <c s="48" r="AM664"/>
      <c s="48" r="AN664"/>
      <c s="48" r="AO664"/>
      <c s="48" r="AP664"/>
      <c s="48" r="AQ664"/>
      <c s="49" r="AR664">
        <v>41803.57089539352</v>
      </c>
      <c t="str" s="50" r="AS664">
        <f>IF(OR($AO664&lt;&gt;"",$AQ664&lt;&gt;""),"K. Visa issued",IF($X664&lt;&gt;"","- Rejected/Returned",IF($AL664&lt;&gt;"","J. Passport request",IF(OR($AF664&lt;&gt;"",$AH664&lt;&gt;"",$AI664&lt;&gt;""),"I. Medical Request",IF($AD664&lt;&gt;"","H. Interview",IF($AC664&lt;&gt;"","G. Processing Started",IF($AB664&lt;&gt;"","F. File Transferred",IF($Z664&lt;&gt;"","E. PER Received",IF($Y664&lt;&gt;"","D. Payment Charged",IF(AND($D664&lt;&gt;"",OR($D664&lt;TODAY(),AND($D664=TODAY(),OR($V664&lt;&gt;"",$W664&lt;&gt;"")))),"C. At CIO",IF(AND($S664&lt;&gt;"",$S664&lt;=TODAY(),OR($D664="",$D664&gt;=TODAY())),IF(AND(TODAY()-$S664&gt;=12,TODAY()-$AR664&gt;=12),"B.  Inactive?","B. In Transit"),IF($A664="",,"A. Not sent yet"))))))))))))</f>
        <v>C. At CIO</v>
      </c>
      <c s="54" r="AT664"/>
      <c s="55" r="AU664"/>
    </row>
    <row r="665">
      <c t="s" s="39" r="A665">
        <v>10417</v>
      </c>
      <c s="40" r="B665">
        <v>2132.0</v>
      </c>
      <c t="s" s="41" r="C665">
        <v>10418</v>
      </c>
      <c s="42" r="D665">
        <v>41794.0</v>
      </c>
      <c t="str" s="43" r="E665">
        <f>IF($D665="",,TODAY()-$D665)</f>
        <v>42</v>
      </c>
      <c t="s" s="41" r="F665">
        <v>10419</v>
      </c>
      <c s="41" r="G665">
        <v>6.0</v>
      </c>
      <c s="41" r="H665">
        <v>68.0</v>
      </c>
      <c t="s" s="41" r="I665">
        <v>10420</v>
      </c>
      <c t="s" s="41" r="J665">
        <v>10421</v>
      </c>
      <c t="s" s="41" r="K665">
        <v>10422</v>
      </c>
      <c t="s" s="39" r="L665">
        <v>10423</v>
      </c>
      <c t="s" s="41" r="M665">
        <v>10424</v>
      </c>
      <c t="s" s="41" r="N665">
        <v>10425</v>
      </c>
      <c t="s" s="41" r="O665">
        <v>10426</v>
      </c>
      <c t="s" s="41" r="P665">
        <v>10427</v>
      </c>
      <c t="s" s="41" r="Q665">
        <v>10428</v>
      </c>
      <c t="s" s="41" r="R665">
        <v>10429</v>
      </c>
      <c s="44" r="S665">
        <v>41788.0</v>
      </c>
      <c t="s" s="41" r="T665">
        <v>10430</v>
      </c>
      <c t="s" s="41" r="U665">
        <v>10431</v>
      </c>
      <c s="45" r="V665"/>
      <c t="s" s="41" r="W665">
        <v>10432</v>
      </c>
      <c s="44" r="X665"/>
      <c s="46" r="Y665"/>
      <c s="42" r="Z665"/>
      <c s="42" r="AA665"/>
      <c s="42" r="AB665"/>
      <c s="42" r="AC665"/>
      <c s="42" r="AD665"/>
      <c s="42" r="AE665"/>
      <c s="42" r="AF665"/>
      <c s="48" r="AG665"/>
      <c s="48" r="AH665"/>
      <c s="48" r="AI665"/>
      <c s="48" r="AJ665"/>
      <c s="48" r="AK665"/>
      <c s="48" r="AL665"/>
      <c s="48" r="AM665"/>
      <c s="48" r="AN665"/>
      <c s="48" r="AO665"/>
      <c s="48" r="AP665"/>
      <c s="48" r="AQ665"/>
      <c s="49" r="AR665">
        <v>41816.920157650464</v>
      </c>
      <c t="str" s="50" r="AS665">
        <f>IF(OR($AO665&lt;&gt;"",$AQ665&lt;&gt;""),"K. Visa issued",IF($X665&lt;&gt;"","- Rejected/Returned",IF($AL665&lt;&gt;"","J. Passport request",IF(OR($AF665&lt;&gt;"",$AH665&lt;&gt;"",$AI665&lt;&gt;""),"I. Medical Request",IF($AD665&lt;&gt;"","H. Interview",IF($AC665&lt;&gt;"","G. Processing Started",IF($AB665&lt;&gt;"","F. File Transferred",IF($Z665&lt;&gt;"","E. PER Received",IF($Y665&lt;&gt;"","D. Payment Charged",IF(AND($D665&lt;&gt;"",OR($D665&lt;TODAY(),AND($D665=TODAY(),OR($V665&lt;&gt;"",$W665&lt;&gt;"")))),"C. At CIO",IF(AND($S665&lt;&gt;"",$S665&lt;=TODAY(),OR($D665="",$D665&gt;=TODAY())),IF(AND(TODAY()-$S665&gt;=12,TODAY()-$AR665&gt;=12),"B.  Inactive?","B. In Transit"),IF($A665="",,"A. Not sent yet"))))))))))))</f>
        <v>C. At CIO</v>
      </c>
      <c s="54" r="AT665"/>
      <c s="55" r="AU665"/>
    </row>
    <row r="666">
      <c t="s" s="39" r="A666">
        <v>10433</v>
      </c>
      <c s="40" r="B666">
        <v>2132.0</v>
      </c>
      <c t="s" s="41" r="C666">
        <v>10434</v>
      </c>
      <c s="42" r="D666">
        <v>41796.0</v>
      </c>
      <c t="str" s="43" r="E666">
        <f>IF($D666="",,TODAY()-$D666)</f>
        <v>40</v>
      </c>
      <c t="s" s="41" r="F666">
        <v>10435</v>
      </c>
      <c s="41" r="G666">
        <v>7.5</v>
      </c>
      <c s="41" r="H666">
        <v>72.0</v>
      </c>
      <c t="s" s="41" r="I666">
        <v>10436</v>
      </c>
      <c t="s" s="41" r="J666">
        <v>10437</v>
      </c>
      <c t="s" s="41" r="K666">
        <v>10438</v>
      </c>
      <c t="s" s="39" r="L666">
        <v>10439</v>
      </c>
      <c t="s" s="41" r="M666">
        <v>10440</v>
      </c>
      <c t="s" s="41" r="N666">
        <v>10441</v>
      </c>
      <c t="s" s="41" r="O666">
        <v>10442</v>
      </c>
      <c t="s" s="41" r="P666">
        <v>10443</v>
      </c>
      <c t="s" s="41" r="Q666">
        <v>10444</v>
      </c>
      <c t="s" s="41" r="R666">
        <v>10445</v>
      </c>
      <c s="44" r="S666">
        <v>41793.0</v>
      </c>
      <c t="s" s="41" r="T666">
        <v>10446</v>
      </c>
      <c t="s" s="41" r="U666">
        <v>10447</v>
      </c>
      <c s="45" r="V666"/>
      <c t="s" s="41" r="W666">
        <v>10448</v>
      </c>
      <c s="44" r="X666"/>
      <c s="46" r="Y666"/>
      <c s="42" r="Z666"/>
      <c s="42" r="AA666"/>
      <c s="42" r="AB666"/>
      <c s="42" r="AC666"/>
      <c s="42" r="AD666"/>
      <c s="42" r="AE666"/>
      <c s="42" r="AF666"/>
      <c s="48" r="AG666"/>
      <c s="48" r="AH666"/>
      <c s="48" r="AI666"/>
      <c s="48" r="AJ666"/>
      <c s="48" r="AK666"/>
      <c s="48" r="AL666"/>
      <c s="48" r="AM666"/>
      <c s="48" r="AN666"/>
      <c s="48" r="AO666"/>
      <c s="48" r="AP666"/>
      <c s="48" r="AQ666"/>
      <c s="49" r="AR666">
        <v>41800.970839305555</v>
      </c>
      <c t="str" s="50" r="AS666">
        <f>IF(OR($AO666&lt;&gt;"",$AQ666&lt;&gt;""),"K. Visa issued",IF($X666&lt;&gt;"","- Rejected/Returned",IF($AL666&lt;&gt;"","J. Passport request",IF(OR($AF666&lt;&gt;"",$AH666&lt;&gt;"",$AI666&lt;&gt;""),"I. Medical Request",IF($AD666&lt;&gt;"","H. Interview",IF($AC666&lt;&gt;"","G. Processing Started",IF($AB666&lt;&gt;"","F. File Transferred",IF($Z666&lt;&gt;"","E. PER Received",IF($Y666&lt;&gt;"","D. Payment Charged",IF(AND($D666&lt;&gt;"",OR($D666&lt;TODAY(),AND($D666=TODAY(),OR($V666&lt;&gt;"",$W666&lt;&gt;"")))),"C. At CIO",IF(AND($S666&lt;&gt;"",$S666&lt;=TODAY(),OR($D666="",$D666&gt;=TODAY())),IF(AND(TODAY()-$S666&gt;=12,TODAY()-$AR666&gt;=12),"B.  Inactive?","B. In Transit"),IF($A666="",,"A. Not sent yet"))))))))))))</f>
        <v>C. At CIO</v>
      </c>
      <c s="54" r="AT666"/>
      <c s="55" r="AU666"/>
    </row>
    <row r="667">
      <c t="s" s="39" r="A667">
        <v>10449</v>
      </c>
      <c s="40" r="B667">
        <v>2132.0</v>
      </c>
      <c t="s" s="41" r="C667">
        <v>10450</v>
      </c>
      <c s="42" r="D667">
        <v>41799.0</v>
      </c>
      <c t="str" s="43" r="E667">
        <f>IF($D667="",,TODAY()-$D667)</f>
        <v>37</v>
      </c>
      <c t="s" s="41" r="F667">
        <v>10451</v>
      </c>
      <c s="41" r="G667">
        <v>6.5</v>
      </c>
      <c s="41" r="H667">
        <v>71.0</v>
      </c>
      <c t="s" s="41" r="I667">
        <v>10452</v>
      </c>
      <c t="s" s="41" r="J667">
        <v>10453</v>
      </c>
      <c t="s" s="41" r="K667">
        <v>10454</v>
      </c>
      <c t="s" s="39" r="L667">
        <v>10455</v>
      </c>
      <c t="s" s="41" r="M667">
        <v>10456</v>
      </c>
      <c t="s" s="41" r="N667">
        <v>10457</v>
      </c>
      <c t="s" s="41" r="O667">
        <v>10458</v>
      </c>
      <c t="s" s="41" r="P667">
        <v>10459</v>
      </c>
      <c s="41" r="Q667"/>
      <c t="s" s="41" r="R667">
        <v>10460</v>
      </c>
      <c s="44" r="S667">
        <v>41799.0</v>
      </c>
      <c t="s" s="41" r="T667">
        <v>10461</v>
      </c>
      <c t="s" s="41" r="U667">
        <v>10462</v>
      </c>
      <c s="45" r="V667">
        <v>0.5263888888888889</v>
      </c>
      <c t="s" s="41" r="W667">
        <v>10463</v>
      </c>
      <c s="44" r="X667"/>
      <c s="46" r="Y667"/>
      <c s="42" r="Z667"/>
      <c s="42" r="AA667"/>
      <c s="42" r="AB667"/>
      <c s="42" r="AC667"/>
      <c s="42" r="AD667"/>
      <c s="42" r="AE667"/>
      <c s="42" r="AF667"/>
      <c s="48" r="AG667"/>
      <c s="48" r="AH667"/>
      <c s="48" r="AI667"/>
      <c s="48" r="AJ667"/>
      <c s="48" r="AK667"/>
      <c s="48" r="AL667"/>
      <c s="48" r="AM667"/>
      <c s="48" r="AN667"/>
      <c s="48" r="AO667"/>
      <c s="48" r="AP667"/>
      <c s="48" r="AQ667"/>
      <c s="49" r="AR667">
        <v>41800.1632953588</v>
      </c>
      <c t="str" s="50" r="AS667">
        <f>IF(OR($AO667&lt;&gt;"",$AQ667&lt;&gt;""),"K. Visa issued",IF($X667&lt;&gt;"","- Rejected/Returned",IF($AL667&lt;&gt;"","J. Passport request",IF(OR($AF667&lt;&gt;"",$AH667&lt;&gt;"",$AI667&lt;&gt;""),"I. Medical Request",IF($AD667&lt;&gt;"","H. Interview",IF($AC667&lt;&gt;"","G. Processing Started",IF($AB667&lt;&gt;"","F. File Transferred",IF($Z667&lt;&gt;"","E. PER Received",IF($Y667&lt;&gt;"","D. Payment Charged",IF(AND($D667&lt;&gt;"",OR($D667&lt;TODAY(),AND($D667=TODAY(),OR($V667&lt;&gt;"",$W667&lt;&gt;"")))),"C. At CIO",IF(AND($S667&lt;&gt;"",$S667&lt;=TODAY(),OR($D667="",$D667&gt;=TODAY())),IF(AND(TODAY()-$S667&gt;=12,TODAY()-$AR667&gt;=12),"B.  Inactive?","B. In Transit"),IF($A667="",,"A. Not sent yet"))))))))))))</f>
        <v>C. At CIO</v>
      </c>
      <c s="54" r="AT667"/>
      <c s="55" r="AU667"/>
    </row>
    <row r="668">
      <c t="s" s="92" r="A668">
        <v>10464</v>
      </c>
      <c s="93" r="B668">
        <v>2132.0</v>
      </c>
      <c t="s" s="94" r="C668">
        <v>10465</v>
      </c>
      <c s="95" r="D668">
        <v>41799.0</v>
      </c>
      <c t="str" s="43" r="E668">
        <f>IF($D668="",,TODAY()-$D668)</f>
        <v>37</v>
      </c>
      <c t="s" s="94" r="F668">
        <v>10466</v>
      </c>
      <c s="94" r="G668">
        <v>7.0</v>
      </c>
      <c s="94" r="H668">
        <v>70.0</v>
      </c>
      <c t="s" s="94" r="I668">
        <v>10467</v>
      </c>
      <c t="s" s="94" r="J668">
        <v>10468</v>
      </c>
      <c t="s" s="94" r="K668">
        <v>10469</v>
      </c>
      <c t="s" s="92" r="L668">
        <v>10470</v>
      </c>
      <c t="s" s="94" r="M668">
        <v>10471</v>
      </c>
      <c t="s" s="94" r="N668">
        <v>10472</v>
      </c>
      <c t="s" s="94" r="O668">
        <v>10473</v>
      </c>
      <c t="s" s="94" r="P668">
        <v>10474</v>
      </c>
      <c t="s" s="94" r="Q668">
        <v>10475</v>
      </c>
      <c t="s" s="94" r="R668">
        <v>10476</v>
      </c>
      <c s="96" r="S668">
        <v>41793.0</v>
      </c>
      <c t="s" s="94" r="T668">
        <v>10477</v>
      </c>
      <c t="s" s="94" r="U668">
        <v>10478</v>
      </c>
      <c s="97" r="V668">
        <v>0.5361111111111111</v>
      </c>
      <c t="s" s="94" r="W668">
        <v>10479</v>
      </c>
      <c s="98" r="X668"/>
      <c s="99" r="Y668"/>
      <c s="99" r="Z668"/>
      <c s="99" r="AA668"/>
      <c s="99" r="AB668"/>
      <c s="99" r="AC668"/>
      <c s="99" r="AD668"/>
      <c s="99" r="AE668"/>
      <c s="99" r="AF668"/>
      <c s="100" r="AG668"/>
      <c s="100" r="AH668"/>
      <c s="100" r="AI668"/>
      <c s="100" r="AJ668"/>
      <c s="100" r="AK668"/>
      <c s="100" r="AL668"/>
      <c s="100" r="AM668"/>
      <c s="100" r="AN668"/>
      <c s="100" r="AO668"/>
      <c s="100" r="AP668"/>
      <c s="100" r="AQ668"/>
      <c s="101" r="AR668">
        <v>41800.285756909725</v>
      </c>
      <c t="str" s="50" r="AS668">
        <f>IF(OR($AO668&lt;&gt;"",$AQ668&lt;&gt;""),"K. Visa issued",IF($X668&lt;&gt;"","- Rejected/Returned",IF($AL668&lt;&gt;"","J. Passport request",IF(OR($AF668&lt;&gt;"",$AH668&lt;&gt;"",$AI668&lt;&gt;""),"I. Medical Request",IF($AD668&lt;&gt;"","H. Interview",IF($AC668&lt;&gt;"","G. Processing Started",IF($AB668&lt;&gt;"","F. File Transferred",IF($Z668&lt;&gt;"","E. PER Received",IF($Y668&lt;&gt;"","D. Payment Charged",IF(AND($D668&lt;&gt;"",OR($D668&lt;TODAY(),AND($D668=TODAY(),OR($V668&lt;&gt;"",$W668&lt;&gt;"")))),"C. At CIO",IF(AND($S668&lt;&gt;"",$S668&lt;=TODAY(),OR($D668="",$D668&gt;=TODAY())),IF(AND(TODAY()-$S668&gt;=12,TODAY()-$AR668&gt;=12),"B.  Inactive?","B. In Transit"),IF($A668="",,"A. Not sent yet"))))))))))))</f>
        <v>C. At CIO</v>
      </c>
      <c s="98" r="AT668"/>
      <c s="102" r="AU668"/>
    </row>
    <row r="669">
      <c t="s" s="39" r="A669">
        <v>10480</v>
      </c>
      <c s="40" r="B669">
        <v>2132.0</v>
      </c>
      <c t="s" s="41" r="C669">
        <v>10481</v>
      </c>
      <c s="42" r="D669">
        <v>41800.0</v>
      </c>
      <c t="str" s="43" r="E669">
        <f>IF($D669="",,TODAY()-$D669)</f>
        <v>36</v>
      </c>
      <c t="s" s="41" r="F669">
        <v>10482</v>
      </c>
      <c s="41" r="G669">
        <v>7.0</v>
      </c>
      <c s="41" r="H669">
        <v>70.0</v>
      </c>
      <c t="s" s="41" r="I669">
        <v>10483</v>
      </c>
      <c t="s" s="41" r="J669">
        <v>10484</v>
      </c>
      <c t="s" s="41" r="K669">
        <v>10485</v>
      </c>
      <c t="s" s="39" r="L669">
        <v>10486</v>
      </c>
      <c t="s" s="41" r="M669">
        <v>10487</v>
      </c>
      <c t="s" s="41" r="N669">
        <v>10488</v>
      </c>
      <c t="s" s="41" r="O669">
        <v>10489</v>
      </c>
      <c t="s" s="41" r="P669">
        <v>10490</v>
      </c>
      <c t="s" s="41" r="Q669">
        <v>10491</v>
      </c>
      <c t="s" s="41" r="R669">
        <v>10492</v>
      </c>
      <c s="44" r="S669">
        <v>41794.0</v>
      </c>
      <c t="s" s="41" r="T669">
        <v>10493</v>
      </c>
      <c t="s" s="41" r="U669">
        <v>10494</v>
      </c>
      <c s="45" r="V669">
        <v>0.42430555555555555</v>
      </c>
      <c t="s" s="41" r="W669">
        <v>10495</v>
      </c>
      <c s="44" r="X669"/>
      <c s="46" r="Y669"/>
      <c s="42" r="Z669"/>
      <c s="42" r="AA669"/>
      <c s="42" r="AB669"/>
      <c s="42" r="AC669"/>
      <c s="42" r="AD669"/>
      <c s="42" r="AE669"/>
      <c s="42" r="AF669"/>
      <c s="48" r="AG669"/>
      <c s="48" r="AH669"/>
      <c s="48" r="AI669"/>
      <c s="48" r="AJ669"/>
      <c s="48" r="AK669"/>
      <c s="48" r="AL669"/>
      <c s="48" r="AM669"/>
      <c s="48" r="AN669"/>
      <c s="48" r="AO669"/>
      <c s="48" r="AP669"/>
      <c s="48" r="AQ669"/>
      <c s="49" r="AR669">
        <v>41803.04879385416</v>
      </c>
      <c t="str" s="50" r="AS669">
        <f>IF(OR($AO669&lt;&gt;"",$AQ669&lt;&gt;""),"K. Visa issued",IF($X669&lt;&gt;"","- Rejected/Returned",IF($AL669&lt;&gt;"","J. Passport request",IF(OR($AF669&lt;&gt;"",$AH669&lt;&gt;"",$AI669&lt;&gt;""),"I. Medical Request",IF($AD669&lt;&gt;"","H. Interview",IF($AC669&lt;&gt;"","G. Processing Started",IF($AB669&lt;&gt;"","F. File Transferred",IF($Z669&lt;&gt;"","E. PER Received",IF($Y669&lt;&gt;"","D. Payment Charged",IF(AND($D669&lt;&gt;"",OR($D669&lt;TODAY(),AND($D669=TODAY(),OR($V669&lt;&gt;"",$W669&lt;&gt;"")))),"C. At CIO",IF(AND($S669&lt;&gt;"",$S669&lt;=TODAY(),OR($D669="",$D669&gt;=TODAY())),IF(AND(TODAY()-$S669&gt;=12,TODAY()-$AR669&gt;=12),"B.  Inactive?","B. In Transit"),IF($A669="",,"A. Not sent yet"))))))))))))</f>
        <v>C. At CIO</v>
      </c>
      <c s="54" r="AT669"/>
      <c s="55" r="AU669"/>
    </row>
    <row r="670">
      <c t="s" s="39" r="A670">
        <v>10496</v>
      </c>
      <c s="40" r="B670">
        <v>2132.0</v>
      </c>
      <c t="s" s="41" r="C670">
        <v>10497</v>
      </c>
      <c s="42" r="D670">
        <v>41801.0</v>
      </c>
      <c t="str" s="43" r="E670">
        <f>IF($D670="",,TODAY()-$D670)</f>
        <v>35</v>
      </c>
      <c t="s" s="41" r="F670">
        <v>10498</v>
      </c>
      <c s="41" r="G670">
        <v>6.5</v>
      </c>
      <c s="41" r="H670">
        <v>67.0</v>
      </c>
      <c t="s" s="41" r="I670">
        <v>10499</v>
      </c>
      <c t="s" s="41" r="J670">
        <v>10500</v>
      </c>
      <c t="s" s="41" r="K670">
        <v>10501</v>
      </c>
      <c t="s" s="39" r="L670">
        <v>10502</v>
      </c>
      <c t="s" s="41" r="M670">
        <v>10503</v>
      </c>
      <c t="s" s="41" r="N670">
        <v>10504</v>
      </c>
      <c t="s" s="41" r="O670">
        <v>10505</v>
      </c>
      <c t="s" s="41" r="P670">
        <v>10506</v>
      </c>
      <c t="s" s="41" r="Q670">
        <v>10507</v>
      </c>
      <c t="s" s="41" r="R670">
        <v>10508</v>
      </c>
      <c s="44" r="S670">
        <v>41794.0</v>
      </c>
      <c t="s" s="41" r="T670">
        <v>10509</v>
      </c>
      <c t="s" s="41" r="U670">
        <v>10510</v>
      </c>
      <c s="45" r="V670">
        <v>0.029861111111111113</v>
      </c>
      <c t="s" s="41" r="W670">
        <v>10511</v>
      </c>
      <c s="44" r="X670"/>
      <c s="46" r="Y670"/>
      <c s="42" r="Z670"/>
      <c s="42" r="AA670"/>
      <c s="42" r="AB670"/>
      <c s="42" r="AC670"/>
      <c s="42" r="AD670"/>
      <c s="42" r="AE670"/>
      <c s="42" r="AF670"/>
      <c s="48" r="AG670"/>
      <c s="48" r="AH670"/>
      <c s="48" r="AI670"/>
      <c s="48" r="AJ670"/>
      <c s="48" r="AK670"/>
      <c s="48" r="AL670"/>
      <c s="48" r="AM670"/>
      <c s="48" r="AN670"/>
      <c s="48" r="AO670"/>
      <c s="48" r="AP670"/>
      <c s="48" r="AQ670"/>
      <c s="49" r="AR670">
        <v>41802.39229192129</v>
      </c>
      <c t="str" s="50" r="AS670">
        <f>IF(OR($AO670&lt;&gt;"",$AQ670&lt;&gt;""),"K. Visa issued",IF($X670&lt;&gt;"","- Rejected/Returned",IF($AL670&lt;&gt;"","J. Passport request",IF(OR($AF670&lt;&gt;"",$AH670&lt;&gt;"",$AI670&lt;&gt;""),"I. Medical Request",IF($AD670&lt;&gt;"","H. Interview",IF($AC670&lt;&gt;"","G. Processing Started",IF($AB670&lt;&gt;"","F. File Transferred",IF($Z670&lt;&gt;"","E. PER Received",IF($Y670&lt;&gt;"","D. Payment Charged",IF(AND($D670&lt;&gt;"",OR($D670&lt;TODAY(),AND($D670=TODAY(),OR($V670&lt;&gt;"",$W670&lt;&gt;"")))),"C. At CIO",IF(AND($S670&lt;&gt;"",$S670&lt;=TODAY(),OR($D670="",$D670&gt;=TODAY())),IF(AND(TODAY()-$S670&gt;=12,TODAY()-$AR670&gt;=12),"B.  Inactive?","B. In Transit"),IF($A670="",,"A. Not sent yet"))))))))))))</f>
        <v>C. At CIO</v>
      </c>
      <c s="54" r="AT670"/>
      <c s="55" r="AU670"/>
    </row>
    <row r="671">
      <c t="s" s="39" r="A671">
        <v>10512</v>
      </c>
      <c s="40" r="B671">
        <v>2132.0</v>
      </c>
      <c t="s" s="41" r="C671">
        <v>10513</v>
      </c>
      <c s="42" r="D671">
        <v>41801.0</v>
      </c>
      <c t="str" s="43" r="E671">
        <f>IF($D671="",,TODAY()-$D671)</f>
        <v>35</v>
      </c>
      <c t="s" s="41" r="F671">
        <v>10514</v>
      </c>
      <c s="41" r="G671">
        <v>8.0</v>
      </c>
      <c s="41" r="H671">
        <v>69.0</v>
      </c>
      <c t="s" s="41" r="I671">
        <v>10515</v>
      </c>
      <c t="s" s="41" r="J671">
        <v>10516</v>
      </c>
      <c t="s" s="41" r="K671">
        <v>10517</v>
      </c>
      <c t="s" s="39" r="L671">
        <v>10518</v>
      </c>
      <c t="s" s="41" r="M671">
        <v>10519</v>
      </c>
      <c t="s" s="41" r="N671">
        <v>10520</v>
      </c>
      <c t="s" s="41" r="O671">
        <v>10521</v>
      </c>
      <c t="s" s="41" r="P671">
        <v>10522</v>
      </c>
      <c t="s" s="41" r="Q671">
        <v>10523</v>
      </c>
      <c t="s" s="41" r="R671">
        <v>10524</v>
      </c>
      <c s="44" r="S671">
        <v>41788.0</v>
      </c>
      <c t="s" s="41" r="T671">
        <v>10525</v>
      </c>
      <c t="s" s="41" r="U671">
        <v>10526</v>
      </c>
      <c s="45" r="V671">
        <v>0.4173611111111111</v>
      </c>
      <c t="s" s="41" r="W671">
        <v>10527</v>
      </c>
      <c s="44" r="X671"/>
      <c s="42" r="Y671"/>
      <c s="42" r="Z671"/>
      <c s="42" r="AA671"/>
      <c s="42" r="AB671"/>
      <c s="42" r="AC671"/>
      <c s="42" r="AD671"/>
      <c s="42" r="AE671"/>
      <c s="42" r="AF671"/>
      <c s="48" r="AG671"/>
      <c s="48" r="AH671"/>
      <c s="48" r="AI671"/>
      <c s="48" r="AJ671"/>
      <c s="48" r="AK671"/>
      <c s="48" r="AL671"/>
      <c s="48" r="AM671"/>
      <c s="48" r="AN671"/>
      <c s="48" r="AO671"/>
      <c s="48" r="AP671"/>
      <c s="48" r="AQ671"/>
      <c s="49" r="AR671">
        <v>41804.685756875</v>
      </c>
      <c t="str" s="50" r="AS671">
        <f>IF(OR($AO671&lt;&gt;"",$AQ671&lt;&gt;""),"K. Visa issued",IF($X671&lt;&gt;"","- Rejected/Returned",IF($AL671&lt;&gt;"","J. Passport request",IF(OR($AF671&lt;&gt;"",$AH671&lt;&gt;"",$AI671&lt;&gt;""),"I. Medical Request",IF($AD671&lt;&gt;"","H. Interview",IF($AC671&lt;&gt;"","G. Processing Started",IF($AB671&lt;&gt;"","F. File Transferred",IF($Z671&lt;&gt;"","E. PER Received",IF($Y671&lt;&gt;"","D. Payment Charged",IF(AND($D671&lt;&gt;"",OR($D671&lt;TODAY(),AND($D671=TODAY(),OR($V671&lt;&gt;"",$W671&lt;&gt;"")))),"C. At CIO",IF(AND($S671&lt;&gt;"",$S671&lt;=TODAY(),OR($D671="",$D671&gt;=TODAY())),IF(AND(TODAY()-$S671&gt;=12,TODAY()-$AR671&gt;=12),"B.  Inactive?","B. In Transit"),IF($A671="",,"A. Not sent yet"))))))))))))</f>
        <v>C. At CIO</v>
      </c>
      <c s="54" r="AT671"/>
      <c t="s" s="55" r="AU671">
        <v>10528</v>
      </c>
    </row>
    <row r="672">
      <c t="s" s="39" r="A672">
        <v>10529</v>
      </c>
      <c s="40" r="B672">
        <v>2132.0</v>
      </c>
      <c t="s" s="41" r="C672">
        <v>10530</v>
      </c>
      <c s="42" r="D672">
        <v>41801.0</v>
      </c>
      <c t="str" s="43" r="E672">
        <f>IF($D672="",,TODAY()-$D672)</f>
        <v>35</v>
      </c>
      <c t="s" s="41" r="F672">
        <v>10531</v>
      </c>
      <c s="41" r="G672">
        <v>7.0</v>
      </c>
      <c s="41" r="H672">
        <v>70.0</v>
      </c>
      <c t="s" s="41" r="I672">
        <v>10532</v>
      </c>
      <c t="s" s="41" r="J672">
        <v>10533</v>
      </c>
      <c t="s" s="41" r="K672">
        <v>10534</v>
      </c>
      <c t="s" s="39" r="L672">
        <v>10535</v>
      </c>
      <c t="s" s="41" r="M672">
        <v>10536</v>
      </c>
      <c t="s" s="41" r="N672">
        <v>10537</v>
      </c>
      <c t="s" s="41" r="O672">
        <v>10538</v>
      </c>
      <c t="s" s="41" r="P672">
        <v>10539</v>
      </c>
      <c t="s" s="41" r="Q672">
        <v>10540</v>
      </c>
      <c t="s" s="41" r="R672">
        <v>10541</v>
      </c>
      <c s="44" r="S672">
        <v>41793.0</v>
      </c>
      <c t="s" s="41" r="T672">
        <v>10542</v>
      </c>
      <c t="s" s="41" r="U672">
        <v>10543</v>
      </c>
      <c s="45" r="V672">
        <v>0.5229166666666667</v>
      </c>
      <c t="s" s="41" r="W672">
        <v>10544</v>
      </c>
      <c s="44" r="X672"/>
      <c s="46" r="Y672"/>
      <c s="42" r="Z672"/>
      <c s="42" r="AA672"/>
      <c s="42" r="AB672"/>
      <c s="42" r="AC672"/>
      <c s="42" r="AD672"/>
      <c s="42" r="AE672"/>
      <c s="42" r="AF672"/>
      <c s="48" r="AG672"/>
      <c s="48" r="AH672"/>
      <c s="48" r="AI672"/>
      <c s="48" r="AJ672"/>
      <c s="48" r="AK672"/>
      <c s="48" r="AL672"/>
      <c s="48" r="AM672"/>
      <c s="48" r="AN672"/>
      <c s="48" r="AO672"/>
      <c s="48" r="AP672"/>
      <c s="48" r="AQ672"/>
      <c s="49" r="AR672">
        <v>41801.858553541664</v>
      </c>
      <c t="str" s="50" r="AS672">
        <f>IF(OR($AO672&lt;&gt;"",$AQ672&lt;&gt;""),"K. Visa issued",IF($X672&lt;&gt;"","- Rejected/Returned",IF($AL672&lt;&gt;"","J. Passport request",IF(OR($AF672&lt;&gt;"",$AH672&lt;&gt;"",$AI672&lt;&gt;""),"I. Medical Request",IF($AD672&lt;&gt;"","H. Interview",IF($AC672&lt;&gt;"","G. Processing Started",IF($AB672&lt;&gt;"","F. File Transferred",IF($Z672&lt;&gt;"","E. PER Received",IF($Y672&lt;&gt;"","D. Payment Charged",IF(AND($D672&lt;&gt;"",OR($D672&lt;TODAY(),AND($D672=TODAY(),OR($V672&lt;&gt;"",$W672&lt;&gt;"")))),"C. At CIO",IF(AND($S672&lt;&gt;"",$S672&lt;=TODAY(),OR($D672="",$D672&gt;=TODAY())),IF(AND(TODAY()-$S672&gt;=12,TODAY()-$AR672&gt;=12),"B.  Inactive?","B. In Transit"),IF($A672="",,"A. Not sent yet"))))))))))))</f>
        <v>C. At CIO</v>
      </c>
      <c s="54" r="AT672"/>
      <c s="55" r="AU672"/>
    </row>
    <row r="673">
      <c t="s" s="39" r="A673">
        <v>10545</v>
      </c>
      <c s="40" r="B673">
        <v>2132.0</v>
      </c>
      <c t="s" s="41" r="C673">
        <v>10546</v>
      </c>
      <c s="42" r="D673">
        <v>41801.0</v>
      </c>
      <c t="str" s="43" r="E673">
        <f>IF($D673="",,TODAY()-$D673)</f>
        <v>35</v>
      </c>
      <c t="s" s="41" r="F673">
        <v>10547</v>
      </c>
      <c s="41" r="G673">
        <v>7.5</v>
      </c>
      <c s="41" r="H673">
        <v>73.0</v>
      </c>
      <c t="s" s="41" r="I673">
        <v>10548</v>
      </c>
      <c t="s" s="41" r="J673">
        <v>10549</v>
      </c>
      <c t="s" s="41" r="K673">
        <v>10550</v>
      </c>
      <c t="s" s="39" r="L673">
        <v>10551</v>
      </c>
      <c t="s" s="41" r="M673">
        <v>10552</v>
      </c>
      <c t="s" s="41" r="N673">
        <v>10553</v>
      </c>
      <c t="s" s="41" r="O673">
        <v>10554</v>
      </c>
      <c t="s" s="41" r="P673">
        <v>10555</v>
      </c>
      <c t="s" s="41" r="Q673">
        <v>10556</v>
      </c>
      <c t="s" s="41" r="R673">
        <v>10557</v>
      </c>
      <c s="44" r="S673">
        <v>41797.0</v>
      </c>
      <c s="41" r="T673"/>
      <c t="s" s="41" r="U673">
        <v>10558</v>
      </c>
      <c s="45" r="V673"/>
      <c t="s" s="41" r="W673">
        <v>10559</v>
      </c>
      <c s="44" r="X673"/>
      <c s="46" r="Y673"/>
      <c s="42" r="Z673"/>
      <c s="42" r="AA673"/>
      <c s="42" r="AB673"/>
      <c s="42" r="AC673"/>
      <c s="42" r="AD673"/>
      <c s="42" r="AE673"/>
      <c s="42" r="AF673"/>
      <c s="48" r="AG673"/>
      <c s="48" r="AH673"/>
      <c s="48" r="AI673"/>
      <c s="48" r="AJ673"/>
      <c s="48" r="AK673"/>
      <c s="48" r="AL673"/>
      <c s="48" r="AM673"/>
      <c s="48" r="AN673"/>
      <c s="48" r="AO673"/>
      <c s="48" r="AP673"/>
      <c s="48" r="AQ673"/>
      <c s="49" r="AR673">
        <v>41810.84523329861</v>
      </c>
      <c t="str" s="50" r="AS673">
        <f>IF(OR($AO673&lt;&gt;"",$AQ673&lt;&gt;""),"K. Visa issued",IF($X673&lt;&gt;"","- Rejected/Returned",IF($AL673&lt;&gt;"","J. Passport request",IF(OR($AF673&lt;&gt;"",$AH673&lt;&gt;"",$AI673&lt;&gt;""),"I. Medical Request",IF($AD673&lt;&gt;"","H. Interview",IF($AC673&lt;&gt;"","G. Processing Started",IF($AB673&lt;&gt;"","F. File Transferred",IF($Z673&lt;&gt;"","E. PER Received",IF($Y673&lt;&gt;"","D. Payment Charged",IF(AND($D673&lt;&gt;"",OR($D673&lt;TODAY(),AND($D673=TODAY(),OR($V673&lt;&gt;"",$W673&lt;&gt;"")))),"C. At CIO",IF(AND($S673&lt;&gt;"",$S673&lt;=TODAY(),OR($D673="",$D673&gt;=TODAY())),IF(AND(TODAY()-$S673&gt;=12,TODAY()-$AR673&gt;=12),"B.  Inactive?","B. In Transit"),IF($A673="",,"A. Not sent yet"))))))))))))</f>
        <v>C. At CIO</v>
      </c>
      <c s="54" r="AT673"/>
      <c s="55" r="AU673"/>
    </row>
    <row r="674">
      <c t="s" s="39" r="A674">
        <v>10560</v>
      </c>
      <c s="40" r="B674">
        <v>2132.0</v>
      </c>
      <c t="s" s="41" r="C674">
        <v>10561</v>
      </c>
      <c s="42" r="D674">
        <v>41802.0</v>
      </c>
      <c t="str" s="43" r="E674">
        <f>IF($D674="",,TODAY()-$D674)</f>
        <v>34</v>
      </c>
      <c t="s" s="41" r="F674">
        <v>10562</v>
      </c>
      <c s="41" r="G674">
        <v>8.0</v>
      </c>
      <c s="41" r="H674">
        <v>74.0</v>
      </c>
      <c t="s" s="41" r="I674">
        <v>10563</v>
      </c>
      <c t="s" s="41" r="J674">
        <v>10564</v>
      </c>
      <c t="s" s="41" r="K674">
        <v>10565</v>
      </c>
      <c t="s" s="39" r="L674">
        <v>10566</v>
      </c>
      <c t="s" s="41" r="M674">
        <v>10567</v>
      </c>
      <c t="s" s="41" r="N674">
        <v>10568</v>
      </c>
      <c t="s" s="41" r="O674">
        <v>10569</v>
      </c>
      <c t="s" s="41" r="P674">
        <v>10570</v>
      </c>
      <c t="s" s="41" r="Q674">
        <v>10571</v>
      </c>
      <c t="s" s="41" r="R674">
        <v>10572</v>
      </c>
      <c s="44" r="S674">
        <v>41800.0</v>
      </c>
      <c t="s" s="41" r="T674">
        <v>10573</v>
      </c>
      <c t="s" s="41" r="U674">
        <v>10574</v>
      </c>
      <c s="45" r="V674">
        <v>0.4361111111111111</v>
      </c>
      <c t="s" s="41" r="W674">
        <v>10575</v>
      </c>
      <c s="44" r="X674"/>
      <c s="46" r="Y674"/>
      <c s="42" r="Z674"/>
      <c s="42" r="AA674"/>
      <c s="42" r="AB674"/>
      <c s="42" r="AC674"/>
      <c s="42" r="AD674"/>
      <c s="42" r="AE674"/>
      <c s="42" r="AF674"/>
      <c s="48" r="AG674"/>
      <c s="48" r="AH674"/>
      <c s="48" r="AI674"/>
      <c s="48" r="AJ674"/>
      <c s="48" r="AK674"/>
      <c s="48" r="AL674"/>
      <c s="48" r="AM674"/>
      <c s="48" r="AN674"/>
      <c s="48" r="AO674"/>
      <c s="48" r="AP674"/>
      <c s="48" r="AQ674"/>
      <c s="49" r="AR674">
        <v>41802.69629064815</v>
      </c>
      <c t="str" s="50" r="AS674">
        <f>IF(OR($AO674&lt;&gt;"",$AQ674&lt;&gt;""),"K. Visa issued",IF($X674&lt;&gt;"","- Rejected/Returned",IF($AL674&lt;&gt;"","J. Passport request",IF(OR($AF674&lt;&gt;"",$AH674&lt;&gt;"",$AI674&lt;&gt;""),"I. Medical Request",IF($AD674&lt;&gt;"","H. Interview",IF($AC674&lt;&gt;"","G. Processing Started",IF($AB674&lt;&gt;"","F. File Transferred",IF($Z674&lt;&gt;"","E. PER Received",IF($Y674&lt;&gt;"","D. Payment Charged",IF(AND($D674&lt;&gt;"",OR($D674&lt;TODAY(),AND($D674=TODAY(),OR($V674&lt;&gt;"",$W674&lt;&gt;"")))),"C. At CIO",IF(AND($S674&lt;&gt;"",$S674&lt;=TODAY(),OR($D674="",$D674&gt;=TODAY())),IF(AND(TODAY()-$S674&gt;=12,TODAY()-$AR674&gt;=12),"B.  Inactive?","B. In Transit"),IF($A674="",,"A. Not sent yet"))))))))))))</f>
        <v>C. At CIO</v>
      </c>
      <c s="54" r="AT674"/>
      <c s="55" r="AU674"/>
    </row>
    <row r="675">
      <c t="s" s="39" r="A675">
        <v>10576</v>
      </c>
      <c s="40" r="B675">
        <v>2132.0</v>
      </c>
      <c t="s" s="41" r="C675">
        <v>10577</v>
      </c>
      <c s="42" r="D675">
        <v>41802.0</v>
      </c>
      <c t="str" s="43" r="E675">
        <f>IF($D675="",,TODAY()-$D675)</f>
        <v>34</v>
      </c>
      <c t="s" s="41" r="F675">
        <v>10578</v>
      </c>
      <c s="41" r="G675">
        <v>7.5</v>
      </c>
      <c s="41" r="H675">
        <v>70.0</v>
      </c>
      <c t="s" s="41" r="I675">
        <v>10579</v>
      </c>
      <c t="s" s="41" r="J675">
        <v>10580</v>
      </c>
      <c t="s" s="41" r="K675">
        <v>10581</v>
      </c>
      <c t="s" s="39" r="L675">
        <v>10582</v>
      </c>
      <c t="s" s="41" r="M675">
        <v>10583</v>
      </c>
      <c t="s" s="41" r="N675">
        <v>10584</v>
      </c>
      <c t="s" s="41" r="O675">
        <v>10585</v>
      </c>
      <c t="s" s="41" r="P675">
        <v>10586</v>
      </c>
      <c t="s" s="41" r="Q675">
        <v>10587</v>
      </c>
      <c t="s" s="41" r="R675">
        <v>10588</v>
      </c>
      <c s="44" r="S675">
        <v>41797.0</v>
      </c>
      <c t="s" s="41" r="T675">
        <v>10589</v>
      </c>
      <c t="s" s="41" r="U675">
        <v>10590</v>
      </c>
      <c s="45" r="V675"/>
      <c t="s" s="41" r="W675">
        <v>10591</v>
      </c>
      <c s="44" r="X675"/>
      <c s="46" r="Y675"/>
      <c s="42" r="Z675"/>
      <c s="42" r="AA675"/>
      <c s="42" r="AB675"/>
      <c s="42" r="AC675"/>
      <c s="42" r="AD675"/>
      <c s="42" r="AE675"/>
      <c s="42" r="AF675"/>
      <c s="48" r="AG675"/>
      <c s="48" r="AH675"/>
      <c s="48" r="AI675"/>
      <c s="48" r="AJ675"/>
      <c s="48" r="AK675"/>
      <c s="48" r="AL675"/>
      <c s="48" r="AM675"/>
      <c s="48" r="AN675"/>
      <c s="48" r="AO675"/>
      <c s="48" r="AP675"/>
      <c s="48" r="AQ675"/>
      <c s="49" r="AR675">
        <v>41817.41110991898</v>
      </c>
      <c t="str" s="50" r="AS675">
        <f>IF(OR($AO675&lt;&gt;"",$AQ675&lt;&gt;""),"K. Visa issued",IF($X675&lt;&gt;"","- Rejected/Returned",IF($AL675&lt;&gt;"","J. Passport request",IF(OR($AF675&lt;&gt;"",$AH675&lt;&gt;"",$AI675&lt;&gt;""),"I. Medical Request",IF($AD675&lt;&gt;"","H. Interview",IF($AC675&lt;&gt;"","G. Processing Started",IF($AB675&lt;&gt;"","F. File Transferred",IF($Z675&lt;&gt;"","E. PER Received",IF($Y675&lt;&gt;"","D. Payment Charged",IF(AND($D675&lt;&gt;"",OR($D675&lt;TODAY(),AND($D675=TODAY(),OR($V675&lt;&gt;"",$W675&lt;&gt;"")))),"C. At CIO",IF(AND($S675&lt;&gt;"",$S675&lt;=TODAY(),OR($D675="",$D675&gt;=TODAY())),IF(AND(TODAY()-$S675&gt;=12,TODAY()-$AR675&gt;=12),"B.  Inactive?","B. In Transit"),IF($A675="",,"A. Not sent yet"))))))))))))</f>
        <v>C. At CIO</v>
      </c>
      <c s="54" r="AT675"/>
      <c s="55" r="AU675"/>
    </row>
    <row r="676">
      <c t="s" s="39" r="A676">
        <v>10592</v>
      </c>
      <c s="40" r="B676">
        <v>2132.0</v>
      </c>
      <c t="s" s="41" r="C676">
        <v>10593</v>
      </c>
      <c s="42" r="D676">
        <v>41802.0</v>
      </c>
      <c t="str" s="43" r="E676">
        <f>IF($D676="",,TODAY()-$D676)</f>
        <v>34</v>
      </c>
      <c t="s" s="41" r="F676">
        <v>10594</v>
      </c>
      <c s="41" r="G676">
        <v>7.0</v>
      </c>
      <c s="41" r="H676">
        <v>69.0</v>
      </c>
      <c t="s" s="41" r="I676">
        <v>10595</v>
      </c>
      <c t="s" s="41" r="J676">
        <v>10596</v>
      </c>
      <c t="s" s="41" r="K676">
        <v>10597</v>
      </c>
      <c t="s" s="39" r="L676">
        <v>10598</v>
      </c>
      <c t="s" s="41" r="M676">
        <v>10599</v>
      </c>
      <c t="s" s="41" r="N676">
        <v>10600</v>
      </c>
      <c t="s" s="41" r="O676">
        <v>10601</v>
      </c>
      <c t="s" s="41" r="P676">
        <v>10602</v>
      </c>
      <c t="s" s="41" r="Q676">
        <v>10603</v>
      </c>
      <c t="s" s="41" r="R676">
        <v>10604</v>
      </c>
      <c s="44" r="S676">
        <v>41797.0</v>
      </c>
      <c t="s" s="41" r="T676">
        <v>10605</v>
      </c>
      <c t="s" s="41" r="U676">
        <v>10606</v>
      </c>
      <c s="45" r="V676"/>
      <c t="s" s="41" r="W676">
        <v>10607</v>
      </c>
      <c s="44" r="X676"/>
      <c s="46" r="Y676"/>
      <c s="42" r="Z676"/>
      <c s="42" r="AA676"/>
      <c s="42" r="AB676"/>
      <c s="42" r="AC676"/>
      <c s="42" r="AD676"/>
      <c s="42" r="AE676"/>
      <c s="42" r="AF676"/>
      <c s="48" r="AG676"/>
      <c s="48" r="AH676"/>
      <c s="48" r="AI676"/>
      <c s="48" r="AJ676"/>
      <c s="48" r="AK676"/>
      <c s="48" r="AL676"/>
      <c s="48" r="AM676"/>
      <c s="48" r="AN676"/>
      <c s="48" r="AO676"/>
      <c s="48" r="AP676"/>
      <c s="48" r="AQ676"/>
      <c s="49" r="AR676">
        <v>41831.47037899306</v>
      </c>
      <c t="str" s="50" r="AS676">
        <f>IF(OR($AO676&lt;&gt;"",$AQ676&lt;&gt;""),"K. Visa issued",IF($X676&lt;&gt;"","- Rejected/Returned",IF($AL676&lt;&gt;"","J. Passport request",IF(OR($AF676&lt;&gt;"",$AH676&lt;&gt;"",$AI676&lt;&gt;""),"I. Medical Request",IF($AD676&lt;&gt;"","H. Interview",IF($AC676&lt;&gt;"","G. Processing Started",IF($AB676&lt;&gt;"","F. File Transferred",IF($Z676&lt;&gt;"","E. PER Received",IF($Y676&lt;&gt;"","D. Payment Charged",IF(AND($D676&lt;&gt;"",OR($D676&lt;TODAY(),AND($D676=TODAY(),OR($V676&lt;&gt;"",$W676&lt;&gt;"")))),"C. At CIO",IF(AND($S676&lt;&gt;"",$S676&lt;=TODAY(),OR($D676="",$D676&gt;=TODAY())),IF(AND(TODAY()-$S676&gt;=12,TODAY()-$AR676&gt;=12),"B.  Inactive?","B. In Transit"),IF($A676="",,"A. Not sent yet"))))))))))))</f>
        <v>C. At CIO</v>
      </c>
      <c s="54" r="AT676"/>
      <c s="56" r="AU676"/>
    </row>
    <row r="677">
      <c t="s" s="39" r="A677">
        <v>10608</v>
      </c>
      <c s="40" r="B677">
        <v>2132.0</v>
      </c>
      <c t="s" s="41" r="C677">
        <v>10609</v>
      </c>
      <c s="42" r="D677">
        <v>41806.0</v>
      </c>
      <c t="str" s="43" r="E677">
        <f>IF($D677="",,TODAY()-$D677)</f>
        <v>30</v>
      </c>
      <c t="s" s="41" r="F677">
        <v>10610</v>
      </c>
      <c s="41" r="G677">
        <v>7.0</v>
      </c>
      <c s="41" r="H677">
        <v>68.0</v>
      </c>
      <c t="s" s="41" r="I677">
        <v>10611</v>
      </c>
      <c t="s" s="41" r="J677">
        <v>10612</v>
      </c>
      <c t="s" s="41" r="K677">
        <v>10613</v>
      </c>
      <c t="s" s="39" r="L677">
        <v>10614</v>
      </c>
      <c t="s" s="41" r="M677">
        <v>10615</v>
      </c>
      <c t="s" s="41" r="N677">
        <v>10616</v>
      </c>
      <c t="s" s="41" r="O677">
        <v>10617</v>
      </c>
      <c t="s" s="41" r="P677">
        <v>10618</v>
      </c>
      <c t="s" s="41" r="Q677">
        <v>10619</v>
      </c>
      <c t="s" s="41" r="R677">
        <v>10620</v>
      </c>
      <c s="44" r="S677">
        <v>41802.0</v>
      </c>
      <c t="s" s="41" r="T677">
        <v>10621</v>
      </c>
      <c t="s" s="41" r="U677">
        <v>10622</v>
      </c>
      <c s="45" r="V677">
        <v>0.4152777777777778</v>
      </c>
      <c t="s" s="41" r="W677">
        <v>10623</v>
      </c>
      <c s="44" r="X677"/>
      <c s="46" r="Y677"/>
      <c s="42" r="Z677"/>
      <c s="42" r="AA677"/>
      <c s="42" r="AB677"/>
      <c s="42" r="AC677"/>
      <c s="42" r="AD677"/>
      <c s="42" r="AE677"/>
      <c s="42" r="AF677"/>
      <c s="48" r="AG677"/>
      <c s="48" r="AH677"/>
      <c s="48" r="AI677"/>
      <c s="48" r="AJ677"/>
      <c s="48" r="AK677"/>
      <c s="48" r="AL677"/>
      <c s="48" r="AM677"/>
      <c s="48" r="AN677"/>
      <c s="48" r="AO677"/>
      <c s="48" r="AP677"/>
      <c s="48" r="AQ677"/>
      <c s="49" r="AR677">
        <v>41813.65669578704</v>
      </c>
      <c t="str" s="50" r="AS677">
        <f>IF(OR($AO677&lt;&gt;"",$AQ677&lt;&gt;""),"K. Visa issued",IF($X677&lt;&gt;"","- Rejected/Returned",IF($AL677&lt;&gt;"","J. Passport request",IF(OR($AF677&lt;&gt;"",$AH677&lt;&gt;"",$AI677&lt;&gt;""),"I. Medical Request",IF($AD677&lt;&gt;"","H. Interview",IF($AC677&lt;&gt;"","G. Processing Started",IF($AB677&lt;&gt;"","F. File Transferred",IF($Z677&lt;&gt;"","E. PER Received",IF($Y677&lt;&gt;"","D. Payment Charged",IF(AND($D677&lt;&gt;"",OR($D677&lt;TODAY(),AND($D677=TODAY(),OR($V677&lt;&gt;"",$W677&lt;&gt;"")))),"C. At CIO",IF(AND($S677&lt;&gt;"",$S677&lt;=TODAY(),OR($D677="",$D677&gt;=TODAY())),IF(AND(TODAY()-$S677&gt;=12,TODAY()-$AR677&gt;=12),"B.  Inactive?","B. In Transit"),IF($A677="",,"A. Not sent yet"))))))))))))</f>
        <v>C. At CIO</v>
      </c>
      <c s="54" r="AT677"/>
      <c t="s" s="55" r="AU677">
        <v>10624</v>
      </c>
    </row>
    <row r="678">
      <c t="s" s="39" r="A678">
        <v>10625</v>
      </c>
      <c s="40" r="B678">
        <v>2132.0</v>
      </c>
      <c t="s" s="41" r="C678">
        <v>10626</v>
      </c>
      <c s="42" r="D678">
        <v>41806.0</v>
      </c>
      <c t="str" s="43" r="E678">
        <f>IF($D678="",,TODAY()-$D678)</f>
        <v>30</v>
      </c>
      <c t="s" s="41" r="F678">
        <v>10627</v>
      </c>
      <c s="41" r="G678">
        <v>7.5</v>
      </c>
      <c s="41" r="H678">
        <v>68.0</v>
      </c>
      <c t="s" s="41" r="I678">
        <v>10628</v>
      </c>
      <c t="s" s="41" r="J678">
        <v>10629</v>
      </c>
      <c t="s" s="41" r="K678">
        <v>10630</v>
      </c>
      <c t="s" s="39" r="L678">
        <v>10631</v>
      </c>
      <c t="s" s="41" r="M678">
        <v>10632</v>
      </c>
      <c t="s" s="41" r="N678">
        <v>10633</v>
      </c>
      <c t="s" s="41" r="O678">
        <v>10634</v>
      </c>
      <c t="s" s="41" r="P678">
        <v>10635</v>
      </c>
      <c t="s" s="41" r="Q678">
        <v>10636</v>
      </c>
      <c t="s" s="41" r="R678">
        <v>10637</v>
      </c>
      <c s="44" r="S678">
        <v>41800.0</v>
      </c>
      <c t="s" s="41" r="T678">
        <v>10638</v>
      </c>
      <c t="s" s="41" r="U678">
        <v>10639</v>
      </c>
      <c s="45" r="V678">
        <v>0.46875</v>
      </c>
      <c t="s" s="41" r="W678">
        <v>10640</v>
      </c>
      <c s="44" r="X678"/>
      <c s="46" r="Y678"/>
      <c s="42" r="Z678"/>
      <c s="42" r="AA678"/>
      <c s="42" r="AB678"/>
      <c s="42" r="AC678"/>
      <c s="42" r="AD678"/>
      <c s="42" r="AE678"/>
      <c s="42" r="AF678"/>
      <c s="48" r="AG678"/>
      <c s="48" r="AH678"/>
      <c s="48" r="AI678"/>
      <c s="48" r="AJ678"/>
      <c s="48" r="AK678"/>
      <c s="48" r="AL678"/>
      <c s="48" r="AM678"/>
      <c s="48" r="AN678"/>
      <c s="48" r="AO678"/>
      <c s="48" r="AP678"/>
      <c s="48" r="AQ678"/>
      <c s="49" r="AR678">
        <v>41819.32028496527</v>
      </c>
      <c t="str" s="50" r="AS678">
        <f>IF(OR($AO678&lt;&gt;"",$AQ678&lt;&gt;""),"K. Visa issued",IF($X678&lt;&gt;"","- Rejected/Returned",IF($AL678&lt;&gt;"","J. Passport request",IF(OR($AF678&lt;&gt;"",$AH678&lt;&gt;"",$AI678&lt;&gt;""),"I. Medical Request",IF($AD678&lt;&gt;"","H. Interview",IF($AC678&lt;&gt;"","G. Processing Started",IF($AB678&lt;&gt;"","F. File Transferred",IF($Z678&lt;&gt;"","E. PER Received",IF($Y678&lt;&gt;"","D. Payment Charged",IF(AND($D678&lt;&gt;"",OR($D678&lt;TODAY(),AND($D678=TODAY(),OR($V678&lt;&gt;"",$W678&lt;&gt;"")))),"C. At CIO",IF(AND($S678&lt;&gt;"",$S678&lt;=TODAY(),OR($D678="",$D678&gt;=TODAY())),IF(AND(TODAY()-$S678&gt;=12,TODAY()-$AR678&gt;=12),"B.  Inactive?","B. In Transit"),IF($A678="",,"A. Not sent yet"))))))))))))</f>
        <v>C. At CIO</v>
      </c>
      <c s="54" r="AT678"/>
      <c s="55" r="AU678"/>
    </row>
    <row r="679">
      <c t="s" s="39" r="A679">
        <v>10641</v>
      </c>
      <c s="40" r="B679">
        <v>2132.0</v>
      </c>
      <c t="s" s="41" r="C679">
        <v>10642</v>
      </c>
      <c s="42" r="D679">
        <v>41806.0</v>
      </c>
      <c t="str" s="43" r="E679">
        <f>IF($D679="",,TODAY()-$D679)</f>
        <v>30</v>
      </c>
      <c t="s" s="41" r="F679">
        <v>10643</v>
      </c>
      <c s="41" r="G679">
        <v>7.5</v>
      </c>
      <c s="41" r="H679">
        <v>68.0</v>
      </c>
      <c t="s" s="41" r="I679">
        <v>10644</v>
      </c>
      <c t="s" s="41" r="J679">
        <v>10645</v>
      </c>
      <c t="s" s="41" r="K679">
        <v>10646</v>
      </c>
      <c t="s" s="39" r="L679">
        <v>10647</v>
      </c>
      <c t="s" s="41" r="M679">
        <v>10648</v>
      </c>
      <c t="s" s="41" r="N679">
        <v>10649</v>
      </c>
      <c t="s" s="41" r="O679">
        <v>10650</v>
      </c>
      <c t="s" s="41" r="P679">
        <v>10651</v>
      </c>
      <c t="s" s="41" r="Q679">
        <v>10652</v>
      </c>
      <c t="s" s="41" r="R679">
        <v>10653</v>
      </c>
      <c s="44" r="S679">
        <v>41800.0</v>
      </c>
      <c t="s" s="41" r="T679">
        <v>10654</v>
      </c>
      <c t="s" s="41" r="U679">
        <v>10655</v>
      </c>
      <c s="45" r="V679">
        <v>0.5381944444444444</v>
      </c>
      <c t="s" s="41" r="W679">
        <v>10656</v>
      </c>
      <c s="44" r="X679"/>
      <c s="46" r="Y679"/>
      <c s="42" r="Z679"/>
      <c s="42" r="AA679"/>
      <c s="42" r="AB679"/>
      <c s="42" r="AC679"/>
      <c s="42" r="AD679"/>
      <c s="42" r="AE679"/>
      <c s="42" r="AF679"/>
      <c s="48" r="AG679"/>
      <c s="48" r="AH679"/>
      <c s="48" r="AI679"/>
      <c s="48" r="AJ679"/>
      <c s="48" r="AK679"/>
      <c s="48" r="AL679"/>
      <c s="48" r="AM679"/>
      <c s="48" r="AN679"/>
      <c s="48" r="AO679"/>
      <c s="48" r="AP679"/>
      <c s="48" r="AQ679"/>
      <c s="49" r="AR679">
        <v>41814.666335312504</v>
      </c>
      <c t="str" s="50" r="AS679">
        <f>IF(OR($AO679&lt;&gt;"",$AQ679&lt;&gt;""),"K. Visa issued",IF($X679&lt;&gt;"","- Rejected/Returned",IF($AL679&lt;&gt;"","J. Passport request",IF(OR($AF679&lt;&gt;"",$AH679&lt;&gt;"",$AI679&lt;&gt;""),"I. Medical Request",IF($AD679&lt;&gt;"","H. Interview",IF($AC679&lt;&gt;"","G. Processing Started",IF($AB679&lt;&gt;"","F. File Transferred",IF($Z679&lt;&gt;"","E. PER Received",IF($Y679&lt;&gt;"","D. Payment Charged",IF(AND($D679&lt;&gt;"",OR($D679&lt;TODAY(),AND($D679=TODAY(),OR($V679&lt;&gt;"",$W679&lt;&gt;"")))),"C. At CIO",IF(AND($S679&lt;&gt;"",$S679&lt;=TODAY(),OR($D679="",$D679&gt;=TODAY())),IF(AND(TODAY()-$S679&gt;=12,TODAY()-$AR679&gt;=12),"B.  Inactive?","B. In Transit"),IF($A679="",,"A. Not sent yet"))))))))))))</f>
        <v>C. At CIO</v>
      </c>
      <c s="54" r="AT679"/>
      <c s="55" r="AU679"/>
    </row>
    <row r="680">
      <c t="s" s="39" r="A680">
        <v>10657</v>
      </c>
      <c s="40" r="B680">
        <v>2132.0</v>
      </c>
      <c t="s" s="41" r="C680">
        <v>10658</v>
      </c>
      <c s="42" r="D680">
        <v>41808.0</v>
      </c>
      <c t="str" s="43" r="E680">
        <f>IF($D680="",,TODAY()-$D680)</f>
        <v>28</v>
      </c>
      <c t="s" s="41" r="F680">
        <v>10659</v>
      </c>
      <c s="41" r="G680">
        <v>7.0</v>
      </c>
      <c s="41" r="H680">
        <v>67.0</v>
      </c>
      <c t="s" s="41" r="I680">
        <v>10660</v>
      </c>
      <c t="s" s="41" r="J680">
        <v>10661</v>
      </c>
      <c t="s" s="41" r="K680">
        <v>10662</v>
      </c>
      <c t="s" s="39" r="L680">
        <v>10663</v>
      </c>
      <c t="s" s="41" r="M680">
        <v>10664</v>
      </c>
      <c t="s" s="41" r="N680">
        <v>10665</v>
      </c>
      <c t="s" s="41" r="O680">
        <v>10666</v>
      </c>
      <c t="s" s="41" r="P680">
        <v>10667</v>
      </c>
      <c t="s" s="41" r="Q680">
        <v>10668</v>
      </c>
      <c t="s" s="41" r="R680">
        <v>10669</v>
      </c>
      <c s="44" r="S680">
        <v>41804.0</v>
      </c>
      <c t="s" s="41" r="T680">
        <v>10670</v>
      </c>
      <c t="s" s="41" r="U680">
        <v>10671</v>
      </c>
      <c s="45" r="V680">
        <v>0.40208333333333335</v>
      </c>
      <c t="s" s="41" r="W680">
        <v>10672</v>
      </c>
      <c s="44" r="X680"/>
      <c s="46" r="Y680"/>
      <c s="42" r="Z680"/>
      <c s="42" r="AA680"/>
      <c s="42" r="AB680"/>
      <c s="42" r="AC680"/>
      <c s="42" r="AD680"/>
      <c s="42" r="AE680"/>
      <c s="42" r="AF680"/>
      <c s="48" r="AG680"/>
      <c s="48" r="AH680"/>
      <c s="48" r="AI680"/>
      <c s="48" r="AJ680"/>
      <c s="48" r="AK680"/>
      <c s="48" r="AL680"/>
      <c s="48" r="AM680"/>
      <c s="48" r="AN680"/>
      <c s="48" r="AO680"/>
      <c s="48" r="AP680"/>
      <c s="48" r="AQ680"/>
      <c s="49" r="AR680">
        <v>41816.68935359953</v>
      </c>
      <c t="str" s="50" r="AS680">
        <f>IF(OR($AO680&lt;&gt;"",$AQ680&lt;&gt;""),"K. Visa issued",IF($X680&lt;&gt;"","- Rejected/Returned",IF($AL680&lt;&gt;"","J. Passport request",IF(OR($AF680&lt;&gt;"",$AH680&lt;&gt;"",$AI680&lt;&gt;""),"I. Medical Request",IF($AD680&lt;&gt;"","H. Interview",IF($AC680&lt;&gt;"","G. Processing Started",IF($AB680&lt;&gt;"","F. File Transferred",IF($Z680&lt;&gt;"","E. PER Received",IF($Y680&lt;&gt;"","D. Payment Charged",IF(AND($D680&lt;&gt;"",OR($D680&lt;TODAY(),AND($D680=TODAY(),OR($V680&lt;&gt;"",$W680&lt;&gt;"")))),"C. At CIO",IF(AND($S680&lt;&gt;"",$S680&lt;=TODAY(),OR($D680="",$D680&gt;=TODAY())),IF(AND(TODAY()-$S680&gt;=12,TODAY()-$AR680&gt;=12),"B.  Inactive?","B. In Transit"),IF($A680="",,"A. Not sent yet"))))))))))))</f>
        <v>C. At CIO</v>
      </c>
      <c s="54" r="AT680"/>
      <c s="55" r="AU680"/>
    </row>
    <row r="681">
      <c t="s" s="39" r="A681">
        <v>10673</v>
      </c>
      <c s="40" r="B681">
        <v>2132.0</v>
      </c>
      <c t="s" s="41" r="C681">
        <v>10674</v>
      </c>
      <c s="42" r="D681">
        <v>41808.0</v>
      </c>
      <c t="str" s="43" r="E681">
        <f>IF($D681="",,TODAY()-$D681)</f>
        <v>28</v>
      </c>
      <c t="s" s="41" r="F681">
        <v>10675</v>
      </c>
      <c s="41" r="G681">
        <v>8.0</v>
      </c>
      <c s="41" r="H681">
        <v>73.0</v>
      </c>
      <c t="s" s="41" r="I681">
        <v>10676</v>
      </c>
      <c t="s" s="41" r="J681">
        <v>10677</v>
      </c>
      <c t="s" s="41" r="K681">
        <v>10678</v>
      </c>
      <c t="s" s="39" r="L681">
        <v>10679</v>
      </c>
      <c t="s" s="41" r="M681">
        <v>10680</v>
      </c>
      <c t="s" s="41" r="N681">
        <v>10681</v>
      </c>
      <c t="s" s="41" r="O681">
        <v>10682</v>
      </c>
      <c t="s" s="41" r="P681">
        <v>10683</v>
      </c>
      <c t="s" s="41" r="Q681">
        <v>10684</v>
      </c>
      <c t="s" s="41" r="R681">
        <v>10685</v>
      </c>
      <c s="44" r="S681">
        <v>41803.0</v>
      </c>
      <c t="s" s="41" r="T681">
        <v>10686</v>
      </c>
      <c t="s" s="41" r="U681">
        <v>10687</v>
      </c>
      <c s="45" r="V681"/>
      <c t="s" s="41" r="W681">
        <v>10688</v>
      </c>
      <c s="44" r="X681"/>
      <c s="46" r="Y681"/>
      <c s="42" r="Z681"/>
      <c s="42" r="AA681"/>
      <c s="42" r="AB681"/>
      <c s="42" r="AC681"/>
      <c s="42" r="AD681"/>
      <c s="42" r="AE681"/>
      <c s="42" r="AF681"/>
      <c s="48" r="AG681"/>
      <c s="48" r="AH681"/>
      <c s="48" r="AI681"/>
      <c s="48" r="AJ681"/>
      <c s="48" r="AK681"/>
      <c s="48" r="AL681"/>
      <c s="48" r="AM681"/>
      <c s="48" r="AN681"/>
      <c s="48" r="AO681"/>
      <c s="48" r="AP681"/>
      <c s="48" r="AQ681"/>
      <c s="49" r="AR681">
        <v>41811.208945300925</v>
      </c>
      <c t="str" s="50" r="AS681">
        <f>IF(OR($AO681&lt;&gt;"",$AQ681&lt;&gt;""),"K. Visa issued",IF($X681&lt;&gt;"","- Rejected/Returned",IF($AL681&lt;&gt;"","J. Passport request",IF(OR($AF681&lt;&gt;"",$AH681&lt;&gt;"",$AI681&lt;&gt;""),"I. Medical Request",IF($AD681&lt;&gt;"","H. Interview",IF($AC681&lt;&gt;"","G. Processing Started",IF($AB681&lt;&gt;"","F. File Transferred",IF($Z681&lt;&gt;"","E. PER Received",IF($Y681&lt;&gt;"","D. Payment Charged",IF(AND($D681&lt;&gt;"",OR($D681&lt;TODAY(),AND($D681=TODAY(),OR($V681&lt;&gt;"",$W681&lt;&gt;"")))),"C. At CIO",IF(AND($S681&lt;&gt;"",$S681&lt;=TODAY(),OR($D681="",$D681&gt;=TODAY())),IF(AND(TODAY()-$S681&gt;=12,TODAY()-$AR681&gt;=12),"B.  Inactive?","B. In Transit"),IF($A681="",,"A. Not sent yet"))))))))))))</f>
        <v>C. At CIO</v>
      </c>
      <c s="54" r="AT681"/>
      <c s="55" r="AU681"/>
    </row>
    <row r="682">
      <c t="s" s="39" r="A682">
        <v>10689</v>
      </c>
      <c s="40" r="B682">
        <v>2132.0</v>
      </c>
      <c t="s" s="41" r="C682">
        <v>10690</v>
      </c>
      <c s="42" r="D682">
        <v>41808.0</v>
      </c>
      <c t="str" s="43" r="E682">
        <f>IF($D682="",,TODAY()-$D682)</f>
        <v>28</v>
      </c>
      <c t="s" s="41" r="F682">
        <v>10691</v>
      </c>
      <c s="41" r="G682">
        <v>6.5</v>
      </c>
      <c s="41" r="H682">
        <v>67.0</v>
      </c>
      <c t="s" s="41" r="I682">
        <v>10692</v>
      </c>
      <c t="s" s="41" r="J682">
        <v>10693</v>
      </c>
      <c t="s" s="41" r="K682">
        <v>10694</v>
      </c>
      <c t="s" s="39" r="L682">
        <v>10695</v>
      </c>
      <c t="s" s="41" r="M682">
        <v>10696</v>
      </c>
      <c t="s" s="41" r="N682">
        <v>10697</v>
      </c>
      <c t="s" s="41" r="O682">
        <v>10698</v>
      </c>
      <c t="s" s="41" r="P682">
        <v>10699</v>
      </c>
      <c t="s" s="41" r="Q682">
        <v>10700</v>
      </c>
      <c t="s" s="41" r="R682">
        <v>10701</v>
      </c>
      <c s="44" r="S682">
        <v>41803.0</v>
      </c>
      <c t="s" s="41" r="T682">
        <v>10702</v>
      </c>
      <c t="s" s="41" r="U682">
        <v>10703</v>
      </c>
      <c s="45" r="V682"/>
      <c t="s" s="41" r="W682">
        <v>10704</v>
      </c>
      <c s="44" r="X682"/>
      <c s="46" r="Y682"/>
      <c s="42" r="Z682"/>
      <c s="42" r="AA682"/>
      <c s="42" r="AB682"/>
      <c s="42" r="AC682"/>
      <c s="42" r="AD682"/>
      <c s="42" r="AE682"/>
      <c s="42" r="AF682"/>
      <c s="48" r="AG682"/>
      <c s="48" r="AH682"/>
      <c s="48" r="AI682"/>
      <c s="48" r="AJ682"/>
      <c s="48" r="AK682"/>
      <c s="48" r="AL682"/>
      <c s="48" r="AM682"/>
      <c s="48" r="AN682"/>
      <c s="48" r="AO682"/>
      <c s="48" r="AP682"/>
      <c s="48" r="AQ682"/>
      <c s="49" r="AR682">
        <v>41823.33140045139</v>
      </c>
      <c t="str" s="50" r="AS682">
        <f>IF(OR($AO682&lt;&gt;"",$AQ682&lt;&gt;""),"K. Visa issued",IF($X682&lt;&gt;"","- Rejected/Returned",IF($AL682&lt;&gt;"","J. Passport request",IF(OR($AF682&lt;&gt;"",$AH682&lt;&gt;"",$AI682&lt;&gt;""),"I. Medical Request",IF($AD682&lt;&gt;"","H. Interview",IF($AC682&lt;&gt;"","G. Processing Started",IF($AB682&lt;&gt;"","F. File Transferred",IF($Z682&lt;&gt;"","E. PER Received",IF($Y682&lt;&gt;"","D. Payment Charged",IF(AND($D682&lt;&gt;"",OR($D682&lt;TODAY(),AND($D682=TODAY(),OR($V682&lt;&gt;"",$W682&lt;&gt;"")))),"C. At CIO",IF(AND($S682&lt;&gt;"",$S682&lt;=TODAY(),OR($D682="",$D682&gt;=TODAY())),IF(AND(TODAY()-$S682&gt;=12,TODAY()-$AR682&gt;=12),"B.  Inactive?","B. In Transit"),IF($A682="",,"A. Not sent yet"))))))))))))</f>
        <v>C. At CIO</v>
      </c>
      <c s="54" r="AT682"/>
      <c s="55" r="AU682"/>
    </row>
    <row r="683">
      <c t="s" s="39" r="A683">
        <v>10705</v>
      </c>
      <c s="40" r="B683">
        <v>2132.0</v>
      </c>
      <c t="s" s="41" r="C683">
        <v>10706</v>
      </c>
      <c s="42" r="D683">
        <v>41809.0</v>
      </c>
      <c t="str" s="43" r="E683">
        <f>IF($D683="",,TODAY()-$D683)</f>
        <v>27</v>
      </c>
      <c t="s" s="41" r="F683">
        <v>10707</v>
      </c>
      <c s="41" r="G683">
        <v>7.5</v>
      </c>
      <c s="41" r="H683">
        <v>73.0</v>
      </c>
      <c t="s" s="41" r="I683">
        <v>10708</v>
      </c>
      <c t="s" s="41" r="J683">
        <v>10709</v>
      </c>
      <c t="s" s="41" r="K683">
        <v>10710</v>
      </c>
      <c t="s" s="39" r="L683">
        <v>10711</v>
      </c>
      <c t="s" s="41" r="M683">
        <v>10712</v>
      </c>
      <c t="s" s="41" r="N683">
        <v>10713</v>
      </c>
      <c t="s" s="41" r="O683">
        <v>10714</v>
      </c>
      <c t="s" s="41" r="P683">
        <v>10715</v>
      </c>
      <c t="s" s="41" r="Q683">
        <v>10716</v>
      </c>
      <c t="s" s="41" r="R683">
        <v>10717</v>
      </c>
      <c s="44" r="S683">
        <v>41804.0</v>
      </c>
      <c t="s" s="41" r="T683">
        <v>10718</v>
      </c>
      <c t="s" s="41" r="U683">
        <v>10719</v>
      </c>
      <c s="45" r="V683">
        <v>0.43333333333333335</v>
      </c>
      <c t="s" s="41" r="W683">
        <v>10720</v>
      </c>
      <c s="44" r="X683"/>
      <c s="46" r="Y683"/>
      <c s="42" r="Z683"/>
      <c s="42" r="AA683"/>
      <c s="42" r="AB683"/>
      <c s="42" r="AC683"/>
      <c s="42" r="AD683"/>
      <c s="42" r="AE683"/>
      <c s="42" r="AF683"/>
      <c s="48" r="AG683"/>
      <c s="48" r="AH683"/>
      <c s="48" r="AI683"/>
      <c s="48" r="AJ683"/>
      <c s="48" r="AK683"/>
      <c s="48" r="AL683"/>
      <c s="48" r="AM683"/>
      <c s="48" r="AN683"/>
      <c s="48" r="AO683"/>
      <c s="48" r="AP683"/>
      <c s="48" r="AQ683"/>
      <c s="49" r="AR683">
        <v>41820.632439988425</v>
      </c>
      <c t="str" s="50" r="AS683">
        <f>IF(OR($AO683&lt;&gt;"",$AQ683&lt;&gt;""),"K. Visa issued",IF($X683&lt;&gt;"","- Rejected/Returned",IF($AL683&lt;&gt;"","J. Passport request",IF(OR($AF683&lt;&gt;"",$AH683&lt;&gt;"",$AI683&lt;&gt;""),"I. Medical Request",IF($AD683&lt;&gt;"","H. Interview",IF($AC683&lt;&gt;"","G. Processing Started",IF($AB683&lt;&gt;"","F. File Transferred",IF($Z683&lt;&gt;"","E. PER Received",IF($Y683&lt;&gt;"","D. Payment Charged",IF(AND($D683&lt;&gt;"",OR($D683&lt;TODAY(),AND($D683=TODAY(),OR($V683&lt;&gt;"",$W683&lt;&gt;"")))),"C. At CIO",IF(AND($S683&lt;&gt;"",$S683&lt;=TODAY(),OR($D683="",$D683&gt;=TODAY())),IF(AND(TODAY()-$S683&gt;=12,TODAY()-$AR683&gt;=12),"B.  Inactive?","B. In Transit"),IF($A683="",,"A. Not sent yet"))))))))))))</f>
        <v>C. At CIO</v>
      </c>
      <c s="54" r="AT683"/>
      <c s="55" r="AU683"/>
    </row>
    <row r="684">
      <c t="s" s="39" r="A684">
        <v>10721</v>
      </c>
      <c s="40" r="B684">
        <v>2132.0</v>
      </c>
      <c t="s" s="41" r="C684">
        <v>10722</v>
      </c>
      <c s="42" r="D684">
        <v>41810.0</v>
      </c>
      <c t="str" s="43" r="E684">
        <f>IF($D684="",,TODAY()-$D684)</f>
        <v>26</v>
      </c>
      <c t="s" s="41" r="F684">
        <v>10723</v>
      </c>
      <c s="41" r="G684">
        <v>8.0</v>
      </c>
      <c s="41" r="H684">
        <v>72.0</v>
      </c>
      <c t="s" s="41" r="I684">
        <v>10724</v>
      </c>
      <c t="s" s="41" r="J684">
        <v>10725</v>
      </c>
      <c t="s" s="41" r="K684">
        <v>10726</v>
      </c>
      <c t="s" s="39" r="L684">
        <v>10727</v>
      </c>
      <c t="s" s="41" r="M684">
        <v>10728</v>
      </c>
      <c t="s" s="41" r="N684">
        <v>10729</v>
      </c>
      <c t="s" s="41" r="O684">
        <v>10730</v>
      </c>
      <c t="s" s="41" r="P684">
        <v>10731</v>
      </c>
      <c t="s" s="41" r="Q684">
        <v>10732</v>
      </c>
      <c t="s" s="41" r="R684">
        <v>10733</v>
      </c>
      <c s="44" r="S684">
        <v>41806.0</v>
      </c>
      <c t="s" s="41" r="T684">
        <v>10734</v>
      </c>
      <c t="s" s="41" r="U684">
        <v>10735</v>
      </c>
      <c s="45" r="V684">
        <v>0.5736111111111111</v>
      </c>
      <c t="s" s="41" r="W684">
        <v>10736</v>
      </c>
      <c s="44" r="X684"/>
      <c s="46" r="Y684"/>
      <c s="42" r="Z684"/>
      <c s="42" r="AA684"/>
      <c s="42" r="AB684"/>
      <c s="42" r="AC684"/>
      <c s="42" r="AD684"/>
      <c s="42" r="AE684"/>
      <c s="42" r="AF684"/>
      <c s="48" r="AG684"/>
      <c s="48" r="AH684"/>
      <c s="48" r="AI684"/>
      <c s="48" r="AJ684"/>
      <c s="48" r="AK684"/>
      <c s="48" r="AL684"/>
      <c s="48" r="AM684"/>
      <c s="48" r="AN684"/>
      <c s="48" r="AO684"/>
      <c s="48" r="AP684"/>
      <c s="48" r="AQ684"/>
      <c s="49" r="AR684">
        <v>41817.545383055556</v>
      </c>
      <c t="str" s="50" r="AS684">
        <f>IF(OR($AO684&lt;&gt;"",$AQ684&lt;&gt;""),"K. Visa issued",IF($X684&lt;&gt;"","- Rejected/Returned",IF($AL684&lt;&gt;"","J. Passport request",IF(OR($AF684&lt;&gt;"",$AH684&lt;&gt;"",$AI684&lt;&gt;""),"I. Medical Request",IF($AD684&lt;&gt;"","H. Interview",IF($AC684&lt;&gt;"","G. Processing Started",IF($AB684&lt;&gt;"","F. File Transferred",IF($Z684&lt;&gt;"","E. PER Received",IF($Y684&lt;&gt;"","D. Payment Charged",IF(AND($D684&lt;&gt;"",OR($D684&lt;TODAY(),AND($D684=TODAY(),OR($V684&lt;&gt;"",$W684&lt;&gt;"")))),"C. At CIO",IF(AND($S684&lt;&gt;"",$S684&lt;=TODAY(),OR($D684="",$D684&gt;=TODAY())),IF(AND(TODAY()-$S684&gt;=12,TODAY()-$AR684&gt;=12),"B.  Inactive?","B. In Transit"),IF($A684="",,"A. Not sent yet"))))))))))))</f>
        <v>C. At CIO</v>
      </c>
      <c s="54" r="AT684"/>
      <c s="55" r="AU684"/>
    </row>
    <row r="685">
      <c t="s" s="39" r="A685">
        <v>10737</v>
      </c>
      <c s="40" r="B685">
        <v>2132.0</v>
      </c>
      <c t="s" s="41" r="C685">
        <v>10738</v>
      </c>
      <c s="42" r="D685">
        <v>41813.0</v>
      </c>
      <c t="str" s="43" r="E685">
        <f>IF($D685="",,TODAY()-$D685)</f>
        <v>23</v>
      </c>
      <c t="s" s="41" r="F685">
        <v>10739</v>
      </c>
      <c s="41" r="G685">
        <v>7.5</v>
      </c>
      <c s="41" r="H685">
        <v>74.0</v>
      </c>
      <c t="s" s="41" r="I685">
        <v>10740</v>
      </c>
      <c t="s" s="41" r="J685">
        <v>10741</v>
      </c>
      <c t="s" s="41" r="K685">
        <v>10742</v>
      </c>
      <c t="s" s="39" r="L685">
        <v>10743</v>
      </c>
      <c t="s" s="41" r="M685">
        <v>10744</v>
      </c>
      <c t="s" s="41" r="N685">
        <v>10745</v>
      </c>
      <c t="s" s="41" r="O685">
        <v>10746</v>
      </c>
      <c t="s" s="41" r="P685">
        <v>10747</v>
      </c>
      <c t="s" s="41" r="Q685">
        <v>10748</v>
      </c>
      <c t="s" s="41" r="R685">
        <v>10749</v>
      </c>
      <c s="44" r="S685">
        <v>41807.0</v>
      </c>
      <c t="s" s="41" r="T685">
        <v>10750</v>
      </c>
      <c t="s" s="41" r="U685">
        <v>10751</v>
      </c>
      <c s="45" r="V685">
        <v>0.5604166666666667</v>
      </c>
      <c t="s" s="41" r="W685">
        <v>10752</v>
      </c>
      <c s="44" r="X685"/>
      <c s="46" r="Y685"/>
      <c s="42" r="Z685"/>
      <c s="42" r="AA685"/>
      <c s="42" r="AB685"/>
      <c s="42" r="AC685"/>
      <c s="42" r="AD685"/>
      <c s="42" r="AE685"/>
      <c s="42" r="AF685"/>
      <c s="48" r="AG685"/>
      <c s="48" r="AH685"/>
      <c s="48" r="AI685"/>
      <c s="48" r="AJ685"/>
      <c s="48" r="AK685"/>
      <c s="48" r="AL685"/>
      <c s="48" r="AM685"/>
      <c s="48" r="AN685"/>
      <c s="48" r="AO685"/>
      <c s="48" r="AP685"/>
      <c s="48" r="AQ685"/>
      <c s="49" r="AR685">
        <v>41814.3414025</v>
      </c>
      <c t="str" s="50" r="AS685">
        <f>IF(OR($AO685&lt;&gt;"",$AQ685&lt;&gt;""),"K. Visa issued",IF($X685&lt;&gt;"","- Rejected/Returned",IF($AL685&lt;&gt;"","J. Passport request",IF(OR($AF685&lt;&gt;"",$AH685&lt;&gt;"",$AI685&lt;&gt;""),"I. Medical Request",IF($AD685&lt;&gt;"","H. Interview",IF($AC685&lt;&gt;"","G. Processing Started",IF($AB685&lt;&gt;"","F. File Transferred",IF($Z685&lt;&gt;"","E. PER Received",IF($Y685&lt;&gt;"","D. Payment Charged",IF(AND($D685&lt;&gt;"",OR($D685&lt;TODAY(),AND($D685=TODAY(),OR($V685&lt;&gt;"",$W685&lt;&gt;"")))),"C. At CIO",IF(AND($S685&lt;&gt;"",$S685&lt;=TODAY(),OR($D685="",$D685&gt;=TODAY())),IF(AND(TODAY()-$S685&gt;=12,TODAY()-$AR685&gt;=12),"B.  Inactive?","B. In Transit"),IF($A685="",,"A. Not sent yet"))))))))))))</f>
        <v>C. At CIO</v>
      </c>
      <c s="54" r="AT685"/>
      <c s="55" r="AU685"/>
    </row>
    <row r="686">
      <c t="s" s="39" r="A686">
        <v>10753</v>
      </c>
      <c s="40" r="B686">
        <v>2132.0</v>
      </c>
      <c t="s" s="41" r="C686">
        <v>10754</v>
      </c>
      <c s="42" r="D686">
        <v>41813.0</v>
      </c>
      <c t="str" s="43" r="E686">
        <f>IF($D686="",,TODAY()-$D686)</f>
        <v>23</v>
      </c>
      <c t="s" s="41" r="F686">
        <v>10755</v>
      </c>
      <c s="41" r="G686">
        <v>8.0</v>
      </c>
      <c s="41" r="H686">
        <v>71.0</v>
      </c>
      <c t="s" s="41" r="I686">
        <v>10756</v>
      </c>
      <c t="s" s="41" r="J686">
        <v>10757</v>
      </c>
      <c t="s" s="41" r="K686">
        <v>10758</v>
      </c>
      <c t="s" s="39" r="L686">
        <v>10759</v>
      </c>
      <c t="s" s="41" r="M686">
        <v>10760</v>
      </c>
      <c t="s" s="41" r="N686">
        <v>10761</v>
      </c>
      <c t="s" s="41" r="O686">
        <v>10762</v>
      </c>
      <c t="s" s="41" r="P686">
        <v>10763</v>
      </c>
      <c t="s" s="41" r="Q686">
        <v>10764</v>
      </c>
      <c t="s" s="41" r="R686">
        <v>10765</v>
      </c>
      <c s="44" r="S686">
        <v>41807.0</v>
      </c>
      <c t="s" s="41" r="T686">
        <v>10766</v>
      </c>
      <c t="s" s="41" r="U686">
        <v>10767</v>
      </c>
      <c s="45" r="V686">
        <v>0.5604166666666667</v>
      </c>
      <c t="s" s="41" r="W686">
        <v>10768</v>
      </c>
      <c s="44" r="X686"/>
      <c s="46" r="Y686"/>
      <c s="42" r="Z686"/>
      <c s="42" r="AA686"/>
      <c s="42" r="AB686"/>
      <c s="42" r="AC686"/>
      <c s="42" r="AD686"/>
      <c s="42" r="AE686"/>
      <c s="42" r="AF686"/>
      <c s="48" r="AG686"/>
      <c s="48" r="AH686"/>
      <c s="48" r="AI686"/>
      <c s="48" r="AJ686"/>
      <c s="48" r="AK686"/>
      <c s="48" r="AL686"/>
      <c s="48" r="AM686"/>
      <c s="48" r="AN686"/>
      <c s="48" r="AO686"/>
      <c s="48" r="AP686"/>
      <c s="48" r="AQ686"/>
      <c s="49" r="AR686">
        <v>41814.44688541666</v>
      </c>
      <c t="str" s="50" r="AS686">
        <f>IF(OR($AO686&lt;&gt;"",$AQ686&lt;&gt;""),"K. Visa issued",IF($X686&lt;&gt;"","- Rejected/Returned",IF($AL686&lt;&gt;"","J. Passport request",IF(OR($AF686&lt;&gt;"",$AH686&lt;&gt;"",$AI686&lt;&gt;""),"I. Medical Request",IF($AD686&lt;&gt;"","H. Interview",IF($AC686&lt;&gt;"","G. Processing Started",IF($AB686&lt;&gt;"","F. File Transferred",IF($Z686&lt;&gt;"","E. PER Received",IF($Y686&lt;&gt;"","D. Payment Charged",IF(AND($D686&lt;&gt;"",OR($D686&lt;TODAY(),AND($D686=TODAY(),OR($V686&lt;&gt;"",$W686&lt;&gt;"")))),"C. At CIO",IF(AND($S686&lt;&gt;"",$S686&lt;=TODAY(),OR($D686="",$D686&gt;=TODAY())),IF(AND(TODAY()-$S686&gt;=12,TODAY()-$AR686&gt;=12),"B.  Inactive?","B. In Transit"),IF($A686="",,"A. Not sent yet"))))))))))))</f>
        <v>C. At CIO</v>
      </c>
      <c s="54" r="AT686"/>
      <c s="55" r="AU686"/>
    </row>
    <row r="687">
      <c t="s" s="39" r="A687">
        <v>10769</v>
      </c>
      <c s="40" r="B687">
        <v>2132.0</v>
      </c>
      <c t="s" s="41" r="C687">
        <v>10770</v>
      </c>
      <c s="42" r="D687">
        <v>41815.0</v>
      </c>
      <c t="str" s="43" r="E687">
        <f>IF($D687="",,TODAY()-$D687)</f>
        <v>21</v>
      </c>
      <c t="s" s="41" r="F687">
        <v>10771</v>
      </c>
      <c s="41" r="G687">
        <v>7.0</v>
      </c>
      <c s="41" r="H687">
        <v>67.0</v>
      </c>
      <c t="s" s="41" r="I687">
        <v>10772</v>
      </c>
      <c t="s" s="41" r="J687">
        <v>10773</v>
      </c>
      <c t="s" s="41" r="K687">
        <v>10774</v>
      </c>
      <c t="s" s="39" r="L687">
        <v>10775</v>
      </c>
      <c t="s" s="41" r="M687">
        <v>10776</v>
      </c>
      <c t="s" s="41" r="N687">
        <v>10777</v>
      </c>
      <c t="s" s="41" r="O687">
        <v>10778</v>
      </c>
      <c t="s" s="41" r="P687">
        <v>10779</v>
      </c>
      <c t="s" s="41" r="Q687">
        <v>10780</v>
      </c>
      <c t="s" s="41" r="R687">
        <v>10781</v>
      </c>
      <c s="44" r="S687">
        <v>41809.0</v>
      </c>
      <c t="s" s="41" r="T687">
        <v>10782</v>
      </c>
      <c t="s" s="41" r="U687">
        <v>10783</v>
      </c>
      <c s="45" r="V687">
        <v>0.4513888888888889</v>
      </c>
      <c t="s" s="41" r="W687">
        <v>10784</v>
      </c>
      <c s="44" r="X687"/>
      <c s="46" r="Y687"/>
      <c s="42" r="Z687"/>
      <c s="42" r="AA687"/>
      <c s="42" r="AB687"/>
      <c s="42" r="AC687"/>
      <c s="42" r="AD687"/>
      <c s="42" r="AE687"/>
      <c s="42" r="AF687"/>
      <c s="48" r="AG687"/>
      <c s="48" r="AH687"/>
      <c s="48" r="AI687"/>
      <c s="48" r="AJ687"/>
      <c s="48" r="AK687"/>
      <c s="48" r="AL687"/>
      <c s="48" r="AM687"/>
      <c s="48" r="AN687"/>
      <c s="48" r="AO687"/>
      <c s="48" r="AP687"/>
      <c s="48" r="AQ687"/>
      <c s="49" r="AR687">
        <v>41817.90366013889</v>
      </c>
      <c t="str" s="50" r="AS687">
        <f>IF(OR($AO687&lt;&gt;"",$AQ687&lt;&gt;""),"K. Visa issued",IF($X687&lt;&gt;"","- Rejected/Returned",IF($AL687&lt;&gt;"","J. Passport request",IF(OR($AF687&lt;&gt;"",$AH687&lt;&gt;"",$AI687&lt;&gt;""),"I. Medical Request",IF($AD687&lt;&gt;"","H. Interview",IF($AC687&lt;&gt;"","G. Processing Started",IF($AB687&lt;&gt;"","F. File Transferred",IF($Z687&lt;&gt;"","E. PER Received",IF($Y687&lt;&gt;"","D. Payment Charged",IF(AND($D687&lt;&gt;"",OR($D687&lt;TODAY(),AND($D687=TODAY(),OR($V687&lt;&gt;"",$W687&lt;&gt;"")))),"C. At CIO",IF(AND($S687&lt;&gt;"",$S687&lt;=TODAY(),OR($D687="",$D687&gt;=TODAY())),IF(AND(TODAY()-$S687&gt;=12,TODAY()-$AR687&gt;=12),"B.  Inactive?","B. In Transit"),IF($A687="",,"A. Not sent yet"))))))))))))</f>
        <v>C. At CIO</v>
      </c>
      <c s="54" r="AT687"/>
      <c s="55" r="AU687"/>
    </row>
    <row r="688">
      <c t="s" s="39" r="A688">
        <v>10785</v>
      </c>
      <c s="40" r="B688">
        <v>2132.0</v>
      </c>
      <c t="s" s="41" r="C688">
        <v>10786</v>
      </c>
      <c s="42" r="D688">
        <v>41816.0</v>
      </c>
      <c t="str" s="43" r="E688">
        <f>IF($D688="",,TODAY()-$D688)</f>
        <v>20</v>
      </c>
      <c t="s" s="41" r="F688">
        <v>10787</v>
      </c>
      <c s="41" r="G688">
        <v>7.0</v>
      </c>
      <c s="41" r="H688">
        <v>76.0</v>
      </c>
      <c t="s" s="41" r="I688">
        <v>10788</v>
      </c>
      <c t="s" s="41" r="J688">
        <v>10789</v>
      </c>
      <c t="s" s="41" r="K688">
        <v>10790</v>
      </c>
      <c t="s" s="39" r="L688">
        <v>10791</v>
      </c>
      <c t="s" s="41" r="M688">
        <v>10792</v>
      </c>
      <c t="s" s="41" r="N688">
        <v>10793</v>
      </c>
      <c t="s" s="41" r="O688">
        <v>10794</v>
      </c>
      <c t="s" s="41" r="P688">
        <v>10795</v>
      </c>
      <c t="s" s="41" r="Q688">
        <v>10796</v>
      </c>
      <c t="s" s="41" r="R688">
        <v>10797</v>
      </c>
      <c s="44" r="S688">
        <v>41813.0</v>
      </c>
      <c t="s" s="41" r="T688">
        <v>10798</v>
      </c>
      <c t="s" s="41" r="U688">
        <v>10799</v>
      </c>
      <c s="45" r="V688">
        <v>0.39375</v>
      </c>
      <c t="s" s="41" r="W688">
        <v>10800</v>
      </c>
      <c s="44" r="X688"/>
      <c s="46" r="Y688"/>
      <c s="42" r="Z688"/>
      <c s="42" r="AA688"/>
      <c s="42" r="AB688"/>
      <c s="42" r="AC688"/>
      <c s="42" r="AD688"/>
      <c s="42" r="AE688"/>
      <c s="42" r="AF688"/>
      <c s="48" r="AG688"/>
      <c s="48" r="AH688"/>
      <c s="48" r="AI688"/>
      <c s="48" r="AJ688"/>
      <c s="48" r="AK688"/>
      <c s="48" r="AL688"/>
      <c s="48" r="AM688"/>
      <c s="48" r="AN688"/>
      <c s="48" r="AO688"/>
      <c s="48" r="AP688"/>
      <c s="48" r="AQ688"/>
      <c s="49" r="AR688">
        <v>41820.43625259259</v>
      </c>
      <c t="str" s="50" r="AS688">
        <f>IF(OR($AO688&lt;&gt;"",$AQ688&lt;&gt;""),"K. Visa issued",IF($X688&lt;&gt;"","- Rejected/Returned",IF($AL688&lt;&gt;"","J. Passport request",IF(OR($AF688&lt;&gt;"",$AH688&lt;&gt;"",$AI688&lt;&gt;""),"I. Medical Request",IF($AD688&lt;&gt;"","H. Interview",IF($AC688&lt;&gt;"","G. Processing Started",IF($AB688&lt;&gt;"","F. File Transferred",IF($Z688&lt;&gt;"","E. PER Received",IF($Y688&lt;&gt;"","D. Payment Charged",IF(AND($D688&lt;&gt;"",OR($D688&lt;TODAY(),AND($D688=TODAY(),OR($V688&lt;&gt;"",$W688&lt;&gt;"")))),"C. At CIO",IF(AND($S688&lt;&gt;"",$S688&lt;=TODAY(),OR($D688="",$D688&gt;=TODAY())),IF(AND(TODAY()-$S688&gt;=12,TODAY()-$AR688&gt;=12),"B.  Inactive?","B. In Transit"),IF($A688="",,"A. Not sent yet"))))))))))))</f>
        <v>C. At CIO</v>
      </c>
      <c s="54" r="AT688"/>
      <c s="55" r="AU688"/>
    </row>
    <row r="689">
      <c t="s" s="39" r="A689">
        <v>10801</v>
      </c>
      <c s="40" r="B689">
        <v>2132.0</v>
      </c>
      <c t="s" s="41" r="C689">
        <v>10802</v>
      </c>
      <c s="42" r="D689">
        <v>41816.0</v>
      </c>
      <c t="str" s="43" r="E689">
        <f>IF($D689="",,TODAY()-$D689)</f>
        <v>20</v>
      </c>
      <c t="s" s="41" r="F689">
        <v>10803</v>
      </c>
      <c t="s" s="41" r="G689">
        <v>10804</v>
      </c>
      <c s="41" r="H689">
        <v>77.0</v>
      </c>
      <c t="s" s="41" r="I689">
        <v>10805</v>
      </c>
      <c t="s" s="41" r="J689">
        <v>10806</v>
      </c>
      <c t="s" s="41" r="K689">
        <v>10807</v>
      </c>
      <c t="s" s="39" r="L689">
        <v>10808</v>
      </c>
      <c t="s" s="41" r="M689">
        <v>10809</v>
      </c>
      <c t="s" s="41" r="N689">
        <v>10810</v>
      </c>
      <c t="s" s="41" r="O689">
        <v>10811</v>
      </c>
      <c t="s" s="41" r="P689">
        <v>10812</v>
      </c>
      <c t="s" s="41" r="Q689">
        <v>10813</v>
      </c>
      <c t="s" s="41" r="R689">
        <v>10814</v>
      </c>
      <c s="44" r="S689">
        <v>41814.0</v>
      </c>
      <c t="s" s="41" r="T689">
        <v>10815</v>
      </c>
      <c t="s" s="41" r="U689">
        <v>10816</v>
      </c>
      <c s="45" r="V689">
        <v>0.39375</v>
      </c>
      <c t="s" s="41" r="W689">
        <v>10817</v>
      </c>
      <c s="44" r="X689"/>
      <c s="46" r="Y689"/>
      <c s="42" r="Z689"/>
      <c s="42" r="AA689"/>
      <c s="42" r="AB689"/>
      <c s="42" r="AC689"/>
      <c s="42" r="AD689"/>
      <c s="42" r="AE689"/>
      <c s="42" r="AF689"/>
      <c s="48" r="AG689"/>
      <c s="48" r="AH689"/>
      <c s="48" r="AI689"/>
      <c s="48" r="AJ689"/>
      <c s="48" r="AK689"/>
      <c s="48" r="AL689"/>
      <c s="48" r="AM689"/>
      <c s="48" r="AN689"/>
      <c s="48" r="AO689"/>
      <c s="48" r="AP689"/>
      <c s="48" r="AQ689"/>
      <c s="49" r="AR689">
        <v>41817.16707606481</v>
      </c>
      <c t="str" s="50" r="AS689">
        <f>IF(OR($AO689&lt;&gt;"",$AQ689&lt;&gt;""),"K. Visa issued",IF($X689&lt;&gt;"","- Rejected/Returned",IF($AL689&lt;&gt;"","J. Passport request",IF(OR($AF689&lt;&gt;"",$AH689&lt;&gt;"",$AI689&lt;&gt;""),"I. Medical Request",IF($AD689&lt;&gt;"","H. Interview",IF($AC689&lt;&gt;"","G. Processing Started",IF($AB689&lt;&gt;"","F. File Transferred",IF($Z689&lt;&gt;"","E. PER Received",IF($Y689&lt;&gt;"","D. Payment Charged",IF(AND($D689&lt;&gt;"",OR($D689&lt;TODAY(),AND($D689=TODAY(),OR($V689&lt;&gt;"",$W689&lt;&gt;"")))),"C. At CIO",IF(AND($S689&lt;&gt;"",$S689&lt;=TODAY(),OR($D689="",$D689&gt;=TODAY())),IF(AND(TODAY()-$S689&gt;=12,TODAY()-$AR689&gt;=12),"B.  Inactive?","B. In Transit"),IF($A689="",,"A. Not sent yet"))))))))))))</f>
        <v>C. At CIO</v>
      </c>
      <c s="54" r="AT689"/>
      <c s="55" r="AU689"/>
    </row>
    <row r="690">
      <c t="s" s="39" r="A690">
        <v>10818</v>
      </c>
      <c s="40" r="B690">
        <v>2132.0</v>
      </c>
      <c t="s" s="41" r="C690">
        <v>10819</v>
      </c>
      <c s="42" r="D690">
        <v>41816.0</v>
      </c>
      <c t="str" s="43" r="E690">
        <f>IF($D690="",,TODAY()-$D690)</f>
        <v>20</v>
      </c>
      <c t="s" s="41" r="F690">
        <v>10820</v>
      </c>
      <c s="41" r="G690">
        <v>7.0</v>
      </c>
      <c s="41" r="H690">
        <v>67.0</v>
      </c>
      <c t="s" s="41" r="I690">
        <v>10821</v>
      </c>
      <c t="s" s="41" r="J690">
        <v>10822</v>
      </c>
      <c t="s" s="41" r="K690">
        <v>10823</v>
      </c>
      <c t="s" s="39" r="L690">
        <v>10824</v>
      </c>
      <c t="s" s="41" r="M690">
        <v>10825</v>
      </c>
      <c t="s" s="41" r="N690">
        <v>10826</v>
      </c>
      <c t="s" s="41" r="O690">
        <v>10827</v>
      </c>
      <c t="s" s="41" r="P690">
        <v>10828</v>
      </c>
      <c t="s" s="41" r="Q690">
        <v>10829</v>
      </c>
      <c t="s" s="41" r="R690">
        <v>10830</v>
      </c>
      <c s="44" r="S690">
        <v>41808.0</v>
      </c>
      <c t="s" s="41" r="T690">
        <v>10831</v>
      </c>
      <c t="s" s="41" r="U690">
        <v>10832</v>
      </c>
      <c s="45" r="V690">
        <v>0.5673611111111111</v>
      </c>
      <c t="s" s="41" r="W690">
        <v>10833</v>
      </c>
      <c s="44" r="X690"/>
      <c s="46" r="Y690"/>
      <c s="42" r="Z690"/>
      <c s="42" r="AA690"/>
      <c s="42" r="AB690"/>
      <c s="42" r="AC690"/>
      <c s="42" r="AD690"/>
      <c s="42" r="AE690"/>
      <c s="42" r="AF690"/>
      <c s="48" r="AG690"/>
      <c s="48" r="AH690"/>
      <c s="48" r="AI690"/>
      <c s="48" r="AJ690"/>
      <c s="48" r="AK690"/>
      <c s="48" r="AL690"/>
      <c s="48" r="AM690"/>
      <c s="48" r="AN690"/>
      <c s="48" r="AO690"/>
      <c s="48" r="AP690"/>
      <c s="48" r="AQ690"/>
      <c s="49" r="AR690">
        <v>41817.986315636575</v>
      </c>
      <c t="str" s="50" r="AS690">
        <f>IF(OR($AO690&lt;&gt;"",$AQ690&lt;&gt;""),"K. Visa issued",IF($X690&lt;&gt;"","- Rejected/Returned",IF($AL690&lt;&gt;"","J. Passport request",IF(OR($AF690&lt;&gt;"",$AH690&lt;&gt;"",$AI690&lt;&gt;""),"I. Medical Request",IF($AD690&lt;&gt;"","H. Interview",IF($AC690&lt;&gt;"","G. Processing Started",IF($AB690&lt;&gt;"","F. File Transferred",IF($Z690&lt;&gt;"","E. PER Received",IF($Y690&lt;&gt;"","D. Payment Charged",IF(AND($D690&lt;&gt;"",OR($D690&lt;TODAY(),AND($D690=TODAY(),OR($V690&lt;&gt;"",$W690&lt;&gt;"")))),"C. At CIO",IF(AND($S690&lt;&gt;"",$S690&lt;=TODAY(),OR($D690="",$D690&gt;=TODAY())),IF(AND(TODAY()-$S690&gt;=12,TODAY()-$AR690&gt;=12),"B.  Inactive?","B. In Transit"),IF($A690="",,"A. Not sent yet"))))))))))))</f>
        <v>C. At CIO</v>
      </c>
      <c s="54" r="AT690"/>
      <c s="55" r="AU690"/>
    </row>
    <row r="691">
      <c t="s" s="39" r="A691">
        <v>10834</v>
      </c>
      <c s="40" r="B691">
        <v>2132.0</v>
      </c>
      <c t="s" s="41" r="C691">
        <v>10835</v>
      </c>
      <c s="42" r="D691">
        <v>41820.0</v>
      </c>
      <c t="str" s="43" r="E691">
        <f>IF($D691="",,TODAY()-$D691)</f>
        <v>16</v>
      </c>
      <c t="s" s="41" r="F691">
        <v>10836</v>
      </c>
      <c s="41" r="G691">
        <v>7.0</v>
      </c>
      <c s="41" r="H691">
        <v>71.0</v>
      </c>
      <c t="s" s="41" r="I691">
        <v>10837</v>
      </c>
      <c t="s" s="41" r="J691">
        <v>10838</v>
      </c>
      <c t="s" s="41" r="K691">
        <v>10839</v>
      </c>
      <c t="s" s="39" r="L691">
        <v>10840</v>
      </c>
      <c t="s" s="41" r="M691">
        <v>10841</v>
      </c>
      <c t="s" s="41" r="N691">
        <v>10842</v>
      </c>
      <c t="s" s="41" r="O691">
        <v>10843</v>
      </c>
      <c t="s" s="41" r="P691">
        <v>10844</v>
      </c>
      <c t="s" s="41" r="Q691">
        <v>10845</v>
      </c>
      <c t="s" s="41" r="R691">
        <v>10846</v>
      </c>
      <c s="44" r="S691">
        <v>41818.0</v>
      </c>
      <c t="s" s="41" r="T691">
        <v>10847</v>
      </c>
      <c t="s" s="41" r="U691">
        <v>10848</v>
      </c>
      <c s="45" r="V691">
        <v>0.40694444444444444</v>
      </c>
      <c t="s" s="41" r="W691">
        <v>10849</v>
      </c>
      <c s="44" r="X691"/>
      <c s="46" r="Y691"/>
      <c s="42" r="Z691"/>
      <c s="42" r="AA691"/>
      <c s="42" r="AB691"/>
      <c s="42" r="AC691"/>
      <c s="42" r="AD691"/>
      <c s="42" r="AE691"/>
      <c s="42" r="AF691"/>
      <c s="48" r="AG691"/>
      <c s="48" r="AH691"/>
      <c s="48" r="AI691"/>
      <c s="48" r="AJ691"/>
      <c s="48" r="AK691"/>
      <c s="48" r="AL691"/>
      <c s="48" r="AM691"/>
      <c s="48" r="AN691"/>
      <c s="48" r="AO691"/>
      <c s="48" r="AP691"/>
      <c s="48" r="AQ691"/>
      <c s="49" r="AR691">
        <v>41831.87994585648</v>
      </c>
      <c t="str" s="50" r="AS691">
        <f>IF(OR($AO691&lt;&gt;"",$AQ691&lt;&gt;""),"K. Visa issued",IF($X691&lt;&gt;"","- Rejected/Returned",IF($AL691&lt;&gt;"","J. Passport request",IF(OR($AF691&lt;&gt;"",$AH691&lt;&gt;"",$AI691&lt;&gt;""),"I. Medical Request",IF($AD691&lt;&gt;"","H. Interview",IF($AC691&lt;&gt;"","G. Processing Started",IF($AB691&lt;&gt;"","F. File Transferred",IF($Z691&lt;&gt;"","E. PER Received",IF($Y691&lt;&gt;"","D. Payment Charged",IF(AND($D691&lt;&gt;"",OR($D691&lt;TODAY(),AND($D691=TODAY(),OR($V691&lt;&gt;"",$W691&lt;&gt;"")))),"C. At CIO",IF(AND($S691&lt;&gt;"",$S691&lt;=TODAY(),OR($D691="",$D691&gt;=TODAY())),IF(AND(TODAY()-$S691&gt;=12,TODAY()-$AR691&gt;=12),"B.  Inactive?","B. In Transit"),IF($A691="",,"A. Not sent yet"))))))))))))</f>
        <v>C. At CIO</v>
      </c>
      <c s="54" r="AT691"/>
      <c s="56" r="AU691"/>
    </row>
    <row r="692">
      <c t="s" s="39" r="A692">
        <v>10850</v>
      </c>
      <c s="40" r="B692">
        <v>2132.0</v>
      </c>
      <c t="s" s="41" r="C692">
        <v>10851</v>
      </c>
      <c s="42" r="D692">
        <v>41823.0</v>
      </c>
      <c t="str" s="43" r="E692">
        <f>IF($D692="",,TODAY()-$D692)</f>
        <v>13</v>
      </c>
      <c t="s" s="41" r="F692">
        <v>10852</v>
      </c>
      <c s="41" r="G692">
        <v>7.0</v>
      </c>
      <c s="41" r="H692">
        <v>72.0</v>
      </c>
      <c t="s" s="41" r="I692">
        <v>10853</v>
      </c>
      <c t="s" s="41" r="J692">
        <v>10854</v>
      </c>
      <c t="s" s="41" r="K692">
        <v>10855</v>
      </c>
      <c t="s" s="39" r="L692">
        <v>10856</v>
      </c>
      <c t="s" s="41" r="M692">
        <v>10857</v>
      </c>
      <c t="s" s="41" r="N692">
        <v>10858</v>
      </c>
      <c t="s" s="41" r="O692">
        <v>10859</v>
      </c>
      <c t="s" s="41" r="P692">
        <v>10860</v>
      </c>
      <c t="s" s="41" r="Q692">
        <v>10861</v>
      </c>
      <c t="s" s="41" r="R692">
        <v>10862</v>
      </c>
      <c s="44" r="S692">
        <v>41815.0</v>
      </c>
      <c t="s" s="41" r="T692">
        <v>10863</v>
      </c>
      <c t="s" s="41" r="U692">
        <v>10864</v>
      </c>
      <c s="45" r="V692">
        <v>0.4756944444444444</v>
      </c>
      <c t="s" s="41" r="W692">
        <v>10865</v>
      </c>
      <c s="44" r="X692"/>
      <c s="46" r="Y692"/>
      <c s="42" r="Z692"/>
      <c s="42" r="AA692"/>
      <c s="42" r="AB692"/>
      <c s="42" r="AC692"/>
      <c s="42" r="AD692"/>
      <c s="42" r="AE692"/>
      <c s="42" r="AF692"/>
      <c s="48" r="AG692"/>
      <c s="48" r="AH692"/>
      <c s="48" r="AI692"/>
      <c s="48" r="AJ692"/>
      <c s="48" r="AK692"/>
      <c s="48" r="AL692"/>
      <c s="48" r="AM692"/>
      <c s="48" r="AN692"/>
      <c s="48" r="AO692"/>
      <c s="48" r="AP692"/>
      <c s="48" r="AQ692"/>
      <c s="49" r="AR692">
        <v>41824.67977253472</v>
      </c>
      <c t="str" s="50" r="AS692">
        <f>IF(OR($AO692&lt;&gt;"",$AQ692&lt;&gt;""),"K. Visa issued",IF($X692&lt;&gt;"","- Rejected/Returned",IF($AL692&lt;&gt;"","J. Passport request",IF(OR($AF692&lt;&gt;"",$AH692&lt;&gt;"",$AI692&lt;&gt;""),"I. Medical Request",IF($AD692&lt;&gt;"","H. Interview",IF($AC692&lt;&gt;"","G. Processing Started",IF($AB692&lt;&gt;"","F. File Transferred",IF($Z692&lt;&gt;"","E. PER Received",IF($Y692&lt;&gt;"","D. Payment Charged",IF(AND($D692&lt;&gt;"",OR($D692&lt;TODAY(),AND($D692=TODAY(),OR($V692&lt;&gt;"",$W692&lt;&gt;"")))),"C. At CIO",IF(AND($S692&lt;&gt;"",$S692&lt;=TODAY(),OR($D692="",$D692&gt;=TODAY())),IF(AND(TODAY()-$S692&gt;=12,TODAY()-$AR692&gt;=12),"B.  Inactive?","B. In Transit"),IF($A692="",,"A. Not sent yet"))))))))))))</f>
        <v>C. At CIO</v>
      </c>
      <c s="54" r="AT692"/>
      <c s="56" r="AU692"/>
    </row>
    <row r="693">
      <c t="s" s="39" r="A693">
        <v>10866</v>
      </c>
      <c s="40" r="B693">
        <v>2132.0</v>
      </c>
      <c t="s" s="41" r="C693">
        <v>10867</v>
      </c>
      <c s="42" r="D693">
        <v>41823.0</v>
      </c>
      <c t="str" s="43" r="E693">
        <f>IF($D693="",,TODAY()-$D693)</f>
        <v>13</v>
      </c>
      <c t="s" s="41" r="F693">
        <v>10868</v>
      </c>
      <c s="41" r="G693">
        <v>7.5</v>
      </c>
      <c s="41" r="H693">
        <v>72.0</v>
      </c>
      <c t="s" s="41" r="I693">
        <v>10869</v>
      </c>
      <c t="s" s="41" r="J693">
        <v>10870</v>
      </c>
      <c t="s" s="41" r="K693">
        <v>10871</v>
      </c>
      <c t="s" s="39" r="L693">
        <v>10872</v>
      </c>
      <c t="s" s="41" r="M693">
        <v>10873</v>
      </c>
      <c t="s" s="41" r="N693">
        <v>10874</v>
      </c>
      <c t="s" s="41" r="O693">
        <v>10875</v>
      </c>
      <c t="s" s="41" r="P693">
        <v>10876</v>
      </c>
      <c t="s" s="41" r="Q693">
        <v>10877</v>
      </c>
      <c t="s" s="41" r="R693">
        <v>10878</v>
      </c>
      <c s="44" r="S693">
        <v>41815.0</v>
      </c>
      <c t="s" s="41" r="T693">
        <v>10879</v>
      </c>
      <c t="s" s="41" r="U693">
        <v>10880</v>
      </c>
      <c s="45" r="V693">
        <v>0.5416666666666666</v>
      </c>
      <c t="s" s="41" r="W693">
        <v>10881</v>
      </c>
      <c s="44" r="X693"/>
      <c s="46" r="Y693"/>
      <c s="42" r="Z693"/>
      <c s="42" r="AA693"/>
      <c s="42" r="AB693"/>
      <c s="42" r="AC693"/>
      <c s="42" r="AD693"/>
      <c s="42" r="AE693"/>
      <c s="42" r="AF693"/>
      <c s="48" r="AG693"/>
      <c s="48" r="AH693"/>
      <c s="48" r="AI693"/>
      <c s="48" r="AJ693"/>
      <c s="48" r="AK693"/>
      <c s="48" r="AL693"/>
      <c s="48" r="AM693"/>
      <c s="48" r="AN693"/>
      <c s="48" r="AO693"/>
      <c s="48" r="AP693"/>
      <c s="48" r="AQ693"/>
      <c s="49" r="AR693">
        <v>41831.81254505787</v>
      </c>
      <c t="str" s="50" r="AS693">
        <f>IF(OR($AO693&lt;&gt;"",$AQ693&lt;&gt;""),"K. Visa issued",IF($X693&lt;&gt;"","- Rejected/Returned",IF($AL693&lt;&gt;"","J. Passport request",IF(OR($AF693&lt;&gt;"",$AH693&lt;&gt;"",$AI693&lt;&gt;""),"I. Medical Request",IF($AD693&lt;&gt;"","H. Interview",IF($AC693&lt;&gt;"","G. Processing Started",IF($AB693&lt;&gt;"","F. File Transferred",IF($Z693&lt;&gt;"","E. PER Received",IF($Y693&lt;&gt;"","D. Payment Charged",IF(AND($D693&lt;&gt;"",OR($D693&lt;TODAY(),AND($D693=TODAY(),OR($V693&lt;&gt;"",$W693&lt;&gt;"")))),"C. At CIO",IF(AND($S693&lt;&gt;"",$S693&lt;=TODAY(),OR($D693="",$D693&gt;=TODAY())),IF(AND(TODAY()-$S693&gt;=12,TODAY()-$AR693&gt;=12),"B.  Inactive?","B. In Transit"),IF($A693="",,"A. Not sent yet"))))))))))))</f>
        <v>C. At CIO</v>
      </c>
      <c s="54" r="AT693"/>
      <c t="s" s="56" r="AU693">
        <v>10882</v>
      </c>
    </row>
    <row r="694">
      <c t="s" s="39" r="A694">
        <v>10883</v>
      </c>
      <c s="40" r="B694">
        <v>2132.0</v>
      </c>
      <c t="s" s="41" r="C694">
        <v>10884</v>
      </c>
      <c s="42" r="D694">
        <v>41824.0</v>
      </c>
      <c t="str" s="43" r="E694">
        <f>IF($D694="",,TODAY()-$D694)</f>
        <v>12</v>
      </c>
      <c t="s" s="41" r="F694">
        <v>10885</v>
      </c>
      <c s="41" r="G694">
        <v>7.5</v>
      </c>
      <c s="41" r="H694">
        <v>75.0</v>
      </c>
      <c t="s" s="41" r="I694">
        <v>10886</v>
      </c>
      <c t="s" s="41" r="J694">
        <v>10887</v>
      </c>
      <c t="s" s="41" r="K694">
        <v>10888</v>
      </c>
      <c t="s" s="39" r="L694">
        <v>10889</v>
      </c>
      <c t="s" s="41" r="M694">
        <v>10890</v>
      </c>
      <c t="s" s="41" r="N694">
        <v>10891</v>
      </c>
      <c t="s" s="41" r="O694">
        <v>10892</v>
      </c>
      <c t="s" s="41" r="P694">
        <v>10893</v>
      </c>
      <c t="s" s="41" r="Q694">
        <v>10894</v>
      </c>
      <c t="s" s="41" r="R694">
        <v>10895</v>
      </c>
      <c s="44" r="S694">
        <v>41818.0</v>
      </c>
      <c t="s" s="41" r="T694">
        <v>10896</v>
      </c>
      <c t="s" s="41" r="U694">
        <v>10897</v>
      </c>
      <c s="45" r="V694">
        <v>0.45416666666666666</v>
      </c>
      <c t="s" s="41" r="W694">
        <v>10898</v>
      </c>
      <c s="44" r="X694"/>
      <c s="46" r="Y694"/>
      <c s="42" r="Z694"/>
      <c s="42" r="AA694"/>
      <c s="42" r="AB694"/>
      <c s="42" r="AC694"/>
      <c s="42" r="AD694"/>
      <c s="42" r="AE694"/>
      <c s="42" r="AF694"/>
      <c s="48" r="AG694"/>
      <c s="48" r="AH694"/>
      <c s="48" r="AI694"/>
      <c s="48" r="AJ694"/>
      <c s="48" r="AK694"/>
      <c s="48" r="AL694"/>
      <c s="48" r="AM694"/>
      <c s="48" r="AN694"/>
      <c s="48" r="AO694"/>
      <c s="48" r="AP694"/>
      <c s="48" r="AQ694"/>
      <c s="49" r="AR694">
        <v>41825.385259375</v>
      </c>
      <c t="str" s="50" r="AS694">
        <f>IF(OR($AO694&lt;&gt;"",$AQ694&lt;&gt;""),"K. Visa issued",IF($X694&lt;&gt;"","- Rejected/Returned",IF($AL694&lt;&gt;"","J. Passport request",IF(OR($AF694&lt;&gt;"",$AH694&lt;&gt;"",$AI694&lt;&gt;""),"I. Medical Request",IF($AD694&lt;&gt;"","H. Interview",IF($AC694&lt;&gt;"","G. Processing Started",IF($AB694&lt;&gt;"","F. File Transferred",IF($Z694&lt;&gt;"","E. PER Received",IF($Y694&lt;&gt;"","D. Payment Charged",IF(AND($D694&lt;&gt;"",OR($D694&lt;TODAY(),AND($D694=TODAY(),OR($V694&lt;&gt;"",$W694&lt;&gt;"")))),"C. At CIO",IF(AND($S694&lt;&gt;"",$S694&lt;=TODAY(),OR($D694="",$D694&gt;=TODAY())),IF(AND(TODAY()-$S694&gt;=12,TODAY()-$AR694&gt;=12),"B.  Inactive?","B. In Transit"),IF($A694="",,"A. Not sent yet"))))))))))))</f>
        <v>C. At CIO</v>
      </c>
      <c s="54" r="AT694"/>
      <c s="55" r="AU694"/>
    </row>
    <row r="695">
      <c t="s" s="39" r="A695">
        <v>10899</v>
      </c>
      <c s="40" r="B695">
        <v>2132.0</v>
      </c>
      <c t="s" s="41" r="C695">
        <v>10900</v>
      </c>
      <c s="42" r="D695">
        <v>41827.0</v>
      </c>
      <c t="str" s="43" r="E695">
        <f>IF($D695="",,TODAY()-$D695)</f>
        <v>9</v>
      </c>
      <c t="s" s="41" r="F695">
        <v>10901</v>
      </c>
      <c s="41" r="G695">
        <v>6.5</v>
      </c>
      <c s="41" r="H695">
        <v>67.0</v>
      </c>
      <c t="s" s="41" r="I695">
        <v>10902</v>
      </c>
      <c t="s" s="41" r="J695">
        <v>10903</v>
      </c>
      <c t="s" s="41" r="K695">
        <v>10904</v>
      </c>
      <c t="s" s="39" r="L695">
        <v>10905</v>
      </c>
      <c t="s" s="41" r="M695">
        <v>10906</v>
      </c>
      <c t="s" s="41" r="N695">
        <v>10907</v>
      </c>
      <c t="s" s="41" r="O695">
        <v>10908</v>
      </c>
      <c t="s" s="41" r="P695">
        <v>10909</v>
      </c>
      <c t="s" s="41" r="Q695">
        <v>10910</v>
      </c>
      <c t="s" s="41" r="R695">
        <v>10911</v>
      </c>
      <c s="44" r="S695">
        <v>41818.0</v>
      </c>
      <c t="s" s="41" r="T695">
        <v>10912</v>
      </c>
      <c t="s" s="41" r="U695">
        <v>10913</v>
      </c>
      <c s="45" r="V695">
        <v>0.4798611111111111</v>
      </c>
      <c t="s" s="41" r="W695">
        <v>10914</v>
      </c>
      <c s="44" r="X695"/>
      <c s="46" r="Y695"/>
      <c s="42" r="Z695"/>
      <c s="42" r="AA695"/>
      <c s="42" r="AB695"/>
      <c s="42" r="AC695"/>
      <c s="42" r="AD695"/>
      <c s="42" r="AE695"/>
      <c s="42" r="AF695"/>
      <c s="48" r="AG695"/>
      <c s="48" r="AH695"/>
      <c s="48" r="AI695"/>
      <c s="48" r="AJ695"/>
      <c s="48" r="AK695"/>
      <c s="48" r="AL695"/>
      <c s="48" r="AM695"/>
      <c s="48" r="AN695"/>
      <c s="48" r="AO695"/>
      <c s="48" r="AP695"/>
      <c s="48" r="AQ695"/>
      <c s="49" r="AR695">
        <v>41835.67280748843</v>
      </c>
      <c t="str" s="50" r="AS695">
        <f>IF(OR($AO695&lt;&gt;"",$AQ695&lt;&gt;""),"K. Visa issued",IF($X695&lt;&gt;"","- Rejected/Returned",IF($AL695&lt;&gt;"","J. Passport request",IF(OR($AF695&lt;&gt;"",$AH695&lt;&gt;"",$AI695&lt;&gt;""),"I. Medical Request",IF($AD695&lt;&gt;"","H. Interview",IF($AC695&lt;&gt;"","G. Processing Started",IF($AB695&lt;&gt;"","F. File Transferred",IF($Z695&lt;&gt;"","E. PER Received",IF($Y695&lt;&gt;"","D. Payment Charged",IF(AND($D695&lt;&gt;"",OR($D695&lt;TODAY(),AND($D695=TODAY(),OR($V695&lt;&gt;"",$W695&lt;&gt;"")))),"C. At CIO",IF(AND($S695&lt;&gt;"",$S695&lt;=TODAY(),OR($D695="",$D695&gt;=TODAY())),IF(AND(TODAY()-$S695&gt;=12,TODAY()-$AR695&gt;=12),"B.  Inactive?","B. In Transit"),IF($A695="",,"A. Not sent yet"))))))))))))</f>
        <v>C. At CIO</v>
      </c>
      <c s="54" r="AT695"/>
      <c s="56" r="AU695"/>
    </row>
    <row r="696">
      <c t="s" s="39" r="A696">
        <v>10915</v>
      </c>
      <c s="40" r="B696">
        <v>2132.0</v>
      </c>
      <c t="s" s="41" r="C696">
        <v>10916</v>
      </c>
      <c s="42" r="D696">
        <v>41829.0</v>
      </c>
      <c t="str" s="43" r="E696">
        <f>IF($D696="",,TODAY()-$D696)</f>
        <v>7</v>
      </c>
      <c t="s" s="41" r="F696">
        <v>10917</v>
      </c>
      <c s="41" r="G696">
        <v>7.5</v>
      </c>
      <c s="41" r="H696">
        <v>68.0</v>
      </c>
      <c t="s" s="41" r="I696">
        <v>10918</v>
      </c>
      <c t="s" s="41" r="J696">
        <v>10919</v>
      </c>
      <c t="s" s="41" r="K696">
        <v>10920</v>
      </c>
      <c t="s" s="39" r="L696">
        <v>10921</v>
      </c>
      <c t="s" s="41" r="M696">
        <v>10922</v>
      </c>
      <c t="s" s="41" r="N696">
        <v>10923</v>
      </c>
      <c t="s" s="41" r="O696">
        <v>10924</v>
      </c>
      <c t="s" s="41" r="P696">
        <v>10925</v>
      </c>
      <c t="s" s="41" r="Q696">
        <v>10926</v>
      </c>
      <c t="s" s="41" r="R696">
        <v>10927</v>
      </c>
      <c s="44" r="S696">
        <v>41824.0</v>
      </c>
      <c t="s" s="41" r="T696">
        <v>10928</v>
      </c>
      <c t="s" s="41" r="U696">
        <v>10929</v>
      </c>
      <c s="45" r="V696">
        <v>0.4236111111111111</v>
      </c>
      <c t="s" s="41" r="W696">
        <v>10930</v>
      </c>
      <c s="44" r="X696"/>
      <c s="46" r="Y696"/>
      <c s="42" r="Z696"/>
      <c s="42" r="AA696"/>
      <c s="42" r="AB696"/>
      <c s="42" r="AC696"/>
      <c s="42" r="AD696"/>
      <c s="42" r="AE696"/>
      <c s="42" r="AF696"/>
      <c s="48" r="AG696"/>
      <c s="48" r="AH696"/>
      <c s="48" r="AI696"/>
      <c s="48" r="AJ696"/>
      <c s="48" r="AK696"/>
      <c s="48" r="AL696"/>
      <c s="48" r="AM696"/>
      <c s="48" r="AN696"/>
      <c s="48" r="AO696"/>
      <c s="48" r="AP696"/>
      <c s="48" r="AQ696"/>
      <c s="49" r="AR696">
        <v>41829.69361930556</v>
      </c>
      <c t="str" s="50" r="AS696">
        <f>IF(OR($AO696&lt;&gt;"",$AQ696&lt;&gt;""),"K. Visa issued",IF($X696&lt;&gt;"","- Rejected/Returned",IF($AL696&lt;&gt;"","J. Passport request",IF(OR($AF696&lt;&gt;"",$AH696&lt;&gt;"",$AI696&lt;&gt;""),"I. Medical Request",IF($AD696&lt;&gt;"","H. Interview",IF($AC696&lt;&gt;"","G. Processing Started",IF($AB696&lt;&gt;"","F. File Transferred",IF($Z696&lt;&gt;"","E. PER Received",IF($Y696&lt;&gt;"","D. Payment Charged",IF(AND($D696&lt;&gt;"",OR($D696&lt;TODAY(),AND($D696=TODAY(),OR($V696&lt;&gt;"",$W696&lt;&gt;"")))),"C. At CIO",IF(AND($S696&lt;&gt;"",$S696&lt;=TODAY(),OR($D696="",$D696&gt;=TODAY())),IF(AND(TODAY()-$S696&gt;=12,TODAY()-$AR696&gt;=12),"B.  Inactive?","B. In Transit"),IF($A696="",,"A. Not sent yet"))))))))))))</f>
        <v>C. At CIO</v>
      </c>
      <c s="54" r="AT696"/>
      <c s="56" r="AU696"/>
    </row>
    <row r="697">
      <c t="s" s="39" r="A697">
        <v>10931</v>
      </c>
      <c s="40" r="B697">
        <v>2133.0</v>
      </c>
      <c t="s" s="41" r="C697">
        <v>10932</v>
      </c>
      <c s="42" r="D697">
        <v>41764.0</v>
      </c>
      <c t="str" s="43" r="E697">
        <f>IF($D697="",,TODAY()-$D697)</f>
        <v>72</v>
      </c>
      <c s="41" r="F697"/>
      <c s="41" r="G697">
        <v>8.5</v>
      </c>
      <c s="41" r="H697">
        <v>73.0</v>
      </c>
      <c t="s" s="41" r="I697">
        <v>10933</v>
      </c>
      <c t="s" s="41" r="J697">
        <v>10934</v>
      </c>
      <c t="s" s="41" r="K697">
        <v>10935</v>
      </c>
      <c t="s" s="39" r="L697">
        <v>10936</v>
      </c>
      <c t="s" s="41" r="M697">
        <v>10937</v>
      </c>
      <c t="s" s="41" r="N697">
        <v>10938</v>
      </c>
      <c s="54" r="O697"/>
      <c t="s" s="41" r="P697">
        <v>10939</v>
      </c>
      <c t="s" s="41" r="Q697">
        <v>10940</v>
      </c>
      <c t="s" s="41" r="R697">
        <v>10941</v>
      </c>
      <c s="44" r="S697">
        <v>41761.0</v>
      </c>
      <c s="54" r="T697"/>
      <c s="54" r="U697"/>
      <c s="45" r="V697">
        <v>0.59375</v>
      </c>
      <c t="s" s="41" r="W697">
        <v>10942</v>
      </c>
      <c s="42" r="X697"/>
      <c s="46" r="Y697"/>
      <c s="42" r="Z697"/>
      <c s="42" r="AA697"/>
      <c s="42" r="AB697"/>
      <c s="42" r="AC697"/>
      <c s="42" r="AD697"/>
      <c s="42" r="AE697"/>
      <c s="42" r="AF697"/>
      <c s="48" r="AG697"/>
      <c s="48" r="AH697"/>
      <c s="48" r="AI697"/>
      <c s="48" r="AJ697"/>
      <c s="48" r="AK697"/>
      <c s="48" r="AL697"/>
      <c s="48" r="AM697"/>
      <c s="48" r="AN697"/>
      <c s="48" r="AO697"/>
      <c s="48" r="AP697"/>
      <c s="48" r="AQ697"/>
      <c s="49" r="AR697">
        <v>41765.06567956018</v>
      </c>
      <c t="str" s="50" r="AS697">
        <f>IF(OR($AO697&lt;&gt;"",$AQ697&lt;&gt;""),"K. Visa issued",IF($X697&lt;&gt;"","- Rejected/Returned",IF($AL697&lt;&gt;"","J. Passport request",IF(OR($AF697&lt;&gt;"",$AH697&lt;&gt;"",$AI697&lt;&gt;""),"I. Medical Request",IF($AD697&lt;&gt;"","H. Interview",IF($AC697&lt;&gt;"","G. Processing Started",IF($AB697&lt;&gt;"","F. File Transferred",IF($Z697&lt;&gt;"","E. PER Received",IF($Y697&lt;&gt;"","D. Payment Charged",IF(AND($D697&lt;&gt;"",OR($D697&lt;TODAY(),AND($D697=TODAY(),OR($V697&lt;&gt;"",$W697&lt;&gt;"")))),"C. At CIO",IF(AND($S697&lt;&gt;"",$S697&lt;=TODAY(),OR($D697="",$D697&gt;=TODAY())),IF(AND(TODAY()-$S697&gt;=12,TODAY()-$AR697&gt;=12),"B.  Inactive?","B. In Transit"),IF($A697="",,"A. Not sent yet"))))))))))))</f>
        <v>C. At CIO</v>
      </c>
      <c s="54" r="AT697"/>
      <c s="59" r="AU697"/>
    </row>
    <row r="698">
      <c t="s" s="39" r="A698">
        <v>10943</v>
      </c>
      <c s="40" r="B698">
        <v>2133.0</v>
      </c>
      <c t="s" s="41" r="C698">
        <v>10944</v>
      </c>
      <c s="42" r="D698">
        <v>41766.0</v>
      </c>
      <c t="str" s="43" r="E698">
        <f>IF($D698="",,TODAY()-$D698)</f>
        <v>70</v>
      </c>
      <c s="41" r="F698"/>
      <c s="41" r="G698">
        <v>7.0</v>
      </c>
      <c s="41" r="H698">
        <v>71.0</v>
      </c>
      <c t="s" s="41" r="I698">
        <v>10945</v>
      </c>
      <c t="s" s="41" r="J698">
        <v>10946</v>
      </c>
      <c t="s" s="41" r="K698">
        <v>10947</v>
      </c>
      <c t="s" s="39" r="L698">
        <v>10948</v>
      </c>
      <c t="s" s="41" r="M698">
        <v>10949</v>
      </c>
      <c t="s" s="41" r="N698">
        <v>10950</v>
      </c>
      <c s="51" r="O698"/>
      <c t="s" s="41" r="P698">
        <v>10951</v>
      </c>
      <c t="s" s="41" r="Q698">
        <v>10952</v>
      </c>
      <c t="s" s="41" r="R698">
        <v>10953</v>
      </c>
      <c s="44" r="S698">
        <v>41762.0</v>
      </c>
      <c s="51" r="T698"/>
      <c t="s" s="41" r="U698">
        <v>10954</v>
      </c>
      <c s="45" r="V698">
        <v>0.4305555555547471</v>
      </c>
      <c t="s" s="41" r="W698">
        <v>10955</v>
      </c>
      <c s="46" r="X698"/>
      <c s="46" r="Y698"/>
      <c s="46" r="Z698"/>
      <c s="46" r="AA698"/>
      <c s="46" r="AB698"/>
      <c s="46" r="AC698"/>
      <c s="46" r="AD698"/>
      <c s="46" r="AE698"/>
      <c s="46" r="AF698"/>
      <c s="47" r="AG698"/>
      <c s="47" r="AH698"/>
      <c s="47" r="AI698"/>
      <c s="47" r="AJ698"/>
      <c s="47" r="AK698"/>
      <c s="47" r="AL698"/>
      <c s="47" r="AM698"/>
      <c s="47" r="AN698"/>
      <c s="47" r="AO698"/>
      <c s="47" r="AP698"/>
      <c s="47" r="AQ698"/>
      <c s="49" r="AR698">
        <v>41766.91122054399</v>
      </c>
      <c t="str" s="50" r="AS698">
        <f>IF(OR($AO698&lt;&gt;"",$AQ698&lt;&gt;""),"K. Visa issued",IF($X698&lt;&gt;"","- Rejected/Returned",IF($AL698&lt;&gt;"","J. Passport request",IF(OR($AF698&lt;&gt;"",$AH698&lt;&gt;"",$AI698&lt;&gt;""),"I. Medical Request",IF($AD698&lt;&gt;"","H. Interview",IF($AC698&lt;&gt;"","G. Processing Started",IF($AB698&lt;&gt;"","F. File Transferred",IF($Z698&lt;&gt;"","E. PER Received",IF($Y698&lt;&gt;"","D. Payment Charged",IF(AND($D698&lt;&gt;"",OR($D698&lt;TODAY(),AND($D698=TODAY(),OR($V698&lt;&gt;"",$W698&lt;&gt;"")))),"C. At CIO",IF(AND($S698&lt;&gt;"",$S698&lt;=TODAY(),OR($D698="",$D698&gt;=TODAY())),IF(AND(TODAY()-$S698&gt;=12,TODAY()-$AR698&gt;=12),"B.  Inactive?","B. In Transit"),IF($A698="",,"A. Not sent yet"))))))))))))</f>
        <v>C. At CIO</v>
      </c>
      <c s="51" r="AT698"/>
      <c s="52" r="AU698"/>
    </row>
    <row r="699">
      <c t="s" s="39" r="A699">
        <v>10956</v>
      </c>
      <c s="40" r="B699">
        <v>2133.0</v>
      </c>
      <c t="s" s="41" r="C699">
        <v>10957</v>
      </c>
      <c s="42" r="D699">
        <v>41766.0</v>
      </c>
      <c t="str" s="43" r="E699">
        <f>IF($D699="",,TODAY()-$D699)</f>
        <v>70</v>
      </c>
      <c t="s" s="41" r="F699">
        <v>10958</v>
      </c>
      <c s="41" r="G699">
        <v>7.0</v>
      </c>
      <c s="41" r="H699">
        <v>71.0</v>
      </c>
      <c t="s" s="41" r="I699">
        <v>10959</v>
      </c>
      <c t="s" s="41" r="J699">
        <v>10960</v>
      </c>
      <c t="s" s="41" r="K699">
        <v>10961</v>
      </c>
      <c t="s" s="39" r="L699">
        <v>10962</v>
      </c>
      <c t="s" s="41" r="M699">
        <v>10963</v>
      </c>
      <c t="s" s="41" r="N699">
        <v>10964</v>
      </c>
      <c t="s" s="41" r="O699">
        <v>10965</v>
      </c>
      <c t="s" s="41" r="P699">
        <v>10966</v>
      </c>
      <c t="s" s="41" r="Q699">
        <v>10967</v>
      </c>
      <c t="s" s="41" r="R699">
        <v>10968</v>
      </c>
      <c s="44" r="S699">
        <v>41761.0</v>
      </c>
      <c t="s" s="41" r="T699">
        <v>10969</v>
      </c>
      <c t="s" s="41" r="U699">
        <v>10970</v>
      </c>
      <c s="45" r="V699">
        <v>0.5819444444444445</v>
      </c>
      <c t="s" s="41" r="W699">
        <v>10971</v>
      </c>
      <c s="44" r="X699"/>
      <c s="46" r="Y699"/>
      <c s="42" r="Z699"/>
      <c s="41" r="AA699">
        <v>578.0</v>
      </c>
      <c s="42" r="AB699"/>
      <c s="42" r="AC699"/>
      <c s="42" r="AD699"/>
      <c s="42" r="AE699"/>
      <c s="42" r="AF699"/>
      <c s="48" r="AG699"/>
      <c s="48" r="AH699"/>
      <c s="48" r="AI699"/>
      <c s="48" r="AJ699"/>
      <c s="48" r="AK699"/>
      <c s="48" r="AL699"/>
      <c s="48" r="AM699"/>
      <c s="48" r="AN699"/>
      <c s="48" r="AO699"/>
      <c s="48" r="AP699"/>
      <c s="48" r="AQ699"/>
      <c s="49" r="AR699">
        <v>41825.38978709491</v>
      </c>
      <c t="str" s="50" r="AS699">
        <f>IF(OR($AO699&lt;&gt;"",$AQ699&lt;&gt;""),"K. Visa issued",IF($X699&lt;&gt;"","- Rejected/Returned",IF($AL699&lt;&gt;"","J. Passport request",IF(OR($AF699&lt;&gt;"",$AH699&lt;&gt;"",$AI699&lt;&gt;""),"I. Medical Request",IF($AD699&lt;&gt;"","H. Interview",IF($AC699&lt;&gt;"","G. Processing Started",IF($AB699&lt;&gt;"","F. File Transferred",IF($Z699&lt;&gt;"","E. PER Received",IF($Y699&lt;&gt;"","D. Payment Charged",IF(AND($D699&lt;&gt;"",OR($D699&lt;TODAY(),AND($D699=TODAY(),OR($V699&lt;&gt;"",$W699&lt;&gt;"")))),"C. At CIO",IF(AND($S699&lt;&gt;"",$S699&lt;=TODAY(),OR($D699="",$D699&gt;=TODAY())),IF(AND(TODAY()-$S699&gt;=12,TODAY()-$AR699&gt;=12),"B.  Inactive?","B. In Transit"),IF($A699="",,"A. Not sent yet"))))))))))))</f>
        <v>C. At CIO</v>
      </c>
      <c s="54" r="AT699"/>
      <c s="56" r="AU699"/>
    </row>
    <row r="700">
      <c t="s" s="39" r="A700">
        <v>10972</v>
      </c>
      <c s="40" r="B700">
        <v>2133.0</v>
      </c>
      <c t="s" s="41" r="C700">
        <v>10973</v>
      </c>
      <c s="42" r="D700">
        <v>41767.0</v>
      </c>
      <c t="str" s="43" r="E700">
        <f>IF($D700="",,TODAY()-$D700)</f>
        <v>69</v>
      </c>
      <c s="41" r="F700"/>
      <c s="41" r="G700">
        <v>8.0</v>
      </c>
      <c s="41" r="H700">
        <v>72.0</v>
      </c>
      <c t="s" s="41" r="I700">
        <v>10974</v>
      </c>
      <c t="s" s="41" r="J700">
        <v>10975</v>
      </c>
      <c t="s" s="41" r="K700">
        <v>10976</v>
      </c>
      <c t="s" s="39" r="L700">
        <v>10977</v>
      </c>
      <c t="s" s="41" r="M700">
        <v>10978</v>
      </c>
      <c t="s" s="41" r="N700">
        <v>10979</v>
      </c>
      <c t="s" s="41" r="O700">
        <v>10980</v>
      </c>
      <c t="s" s="41" r="P700">
        <v>10981</v>
      </c>
      <c t="s" s="41" r="Q700">
        <v>10982</v>
      </c>
      <c t="s" s="41" r="R700">
        <v>10983</v>
      </c>
      <c s="44" r="S700">
        <v>41763.0</v>
      </c>
      <c t="s" s="41" r="T700">
        <v>10984</v>
      </c>
      <c t="s" s="41" r="U700">
        <v>10985</v>
      </c>
      <c s="45" r="V700">
        <v>0.3680555555547471</v>
      </c>
      <c t="s" s="41" r="W700">
        <v>10986</v>
      </c>
      <c s="46" r="X700"/>
      <c s="46" r="Y700"/>
      <c s="46" r="Z700"/>
      <c s="46" r="AA700"/>
      <c s="46" r="AB700"/>
      <c s="46" r="AC700"/>
      <c s="46" r="AD700"/>
      <c s="46" r="AE700"/>
      <c s="46" r="AF700"/>
      <c s="47" r="AG700"/>
      <c s="47" r="AH700"/>
      <c s="47" r="AI700"/>
      <c s="47" r="AJ700"/>
      <c s="47" r="AK700"/>
      <c s="47" r="AL700"/>
      <c s="47" r="AM700"/>
      <c s="47" r="AN700"/>
      <c s="47" r="AO700"/>
      <c s="47" r="AP700"/>
      <c s="47" r="AQ700"/>
      <c s="49" r="AR700">
        <v>41770.582693159726</v>
      </c>
      <c t="str" s="50" r="AS700">
        <f>IF(OR($AO700&lt;&gt;"",$AQ700&lt;&gt;""),"K. Visa issued",IF($X700&lt;&gt;"","- Rejected/Returned",IF($AL700&lt;&gt;"","J. Passport request",IF(OR($AF700&lt;&gt;"",$AH700&lt;&gt;"",$AI700&lt;&gt;""),"I. Medical Request",IF($AD700&lt;&gt;"","H. Interview",IF($AC700&lt;&gt;"","G. Processing Started",IF($AB700&lt;&gt;"","F. File Transferred",IF($Z700&lt;&gt;"","E. PER Received",IF($Y700&lt;&gt;"","D. Payment Charged",IF(AND($D700&lt;&gt;"",OR($D700&lt;TODAY(),AND($D700=TODAY(),OR($V700&lt;&gt;"",$W700&lt;&gt;"")))),"C. At CIO",IF(AND($S700&lt;&gt;"",$S700&lt;=TODAY(),OR($D700="",$D700&gt;=TODAY())),IF(AND(TODAY()-$S700&gt;=12,TODAY()-$AR700&gt;=12),"B.  Inactive?","B. In Transit"),IF($A700="",,"A. Not sent yet"))))))))))))</f>
        <v>C. At CIO</v>
      </c>
      <c s="51" r="AT700"/>
      <c s="52" r="AU700"/>
    </row>
    <row r="701">
      <c t="s" s="39" r="A701">
        <v>10987</v>
      </c>
      <c s="40" r="B701">
        <v>2133.0</v>
      </c>
      <c t="s" s="41" r="C701">
        <v>10988</v>
      </c>
      <c s="42" r="D701">
        <v>41767.0</v>
      </c>
      <c t="str" s="43" r="E701">
        <f>IF($D701="",,TODAY()-$D701)</f>
        <v>69</v>
      </c>
      <c s="41" r="F701"/>
      <c s="41" r="G701">
        <v>6.5</v>
      </c>
      <c s="41" r="H701">
        <v>71.0</v>
      </c>
      <c t="s" s="41" r="I701">
        <v>10989</v>
      </c>
      <c t="s" s="41" r="J701">
        <v>10990</v>
      </c>
      <c t="s" s="41" r="K701">
        <v>10991</v>
      </c>
      <c t="s" s="39" r="L701">
        <v>10992</v>
      </c>
      <c t="s" s="41" r="M701">
        <v>10993</v>
      </c>
      <c t="s" s="41" r="N701">
        <v>10994</v>
      </c>
      <c t="s" s="41" r="O701">
        <v>10995</v>
      </c>
      <c t="s" s="41" r="P701">
        <v>10996</v>
      </c>
      <c t="s" s="41" r="Q701">
        <v>10997</v>
      </c>
      <c t="s" s="41" r="R701">
        <v>10998</v>
      </c>
      <c s="44" r="S701">
        <v>41763.0</v>
      </c>
      <c t="s" s="41" r="T701">
        <v>10999</v>
      </c>
      <c t="s" s="41" r="U701">
        <v>11000</v>
      </c>
      <c s="45" r="V701">
        <v>0.5451388888905058</v>
      </c>
      <c t="s" s="41" r="W701">
        <v>11001</v>
      </c>
      <c s="46" r="X701"/>
      <c s="46" r="Y701"/>
      <c s="46" r="Z701"/>
      <c s="46" r="AA701"/>
      <c s="46" r="AB701"/>
      <c s="46" r="AC701"/>
      <c s="46" r="AD701"/>
      <c s="46" r="AE701"/>
      <c s="46" r="AF701"/>
      <c s="47" r="AG701"/>
      <c s="47" r="AH701"/>
      <c s="47" r="AI701"/>
      <c s="47" r="AJ701"/>
      <c s="47" r="AK701"/>
      <c s="47" r="AL701"/>
      <c s="47" r="AM701"/>
      <c s="47" r="AN701"/>
      <c s="47" r="AO701"/>
      <c s="47" r="AP701"/>
      <c s="47" r="AQ701"/>
      <c s="49" r="AR701">
        <v>41768.26430577546</v>
      </c>
      <c t="str" s="50" r="AS701">
        <f>IF(OR($AO701&lt;&gt;"",$AQ701&lt;&gt;""),"K. Visa issued",IF($X701&lt;&gt;"","- Rejected/Returned",IF($AL701&lt;&gt;"","J. Passport request",IF(OR($AF701&lt;&gt;"",$AH701&lt;&gt;"",$AI701&lt;&gt;""),"I. Medical Request",IF($AD701&lt;&gt;"","H. Interview",IF($AC701&lt;&gt;"","G. Processing Started",IF($AB701&lt;&gt;"","F. File Transferred",IF($Z701&lt;&gt;"","E. PER Received",IF($Y701&lt;&gt;"","D. Payment Charged",IF(AND($D701&lt;&gt;"",OR($D701&lt;TODAY(),AND($D701=TODAY(),OR($V701&lt;&gt;"",$W701&lt;&gt;"")))),"C. At CIO",IF(AND($S701&lt;&gt;"",$S701&lt;=TODAY(),OR($D701="",$D701&gt;=TODAY())),IF(AND(TODAY()-$S701&gt;=12,TODAY()-$AR701&gt;=12),"B.  Inactive?","B. In Transit"),IF($A701="",,"A. Not sent yet"))))))))))))</f>
        <v>C. At CIO</v>
      </c>
      <c s="51" r="AT701"/>
      <c s="52" r="AU701"/>
    </row>
    <row r="702">
      <c t="s" s="39" r="A702">
        <v>11002</v>
      </c>
      <c s="40" r="B702">
        <v>2133.0</v>
      </c>
      <c t="s" s="41" r="C702">
        <v>11003</v>
      </c>
      <c s="42" r="D702">
        <v>41767.0</v>
      </c>
      <c t="str" s="43" r="E702">
        <f>IF($D702="",,TODAY()-$D702)</f>
        <v>69</v>
      </c>
      <c t="s" s="41" r="F702">
        <v>11004</v>
      </c>
      <c s="41" r="G702">
        <v>6.5</v>
      </c>
      <c s="41" r="H702">
        <v>67.0</v>
      </c>
      <c t="s" s="41" r="I702">
        <v>11005</v>
      </c>
      <c t="s" s="41" r="J702">
        <v>11006</v>
      </c>
      <c t="s" s="41" r="K702">
        <v>11007</v>
      </c>
      <c t="s" s="39" r="L702">
        <v>11008</v>
      </c>
      <c t="s" s="41" r="M702">
        <v>11009</v>
      </c>
      <c t="s" s="41" r="N702">
        <v>11010</v>
      </c>
      <c t="s" s="41" r="O702">
        <v>11011</v>
      </c>
      <c t="s" s="41" r="P702">
        <v>11012</v>
      </c>
      <c t="s" s="41" r="Q702">
        <v>11013</v>
      </c>
      <c t="s" s="41" r="R702">
        <v>11014</v>
      </c>
      <c s="44" r="S702">
        <v>41763.0</v>
      </c>
      <c t="s" s="41" r="T702">
        <v>11015</v>
      </c>
      <c t="s" s="41" r="U702">
        <v>11016</v>
      </c>
      <c s="45" r="V702">
        <v>0.5555555555555556</v>
      </c>
      <c t="s" s="41" r="W702">
        <v>11017</v>
      </c>
      <c s="44" r="X702"/>
      <c s="46" r="Y702"/>
      <c s="42" r="Z702"/>
      <c s="42" r="AA702"/>
      <c s="42" r="AB702"/>
      <c s="42" r="AC702"/>
      <c s="42" r="AD702"/>
      <c s="42" r="AE702"/>
      <c s="42" r="AF702"/>
      <c s="48" r="AG702"/>
      <c s="48" r="AH702"/>
      <c s="48" r="AI702"/>
      <c s="48" r="AJ702"/>
      <c s="48" r="AK702"/>
      <c s="48" r="AL702"/>
      <c s="48" r="AM702"/>
      <c s="48" r="AN702"/>
      <c s="48" r="AO702"/>
      <c s="48" r="AP702"/>
      <c s="48" r="AQ702"/>
      <c s="49" r="AR702">
        <v>41811.348451238424</v>
      </c>
      <c t="str" s="50" r="AS702">
        <f>IF(OR($AO702&lt;&gt;"",$AQ702&lt;&gt;""),"K. Visa issued",IF($X702&lt;&gt;"","- Rejected/Returned",IF($AL702&lt;&gt;"","J. Passport request",IF(OR($AF702&lt;&gt;"",$AH702&lt;&gt;"",$AI702&lt;&gt;""),"I. Medical Request",IF($AD702&lt;&gt;"","H. Interview",IF($AC702&lt;&gt;"","G. Processing Started",IF($AB702&lt;&gt;"","F. File Transferred",IF($Z702&lt;&gt;"","E. PER Received",IF($Y702&lt;&gt;"","D. Payment Charged",IF(AND($D702&lt;&gt;"",OR($D702&lt;TODAY(),AND($D702=TODAY(),OR($V702&lt;&gt;"",$W702&lt;&gt;"")))),"C. At CIO",IF(AND($S702&lt;&gt;"",$S702&lt;=TODAY(),OR($D702="",$D702&gt;=TODAY())),IF(AND(TODAY()-$S702&gt;=12,TODAY()-$AR702&gt;=12),"B.  Inactive?","B. In Transit"),IF($A702="",,"A. Not sent yet"))))))))))))</f>
        <v>C. At CIO</v>
      </c>
      <c s="54" r="AT702"/>
      <c s="55" r="AU702"/>
    </row>
    <row r="703">
      <c t="s" s="39" r="A703">
        <v>11018</v>
      </c>
      <c s="40" r="B703">
        <v>2133.0</v>
      </c>
      <c t="s" s="41" r="C703">
        <v>11019</v>
      </c>
      <c s="42" r="D703">
        <v>41767.0</v>
      </c>
      <c t="str" s="43" r="E703">
        <f>IF($D703="",,TODAY()-$D703)</f>
        <v>69</v>
      </c>
      <c t="s" s="41" r="F703">
        <v>11020</v>
      </c>
      <c s="41" r="G703">
        <v>6.5</v>
      </c>
      <c s="41" r="H703">
        <v>74.0</v>
      </c>
      <c t="s" s="41" r="I703">
        <v>11021</v>
      </c>
      <c t="s" s="41" r="J703">
        <v>11022</v>
      </c>
      <c t="s" s="41" r="K703">
        <v>11023</v>
      </c>
      <c t="s" s="39" r="L703">
        <v>11024</v>
      </c>
      <c t="s" s="41" r="M703">
        <v>11025</v>
      </c>
      <c t="s" s="41" r="N703">
        <v>11026</v>
      </c>
      <c t="s" s="41" r="O703">
        <v>11027</v>
      </c>
      <c t="s" s="41" r="P703">
        <v>11028</v>
      </c>
      <c t="s" s="41" r="Q703">
        <v>11029</v>
      </c>
      <c t="s" s="41" r="R703">
        <v>11030</v>
      </c>
      <c s="44" r="S703">
        <v>41761.0</v>
      </c>
      <c t="s" s="41" r="T703">
        <v>11031</v>
      </c>
      <c t="s" s="41" r="U703">
        <v>11032</v>
      </c>
      <c s="45" r="V703">
        <v>0.6354166666666666</v>
      </c>
      <c t="s" s="41" r="W703">
        <v>11033</v>
      </c>
      <c s="46" r="X703"/>
      <c s="46" r="Y703"/>
      <c s="46" r="Z703"/>
      <c s="46" r="AA703"/>
      <c s="46" r="AB703"/>
      <c s="46" r="AC703"/>
      <c s="46" r="AD703"/>
      <c s="46" r="AE703"/>
      <c s="46" r="AF703"/>
      <c s="47" r="AG703"/>
      <c s="47" r="AH703"/>
      <c s="47" r="AI703"/>
      <c s="47" r="AJ703"/>
      <c s="47" r="AK703"/>
      <c s="47" r="AL703"/>
      <c s="47" r="AM703"/>
      <c s="47" r="AN703"/>
      <c s="47" r="AO703"/>
      <c s="47" r="AP703"/>
      <c s="47" r="AQ703"/>
      <c s="49" r="AR703">
        <v>41775.45462333333</v>
      </c>
      <c t="str" s="50" r="AS703">
        <f>IF(OR($AO703&lt;&gt;"",$AQ703&lt;&gt;""),"K. Visa issued",IF($X703&lt;&gt;"","- Rejected/Returned",IF($AL703&lt;&gt;"","J. Passport request",IF(OR($AF703&lt;&gt;"",$AH703&lt;&gt;"",$AI703&lt;&gt;""),"I. Medical Request",IF($AD703&lt;&gt;"","H. Interview",IF($AC703&lt;&gt;"","G. Processing Started",IF($AB703&lt;&gt;"","F. File Transferred",IF($Z703&lt;&gt;"","E. PER Received",IF($Y703&lt;&gt;"","D. Payment Charged",IF(AND($D703&lt;&gt;"",OR($D703&lt;TODAY(),AND($D703=TODAY(),OR($V703&lt;&gt;"",$W703&lt;&gt;"")))),"C. At CIO",IF(AND($S703&lt;&gt;"",$S703&lt;=TODAY(),OR($D703="",$D703&gt;=TODAY())),IF(AND(TODAY()-$S703&gt;=12,TODAY()-$AR703&gt;=12),"B.  Inactive?","B. In Transit"),IF($A703="",,"A. Not sent yet"))))))))))))</f>
        <v>C. At CIO</v>
      </c>
      <c s="51" r="AT703"/>
      <c s="52" r="AU703"/>
    </row>
    <row r="704">
      <c t="s" s="39" r="A704">
        <v>11034</v>
      </c>
      <c s="40" r="B704">
        <v>2133.0</v>
      </c>
      <c t="s" s="41" r="C704">
        <v>11035</v>
      </c>
      <c s="42" r="D704">
        <v>41768.0</v>
      </c>
      <c t="str" s="43" r="E704">
        <f>IF($D704="",,TODAY()-$D704)</f>
        <v>68</v>
      </c>
      <c s="41" r="F704"/>
      <c s="41" r="G704">
        <v>7.0</v>
      </c>
      <c s="41" r="H704">
        <v>70.0</v>
      </c>
      <c t="s" s="41" r="I704">
        <v>11036</v>
      </c>
      <c t="s" s="41" r="J704">
        <v>11037</v>
      </c>
      <c t="s" s="41" r="K704">
        <v>11038</v>
      </c>
      <c t="s" s="39" r="L704">
        <v>11039</v>
      </c>
      <c t="s" s="41" r="M704">
        <v>11040</v>
      </c>
      <c t="s" s="41" r="N704">
        <v>11041</v>
      </c>
      <c t="s" s="41" r="O704">
        <v>11042</v>
      </c>
      <c t="s" s="41" r="P704">
        <v>11043</v>
      </c>
      <c t="s" s="41" r="Q704">
        <v>11044</v>
      </c>
      <c t="s" s="41" r="R704">
        <v>11045</v>
      </c>
      <c s="44" r="S704">
        <v>41764.0</v>
      </c>
      <c t="s" s="41" r="T704">
        <v>11046</v>
      </c>
      <c t="s" s="41" r="U704">
        <v>11047</v>
      </c>
      <c s="61" r="V704"/>
      <c t="s" s="41" r="W704">
        <v>11048</v>
      </c>
      <c s="46" r="X704"/>
      <c s="46" r="Y704"/>
      <c s="46" r="Z704"/>
      <c s="46" r="AA704"/>
      <c s="46" r="AB704"/>
      <c s="46" r="AC704"/>
      <c s="46" r="AD704"/>
      <c s="46" r="AE704"/>
      <c s="46" r="AF704"/>
      <c s="47" r="AG704"/>
      <c s="47" r="AH704"/>
      <c s="47" r="AI704"/>
      <c s="47" r="AJ704"/>
      <c s="47" r="AK704"/>
      <c s="47" r="AL704"/>
      <c s="47" r="AM704"/>
      <c s="47" r="AN704"/>
      <c s="47" r="AO704"/>
      <c s="47" r="AP704"/>
      <c s="47" r="AQ704"/>
      <c s="49" r="AR704">
        <v>41773.564073229165</v>
      </c>
      <c t="str" s="50" r="AS704">
        <f>IF(OR($AO704&lt;&gt;"",$AQ704&lt;&gt;""),"K. Visa issued",IF($X704&lt;&gt;"","- Rejected/Returned",IF($AL704&lt;&gt;"","J. Passport request",IF(OR($AF704&lt;&gt;"",$AH704&lt;&gt;"",$AI704&lt;&gt;""),"I. Medical Request",IF($AD704&lt;&gt;"","H. Interview",IF($AC704&lt;&gt;"","G. Processing Started",IF($AB704&lt;&gt;"","F. File Transferred",IF($Z704&lt;&gt;"","E. PER Received",IF($Y704&lt;&gt;"","D. Payment Charged",IF(AND($D704&lt;&gt;"",OR($D704&lt;TODAY(),AND($D704=TODAY(),OR($V704&lt;&gt;"",$W704&lt;&gt;"")))),"C. At CIO",IF(AND($S704&lt;&gt;"",$S704&lt;=TODAY(),OR($D704="",$D704&gt;=TODAY())),IF(AND(TODAY()-$S704&gt;=12,TODAY()-$AR704&gt;=12),"B.  Inactive?","B. In Transit"),IF($A704="",,"A. Not sent yet"))))))))))))</f>
        <v>C. At CIO</v>
      </c>
      <c s="51" r="AT704"/>
      <c s="52" r="AU704"/>
    </row>
    <row r="705">
      <c t="s" s="39" r="A705">
        <v>11049</v>
      </c>
      <c s="40" r="B705">
        <v>2133.0</v>
      </c>
      <c t="s" s="41" r="C705">
        <v>11050</v>
      </c>
      <c s="42" r="D705">
        <v>41771.0</v>
      </c>
      <c t="str" s="43" r="E705">
        <f>IF($D705="",,TODAY()-$D705)</f>
        <v>65</v>
      </c>
      <c t="s" s="41" r="F705">
        <v>11051</v>
      </c>
      <c s="41" r="G705">
        <v>7.5</v>
      </c>
      <c s="41" r="H705">
        <v>72.0</v>
      </c>
      <c t="s" s="41" r="I705">
        <v>11052</v>
      </c>
      <c t="s" s="41" r="J705">
        <v>11053</v>
      </c>
      <c t="s" s="41" r="K705">
        <v>11054</v>
      </c>
      <c t="s" s="39" r="L705">
        <v>11055</v>
      </c>
      <c t="s" s="41" r="M705">
        <v>11056</v>
      </c>
      <c t="s" s="41" r="N705">
        <v>11057</v>
      </c>
      <c t="s" s="41" r="O705">
        <v>11058</v>
      </c>
      <c t="s" s="41" r="P705">
        <v>11059</v>
      </c>
      <c t="s" s="41" r="Q705">
        <v>11060</v>
      </c>
      <c t="s" s="41" r="R705">
        <v>11061</v>
      </c>
      <c s="44" r="S705">
        <v>41768.0</v>
      </c>
      <c t="s" s="41" r="T705">
        <v>11062</v>
      </c>
      <c t="s" s="41" r="U705">
        <v>11063</v>
      </c>
      <c s="45" r="V705">
        <v>0.375</v>
      </c>
      <c t="s" s="41" r="W705">
        <v>11064</v>
      </c>
      <c s="46" r="X705"/>
      <c s="46" r="Y705"/>
      <c s="46" r="Z705"/>
      <c s="46" r="AA705"/>
      <c s="46" r="AB705"/>
      <c s="46" r="AC705"/>
      <c s="46" r="AD705"/>
      <c s="46" r="AE705"/>
      <c s="46" r="AF705"/>
      <c s="47" r="AG705"/>
      <c s="47" r="AH705"/>
      <c s="47" r="AI705"/>
      <c s="47" r="AJ705"/>
      <c s="47" r="AK705"/>
      <c s="47" r="AL705"/>
      <c s="47" r="AM705"/>
      <c s="47" r="AN705"/>
      <c s="47" r="AO705"/>
      <c s="47" r="AP705"/>
      <c s="47" r="AQ705"/>
      <c s="49" r="AR705">
        <v>41774.71373383102</v>
      </c>
      <c t="str" s="50" r="AS705">
        <f>IF(OR($AO705&lt;&gt;"",$AQ705&lt;&gt;""),"K. Visa issued",IF($X705&lt;&gt;"","- Rejected/Returned",IF($AL705&lt;&gt;"","J. Passport request",IF(OR($AF705&lt;&gt;"",$AH705&lt;&gt;"",$AI705&lt;&gt;""),"I. Medical Request",IF($AD705&lt;&gt;"","H. Interview",IF($AC705&lt;&gt;"","G. Processing Started",IF($AB705&lt;&gt;"","F. File Transferred",IF($Z705&lt;&gt;"","E. PER Received",IF($Y705&lt;&gt;"","D. Payment Charged",IF(AND($D705&lt;&gt;"",OR($D705&lt;TODAY(),AND($D705=TODAY(),OR($V705&lt;&gt;"",$W705&lt;&gt;"")))),"C. At CIO",IF(AND($S705&lt;&gt;"",$S705&lt;=TODAY(),OR($D705="",$D705&gt;=TODAY())),IF(AND(TODAY()-$S705&gt;=12,TODAY()-$AR705&gt;=12),"B.  Inactive?","B. In Transit"),IF($A705="",,"A. Not sent yet"))))))))))))</f>
        <v>C. At CIO</v>
      </c>
      <c s="51" r="AT705"/>
      <c s="52" r="AU705"/>
    </row>
    <row r="706">
      <c t="s" s="39" r="A706">
        <v>11065</v>
      </c>
      <c s="40" r="B706">
        <v>2133.0</v>
      </c>
      <c t="s" s="41" r="C706">
        <v>11066</v>
      </c>
      <c s="42" r="D706">
        <v>41771.0</v>
      </c>
      <c t="str" s="43" r="E706">
        <f>IF($D706="",,TODAY()-$D706)</f>
        <v>65</v>
      </c>
      <c s="41" r="F706"/>
      <c s="41" r="G706">
        <v>8.0</v>
      </c>
      <c s="41" r="H706">
        <v>79.0</v>
      </c>
      <c t="s" s="41" r="I706">
        <v>11067</v>
      </c>
      <c t="s" s="41" r="J706">
        <v>11068</v>
      </c>
      <c t="s" s="41" r="K706">
        <v>11069</v>
      </c>
      <c t="s" s="39" r="L706">
        <v>11070</v>
      </c>
      <c t="s" s="41" r="M706">
        <v>11071</v>
      </c>
      <c t="s" s="41" r="N706">
        <v>11072</v>
      </c>
      <c t="s" s="41" r="O706">
        <v>11073</v>
      </c>
      <c t="s" s="41" r="P706">
        <v>11074</v>
      </c>
      <c t="s" s="41" r="Q706">
        <v>11075</v>
      </c>
      <c t="s" s="41" r="R706">
        <v>11076</v>
      </c>
      <c s="44" r="S706">
        <v>41765.0</v>
      </c>
      <c t="s" s="41" r="T706">
        <v>11077</v>
      </c>
      <c t="s" s="41" r="U706">
        <v>11078</v>
      </c>
      <c s="45" r="V706">
        <v>0.45833333333575865</v>
      </c>
      <c t="s" s="41" r="W706">
        <v>11079</v>
      </c>
      <c s="46" r="X706"/>
      <c s="46" r="Y706"/>
      <c s="46" r="Z706"/>
      <c s="46" r="AA706"/>
      <c s="46" r="AB706"/>
      <c s="46" r="AC706"/>
      <c s="46" r="AD706"/>
      <c s="46" r="AE706"/>
      <c s="46" r="AF706"/>
      <c s="47" r="AG706"/>
      <c s="47" r="AH706"/>
      <c s="47" r="AI706"/>
      <c s="47" r="AJ706"/>
      <c s="47" r="AK706"/>
      <c s="47" r="AL706"/>
      <c s="47" r="AM706"/>
      <c s="47" r="AN706"/>
      <c s="47" r="AO706"/>
      <c s="47" r="AP706"/>
      <c s="47" r="AQ706"/>
      <c s="49" r="AR706">
        <v>41773.328279305555</v>
      </c>
      <c t="str" s="50" r="AS706">
        <f>IF(OR($AO706&lt;&gt;"",$AQ706&lt;&gt;""),"K. Visa issued",IF($X706&lt;&gt;"","- Rejected/Returned",IF($AL706&lt;&gt;"","J. Passport request",IF(OR($AF706&lt;&gt;"",$AH706&lt;&gt;"",$AI706&lt;&gt;""),"I. Medical Request",IF($AD706&lt;&gt;"","H. Interview",IF($AC706&lt;&gt;"","G. Processing Started",IF($AB706&lt;&gt;"","F. File Transferred",IF($Z706&lt;&gt;"","E. PER Received",IF($Y706&lt;&gt;"","D. Payment Charged",IF(AND($D706&lt;&gt;"",OR($D706&lt;TODAY(),AND($D706=TODAY(),OR($V706&lt;&gt;"",$W706&lt;&gt;"")))),"C. At CIO",IF(AND($S706&lt;&gt;"",$S706&lt;=TODAY(),OR($D706="",$D706&gt;=TODAY())),IF(AND(TODAY()-$S706&gt;=12,TODAY()-$AR706&gt;=12),"B.  Inactive?","B. In Transit"),IF($A706="",,"A. Not sent yet"))))))))))))</f>
        <v>C. At CIO</v>
      </c>
      <c s="51" r="AT706"/>
      <c s="52" r="AU706"/>
    </row>
    <row r="707">
      <c t="s" s="39" r="A707">
        <v>11080</v>
      </c>
      <c s="40" r="B707">
        <v>2133.0</v>
      </c>
      <c t="s" s="41" r="C707">
        <v>11081</v>
      </c>
      <c s="42" r="D707">
        <v>41771.0</v>
      </c>
      <c t="str" s="43" r="E707">
        <f>IF($D707="",,TODAY()-$D707)</f>
        <v>65</v>
      </c>
      <c t="s" s="41" r="F707">
        <v>11082</v>
      </c>
      <c s="41" r="G707">
        <v>7.5</v>
      </c>
      <c s="41" r="H707">
        <v>71.0</v>
      </c>
      <c t="s" s="41" r="I707">
        <v>11083</v>
      </c>
      <c t="s" s="41" r="J707">
        <v>11084</v>
      </c>
      <c t="s" s="41" r="K707">
        <v>11085</v>
      </c>
      <c t="s" s="39" r="L707">
        <v>11086</v>
      </c>
      <c t="s" s="41" r="M707">
        <v>11087</v>
      </c>
      <c t="s" s="41" r="N707">
        <v>11088</v>
      </c>
      <c t="s" s="41" r="O707">
        <v>11089</v>
      </c>
      <c t="s" s="41" r="P707">
        <v>11090</v>
      </c>
      <c t="s" s="41" r="Q707">
        <v>11091</v>
      </c>
      <c t="s" s="41" r="R707">
        <v>11092</v>
      </c>
      <c s="44" r="S707">
        <v>41762.0</v>
      </c>
      <c t="s" s="41" r="T707">
        <v>11093</v>
      </c>
      <c t="s" s="41" r="U707">
        <v>11094</v>
      </c>
      <c s="45" r="V707">
        <v>0.5263888888888889</v>
      </c>
      <c t="s" s="41" r="W707">
        <v>11095</v>
      </c>
      <c s="44" r="X707"/>
      <c s="46" r="Y707"/>
      <c s="42" r="Z707"/>
      <c s="42" r="AA707"/>
      <c s="42" r="AB707"/>
      <c s="42" r="AC707"/>
      <c s="42" r="AD707"/>
      <c s="42" r="AE707"/>
      <c s="42" r="AF707"/>
      <c s="48" r="AG707"/>
      <c s="48" r="AH707"/>
      <c s="48" r="AI707"/>
      <c s="48" r="AJ707"/>
      <c s="48" r="AK707"/>
      <c s="48" r="AL707"/>
      <c s="48" r="AM707"/>
      <c s="48" r="AN707"/>
      <c s="48" r="AO707"/>
      <c s="48" r="AP707"/>
      <c s="48" r="AQ707"/>
      <c s="49" r="AR707">
        <v>41809.61658976852</v>
      </c>
      <c t="str" s="50" r="AS707">
        <f>IF(OR($AO707&lt;&gt;"",$AQ707&lt;&gt;""),"K. Visa issued",IF($X707&lt;&gt;"","- Rejected/Returned",IF($AL707&lt;&gt;"","J. Passport request",IF(OR($AF707&lt;&gt;"",$AH707&lt;&gt;"",$AI707&lt;&gt;""),"I. Medical Request",IF($AD707&lt;&gt;"","H. Interview",IF($AC707&lt;&gt;"","G. Processing Started",IF($AB707&lt;&gt;"","F. File Transferred",IF($Z707&lt;&gt;"","E. PER Received",IF($Y707&lt;&gt;"","D. Payment Charged",IF(AND($D707&lt;&gt;"",OR($D707&lt;TODAY(),AND($D707=TODAY(),OR($V707&lt;&gt;"",$W707&lt;&gt;"")))),"C. At CIO",IF(AND($S707&lt;&gt;"",$S707&lt;=TODAY(),OR($D707="",$D707&gt;=TODAY())),IF(AND(TODAY()-$S707&gt;=12,TODAY()-$AR707&gt;=12),"B.  Inactive?","B. In Transit"),IF($A707="",,"A. Not sent yet"))))))))))))</f>
        <v>C. At CIO</v>
      </c>
      <c s="54" r="AT707"/>
      <c s="55" r="AU707"/>
    </row>
    <row r="708">
      <c t="s" s="39" r="A708">
        <v>11096</v>
      </c>
      <c s="40" r="B708">
        <v>2133.0</v>
      </c>
      <c t="s" s="41" r="C708">
        <v>11097</v>
      </c>
      <c s="42" r="D708">
        <v>41771.0</v>
      </c>
      <c t="str" s="43" r="E708">
        <f>IF($D708="",,TODAY()-$D708)</f>
        <v>65</v>
      </c>
      <c s="41" r="F708"/>
      <c s="41" r="G708"/>
      <c s="41" r="H708"/>
      <c s="41" r="I708"/>
      <c s="41" r="J708"/>
      <c s="41" r="K708"/>
      <c s="39" r="L708"/>
      <c s="41" r="M708"/>
      <c s="41" r="N708"/>
      <c s="41" r="O708"/>
      <c t="s" s="41" r="P708">
        <v>11098</v>
      </c>
      <c s="41" r="Q708"/>
      <c s="41" r="R708"/>
      <c s="44" r="S708">
        <v>41761.0</v>
      </c>
      <c s="41" r="T708"/>
      <c s="41" r="U708"/>
      <c s="45" r="V708"/>
      <c s="41" r="W708"/>
      <c s="46" r="X708"/>
      <c s="46" r="Y708"/>
      <c s="46" r="Z708"/>
      <c s="46" r="AA708"/>
      <c s="46" r="AB708"/>
      <c s="46" r="AC708"/>
      <c s="46" r="AD708"/>
      <c s="46" r="AE708"/>
      <c s="46" r="AF708"/>
      <c s="47" r="AG708"/>
      <c s="47" r="AH708"/>
      <c s="47" r="AI708"/>
      <c s="47" r="AJ708"/>
      <c s="47" r="AK708"/>
      <c s="47" r="AL708"/>
      <c s="47" r="AM708"/>
      <c s="47" r="AN708"/>
      <c s="47" r="AO708"/>
      <c s="47" r="AP708"/>
      <c s="47" r="AQ708"/>
      <c s="49" r="AR708">
        <v>41771.88150462963</v>
      </c>
      <c t="str" s="50" r="AS708">
        <f>IF(OR($AO708&lt;&gt;"",$AQ708&lt;&gt;""),"K. Visa issued",IF($X708&lt;&gt;"","- Rejected/Returned",IF($AL708&lt;&gt;"","J. Passport request",IF(OR($AF708&lt;&gt;"",$AH708&lt;&gt;"",$AI708&lt;&gt;""),"I. Medical Request",IF($AD708&lt;&gt;"","H. Interview",IF($AC708&lt;&gt;"","G. Processing Started",IF($AB708&lt;&gt;"","F. File Transferred",IF($Z708&lt;&gt;"","E. PER Received",IF($Y708&lt;&gt;"","D. Payment Charged",IF(AND($D708&lt;&gt;"",OR($D708&lt;TODAY(),AND($D708=TODAY(),OR($V708&lt;&gt;"",$W708&lt;&gt;"")))),"C. At CIO",IF(AND($S708&lt;&gt;"",$S708&lt;=TODAY(),OR($D708="",$D708&gt;=TODAY())),IF(AND(TODAY()-$S708&gt;=12,TODAY()-$AR708&gt;=12),"B.  Inactive?","B. In Transit"),IF($A708="",,"A. Not sent yet"))))))))))))</f>
        <v>C. At CIO</v>
      </c>
      <c s="51" r="AT708"/>
      <c s="52" r="AU708"/>
    </row>
    <row r="709">
      <c t="s" s="39" r="A709">
        <v>11099</v>
      </c>
      <c s="40" r="B709">
        <v>2133.0</v>
      </c>
      <c t="s" s="41" r="C709">
        <v>11100</v>
      </c>
      <c s="42" r="D709">
        <v>41772.0</v>
      </c>
      <c t="str" s="43" r="E709">
        <f>IF($D709="",,TODAY()-$D709)</f>
        <v>64</v>
      </c>
      <c t="s" s="41" r="F709">
        <v>11101</v>
      </c>
      <c s="41" r="G709">
        <v>7.5</v>
      </c>
      <c s="41" r="H709">
        <v>75.0</v>
      </c>
      <c t="s" s="41" r="I709">
        <v>11102</v>
      </c>
      <c t="s" s="41" r="J709">
        <v>11103</v>
      </c>
      <c t="s" s="41" r="K709">
        <v>11104</v>
      </c>
      <c t="s" s="39" r="L709">
        <v>11105</v>
      </c>
      <c t="s" s="41" r="M709">
        <v>11106</v>
      </c>
      <c t="s" s="41" r="N709">
        <v>11107</v>
      </c>
      <c s="41" r="O709"/>
      <c t="s" s="41" r="P709">
        <v>11108</v>
      </c>
      <c t="s" s="41" r="Q709">
        <v>11109</v>
      </c>
      <c t="s" s="41" r="R709">
        <v>11110</v>
      </c>
      <c s="44" r="S709">
        <v>41765.0</v>
      </c>
      <c t="s" s="41" r="T709">
        <v>11111</v>
      </c>
      <c t="s" s="41" r="U709">
        <v>11112</v>
      </c>
      <c s="45" r="V709">
        <v>0.44513888888888886</v>
      </c>
      <c t="s" s="41" r="W709">
        <v>11113</v>
      </c>
      <c s="44" r="X709"/>
      <c s="46" r="Y709"/>
      <c s="42" r="Z709"/>
      <c s="42" r="AA709"/>
      <c s="42" r="AB709"/>
      <c s="42" r="AC709"/>
      <c s="42" r="AD709"/>
      <c s="42" r="AE709"/>
      <c s="42" r="AF709"/>
      <c s="48" r="AG709"/>
      <c s="48" r="AH709"/>
      <c s="48" r="AI709"/>
      <c s="48" r="AJ709"/>
      <c s="48" r="AK709"/>
      <c s="48" r="AL709"/>
      <c s="48" r="AM709"/>
      <c s="48" r="AN709"/>
      <c s="48" r="AO709"/>
      <c s="48" r="AP709"/>
      <c s="48" r="AQ709"/>
      <c s="49" r="AR709">
        <v>41800.45036255787</v>
      </c>
      <c t="str" s="50" r="AS709">
        <f>IF(OR($AO709&lt;&gt;"",$AQ709&lt;&gt;""),"K. Visa issued",IF($X709&lt;&gt;"","- Rejected/Returned",IF($AL709&lt;&gt;"","J. Passport request",IF(OR($AF709&lt;&gt;"",$AH709&lt;&gt;"",$AI709&lt;&gt;""),"I. Medical Request",IF($AD709&lt;&gt;"","H. Interview",IF($AC709&lt;&gt;"","G. Processing Started",IF($AB709&lt;&gt;"","F. File Transferred",IF($Z709&lt;&gt;"","E. PER Received",IF($Y709&lt;&gt;"","D. Payment Charged",IF(AND($D709&lt;&gt;"",OR($D709&lt;TODAY(),AND($D709=TODAY(),OR($V709&lt;&gt;"",$W709&lt;&gt;"")))),"C. At CIO",IF(AND($S709&lt;&gt;"",$S709&lt;=TODAY(),OR($D709="",$D709&gt;=TODAY())),IF(AND(TODAY()-$S709&gt;=12,TODAY()-$AR709&gt;=12),"B.  Inactive?","B. In Transit"),IF($A709="",,"A. Not sent yet"))))))))))))</f>
        <v>C. At CIO</v>
      </c>
      <c s="54" r="AT709"/>
      <c s="55" r="AU709"/>
    </row>
    <row r="710">
      <c t="s" s="39" r="A710">
        <v>11114</v>
      </c>
      <c s="40" r="B710">
        <v>2133.0</v>
      </c>
      <c t="s" s="41" r="C710">
        <v>11115</v>
      </c>
      <c s="42" r="D710">
        <v>41772.0</v>
      </c>
      <c t="str" s="43" r="E710">
        <f>IF($D710="",,TODAY()-$D710)</f>
        <v>64</v>
      </c>
      <c t="s" s="41" r="F710">
        <v>11116</v>
      </c>
      <c s="41" r="G710">
        <v>6.5</v>
      </c>
      <c s="41" r="H710">
        <v>72.0</v>
      </c>
      <c t="s" s="41" r="I710">
        <v>11117</v>
      </c>
      <c t="s" s="41" r="J710">
        <v>11118</v>
      </c>
      <c t="s" s="41" r="K710">
        <v>11119</v>
      </c>
      <c t="s" s="39" r="L710">
        <v>11120</v>
      </c>
      <c t="s" s="41" r="M710">
        <v>11121</v>
      </c>
      <c t="s" s="41" r="N710">
        <v>11122</v>
      </c>
      <c t="s" s="41" r="O710">
        <v>11123</v>
      </c>
      <c t="s" s="41" r="P710">
        <v>11124</v>
      </c>
      <c t="s" s="41" r="Q710">
        <v>11125</v>
      </c>
      <c t="s" s="41" r="R710">
        <v>11126</v>
      </c>
      <c s="44" r="S710">
        <v>41766.0</v>
      </c>
      <c t="s" s="41" r="T710">
        <v>11127</v>
      </c>
      <c t="s" s="41" r="U710">
        <v>11128</v>
      </c>
      <c s="45" r="V710">
        <v>0.44513888888888886</v>
      </c>
      <c t="s" s="41" r="W710">
        <v>11129</v>
      </c>
      <c s="46" r="X710"/>
      <c s="46" r="Y710"/>
      <c s="46" r="Z710"/>
      <c s="46" r="AA710"/>
      <c s="46" r="AB710"/>
      <c s="46" r="AC710"/>
      <c s="46" r="AD710"/>
      <c s="46" r="AE710"/>
      <c s="46" r="AF710"/>
      <c s="47" r="AG710"/>
      <c s="47" r="AH710"/>
      <c s="47" r="AI710"/>
      <c s="47" r="AJ710"/>
      <c s="47" r="AK710"/>
      <c s="47" r="AL710"/>
      <c s="47" r="AM710"/>
      <c s="47" r="AN710"/>
      <c s="47" r="AO710"/>
      <c s="47" r="AP710"/>
      <c s="47" r="AQ710"/>
      <c s="49" r="AR710">
        <v>41784.80164780092</v>
      </c>
      <c t="str" s="50" r="AS710">
        <f>IF(OR($AO710&lt;&gt;"",$AQ710&lt;&gt;""),"K. Visa issued",IF($X710&lt;&gt;"","- Rejected/Returned",IF($AL710&lt;&gt;"","J. Passport request",IF(OR($AF710&lt;&gt;"",$AH710&lt;&gt;"",$AI710&lt;&gt;""),"I. Medical Request",IF($AD710&lt;&gt;"","H. Interview",IF($AC710&lt;&gt;"","G. Processing Started",IF($AB710&lt;&gt;"","F. File Transferred",IF($Z710&lt;&gt;"","E. PER Received",IF($Y710&lt;&gt;"","D. Payment Charged",IF(AND($D710&lt;&gt;"",OR($D710&lt;TODAY(),AND($D710=TODAY(),OR($V710&lt;&gt;"",$W710&lt;&gt;"")))),"C. At CIO",IF(AND($S710&lt;&gt;"",$S710&lt;=TODAY(),OR($D710="",$D710&gt;=TODAY())),IF(AND(TODAY()-$S710&gt;=12,TODAY()-$AR710&gt;=12),"B.  Inactive?","B. In Transit"),IF($A710="",,"A. Not sent yet"))))))))))))</f>
        <v>C. At CIO</v>
      </c>
      <c s="51" r="AT710"/>
      <c s="52" r="AU710"/>
    </row>
    <row r="711">
      <c t="s" s="39" r="A711">
        <v>11130</v>
      </c>
      <c s="40" r="B711">
        <v>2133.0</v>
      </c>
      <c t="s" s="41" r="C711">
        <v>11131</v>
      </c>
      <c s="42" r="D711">
        <v>41773.0</v>
      </c>
      <c t="str" s="43" r="E711">
        <f>IF($D711="",,TODAY()-$D711)</f>
        <v>63</v>
      </c>
      <c s="41" r="F711"/>
      <c s="41" r="G711">
        <v>6.5</v>
      </c>
      <c s="41" r="H711">
        <v>71.0</v>
      </c>
      <c t="s" s="41" r="I711">
        <v>11132</v>
      </c>
      <c t="s" s="41" r="J711">
        <v>11133</v>
      </c>
      <c t="s" s="41" r="K711">
        <v>11134</v>
      </c>
      <c t="s" s="39" r="L711">
        <v>11135</v>
      </c>
      <c t="s" s="41" r="M711">
        <v>11136</v>
      </c>
      <c t="s" s="41" r="N711">
        <v>11137</v>
      </c>
      <c s="51" r="O711"/>
      <c t="s" s="41" r="P711">
        <v>11138</v>
      </c>
      <c t="s" s="41" r="Q711">
        <v>11139</v>
      </c>
      <c t="s" s="41" r="R711">
        <v>11140</v>
      </c>
      <c s="44" r="S711">
        <v>41766.0</v>
      </c>
      <c s="51" r="T711"/>
      <c t="s" s="41" r="U711">
        <v>11141</v>
      </c>
      <c s="45" r="V711">
        <v>0.4437499999985448</v>
      </c>
      <c t="s" s="41" r="W711">
        <v>11142</v>
      </c>
      <c s="46" r="X711"/>
      <c s="46" r="Y711"/>
      <c s="46" r="Z711"/>
      <c s="46" r="AA711"/>
      <c s="46" r="AB711"/>
      <c s="46" r="AC711"/>
      <c s="46" r="AD711"/>
      <c s="46" r="AE711"/>
      <c s="46" r="AF711"/>
      <c s="47" r="AG711"/>
      <c s="47" r="AH711"/>
      <c s="47" r="AI711"/>
      <c s="47" r="AJ711"/>
      <c s="47" r="AK711"/>
      <c s="47" r="AL711"/>
      <c s="47" r="AM711"/>
      <c s="47" r="AN711"/>
      <c s="47" r="AO711"/>
      <c s="47" r="AP711"/>
      <c s="47" r="AQ711"/>
      <c s="49" r="AR711">
        <v>41773.927783437495</v>
      </c>
      <c t="str" s="50" r="AS711">
        <f>IF(OR($AO711&lt;&gt;"",$AQ711&lt;&gt;""),"K. Visa issued",IF($X711&lt;&gt;"","- Rejected/Returned",IF($AL711&lt;&gt;"","J. Passport request",IF(OR($AF711&lt;&gt;"",$AH711&lt;&gt;"",$AI711&lt;&gt;""),"I. Medical Request",IF($AD711&lt;&gt;"","H. Interview",IF($AC711&lt;&gt;"","G. Processing Started",IF($AB711&lt;&gt;"","F. File Transferred",IF($Z711&lt;&gt;"","E. PER Received",IF($Y711&lt;&gt;"","D. Payment Charged",IF(AND($D711&lt;&gt;"",OR($D711&lt;TODAY(),AND($D711=TODAY(),OR($V711&lt;&gt;"",$W711&lt;&gt;"")))),"C. At CIO",IF(AND($S711&lt;&gt;"",$S711&lt;=TODAY(),OR($D711="",$D711&gt;=TODAY())),IF(AND(TODAY()-$S711&gt;=12,TODAY()-$AR711&gt;=12),"B.  Inactive?","B. In Transit"),IF($A711="",,"A. Not sent yet"))))))))))))</f>
        <v>C. At CIO</v>
      </c>
      <c s="51" r="AT711"/>
      <c s="52" r="AU711"/>
    </row>
    <row r="712">
      <c t="s" s="39" r="A712">
        <v>11143</v>
      </c>
      <c s="40" r="B712">
        <v>2133.0</v>
      </c>
      <c t="s" s="41" r="C712">
        <v>11144</v>
      </c>
      <c s="42" r="D712">
        <v>41773.0</v>
      </c>
      <c t="str" s="43" r="E712">
        <f>IF($D712="",,TODAY()-$D712)</f>
        <v>63</v>
      </c>
      <c t="s" s="41" r="F712">
        <v>11145</v>
      </c>
      <c s="41" r="G712">
        <v>7.0</v>
      </c>
      <c s="41" r="H712">
        <v>70.0</v>
      </c>
      <c t="s" s="41" r="I712">
        <v>11146</v>
      </c>
      <c t="s" s="41" r="J712">
        <v>11147</v>
      </c>
      <c t="s" s="41" r="K712">
        <v>11148</v>
      </c>
      <c t="s" s="39" r="L712">
        <v>11149</v>
      </c>
      <c t="s" s="41" r="M712">
        <v>11150</v>
      </c>
      <c t="s" s="41" r="N712">
        <v>11151</v>
      </c>
      <c t="s" s="41" r="O712">
        <v>11152</v>
      </c>
      <c t="s" s="41" r="P712">
        <v>11153</v>
      </c>
      <c t="s" s="41" r="Q712">
        <v>11154</v>
      </c>
      <c t="s" s="41" r="R712">
        <v>11155</v>
      </c>
      <c s="44" r="S712">
        <v>41768.0</v>
      </c>
      <c t="s" s="41" r="T712">
        <v>11156</v>
      </c>
      <c t="s" s="41" r="U712">
        <v>11157</v>
      </c>
      <c s="45" r="V712">
        <v>0.5416666666666666</v>
      </c>
      <c t="s" s="41" r="W712">
        <v>11158</v>
      </c>
      <c s="46" r="X712"/>
      <c s="46" r="Y712"/>
      <c s="46" r="Z712"/>
      <c s="46" r="AA712"/>
      <c s="46" r="AB712"/>
      <c s="46" r="AC712"/>
      <c s="46" r="AD712"/>
      <c s="46" r="AE712"/>
      <c s="46" r="AF712"/>
      <c s="47" r="AG712"/>
      <c s="47" r="AH712"/>
      <c s="47" r="AI712"/>
      <c s="47" r="AJ712"/>
      <c s="47" r="AK712"/>
      <c s="47" r="AL712"/>
      <c s="47" r="AM712"/>
      <c s="47" r="AN712"/>
      <c s="47" r="AO712"/>
      <c s="47" r="AP712"/>
      <c s="47" r="AQ712"/>
      <c s="49" r="AR712">
        <v>41806.45946875</v>
      </c>
      <c t="str" s="50" r="AS712">
        <f>IF(OR($AO712&lt;&gt;"",$AQ712&lt;&gt;""),"K. Visa issued",IF($X712&lt;&gt;"","- Rejected/Returned",IF($AL712&lt;&gt;"","J. Passport request",IF(OR($AF712&lt;&gt;"",$AH712&lt;&gt;"",$AI712&lt;&gt;""),"I. Medical Request",IF($AD712&lt;&gt;"","H. Interview",IF($AC712&lt;&gt;"","G. Processing Started",IF($AB712&lt;&gt;"","F. File Transferred",IF($Z712&lt;&gt;"","E. PER Received",IF($Y712&lt;&gt;"","D. Payment Charged",IF(AND($D712&lt;&gt;"",OR($D712&lt;TODAY(),AND($D712=TODAY(),OR($V712&lt;&gt;"",$W712&lt;&gt;"")))),"C. At CIO",IF(AND($S712&lt;&gt;"",$S712&lt;=TODAY(),OR($D712="",$D712&gt;=TODAY())),IF(AND(TODAY()-$S712&gt;=12,TODAY()-$AR712&gt;=12),"B.  Inactive?","B. In Transit"),IF($A712="",,"A. Not sent yet"))))))))))))</f>
        <v>C. At CIO</v>
      </c>
      <c s="51" r="AT712"/>
      <c t="s" s="57" r="AU712">
        <v>11159</v>
      </c>
    </row>
    <row r="713">
      <c t="s" s="39" r="A713">
        <v>11160</v>
      </c>
      <c s="40" r="B713">
        <v>2133.0</v>
      </c>
      <c t="s" s="41" r="C713">
        <v>11161</v>
      </c>
      <c s="42" r="D713">
        <v>41773.0</v>
      </c>
      <c t="str" s="43" r="E713">
        <f>IF($D713="",,TODAY()-$D713)</f>
        <v>63</v>
      </c>
      <c t="s" s="41" r="F713">
        <v>11162</v>
      </c>
      <c s="41" r="G713">
        <v>6.5</v>
      </c>
      <c s="41" r="H713">
        <v>71.0</v>
      </c>
      <c t="s" s="41" r="I713">
        <v>11163</v>
      </c>
      <c t="s" s="41" r="J713">
        <v>11164</v>
      </c>
      <c t="s" s="41" r="K713">
        <v>11165</v>
      </c>
      <c t="s" s="39" r="L713">
        <v>11166</v>
      </c>
      <c t="s" s="41" r="M713">
        <v>11167</v>
      </c>
      <c t="s" s="41" r="N713">
        <v>11168</v>
      </c>
      <c t="s" s="41" r="O713">
        <v>11169</v>
      </c>
      <c t="s" s="41" r="P713">
        <v>11170</v>
      </c>
      <c t="s" s="41" r="Q713">
        <v>11171</v>
      </c>
      <c t="s" s="41" r="R713">
        <v>11172</v>
      </c>
      <c s="44" r="S713">
        <v>41768.0</v>
      </c>
      <c t="s" s="41" r="T713">
        <v>11173</v>
      </c>
      <c t="s" s="41" r="U713">
        <v>11174</v>
      </c>
      <c s="45" r="V713">
        <v>0.5416666666666666</v>
      </c>
      <c t="s" s="41" r="W713">
        <v>11175</v>
      </c>
      <c s="46" r="X713"/>
      <c s="46" r="Y713"/>
      <c s="46" r="Z713"/>
      <c s="46" r="AA713"/>
      <c s="46" r="AB713"/>
      <c s="46" r="AC713"/>
      <c s="46" r="AD713"/>
      <c s="46" r="AE713"/>
      <c s="46" r="AF713"/>
      <c s="47" r="AG713"/>
      <c s="47" r="AH713"/>
      <c s="47" r="AI713"/>
      <c s="47" r="AJ713"/>
      <c s="47" r="AK713"/>
      <c s="47" r="AL713"/>
      <c s="47" r="AM713"/>
      <c s="47" r="AN713"/>
      <c s="47" r="AO713"/>
      <c s="47" r="AP713"/>
      <c s="47" r="AQ713"/>
      <c s="49" r="AR713">
        <v>41797.425319166665</v>
      </c>
      <c t="str" s="50" r="AS713">
        <f>IF(OR($AO713&lt;&gt;"",$AQ713&lt;&gt;""),"K. Visa issued",IF($X713&lt;&gt;"","- Rejected/Returned",IF($AL713&lt;&gt;"","J. Passport request",IF(OR($AF713&lt;&gt;"",$AH713&lt;&gt;"",$AI713&lt;&gt;""),"I. Medical Request",IF($AD713&lt;&gt;"","H. Interview",IF($AC713&lt;&gt;"","G. Processing Started",IF($AB713&lt;&gt;"","F. File Transferred",IF($Z713&lt;&gt;"","E. PER Received",IF($Y713&lt;&gt;"","D. Payment Charged",IF(AND($D713&lt;&gt;"",OR($D713&lt;TODAY(),AND($D713=TODAY(),OR($V713&lt;&gt;"",$W713&lt;&gt;"")))),"C. At CIO",IF(AND($S713&lt;&gt;"",$S713&lt;=TODAY(),OR($D713="",$D713&gt;=TODAY())),IF(AND(TODAY()-$S713&gt;=12,TODAY()-$AR713&gt;=12),"B.  Inactive?","B. In Transit"),IF($A713="",,"A. Not sent yet"))))))))))))</f>
        <v>C. At CIO</v>
      </c>
      <c s="51" r="AT713"/>
      <c s="52" r="AU713"/>
    </row>
    <row r="714">
      <c t="s" s="39" r="A714">
        <v>11176</v>
      </c>
      <c s="40" r="B714">
        <v>2133.0</v>
      </c>
      <c t="s" s="41" r="C714">
        <v>11177</v>
      </c>
      <c s="42" r="D714">
        <v>41773.0</v>
      </c>
      <c t="str" s="43" r="E714">
        <f>IF($D714="",,TODAY()-$D714)</f>
        <v>63</v>
      </c>
      <c t="s" s="41" r="F714">
        <v>11178</v>
      </c>
      <c s="41" r="G714">
        <v>7.5</v>
      </c>
      <c s="41" r="H714">
        <v>71.0</v>
      </c>
      <c t="s" s="41" r="I714">
        <v>11179</v>
      </c>
      <c t="s" s="41" r="J714">
        <v>11180</v>
      </c>
      <c t="s" s="41" r="K714">
        <v>11181</v>
      </c>
      <c t="s" s="39" r="L714">
        <v>11182</v>
      </c>
      <c t="s" s="41" r="M714">
        <v>11183</v>
      </c>
      <c t="s" s="41" r="N714">
        <v>11184</v>
      </c>
      <c t="s" s="41" r="O714">
        <v>11185</v>
      </c>
      <c t="s" s="41" r="P714">
        <v>11186</v>
      </c>
      <c t="s" s="41" r="Q714">
        <v>11187</v>
      </c>
      <c t="s" s="41" r="R714">
        <v>11188</v>
      </c>
      <c s="44" r="S714">
        <v>41768.0</v>
      </c>
      <c t="s" s="41" r="T714">
        <v>11189</v>
      </c>
      <c t="s" s="41" r="U714">
        <v>11190</v>
      </c>
      <c s="45" r="V714">
        <v>0.5416666666666666</v>
      </c>
      <c t="s" s="41" r="W714">
        <v>11191</v>
      </c>
      <c s="46" r="X714"/>
      <c s="46" r="Y714"/>
      <c s="46" r="Z714"/>
      <c s="46" r="AA714"/>
      <c s="46" r="AB714"/>
      <c s="46" r="AC714"/>
      <c s="46" r="AD714"/>
      <c s="46" r="AE714"/>
      <c s="46" r="AF714"/>
      <c s="47" r="AG714"/>
      <c s="47" r="AH714"/>
      <c s="47" r="AI714"/>
      <c s="47" r="AJ714"/>
      <c s="47" r="AK714"/>
      <c s="47" r="AL714"/>
      <c s="47" r="AM714"/>
      <c s="47" r="AN714"/>
      <c s="47" r="AO714"/>
      <c s="47" r="AP714"/>
      <c s="47" r="AQ714"/>
      <c s="49" r="AR714">
        <v>41774.845681817125</v>
      </c>
      <c t="str" s="50" r="AS714">
        <f>IF(OR($AO714&lt;&gt;"",$AQ714&lt;&gt;""),"K. Visa issued",IF($X714&lt;&gt;"","- Rejected/Returned",IF($AL714&lt;&gt;"","J. Passport request",IF(OR($AF714&lt;&gt;"",$AH714&lt;&gt;"",$AI714&lt;&gt;""),"I. Medical Request",IF($AD714&lt;&gt;"","H. Interview",IF($AC714&lt;&gt;"","G. Processing Started",IF($AB714&lt;&gt;"","F. File Transferred",IF($Z714&lt;&gt;"","E. PER Received",IF($Y714&lt;&gt;"","D. Payment Charged",IF(AND($D714&lt;&gt;"",OR($D714&lt;TODAY(),AND($D714=TODAY(),OR($V714&lt;&gt;"",$W714&lt;&gt;"")))),"C. At CIO",IF(AND($S714&lt;&gt;"",$S714&lt;=TODAY(),OR($D714="",$D714&gt;=TODAY())),IF(AND(TODAY()-$S714&gt;=12,TODAY()-$AR714&gt;=12),"B.  Inactive?","B. In Transit"),IF($A714="",,"A. Not sent yet"))))))))))))</f>
        <v>C. At CIO</v>
      </c>
      <c s="51" r="AT714"/>
      <c s="52" r="AU714"/>
    </row>
    <row r="715">
      <c t="s" s="39" r="A715">
        <v>11192</v>
      </c>
      <c s="40" r="B715">
        <v>2133.0</v>
      </c>
      <c t="s" s="41" r="C715">
        <v>11193</v>
      </c>
      <c s="42" r="D715">
        <v>41780.0</v>
      </c>
      <c t="str" s="43" r="E715">
        <f>IF($D715="",,TODAY()-$D715)</f>
        <v>56</v>
      </c>
      <c t="s" s="41" r="F715">
        <v>11194</v>
      </c>
      <c s="41" r="G715">
        <v>6.5</v>
      </c>
      <c s="41" r="H715">
        <v>73.0</v>
      </c>
      <c t="s" s="41" r="I715">
        <v>11195</v>
      </c>
      <c t="s" s="41" r="J715">
        <v>11196</v>
      </c>
      <c t="s" s="41" r="K715">
        <v>11197</v>
      </c>
      <c t="s" s="39" r="L715">
        <v>11198</v>
      </c>
      <c t="s" s="41" r="M715">
        <v>11199</v>
      </c>
      <c t="s" s="41" r="N715">
        <v>11200</v>
      </c>
      <c t="s" s="41" r="O715">
        <v>11201</v>
      </c>
      <c t="s" s="41" r="P715">
        <v>11202</v>
      </c>
      <c t="s" s="41" r="Q715">
        <v>11203</v>
      </c>
      <c t="s" s="41" r="R715">
        <v>11204</v>
      </c>
      <c s="44" r="S715">
        <v>41773.0</v>
      </c>
      <c t="s" s="41" r="T715">
        <v>11205</v>
      </c>
      <c t="s" s="41" r="U715">
        <v>11206</v>
      </c>
      <c s="45" r="V715">
        <v>0.44930555555555557</v>
      </c>
      <c t="s" s="41" r="W715">
        <v>11207</v>
      </c>
      <c s="46" r="X715"/>
      <c s="46" r="Y715"/>
      <c s="46" r="Z715"/>
      <c s="46" r="AA715"/>
      <c s="46" r="AB715"/>
      <c s="46" r="AC715"/>
      <c s="46" r="AD715"/>
      <c s="46" r="AE715"/>
      <c s="46" r="AF715"/>
      <c s="47" r="AG715"/>
      <c s="47" r="AH715"/>
      <c s="47" r="AI715"/>
      <c s="47" r="AJ715"/>
      <c s="47" r="AK715"/>
      <c s="47" r="AL715"/>
      <c s="47" r="AM715"/>
      <c s="47" r="AN715"/>
      <c s="47" r="AO715"/>
      <c s="47" r="AP715"/>
      <c s="47" r="AQ715"/>
      <c s="49" r="AR715">
        <v>41780.797634305556</v>
      </c>
      <c t="str" s="50" r="AS715">
        <f>IF(OR($AO715&lt;&gt;"",$AQ715&lt;&gt;""),"K. Visa issued",IF($X715&lt;&gt;"","- Rejected/Returned",IF($AL715&lt;&gt;"","J. Passport request",IF(OR($AF715&lt;&gt;"",$AH715&lt;&gt;"",$AI715&lt;&gt;""),"I. Medical Request",IF($AD715&lt;&gt;"","H. Interview",IF($AC715&lt;&gt;"","G. Processing Started",IF($AB715&lt;&gt;"","F. File Transferred",IF($Z715&lt;&gt;"","E. PER Received",IF($Y715&lt;&gt;"","D. Payment Charged",IF(AND($D715&lt;&gt;"",OR($D715&lt;TODAY(),AND($D715=TODAY(),OR($V715&lt;&gt;"",$W715&lt;&gt;"")))),"C. At CIO",IF(AND($S715&lt;&gt;"",$S715&lt;=TODAY(),OR($D715="",$D715&gt;=TODAY())),IF(AND(TODAY()-$S715&gt;=12,TODAY()-$AR715&gt;=12),"B.  Inactive?","B. In Transit"),IF($A715="",,"A. Not sent yet"))))))))))))</f>
        <v>C. At CIO</v>
      </c>
      <c s="51" r="AT715"/>
      <c s="52" r="AU715"/>
    </row>
    <row r="716">
      <c t="s" s="39" r="A716">
        <v>11208</v>
      </c>
      <c s="40" r="B716">
        <v>2133.0</v>
      </c>
      <c t="s" s="41" r="C716">
        <v>11209</v>
      </c>
      <c s="42" r="D716">
        <v>41780.0</v>
      </c>
      <c t="str" s="43" r="E716">
        <f>IF($D716="",,TODAY()-$D716)</f>
        <v>56</v>
      </c>
      <c t="s" s="41" r="F716">
        <v>11210</v>
      </c>
      <c s="41" r="G716">
        <v>6.5</v>
      </c>
      <c s="41" r="H716">
        <v>67.0</v>
      </c>
      <c t="s" s="41" r="I716">
        <v>11211</v>
      </c>
      <c t="s" s="41" r="J716">
        <v>11212</v>
      </c>
      <c t="s" s="41" r="K716">
        <v>11213</v>
      </c>
      <c t="s" s="39" r="L716">
        <v>11214</v>
      </c>
      <c t="s" s="41" r="M716">
        <v>11215</v>
      </c>
      <c t="s" s="41" r="N716">
        <v>11216</v>
      </c>
      <c t="s" s="41" r="O716">
        <v>11217</v>
      </c>
      <c t="s" s="41" r="P716">
        <v>11218</v>
      </c>
      <c t="s" s="41" r="Q716">
        <v>11219</v>
      </c>
      <c t="s" s="41" r="R716">
        <v>11220</v>
      </c>
      <c s="44" r="S716">
        <v>41772.0</v>
      </c>
      <c t="s" s="41" r="T716">
        <v>11221</v>
      </c>
      <c t="s" s="41" r="U716">
        <v>11222</v>
      </c>
      <c s="61" r="V716"/>
      <c t="s" s="41" r="W716">
        <v>11223</v>
      </c>
      <c s="46" r="X716"/>
      <c s="46" r="Y716"/>
      <c s="46" r="Z716"/>
      <c s="46" r="AA716"/>
      <c s="46" r="AB716"/>
      <c s="46" r="AC716"/>
      <c s="46" r="AD716"/>
      <c s="46" r="AE716"/>
      <c s="46" r="AF716"/>
      <c s="47" r="AG716"/>
      <c s="47" r="AH716"/>
      <c s="47" r="AI716"/>
      <c s="47" r="AJ716"/>
      <c s="47" r="AK716"/>
      <c s="47" r="AL716"/>
      <c s="47" r="AM716"/>
      <c s="47" r="AN716"/>
      <c s="47" r="AO716"/>
      <c s="47" r="AP716"/>
      <c s="47" r="AQ716"/>
      <c s="49" r="AR716">
        <v>41780.886513020836</v>
      </c>
      <c t="str" s="50" r="AS716">
        <f>IF(OR($AO716&lt;&gt;"",$AQ716&lt;&gt;""),"K. Visa issued",IF($X716&lt;&gt;"","- Rejected/Returned",IF($AL716&lt;&gt;"","J. Passport request",IF(OR($AF716&lt;&gt;"",$AH716&lt;&gt;"",$AI716&lt;&gt;""),"I. Medical Request",IF($AD716&lt;&gt;"","H. Interview",IF($AC716&lt;&gt;"","G. Processing Started",IF($AB716&lt;&gt;"","F. File Transferred",IF($Z716&lt;&gt;"","E. PER Received",IF($Y716&lt;&gt;"","D. Payment Charged",IF(AND($D716&lt;&gt;"",OR($D716&lt;TODAY(),AND($D716=TODAY(),OR($V716&lt;&gt;"",$W716&lt;&gt;"")))),"C. At CIO",IF(AND($S716&lt;&gt;"",$S716&lt;=TODAY(),OR($D716="",$D716&gt;=TODAY())),IF(AND(TODAY()-$S716&gt;=12,TODAY()-$AR716&gt;=12),"B.  Inactive?","B. In Transit"),IF($A716="",,"A. Not sent yet"))))))))))))</f>
        <v>C. At CIO</v>
      </c>
      <c s="51" r="AT716"/>
      <c s="52" r="AU716"/>
    </row>
    <row r="717">
      <c t="s" s="39" r="A717">
        <v>11224</v>
      </c>
      <c s="40" r="B717">
        <v>2133.0</v>
      </c>
      <c t="s" s="41" r="C717">
        <v>11225</v>
      </c>
      <c s="42" r="D717">
        <v>41780.0</v>
      </c>
      <c t="str" s="43" r="E717">
        <f>IF($D717="",,TODAY()-$D717)</f>
        <v>56</v>
      </c>
      <c t="s" s="41" r="F717">
        <v>11226</v>
      </c>
      <c s="41" r="G717">
        <v>8.5</v>
      </c>
      <c s="41" r="H717">
        <v>74.0</v>
      </c>
      <c t="s" s="41" r="I717">
        <v>11227</v>
      </c>
      <c t="s" s="41" r="J717">
        <v>11228</v>
      </c>
      <c t="s" s="41" r="K717">
        <v>11229</v>
      </c>
      <c t="s" s="39" r="L717">
        <v>11230</v>
      </c>
      <c t="s" s="41" r="M717">
        <v>11231</v>
      </c>
      <c t="s" s="41" r="N717">
        <v>11232</v>
      </c>
      <c t="s" s="41" r="O717">
        <v>11233</v>
      </c>
      <c t="s" s="41" r="P717">
        <v>11234</v>
      </c>
      <c t="s" s="41" r="Q717">
        <v>11235</v>
      </c>
      <c t="s" s="41" r="R717">
        <v>11236</v>
      </c>
      <c s="44" r="S717">
        <v>41773.0</v>
      </c>
      <c t="s" s="41" r="T717">
        <v>11237</v>
      </c>
      <c t="s" s="41" r="U717">
        <v>11238</v>
      </c>
      <c s="61" r="V717"/>
      <c t="s" s="41" r="W717">
        <v>11239</v>
      </c>
      <c s="46" r="X717"/>
      <c s="46" r="Y717"/>
      <c s="46" r="Z717"/>
      <c s="46" r="AA717"/>
      <c s="46" r="AB717"/>
      <c s="46" r="AC717"/>
      <c s="46" r="AD717"/>
      <c s="46" r="AE717"/>
      <c s="46" r="AF717"/>
      <c s="47" r="AG717"/>
      <c s="47" r="AH717"/>
      <c s="47" r="AI717"/>
      <c s="47" r="AJ717"/>
      <c s="47" r="AK717"/>
      <c s="47" r="AL717"/>
      <c s="47" r="AM717"/>
      <c s="47" r="AN717"/>
      <c s="47" r="AO717"/>
      <c s="47" r="AP717"/>
      <c s="47" r="AQ717"/>
      <c s="49" r="AR717">
        <v>41785.84150725695</v>
      </c>
      <c t="str" s="50" r="AS717">
        <f>IF(OR($AO717&lt;&gt;"",$AQ717&lt;&gt;""),"K. Visa issued",IF($X717&lt;&gt;"","- Rejected/Returned",IF($AL717&lt;&gt;"","J. Passport request",IF(OR($AF717&lt;&gt;"",$AH717&lt;&gt;"",$AI717&lt;&gt;""),"I. Medical Request",IF($AD717&lt;&gt;"","H. Interview",IF($AC717&lt;&gt;"","G. Processing Started",IF($AB717&lt;&gt;"","F. File Transferred",IF($Z717&lt;&gt;"","E. PER Received",IF($Y717&lt;&gt;"","D. Payment Charged",IF(AND($D717&lt;&gt;"",OR($D717&lt;TODAY(),AND($D717=TODAY(),OR($V717&lt;&gt;"",$W717&lt;&gt;"")))),"C. At CIO",IF(AND($S717&lt;&gt;"",$S717&lt;=TODAY(),OR($D717="",$D717&gt;=TODAY())),IF(AND(TODAY()-$S717&gt;=12,TODAY()-$AR717&gt;=12),"B.  Inactive?","B. In Transit"),IF($A717="",,"A. Not sent yet"))))))))))))</f>
        <v>C. At CIO</v>
      </c>
      <c s="51" r="AT717"/>
      <c s="52" r="AU717"/>
    </row>
    <row r="718">
      <c t="s" s="39" r="A718">
        <v>11240</v>
      </c>
      <c s="40" r="B718">
        <v>2133.0</v>
      </c>
      <c t="s" s="41" r="C718">
        <v>11241</v>
      </c>
      <c s="42" r="D718">
        <v>41781.0</v>
      </c>
      <c t="str" s="43" r="E718">
        <f>IF($D718="",,TODAY()-$D718)</f>
        <v>55</v>
      </c>
      <c t="s" s="41" r="F718">
        <v>11242</v>
      </c>
      <c t="s" s="41" r="G718">
        <v>11243</v>
      </c>
      <c s="41" r="H718">
        <v>68.0</v>
      </c>
      <c t="s" s="41" r="I718">
        <v>11244</v>
      </c>
      <c t="s" s="41" r="J718">
        <v>11245</v>
      </c>
      <c t="s" s="41" r="K718">
        <v>11246</v>
      </c>
      <c t="s" s="39" r="L718">
        <v>11247</v>
      </c>
      <c t="s" s="41" r="M718">
        <v>11248</v>
      </c>
      <c t="s" s="41" r="N718">
        <v>11249</v>
      </c>
      <c t="s" s="41" r="O718">
        <v>11250</v>
      </c>
      <c t="s" s="41" r="P718">
        <v>11251</v>
      </c>
      <c t="s" s="41" r="Q718">
        <v>11252</v>
      </c>
      <c t="s" s="41" r="R718">
        <v>11253</v>
      </c>
      <c s="44" r="S718">
        <v>41779.0</v>
      </c>
      <c t="s" s="41" r="T718">
        <v>11254</v>
      </c>
      <c t="s" s="41" r="U718">
        <v>11255</v>
      </c>
      <c s="45" r="V718">
        <v>0.3597222222222222</v>
      </c>
      <c t="s" s="41" r="W718">
        <v>11256</v>
      </c>
      <c s="44" r="X718"/>
      <c s="46" r="Y718"/>
      <c s="42" r="Z718"/>
      <c s="42" r="AA718"/>
      <c s="42" r="AB718"/>
      <c s="42" r="AC718"/>
      <c s="42" r="AD718"/>
      <c s="42" r="AE718"/>
      <c s="42" r="AF718"/>
      <c s="48" r="AG718"/>
      <c s="48" r="AH718"/>
      <c s="48" r="AI718"/>
      <c s="48" r="AJ718"/>
      <c s="48" r="AK718"/>
      <c s="48" r="AL718"/>
      <c s="48" r="AM718"/>
      <c s="48" r="AN718"/>
      <c s="48" r="AO718"/>
      <c s="48" r="AP718"/>
      <c s="48" r="AQ718"/>
      <c s="49" r="AR718">
        <v>41798.71082216435</v>
      </c>
      <c t="str" s="50" r="AS718">
        <f>IF(OR($AO718&lt;&gt;"",$AQ718&lt;&gt;""),"K. Visa issued",IF($X718&lt;&gt;"","- Rejected/Returned",IF($AL718&lt;&gt;"","J. Passport request",IF(OR($AF718&lt;&gt;"",$AH718&lt;&gt;"",$AI718&lt;&gt;""),"I. Medical Request",IF($AD718&lt;&gt;"","H. Interview",IF($AC718&lt;&gt;"","G. Processing Started",IF($AB718&lt;&gt;"","F. File Transferred",IF($Z718&lt;&gt;"","E. PER Received",IF($Y718&lt;&gt;"","D. Payment Charged",IF(AND($D718&lt;&gt;"",OR($D718&lt;TODAY(),AND($D718=TODAY(),OR($V718&lt;&gt;"",$W718&lt;&gt;"")))),"C. At CIO",IF(AND($S718&lt;&gt;"",$S718&lt;=TODAY(),OR($D718="",$D718&gt;=TODAY())),IF(AND(TODAY()-$S718&gt;=12,TODAY()-$AR718&gt;=12),"B.  Inactive?","B. In Transit"),IF($A718="",,"A. Not sent yet"))))))))))))</f>
        <v>C. At CIO</v>
      </c>
      <c s="54" r="AT718"/>
      <c s="55" r="AU718"/>
    </row>
    <row r="719">
      <c t="s" s="39" r="A719">
        <v>11257</v>
      </c>
      <c s="40" r="B719">
        <v>2133.0</v>
      </c>
      <c t="s" s="41" r="C719">
        <v>11258</v>
      </c>
      <c s="42" r="D719">
        <v>41782.0</v>
      </c>
      <c t="str" s="43" r="E719">
        <f>IF($D719="",,TODAY()-$D719)</f>
        <v>54</v>
      </c>
      <c t="s" s="41" r="F719">
        <v>11259</v>
      </c>
      <c s="41" r="G719">
        <v>6.5</v>
      </c>
      <c s="41" r="H719">
        <v>72.0</v>
      </c>
      <c t="s" s="41" r="I719">
        <v>11260</v>
      </c>
      <c t="s" s="41" r="J719">
        <v>11261</v>
      </c>
      <c t="s" s="41" r="K719">
        <v>11262</v>
      </c>
      <c t="s" s="39" r="L719">
        <v>11263</v>
      </c>
      <c t="s" s="41" r="M719">
        <v>11264</v>
      </c>
      <c t="s" s="41" r="N719">
        <v>11265</v>
      </c>
      <c t="s" s="41" r="O719">
        <v>11266</v>
      </c>
      <c t="s" s="41" r="P719">
        <v>11267</v>
      </c>
      <c t="s" s="41" r="Q719">
        <v>11268</v>
      </c>
      <c t="s" s="41" r="R719">
        <v>11269</v>
      </c>
      <c s="44" r="S719">
        <v>41777.0</v>
      </c>
      <c t="s" s="41" r="T719">
        <v>11270</v>
      </c>
      <c t="s" s="41" r="U719">
        <v>11271</v>
      </c>
      <c s="45" r="V719">
        <v>0.5361111111111111</v>
      </c>
      <c t="s" s="41" r="W719">
        <v>11272</v>
      </c>
      <c s="46" r="X719"/>
      <c s="46" r="Y719"/>
      <c s="46" r="Z719"/>
      <c s="46" r="AA719"/>
      <c s="46" r="AB719"/>
      <c s="46" r="AC719"/>
      <c s="46" r="AD719"/>
      <c s="46" r="AE719"/>
      <c s="46" r="AF719"/>
      <c s="47" r="AG719"/>
      <c s="47" r="AH719"/>
      <c s="47" r="AI719"/>
      <c s="47" r="AJ719"/>
      <c s="47" r="AK719"/>
      <c s="47" r="AL719"/>
      <c s="47" r="AM719"/>
      <c s="47" r="AN719"/>
      <c s="47" r="AO719"/>
      <c s="47" r="AP719"/>
      <c s="47" r="AQ719"/>
      <c s="49" r="AR719">
        <v>41779.56101640046</v>
      </c>
      <c t="str" s="50" r="AS719">
        <f>IF(OR($AO719&lt;&gt;"",$AQ719&lt;&gt;""),"K. Visa issued",IF($X719&lt;&gt;"","- Rejected/Returned",IF($AL719&lt;&gt;"","J. Passport request",IF(OR($AF719&lt;&gt;"",$AH719&lt;&gt;"",$AI719&lt;&gt;""),"I. Medical Request",IF($AD719&lt;&gt;"","H. Interview",IF($AC719&lt;&gt;"","G. Processing Started",IF($AB719&lt;&gt;"","F. File Transferred",IF($Z719&lt;&gt;"","E. PER Received",IF($Y719&lt;&gt;"","D. Payment Charged",IF(AND($D719&lt;&gt;"",OR($D719&lt;TODAY(),AND($D719=TODAY(),OR($V719&lt;&gt;"",$W719&lt;&gt;"")))),"C. At CIO",IF(AND($S719&lt;&gt;"",$S719&lt;=TODAY(),OR($D719="",$D719&gt;=TODAY())),IF(AND(TODAY()-$S719&gt;=12,TODAY()-$AR719&gt;=12),"B.  Inactive?","B. In Transit"),IF($A719="",,"A. Not sent yet"))))))))))))</f>
        <v>C. At CIO</v>
      </c>
      <c s="51" r="AT719"/>
      <c s="52" r="AU719"/>
    </row>
    <row r="720">
      <c t="s" s="39" r="A720">
        <v>11273</v>
      </c>
      <c s="40" r="B720">
        <v>2133.0</v>
      </c>
      <c t="s" s="41" r="C720">
        <v>11274</v>
      </c>
      <c s="42" r="D720">
        <v>41785.0</v>
      </c>
      <c t="str" s="43" r="E720">
        <f>IF($D720="",,TODAY()-$D720)</f>
        <v>51</v>
      </c>
      <c t="s" s="41" r="F720">
        <v>11275</v>
      </c>
      <c s="41" r="G720">
        <v>7.0</v>
      </c>
      <c s="41" r="H720">
        <v>73.0</v>
      </c>
      <c t="s" s="41" r="I720">
        <v>11276</v>
      </c>
      <c t="s" s="41" r="J720">
        <v>11277</v>
      </c>
      <c t="s" s="41" r="K720">
        <v>11278</v>
      </c>
      <c t="s" s="39" r="L720">
        <v>11279</v>
      </c>
      <c t="s" s="41" r="M720">
        <v>11280</v>
      </c>
      <c t="s" s="41" r="N720">
        <v>11281</v>
      </c>
      <c t="s" s="41" r="O720">
        <v>11282</v>
      </c>
      <c t="s" s="41" r="P720">
        <v>11283</v>
      </c>
      <c t="s" s="41" r="Q720">
        <v>11284</v>
      </c>
      <c t="s" s="41" r="R720">
        <v>11285</v>
      </c>
      <c s="44" r="S720">
        <v>41774.0</v>
      </c>
      <c t="s" s="41" r="T720">
        <v>11286</v>
      </c>
      <c s="41" r="U720"/>
      <c s="45" r="V720">
        <v>0.3958333333333333</v>
      </c>
      <c t="s" s="41" r="W720">
        <v>11287</v>
      </c>
      <c s="44" r="X720"/>
      <c s="46" r="Y720"/>
      <c s="42" r="Z720"/>
      <c s="42" r="AA720"/>
      <c s="42" r="AB720"/>
      <c s="42" r="AC720"/>
      <c s="42" r="AD720"/>
      <c s="42" r="AE720"/>
      <c s="42" r="AF720"/>
      <c s="48" r="AG720"/>
      <c s="48" r="AH720"/>
      <c s="48" r="AI720"/>
      <c s="48" r="AJ720"/>
      <c s="48" r="AK720"/>
      <c s="48" r="AL720"/>
      <c s="48" r="AM720"/>
      <c s="48" r="AN720"/>
      <c s="48" r="AO720"/>
      <c s="48" r="AP720"/>
      <c s="48" r="AQ720"/>
      <c s="49" r="AR720">
        <v>41793.482019247684</v>
      </c>
      <c t="str" s="50" r="AS720">
        <f>IF(OR($AO720&lt;&gt;"",$AQ720&lt;&gt;""),"K. Visa issued",IF($X720&lt;&gt;"","- Rejected/Returned",IF($AL720&lt;&gt;"","J. Passport request",IF(OR($AF720&lt;&gt;"",$AH720&lt;&gt;"",$AI720&lt;&gt;""),"I. Medical Request",IF($AD720&lt;&gt;"","H. Interview",IF($AC720&lt;&gt;"","G. Processing Started",IF($AB720&lt;&gt;"","F. File Transferred",IF($Z720&lt;&gt;"","E. PER Received",IF($Y720&lt;&gt;"","D. Payment Charged",IF(AND($D720&lt;&gt;"",OR($D720&lt;TODAY(),AND($D720=TODAY(),OR($V720&lt;&gt;"",$W720&lt;&gt;"")))),"C. At CIO",IF(AND($S720&lt;&gt;"",$S720&lt;=TODAY(),OR($D720="",$D720&gt;=TODAY())),IF(AND(TODAY()-$S720&gt;=12,TODAY()-$AR720&gt;=12),"B.  Inactive?","B. In Transit"),IF($A720="",,"A. Not sent yet"))))))))))))</f>
        <v>C. At CIO</v>
      </c>
      <c s="54" r="AT720"/>
      <c s="55" r="AU720"/>
    </row>
    <row r="721">
      <c t="s" s="39" r="A721">
        <v>11288</v>
      </c>
      <c s="40" r="B721">
        <v>2133.0</v>
      </c>
      <c t="s" s="41" r="C721">
        <v>11289</v>
      </c>
      <c s="42" r="D721">
        <v>41785.0</v>
      </c>
      <c t="str" s="43" r="E721">
        <f>IF($D721="",,TODAY()-$D721)</f>
        <v>51</v>
      </c>
      <c t="s" s="41" r="F721">
        <v>11290</v>
      </c>
      <c s="41" r="G721">
        <v>6.5</v>
      </c>
      <c s="41" r="H721">
        <v>71.0</v>
      </c>
      <c t="s" s="41" r="I721">
        <v>11291</v>
      </c>
      <c t="s" s="41" r="J721">
        <v>11292</v>
      </c>
      <c t="s" s="41" r="K721">
        <v>11293</v>
      </c>
      <c t="s" s="39" r="L721">
        <v>11294</v>
      </c>
      <c t="s" s="41" r="M721">
        <v>11295</v>
      </c>
      <c t="s" s="41" r="N721">
        <v>11296</v>
      </c>
      <c t="s" s="41" r="O721">
        <v>11297</v>
      </c>
      <c t="s" s="41" r="P721">
        <v>11298</v>
      </c>
      <c t="s" s="41" r="Q721">
        <v>11299</v>
      </c>
      <c t="s" s="41" r="R721">
        <v>11300</v>
      </c>
      <c s="44" r="S721">
        <v>41780.0</v>
      </c>
      <c t="s" s="41" r="T721">
        <v>11301</v>
      </c>
      <c t="s" s="41" r="U721">
        <v>11302</v>
      </c>
      <c s="45" r="V721">
        <v>0.3993055555555556</v>
      </c>
      <c t="s" s="41" r="W721">
        <v>11303</v>
      </c>
      <c s="46" r="X721"/>
      <c s="46" r="Y721"/>
      <c s="46" r="Z721"/>
      <c s="46" r="AA721"/>
      <c s="46" r="AB721"/>
      <c s="46" r="AC721"/>
      <c s="46" r="AD721"/>
      <c s="46" r="AE721"/>
      <c s="46" r="AF721"/>
      <c s="47" r="AG721"/>
      <c s="47" r="AH721"/>
      <c s="47" r="AI721"/>
      <c s="47" r="AJ721"/>
      <c s="47" r="AK721"/>
      <c s="47" r="AL721"/>
      <c s="47" r="AM721"/>
      <c s="47" r="AN721"/>
      <c s="47" r="AO721"/>
      <c s="47" r="AP721"/>
      <c s="47" r="AQ721"/>
      <c s="49" r="AR721">
        <v>41785.794205578706</v>
      </c>
      <c t="str" s="50" r="AS721">
        <f>IF(OR($AO721&lt;&gt;"",$AQ721&lt;&gt;""),"K. Visa issued",IF($X721&lt;&gt;"","- Rejected/Returned",IF($AL721&lt;&gt;"","J. Passport request",IF(OR($AF721&lt;&gt;"",$AH721&lt;&gt;"",$AI721&lt;&gt;""),"I. Medical Request",IF($AD721&lt;&gt;"","H. Interview",IF($AC721&lt;&gt;"","G. Processing Started",IF($AB721&lt;&gt;"","F. File Transferred",IF($Z721&lt;&gt;"","E. PER Received",IF($Y721&lt;&gt;"","D. Payment Charged",IF(AND($D721&lt;&gt;"",OR($D721&lt;TODAY(),AND($D721=TODAY(),OR($V721&lt;&gt;"",$W721&lt;&gt;"")))),"C. At CIO",IF(AND($S721&lt;&gt;"",$S721&lt;=TODAY(),OR($D721="",$D721&gt;=TODAY())),IF(AND(TODAY()-$S721&gt;=12,TODAY()-$AR721&gt;=12),"B.  Inactive?","B. In Transit"),IF($A721="",,"A. Not sent yet"))))))))))))</f>
        <v>C. At CIO</v>
      </c>
      <c s="51" r="AT721"/>
      <c s="52" r="AU721"/>
    </row>
    <row r="722">
      <c t="s" s="39" r="A722">
        <v>11304</v>
      </c>
      <c s="40" r="B722">
        <v>2133.0</v>
      </c>
      <c t="s" s="41" r="C722">
        <v>11305</v>
      </c>
      <c s="42" r="D722">
        <v>41785.0</v>
      </c>
      <c t="str" s="43" r="E722">
        <f>IF($D722="",,TODAY()-$D722)</f>
        <v>51</v>
      </c>
      <c t="s" s="41" r="F722">
        <v>11306</v>
      </c>
      <c s="41" r="G722">
        <v>7.0</v>
      </c>
      <c s="41" r="H722">
        <v>71.0</v>
      </c>
      <c t="s" s="41" r="I722">
        <v>11307</v>
      </c>
      <c t="s" s="41" r="J722">
        <v>11308</v>
      </c>
      <c t="s" s="41" r="K722">
        <v>11309</v>
      </c>
      <c t="s" s="39" r="L722">
        <v>11310</v>
      </c>
      <c t="s" s="41" r="M722">
        <v>11311</v>
      </c>
      <c t="s" s="41" r="N722">
        <v>11312</v>
      </c>
      <c t="s" s="41" r="O722">
        <v>11313</v>
      </c>
      <c t="s" s="41" r="P722">
        <v>11314</v>
      </c>
      <c t="s" s="41" r="Q722">
        <v>11315</v>
      </c>
      <c t="s" s="41" r="R722">
        <v>11316</v>
      </c>
      <c s="44" r="S722">
        <v>41779.0</v>
      </c>
      <c t="s" s="41" r="T722">
        <v>11317</v>
      </c>
      <c t="s" s="41" r="U722">
        <v>11318</v>
      </c>
      <c s="45" r="V722">
        <v>0.4166666666666667</v>
      </c>
      <c t="s" s="41" r="W722">
        <v>11319</v>
      </c>
      <c s="46" r="X722"/>
      <c s="46" r="Y722"/>
      <c s="46" r="Z722"/>
      <c s="46" r="AA722"/>
      <c s="46" r="AB722"/>
      <c s="46" r="AC722"/>
      <c s="46" r="AD722"/>
      <c s="46" r="AE722"/>
      <c s="46" r="AF722"/>
      <c s="47" r="AG722"/>
      <c s="47" r="AH722"/>
      <c s="47" r="AI722"/>
      <c s="47" r="AJ722"/>
      <c s="47" r="AK722"/>
      <c s="47" r="AL722"/>
      <c s="47" r="AM722"/>
      <c s="47" r="AN722"/>
      <c s="47" r="AO722"/>
      <c s="47" r="AP722"/>
      <c s="47" r="AQ722"/>
      <c s="49" r="AR722">
        <v>41785.775304062496</v>
      </c>
      <c t="str" s="50" r="AS722">
        <f>IF(OR($AO722&lt;&gt;"",$AQ722&lt;&gt;""),"K. Visa issued",IF($X722&lt;&gt;"","- Rejected/Returned",IF($AL722&lt;&gt;"","J. Passport request",IF(OR($AF722&lt;&gt;"",$AH722&lt;&gt;"",$AI722&lt;&gt;""),"I. Medical Request",IF($AD722&lt;&gt;"","H. Interview",IF($AC722&lt;&gt;"","G. Processing Started",IF($AB722&lt;&gt;"","F. File Transferred",IF($Z722&lt;&gt;"","E. PER Received",IF($Y722&lt;&gt;"","D. Payment Charged",IF(AND($D722&lt;&gt;"",OR($D722&lt;TODAY(),AND($D722=TODAY(),OR($V722&lt;&gt;"",$W722&lt;&gt;"")))),"C. At CIO",IF(AND($S722&lt;&gt;"",$S722&lt;=TODAY(),OR($D722="",$D722&gt;=TODAY())),IF(AND(TODAY()-$S722&gt;=12,TODAY()-$AR722&gt;=12),"B.  Inactive?","B. In Transit"),IF($A722="",,"A. Not sent yet"))))))))))))</f>
        <v>C. At CIO</v>
      </c>
      <c s="51" r="AT722"/>
      <c s="52" r="AU722"/>
    </row>
    <row r="723">
      <c t="s" s="39" r="A723">
        <v>11320</v>
      </c>
      <c s="40" r="B723">
        <v>2133.0</v>
      </c>
      <c t="s" s="41" r="C723">
        <v>11321</v>
      </c>
      <c s="42" r="D723">
        <v>41786.0</v>
      </c>
      <c t="str" s="43" r="E723">
        <f>IF($D723="",,TODAY()-$D723)</f>
        <v>50</v>
      </c>
      <c t="s" s="41" r="F723">
        <v>11322</v>
      </c>
      <c s="41" r="G723">
        <v>8.5</v>
      </c>
      <c s="41" r="H723">
        <v>70.0</v>
      </c>
      <c t="s" s="41" r="I723">
        <v>11323</v>
      </c>
      <c t="s" s="41" r="J723">
        <v>11324</v>
      </c>
      <c t="s" s="41" r="K723">
        <v>11325</v>
      </c>
      <c t="s" s="39" r="L723">
        <v>11326</v>
      </c>
      <c t="s" s="41" r="M723">
        <v>11327</v>
      </c>
      <c t="s" s="41" r="N723">
        <v>11328</v>
      </c>
      <c t="s" s="41" r="O723">
        <v>11329</v>
      </c>
      <c t="s" s="41" r="P723">
        <v>11330</v>
      </c>
      <c t="s" s="41" r="Q723">
        <v>11331</v>
      </c>
      <c t="s" s="41" r="R723">
        <v>11332</v>
      </c>
      <c s="44" r="S723">
        <v>41780.0</v>
      </c>
      <c s="51" r="T723"/>
      <c t="s" s="41" r="U723">
        <v>11333</v>
      </c>
      <c s="61" r="V723"/>
      <c t="s" s="41" r="W723">
        <v>11334</v>
      </c>
      <c s="46" r="X723"/>
      <c s="46" r="Y723"/>
      <c s="46" r="Z723"/>
      <c s="46" r="AA723"/>
      <c s="46" r="AB723"/>
      <c s="46" r="AC723"/>
      <c s="46" r="AD723"/>
      <c s="46" r="AE723"/>
      <c s="46" r="AF723"/>
      <c s="47" r="AG723"/>
      <c s="47" r="AH723"/>
      <c s="47" r="AI723"/>
      <c s="47" r="AJ723"/>
      <c s="47" r="AK723"/>
      <c s="47" r="AL723"/>
      <c s="47" r="AM723"/>
      <c s="47" r="AN723"/>
      <c s="47" r="AO723"/>
      <c s="47" r="AP723"/>
      <c s="47" r="AQ723"/>
      <c s="49" r="AR723">
        <v>41786.69418585648</v>
      </c>
      <c t="str" s="50" r="AS723">
        <f>IF(OR($AO723&lt;&gt;"",$AQ723&lt;&gt;""),"K. Visa issued",IF($X723&lt;&gt;"","- Rejected/Returned",IF($AL723&lt;&gt;"","J. Passport request",IF(OR($AF723&lt;&gt;"",$AH723&lt;&gt;"",$AI723&lt;&gt;""),"I. Medical Request",IF($AD723&lt;&gt;"","H. Interview",IF($AC723&lt;&gt;"","G. Processing Started",IF($AB723&lt;&gt;"","F. File Transferred",IF($Z723&lt;&gt;"","E. PER Received",IF($Y723&lt;&gt;"","D. Payment Charged",IF(AND($D723&lt;&gt;"",OR($D723&lt;TODAY(),AND($D723=TODAY(),OR($V723&lt;&gt;"",$W723&lt;&gt;"")))),"C. At CIO",IF(AND($S723&lt;&gt;"",$S723&lt;=TODAY(),OR($D723="",$D723&gt;=TODAY())),IF(AND(TODAY()-$S723&gt;=12,TODAY()-$AR723&gt;=12),"B.  Inactive?","B. In Transit"),IF($A723="",,"A. Not sent yet"))))))))))))</f>
        <v>C. At CIO</v>
      </c>
      <c s="51" r="AT723"/>
      <c s="52" r="AU723"/>
    </row>
    <row r="724">
      <c t="s" s="39" r="A724">
        <v>11335</v>
      </c>
      <c s="40" r="B724">
        <v>2133.0</v>
      </c>
      <c t="s" s="41" r="C724">
        <v>11336</v>
      </c>
      <c s="42" r="D724">
        <v>41787.0</v>
      </c>
      <c t="str" s="43" r="E724">
        <f>IF($D724="",,TODAY()-$D724)</f>
        <v>49</v>
      </c>
      <c t="s" s="41" r="F724">
        <v>11337</v>
      </c>
      <c s="41" r="G724">
        <v>7.0</v>
      </c>
      <c s="41" r="H724">
        <v>74.0</v>
      </c>
      <c t="s" s="41" r="I724">
        <v>11338</v>
      </c>
      <c t="s" s="41" r="J724">
        <v>11339</v>
      </c>
      <c t="s" s="41" r="K724">
        <v>11340</v>
      </c>
      <c t="s" s="39" r="L724">
        <v>11341</v>
      </c>
      <c t="s" s="41" r="M724">
        <v>11342</v>
      </c>
      <c t="s" s="41" r="N724">
        <v>11343</v>
      </c>
      <c t="s" s="41" r="O724">
        <v>11344</v>
      </c>
      <c t="s" s="41" r="P724">
        <v>11345</v>
      </c>
      <c t="s" s="41" r="Q724">
        <v>11346</v>
      </c>
      <c t="s" s="41" r="R724">
        <v>11347</v>
      </c>
      <c s="44" r="S724">
        <v>41783.0</v>
      </c>
      <c t="s" s="41" r="T724">
        <v>11348</v>
      </c>
      <c t="s" s="41" r="U724">
        <v>11349</v>
      </c>
      <c s="45" r="V724">
        <v>0.375</v>
      </c>
      <c t="s" s="41" r="W724">
        <v>11350</v>
      </c>
      <c s="46" r="X724"/>
      <c s="46" r="Y724"/>
      <c s="46" r="Z724"/>
      <c s="46" r="AA724"/>
      <c s="46" r="AB724"/>
      <c s="46" r="AC724"/>
      <c s="46" r="AD724"/>
      <c s="46" r="AE724"/>
      <c s="46" r="AF724"/>
      <c s="47" r="AG724"/>
      <c s="47" r="AH724"/>
      <c s="47" r="AI724"/>
      <c s="47" r="AJ724"/>
      <c s="47" r="AK724"/>
      <c s="47" r="AL724"/>
      <c s="47" r="AM724"/>
      <c s="47" r="AN724"/>
      <c s="47" r="AO724"/>
      <c s="47" r="AP724"/>
      <c s="47" r="AQ724"/>
      <c s="49" r="AR724">
        <v>41790.37968353009</v>
      </c>
      <c t="str" s="50" r="AS724">
        <f>IF(OR($AO724&lt;&gt;"",$AQ724&lt;&gt;""),"K. Visa issued",IF($X724&lt;&gt;"","- Rejected/Returned",IF($AL724&lt;&gt;"","J. Passport request",IF(OR($AF724&lt;&gt;"",$AH724&lt;&gt;"",$AI724&lt;&gt;""),"I. Medical Request",IF($AD724&lt;&gt;"","H. Interview",IF($AC724&lt;&gt;"","G. Processing Started",IF($AB724&lt;&gt;"","F. File Transferred",IF($Z724&lt;&gt;"","E. PER Received",IF($Y724&lt;&gt;"","D. Payment Charged",IF(AND($D724&lt;&gt;"",OR($D724&lt;TODAY(),AND($D724=TODAY(),OR($V724&lt;&gt;"",$W724&lt;&gt;"")))),"C. At CIO",IF(AND($S724&lt;&gt;"",$S724&lt;=TODAY(),OR($D724="",$D724&gt;=TODAY())),IF(AND(TODAY()-$S724&gt;=12,TODAY()-$AR724&gt;=12),"B.  Inactive?","B. In Transit"),IF($A724="",,"A. Not sent yet"))))))))))))</f>
        <v>C. At CIO</v>
      </c>
      <c s="51" r="AT724"/>
      <c s="52" r="AU724"/>
    </row>
    <row r="725">
      <c t="s" s="39" r="A725">
        <v>11351</v>
      </c>
      <c s="40" r="B725">
        <v>2133.0</v>
      </c>
      <c t="s" s="41" r="C725">
        <v>11352</v>
      </c>
      <c s="42" r="D725">
        <v>41794.0</v>
      </c>
      <c t="str" s="43" r="E725">
        <f>IF($D725="",,TODAY()-$D725)</f>
        <v>42</v>
      </c>
      <c t="s" s="41" r="F725">
        <v>11353</v>
      </c>
      <c s="41" r="G725">
        <v>7.0</v>
      </c>
      <c s="41" r="H725">
        <v>69.0</v>
      </c>
      <c t="s" s="41" r="I725">
        <v>11354</v>
      </c>
      <c t="s" s="41" r="J725">
        <v>11355</v>
      </c>
      <c t="s" s="41" r="K725">
        <v>11356</v>
      </c>
      <c t="s" s="39" r="L725">
        <v>11357</v>
      </c>
      <c t="s" s="41" r="M725">
        <v>11358</v>
      </c>
      <c t="s" s="41" r="N725">
        <v>11359</v>
      </c>
      <c t="s" s="41" r="O725">
        <v>11360</v>
      </c>
      <c t="s" s="41" r="P725">
        <v>11361</v>
      </c>
      <c t="s" s="41" r="Q725">
        <v>11362</v>
      </c>
      <c t="s" s="41" r="R725">
        <v>11363</v>
      </c>
      <c s="44" r="S725">
        <v>41789.0</v>
      </c>
      <c t="s" s="41" r="T725">
        <v>11364</v>
      </c>
      <c t="s" s="41" r="U725">
        <v>11365</v>
      </c>
      <c s="45" r="V725">
        <v>0.4444444444444444</v>
      </c>
      <c t="s" s="41" r="W725">
        <v>11366</v>
      </c>
      <c s="44" r="X725"/>
      <c s="46" r="Y725"/>
      <c s="42" r="Z725"/>
      <c s="42" r="AA725"/>
      <c s="42" r="AB725"/>
      <c s="42" r="AC725"/>
      <c s="42" r="AD725"/>
      <c s="42" r="AE725"/>
      <c s="42" r="AF725"/>
      <c s="48" r="AG725"/>
      <c s="48" r="AH725"/>
      <c s="48" r="AI725"/>
      <c s="48" r="AJ725"/>
      <c s="48" r="AK725"/>
      <c s="48" r="AL725"/>
      <c s="48" r="AM725"/>
      <c s="48" r="AN725"/>
      <c s="48" r="AO725"/>
      <c s="48" r="AP725"/>
      <c s="48" r="AQ725"/>
      <c s="49" r="AR725">
        <v>41806.61423763889</v>
      </c>
      <c t="str" s="50" r="AS725">
        <f>IF(OR($AO725&lt;&gt;"",$AQ725&lt;&gt;""),"K. Visa issued",IF($X725&lt;&gt;"","- Rejected/Returned",IF($AL725&lt;&gt;"","J. Passport request",IF(OR($AF725&lt;&gt;"",$AH725&lt;&gt;"",$AI725&lt;&gt;""),"I. Medical Request",IF($AD725&lt;&gt;"","H. Interview",IF($AC725&lt;&gt;"","G. Processing Started",IF($AB725&lt;&gt;"","F. File Transferred",IF($Z725&lt;&gt;"","E. PER Received",IF($Y725&lt;&gt;"","D. Payment Charged",IF(AND($D725&lt;&gt;"",OR($D725&lt;TODAY(),AND($D725=TODAY(),OR($V725&lt;&gt;"",$W725&lt;&gt;"")))),"C. At CIO",IF(AND($S725&lt;&gt;"",$S725&lt;=TODAY(),OR($D725="",$D725&gt;=TODAY())),IF(AND(TODAY()-$S725&gt;=12,TODAY()-$AR725&gt;=12),"B.  Inactive?","B. In Transit"),IF($A725="",,"A. Not sent yet"))))))))))))</f>
        <v>C. At CIO</v>
      </c>
      <c s="54" r="AT725"/>
      <c s="55" r="AU725"/>
    </row>
    <row r="726">
      <c t="s" s="39" r="A726">
        <v>11367</v>
      </c>
      <c s="40" r="B726">
        <v>2133.0</v>
      </c>
      <c t="s" s="41" r="C726">
        <v>11368</v>
      </c>
      <c s="42" r="D726">
        <v>41794.0</v>
      </c>
      <c t="str" s="43" r="E726">
        <f>IF($D726="",,TODAY()-$D726)</f>
        <v>42</v>
      </c>
      <c t="s" s="41" r="F726">
        <v>11369</v>
      </c>
      <c s="41" r="G726">
        <v>7.5</v>
      </c>
      <c s="41" r="H726">
        <v>79.0</v>
      </c>
      <c t="s" s="41" r="I726">
        <v>11370</v>
      </c>
      <c t="s" s="41" r="J726">
        <v>11371</v>
      </c>
      <c t="s" s="41" r="K726">
        <v>11372</v>
      </c>
      <c t="s" s="39" r="L726">
        <v>11373</v>
      </c>
      <c t="s" s="41" r="M726">
        <v>11374</v>
      </c>
      <c t="s" s="41" r="N726">
        <v>11375</v>
      </c>
      <c t="s" s="41" r="O726">
        <v>11376</v>
      </c>
      <c t="s" s="41" r="P726">
        <v>11377</v>
      </c>
      <c t="s" s="41" r="Q726">
        <v>11378</v>
      </c>
      <c t="s" s="41" r="R726">
        <v>11379</v>
      </c>
      <c s="44" r="S726">
        <v>41789.0</v>
      </c>
      <c t="s" s="41" r="T726">
        <v>11380</v>
      </c>
      <c t="s" s="41" r="U726">
        <v>11381</v>
      </c>
      <c s="45" r="V726">
        <v>0.5277777777777778</v>
      </c>
      <c t="s" s="41" r="W726">
        <v>11382</v>
      </c>
      <c s="44" r="X726"/>
      <c s="46" r="Y726"/>
      <c s="42" r="Z726"/>
      <c s="42" r="AA726"/>
      <c s="42" r="AB726"/>
      <c s="42" r="AC726"/>
      <c s="42" r="AD726"/>
      <c s="42" r="AE726"/>
      <c s="42" r="AF726"/>
      <c s="48" r="AG726"/>
      <c s="48" r="AH726"/>
      <c s="48" r="AI726"/>
      <c s="48" r="AJ726"/>
      <c s="48" r="AK726"/>
      <c s="48" r="AL726"/>
      <c s="48" r="AM726"/>
      <c s="48" r="AN726"/>
      <c s="48" r="AO726"/>
      <c s="48" r="AP726"/>
      <c s="48" r="AQ726"/>
      <c s="49" r="AR726">
        <v>41796.89805574074</v>
      </c>
      <c t="str" s="50" r="AS726">
        <f>IF(OR($AO726&lt;&gt;"",$AQ726&lt;&gt;""),"K. Visa issued",IF($X726&lt;&gt;"","- Rejected/Returned",IF($AL726&lt;&gt;"","J. Passport request",IF(OR($AF726&lt;&gt;"",$AH726&lt;&gt;"",$AI726&lt;&gt;""),"I. Medical Request",IF($AD726&lt;&gt;"","H. Interview",IF($AC726&lt;&gt;"","G. Processing Started",IF($AB726&lt;&gt;"","F. File Transferred",IF($Z726&lt;&gt;"","E. PER Received",IF($Y726&lt;&gt;"","D. Payment Charged",IF(AND($D726&lt;&gt;"",OR($D726&lt;TODAY(),AND($D726=TODAY(),OR($V726&lt;&gt;"",$W726&lt;&gt;"")))),"C. At CIO",IF(AND($S726&lt;&gt;"",$S726&lt;=TODAY(),OR($D726="",$D726&gt;=TODAY())),IF(AND(TODAY()-$S726&gt;=12,TODAY()-$AR726&gt;=12),"B.  Inactive?","B. In Transit"),IF($A726="",,"A. Not sent yet"))))))))))))</f>
        <v>C. At CIO</v>
      </c>
      <c s="54" r="AT726"/>
      <c s="55" r="AU726"/>
    </row>
    <row r="727">
      <c t="s" s="39" r="A727">
        <v>11383</v>
      </c>
      <c s="40" r="B727">
        <v>2133.0</v>
      </c>
      <c t="s" s="41" r="C727">
        <v>11384</v>
      </c>
      <c s="42" r="D727">
        <v>41795.0</v>
      </c>
      <c t="str" s="43" r="E727">
        <f>IF($D727="",,TODAY()-$D727)</f>
        <v>41</v>
      </c>
      <c t="s" s="41" r="F727">
        <v>11385</v>
      </c>
      <c s="41" r="G727">
        <v>7.0</v>
      </c>
      <c s="41" r="H727">
        <v>74.0</v>
      </c>
      <c t="s" s="41" r="I727">
        <v>11386</v>
      </c>
      <c t="s" s="41" r="J727">
        <v>11387</v>
      </c>
      <c t="s" s="41" r="K727">
        <v>11388</v>
      </c>
      <c t="s" s="39" r="L727">
        <v>11389</v>
      </c>
      <c t="s" s="41" r="M727">
        <v>11390</v>
      </c>
      <c t="s" s="41" r="N727">
        <v>11391</v>
      </c>
      <c t="s" s="41" r="O727">
        <v>11392</v>
      </c>
      <c t="s" s="41" r="P727">
        <v>11393</v>
      </c>
      <c t="s" s="41" r="Q727">
        <v>11394</v>
      </c>
      <c t="s" s="41" r="R727">
        <v>11395</v>
      </c>
      <c s="44" r="S727">
        <v>41790.0</v>
      </c>
      <c t="s" s="41" r="T727">
        <v>11396</v>
      </c>
      <c t="s" s="41" r="U727">
        <v>11397</v>
      </c>
      <c s="45" r="V727">
        <v>0.42777777777777776</v>
      </c>
      <c t="s" s="41" r="W727">
        <v>11398</v>
      </c>
      <c s="44" r="X727"/>
      <c s="46" r="Y727"/>
      <c s="42" r="Z727"/>
      <c s="42" r="AA727"/>
      <c s="42" r="AB727"/>
      <c s="42" r="AC727"/>
      <c s="42" r="AD727"/>
      <c s="42" r="AE727"/>
      <c s="42" r="AF727"/>
      <c s="48" r="AG727"/>
      <c s="48" r="AH727"/>
      <c s="48" r="AI727"/>
      <c s="48" r="AJ727"/>
      <c s="48" r="AK727"/>
      <c s="48" r="AL727"/>
      <c s="48" r="AM727"/>
      <c s="48" r="AN727"/>
      <c s="48" r="AO727"/>
      <c s="48" r="AP727"/>
      <c s="48" r="AQ727"/>
      <c s="49" r="AR727">
        <v>41795.716512743056</v>
      </c>
      <c t="str" s="50" r="AS727">
        <f>IF(OR($AO727&lt;&gt;"",$AQ727&lt;&gt;""),"K. Visa issued",IF($X727&lt;&gt;"","- Rejected/Returned",IF($AL727&lt;&gt;"","J. Passport request",IF(OR($AF727&lt;&gt;"",$AH727&lt;&gt;"",$AI727&lt;&gt;""),"I. Medical Request",IF($AD727&lt;&gt;"","H. Interview",IF($AC727&lt;&gt;"","G. Processing Started",IF($AB727&lt;&gt;"","F. File Transferred",IF($Z727&lt;&gt;"","E. PER Received",IF($Y727&lt;&gt;"","D. Payment Charged",IF(AND($D727&lt;&gt;"",OR($D727&lt;TODAY(),AND($D727=TODAY(),OR($V727&lt;&gt;"",$W727&lt;&gt;"")))),"C. At CIO",IF(AND($S727&lt;&gt;"",$S727&lt;=TODAY(),OR($D727="",$D727&gt;=TODAY())),IF(AND(TODAY()-$S727&gt;=12,TODAY()-$AR727&gt;=12),"B.  Inactive?","B. In Transit"),IF($A727="",,"A. Not sent yet"))))))))))))</f>
        <v>C. At CIO</v>
      </c>
      <c s="54" r="AT727"/>
      <c s="55" r="AU727"/>
    </row>
    <row r="728">
      <c t="s" s="39" r="A728">
        <v>11399</v>
      </c>
      <c s="40" r="B728">
        <v>2133.0</v>
      </c>
      <c t="s" s="41" r="C728">
        <v>11400</v>
      </c>
      <c s="42" r="D728">
        <v>41795.0</v>
      </c>
      <c t="str" s="43" r="E728">
        <f>IF($D728="",,TODAY()-$D728)</f>
        <v>41</v>
      </c>
      <c t="s" s="41" r="F728">
        <v>11401</v>
      </c>
      <c s="41" r="G728">
        <v>7.0</v>
      </c>
      <c s="41" r="H728">
        <v>75.0</v>
      </c>
      <c t="s" s="41" r="I728">
        <v>11402</v>
      </c>
      <c t="s" s="41" r="J728">
        <v>11403</v>
      </c>
      <c t="s" s="41" r="K728">
        <v>11404</v>
      </c>
      <c t="s" s="39" r="L728">
        <v>11405</v>
      </c>
      <c t="s" s="41" r="M728">
        <v>11406</v>
      </c>
      <c t="s" s="41" r="N728">
        <v>11407</v>
      </c>
      <c t="s" s="41" r="O728">
        <v>11408</v>
      </c>
      <c t="s" s="41" r="P728">
        <v>11409</v>
      </c>
      <c t="s" s="41" r="Q728">
        <v>11410</v>
      </c>
      <c t="s" s="41" r="R728">
        <v>11411</v>
      </c>
      <c s="44" r="S728">
        <v>41790.0</v>
      </c>
      <c t="s" s="41" r="T728">
        <v>11412</v>
      </c>
      <c t="s" s="41" r="U728">
        <v>11413</v>
      </c>
      <c s="45" r="V728">
        <v>0.42777777777777776</v>
      </c>
      <c t="s" s="41" r="W728">
        <v>11414</v>
      </c>
      <c s="44" r="X728"/>
      <c s="46" r="Y728"/>
      <c s="42" r="Z728"/>
      <c s="42" r="AA728"/>
      <c s="42" r="AB728"/>
      <c s="42" r="AC728"/>
      <c s="42" r="AD728"/>
      <c s="42" r="AE728"/>
      <c s="42" r="AF728"/>
      <c s="48" r="AG728"/>
      <c s="48" r="AH728"/>
      <c s="48" r="AI728"/>
      <c s="48" r="AJ728"/>
      <c s="48" r="AK728"/>
      <c s="48" r="AL728"/>
      <c s="48" r="AM728"/>
      <c s="48" r="AN728"/>
      <c s="48" r="AO728"/>
      <c s="48" r="AP728"/>
      <c s="48" r="AQ728"/>
      <c s="49" r="AR728">
        <v>41832.652821261574</v>
      </c>
      <c t="str" s="50" r="AS728">
        <f>IF(OR($AO728&lt;&gt;"",$AQ728&lt;&gt;""),"K. Visa issued",IF($X728&lt;&gt;"","- Rejected/Returned",IF($AL728&lt;&gt;"","J. Passport request",IF(OR($AF728&lt;&gt;"",$AH728&lt;&gt;"",$AI728&lt;&gt;""),"I. Medical Request",IF($AD728&lt;&gt;"","H. Interview",IF($AC728&lt;&gt;"","G. Processing Started",IF($AB728&lt;&gt;"","F. File Transferred",IF($Z728&lt;&gt;"","E. PER Received",IF($Y728&lt;&gt;"","D. Payment Charged",IF(AND($D728&lt;&gt;"",OR($D728&lt;TODAY(),AND($D728=TODAY(),OR($V728&lt;&gt;"",$W728&lt;&gt;"")))),"C. At CIO",IF(AND($S728&lt;&gt;"",$S728&lt;=TODAY(),OR($D728="",$D728&gt;=TODAY())),IF(AND(TODAY()-$S728&gt;=12,TODAY()-$AR728&gt;=12),"B.  Inactive?","B. In Transit"),IF($A728="",,"A. Not sent yet"))))))))))))</f>
        <v>C. At CIO</v>
      </c>
      <c s="54" r="AT728"/>
      <c s="56" r="AU728"/>
    </row>
    <row r="729">
      <c t="s" s="39" r="A729">
        <v>11415</v>
      </c>
      <c s="40" r="B729">
        <v>2133.0</v>
      </c>
      <c t="s" s="41" r="C729">
        <v>11416</v>
      </c>
      <c s="42" r="D729">
        <v>41795.0</v>
      </c>
      <c t="str" s="43" r="E729">
        <f>IF($D729="",,TODAY()-$D729)</f>
        <v>41</v>
      </c>
      <c t="s" s="41" r="F729">
        <v>11417</v>
      </c>
      <c s="41" r="G729">
        <v>7.5</v>
      </c>
      <c s="41" r="H729">
        <v>77.0</v>
      </c>
      <c t="s" s="41" r="I729">
        <v>11418</v>
      </c>
      <c t="s" s="41" r="J729">
        <v>11419</v>
      </c>
      <c t="s" s="41" r="K729">
        <v>11420</v>
      </c>
      <c t="s" s="39" r="L729">
        <v>11421</v>
      </c>
      <c t="s" s="41" r="M729">
        <v>11422</v>
      </c>
      <c t="s" s="41" r="N729">
        <v>11423</v>
      </c>
      <c t="s" s="41" r="O729">
        <v>11424</v>
      </c>
      <c t="s" s="41" r="P729">
        <v>11425</v>
      </c>
      <c t="s" s="41" r="Q729">
        <v>11426</v>
      </c>
      <c t="s" s="41" r="R729">
        <v>11427</v>
      </c>
      <c s="44" r="S729">
        <v>41791.0</v>
      </c>
      <c t="s" s="41" r="T729">
        <v>11428</v>
      </c>
      <c t="s" s="41" r="U729">
        <v>11429</v>
      </c>
      <c s="45" r="V729">
        <v>0.5784722222222223</v>
      </c>
      <c t="s" s="41" r="W729">
        <v>11430</v>
      </c>
      <c s="44" r="X729"/>
      <c s="46" r="Y729"/>
      <c s="42" r="Z729"/>
      <c s="42" r="AA729"/>
      <c s="42" r="AB729"/>
      <c s="42" r="AC729"/>
      <c s="42" r="AD729"/>
      <c s="42" r="AE729"/>
      <c s="42" r="AF729"/>
      <c s="48" r="AG729"/>
      <c s="48" r="AH729"/>
      <c s="48" r="AI729"/>
      <c s="48" r="AJ729"/>
      <c s="48" r="AK729"/>
      <c s="48" r="AL729"/>
      <c s="48" r="AM729"/>
      <c s="48" r="AN729"/>
      <c s="48" r="AO729"/>
      <c s="48" r="AP729"/>
      <c s="48" r="AQ729"/>
      <c s="49" r="AR729">
        <v>41806.932304664355</v>
      </c>
      <c t="str" s="50" r="AS729">
        <f>IF(OR($AO729&lt;&gt;"",$AQ729&lt;&gt;""),"K. Visa issued",IF($X729&lt;&gt;"","- Rejected/Returned",IF($AL729&lt;&gt;"","J. Passport request",IF(OR($AF729&lt;&gt;"",$AH729&lt;&gt;"",$AI729&lt;&gt;""),"I. Medical Request",IF($AD729&lt;&gt;"","H. Interview",IF($AC729&lt;&gt;"","G. Processing Started",IF($AB729&lt;&gt;"","F. File Transferred",IF($Z729&lt;&gt;"","E. PER Received",IF($Y729&lt;&gt;"","D. Payment Charged",IF(AND($D729&lt;&gt;"",OR($D729&lt;TODAY(),AND($D729=TODAY(),OR($V729&lt;&gt;"",$W729&lt;&gt;"")))),"C. At CIO",IF(AND($S729&lt;&gt;"",$S729&lt;=TODAY(),OR($D729="",$D729&gt;=TODAY())),IF(AND(TODAY()-$S729&gt;=12,TODAY()-$AR729&gt;=12),"B.  Inactive?","B. In Transit"),IF($A729="",,"A. Not sent yet"))))))))))))</f>
        <v>C. At CIO</v>
      </c>
      <c s="54" r="AT729"/>
      <c s="55" r="AU729"/>
    </row>
    <row r="730">
      <c t="s" s="39" r="A730">
        <v>11431</v>
      </c>
      <c s="40" r="B730">
        <v>2133.0</v>
      </c>
      <c t="s" s="41" r="C730">
        <v>11432</v>
      </c>
      <c s="42" r="D730">
        <v>41796.0</v>
      </c>
      <c t="str" s="43" r="E730">
        <f>IF($D730="",,TODAY()-$D730)</f>
        <v>40</v>
      </c>
      <c t="s" s="41" r="F730">
        <v>11433</v>
      </c>
      <c s="41" r="G730">
        <v>7.0</v>
      </c>
      <c s="41" r="H730">
        <v>74.0</v>
      </c>
      <c t="s" s="41" r="I730">
        <v>11434</v>
      </c>
      <c t="s" s="41" r="J730">
        <v>11435</v>
      </c>
      <c t="s" s="41" r="K730">
        <v>11436</v>
      </c>
      <c t="s" s="39" r="L730">
        <v>11437</v>
      </c>
      <c t="s" s="41" r="M730">
        <v>11438</v>
      </c>
      <c t="s" s="41" r="N730">
        <v>11439</v>
      </c>
      <c t="s" s="41" r="O730">
        <v>11440</v>
      </c>
      <c t="s" s="41" r="P730">
        <v>11441</v>
      </c>
      <c t="s" s="41" r="Q730">
        <v>11442</v>
      </c>
      <c t="s" s="41" r="R730">
        <v>11443</v>
      </c>
      <c s="44" r="S730">
        <v>41791.0</v>
      </c>
      <c t="s" s="41" r="T730">
        <v>11444</v>
      </c>
      <c t="s" s="41" r="U730">
        <v>11445</v>
      </c>
      <c s="45" r="V730"/>
      <c t="s" s="41" r="W730">
        <v>11446</v>
      </c>
      <c s="44" r="X730"/>
      <c s="46" r="Y730"/>
      <c s="42" r="Z730"/>
      <c s="42" r="AA730"/>
      <c s="42" r="AB730"/>
      <c s="42" r="AC730"/>
      <c s="42" r="AD730"/>
      <c s="42" r="AE730"/>
      <c s="42" r="AF730"/>
      <c s="48" r="AG730"/>
      <c s="48" r="AH730"/>
      <c s="48" r="AI730"/>
      <c s="48" r="AJ730"/>
      <c s="48" r="AK730"/>
      <c s="48" r="AL730"/>
      <c s="48" r="AM730"/>
      <c s="48" r="AN730"/>
      <c s="48" r="AO730"/>
      <c s="48" r="AP730"/>
      <c s="48" r="AQ730"/>
      <c s="49" r="AR730">
        <v>41796.843046678245</v>
      </c>
      <c t="str" s="50" r="AS730">
        <f>IF(OR($AO730&lt;&gt;"",$AQ730&lt;&gt;""),"K. Visa issued",IF($X730&lt;&gt;"","- Rejected/Returned",IF($AL730&lt;&gt;"","J. Passport request",IF(OR($AF730&lt;&gt;"",$AH730&lt;&gt;"",$AI730&lt;&gt;""),"I. Medical Request",IF($AD730&lt;&gt;"","H. Interview",IF($AC730&lt;&gt;"","G. Processing Started",IF($AB730&lt;&gt;"","F. File Transferred",IF($Z730&lt;&gt;"","E. PER Received",IF($Y730&lt;&gt;"","D. Payment Charged",IF(AND($D730&lt;&gt;"",OR($D730&lt;TODAY(),AND($D730=TODAY(),OR($V730&lt;&gt;"",$W730&lt;&gt;"")))),"C. At CIO",IF(AND($S730&lt;&gt;"",$S730&lt;=TODAY(),OR($D730="",$D730&gt;=TODAY())),IF(AND(TODAY()-$S730&gt;=12,TODAY()-$AR730&gt;=12),"B.  Inactive?","B. In Transit"),IF($A730="",,"A. Not sent yet"))))))))))))</f>
        <v>C. At CIO</v>
      </c>
      <c s="54" r="AT730"/>
      <c s="55" r="AU730"/>
    </row>
    <row r="731">
      <c t="s" s="39" r="A731">
        <v>11447</v>
      </c>
      <c s="40" r="B731">
        <v>2133.0</v>
      </c>
      <c t="s" s="41" r="C731">
        <v>11448</v>
      </c>
      <c s="42" r="D731">
        <v>41801.0</v>
      </c>
      <c t="str" s="43" r="E731">
        <f>IF($D731="",,TODAY()-$D731)</f>
        <v>35</v>
      </c>
      <c t="s" s="41" r="F731">
        <v>11449</v>
      </c>
      <c s="41" r="G731">
        <v>7.5</v>
      </c>
      <c s="41" r="H731">
        <v>69.0</v>
      </c>
      <c t="s" s="41" r="I731">
        <v>11450</v>
      </c>
      <c t="s" s="41" r="J731">
        <v>11451</v>
      </c>
      <c t="s" s="41" r="K731">
        <v>11452</v>
      </c>
      <c t="s" s="39" r="L731">
        <v>11453</v>
      </c>
      <c t="s" s="41" r="M731">
        <v>11454</v>
      </c>
      <c t="s" s="41" r="N731">
        <v>11455</v>
      </c>
      <c t="s" s="41" r="O731">
        <v>11456</v>
      </c>
      <c t="s" s="41" r="P731">
        <v>11457</v>
      </c>
      <c t="s" s="41" r="Q731">
        <v>11458</v>
      </c>
      <c t="s" s="41" r="R731">
        <v>11459</v>
      </c>
      <c s="44" r="S731">
        <v>41796.0</v>
      </c>
      <c s="41" r="T731"/>
      <c t="s" s="41" r="U731">
        <v>11460</v>
      </c>
      <c s="45" r="V731">
        <v>0.43819444444444444</v>
      </c>
      <c t="s" s="41" r="W731">
        <v>11461</v>
      </c>
      <c s="44" r="X731"/>
      <c s="46" r="Y731"/>
      <c s="42" r="Z731"/>
      <c s="42" r="AA731"/>
      <c s="42" r="AB731"/>
      <c s="42" r="AC731"/>
      <c s="42" r="AD731"/>
      <c s="42" r="AE731"/>
      <c s="42" r="AF731"/>
      <c s="48" r="AG731"/>
      <c s="48" r="AH731"/>
      <c s="48" r="AI731"/>
      <c s="48" r="AJ731"/>
      <c s="48" r="AK731"/>
      <c s="48" r="AL731"/>
      <c s="48" r="AM731"/>
      <c s="48" r="AN731"/>
      <c s="48" r="AO731"/>
      <c s="48" r="AP731"/>
      <c s="48" r="AQ731"/>
      <c s="49" r="AR731">
        <v>41802.35088561343</v>
      </c>
      <c t="str" s="50" r="AS731">
        <f>IF(OR($AO731&lt;&gt;"",$AQ731&lt;&gt;""),"K. Visa issued",IF($X731&lt;&gt;"","- Rejected/Returned",IF($AL731&lt;&gt;"","J. Passport request",IF(OR($AF731&lt;&gt;"",$AH731&lt;&gt;"",$AI731&lt;&gt;""),"I. Medical Request",IF($AD731&lt;&gt;"","H. Interview",IF($AC731&lt;&gt;"","G. Processing Started",IF($AB731&lt;&gt;"","F. File Transferred",IF($Z731&lt;&gt;"","E. PER Received",IF($Y731&lt;&gt;"","D. Payment Charged",IF(AND($D731&lt;&gt;"",OR($D731&lt;TODAY(),AND($D731=TODAY(),OR($V731&lt;&gt;"",$W731&lt;&gt;"")))),"C. At CIO",IF(AND($S731&lt;&gt;"",$S731&lt;=TODAY(),OR($D731="",$D731&gt;=TODAY())),IF(AND(TODAY()-$S731&gt;=12,TODAY()-$AR731&gt;=12),"B.  Inactive?","B. In Transit"),IF($A731="",,"A. Not sent yet"))))))))))))</f>
        <v>C. At CIO</v>
      </c>
      <c s="41" r="AT731"/>
      <c s="55" r="AU731"/>
    </row>
    <row r="732">
      <c t="s" s="39" r="A732">
        <v>11462</v>
      </c>
      <c s="40" r="B732">
        <v>2133.0</v>
      </c>
      <c t="s" s="41" r="C732">
        <v>11463</v>
      </c>
      <c s="42" r="D732">
        <v>41801.0</v>
      </c>
      <c t="str" s="43" r="E732">
        <f>IF($D732="",,TODAY()-$D732)</f>
        <v>35</v>
      </c>
      <c t="s" s="41" r="F732">
        <v>11464</v>
      </c>
      <c s="41" r="G732">
        <v>6.5</v>
      </c>
      <c s="41" r="H732">
        <v>71.0</v>
      </c>
      <c t="s" s="41" r="I732">
        <v>11465</v>
      </c>
      <c t="s" s="41" r="J732">
        <v>11466</v>
      </c>
      <c t="s" s="41" r="K732">
        <v>11467</v>
      </c>
      <c t="s" s="39" r="L732">
        <v>11468</v>
      </c>
      <c t="s" s="41" r="M732">
        <v>11469</v>
      </c>
      <c t="s" s="41" r="N732">
        <v>11470</v>
      </c>
      <c t="s" s="41" r="O732">
        <v>11471</v>
      </c>
      <c t="s" s="41" r="P732">
        <v>11472</v>
      </c>
      <c t="s" s="41" r="Q732">
        <v>11473</v>
      </c>
      <c t="s" s="41" r="R732">
        <v>11474</v>
      </c>
      <c s="44" r="S732">
        <v>41795.0</v>
      </c>
      <c t="s" s="41" r="T732">
        <v>11475</v>
      </c>
      <c t="s" s="41" r="U732">
        <v>11476</v>
      </c>
      <c s="45" r="V732">
        <v>0.5298611111111111</v>
      </c>
      <c t="s" s="41" r="W732">
        <v>11477</v>
      </c>
      <c s="44" r="X732"/>
      <c s="46" r="Y732"/>
      <c s="42" r="Z732"/>
      <c s="42" r="AA732"/>
      <c s="42" r="AB732"/>
      <c s="42" r="AC732"/>
      <c s="42" r="AD732"/>
      <c s="42" r="AE732"/>
      <c s="42" r="AF732"/>
      <c s="48" r="AG732"/>
      <c s="48" r="AH732"/>
      <c s="48" r="AI732"/>
      <c s="48" r="AJ732"/>
      <c s="48" r="AK732"/>
      <c s="48" r="AL732"/>
      <c s="48" r="AM732"/>
      <c s="48" r="AN732"/>
      <c s="48" r="AO732"/>
      <c s="48" r="AP732"/>
      <c s="48" r="AQ732"/>
      <c s="49" r="AR732">
        <v>41801.87208986111</v>
      </c>
      <c t="str" s="50" r="AS732">
        <f>IF(OR($AO732&lt;&gt;"",$AQ732&lt;&gt;""),"K. Visa issued",IF($X732&lt;&gt;"","- Rejected/Returned",IF($AL732&lt;&gt;"","J. Passport request",IF(OR($AF732&lt;&gt;"",$AH732&lt;&gt;"",$AI732&lt;&gt;""),"I. Medical Request",IF($AD732&lt;&gt;"","H. Interview",IF($AC732&lt;&gt;"","G. Processing Started",IF($AB732&lt;&gt;"","F. File Transferred",IF($Z732&lt;&gt;"","E. PER Received",IF($Y732&lt;&gt;"","D. Payment Charged",IF(AND($D732&lt;&gt;"",OR($D732&lt;TODAY(),AND($D732=TODAY(),OR($V732&lt;&gt;"",$W732&lt;&gt;"")))),"C. At CIO",IF(AND($S732&lt;&gt;"",$S732&lt;=TODAY(),OR($D732="",$D732&gt;=TODAY())),IF(AND(TODAY()-$S732&gt;=12,TODAY()-$AR732&gt;=12),"B.  Inactive?","B. In Transit"),IF($A732="",,"A. Not sent yet"))))))))))))</f>
        <v>C. At CIO</v>
      </c>
      <c s="54" r="AT732"/>
      <c s="55" r="AU732"/>
    </row>
    <row r="733">
      <c t="s" s="39" r="A733">
        <v>11478</v>
      </c>
      <c s="40" r="B733">
        <v>2133.0</v>
      </c>
      <c t="s" s="41" r="C733">
        <v>11479</v>
      </c>
      <c s="42" r="D733">
        <v>41806.0</v>
      </c>
      <c t="str" s="43" r="E733">
        <f>IF($D733="",,TODAY()-$D733)</f>
        <v>30</v>
      </c>
      <c t="s" s="41" r="F733">
        <v>11480</v>
      </c>
      <c t="s" s="41" r="G733">
        <v>11481</v>
      </c>
      <c s="41" r="H733">
        <v>68.0</v>
      </c>
      <c t="s" s="41" r="I733">
        <v>11482</v>
      </c>
      <c t="s" s="41" r="J733">
        <v>11483</v>
      </c>
      <c t="s" s="41" r="K733">
        <v>11484</v>
      </c>
      <c t="s" s="39" r="L733">
        <v>11485</v>
      </c>
      <c t="s" s="41" r="M733">
        <v>11486</v>
      </c>
      <c t="s" s="41" r="N733">
        <v>11487</v>
      </c>
      <c t="s" s="41" r="O733">
        <v>11488</v>
      </c>
      <c t="s" s="41" r="P733">
        <v>11489</v>
      </c>
      <c t="s" s="41" r="Q733">
        <v>11490</v>
      </c>
      <c t="s" s="41" r="R733">
        <v>11491</v>
      </c>
      <c s="44" r="S733">
        <v>41801.0</v>
      </c>
      <c t="s" s="41" r="T733">
        <v>11492</v>
      </c>
      <c t="s" s="41" r="U733">
        <v>11493</v>
      </c>
      <c s="45" r="V733">
        <v>0.03819444444444445</v>
      </c>
      <c t="s" s="41" r="W733">
        <v>11494</v>
      </c>
      <c s="44" r="X733"/>
      <c s="46" r="Y733"/>
      <c s="42" r="Z733"/>
      <c s="42" r="AA733"/>
      <c s="42" r="AB733"/>
      <c s="42" r="AC733"/>
      <c s="42" r="AD733"/>
      <c s="42" r="AE733"/>
      <c s="42" r="AF733"/>
      <c s="48" r="AG733"/>
      <c s="48" r="AH733"/>
      <c s="48" r="AI733"/>
      <c s="48" r="AJ733"/>
      <c s="48" r="AK733"/>
      <c s="48" r="AL733"/>
      <c s="48" r="AM733"/>
      <c s="48" r="AN733"/>
      <c s="48" r="AO733"/>
      <c s="48" r="AP733"/>
      <c s="48" r="AQ733"/>
      <c s="49" r="AR733">
        <v>41810.32900510417</v>
      </c>
      <c t="str" s="50" r="AS733">
        <f>IF(OR($AO733&lt;&gt;"",$AQ733&lt;&gt;""),"K. Visa issued",IF($X733&lt;&gt;"","- Rejected/Returned",IF($AL733&lt;&gt;"","J. Passport request",IF(OR($AF733&lt;&gt;"",$AH733&lt;&gt;"",$AI733&lt;&gt;""),"I. Medical Request",IF($AD733&lt;&gt;"","H. Interview",IF($AC733&lt;&gt;"","G. Processing Started",IF($AB733&lt;&gt;"","F. File Transferred",IF($Z733&lt;&gt;"","E. PER Received",IF($Y733&lt;&gt;"","D. Payment Charged",IF(AND($D733&lt;&gt;"",OR($D733&lt;TODAY(),AND($D733=TODAY(),OR($V733&lt;&gt;"",$W733&lt;&gt;"")))),"C. At CIO",IF(AND($S733&lt;&gt;"",$S733&lt;=TODAY(),OR($D733="",$D733&gt;=TODAY())),IF(AND(TODAY()-$S733&gt;=12,TODAY()-$AR733&gt;=12),"B.  Inactive?","B. In Transit"),IF($A733="",,"A. Not sent yet"))))))))))))</f>
        <v>C. At CIO</v>
      </c>
      <c s="54" r="AT733"/>
      <c s="55" r="AU733"/>
    </row>
    <row r="734">
      <c t="s" s="39" r="A734">
        <v>11495</v>
      </c>
      <c s="40" r="B734">
        <v>2133.0</v>
      </c>
      <c t="s" s="41" r="C734">
        <v>11496</v>
      </c>
      <c s="42" r="D734">
        <v>41806.0</v>
      </c>
      <c t="str" s="43" r="E734">
        <f>IF($D734="",,TODAY()-$D734)</f>
        <v>30</v>
      </c>
      <c t="s" s="41" r="F734">
        <v>11497</v>
      </c>
      <c t="s" s="41" r="G734">
        <v>11498</v>
      </c>
      <c s="41" r="H734">
        <v>71.0</v>
      </c>
      <c t="s" s="41" r="I734">
        <v>11499</v>
      </c>
      <c t="s" s="41" r="J734">
        <v>11500</v>
      </c>
      <c t="s" s="41" r="K734">
        <v>11501</v>
      </c>
      <c t="s" s="39" r="L734">
        <v>11502</v>
      </c>
      <c t="s" s="41" r="M734">
        <v>11503</v>
      </c>
      <c t="s" s="41" r="N734">
        <v>11504</v>
      </c>
      <c t="s" s="41" r="O734">
        <v>11505</v>
      </c>
      <c t="s" s="41" r="P734">
        <v>11506</v>
      </c>
      <c t="s" s="41" r="Q734">
        <v>11507</v>
      </c>
      <c t="s" s="41" r="R734">
        <v>11508</v>
      </c>
      <c s="44" r="S734">
        <v>41799.0</v>
      </c>
      <c t="s" s="41" r="T734">
        <v>11509</v>
      </c>
      <c t="s" s="41" r="U734">
        <v>11510</v>
      </c>
      <c s="45" r="V734">
        <v>0.4708333333333333</v>
      </c>
      <c t="s" s="41" r="W734">
        <v>11511</v>
      </c>
      <c s="44" r="X734"/>
      <c s="46" r="Y734"/>
      <c s="42" r="Z734"/>
      <c s="42" r="AA734"/>
      <c s="42" r="AB734"/>
      <c s="42" r="AC734"/>
      <c s="42" r="AD734"/>
      <c s="42" r="AE734"/>
      <c s="42" r="AF734"/>
      <c s="48" r="AG734"/>
      <c s="48" r="AH734"/>
      <c s="48" r="AI734"/>
      <c s="48" r="AJ734"/>
      <c s="48" r="AK734"/>
      <c s="48" r="AL734"/>
      <c s="48" r="AM734"/>
      <c s="48" r="AN734"/>
      <c s="48" r="AO734"/>
      <c s="48" r="AP734"/>
      <c s="48" r="AQ734"/>
      <c s="49" r="AR734">
        <v>41807.55155685185</v>
      </c>
      <c t="str" s="50" r="AS734">
        <f>IF(OR($AO734&lt;&gt;"",$AQ734&lt;&gt;""),"K. Visa issued",IF($X734&lt;&gt;"","- Rejected/Returned",IF($AL734&lt;&gt;"","J. Passport request",IF(OR($AF734&lt;&gt;"",$AH734&lt;&gt;"",$AI734&lt;&gt;""),"I. Medical Request",IF($AD734&lt;&gt;"","H. Interview",IF($AC734&lt;&gt;"","G. Processing Started",IF($AB734&lt;&gt;"","F. File Transferred",IF($Z734&lt;&gt;"","E. PER Received",IF($Y734&lt;&gt;"","D. Payment Charged",IF(AND($D734&lt;&gt;"",OR($D734&lt;TODAY(),AND($D734=TODAY(),OR($V734&lt;&gt;"",$W734&lt;&gt;"")))),"C. At CIO",IF(AND($S734&lt;&gt;"",$S734&lt;=TODAY(),OR($D734="",$D734&gt;=TODAY())),IF(AND(TODAY()-$S734&gt;=12,TODAY()-$AR734&gt;=12),"B.  Inactive?","B. In Transit"),IF($A734="",,"A. Not sent yet"))))))))))))</f>
        <v>C. At CIO</v>
      </c>
      <c s="54" r="AT734"/>
      <c s="55" r="AU734"/>
    </row>
    <row r="735">
      <c t="s" s="39" r="A735">
        <v>11512</v>
      </c>
      <c s="40" r="B735">
        <v>2133.0</v>
      </c>
      <c t="s" s="41" r="C735">
        <v>11513</v>
      </c>
      <c s="42" r="D735">
        <v>41806.0</v>
      </c>
      <c t="str" s="43" r="E735">
        <f>IF($D735="",,TODAY()-$D735)</f>
        <v>30</v>
      </c>
      <c t="s" s="41" r="F735">
        <v>11514</v>
      </c>
      <c s="41" r="G735">
        <v>7.5</v>
      </c>
      <c s="41" r="H735">
        <v>71.0</v>
      </c>
      <c t="s" s="41" r="I735">
        <v>11515</v>
      </c>
      <c t="s" s="41" r="J735">
        <v>11516</v>
      </c>
      <c t="s" s="41" r="K735">
        <v>11517</v>
      </c>
      <c t="s" s="39" r="L735">
        <v>11518</v>
      </c>
      <c t="s" s="41" r="M735">
        <v>11519</v>
      </c>
      <c t="s" s="41" r="N735">
        <v>11520</v>
      </c>
      <c t="s" s="41" r="O735">
        <v>11521</v>
      </c>
      <c t="s" s="41" r="P735">
        <v>11522</v>
      </c>
      <c t="s" s="41" r="Q735">
        <v>11523</v>
      </c>
      <c t="s" s="41" r="R735">
        <v>11524</v>
      </c>
      <c s="44" r="S735">
        <v>41799.0</v>
      </c>
      <c t="s" s="41" r="T735">
        <v>11525</v>
      </c>
      <c t="s" s="41" r="U735">
        <v>11526</v>
      </c>
      <c s="45" r="V735">
        <v>0.5208333333333334</v>
      </c>
      <c t="s" s="41" r="W735">
        <v>11527</v>
      </c>
      <c s="44" r="X735"/>
      <c s="46" r="Y735"/>
      <c s="42" r="Z735"/>
      <c s="42" r="AA735"/>
      <c s="42" r="AB735"/>
      <c s="42" r="AC735"/>
      <c s="42" r="AD735"/>
      <c s="42" r="AE735"/>
      <c s="42" r="AF735"/>
      <c s="48" r="AG735"/>
      <c s="48" r="AH735"/>
      <c s="48" r="AI735"/>
      <c s="48" r="AJ735"/>
      <c s="48" r="AK735"/>
      <c s="48" r="AL735"/>
      <c s="48" r="AM735"/>
      <c s="48" r="AN735"/>
      <c s="48" r="AO735"/>
      <c s="48" r="AP735"/>
      <c s="48" r="AQ735"/>
      <c s="49" r="AR735">
        <v>41815.87731613426</v>
      </c>
      <c t="str" s="50" r="AS735">
        <f>IF(OR($AO735&lt;&gt;"",$AQ735&lt;&gt;""),"K. Visa issued",IF($X735&lt;&gt;"","- Rejected/Returned",IF($AL735&lt;&gt;"","J. Passport request",IF(OR($AF735&lt;&gt;"",$AH735&lt;&gt;"",$AI735&lt;&gt;""),"I. Medical Request",IF($AD735&lt;&gt;"","H. Interview",IF($AC735&lt;&gt;"","G. Processing Started",IF($AB735&lt;&gt;"","F. File Transferred",IF($Z735&lt;&gt;"","E. PER Received",IF($Y735&lt;&gt;"","D. Payment Charged",IF(AND($D735&lt;&gt;"",OR($D735&lt;TODAY(),AND($D735=TODAY(),OR($V735&lt;&gt;"",$W735&lt;&gt;"")))),"C. At CIO",IF(AND($S735&lt;&gt;"",$S735&lt;=TODAY(),OR($D735="",$D735&gt;=TODAY())),IF(AND(TODAY()-$S735&gt;=12,TODAY()-$AR735&gt;=12),"B.  Inactive?","B. In Transit"),IF($A735="",,"A. Not sent yet"))))))))))))</f>
        <v>C. At CIO</v>
      </c>
      <c s="54" r="AT735"/>
      <c s="55" r="AU735"/>
    </row>
    <row r="736">
      <c t="s" s="39" r="A736">
        <v>11528</v>
      </c>
      <c s="40" r="B736">
        <v>2133.0</v>
      </c>
      <c t="s" s="41" r="C736">
        <v>11529</v>
      </c>
      <c s="42" r="D736">
        <v>41806.0</v>
      </c>
      <c t="str" s="43" r="E736">
        <f>IF($D736="",,TODAY()-$D736)</f>
        <v>30</v>
      </c>
      <c t="s" s="41" r="F736">
        <v>11530</v>
      </c>
      <c s="41" r="G736">
        <v>7.5</v>
      </c>
      <c s="41" r="H736">
        <v>67.0</v>
      </c>
      <c t="s" s="41" r="I736">
        <v>11531</v>
      </c>
      <c t="s" s="41" r="J736">
        <v>11532</v>
      </c>
      <c t="s" s="41" r="K736">
        <v>11533</v>
      </c>
      <c t="s" s="39" r="L736">
        <v>11534</v>
      </c>
      <c t="s" s="41" r="M736">
        <v>11535</v>
      </c>
      <c t="s" s="41" r="N736">
        <v>11536</v>
      </c>
      <c t="s" s="41" r="O736">
        <v>11537</v>
      </c>
      <c t="s" s="41" r="P736">
        <v>11538</v>
      </c>
      <c t="s" s="41" r="Q736">
        <v>11539</v>
      </c>
      <c t="s" s="41" r="R736">
        <v>11540</v>
      </c>
      <c s="44" r="S736">
        <v>41801.0</v>
      </c>
      <c t="s" s="41" r="T736">
        <v>11541</v>
      </c>
      <c t="s" s="41" r="U736">
        <v>11542</v>
      </c>
      <c s="45" r="V736"/>
      <c t="s" s="41" r="W736">
        <v>11543</v>
      </c>
      <c s="44" r="X736"/>
      <c s="46" r="Y736"/>
      <c s="42" r="Z736"/>
      <c s="42" r="AA736"/>
      <c s="42" r="AB736"/>
      <c s="42" r="AC736"/>
      <c s="42" r="AD736"/>
      <c s="42" r="AE736"/>
      <c s="42" r="AF736"/>
      <c s="48" r="AG736"/>
      <c s="48" r="AH736"/>
      <c s="48" r="AI736"/>
      <c s="48" r="AJ736"/>
      <c s="48" r="AK736"/>
      <c s="48" r="AL736"/>
      <c s="48" r="AM736"/>
      <c s="48" r="AN736"/>
      <c s="48" r="AO736"/>
      <c s="48" r="AP736"/>
      <c s="48" r="AQ736"/>
      <c s="49" r="AR736">
        <v>41807.19545064815</v>
      </c>
      <c t="str" s="50" r="AS736">
        <f>IF(OR($AO736&lt;&gt;"",$AQ736&lt;&gt;""),"K. Visa issued",IF($X736&lt;&gt;"","- Rejected/Returned",IF($AL736&lt;&gt;"","J. Passport request",IF(OR($AF736&lt;&gt;"",$AH736&lt;&gt;"",$AI736&lt;&gt;""),"I. Medical Request",IF($AD736&lt;&gt;"","H. Interview",IF($AC736&lt;&gt;"","G. Processing Started",IF($AB736&lt;&gt;"","F. File Transferred",IF($Z736&lt;&gt;"","E. PER Received",IF($Y736&lt;&gt;"","D. Payment Charged",IF(AND($D736&lt;&gt;"",OR($D736&lt;TODAY(),AND($D736=TODAY(),OR($V736&lt;&gt;"",$W736&lt;&gt;"")))),"C. At CIO",IF(AND($S736&lt;&gt;"",$S736&lt;=TODAY(),OR($D736="",$D736&gt;=TODAY())),IF(AND(TODAY()-$S736&gt;=12,TODAY()-$AR736&gt;=12),"B.  Inactive?","B. In Transit"),IF($A736="",,"A. Not sent yet"))))))))))))</f>
        <v>C. At CIO</v>
      </c>
      <c s="54" r="AT736"/>
      <c s="55" r="AU736"/>
    </row>
    <row r="737">
      <c t="s" s="39" r="A737">
        <v>11544</v>
      </c>
      <c s="40" r="B737">
        <v>2133.0</v>
      </c>
      <c t="s" s="41" r="C737">
        <v>11545</v>
      </c>
      <c s="42" r="D737">
        <v>41808.0</v>
      </c>
      <c t="str" s="43" r="E737">
        <f>IF($D737="",,TODAY()-$D737)</f>
        <v>28</v>
      </c>
      <c t="s" s="41" r="F737">
        <v>11546</v>
      </c>
      <c s="41" r="G737">
        <v>7.0</v>
      </c>
      <c s="41" r="H737">
        <v>70.0</v>
      </c>
      <c t="s" s="41" r="I737">
        <v>11547</v>
      </c>
      <c t="s" s="41" r="J737">
        <v>11548</v>
      </c>
      <c t="s" s="41" r="K737">
        <v>11549</v>
      </c>
      <c t="s" s="39" r="L737">
        <v>11550</v>
      </c>
      <c t="s" s="41" r="M737">
        <v>11551</v>
      </c>
      <c t="s" s="41" r="N737">
        <v>11552</v>
      </c>
      <c t="s" s="41" r="O737">
        <v>11553</v>
      </c>
      <c t="s" s="41" r="P737">
        <v>11554</v>
      </c>
      <c t="s" s="41" r="Q737">
        <v>11555</v>
      </c>
      <c t="s" s="41" r="R737">
        <v>11556</v>
      </c>
      <c s="44" r="S737">
        <v>41802.0</v>
      </c>
      <c t="s" s="41" r="T737">
        <v>11557</v>
      </c>
      <c t="s" s="41" r="U737">
        <v>11558</v>
      </c>
      <c s="45" r="V737">
        <v>0.4534722222222222</v>
      </c>
      <c t="s" s="41" r="W737">
        <v>11559</v>
      </c>
      <c s="44" r="X737"/>
      <c s="46" r="Y737"/>
      <c s="42" r="Z737"/>
      <c s="42" r="AA737"/>
      <c s="42" r="AB737"/>
      <c s="42" r="AC737"/>
      <c s="42" r="AD737"/>
      <c s="42" r="AE737"/>
      <c s="42" r="AF737"/>
      <c s="48" r="AG737"/>
      <c s="48" r="AH737"/>
      <c s="48" r="AI737"/>
      <c s="48" r="AJ737"/>
      <c s="48" r="AK737"/>
      <c s="48" r="AL737"/>
      <c s="48" r="AM737"/>
      <c s="48" r="AN737"/>
      <c s="48" r="AO737"/>
      <c s="48" r="AP737"/>
      <c s="48" r="AQ737"/>
      <c s="49" r="AR737">
        <v>41809.62562902778</v>
      </c>
      <c t="str" s="50" r="AS737">
        <f>IF(OR($AO737&lt;&gt;"",$AQ737&lt;&gt;""),"K. Visa issued",IF($X737&lt;&gt;"","- Rejected/Returned",IF($AL737&lt;&gt;"","J. Passport request",IF(OR($AF737&lt;&gt;"",$AH737&lt;&gt;"",$AI737&lt;&gt;""),"I. Medical Request",IF($AD737&lt;&gt;"","H. Interview",IF($AC737&lt;&gt;"","G. Processing Started",IF($AB737&lt;&gt;"","F. File Transferred",IF($Z737&lt;&gt;"","E. PER Received",IF($Y737&lt;&gt;"","D. Payment Charged",IF(AND($D737&lt;&gt;"",OR($D737&lt;TODAY(),AND($D737=TODAY(),OR($V737&lt;&gt;"",$W737&lt;&gt;"")))),"C. At CIO",IF(AND($S737&lt;&gt;"",$S737&lt;=TODAY(),OR($D737="",$D737&gt;=TODAY())),IF(AND(TODAY()-$S737&gt;=12,TODAY()-$AR737&gt;=12),"B.  Inactive?","B. In Transit"),IF($A737="",,"A. Not sent yet"))))))))))))</f>
        <v>C. At CIO</v>
      </c>
      <c s="54" r="AT737"/>
      <c s="55" r="AU737"/>
    </row>
    <row r="738">
      <c t="s" s="39" r="A738">
        <v>11560</v>
      </c>
      <c s="40" r="B738">
        <v>2133.0</v>
      </c>
      <c t="s" s="41" r="C738">
        <v>11561</v>
      </c>
      <c s="42" r="D738">
        <v>41808.0</v>
      </c>
      <c t="str" s="43" r="E738">
        <f>IF($D738="",,TODAY()-$D738)</f>
        <v>28</v>
      </c>
      <c t="s" s="41" r="F738">
        <v>11562</v>
      </c>
      <c s="41" r="G738">
        <v>7.0</v>
      </c>
      <c s="41" r="H738">
        <v>83.0</v>
      </c>
      <c t="s" s="41" r="I738">
        <v>11563</v>
      </c>
      <c t="s" s="41" r="J738">
        <v>11564</v>
      </c>
      <c t="s" s="41" r="K738">
        <v>11565</v>
      </c>
      <c t="s" s="39" r="L738">
        <v>11566</v>
      </c>
      <c t="s" s="41" r="M738">
        <v>11567</v>
      </c>
      <c t="s" s="41" r="N738">
        <v>11568</v>
      </c>
      <c t="s" s="41" r="O738">
        <v>11569</v>
      </c>
      <c t="s" s="41" r="P738">
        <v>11570</v>
      </c>
      <c t="s" s="41" r="Q738">
        <v>11571</v>
      </c>
      <c t="s" s="41" r="R738">
        <v>11572</v>
      </c>
      <c s="44" r="S738">
        <v>41804.0</v>
      </c>
      <c t="s" s="41" r="T738">
        <v>11573</v>
      </c>
      <c t="s" s="41" r="U738">
        <v>11574</v>
      </c>
      <c s="45" r="V738">
        <v>0.4534722222222222</v>
      </c>
      <c t="s" s="41" r="W738">
        <v>11575</v>
      </c>
      <c s="44" r="X738"/>
      <c s="46" r="Y738"/>
      <c s="42" r="Z738"/>
      <c s="42" r="AA738"/>
      <c s="42" r="AB738"/>
      <c s="42" r="AC738"/>
      <c s="42" r="AD738"/>
      <c s="42" r="AE738"/>
      <c s="42" r="AF738"/>
      <c s="48" r="AG738"/>
      <c s="48" r="AH738"/>
      <c s="48" r="AI738"/>
      <c s="48" r="AJ738"/>
      <c s="48" r="AK738"/>
      <c s="48" r="AL738"/>
      <c s="48" r="AM738"/>
      <c s="48" r="AN738"/>
      <c s="48" r="AO738"/>
      <c s="48" r="AP738"/>
      <c s="48" r="AQ738"/>
      <c s="49" r="AR738">
        <v>41808.98395673611</v>
      </c>
      <c t="str" s="50" r="AS738">
        <f>IF(OR($AO738&lt;&gt;"",$AQ738&lt;&gt;""),"K. Visa issued",IF($X738&lt;&gt;"","- Rejected/Returned",IF($AL738&lt;&gt;"","J. Passport request",IF(OR($AF738&lt;&gt;"",$AH738&lt;&gt;"",$AI738&lt;&gt;""),"I. Medical Request",IF($AD738&lt;&gt;"","H. Interview",IF($AC738&lt;&gt;"","G. Processing Started",IF($AB738&lt;&gt;"","F. File Transferred",IF($Z738&lt;&gt;"","E. PER Received",IF($Y738&lt;&gt;"","D. Payment Charged",IF(AND($D738&lt;&gt;"",OR($D738&lt;TODAY(),AND($D738=TODAY(),OR($V738&lt;&gt;"",$W738&lt;&gt;"")))),"C. At CIO",IF(AND($S738&lt;&gt;"",$S738&lt;=TODAY(),OR($D738="",$D738&gt;=TODAY())),IF(AND(TODAY()-$S738&gt;=12,TODAY()-$AR738&gt;=12),"B.  Inactive?","B. In Transit"),IF($A738="",,"A. Not sent yet"))))))))))))</f>
        <v>C. At CIO</v>
      </c>
      <c s="54" r="AT738"/>
      <c s="55" r="AU738"/>
    </row>
    <row r="739">
      <c t="s" s="39" r="A739">
        <v>11576</v>
      </c>
      <c s="40" r="B739">
        <v>2133.0</v>
      </c>
      <c t="s" s="41" r="C739">
        <v>11577</v>
      </c>
      <c s="42" r="D739">
        <v>41808.0</v>
      </c>
      <c t="str" s="43" r="E739">
        <f>IF($D739="",,TODAY()-$D739)</f>
        <v>28</v>
      </c>
      <c t="s" s="41" r="F739">
        <v>11578</v>
      </c>
      <c s="41" r="G739">
        <v>7.5</v>
      </c>
      <c s="41" r="H739">
        <v>69.0</v>
      </c>
      <c t="s" s="41" r="I739">
        <v>11579</v>
      </c>
      <c t="s" s="41" r="J739">
        <v>11580</v>
      </c>
      <c t="s" s="41" r="K739">
        <v>11581</v>
      </c>
      <c t="s" s="39" r="L739">
        <v>11582</v>
      </c>
      <c t="s" s="41" r="M739">
        <v>11583</v>
      </c>
      <c t="s" s="41" r="N739">
        <v>11584</v>
      </c>
      <c t="s" s="41" r="O739">
        <v>11585</v>
      </c>
      <c t="s" s="41" r="P739">
        <v>11586</v>
      </c>
      <c t="s" s="41" r="Q739">
        <v>11587</v>
      </c>
      <c t="s" s="41" r="R739">
        <v>11588</v>
      </c>
      <c s="44" r="S739">
        <v>41801.0</v>
      </c>
      <c s="54" r="T739"/>
      <c t="s" s="41" r="U739">
        <v>11589</v>
      </c>
      <c s="45" r="V739">
        <v>0.5819444444444445</v>
      </c>
      <c t="s" s="41" r="W739">
        <v>11590</v>
      </c>
      <c s="42" r="X739"/>
      <c s="46" r="Y739"/>
      <c s="42" r="Z739"/>
      <c s="42" r="AA739"/>
      <c s="42" r="AB739"/>
      <c s="42" r="AC739"/>
      <c s="42" r="AD739"/>
      <c s="42" r="AE739"/>
      <c s="42" r="AF739"/>
      <c s="48" r="AG739"/>
      <c s="48" r="AH739"/>
      <c s="48" r="AI739"/>
      <c s="48" r="AJ739"/>
      <c s="48" r="AK739"/>
      <c s="48" r="AL739"/>
      <c s="48" r="AM739"/>
      <c s="48" r="AN739"/>
      <c s="48" r="AO739"/>
      <c s="48" r="AP739"/>
      <c s="48" r="AQ739"/>
      <c s="49" r="AR739">
        <v>41809.447413263886</v>
      </c>
      <c t="str" s="50" r="AS739">
        <f>IF(OR($AO739&lt;&gt;"",$AQ739&lt;&gt;""),"K. Visa issued",IF($X739&lt;&gt;"","- Rejected/Returned",IF($AL739&lt;&gt;"","J. Passport request",IF(OR($AF739&lt;&gt;"",$AH739&lt;&gt;"",$AI739&lt;&gt;""),"I. Medical Request",IF($AD739&lt;&gt;"","H. Interview",IF($AC739&lt;&gt;"","G. Processing Started",IF($AB739&lt;&gt;"","F. File Transferred",IF($Z739&lt;&gt;"","E. PER Received",IF($Y739&lt;&gt;"","D. Payment Charged",IF(AND($D739&lt;&gt;"",OR($D739&lt;TODAY(),AND($D739=TODAY(),OR($V739&lt;&gt;"",$W739&lt;&gt;"")))),"C. At CIO",IF(AND($S739&lt;&gt;"",$S739&lt;=TODAY(),OR($D739="",$D739&gt;=TODAY())),IF(AND(TODAY()-$S739&gt;=12,TODAY()-$AR739&gt;=12),"B.  Inactive?","B. In Transit"),IF($A739="",,"A. Not sent yet"))))))))))))</f>
        <v>C. At CIO</v>
      </c>
      <c s="54" r="AT739"/>
      <c s="59" r="AU739"/>
    </row>
    <row r="740">
      <c t="s" s="39" r="A740">
        <v>11591</v>
      </c>
      <c s="40" r="B740">
        <v>2133.0</v>
      </c>
      <c t="s" s="41" r="C740">
        <v>11592</v>
      </c>
      <c s="42" r="D740">
        <v>41808.0</v>
      </c>
      <c t="str" s="43" r="E740">
        <f>IF($D740="",,TODAY()-$D740)</f>
        <v>28</v>
      </c>
      <c t="s" s="41" r="F740">
        <v>11593</v>
      </c>
      <c s="41" r="G740">
        <v>6.5</v>
      </c>
      <c s="41" r="H740">
        <v>67.0</v>
      </c>
      <c t="s" s="41" r="I740">
        <v>11594</v>
      </c>
      <c t="s" s="41" r="J740">
        <v>11595</v>
      </c>
      <c t="s" s="41" r="K740">
        <v>11596</v>
      </c>
      <c t="s" s="39" r="L740">
        <v>11597</v>
      </c>
      <c t="s" s="41" r="M740">
        <v>11598</v>
      </c>
      <c t="s" s="41" r="N740">
        <v>11599</v>
      </c>
      <c t="s" s="41" r="O740">
        <v>11600</v>
      </c>
      <c t="s" s="41" r="P740">
        <v>11601</v>
      </c>
      <c t="s" s="41" r="Q740">
        <v>11602</v>
      </c>
      <c t="s" s="41" r="R740">
        <v>11603</v>
      </c>
      <c s="44" r="S740">
        <v>41803.0</v>
      </c>
      <c t="s" s="41" r="T740">
        <v>11604</v>
      </c>
      <c t="s" s="41" r="U740">
        <v>11605</v>
      </c>
      <c s="45" r="V740">
        <v>0.5819444444444445</v>
      </c>
      <c t="s" s="41" r="W740">
        <v>11606</v>
      </c>
      <c s="44" r="X740"/>
      <c s="46" r="Y740"/>
      <c s="42" r="Z740"/>
      <c s="42" r="AA740"/>
      <c s="42" r="AB740"/>
      <c s="42" r="AC740"/>
      <c s="42" r="AD740"/>
      <c s="42" r="AE740"/>
      <c s="42" r="AF740"/>
      <c s="48" r="AG740"/>
      <c s="48" r="AH740"/>
      <c s="48" r="AI740"/>
      <c s="48" r="AJ740"/>
      <c s="48" r="AK740"/>
      <c s="48" r="AL740"/>
      <c s="48" r="AM740"/>
      <c s="48" r="AN740"/>
      <c s="48" r="AO740"/>
      <c s="48" r="AP740"/>
      <c s="48" r="AQ740"/>
      <c s="49" r="AR740">
        <v>41816.449369016205</v>
      </c>
      <c t="str" s="50" r="AS740">
        <f>IF(OR($AO740&lt;&gt;"",$AQ740&lt;&gt;""),"K. Visa issued",IF($X740&lt;&gt;"","- Rejected/Returned",IF($AL740&lt;&gt;"","J. Passport request",IF(OR($AF740&lt;&gt;"",$AH740&lt;&gt;"",$AI740&lt;&gt;""),"I. Medical Request",IF($AD740&lt;&gt;"","H. Interview",IF($AC740&lt;&gt;"","G. Processing Started",IF($AB740&lt;&gt;"","F. File Transferred",IF($Z740&lt;&gt;"","E. PER Received",IF($Y740&lt;&gt;"","D. Payment Charged",IF(AND($D740&lt;&gt;"",OR($D740&lt;TODAY(),AND($D740=TODAY(),OR($V740&lt;&gt;"",$W740&lt;&gt;"")))),"C. At CIO",IF(AND($S740&lt;&gt;"",$S740&lt;=TODAY(),OR($D740="",$D740&gt;=TODAY())),IF(AND(TODAY()-$S740&gt;=12,TODAY()-$AR740&gt;=12),"B.  Inactive?","B. In Transit"),IF($A740="",,"A. Not sent yet"))))))))))))</f>
        <v>C. At CIO</v>
      </c>
      <c s="54" r="AT740"/>
      <c s="55" r="AU740"/>
    </row>
    <row r="741">
      <c t="s" s="39" r="A741">
        <v>11607</v>
      </c>
      <c s="40" r="B741">
        <v>2133.0</v>
      </c>
      <c t="s" s="41" r="C741">
        <v>11608</v>
      </c>
      <c s="42" r="D741">
        <v>41808.0</v>
      </c>
      <c t="str" s="43" r="E741">
        <f>IF($D741="",,TODAY()-$D741)</f>
        <v>28</v>
      </c>
      <c t="s" s="41" r="F741">
        <v>11609</v>
      </c>
      <c s="41" r="G741">
        <v>7.0</v>
      </c>
      <c s="41" r="H741">
        <v>72.0</v>
      </c>
      <c t="s" s="41" r="I741">
        <v>11610</v>
      </c>
      <c t="s" s="41" r="J741">
        <v>11611</v>
      </c>
      <c t="s" s="41" r="K741">
        <v>11612</v>
      </c>
      <c t="s" s="39" r="L741">
        <v>11613</v>
      </c>
      <c t="s" s="41" r="M741">
        <v>11614</v>
      </c>
      <c t="s" s="41" r="N741">
        <v>11615</v>
      </c>
      <c t="s" s="41" r="O741">
        <v>11616</v>
      </c>
      <c t="s" s="41" r="P741">
        <v>11617</v>
      </c>
      <c t="s" s="41" r="Q741">
        <v>11618</v>
      </c>
      <c t="s" s="41" r="R741">
        <v>11619</v>
      </c>
      <c s="44" r="S741">
        <v>41803.0</v>
      </c>
      <c t="s" s="41" r="T741">
        <v>11620</v>
      </c>
      <c t="s" s="41" r="U741">
        <v>11621</v>
      </c>
      <c s="45" r="V741"/>
      <c t="s" s="41" r="W741">
        <v>11622</v>
      </c>
      <c s="44" r="X741"/>
      <c s="46" r="Y741"/>
      <c s="42" r="Z741"/>
      <c s="42" r="AA741"/>
      <c s="42" r="AB741"/>
      <c s="42" r="AC741"/>
      <c s="42" r="AD741"/>
      <c s="42" r="AE741"/>
      <c s="42" r="AF741"/>
      <c s="48" r="AG741"/>
      <c s="48" r="AH741"/>
      <c s="48" r="AI741"/>
      <c s="48" r="AJ741"/>
      <c s="48" r="AK741"/>
      <c s="48" r="AL741"/>
      <c s="48" r="AM741"/>
      <c s="48" r="AN741"/>
      <c s="48" r="AO741"/>
      <c s="48" r="AP741"/>
      <c s="48" r="AQ741"/>
      <c s="49" r="AR741">
        <v>41820.274092465275</v>
      </c>
      <c t="str" s="50" r="AS741">
        <f>IF(OR($AO741&lt;&gt;"",$AQ741&lt;&gt;""),"K. Visa issued",IF($X741&lt;&gt;"","- Rejected/Returned",IF($AL741&lt;&gt;"","J. Passport request",IF(OR($AF741&lt;&gt;"",$AH741&lt;&gt;"",$AI741&lt;&gt;""),"I. Medical Request",IF($AD741&lt;&gt;"","H. Interview",IF($AC741&lt;&gt;"","G. Processing Started",IF($AB741&lt;&gt;"","F. File Transferred",IF($Z741&lt;&gt;"","E. PER Received",IF($Y741&lt;&gt;"","D. Payment Charged",IF(AND($D741&lt;&gt;"",OR($D741&lt;TODAY(),AND($D741=TODAY(),OR($V741&lt;&gt;"",$W741&lt;&gt;"")))),"C. At CIO",IF(AND($S741&lt;&gt;"",$S741&lt;=TODAY(),OR($D741="",$D741&gt;=TODAY())),IF(AND(TODAY()-$S741&gt;=12,TODAY()-$AR741&gt;=12),"B.  Inactive?","B. In Transit"),IF($A741="",,"A. Not sent yet"))))))))))))</f>
        <v>C. At CIO</v>
      </c>
      <c s="54" r="AT741"/>
      <c s="55" r="AU741"/>
    </row>
    <row r="742">
      <c t="s" s="39" r="A742">
        <v>11623</v>
      </c>
      <c s="40" r="B742">
        <v>2133.0</v>
      </c>
      <c t="s" s="41" r="C742">
        <v>11624</v>
      </c>
      <c s="42" r="D742">
        <v>41813.0</v>
      </c>
      <c t="str" s="43" r="E742">
        <f>IF($D742="",,TODAY()-$D742)</f>
        <v>23</v>
      </c>
      <c t="s" s="41" r="F742">
        <v>11625</v>
      </c>
      <c s="41" r="G742">
        <v>7.0</v>
      </c>
      <c s="41" r="H742">
        <v>74.0</v>
      </c>
      <c t="s" s="41" r="I742">
        <v>11626</v>
      </c>
      <c t="s" s="41" r="J742">
        <v>11627</v>
      </c>
      <c t="s" s="41" r="K742">
        <v>11628</v>
      </c>
      <c t="s" s="39" r="L742">
        <v>11629</v>
      </c>
      <c t="s" s="41" r="M742">
        <v>11630</v>
      </c>
      <c t="s" s="41" r="N742">
        <v>11631</v>
      </c>
      <c t="s" s="41" r="O742">
        <v>11632</v>
      </c>
      <c t="s" s="41" r="P742">
        <v>11633</v>
      </c>
      <c t="s" s="41" r="Q742">
        <v>11634</v>
      </c>
      <c t="s" s="41" r="R742">
        <v>11635</v>
      </c>
      <c s="44" r="S742">
        <v>41809.0</v>
      </c>
      <c t="s" s="41" r="T742">
        <v>11636</v>
      </c>
      <c t="s" s="41" r="U742">
        <v>11637</v>
      </c>
      <c s="45" r="V742">
        <v>0.4395833333333333</v>
      </c>
      <c t="s" s="41" r="W742">
        <v>11638</v>
      </c>
      <c s="44" r="X742"/>
      <c s="46" r="Y742"/>
      <c s="42" r="Z742"/>
      <c s="42" r="AA742"/>
      <c s="42" r="AB742"/>
      <c s="42" r="AC742"/>
      <c s="42" r="AD742"/>
      <c s="42" r="AE742"/>
      <c s="42" r="AF742"/>
      <c s="48" r="AG742"/>
      <c s="48" r="AH742"/>
      <c s="48" r="AI742"/>
      <c s="48" r="AJ742"/>
      <c s="48" r="AK742"/>
      <c s="48" r="AL742"/>
      <c s="48" r="AM742"/>
      <c s="48" r="AN742"/>
      <c s="48" r="AO742"/>
      <c s="48" r="AP742"/>
      <c s="48" r="AQ742"/>
      <c s="49" r="AR742">
        <v>41825.46230425926</v>
      </c>
      <c t="str" s="50" r="AS742">
        <f>IF(OR($AO742&lt;&gt;"",$AQ742&lt;&gt;""),"K. Visa issued",IF($X742&lt;&gt;"","- Rejected/Returned",IF($AL742&lt;&gt;"","J. Passport request",IF(OR($AF742&lt;&gt;"",$AH742&lt;&gt;"",$AI742&lt;&gt;""),"I. Medical Request",IF($AD742&lt;&gt;"","H. Interview",IF($AC742&lt;&gt;"","G. Processing Started",IF($AB742&lt;&gt;"","F. File Transferred",IF($Z742&lt;&gt;"","E. PER Received",IF($Y742&lt;&gt;"","D. Payment Charged",IF(AND($D742&lt;&gt;"",OR($D742&lt;TODAY(),AND($D742=TODAY(),OR($V742&lt;&gt;"",$W742&lt;&gt;"")))),"C. At CIO",IF(AND($S742&lt;&gt;"",$S742&lt;=TODAY(),OR($D742="",$D742&gt;=TODAY())),IF(AND(TODAY()-$S742&gt;=12,TODAY()-$AR742&gt;=12),"B.  Inactive?","B. In Transit"),IF($A742="",,"A. Not sent yet"))))))))))))</f>
        <v>C. At CIO</v>
      </c>
      <c s="54" r="AT742"/>
      <c s="56" r="AU742"/>
    </row>
    <row r="743">
      <c t="s" s="39" r="A743">
        <v>11639</v>
      </c>
      <c s="40" r="B743">
        <v>2133.0</v>
      </c>
      <c t="s" s="41" r="C743">
        <v>11640</v>
      </c>
      <c s="42" r="D743">
        <v>41815.0</v>
      </c>
      <c t="str" s="43" r="E743">
        <f>IF($D743="",,TODAY()-$D743)</f>
        <v>21</v>
      </c>
      <c t="s" s="41" r="F743">
        <v>11641</v>
      </c>
      <c s="41" r="G743">
        <v>6.5</v>
      </c>
      <c s="41" r="H743">
        <v>67.0</v>
      </c>
      <c t="s" s="41" r="I743">
        <v>11642</v>
      </c>
      <c t="s" s="41" r="J743">
        <v>11643</v>
      </c>
      <c t="s" s="41" r="K743">
        <v>11644</v>
      </c>
      <c t="s" s="39" r="L743">
        <v>11645</v>
      </c>
      <c t="s" s="41" r="M743">
        <v>11646</v>
      </c>
      <c t="s" s="41" r="N743">
        <v>11647</v>
      </c>
      <c t="s" s="41" r="O743">
        <v>11648</v>
      </c>
      <c t="s" s="41" r="P743">
        <v>11649</v>
      </c>
      <c t="s" s="41" r="Q743">
        <v>11650</v>
      </c>
      <c t="s" s="41" r="R743">
        <v>11651</v>
      </c>
      <c s="44" r="S743">
        <v>41810.0</v>
      </c>
      <c t="s" s="41" r="T743">
        <v>11652</v>
      </c>
      <c t="s" s="41" r="U743">
        <v>11653</v>
      </c>
      <c s="45" r="V743"/>
      <c t="s" s="41" r="W743">
        <v>11654</v>
      </c>
      <c s="44" r="X743"/>
      <c s="46" r="Y743"/>
      <c s="42" r="Z743"/>
      <c s="42" r="AA743"/>
      <c s="42" r="AB743"/>
      <c s="42" r="AC743"/>
      <c s="42" r="AD743"/>
      <c s="42" r="AE743"/>
      <c s="42" r="AF743"/>
      <c s="48" r="AG743"/>
      <c s="48" r="AH743"/>
      <c s="48" r="AI743"/>
      <c s="48" r="AJ743"/>
      <c s="48" r="AK743"/>
      <c s="48" r="AL743"/>
      <c s="48" r="AM743"/>
      <c s="48" r="AN743"/>
      <c s="48" r="AO743"/>
      <c s="48" r="AP743"/>
      <c s="48" r="AQ743"/>
      <c s="49" r="AR743">
        <v>41832.583456423614</v>
      </c>
      <c t="str" s="50" r="AS743">
        <f>IF(OR($AO743&lt;&gt;"",$AQ743&lt;&gt;""),"K. Visa issued",IF($X743&lt;&gt;"","- Rejected/Returned",IF($AL743&lt;&gt;"","J. Passport request",IF(OR($AF743&lt;&gt;"",$AH743&lt;&gt;"",$AI743&lt;&gt;""),"I. Medical Request",IF($AD743&lt;&gt;"","H. Interview",IF($AC743&lt;&gt;"","G. Processing Started",IF($AB743&lt;&gt;"","F. File Transferred",IF($Z743&lt;&gt;"","E. PER Received",IF($Y743&lt;&gt;"","D. Payment Charged",IF(AND($D743&lt;&gt;"",OR($D743&lt;TODAY(),AND($D743=TODAY(),OR($V743&lt;&gt;"",$W743&lt;&gt;"")))),"C. At CIO",IF(AND($S743&lt;&gt;"",$S743&lt;=TODAY(),OR($D743="",$D743&gt;=TODAY())),IF(AND(TODAY()-$S743&gt;=12,TODAY()-$AR743&gt;=12),"B.  Inactive?","B. In Transit"),IF($A743="",,"A. Not sent yet"))))))))))))</f>
        <v>C. At CIO</v>
      </c>
      <c s="54" r="AT743"/>
      <c s="56" r="AU743"/>
    </row>
    <row r="744">
      <c t="s" s="39" r="A744">
        <v>11655</v>
      </c>
      <c s="40" r="B744">
        <v>2133.0</v>
      </c>
      <c t="s" s="41" r="C744">
        <v>11656</v>
      </c>
      <c s="42" r="D744">
        <v>41820.0</v>
      </c>
      <c t="str" s="43" r="E744">
        <f>IF($D744="",,TODAY()-$D744)</f>
        <v>16</v>
      </c>
      <c t="s" s="41" r="F744">
        <v>11657</v>
      </c>
      <c s="41" r="G744">
        <v>7.0</v>
      </c>
      <c s="41" r="H744">
        <v>69.0</v>
      </c>
      <c t="s" s="41" r="I744">
        <v>11658</v>
      </c>
      <c t="s" s="41" r="J744">
        <v>11659</v>
      </c>
      <c t="s" s="41" r="K744">
        <v>11660</v>
      </c>
      <c t="s" s="39" r="L744">
        <v>11661</v>
      </c>
      <c t="s" s="41" r="M744">
        <v>11662</v>
      </c>
      <c t="s" s="41" r="N744">
        <v>11663</v>
      </c>
      <c t="s" s="41" r="O744">
        <v>11664</v>
      </c>
      <c t="s" s="41" r="P744">
        <v>11665</v>
      </c>
      <c t="s" s="41" r="Q744">
        <v>11666</v>
      </c>
      <c t="s" s="41" r="R744">
        <v>11667</v>
      </c>
      <c s="44" r="S744">
        <v>41814.0</v>
      </c>
      <c t="s" s="41" r="T744">
        <v>11668</v>
      </c>
      <c t="s" s="41" r="U744">
        <v>11669</v>
      </c>
      <c s="45" r="V744">
        <v>0.43125</v>
      </c>
      <c t="s" s="41" r="W744">
        <v>11670</v>
      </c>
      <c s="44" r="X744"/>
      <c s="46" r="Y744"/>
      <c s="42" r="Z744"/>
      <c s="42" r="AA744"/>
      <c s="42" r="AB744"/>
      <c s="42" r="AC744"/>
      <c s="42" r="AD744"/>
      <c s="42" r="AE744"/>
      <c s="42" r="AF744"/>
      <c s="48" r="AG744"/>
      <c s="48" r="AH744"/>
      <c s="48" r="AI744"/>
      <c s="48" r="AJ744"/>
      <c s="48" r="AK744"/>
      <c s="48" r="AL744"/>
      <c s="48" r="AM744"/>
      <c s="48" r="AN744"/>
      <c s="48" r="AO744"/>
      <c s="48" r="AP744"/>
      <c s="48" r="AQ744"/>
      <c s="49" r="AR744">
        <v>41821.28745234954</v>
      </c>
      <c t="str" s="50" r="AS744">
        <f>IF(OR($AO744&lt;&gt;"",$AQ744&lt;&gt;""),"K. Visa issued",IF($X744&lt;&gt;"","- Rejected/Returned",IF($AL744&lt;&gt;"","J. Passport request",IF(OR($AF744&lt;&gt;"",$AH744&lt;&gt;"",$AI744&lt;&gt;""),"I. Medical Request",IF($AD744&lt;&gt;"","H. Interview",IF($AC744&lt;&gt;"","G. Processing Started",IF($AB744&lt;&gt;"","F. File Transferred",IF($Z744&lt;&gt;"","E. PER Received",IF($Y744&lt;&gt;"","D. Payment Charged",IF(AND($D744&lt;&gt;"",OR($D744&lt;TODAY(),AND($D744=TODAY(),OR($V744&lt;&gt;"",$W744&lt;&gt;"")))),"C. At CIO",IF(AND($S744&lt;&gt;"",$S744&lt;=TODAY(),OR($D744="",$D744&gt;=TODAY())),IF(AND(TODAY()-$S744&gt;=12,TODAY()-$AR744&gt;=12),"B.  Inactive?","B. In Transit"),IF($A744="",,"A. Not sent yet"))))))))))))</f>
        <v>C. At CIO</v>
      </c>
      <c s="54" r="AT744"/>
      <c s="55" r="AU744"/>
    </row>
    <row r="745">
      <c t="s" s="39" r="A745">
        <v>11671</v>
      </c>
      <c s="40" r="B745">
        <v>2133.0</v>
      </c>
      <c t="s" s="41" r="C745">
        <v>11672</v>
      </c>
      <c s="42" r="D745">
        <v>41823.0</v>
      </c>
      <c t="str" s="43" r="E745">
        <f>IF($D745="",,TODAY()-$D745)</f>
        <v>13</v>
      </c>
      <c t="s" s="41" r="F745">
        <v>11673</v>
      </c>
      <c s="41" r="G745">
        <v>8.0</v>
      </c>
      <c s="41" r="H745">
        <v>68.0</v>
      </c>
      <c t="s" s="41" r="I745">
        <v>11674</v>
      </c>
      <c t="s" s="41" r="J745">
        <v>11675</v>
      </c>
      <c t="s" s="41" r="K745">
        <v>11676</v>
      </c>
      <c t="s" s="39" r="L745">
        <v>11677</v>
      </c>
      <c t="s" s="41" r="M745">
        <v>11678</v>
      </c>
      <c t="s" s="41" r="N745">
        <v>11679</v>
      </c>
      <c t="s" s="41" r="O745">
        <v>11680</v>
      </c>
      <c t="s" s="41" r="P745">
        <v>11681</v>
      </c>
      <c t="s" s="41" r="Q745">
        <v>11682</v>
      </c>
      <c t="s" s="41" r="R745">
        <v>11683</v>
      </c>
      <c s="44" r="S745">
        <v>41818.0</v>
      </c>
      <c t="s" s="41" r="T745">
        <v>11684</v>
      </c>
      <c t="s" s="41" r="U745">
        <v>11685</v>
      </c>
      <c s="45" r="V745">
        <v>0.4583333333333333</v>
      </c>
      <c t="s" s="41" r="W745">
        <v>11686</v>
      </c>
      <c s="44" r="X745"/>
      <c s="46" r="Y745"/>
      <c s="42" r="Z745"/>
      <c s="42" r="AA745"/>
      <c s="42" r="AB745"/>
      <c s="42" r="AC745"/>
      <c s="42" r="AD745"/>
      <c s="42" r="AE745"/>
      <c s="42" r="AF745"/>
      <c s="48" r="AG745"/>
      <c s="48" r="AH745"/>
      <c s="48" r="AI745"/>
      <c s="48" r="AJ745"/>
      <c s="48" r="AK745"/>
      <c s="48" r="AL745"/>
      <c s="48" r="AM745"/>
      <c s="48" r="AN745"/>
      <c s="48" r="AO745"/>
      <c s="48" r="AP745"/>
      <c s="48" r="AQ745"/>
      <c s="49" r="AR745">
        <v>41827.24074587963</v>
      </c>
      <c t="str" s="50" r="AS745">
        <f>IF(OR($AO745&lt;&gt;"",$AQ745&lt;&gt;""),"K. Visa issued",IF($X745&lt;&gt;"","- Rejected/Returned",IF($AL745&lt;&gt;"","J. Passport request",IF(OR($AF745&lt;&gt;"",$AH745&lt;&gt;"",$AI745&lt;&gt;""),"I. Medical Request",IF($AD745&lt;&gt;"","H. Interview",IF($AC745&lt;&gt;"","G. Processing Started",IF($AB745&lt;&gt;"","F. File Transferred",IF($Z745&lt;&gt;"","E. PER Received",IF($Y745&lt;&gt;"","D. Payment Charged",IF(AND($D745&lt;&gt;"",OR($D745&lt;TODAY(),AND($D745=TODAY(),OR($V745&lt;&gt;"",$W745&lt;&gt;"")))),"C. At CIO",IF(AND($S745&lt;&gt;"",$S745&lt;=TODAY(),OR($D745="",$D745&gt;=TODAY())),IF(AND(TODAY()-$S745&gt;=12,TODAY()-$AR745&gt;=12),"B.  Inactive?","B. In Transit"),IF($A745="",,"A. Not sent yet"))))))))))))</f>
        <v>C. At CIO</v>
      </c>
      <c s="54" r="AT745"/>
      <c s="55" r="AU745"/>
    </row>
    <row r="746">
      <c t="s" s="39" r="A746">
        <v>11687</v>
      </c>
      <c s="40" r="B746">
        <v>2133.0</v>
      </c>
      <c t="s" s="41" r="C746">
        <v>11688</v>
      </c>
      <c s="42" r="D746">
        <v>41823.0</v>
      </c>
      <c t="str" s="43" r="E746">
        <f>IF($D746="",,TODAY()-$D746)</f>
        <v>13</v>
      </c>
      <c t="s" s="41" r="F746">
        <v>11689</v>
      </c>
      <c s="41" r="G746">
        <v>6.5</v>
      </c>
      <c s="41" r="H746">
        <v>68.0</v>
      </c>
      <c t="s" s="41" r="I746">
        <v>11690</v>
      </c>
      <c t="s" s="41" r="J746">
        <v>11691</v>
      </c>
      <c t="s" s="41" r="K746">
        <v>11692</v>
      </c>
      <c t="s" s="39" r="L746">
        <v>11693</v>
      </c>
      <c t="s" s="41" r="M746">
        <v>11694</v>
      </c>
      <c t="s" s="41" r="N746">
        <v>11695</v>
      </c>
      <c t="s" s="41" r="O746">
        <v>11696</v>
      </c>
      <c t="s" s="41" r="P746">
        <v>11697</v>
      </c>
      <c t="s" s="41" r="Q746">
        <v>11698</v>
      </c>
      <c t="s" s="41" r="R746">
        <v>11699</v>
      </c>
      <c s="44" r="S746">
        <v>41814.0</v>
      </c>
      <c t="s" s="41" r="T746">
        <v>11700</v>
      </c>
      <c t="s" s="41" r="U746">
        <v>11701</v>
      </c>
      <c s="45" r="V746">
        <v>0.4756944444444444</v>
      </c>
      <c t="s" s="41" r="W746">
        <v>11702</v>
      </c>
      <c s="44" r="X746"/>
      <c s="46" r="Y746"/>
      <c s="42" r="Z746"/>
      <c s="42" r="AA746"/>
      <c s="42" r="AB746"/>
      <c s="42" r="AC746"/>
      <c s="42" r="AD746"/>
      <c s="42" r="AE746"/>
      <c s="42" r="AF746"/>
      <c s="48" r="AG746"/>
      <c s="48" r="AH746"/>
      <c s="48" r="AI746"/>
      <c s="48" r="AJ746"/>
      <c s="48" r="AK746"/>
      <c s="48" r="AL746"/>
      <c s="48" r="AM746"/>
      <c s="48" r="AN746"/>
      <c s="48" r="AO746"/>
      <c s="48" r="AP746"/>
      <c s="48" r="AQ746"/>
      <c s="49" r="AR746">
        <v>41824.719766539354</v>
      </c>
      <c t="str" s="50" r="AS746">
        <f>IF(OR($AO746&lt;&gt;"",$AQ746&lt;&gt;""),"K. Visa issued",IF($X746&lt;&gt;"","- Rejected/Returned",IF($AL746&lt;&gt;"","J. Passport request",IF(OR($AF746&lt;&gt;"",$AH746&lt;&gt;"",$AI746&lt;&gt;""),"I. Medical Request",IF($AD746&lt;&gt;"","H. Interview",IF($AC746&lt;&gt;"","G. Processing Started",IF($AB746&lt;&gt;"","F. File Transferred",IF($Z746&lt;&gt;"","E. PER Received",IF($Y746&lt;&gt;"","D. Payment Charged",IF(AND($D746&lt;&gt;"",OR($D746&lt;TODAY(),AND($D746=TODAY(),OR($V746&lt;&gt;"",$W746&lt;&gt;"")))),"C. At CIO",IF(AND($S746&lt;&gt;"",$S746&lt;=TODAY(),OR($D746="",$D746&gt;=TODAY())),IF(AND(TODAY()-$S746&gt;=12,TODAY()-$AR746&gt;=12),"B.  Inactive?","B. In Transit"),IF($A746="",,"A. Not sent yet"))))))))))))</f>
        <v>C. At CIO</v>
      </c>
      <c s="54" r="AT746"/>
      <c s="55" r="AU746"/>
    </row>
    <row r="747">
      <c t="s" s="39" r="A747">
        <v>11703</v>
      </c>
      <c s="40" r="B747">
        <v>2133.0</v>
      </c>
      <c t="s" s="41" r="C747">
        <v>11704</v>
      </c>
      <c s="42" r="D747">
        <v>41823.0</v>
      </c>
      <c t="str" s="43" r="E747">
        <f>IF($D747="",,TODAY()-$D747)</f>
        <v>13</v>
      </c>
      <c t="s" s="41" r="F747">
        <v>11705</v>
      </c>
      <c s="41" r="G747">
        <v>7.0</v>
      </c>
      <c s="41" r="H747">
        <v>74.0</v>
      </c>
      <c t="s" s="41" r="I747">
        <v>11706</v>
      </c>
      <c t="s" s="41" r="J747">
        <v>11707</v>
      </c>
      <c t="s" s="41" r="K747">
        <v>11708</v>
      </c>
      <c t="s" s="39" r="L747">
        <v>11709</v>
      </c>
      <c t="s" s="41" r="M747">
        <v>11710</v>
      </c>
      <c t="s" s="41" r="N747">
        <v>11711</v>
      </c>
      <c t="s" s="41" r="O747">
        <v>11712</v>
      </c>
      <c t="s" s="41" r="P747">
        <v>11713</v>
      </c>
      <c t="s" s="41" r="Q747">
        <v>11714</v>
      </c>
      <c t="s" s="41" r="R747">
        <v>11715</v>
      </c>
      <c s="44" r="S747">
        <v>41813.0</v>
      </c>
      <c t="s" s="41" r="T747">
        <v>11716</v>
      </c>
      <c t="s" s="41" r="U747">
        <v>11717</v>
      </c>
      <c s="45" r="V747">
        <v>0.4895833333333333</v>
      </c>
      <c t="s" s="41" r="W747">
        <v>11718</v>
      </c>
      <c s="44" r="X747"/>
      <c s="46" r="Y747"/>
      <c s="42" r="Z747"/>
      <c s="42" r="AA747"/>
      <c s="42" r="AB747"/>
      <c s="42" r="AC747"/>
      <c s="42" r="AD747"/>
      <c s="42" r="AE747"/>
      <c s="42" r="AF747"/>
      <c s="48" r="AG747"/>
      <c s="48" r="AH747"/>
      <c s="48" r="AI747"/>
      <c s="48" r="AJ747"/>
      <c s="48" r="AK747"/>
      <c s="48" r="AL747"/>
      <c s="48" r="AM747"/>
      <c s="48" r="AN747"/>
      <c s="48" r="AO747"/>
      <c s="48" r="AP747"/>
      <c s="48" r="AQ747"/>
      <c s="49" r="AR747">
        <v>41829.4635853588</v>
      </c>
      <c t="str" s="50" r="AS747">
        <f>IF(OR($AO747&lt;&gt;"",$AQ747&lt;&gt;""),"K. Visa issued",IF($X747&lt;&gt;"","- Rejected/Returned",IF($AL747&lt;&gt;"","J. Passport request",IF(OR($AF747&lt;&gt;"",$AH747&lt;&gt;"",$AI747&lt;&gt;""),"I. Medical Request",IF($AD747&lt;&gt;"","H. Interview",IF($AC747&lt;&gt;"","G. Processing Started",IF($AB747&lt;&gt;"","F. File Transferred",IF($Z747&lt;&gt;"","E. PER Received",IF($Y747&lt;&gt;"","D. Payment Charged",IF(AND($D747&lt;&gt;"",OR($D747&lt;TODAY(),AND($D747=TODAY(),OR($V747&lt;&gt;"",$W747&lt;&gt;"")))),"C. At CIO",IF(AND($S747&lt;&gt;"",$S747&lt;=TODAY(),OR($D747="",$D747&gt;=TODAY())),IF(AND(TODAY()-$S747&gt;=12,TODAY()-$AR747&gt;=12),"B.  Inactive?","B. In Transit"),IF($A747="",,"A. Not sent yet"))))))))))))</f>
        <v>C. At CIO</v>
      </c>
      <c s="54" r="AT747"/>
      <c s="56" r="AU747"/>
    </row>
    <row r="748">
      <c t="s" s="39" r="A748">
        <v>11719</v>
      </c>
      <c s="40" r="B748">
        <v>2133.0</v>
      </c>
      <c t="s" s="41" r="C748">
        <v>11720</v>
      </c>
      <c s="42" r="D748">
        <v>41824.0</v>
      </c>
      <c t="str" s="43" r="E748">
        <f>IF($D748="",,TODAY()-$D748)</f>
        <v>12</v>
      </c>
      <c t="s" s="41" r="F748">
        <v>11721</v>
      </c>
      <c s="41" r="G748">
        <v>7.5</v>
      </c>
      <c s="41" r="H748">
        <v>70.0</v>
      </c>
      <c t="s" s="41" r="I748">
        <v>11722</v>
      </c>
      <c t="s" s="41" r="J748">
        <v>11723</v>
      </c>
      <c t="s" s="41" r="K748">
        <v>11724</v>
      </c>
      <c t="s" s="39" r="L748">
        <v>11725</v>
      </c>
      <c t="s" s="41" r="M748">
        <v>11726</v>
      </c>
      <c t="s" s="41" r="N748">
        <v>11727</v>
      </c>
      <c t="s" s="41" r="O748">
        <v>11728</v>
      </c>
      <c t="s" s="41" r="P748">
        <v>11729</v>
      </c>
      <c t="s" s="41" r="Q748">
        <v>11730</v>
      </c>
      <c t="s" s="41" r="R748">
        <v>11731</v>
      </c>
      <c s="44" r="S748">
        <v>41820.0</v>
      </c>
      <c t="s" s="41" r="T748">
        <v>11732</v>
      </c>
      <c t="s" s="41" r="U748">
        <v>11733</v>
      </c>
      <c s="45" r="V748">
        <v>0.45416666666666666</v>
      </c>
      <c t="s" s="41" r="W748">
        <v>11734</v>
      </c>
      <c s="44" r="X748"/>
      <c s="46" r="Y748"/>
      <c s="42" r="Z748"/>
      <c s="42" r="AA748"/>
      <c s="42" r="AB748"/>
      <c s="42" r="AC748"/>
      <c s="42" r="AD748"/>
      <c s="42" r="AE748"/>
      <c s="42" r="AF748"/>
      <c s="48" r="AG748"/>
      <c s="48" r="AH748"/>
      <c s="48" r="AI748"/>
      <c s="48" r="AJ748"/>
      <c s="48" r="AK748"/>
      <c s="48" r="AL748"/>
      <c s="48" r="AM748"/>
      <c s="48" r="AN748"/>
      <c s="48" r="AO748"/>
      <c s="48" r="AP748"/>
      <c s="48" r="AQ748"/>
      <c s="49" r="AR748">
        <v>41827.48426666667</v>
      </c>
      <c t="str" s="50" r="AS748">
        <f>IF(OR($AO748&lt;&gt;"",$AQ748&lt;&gt;""),"K. Visa issued",IF($X748&lt;&gt;"","- Rejected/Returned",IF($AL748&lt;&gt;"","J. Passport request",IF(OR($AF748&lt;&gt;"",$AH748&lt;&gt;"",$AI748&lt;&gt;""),"I. Medical Request",IF($AD748&lt;&gt;"","H. Interview",IF($AC748&lt;&gt;"","G. Processing Started",IF($AB748&lt;&gt;"","F. File Transferred",IF($Z748&lt;&gt;"","E. PER Received",IF($Y748&lt;&gt;"","D. Payment Charged",IF(AND($D748&lt;&gt;"",OR($D748&lt;TODAY(),AND($D748=TODAY(),OR($V748&lt;&gt;"",$W748&lt;&gt;"")))),"C. At CIO",IF(AND($S748&lt;&gt;"",$S748&lt;=TODAY(),OR($D748="",$D748&gt;=TODAY())),IF(AND(TODAY()-$S748&gt;=12,TODAY()-$AR748&gt;=12),"B.  Inactive?","B. In Transit"),IF($A748="",,"A. Not sent yet"))))))))))))</f>
        <v>C. At CIO</v>
      </c>
      <c s="54" r="AT748"/>
      <c s="55" r="AU748"/>
    </row>
    <row r="749">
      <c t="s" s="39" r="A749">
        <v>11735</v>
      </c>
      <c s="40" r="B749">
        <v>2133.0</v>
      </c>
      <c t="s" s="41" r="C749">
        <v>11736</v>
      </c>
      <c s="42" r="D749">
        <v>41827.0</v>
      </c>
      <c t="str" s="43" r="E749">
        <f>IF($D749="",,TODAY()-$D749)</f>
        <v>9</v>
      </c>
      <c t="s" s="41" r="F749">
        <v>11737</v>
      </c>
      <c s="41" r="G749">
        <v>6.0</v>
      </c>
      <c s="41" r="H749">
        <v>75.0</v>
      </c>
      <c t="s" s="41" r="I749">
        <v>11738</v>
      </c>
      <c t="s" s="41" r="J749">
        <v>11739</v>
      </c>
      <c t="s" s="41" r="K749">
        <v>11740</v>
      </c>
      <c t="s" s="39" r="L749">
        <v>11741</v>
      </c>
      <c t="s" s="41" r="M749">
        <v>11742</v>
      </c>
      <c t="s" s="41" r="N749">
        <v>11743</v>
      </c>
      <c t="s" s="41" r="O749">
        <v>11744</v>
      </c>
      <c t="s" s="41" r="P749">
        <v>11745</v>
      </c>
      <c t="s" s="41" r="Q749">
        <v>11746</v>
      </c>
      <c t="s" s="41" r="R749">
        <v>11747</v>
      </c>
      <c s="44" r="S749">
        <v>41821.0</v>
      </c>
      <c t="s" s="41" r="T749">
        <v>11748</v>
      </c>
      <c t="s" s="41" r="U749">
        <v>11749</v>
      </c>
      <c s="45" r="V749">
        <v>0.3798611111111111</v>
      </c>
      <c t="s" s="41" r="W749">
        <v>11750</v>
      </c>
      <c s="44" r="X749"/>
      <c s="46" r="Y749"/>
      <c s="42" r="Z749"/>
      <c s="42" r="AA749"/>
      <c s="42" r="AB749"/>
      <c s="42" r="AC749"/>
      <c s="42" r="AD749"/>
      <c s="42" r="AE749"/>
      <c s="42" r="AF749"/>
      <c s="48" r="AG749"/>
      <c s="48" r="AH749"/>
      <c s="48" r="AI749"/>
      <c s="48" r="AJ749"/>
      <c s="48" r="AK749"/>
      <c s="48" r="AL749"/>
      <c s="48" r="AM749"/>
      <c s="48" r="AN749"/>
      <c s="48" r="AO749"/>
      <c s="48" r="AP749"/>
      <c s="48" r="AQ749"/>
      <c s="49" r="AR749">
        <v>41827.68011461805</v>
      </c>
      <c t="str" s="50" r="AS749">
        <f>IF(OR($AO749&lt;&gt;"",$AQ749&lt;&gt;""),"K. Visa issued",IF($X749&lt;&gt;"","- Rejected/Returned",IF($AL749&lt;&gt;"","J. Passport request",IF(OR($AF749&lt;&gt;"",$AH749&lt;&gt;"",$AI749&lt;&gt;""),"I. Medical Request",IF($AD749&lt;&gt;"","H. Interview",IF($AC749&lt;&gt;"","G. Processing Started",IF($AB749&lt;&gt;"","F. File Transferred",IF($Z749&lt;&gt;"","E. PER Received",IF($Y749&lt;&gt;"","D. Payment Charged",IF(AND($D749&lt;&gt;"",OR($D749&lt;TODAY(),AND($D749=TODAY(),OR($V749&lt;&gt;"",$W749&lt;&gt;"")))),"C. At CIO",IF(AND($S749&lt;&gt;"",$S749&lt;=TODAY(),OR($D749="",$D749&gt;=TODAY())),IF(AND(TODAY()-$S749&gt;=12,TODAY()-$AR749&gt;=12),"B.  Inactive?","B. In Transit"),IF($A749="",,"A. Not sent yet"))))))))))))</f>
        <v>C. At CIO</v>
      </c>
      <c s="54" r="AT749"/>
      <c s="56" r="AU749"/>
    </row>
    <row r="750">
      <c t="s" s="39" r="A750">
        <v>11751</v>
      </c>
      <c s="40" r="B750">
        <v>2133.0</v>
      </c>
      <c t="s" s="41" r="C750">
        <v>11752</v>
      </c>
      <c s="42" r="D750">
        <v>41827.0</v>
      </c>
      <c t="str" s="43" r="E750">
        <f>IF($D750="",,TODAY()-$D750)</f>
        <v>9</v>
      </c>
      <c t="s" s="41" r="F750">
        <v>11753</v>
      </c>
      <c s="41" r="G750">
        <v>6.5</v>
      </c>
      <c s="41" r="H750">
        <v>67.0</v>
      </c>
      <c t="s" s="41" r="I750">
        <v>11754</v>
      </c>
      <c t="s" s="41" r="J750">
        <v>11755</v>
      </c>
      <c t="s" s="41" r="K750">
        <v>11756</v>
      </c>
      <c t="s" s="39" r="L750">
        <v>11757</v>
      </c>
      <c t="s" s="41" r="M750">
        <v>11758</v>
      </c>
      <c t="s" s="41" r="N750">
        <v>11759</v>
      </c>
      <c t="s" s="41" r="O750">
        <v>11760</v>
      </c>
      <c t="s" s="41" r="P750">
        <v>11761</v>
      </c>
      <c t="s" s="41" r="Q750">
        <v>11762</v>
      </c>
      <c t="s" s="41" r="R750">
        <v>11763</v>
      </c>
      <c s="44" r="S750">
        <v>41822.0</v>
      </c>
      <c t="s" s="41" r="T750">
        <v>11764</v>
      </c>
      <c t="s" s="41" r="U750">
        <v>11765</v>
      </c>
      <c s="45" r="V750">
        <v>0.44583333333333336</v>
      </c>
      <c t="s" s="41" r="W750">
        <v>11766</v>
      </c>
      <c s="44" r="X750"/>
      <c s="46" r="Y750"/>
      <c s="42" r="Z750"/>
      <c s="42" r="AA750"/>
      <c s="42" r="AB750"/>
      <c s="42" r="AC750"/>
      <c s="42" r="AD750"/>
      <c s="42" r="AE750"/>
      <c s="42" r="AF750"/>
      <c s="48" r="AG750"/>
      <c s="48" r="AH750"/>
      <c s="48" r="AI750"/>
      <c s="48" r="AJ750"/>
      <c s="48" r="AK750"/>
      <c s="48" r="AL750"/>
      <c s="48" r="AM750"/>
      <c s="48" r="AN750"/>
      <c s="48" r="AO750"/>
      <c s="48" r="AP750"/>
      <c s="48" r="AQ750"/>
      <c s="49" r="AR750">
        <v>41828.50576659722</v>
      </c>
      <c t="str" s="50" r="AS750">
        <f>IF(OR($AO750&lt;&gt;"",$AQ750&lt;&gt;""),"K. Visa issued",IF($X750&lt;&gt;"","- Rejected/Returned",IF($AL750&lt;&gt;"","J. Passport request",IF(OR($AF750&lt;&gt;"",$AH750&lt;&gt;"",$AI750&lt;&gt;""),"I. Medical Request",IF($AD750&lt;&gt;"","H. Interview",IF($AC750&lt;&gt;"","G. Processing Started",IF($AB750&lt;&gt;"","F. File Transferred",IF($Z750&lt;&gt;"","E. PER Received",IF($Y750&lt;&gt;"","D. Payment Charged",IF(AND($D750&lt;&gt;"",OR($D750&lt;TODAY(),AND($D750=TODAY(),OR($V750&lt;&gt;"",$W750&lt;&gt;"")))),"C. At CIO",IF(AND($S750&lt;&gt;"",$S750&lt;=TODAY(),OR($D750="",$D750&gt;=TODAY())),IF(AND(TODAY()-$S750&gt;=12,TODAY()-$AR750&gt;=12),"B.  Inactive?","B. In Transit"),IF($A750="",,"A. Not sent yet"))))))))))))</f>
        <v>C. At CIO</v>
      </c>
      <c s="54" r="AT750"/>
      <c s="56" r="AU750"/>
    </row>
    <row r="751">
      <c t="s" s="39" r="A751">
        <v>11767</v>
      </c>
      <c s="40" r="B751">
        <v>2133.0</v>
      </c>
      <c t="s" s="41" r="C751">
        <v>11768</v>
      </c>
      <c s="42" r="D751">
        <v>41827.0</v>
      </c>
      <c t="str" s="43" r="E751">
        <f>IF($D751="",,TODAY()-$D751)</f>
        <v>9</v>
      </c>
      <c t="s" s="41" r="F751">
        <v>11769</v>
      </c>
      <c s="41" r="G751">
        <v>20.0</v>
      </c>
      <c s="41" r="H751">
        <v>75.0</v>
      </c>
      <c t="s" s="41" r="I751">
        <v>11770</v>
      </c>
      <c t="s" s="41" r="J751">
        <v>11771</v>
      </c>
      <c t="s" s="41" r="K751">
        <v>11772</v>
      </c>
      <c t="s" s="39" r="L751">
        <v>11773</v>
      </c>
      <c t="s" s="41" r="M751">
        <v>11774</v>
      </c>
      <c t="s" s="41" r="N751">
        <v>11775</v>
      </c>
      <c t="s" s="41" r="O751">
        <v>11776</v>
      </c>
      <c t="s" s="41" r="P751">
        <v>11777</v>
      </c>
      <c t="s" s="41" r="Q751">
        <v>11778</v>
      </c>
      <c t="s" s="41" r="R751">
        <v>11779</v>
      </c>
      <c s="44" r="S751">
        <v>41822.0</v>
      </c>
      <c t="s" s="41" r="T751">
        <v>11780</v>
      </c>
      <c t="s" s="41" r="U751">
        <v>11781</v>
      </c>
      <c s="45" r="V751">
        <v>0.5916666666666667</v>
      </c>
      <c t="s" s="41" r="W751">
        <v>11782</v>
      </c>
      <c s="44" r="X751"/>
      <c s="46" r="Y751"/>
      <c s="42" r="Z751"/>
      <c s="42" r="AA751"/>
      <c s="42" r="AB751"/>
      <c s="42" r="AC751"/>
      <c s="42" r="AD751"/>
      <c s="42" r="AE751"/>
      <c s="42" r="AF751"/>
      <c s="48" r="AG751"/>
      <c s="48" r="AH751"/>
      <c s="48" r="AI751"/>
      <c s="48" r="AJ751"/>
      <c s="48" r="AK751"/>
      <c s="48" r="AL751"/>
      <c s="48" r="AM751"/>
      <c s="48" r="AN751"/>
      <c s="48" r="AO751"/>
      <c s="48" r="AP751"/>
      <c s="48" r="AQ751"/>
      <c s="49" r="AR751">
        <v>41829.84649405093</v>
      </c>
      <c t="str" s="50" r="AS751">
        <f>IF(OR($AO751&lt;&gt;"",$AQ751&lt;&gt;""),"K. Visa issued",IF($X751&lt;&gt;"","- Rejected/Returned",IF($AL751&lt;&gt;"","J. Passport request",IF(OR($AF751&lt;&gt;"",$AH751&lt;&gt;"",$AI751&lt;&gt;""),"I. Medical Request",IF($AD751&lt;&gt;"","H. Interview",IF($AC751&lt;&gt;"","G. Processing Started",IF($AB751&lt;&gt;"","F. File Transferred",IF($Z751&lt;&gt;"","E. PER Received",IF($Y751&lt;&gt;"","D. Payment Charged",IF(AND($D751&lt;&gt;"",OR($D751&lt;TODAY(),AND($D751=TODAY(),OR($V751&lt;&gt;"",$W751&lt;&gt;"")))),"C. At CIO",IF(AND($S751&lt;&gt;"",$S751&lt;=TODAY(),OR($D751="",$D751&gt;=TODAY())),IF(AND(TODAY()-$S751&gt;=12,TODAY()-$AR751&gt;=12),"B.  Inactive?","B. In Transit"),IF($A751="",,"A. Not sent yet"))))))))))))</f>
        <v>C. At CIO</v>
      </c>
      <c s="54" r="AT751"/>
      <c s="56" r="AU751"/>
    </row>
    <row r="752">
      <c t="s" s="39" r="A752">
        <v>11783</v>
      </c>
      <c s="40" r="B752">
        <v>2133.0</v>
      </c>
      <c t="s" s="41" r="C752">
        <v>11784</v>
      </c>
      <c s="42" r="D752">
        <v>41830.0</v>
      </c>
      <c t="str" s="43" r="E752">
        <f>IF($D752="",,TODAY()-$D752)</f>
        <v>6</v>
      </c>
      <c t="s" s="41" r="F752">
        <v>11785</v>
      </c>
      <c s="41" r="G752">
        <v>7.0</v>
      </c>
      <c s="41" r="H752">
        <v>73.0</v>
      </c>
      <c t="s" s="41" r="I752">
        <v>11786</v>
      </c>
      <c t="s" s="41" r="J752">
        <v>11787</v>
      </c>
      <c t="s" s="41" r="K752">
        <v>11788</v>
      </c>
      <c t="s" s="39" r="L752">
        <v>11789</v>
      </c>
      <c t="s" s="41" r="M752">
        <v>11790</v>
      </c>
      <c t="s" s="41" r="N752">
        <v>11791</v>
      </c>
      <c t="s" s="41" r="O752">
        <v>11792</v>
      </c>
      <c t="s" s="41" r="P752">
        <v>11793</v>
      </c>
      <c s="41" r="Q752"/>
      <c t="s" s="41" r="R752">
        <v>11794</v>
      </c>
      <c s="44" r="S752">
        <v>41826.0</v>
      </c>
      <c s="41" r="T752"/>
      <c t="s" s="41" r="U752">
        <v>11795</v>
      </c>
      <c s="45" r="V752">
        <v>0.4125</v>
      </c>
      <c t="s" s="41" r="W752">
        <v>11796</v>
      </c>
      <c s="44" r="X752"/>
      <c s="46" r="Y752"/>
      <c s="42" r="Z752"/>
      <c s="42" r="AA752"/>
      <c s="42" r="AB752"/>
      <c s="42" r="AC752"/>
      <c s="42" r="AD752"/>
      <c s="42" r="AE752"/>
      <c s="42" r="AF752"/>
      <c s="48" r="AG752"/>
      <c s="48" r="AH752"/>
      <c s="48" r="AI752"/>
      <c s="48" r="AJ752"/>
      <c s="48" r="AK752"/>
      <c s="48" r="AL752"/>
      <c s="48" r="AM752"/>
      <c s="48" r="AN752"/>
      <c s="48" r="AO752"/>
      <c s="48" r="AP752"/>
      <c s="48" r="AQ752"/>
      <c s="49" r="AR752">
        <v>41830.80573974537</v>
      </c>
      <c t="str" s="50" r="AS752">
        <f>IF(OR($AO752&lt;&gt;"",$AQ752&lt;&gt;""),"K. Visa issued",IF($X752&lt;&gt;"","- Rejected/Returned",IF($AL752&lt;&gt;"","J. Passport request",IF(OR($AF752&lt;&gt;"",$AH752&lt;&gt;"",$AI752&lt;&gt;""),"I. Medical Request",IF($AD752&lt;&gt;"","H. Interview",IF($AC752&lt;&gt;"","G. Processing Started",IF($AB752&lt;&gt;"","F. File Transferred",IF($Z752&lt;&gt;"","E. PER Received",IF($Y752&lt;&gt;"","D. Payment Charged",IF(AND($D752&lt;&gt;"",OR($D752&lt;TODAY(),AND($D752=TODAY(),OR($V752&lt;&gt;"",$W752&lt;&gt;"")))),"C. At CIO",IF(AND($S752&lt;&gt;"",$S752&lt;=TODAY(),OR($D752="",$D752&gt;=TODAY())),IF(AND(TODAY()-$S752&gt;=12,TODAY()-$AR752&gt;=12),"B.  Inactive?","B. In Transit"),IF($A752="",,"A. Not sent yet"))))))))))))</f>
        <v>C. At CIO</v>
      </c>
      <c s="54" r="AT752"/>
      <c s="56" r="AU752"/>
    </row>
    <row r="753">
      <c t="s" s="39" r="A753">
        <v>11797</v>
      </c>
      <c s="40" r="B753">
        <v>2133.0</v>
      </c>
      <c t="s" s="41" r="C753">
        <v>11798</v>
      </c>
      <c s="42" r="D753">
        <v>41834.0</v>
      </c>
      <c t="str" s="43" r="E753">
        <f>IF($D753="",,TODAY()-$D753)</f>
        <v>2</v>
      </c>
      <c t="s" s="41" r="F753">
        <v>11799</v>
      </c>
      <c s="41" r="G753">
        <v>7.5</v>
      </c>
      <c s="41" r="H753">
        <v>76.0</v>
      </c>
      <c t="s" s="41" r="I753">
        <v>11800</v>
      </c>
      <c t="s" s="41" r="J753">
        <v>11801</v>
      </c>
      <c t="s" s="41" r="K753">
        <v>11802</v>
      </c>
      <c t="s" s="39" r="L753">
        <v>11803</v>
      </c>
      <c t="s" s="41" r="M753">
        <v>11804</v>
      </c>
      <c t="s" s="41" r="N753">
        <v>11805</v>
      </c>
      <c t="s" s="41" r="O753">
        <v>11806</v>
      </c>
      <c t="s" s="41" r="P753">
        <v>11807</v>
      </c>
      <c t="s" s="41" r="Q753">
        <v>11808</v>
      </c>
      <c t="s" s="41" r="R753">
        <v>11809</v>
      </c>
      <c s="44" r="S753">
        <v>41828.0</v>
      </c>
      <c t="s" s="41" r="T753">
        <v>11810</v>
      </c>
      <c t="s" s="41" r="U753">
        <v>11811</v>
      </c>
      <c s="45" r="V753">
        <v>0.5861111111111111</v>
      </c>
      <c s="41" r="W753"/>
      <c s="44" r="X753"/>
      <c s="46" r="Y753"/>
      <c s="42" r="Z753"/>
      <c s="42" r="AA753"/>
      <c s="42" r="AB753"/>
      <c s="42" r="AC753"/>
      <c s="42" r="AD753"/>
      <c s="42" r="AE753"/>
      <c s="42" r="AF753"/>
      <c s="48" r="AG753"/>
      <c s="48" r="AH753"/>
      <c s="48" r="AI753"/>
      <c s="48" r="AJ753"/>
      <c s="48" r="AK753"/>
      <c s="48" r="AL753"/>
      <c s="48" r="AM753"/>
      <c s="48" r="AN753"/>
      <c s="48" r="AO753"/>
      <c s="48" r="AP753"/>
      <c s="48" r="AQ753"/>
      <c s="49" r="AR753">
        <v>41835.820263518515</v>
      </c>
      <c t="str" s="50" r="AS753">
        <f>IF(OR($AO753&lt;&gt;"",$AQ753&lt;&gt;""),"K. Visa issued",IF($X753&lt;&gt;"","- Rejected/Returned",IF($AL753&lt;&gt;"","J. Passport request",IF(OR($AF753&lt;&gt;"",$AH753&lt;&gt;"",$AI753&lt;&gt;""),"I. Medical Request",IF($AD753&lt;&gt;"","H. Interview",IF($AC753&lt;&gt;"","G. Processing Started",IF($AB753&lt;&gt;"","F. File Transferred",IF($Z753&lt;&gt;"","E. PER Received",IF($Y753&lt;&gt;"","D. Payment Charged",IF(AND($D753&lt;&gt;"",OR($D753&lt;TODAY(),AND($D753=TODAY(),OR($V753&lt;&gt;"",$W753&lt;&gt;"")))),"C. At CIO",IF(AND($S753&lt;&gt;"",$S753&lt;=TODAY(),OR($D753="",$D753&gt;=TODAY())),IF(AND(TODAY()-$S753&gt;=12,TODAY()-$AR753&gt;=12),"B.  Inactive?","B. In Transit"),IF($A753="",,"A. Not sent yet"))))))))))))</f>
        <v>C. At CIO</v>
      </c>
      <c s="54" r="AT753"/>
      <c s="56" r="AU753"/>
    </row>
    <row r="754">
      <c t="s" s="39" r="A754">
        <v>11812</v>
      </c>
      <c s="40" r="B754">
        <v>2145.0</v>
      </c>
      <c t="s" s="41" r="C754">
        <v>11813</v>
      </c>
      <c s="42" r="D754">
        <v>41771.0</v>
      </c>
      <c t="str" s="43" r="E754">
        <f>IF($D754="",,TODAY()-$D754)</f>
        <v>65</v>
      </c>
      <c t="s" s="41" r="F754">
        <v>11814</v>
      </c>
      <c s="41" r="G754">
        <v>6.5</v>
      </c>
      <c s="41" r="H754">
        <v>72.0</v>
      </c>
      <c t="s" s="41" r="I754">
        <v>11815</v>
      </c>
      <c t="s" s="41" r="J754">
        <v>11816</v>
      </c>
      <c t="s" s="41" r="K754">
        <v>11817</v>
      </c>
      <c t="s" s="39" r="L754">
        <v>11818</v>
      </c>
      <c t="s" s="41" r="M754">
        <v>11819</v>
      </c>
      <c t="s" s="41" r="N754">
        <v>11820</v>
      </c>
      <c t="s" s="41" r="O754">
        <v>11821</v>
      </c>
      <c t="s" s="41" r="P754">
        <v>11822</v>
      </c>
      <c t="s" s="41" r="Q754">
        <v>11823</v>
      </c>
      <c t="s" s="41" r="R754">
        <v>11824</v>
      </c>
      <c s="44" r="S754">
        <v>41765.0</v>
      </c>
      <c t="s" s="41" r="T754">
        <v>11825</v>
      </c>
      <c t="s" s="41" r="U754">
        <v>11826</v>
      </c>
      <c s="45" r="V754">
        <v>0.5263888888888889</v>
      </c>
      <c t="s" s="41" r="W754">
        <v>11827</v>
      </c>
      <c s="44" r="X754"/>
      <c s="46" r="Y754"/>
      <c s="42" r="Z754"/>
      <c s="42" r="AA754"/>
      <c s="42" r="AB754"/>
      <c s="42" r="AC754"/>
      <c s="42" r="AD754"/>
      <c s="42" r="AE754"/>
      <c s="42" r="AF754"/>
      <c s="48" r="AG754"/>
      <c s="48" r="AH754"/>
      <c s="48" r="AI754"/>
      <c s="48" r="AJ754"/>
      <c s="48" r="AK754"/>
      <c s="48" r="AL754"/>
      <c s="48" r="AM754"/>
      <c s="48" r="AN754"/>
      <c s="48" r="AO754"/>
      <c s="48" r="AP754"/>
      <c s="48" r="AQ754"/>
      <c s="49" r="AR754">
        <v>41795.1756006713</v>
      </c>
      <c t="str" s="50" r="AS754">
        <f>IF(OR($AO754&lt;&gt;"",$AQ754&lt;&gt;""),"K. Visa issued",IF($X754&lt;&gt;"","- Rejected/Returned",IF($AL754&lt;&gt;"","J. Passport request",IF(OR($AF754&lt;&gt;"",$AH754&lt;&gt;"",$AI754&lt;&gt;""),"I. Medical Request",IF($AD754&lt;&gt;"","H. Interview",IF($AC754&lt;&gt;"","G. Processing Started",IF($AB754&lt;&gt;"","F. File Transferred",IF($Z754&lt;&gt;"","E. PER Received",IF($Y754&lt;&gt;"","D. Payment Charged",IF(AND($D754&lt;&gt;"",OR($D754&lt;TODAY(),AND($D754=TODAY(),OR($V754&lt;&gt;"",$W754&lt;&gt;"")))),"C. At CIO",IF(AND($S754&lt;&gt;"",$S754&lt;=TODAY(),OR($D754="",$D754&gt;=TODAY())),IF(AND(TODAY()-$S754&gt;=12,TODAY()-$AR754&gt;=12),"B.  Inactive?","B. In Transit"),IF($A754="",,"A. Not sent yet"))))))))))))</f>
        <v>C. At CIO</v>
      </c>
      <c s="54" r="AT754"/>
      <c s="55" r="AU754"/>
    </row>
    <row r="755">
      <c t="s" s="39" r="A755">
        <v>11828</v>
      </c>
      <c s="40" r="B755">
        <v>2145.0</v>
      </c>
      <c t="s" s="41" r="C755">
        <v>11829</v>
      </c>
      <c s="42" r="D755">
        <v>41799.0</v>
      </c>
      <c t="str" s="43" r="E755">
        <f>IF($D755="",,TODAY()-$D755)</f>
        <v>37</v>
      </c>
      <c t="s" s="41" r="F755">
        <v>11830</v>
      </c>
      <c s="41" r="G755">
        <v>6.5</v>
      </c>
      <c s="41" r="H755">
        <v>67.0</v>
      </c>
      <c t="s" s="41" r="I755">
        <v>11831</v>
      </c>
      <c t="s" s="41" r="J755">
        <v>11832</v>
      </c>
      <c t="s" s="41" r="K755">
        <v>11833</v>
      </c>
      <c t="s" s="39" r="L755">
        <v>11834</v>
      </c>
      <c t="s" s="41" r="M755">
        <v>11835</v>
      </c>
      <c t="s" s="41" r="N755">
        <v>11836</v>
      </c>
      <c t="s" s="41" r="O755">
        <v>11837</v>
      </c>
      <c t="s" s="41" r="P755">
        <v>11838</v>
      </c>
      <c t="s" s="41" r="Q755">
        <v>11839</v>
      </c>
      <c t="s" s="41" r="R755">
        <v>11840</v>
      </c>
      <c s="44" r="S755">
        <v>41799.0</v>
      </c>
      <c t="s" s="41" r="T755">
        <v>11841</v>
      </c>
      <c t="s" s="41" r="U755">
        <v>11842</v>
      </c>
      <c s="45" r="V755">
        <v>0.5208333333333334</v>
      </c>
      <c t="s" s="41" r="W755">
        <v>11843</v>
      </c>
      <c s="44" r="X755"/>
      <c s="46" r="Y755"/>
      <c s="42" r="Z755"/>
      <c s="42" r="AA755"/>
      <c s="42" r="AB755"/>
      <c s="42" r="AC755"/>
      <c s="42" r="AD755"/>
      <c s="42" r="AE755"/>
      <c s="42" r="AF755"/>
      <c s="48" r="AG755"/>
      <c s="48" r="AH755"/>
      <c s="48" r="AI755"/>
      <c s="48" r="AJ755"/>
      <c s="48" r="AK755"/>
      <c s="48" r="AL755"/>
      <c s="48" r="AM755"/>
      <c s="48" r="AN755"/>
      <c s="48" r="AO755"/>
      <c s="48" r="AP755"/>
      <c s="48" r="AQ755"/>
      <c s="49" r="AR755">
        <v>41801.04604707176</v>
      </c>
      <c t="str" s="50" r="AS755">
        <f>IF(OR($AO755&lt;&gt;"",$AQ755&lt;&gt;""),"K. Visa issued",IF($X755&lt;&gt;"","- Rejected/Returned",IF($AL755&lt;&gt;"","J. Passport request",IF(OR($AF755&lt;&gt;"",$AH755&lt;&gt;"",$AI755&lt;&gt;""),"I. Medical Request",IF($AD755&lt;&gt;"","H. Interview",IF($AC755&lt;&gt;"","G. Processing Started",IF($AB755&lt;&gt;"","F. File Transferred",IF($Z755&lt;&gt;"","E. PER Received",IF($Y755&lt;&gt;"","D. Payment Charged",IF(AND($D755&lt;&gt;"",OR($D755&lt;TODAY(),AND($D755=TODAY(),OR($V755&lt;&gt;"",$W755&lt;&gt;"")))),"C. At CIO",IF(AND($S755&lt;&gt;"",$S755&lt;=TODAY(),OR($D755="",$D755&gt;=TODAY())),IF(AND(TODAY()-$S755&gt;=12,TODAY()-$AR755&gt;=12),"B.  Inactive?","B. In Transit"),IF($A755="",,"A. Not sent yet"))))))))))))</f>
        <v>C. At CIO</v>
      </c>
      <c s="54" r="AT755"/>
      <c s="55" r="AU755"/>
    </row>
    <row r="756">
      <c t="s" s="39" r="A756">
        <v>11844</v>
      </c>
      <c s="40" r="B756">
        <v>2171.0</v>
      </c>
      <c t="s" s="41" r="C756">
        <v>11845</v>
      </c>
      <c s="42" r="D756">
        <v>41764.0</v>
      </c>
      <c t="str" s="43" r="E756">
        <f>IF($D756="",,TODAY()-$D756)</f>
        <v>72</v>
      </c>
      <c t="s" s="41" r="F756">
        <v>11846</v>
      </c>
      <c s="41" r="G756">
        <v>7.0</v>
      </c>
      <c s="41" r="H756"/>
      <c t="s" s="41" r="I756">
        <v>11847</v>
      </c>
      <c t="s" s="41" r="J756">
        <v>11848</v>
      </c>
      <c t="s" s="41" r="K756">
        <v>11849</v>
      </c>
      <c t="s" s="39" r="L756">
        <v>11850</v>
      </c>
      <c t="s" s="41" r="M756">
        <v>11851</v>
      </c>
      <c t="s" s="41" r="N756">
        <v>11852</v>
      </c>
      <c t="s" s="41" r="O756">
        <v>11853</v>
      </c>
      <c t="s" s="41" r="P756">
        <v>11854</v>
      </c>
      <c t="s" s="41" r="Q756">
        <v>11855</v>
      </c>
      <c t="s" s="41" r="R756">
        <v>11856</v>
      </c>
      <c s="44" r="S756">
        <v>41764.0</v>
      </c>
      <c t="s" s="41" r="T756">
        <v>11857</v>
      </c>
      <c t="s" s="41" r="U756">
        <v>11858</v>
      </c>
      <c s="45" r="V756">
        <v>0.7291666666666666</v>
      </c>
      <c t="s" s="41" r="W756">
        <v>11859</v>
      </c>
      <c s="46" r="X756"/>
      <c s="46" r="Y756"/>
      <c s="46" r="Z756"/>
      <c s="46" r="AA756"/>
      <c s="46" r="AB756"/>
      <c s="46" r="AC756"/>
      <c s="46" r="AD756"/>
      <c s="46" r="AE756"/>
      <c s="46" r="AF756"/>
      <c s="47" r="AG756"/>
      <c s="47" r="AH756"/>
      <c s="47" r="AI756"/>
      <c s="47" r="AJ756"/>
      <c s="47" r="AK756"/>
      <c s="47" r="AL756"/>
      <c s="47" r="AM756"/>
      <c s="47" r="AN756"/>
      <c s="47" r="AO756"/>
      <c s="47" r="AP756"/>
      <c s="47" r="AQ756"/>
      <c s="49" r="AR756">
        <v>41809.25670342593</v>
      </c>
      <c t="str" s="50" r="AS756">
        <f>IF(OR($AO756&lt;&gt;"",$AQ756&lt;&gt;""),"K. Visa issued",IF($X756&lt;&gt;"","- Rejected/Returned",IF($AL756&lt;&gt;"","J. Passport request",IF(OR($AF756&lt;&gt;"",$AH756&lt;&gt;"",$AI756&lt;&gt;""),"I. Medical Request",IF($AD756&lt;&gt;"","H. Interview",IF($AC756&lt;&gt;"","G. Processing Started",IF($AB756&lt;&gt;"","F. File Transferred",IF($Z756&lt;&gt;"","E. PER Received",IF($Y756&lt;&gt;"","D. Payment Charged",IF(AND($D756&lt;&gt;"",OR($D756&lt;TODAY(),AND($D756=TODAY(),OR($V756&lt;&gt;"",$W756&lt;&gt;"")))),"C. At CIO",IF(AND($S756&lt;&gt;"",$S756&lt;=TODAY(),OR($D756="",$D756&gt;=TODAY())),IF(AND(TODAY()-$S756&gt;=12,TODAY()-$AR756&gt;=12),"B.  Inactive?","B. In Transit"),IF($A756="",,"A. Not sent yet"))))))))))))</f>
        <v>C. At CIO</v>
      </c>
      <c s="51" r="AT756"/>
      <c s="52" r="AU756"/>
    </row>
    <row r="757">
      <c t="s" s="39" r="A757">
        <v>11860</v>
      </c>
      <c s="40" r="B757">
        <v>2171.0</v>
      </c>
      <c t="s" s="41" r="C757">
        <v>11861</v>
      </c>
      <c s="42" r="D757">
        <v>41765.0</v>
      </c>
      <c t="str" s="43" r="E757">
        <f>IF($D757="",,TODAY()-$D757)</f>
        <v>71</v>
      </c>
      <c s="41" r="F757"/>
      <c t="s" s="41" r="G757">
        <v>11862</v>
      </c>
      <c s="41" r="H757">
        <v>73.0</v>
      </c>
      <c t="s" s="41" r="I757">
        <v>11863</v>
      </c>
      <c t="s" s="41" r="J757">
        <v>11864</v>
      </c>
      <c t="s" s="41" r="K757">
        <v>11865</v>
      </c>
      <c t="s" s="39" r="L757">
        <v>11866</v>
      </c>
      <c t="s" s="41" r="M757">
        <v>11867</v>
      </c>
      <c t="s" s="41" r="N757">
        <v>11868</v>
      </c>
      <c s="51" r="O757"/>
      <c t="s" s="41" r="P757">
        <v>11869</v>
      </c>
      <c t="s" s="41" r="Q757">
        <v>11870</v>
      </c>
      <c t="s" s="41" r="R757">
        <v>11871</v>
      </c>
      <c s="44" r="S757">
        <v>41760.0</v>
      </c>
      <c s="51" r="T757"/>
      <c t="s" s="41" r="U757">
        <v>11872</v>
      </c>
      <c s="45" r="V757">
        <v>0.9236111111094942</v>
      </c>
      <c t="s" s="41" r="W757">
        <v>11873</v>
      </c>
      <c s="46" r="X757"/>
      <c s="46" r="Y757"/>
      <c s="46" r="Z757"/>
      <c s="46" r="AA757"/>
      <c s="46" r="AB757"/>
      <c s="46" r="AC757"/>
      <c s="46" r="AD757"/>
      <c s="46" r="AE757"/>
      <c s="46" r="AF757"/>
      <c s="47" r="AG757"/>
      <c s="47" r="AH757"/>
      <c s="47" r="AI757"/>
      <c s="47" r="AJ757"/>
      <c s="47" r="AK757"/>
      <c s="47" r="AL757"/>
      <c s="47" r="AM757"/>
      <c s="47" r="AN757"/>
      <c s="47" r="AO757"/>
      <c s="47" r="AP757"/>
      <c s="47" r="AQ757"/>
      <c s="49" r="AR757">
        <v>41766.33590847222</v>
      </c>
      <c t="str" s="50" r="AS757">
        <f>IF(OR($AO757&lt;&gt;"",$AQ757&lt;&gt;""),"K. Visa issued",IF($X757&lt;&gt;"","- Rejected/Returned",IF($AL757&lt;&gt;"","J. Passport request",IF(OR($AF757&lt;&gt;"",$AH757&lt;&gt;"",$AI757&lt;&gt;""),"I. Medical Request",IF($AD757&lt;&gt;"","H. Interview",IF($AC757&lt;&gt;"","G. Processing Started",IF($AB757&lt;&gt;"","F. File Transferred",IF($Z757&lt;&gt;"","E. PER Received",IF($Y757&lt;&gt;"","D. Payment Charged",IF(AND($D757&lt;&gt;"",OR($D757&lt;TODAY(),AND($D757=TODAY(),OR($V757&lt;&gt;"",$W757&lt;&gt;"")))),"C. At CIO",IF(AND($S757&lt;&gt;"",$S757&lt;=TODAY(),OR($D757="",$D757&gt;=TODAY())),IF(AND(TODAY()-$S757&gt;=12,TODAY()-$AR757&gt;=12),"B.  Inactive?","B. In Transit"),IF($A757="",,"A. Not sent yet"))))))))))))</f>
        <v>C. At CIO</v>
      </c>
      <c s="51" r="AT757"/>
      <c s="52" r="AU757"/>
    </row>
    <row r="758">
      <c t="s" s="39" r="A758">
        <v>11874</v>
      </c>
      <c s="40" r="B758">
        <v>2171.0</v>
      </c>
      <c t="s" s="41" r="C758">
        <v>11875</v>
      </c>
      <c s="42" r="D758">
        <v>41765.0</v>
      </c>
      <c t="str" s="43" r="E758">
        <f>IF($D758="",,TODAY()-$D758)</f>
        <v>71</v>
      </c>
      <c s="41" r="F758"/>
      <c s="41" r="G758">
        <v>7.5</v>
      </c>
      <c s="41" r="H758">
        <v>71.0</v>
      </c>
      <c t="s" s="41" r="I758">
        <v>11876</v>
      </c>
      <c t="s" s="41" r="J758">
        <v>11877</v>
      </c>
      <c t="s" s="41" r="K758">
        <v>11878</v>
      </c>
      <c t="s" s="39" r="L758">
        <v>11879</v>
      </c>
      <c t="s" s="41" r="M758">
        <v>11880</v>
      </c>
      <c t="s" s="41" r="N758">
        <v>11881</v>
      </c>
      <c s="51" r="O758"/>
      <c t="s" s="41" r="P758">
        <v>11882</v>
      </c>
      <c t="s" s="41" r="Q758">
        <v>11883</v>
      </c>
      <c t="s" s="41" r="R758">
        <v>11884</v>
      </c>
      <c s="44" r="S758">
        <v>41760.0</v>
      </c>
      <c s="51" r="T758"/>
      <c t="s" s="41" r="U758">
        <v>11885</v>
      </c>
      <c s="61" r="V758"/>
      <c t="s" s="41" r="W758">
        <v>11886</v>
      </c>
      <c s="46" r="X758"/>
      <c s="46" r="Y758"/>
      <c s="46" r="Z758"/>
      <c s="46" r="AA758"/>
      <c s="46" r="AB758"/>
      <c s="46" r="AC758"/>
      <c s="46" r="AD758"/>
      <c s="46" r="AE758"/>
      <c s="46" r="AF758"/>
      <c s="47" r="AG758"/>
      <c s="47" r="AH758"/>
      <c s="47" r="AI758"/>
      <c s="47" r="AJ758"/>
      <c s="47" r="AK758"/>
      <c s="47" r="AL758"/>
      <c s="47" r="AM758"/>
      <c s="47" r="AN758"/>
      <c s="47" r="AO758"/>
      <c s="47" r="AP758"/>
      <c s="47" r="AQ758"/>
      <c s="49" r="AR758">
        <v>41766.95472094907</v>
      </c>
      <c t="str" s="50" r="AS758">
        <f>IF(OR($AO758&lt;&gt;"",$AQ758&lt;&gt;""),"K. Visa issued",IF($X758&lt;&gt;"","- Rejected/Returned",IF($AL758&lt;&gt;"","J. Passport request",IF(OR($AF758&lt;&gt;"",$AH758&lt;&gt;"",$AI758&lt;&gt;""),"I. Medical Request",IF($AD758&lt;&gt;"","H. Interview",IF($AC758&lt;&gt;"","G. Processing Started",IF($AB758&lt;&gt;"","F. File Transferred",IF($Z758&lt;&gt;"","E. PER Received",IF($Y758&lt;&gt;"","D. Payment Charged",IF(AND($D758&lt;&gt;"",OR($D758&lt;TODAY(),AND($D758=TODAY(),OR($V758&lt;&gt;"",$W758&lt;&gt;"")))),"C. At CIO",IF(AND($S758&lt;&gt;"",$S758&lt;=TODAY(),OR($D758="",$D758&gt;=TODAY())),IF(AND(TODAY()-$S758&gt;=12,TODAY()-$AR758&gt;=12),"B.  Inactive?","B. In Transit"),IF($A758="",,"A. Not sent yet"))))))))))))</f>
        <v>C. At CIO</v>
      </c>
      <c s="51" r="AT758"/>
      <c s="52" r="AU758"/>
    </row>
    <row r="759">
      <c t="s" s="39" r="A759">
        <v>11887</v>
      </c>
      <c s="40" r="B759">
        <v>2171.0</v>
      </c>
      <c t="s" s="41" r="C759">
        <v>11888</v>
      </c>
      <c s="42" r="D759">
        <v>41765.0</v>
      </c>
      <c t="str" s="43" r="E759">
        <f>IF($D759="",,TODAY()-$D759)</f>
        <v>71</v>
      </c>
      <c t="s" s="41" r="F759">
        <v>11889</v>
      </c>
      <c s="41" r="G759">
        <v>8.0</v>
      </c>
      <c s="41" r="H759">
        <v>69.0</v>
      </c>
      <c t="s" s="41" r="I759">
        <v>11890</v>
      </c>
      <c t="s" s="41" r="J759">
        <v>11891</v>
      </c>
      <c t="s" s="41" r="K759">
        <v>11892</v>
      </c>
      <c t="s" s="39" r="L759">
        <v>11893</v>
      </c>
      <c t="s" s="41" r="M759">
        <v>11894</v>
      </c>
      <c t="s" s="41" r="N759">
        <v>11895</v>
      </c>
      <c t="s" s="41" r="O759">
        <v>11896</v>
      </c>
      <c t="s" s="41" r="P759">
        <v>11897</v>
      </c>
      <c t="s" s="41" r="Q759">
        <v>11898</v>
      </c>
      <c t="s" s="41" r="R759">
        <v>11899</v>
      </c>
      <c s="44" r="S759">
        <v>41760.0</v>
      </c>
      <c t="s" s="41" r="T759">
        <v>11900</v>
      </c>
      <c t="s" s="41" r="U759">
        <v>11901</v>
      </c>
      <c s="61" r="V759"/>
      <c s="51" r="W759"/>
      <c s="46" r="X759"/>
      <c s="46" r="Y759"/>
      <c s="46" r="Z759"/>
      <c s="46" r="AA759"/>
      <c s="46" r="AB759"/>
      <c s="46" r="AC759"/>
      <c s="46" r="AD759"/>
      <c s="46" r="AE759"/>
      <c s="46" r="AF759"/>
      <c s="47" r="AG759"/>
      <c s="47" r="AH759"/>
      <c s="47" r="AI759"/>
      <c s="47" r="AJ759"/>
      <c s="47" r="AK759"/>
      <c s="47" r="AL759"/>
      <c s="47" r="AM759"/>
      <c s="47" r="AN759"/>
      <c s="47" r="AO759"/>
      <c s="47" r="AP759"/>
      <c s="47" r="AQ759"/>
      <c s="49" r="AR759">
        <v>41776.367236805556</v>
      </c>
      <c t="str" s="50" r="AS759">
        <f>IF(OR($AO759&lt;&gt;"",$AQ759&lt;&gt;""),"K. Visa issued",IF($X759&lt;&gt;"","- Rejected/Returned",IF($AL759&lt;&gt;"","J. Passport request",IF(OR($AF759&lt;&gt;"",$AH759&lt;&gt;"",$AI759&lt;&gt;""),"I. Medical Request",IF($AD759&lt;&gt;"","H. Interview",IF($AC759&lt;&gt;"","G. Processing Started",IF($AB759&lt;&gt;"","F. File Transferred",IF($Z759&lt;&gt;"","E. PER Received",IF($Y759&lt;&gt;"","D. Payment Charged",IF(AND($D759&lt;&gt;"",OR($D759&lt;TODAY(),AND($D759=TODAY(),OR($V759&lt;&gt;"",$W759&lt;&gt;"")))),"C. At CIO",IF(AND($S759&lt;&gt;"",$S759&lt;=TODAY(),OR($D759="",$D759&gt;=TODAY())),IF(AND(TODAY()-$S759&gt;=12,TODAY()-$AR759&gt;=12),"B.  Inactive?","B. In Transit"),IF($A759="",,"A. Not sent yet"))))))))))))</f>
        <v>C. At CIO</v>
      </c>
      <c s="51" r="AT759"/>
      <c s="52" r="AU759"/>
    </row>
    <row r="760">
      <c t="s" s="39" r="A760">
        <v>11902</v>
      </c>
      <c s="40" r="B760">
        <v>2171.0</v>
      </c>
      <c t="s" s="41" r="C760">
        <v>11903</v>
      </c>
      <c s="42" r="D760">
        <v>41766.0</v>
      </c>
      <c t="str" s="43" r="E760">
        <f>IF($D760="",,TODAY()-$D760)</f>
        <v>70</v>
      </c>
      <c s="41" r="F760"/>
      <c s="41" r="G760">
        <v>9.0</v>
      </c>
      <c s="41" r="H760">
        <v>72.0</v>
      </c>
      <c t="s" s="41" r="I760">
        <v>11904</v>
      </c>
      <c t="s" s="41" r="J760">
        <v>11905</v>
      </c>
      <c t="s" s="41" r="K760">
        <v>11906</v>
      </c>
      <c t="s" s="39" r="L760">
        <v>11907</v>
      </c>
      <c t="s" s="41" r="M760">
        <v>11908</v>
      </c>
      <c t="s" s="41" r="N760">
        <v>11909</v>
      </c>
      <c s="51" r="O760"/>
      <c t="s" s="41" r="P760">
        <v>11910</v>
      </c>
      <c t="s" s="41" r="Q760">
        <v>11911</v>
      </c>
      <c t="s" s="41" r="R760">
        <v>11912</v>
      </c>
      <c s="44" r="S760">
        <v>41761.0</v>
      </c>
      <c s="51" r="T760"/>
      <c t="s" s="41" r="U760">
        <v>11913</v>
      </c>
      <c s="45" r="V760">
        <v>0.4493055555576575</v>
      </c>
      <c t="s" s="41" r="W760">
        <v>11914</v>
      </c>
      <c s="46" r="X760"/>
      <c s="46" r="Y760"/>
      <c s="46" r="Z760"/>
      <c s="46" r="AA760"/>
      <c s="46" r="AB760"/>
      <c s="46" r="AC760"/>
      <c s="46" r="AD760"/>
      <c s="46" r="AE760"/>
      <c s="46" r="AF760"/>
      <c s="47" r="AG760"/>
      <c s="47" r="AH760"/>
      <c s="47" r="AI760"/>
      <c s="47" r="AJ760"/>
      <c s="47" r="AK760"/>
      <c s="47" r="AL760"/>
      <c s="47" r="AM760"/>
      <c s="47" r="AN760"/>
      <c s="47" r="AO760"/>
      <c s="47" r="AP760"/>
      <c s="47" r="AQ760"/>
      <c s="49" r="AR760">
        <v>41767.06548857639</v>
      </c>
      <c t="str" s="50" r="AS760">
        <f>IF(OR($AO760&lt;&gt;"",$AQ760&lt;&gt;""),"K. Visa issued",IF($X760&lt;&gt;"","- Rejected/Returned",IF($AL760&lt;&gt;"","J. Passport request",IF(OR($AF760&lt;&gt;"",$AH760&lt;&gt;"",$AI760&lt;&gt;""),"I. Medical Request",IF($AD760&lt;&gt;"","H. Interview",IF($AC760&lt;&gt;"","G. Processing Started",IF($AB760&lt;&gt;"","F. File Transferred",IF($Z760&lt;&gt;"","E. PER Received",IF($Y760&lt;&gt;"","D. Payment Charged",IF(AND($D760&lt;&gt;"",OR($D760&lt;TODAY(),AND($D760=TODAY(),OR($V760&lt;&gt;"",$W760&lt;&gt;"")))),"C. At CIO",IF(AND($S760&lt;&gt;"",$S760&lt;=TODAY(),OR($D760="",$D760&gt;=TODAY())),IF(AND(TODAY()-$S760&gt;=12,TODAY()-$AR760&gt;=12),"B.  Inactive?","B. In Transit"),IF($A760="",,"A. Not sent yet"))))))))))))</f>
        <v>C. At CIO</v>
      </c>
      <c s="51" r="AT760"/>
      <c s="52" r="AU760"/>
    </row>
    <row r="761">
      <c t="s" s="39" r="A761">
        <v>11915</v>
      </c>
      <c s="40" r="B761">
        <v>2171.0</v>
      </c>
      <c t="s" s="41" r="C761">
        <v>11916</v>
      </c>
      <c s="42" r="D761">
        <v>41766.0</v>
      </c>
      <c t="str" s="43" r="E761">
        <f>IF($D761="",,TODAY()-$D761)</f>
        <v>70</v>
      </c>
      <c s="41" r="F761"/>
      <c s="41" r="G761">
        <v>6.5</v>
      </c>
      <c s="41" r="H761">
        <v>78.0</v>
      </c>
      <c t="s" s="41" r="I761">
        <v>11917</v>
      </c>
      <c t="s" s="41" r="J761">
        <v>11918</v>
      </c>
      <c t="s" s="41" r="K761">
        <v>11919</v>
      </c>
      <c t="s" s="39" r="L761">
        <v>11920</v>
      </c>
      <c t="s" s="41" r="M761">
        <v>11921</v>
      </c>
      <c t="s" s="41" r="N761">
        <v>11922</v>
      </c>
      <c s="51" r="O761"/>
      <c t="s" s="41" r="P761">
        <v>11923</v>
      </c>
      <c t="s" s="41" r="Q761">
        <v>11924</v>
      </c>
      <c t="s" s="41" r="R761">
        <v>11925</v>
      </c>
      <c s="44" r="S761">
        <v>41760.0</v>
      </c>
      <c s="51" r="T761"/>
      <c t="s" s="41" r="U761">
        <v>11926</v>
      </c>
      <c s="45" r="V761">
        <v>0.5743055555576575</v>
      </c>
      <c t="s" s="41" r="W761">
        <v>11927</v>
      </c>
      <c s="46" r="X761"/>
      <c s="46" r="Y761"/>
      <c s="46" r="Z761"/>
      <c s="46" r="AA761"/>
      <c s="46" r="AB761"/>
      <c s="46" r="AC761"/>
      <c s="46" r="AD761"/>
      <c s="46" r="AE761"/>
      <c s="46" r="AF761"/>
      <c s="47" r="AG761"/>
      <c s="47" r="AH761"/>
      <c s="47" r="AI761"/>
      <c s="47" r="AJ761"/>
      <c s="47" r="AK761"/>
      <c s="47" r="AL761"/>
      <c s="47" r="AM761"/>
      <c s="47" r="AN761"/>
      <c s="47" r="AO761"/>
      <c s="47" r="AP761"/>
      <c s="47" r="AQ761"/>
      <c s="49" r="AR761">
        <v>41767.59942976852</v>
      </c>
      <c t="str" s="50" r="AS761">
        <f>IF(OR($AO761&lt;&gt;"",$AQ761&lt;&gt;""),"K. Visa issued",IF($X761&lt;&gt;"","- Rejected/Returned",IF($AL761&lt;&gt;"","J. Passport request",IF(OR($AF761&lt;&gt;"",$AH761&lt;&gt;"",$AI761&lt;&gt;""),"I. Medical Request",IF($AD761&lt;&gt;"","H. Interview",IF($AC761&lt;&gt;"","G. Processing Started",IF($AB761&lt;&gt;"","F. File Transferred",IF($Z761&lt;&gt;"","E. PER Received",IF($Y761&lt;&gt;"","D. Payment Charged",IF(AND($D761&lt;&gt;"",OR($D761&lt;TODAY(),AND($D761=TODAY(),OR($V761&lt;&gt;"",$W761&lt;&gt;"")))),"C. At CIO",IF(AND($S761&lt;&gt;"",$S761&lt;=TODAY(),OR($D761="",$D761&gt;=TODAY())),IF(AND(TODAY()-$S761&gt;=12,TODAY()-$AR761&gt;=12),"B.  Inactive?","B. In Transit"),IF($A761="",,"A. Not sent yet"))))))))))))</f>
        <v>C. At CIO</v>
      </c>
      <c s="51" r="AT761"/>
      <c s="52" r="AU761"/>
    </row>
    <row r="762">
      <c t="s" s="39" r="A762">
        <v>11928</v>
      </c>
      <c s="40" r="B762">
        <v>2171.0</v>
      </c>
      <c t="s" s="41" r="C762">
        <v>11929</v>
      </c>
      <c s="42" r="D762">
        <v>41766.0</v>
      </c>
      <c t="str" s="43" r="E762">
        <f>IF($D762="",,TODAY()-$D762)</f>
        <v>70</v>
      </c>
      <c t="s" s="41" r="F762">
        <v>11930</v>
      </c>
      <c s="41" r="G762">
        <v>8.5</v>
      </c>
      <c s="41" r="H762">
        <v>73.0</v>
      </c>
      <c t="s" s="41" r="I762">
        <v>11931</v>
      </c>
      <c t="s" s="41" r="J762">
        <v>11932</v>
      </c>
      <c t="s" s="41" r="K762">
        <v>11933</v>
      </c>
      <c t="s" s="39" r="L762">
        <v>11934</v>
      </c>
      <c t="s" s="41" r="M762">
        <v>11935</v>
      </c>
      <c t="s" s="41" r="N762">
        <v>11936</v>
      </c>
      <c t="s" s="41" r="O762">
        <v>11937</v>
      </c>
      <c t="s" s="41" r="P762">
        <v>11938</v>
      </c>
      <c t="s" s="41" r="Q762">
        <v>11939</v>
      </c>
      <c t="s" s="41" r="R762">
        <v>11940</v>
      </c>
      <c s="44" r="S762">
        <v>41760.0</v>
      </c>
      <c t="s" s="41" r="T762">
        <v>11941</v>
      </c>
      <c t="s" s="41" r="U762">
        <v>11942</v>
      </c>
      <c s="45" r="V762">
        <v>0.58125</v>
      </c>
      <c t="s" s="41" r="W762">
        <v>11943</v>
      </c>
      <c s="42" r="X762"/>
      <c s="46" r="Y762"/>
      <c s="42" r="Z762"/>
      <c s="42" r="AA762"/>
      <c s="42" r="AB762"/>
      <c s="42" r="AC762"/>
      <c s="42" r="AD762"/>
      <c s="42" r="AE762"/>
      <c s="42" r="AF762"/>
      <c s="48" r="AG762"/>
      <c s="48" r="AH762"/>
      <c s="48" r="AI762"/>
      <c s="48" r="AJ762"/>
      <c s="48" r="AK762"/>
      <c s="48" r="AL762"/>
      <c s="48" r="AM762"/>
      <c s="48" r="AN762"/>
      <c s="48" r="AO762"/>
      <c s="48" r="AP762"/>
      <c s="48" r="AQ762"/>
      <c s="49" r="AR762">
        <v>41826.52407072917</v>
      </c>
      <c t="str" s="50" r="AS762">
        <f>IF(OR($AO762&lt;&gt;"",$AQ762&lt;&gt;""),"K. Visa issued",IF($X762&lt;&gt;"","- Rejected/Returned",IF($AL762&lt;&gt;"","J. Passport request",IF(OR($AF762&lt;&gt;"",$AH762&lt;&gt;"",$AI762&lt;&gt;""),"I. Medical Request",IF($AD762&lt;&gt;"","H. Interview",IF($AC762&lt;&gt;"","G. Processing Started",IF($AB762&lt;&gt;"","F. File Transferred",IF($Z762&lt;&gt;"","E. PER Received",IF($Y762&lt;&gt;"","D. Payment Charged",IF(AND($D762&lt;&gt;"",OR($D762&lt;TODAY(),AND($D762=TODAY(),OR($V762&lt;&gt;"",$W762&lt;&gt;"")))),"C. At CIO",IF(AND($S762&lt;&gt;"",$S762&lt;=TODAY(),OR($D762="",$D762&gt;=TODAY())),IF(AND(TODAY()-$S762&gt;=12,TODAY()-$AR762&gt;=12),"B.  Inactive?","B. In Transit"),IF($A762="",,"A. Not sent yet"))))))))))))</f>
        <v>C. At CIO</v>
      </c>
      <c t="s" s="41" r="AT762">
        <v>11944</v>
      </c>
      <c s="59" r="AU762"/>
    </row>
    <row r="763">
      <c t="s" s="39" r="A763">
        <v>11945</v>
      </c>
      <c s="40" r="B763">
        <v>2171.0</v>
      </c>
      <c t="s" s="41" r="C763">
        <v>11946</v>
      </c>
      <c s="42" r="D763">
        <v>41766.0</v>
      </c>
      <c t="str" s="43" r="E763">
        <f>IF($D763="",,TODAY()-$D763)</f>
        <v>70</v>
      </c>
      <c t="s" s="41" r="F763">
        <v>11947</v>
      </c>
      <c s="41" r="G763">
        <v>7.5</v>
      </c>
      <c s="41" r="H763"/>
      <c t="s" s="41" r="I763">
        <v>11948</v>
      </c>
      <c t="s" s="41" r="J763">
        <v>11949</v>
      </c>
      <c t="s" s="41" r="K763">
        <v>11950</v>
      </c>
      <c t="s" s="39" r="L763">
        <v>11951</v>
      </c>
      <c t="s" s="41" r="M763">
        <v>11952</v>
      </c>
      <c t="s" s="41" r="N763">
        <v>11953</v>
      </c>
      <c t="s" s="41" r="O763">
        <v>11954</v>
      </c>
      <c t="s" s="41" r="P763">
        <v>11955</v>
      </c>
      <c t="s" s="41" r="Q763">
        <v>11956</v>
      </c>
      <c t="s" s="41" r="R763">
        <v>11957</v>
      </c>
      <c s="44" r="S763">
        <v>41760.0</v>
      </c>
      <c t="s" s="41" r="T763">
        <v>11958</v>
      </c>
      <c t="s" s="41" r="U763">
        <v>11959</v>
      </c>
      <c s="45" r="V763">
        <v>0.58125</v>
      </c>
      <c t="s" s="41" r="W763">
        <v>11960</v>
      </c>
      <c s="44" r="X763"/>
      <c s="46" r="Y763"/>
      <c s="42" r="Z763"/>
      <c s="42" r="AA763"/>
      <c s="42" r="AB763"/>
      <c s="42" r="AC763"/>
      <c s="42" r="AD763"/>
      <c s="42" r="AE763"/>
      <c s="42" r="AF763"/>
      <c s="48" r="AG763"/>
      <c s="48" r="AH763"/>
      <c s="48" r="AI763"/>
      <c s="48" r="AJ763"/>
      <c s="48" r="AK763"/>
      <c s="48" r="AL763"/>
      <c s="48" r="AM763"/>
      <c s="48" r="AN763"/>
      <c s="48" r="AO763"/>
      <c s="48" r="AP763"/>
      <c s="48" r="AQ763"/>
      <c s="49" r="AR763">
        <v>41815.99256732639</v>
      </c>
      <c t="str" s="50" r="AS763">
        <f>IF(OR($AO763&lt;&gt;"",$AQ763&lt;&gt;""),"K. Visa issued",IF($X763&lt;&gt;"","- Rejected/Returned",IF($AL763&lt;&gt;"","J. Passport request",IF(OR($AF763&lt;&gt;"",$AH763&lt;&gt;"",$AI763&lt;&gt;""),"I. Medical Request",IF($AD763&lt;&gt;"","H. Interview",IF($AC763&lt;&gt;"","G. Processing Started",IF($AB763&lt;&gt;"","F. File Transferred",IF($Z763&lt;&gt;"","E. PER Received",IF($Y763&lt;&gt;"","D. Payment Charged",IF(AND($D763&lt;&gt;"",OR($D763&lt;TODAY(),AND($D763=TODAY(),OR($V763&lt;&gt;"",$W763&lt;&gt;"")))),"C. At CIO",IF(AND($S763&lt;&gt;"",$S763&lt;=TODAY(),OR($D763="",$D763&gt;=TODAY())),IF(AND(TODAY()-$S763&gt;=12,TODAY()-$AR763&gt;=12),"B.  Inactive?","B. In Transit"),IF($A763="",,"A. Not sent yet"))))))))))))</f>
        <v>C. At CIO</v>
      </c>
      <c s="54" r="AT763"/>
      <c s="55" r="AU763"/>
    </row>
    <row r="764">
      <c t="s" s="39" r="A764">
        <v>11961</v>
      </c>
      <c s="40" r="B764">
        <v>2171.0</v>
      </c>
      <c t="s" s="41" r="C764">
        <v>11962</v>
      </c>
      <c s="42" r="D764">
        <v>41766.0</v>
      </c>
      <c t="str" s="43" r="E764">
        <f>IF($D764="",,TODAY()-$D764)</f>
        <v>70</v>
      </c>
      <c s="41" r="F764"/>
      <c s="41" r="G764">
        <v>6.0</v>
      </c>
      <c s="41" r="H764">
        <v>70.0</v>
      </c>
      <c t="s" s="41" r="I764">
        <v>11963</v>
      </c>
      <c t="s" s="41" r="J764">
        <v>11964</v>
      </c>
      <c t="s" s="41" r="K764">
        <v>11965</v>
      </c>
      <c t="s" s="39" r="L764">
        <v>11966</v>
      </c>
      <c t="s" s="41" r="M764">
        <v>11967</v>
      </c>
      <c t="s" s="41" r="N764">
        <v>11968</v>
      </c>
      <c t="s" s="41" r="O764">
        <v>11969</v>
      </c>
      <c t="s" s="41" r="P764">
        <v>11970</v>
      </c>
      <c t="s" s="41" r="Q764">
        <v>11971</v>
      </c>
      <c t="s" s="41" r="R764">
        <v>11972</v>
      </c>
      <c s="44" r="S764">
        <v>41760.0</v>
      </c>
      <c t="s" s="41" r="T764">
        <v>11973</v>
      </c>
      <c t="s" s="41" r="U764">
        <v>11974</v>
      </c>
      <c s="45" r="V764">
        <v>0.5812500000029104</v>
      </c>
      <c t="s" s="41" r="W764">
        <v>11975</v>
      </c>
      <c s="46" r="X764"/>
      <c s="46" r="Y764"/>
      <c s="46" r="Z764"/>
      <c s="46" r="AA764"/>
      <c s="46" r="AB764"/>
      <c s="46" r="AC764"/>
      <c s="46" r="AD764"/>
      <c s="46" r="AE764"/>
      <c s="46" r="AF764"/>
      <c s="47" r="AG764"/>
      <c s="47" r="AH764"/>
      <c s="47" r="AI764"/>
      <c s="47" r="AJ764"/>
      <c s="47" r="AK764"/>
      <c s="47" r="AL764"/>
      <c s="47" r="AM764"/>
      <c s="47" r="AN764"/>
      <c s="47" r="AO764"/>
      <c s="47" r="AP764"/>
      <c s="47" r="AQ764"/>
      <c s="49" r="AR764">
        <v>41771.518006805556</v>
      </c>
      <c t="str" s="50" r="AS764">
        <f>IF(OR($AO764&lt;&gt;"",$AQ764&lt;&gt;""),"K. Visa issued",IF($X764&lt;&gt;"","- Rejected/Returned",IF($AL764&lt;&gt;"","J. Passport request",IF(OR($AF764&lt;&gt;"",$AH764&lt;&gt;"",$AI764&lt;&gt;""),"I. Medical Request",IF($AD764&lt;&gt;"","H. Interview",IF($AC764&lt;&gt;"","G. Processing Started",IF($AB764&lt;&gt;"","F. File Transferred",IF($Z764&lt;&gt;"","E. PER Received",IF($Y764&lt;&gt;"","D. Payment Charged",IF(AND($D764&lt;&gt;"",OR($D764&lt;TODAY(),AND($D764=TODAY(),OR($V764&lt;&gt;"",$W764&lt;&gt;"")))),"C. At CIO",IF(AND($S764&lt;&gt;"",$S764&lt;=TODAY(),OR($D764="",$D764&gt;=TODAY())),IF(AND(TODAY()-$S764&gt;=12,TODAY()-$AR764&gt;=12),"B.  Inactive?","B. In Transit"),IF($A764="",,"A. Not sent yet"))))))))))))</f>
        <v>C. At CIO</v>
      </c>
      <c s="51" r="AT764"/>
      <c s="52" r="AU764"/>
    </row>
    <row r="765">
      <c t="s" s="62" r="A765">
        <v>11976</v>
      </c>
      <c s="63" r="B765">
        <v>2171.0</v>
      </c>
      <c t="s" s="64" r="C765">
        <v>11977</v>
      </c>
      <c s="65" r="D765">
        <v>41766.0</v>
      </c>
      <c t="str" s="43" r="E765">
        <f>IF($D765="",,TODAY()-$D765)</f>
        <v>70</v>
      </c>
      <c s="64" r="F765"/>
      <c s="64" r="G765">
        <v>7.5</v>
      </c>
      <c s="64" r="H765">
        <v>71.0</v>
      </c>
      <c t="s" s="64" r="I765">
        <v>11978</v>
      </c>
      <c t="s" s="64" r="J765">
        <v>11979</v>
      </c>
      <c t="s" s="64" r="K765">
        <v>11980</v>
      </c>
      <c t="s" s="62" r="L765">
        <v>11981</v>
      </c>
      <c t="s" s="64" r="M765">
        <v>11982</v>
      </c>
      <c t="s" s="64" r="N765">
        <v>11983</v>
      </c>
      <c s="76" r="O765"/>
      <c t="s" s="64" r="P765">
        <v>11984</v>
      </c>
      <c t="s" s="64" r="Q765">
        <v>11985</v>
      </c>
      <c t="s" s="64" r="R765">
        <v>11986</v>
      </c>
      <c s="66" r="S765">
        <v>41760.0</v>
      </c>
      <c s="76" r="T765"/>
      <c t="s" s="64" r="U765">
        <v>11987</v>
      </c>
      <c s="103" r="V765"/>
      <c t="s" s="64" r="W765">
        <v>11988</v>
      </c>
      <c s="68" r="X765"/>
      <c s="68" r="Y765"/>
      <c s="68" r="Z765"/>
      <c s="68" r="AA765"/>
      <c s="68" r="AB765"/>
      <c s="68" r="AC765"/>
      <c s="68" r="AD765"/>
      <c s="68" r="AE765"/>
      <c s="68" r="AF765"/>
      <c s="69" r="AG765"/>
      <c s="69" r="AH765"/>
      <c s="69" r="AI765"/>
      <c s="69" r="AJ765"/>
      <c s="69" r="AK765"/>
      <c s="69" r="AL765"/>
      <c s="69" r="AM765"/>
      <c s="69" r="AN765"/>
      <c s="69" r="AO765"/>
      <c s="69" r="AP765"/>
      <c s="69" r="AQ765"/>
      <c s="71" r="AR765">
        <v>41770.71025290509</v>
      </c>
      <c t="str" s="50" r="AS765">
        <f>IF(OR($AO765&lt;&gt;"",$AQ765&lt;&gt;""),"K. Visa issued",IF($X765&lt;&gt;"","- Rejected/Returned",IF($AL765&lt;&gt;"","J. Passport request",IF(OR($AF765&lt;&gt;"",$AH765&lt;&gt;"",$AI765&lt;&gt;""),"I. Medical Request",IF($AD765&lt;&gt;"","H. Interview",IF($AC765&lt;&gt;"","G. Processing Started",IF($AB765&lt;&gt;"","F. File Transferred",IF($Z765&lt;&gt;"","E. PER Received",IF($Y765&lt;&gt;"","D. Payment Charged",IF(AND($D765&lt;&gt;"",OR($D765&lt;TODAY(),AND($D765=TODAY(),OR($V765&lt;&gt;"",$W765&lt;&gt;"")))),"C. At CIO",IF(AND($S765&lt;&gt;"",$S765&lt;=TODAY(),OR($D765="",$D765&gt;=TODAY())),IF(AND(TODAY()-$S765&gt;=12,TODAY()-$AR765&gt;=12),"B.  Inactive?","B. In Transit"),IF($A765="",,"A. Not sent yet"))))))))))))</f>
        <v>C. At CIO</v>
      </c>
      <c s="76" r="AT765"/>
      <c s="77" r="AU765"/>
    </row>
    <row r="766">
      <c t="s" s="62" r="A766">
        <v>11989</v>
      </c>
      <c s="63" r="B766">
        <v>2171.0</v>
      </c>
      <c t="s" s="64" r="C766">
        <v>11990</v>
      </c>
      <c s="65" r="D766">
        <v>41766.0</v>
      </c>
      <c t="str" s="43" r="E766">
        <f>IF($D766="",,TODAY()-$D766)</f>
        <v>70</v>
      </c>
      <c s="64" r="F766"/>
      <c s="64" r="G766">
        <v>7.0</v>
      </c>
      <c s="64" r="H766">
        <v>73.0</v>
      </c>
      <c t="s" s="64" r="I766">
        <v>11991</v>
      </c>
      <c t="s" s="64" r="J766">
        <v>11992</v>
      </c>
      <c t="s" s="64" r="K766">
        <v>11993</v>
      </c>
      <c t="s" s="62" r="L766">
        <v>11994</v>
      </c>
      <c t="s" s="64" r="M766">
        <v>11995</v>
      </c>
      <c t="s" s="64" r="N766">
        <v>11996</v>
      </c>
      <c s="76" r="O766"/>
      <c t="s" s="64" r="P766">
        <v>11997</v>
      </c>
      <c t="s" s="64" r="Q766">
        <v>11998</v>
      </c>
      <c t="s" s="64" r="R766">
        <v>11999</v>
      </c>
      <c s="66" r="S766">
        <v>41762.0</v>
      </c>
      <c s="76" r="T766"/>
      <c t="s" s="64" r="U766">
        <v>12000</v>
      </c>
      <c s="103" r="V766"/>
      <c t="s" s="64" r="W766">
        <v>12001</v>
      </c>
      <c s="68" r="X766"/>
      <c s="68" r="Y766"/>
      <c s="68" r="Z766"/>
      <c s="68" r="AA766"/>
      <c s="68" r="AB766"/>
      <c s="68" r="AC766"/>
      <c s="68" r="AD766"/>
      <c s="68" r="AE766"/>
      <c s="68" r="AF766"/>
      <c s="69" r="AG766"/>
      <c s="69" r="AH766"/>
      <c s="69" r="AI766"/>
      <c s="69" r="AJ766"/>
      <c s="69" r="AK766"/>
      <c s="69" r="AL766"/>
      <c s="69" r="AM766"/>
      <c s="69" r="AN766"/>
      <c s="69" r="AO766"/>
      <c s="69" r="AP766"/>
      <c s="69" r="AQ766"/>
      <c s="71" r="AR766">
        <v>41767.739581469905</v>
      </c>
      <c t="str" s="50" r="AS766">
        <f>IF(OR($AO766&lt;&gt;"",$AQ766&lt;&gt;""),"K. Visa issued",IF($X766&lt;&gt;"","- Rejected/Returned",IF($AL766&lt;&gt;"","J. Passport request",IF(OR($AF766&lt;&gt;"",$AH766&lt;&gt;"",$AI766&lt;&gt;""),"I. Medical Request",IF($AD766&lt;&gt;"","H. Interview",IF($AC766&lt;&gt;"","G. Processing Started",IF($AB766&lt;&gt;"","F. File Transferred",IF($Z766&lt;&gt;"","E. PER Received",IF($Y766&lt;&gt;"","D. Payment Charged",IF(AND($D766&lt;&gt;"",OR($D766&lt;TODAY(),AND($D766=TODAY(),OR($V766&lt;&gt;"",$W766&lt;&gt;"")))),"C. At CIO",IF(AND($S766&lt;&gt;"",$S766&lt;=TODAY(),OR($D766="",$D766&gt;=TODAY())),IF(AND(TODAY()-$S766&gt;=12,TODAY()-$AR766&gt;=12),"B.  Inactive?","B. In Transit"),IF($A766="",,"A. Not sent yet"))))))))))))</f>
        <v>C. At CIO</v>
      </c>
      <c s="76" r="AT766"/>
      <c s="77" r="AU766"/>
    </row>
    <row r="767">
      <c t="s" s="39" r="A767">
        <v>12002</v>
      </c>
      <c s="40" r="B767">
        <v>2171.0</v>
      </c>
      <c t="s" s="41" r="C767">
        <v>12003</v>
      </c>
      <c s="42" r="D767">
        <v>41767.0</v>
      </c>
      <c t="str" s="43" r="E767">
        <f>IF($D767="",,TODAY()-$D767)</f>
        <v>69</v>
      </c>
      <c t="s" s="41" r="F767">
        <v>12004</v>
      </c>
      <c s="41" r="G767">
        <v>7.0</v>
      </c>
      <c s="41" r="H767">
        <v>79.0</v>
      </c>
      <c t="s" s="41" r="I767">
        <v>12005</v>
      </c>
      <c t="s" s="41" r="J767">
        <v>12006</v>
      </c>
      <c t="s" s="41" r="K767">
        <v>12007</v>
      </c>
      <c t="s" s="39" r="L767">
        <v>12008</v>
      </c>
      <c t="s" s="41" r="M767">
        <v>12009</v>
      </c>
      <c t="s" s="41" r="N767">
        <v>12010</v>
      </c>
      <c t="s" s="41" r="O767">
        <v>12011</v>
      </c>
      <c t="s" s="41" r="P767">
        <v>12012</v>
      </c>
      <c t="s" s="41" r="Q767">
        <v>12013</v>
      </c>
      <c t="s" s="41" r="R767">
        <v>12014</v>
      </c>
      <c s="44" r="S767">
        <v>41764.0</v>
      </c>
      <c t="s" s="41" r="T767">
        <v>12015</v>
      </c>
      <c t="s" s="41" r="U767">
        <v>12016</v>
      </c>
      <c s="45" r="V767">
        <v>0.4888888888888889</v>
      </c>
      <c t="s" s="41" r="W767">
        <v>12017</v>
      </c>
      <c s="44" r="X767"/>
      <c s="46" r="Y767"/>
      <c s="42" r="Z767"/>
      <c s="42" r="AA767"/>
      <c s="42" r="AB767"/>
      <c s="42" r="AC767"/>
      <c s="42" r="AD767"/>
      <c s="42" r="AE767"/>
      <c s="42" r="AF767"/>
      <c s="48" r="AG767"/>
      <c s="48" r="AH767"/>
      <c s="48" r="AI767"/>
      <c s="48" r="AJ767"/>
      <c s="48" r="AK767"/>
      <c s="48" r="AL767"/>
      <c s="48" r="AM767"/>
      <c s="48" r="AN767"/>
      <c s="48" r="AO767"/>
      <c s="48" r="AP767"/>
      <c s="48" r="AQ767"/>
      <c s="49" r="AR767">
        <v>41795.40706189815</v>
      </c>
      <c t="str" s="50" r="AS767">
        <f>IF(OR($AO767&lt;&gt;"",$AQ767&lt;&gt;""),"K. Visa issued",IF($X767&lt;&gt;"","- Rejected/Returned",IF($AL767&lt;&gt;"","J. Passport request",IF(OR($AF767&lt;&gt;"",$AH767&lt;&gt;"",$AI767&lt;&gt;""),"I. Medical Request",IF($AD767&lt;&gt;"","H. Interview",IF($AC767&lt;&gt;"","G. Processing Started",IF($AB767&lt;&gt;"","F. File Transferred",IF($Z767&lt;&gt;"","E. PER Received",IF($Y767&lt;&gt;"","D. Payment Charged",IF(AND($D767&lt;&gt;"",OR($D767&lt;TODAY(),AND($D767=TODAY(),OR($V767&lt;&gt;"",$W767&lt;&gt;"")))),"C. At CIO",IF(AND($S767&lt;&gt;"",$S767&lt;=TODAY(),OR($D767="",$D767&gt;=TODAY())),IF(AND(TODAY()-$S767&gt;=12,TODAY()-$AR767&gt;=12),"B.  Inactive?","B. In Transit"),IF($A767="",,"A. Not sent yet"))))))))))))</f>
        <v>C. At CIO</v>
      </c>
      <c s="54" r="AT767"/>
      <c s="55" r="AU767"/>
    </row>
    <row r="768">
      <c t="s" s="39" r="A768">
        <v>12018</v>
      </c>
      <c s="40" r="B768">
        <v>2171.0</v>
      </c>
      <c t="s" s="41" r="C768">
        <v>12019</v>
      </c>
      <c s="42" r="D768">
        <v>41767.0</v>
      </c>
      <c t="str" s="43" r="E768">
        <f>IF($D768="",,TODAY()-$D768)</f>
        <v>69</v>
      </c>
      <c s="41" r="F768"/>
      <c s="41" r="G768">
        <v>7.5</v>
      </c>
      <c s="41" r="H768">
        <v>70.0</v>
      </c>
      <c t="s" s="41" r="I768">
        <v>12020</v>
      </c>
      <c t="s" s="41" r="J768">
        <v>12021</v>
      </c>
      <c t="s" s="41" r="K768">
        <v>12022</v>
      </c>
      <c t="s" s="39" r="L768">
        <v>12023</v>
      </c>
      <c t="s" s="41" r="M768">
        <v>12024</v>
      </c>
      <c t="s" s="41" r="N768">
        <v>12025</v>
      </c>
      <c t="s" s="41" r="O768">
        <v>12026</v>
      </c>
      <c t="s" s="41" r="P768">
        <v>12027</v>
      </c>
      <c t="s" s="41" r="Q768">
        <v>12028</v>
      </c>
      <c t="s" s="41" r="R768">
        <v>12029</v>
      </c>
      <c s="44" r="S768">
        <v>41762.0</v>
      </c>
      <c s="51" r="T768"/>
      <c t="s" s="41" r="U768">
        <v>12030</v>
      </c>
      <c s="45" r="V768">
        <v>0.5451388888905058</v>
      </c>
      <c t="s" s="41" r="W768">
        <v>12031</v>
      </c>
      <c s="46" r="X768"/>
      <c s="46" r="Y768"/>
      <c s="46" r="Z768"/>
      <c s="46" r="AA768"/>
      <c s="46" r="AB768"/>
      <c s="46" r="AC768"/>
      <c s="46" r="AD768"/>
      <c s="46" r="AE768"/>
      <c s="46" r="AF768"/>
      <c s="47" r="AG768"/>
      <c s="47" r="AH768"/>
      <c s="47" r="AI768"/>
      <c s="47" r="AJ768"/>
      <c s="47" r="AK768"/>
      <c s="47" r="AL768"/>
      <c s="47" r="AM768"/>
      <c s="47" r="AN768"/>
      <c s="47" r="AO768"/>
      <c s="47" r="AP768"/>
      <c s="47" r="AQ768"/>
      <c s="49" r="AR768">
        <v>41769.44005273148</v>
      </c>
      <c t="str" s="50" r="AS768">
        <f>IF(OR($AO768&lt;&gt;"",$AQ768&lt;&gt;""),"K. Visa issued",IF($X768&lt;&gt;"","- Rejected/Returned",IF($AL768&lt;&gt;"","J. Passport request",IF(OR($AF768&lt;&gt;"",$AH768&lt;&gt;"",$AI768&lt;&gt;""),"I. Medical Request",IF($AD768&lt;&gt;"","H. Interview",IF($AC768&lt;&gt;"","G. Processing Started",IF($AB768&lt;&gt;"","F. File Transferred",IF($Z768&lt;&gt;"","E. PER Received",IF($Y768&lt;&gt;"","D. Payment Charged",IF(AND($D768&lt;&gt;"",OR($D768&lt;TODAY(),AND($D768=TODAY(),OR($V768&lt;&gt;"",$W768&lt;&gt;"")))),"C. At CIO",IF(AND($S768&lt;&gt;"",$S768&lt;=TODAY(),OR($D768="",$D768&gt;=TODAY())),IF(AND(TODAY()-$S768&gt;=12,TODAY()-$AR768&gt;=12),"B.  Inactive?","B. In Transit"),IF($A768="",,"A. Not sent yet"))))))))))))</f>
        <v>C. At CIO</v>
      </c>
      <c s="51" r="AT768"/>
      <c s="52" r="AU768"/>
    </row>
    <row r="769">
      <c t="s" s="39" r="A769">
        <v>12032</v>
      </c>
      <c s="40" r="B769">
        <v>2171.0</v>
      </c>
      <c t="s" s="41" r="C769">
        <v>12033</v>
      </c>
      <c s="42" r="D769">
        <v>41767.0</v>
      </c>
      <c t="str" s="43" r="E769">
        <f>IF($D769="",,TODAY()-$D769)</f>
        <v>69</v>
      </c>
      <c s="41" r="F769"/>
      <c s="41" r="G769">
        <v>8.0</v>
      </c>
      <c s="41" r="H769">
        <v>82.0</v>
      </c>
      <c t="s" s="41" r="I769">
        <v>12034</v>
      </c>
      <c t="s" s="41" r="J769">
        <v>12035</v>
      </c>
      <c t="s" s="41" r="K769">
        <v>12036</v>
      </c>
      <c t="s" s="39" r="L769">
        <v>12037</v>
      </c>
      <c t="s" s="41" r="M769">
        <v>12038</v>
      </c>
      <c t="s" s="41" r="N769">
        <v>12039</v>
      </c>
      <c s="51" r="O769"/>
      <c t="s" s="41" r="P769">
        <v>12040</v>
      </c>
      <c t="s" s="41" r="Q769">
        <v>12041</v>
      </c>
      <c t="s" s="41" r="R769">
        <v>12042</v>
      </c>
      <c s="44" r="S769">
        <v>41764.0</v>
      </c>
      <c s="51" r="T769"/>
      <c t="s" s="41" r="U769">
        <v>12043</v>
      </c>
      <c s="61" r="V769"/>
      <c t="s" s="41" r="W769">
        <v>12044</v>
      </c>
      <c s="46" r="X769"/>
      <c s="46" r="Y769"/>
      <c s="46" r="Z769"/>
      <c s="46" r="AA769"/>
      <c s="46" r="AB769"/>
      <c s="46" r="AC769"/>
      <c s="46" r="AD769"/>
      <c s="46" r="AE769"/>
      <c s="46" r="AF769"/>
      <c s="47" r="AG769"/>
      <c s="47" r="AH769"/>
      <c s="47" r="AI769"/>
      <c s="47" r="AJ769"/>
      <c s="47" r="AK769"/>
      <c s="47" r="AL769"/>
      <c s="47" r="AM769"/>
      <c s="47" r="AN769"/>
      <c s="47" r="AO769"/>
      <c s="47" r="AP769"/>
      <c s="47" r="AQ769"/>
      <c s="49" r="AR769">
        <v>41767.89185267361</v>
      </c>
      <c t="str" s="50" r="AS769">
        <f>IF(OR($AO769&lt;&gt;"",$AQ769&lt;&gt;""),"K. Visa issued",IF($X769&lt;&gt;"","- Rejected/Returned",IF($AL769&lt;&gt;"","J. Passport request",IF(OR($AF769&lt;&gt;"",$AH769&lt;&gt;"",$AI769&lt;&gt;""),"I. Medical Request",IF($AD769&lt;&gt;"","H. Interview",IF($AC769&lt;&gt;"","G. Processing Started",IF($AB769&lt;&gt;"","F. File Transferred",IF($Z769&lt;&gt;"","E. PER Received",IF($Y769&lt;&gt;"","D. Payment Charged",IF(AND($D769&lt;&gt;"",OR($D769&lt;TODAY(),AND($D769=TODAY(),OR($V769&lt;&gt;"",$W769&lt;&gt;"")))),"C. At CIO",IF(AND($S769&lt;&gt;"",$S769&lt;=TODAY(),OR($D769="",$D769&gt;=TODAY())),IF(AND(TODAY()-$S769&gt;=12,TODAY()-$AR769&gt;=12),"B.  Inactive?","B. In Transit"),IF($A769="",,"A. Not sent yet"))))))))))))</f>
        <v>C. At CIO</v>
      </c>
      <c s="51" r="AT769"/>
      <c s="52" r="AU769"/>
    </row>
    <row r="770">
      <c t="s" s="39" r="A770">
        <v>12045</v>
      </c>
      <c s="40" r="B770">
        <v>2171.0</v>
      </c>
      <c t="s" s="41" r="C770">
        <v>12046</v>
      </c>
      <c s="42" r="D770">
        <v>41768.0</v>
      </c>
      <c t="str" s="43" r="E770">
        <f>IF($D770="",,TODAY()-$D770)</f>
        <v>68</v>
      </c>
      <c s="41" r="F770"/>
      <c s="41" r="G770">
        <v>8.0</v>
      </c>
      <c s="41" r="H770">
        <v>78.0</v>
      </c>
      <c t="s" s="41" r="I770">
        <v>12047</v>
      </c>
      <c t="s" s="41" r="J770">
        <v>12048</v>
      </c>
      <c t="s" s="41" r="K770">
        <v>12049</v>
      </c>
      <c t="s" s="39" r="L770">
        <v>12050</v>
      </c>
      <c t="s" s="41" r="M770">
        <v>12051</v>
      </c>
      <c t="s" s="41" r="N770">
        <v>12052</v>
      </c>
      <c t="s" s="41" r="O770">
        <v>12053</v>
      </c>
      <c t="s" s="41" r="P770">
        <v>12054</v>
      </c>
      <c t="s" s="41" r="Q770">
        <v>12055</v>
      </c>
      <c t="s" s="41" r="R770">
        <v>12056</v>
      </c>
      <c s="44" r="S770">
        <v>41765.0</v>
      </c>
      <c t="s" s="41" r="T770">
        <v>12057</v>
      </c>
      <c t="s" s="41" r="U770">
        <v>12058</v>
      </c>
      <c s="45" r="V770">
        <v>0.4319444444408873</v>
      </c>
      <c t="s" s="41" r="W770">
        <v>12059</v>
      </c>
      <c s="46" r="X770"/>
      <c s="46" r="Y770"/>
      <c s="46" r="Z770"/>
      <c s="46" r="AA770"/>
      <c s="46" r="AB770"/>
      <c s="46" r="AC770"/>
      <c s="46" r="AD770"/>
      <c s="46" r="AE770"/>
      <c s="46" r="AF770"/>
      <c s="47" r="AG770"/>
      <c s="47" r="AH770"/>
      <c s="47" r="AI770"/>
      <c s="47" r="AJ770"/>
      <c s="47" r="AK770"/>
      <c s="47" r="AL770"/>
      <c s="47" r="AM770"/>
      <c s="47" r="AN770"/>
      <c s="47" r="AO770"/>
      <c s="47" r="AP770"/>
      <c s="47" r="AQ770"/>
      <c s="49" r="AR770">
        <v>41769.15369038194</v>
      </c>
      <c t="str" s="50" r="AS770">
        <f>IF(OR($AO770&lt;&gt;"",$AQ770&lt;&gt;""),"K. Visa issued",IF($X770&lt;&gt;"","- Rejected/Returned",IF($AL770&lt;&gt;"","J. Passport request",IF(OR($AF770&lt;&gt;"",$AH770&lt;&gt;"",$AI770&lt;&gt;""),"I. Medical Request",IF($AD770&lt;&gt;"","H. Interview",IF($AC770&lt;&gt;"","G. Processing Started",IF($AB770&lt;&gt;"","F. File Transferred",IF($Z770&lt;&gt;"","E. PER Received",IF($Y770&lt;&gt;"","D. Payment Charged",IF(AND($D770&lt;&gt;"",OR($D770&lt;TODAY(),AND($D770=TODAY(),OR($V770&lt;&gt;"",$W770&lt;&gt;"")))),"C. At CIO",IF(AND($S770&lt;&gt;"",$S770&lt;=TODAY(),OR($D770="",$D770&gt;=TODAY())),IF(AND(TODAY()-$S770&gt;=12,TODAY()-$AR770&gt;=12),"B.  Inactive?","B. In Transit"),IF($A770="",,"A. Not sent yet"))))))))))))</f>
        <v>C. At CIO</v>
      </c>
      <c s="51" r="AT770"/>
      <c s="52" r="AU770"/>
    </row>
    <row r="771">
      <c t="s" s="39" r="A771">
        <v>12060</v>
      </c>
      <c s="40" r="B771">
        <v>2171.0</v>
      </c>
      <c t="s" s="41" r="C771">
        <v>12061</v>
      </c>
      <c s="42" r="D771">
        <v>41768.0</v>
      </c>
      <c t="str" s="43" r="E771">
        <f>IF($D771="",,TODAY()-$D771)</f>
        <v>68</v>
      </c>
      <c t="s" s="41" r="F771">
        <v>12062</v>
      </c>
      <c s="41" r="G771">
        <v>7.5</v>
      </c>
      <c s="41" r="H771">
        <v>80.0</v>
      </c>
      <c t="s" s="41" r="I771">
        <v>12063</v>
      </c>
      <c t="s" s="41" r="J771">
        <v>12064</v>
      </c>
      <c t="s" s="41" r="K771">
        <v>12065</v>
      </c>
      <c t="s" s="39" r="L771">
        <v>12066</v>
      </c>
      <c t="s" s="41" r="M771">
        <v>12067</v>
      </c>
      <c t="s" s="41" r="N771">
        <v>12068</v>
      </c>
      <c t="s" s="41" r="O771">
        <v>12069</v>
      </c>
      <c t="s" s="41" r="P771">
        <v>12070</v>
      </c>
      <c t="s" s="41" r="Q771">
        <v>12071</v>
      </c>
      <c t="s" s="41" r="R771">
        <v>12072</v>
      </c>
      <c s="44" r="S771">
        <v>41764.0</v>
      </c>
      <c t="s" s="41" r="T771">
        <v>12073</v>
      </c>
      <c t="s" s="41" r="U771">
        <v>12074</v>
      </c>
      <c s="45" r="V771">
        <v>0.43194444444444446</v>
      </c>
      <c t="s" s="41" r="W771">
        <v>12075</v>
      </c>
      <c s="46" r="X771"/>
      <c s="46" r="Y771"/>
      <c s="46" r="Z771"/>
      <c s="46" r="AA771"/>
      <c s="46" r="AB771"/>
      <c s="46" r="AC771"/>
      <c s="46" r="AD771"/>
      <c s="46" r="AE771"/>
      <c s="46" r="AF771"/>
      <c s="47" r="AG771"/>
      <c s="47" r="AH771"/>
      <c s="47" r="AI771"/>
      <c s="47" r="AJ771"/>
      <c s="47" r="AK771"/>
      <c s="47" r="AL771"/>
      <c s="47" r="AM771"/>
      <c s="47" r="AN771"/>
      <c s="47" r="AO771"/>
      <c s="47" r="AP771"/>
      <c s="47" r="AQ771"/>
      <c s="49" r="AR771">
        <v>41782.32572545139</v>
      </c>
      <c t="str" s="50" r="AS771">
        <f>IF(OR($AO771&lt;&gt;"",$AQ771&lt;&gt;""),"K. Visa issued",IF($X771&lt;&gt;"","- Rejected/Returned",IF($AL771&lt;&gt;"","J. Passport request",IF(OR($AF771&lt;&gt;"",$AH771&lt;&gt;"",$AI771&lt;&gt;""),"I. Medical Request",IF($AD771&lt;&gt;"","H. Interview",IF($AC771&lt;&gt;"","G. Processing Started",IF($AB771&lt;&gt;"","F. File Transferred",IF($Z771&lt;&gt;"","E. PER Received",IF($Y771&lt;&gt;"","D. Payment Charged",IF(AND($D771&lt;&gt;"",OR($D771&lt;TODAY(),AND($D771=TODAY(),OR($V771&lt;&gt;"",$W771&lt;&gt;"")))),"C. At CIO",IF(AND($S771&lt;&gt;"",$S771&lt;=TODAY(),OR($D771="",$D771&gt;=TODAY())),IF(AND(TODAY()-$S771&gt;=12,TODAY()-$AR771&gt;=12),"B.  Inactive?","B. In Transit"),IF($A771="",,"A. Not sent yet"))))))))))))</f>
        <v>C. At CIO</v>
      </c>
      <c s="51" r="AT771"/>
      <c s="52" r="AU771"/>
    </row>
    <row r="772">
      <c t="s" s="39" r="A772">
        <v>12076</v>
      </c>
      <c s="40" r="B772">
        <v>2171.0</v>
      </c>
      <c t="s" s="41" r="C772">
        <v>12077</v>
      </c>
      <c s="42" r="D772">
        <v>41768.0</v>
      </c>
      <c t="str" s="43" r="E772">
        <f>IF($D772="",,TODAY()-$D772)</f>
        <v>68</v>
      </c>
      <c s="41" r="F772"/>
      <c s="41" r="G772">
        <v>7.5</v>
      </c>
      <c s="41" r="H772">
        <v>68.0</v>
      </c>
      <c t="s" s="41" r="I772">
        <v>12078</v>
      </c>
      <c t="s" s="41" r="J772">
        <v>12079</v>
      </c>
      <c t="s" s="41" r="K772">
        <v>12080</v>
      </c>
      <c t="s" s="39" r="L772">
        <v>12081</v>
      </c>
      <c t="s" s="41" r="M772">
        <v>12082</v>
      </c>
      <c t="s" s="41" r="N772">
        <v>12083</v>
      </c>
      <c s="54" r="O772"/>
      <c t="s" s="41" r="P772">
        <v>12084</v>
      </c>
      <c t="s" s="41" r="Q772">
        <v>12085</v>
      </c>
      <c t="s" s="41" r="R772">
        <v>12086</v>
      </c>
      <c s="44" r="S772">
        <v>41764.0</v>
      </c>
      <c s="54" r="T772"/>
      <c s="54" r="U772"/>
      <c s="45" r="V772">
        <v>0.5270833333333333</v>
      </c>
      <c t="s" s="41" r="W772">
        <v>12087</v>
      </c>
      <c s="42" r="X772"/>
      <c s="46" r="Y772"/>
      <c s="42" r="Z772"/>
      <c s="42" r="AA772"/>
      <c s="42" r="AB772"/>
      <c s="42" r="AC772"/>
      <c s="42" r="AD772"/>
      <c s="42" r="AE772"/>
      <c s="42" r="AF772"/>
      <c s="48" r="AG772"/>
      <c s="48" r="AH772"/>
      <c s="48" r="AI772"/>
      <c s="48" r="AJ772"/>
      <c s="48" r="AK772"/>
      <c s="48" r="AL772"/>
      <c s="48" r="AM772"/>
      <c s="48" r="AN772"/>
      <c s="48" r="AO772"/>
      <c s="48" r="AP772"/>
      <c s="48" r="AQ772"/>
      <c s="49" r="AR772">
        <v>41764.625594143516</v>
      </c>
      <c t="str" s="50" r="AS772">
        <f>IF(OR($AO772&lt;&gt;"",$AQ772&lt;&gt;""),"K. Visa issued",IF($X772&lt;&gt;"","- Rejected/Returned",IF($AL772&lt;&gt;"","J. Passport request",IF(OR($AF772&lt;&gt;"",$AH772&lt;&gt;"",$AI772&lt;&gt;""),"I. Medical Request",IF($AD772&lt;&gt;"","H. Interview",IF($AC772&lt;&gt;"","G. Processing Started",IF($AB772&lt;&gt;"","F. File Transferred",IF($Z772&lt;&gt;"","E. PER Received",IF($Y772&lt;&gt;"","D. Payment Charged",IF(AND($D772&lt;&gt;"",OR($D772&lt;TODAY(),AND($D772=TODAY(),OR($V772&lt;&gt;"",$W772&lt;&gt;"")))),"C. At CIO",IF(AND($S772&lt;&gt;"",$S772&lt;=TODAY(),OR($D772="",$D772&gt;=TODAY())),IF(AND(TODAY()-$S772&gt;=12,TODAY()-$AR772&gt;=12),"B.  Inactive?","B. In Transit"),IF($A772="",,"A. Not sent yet"))))))))))))</f>
        <v>C. At CIO</v>
      </c>
      <c s="54" r="AT772"/>
      <c s="59" r="AU772"/>
    </row>
    <row r="773">
      <c t="s" s="39" r="A773">
        <v>12088</v>
      </c>
      <c s="40" r="B773">
        <v>2171.0</v>
      </c>
      <c t="s" s="41" r="C773">
        <v>12089</v>
      </c>
      <c s="42" r="D773">
        <v>41768.0</v>
      </c>
      <c t="str" s="43" r="E773">
        <f>IF($D773="",,TODAY()-$D773)</f>
        <v>68</v>
      </c>
      <c t="s" s="41" r="F773">
        <v>12090</v>
      </c>
      <c s="41" r="G773">
        <v>7.0</v>
      </c>
      <c s="41" r="H773">
        <v>74.0</v>
      </c>
      <c t="s" s="41" r="I773">
        <v>12091</v>
      </c>
      <c t="s" s="41" r="J773">
        <v>12092</v>
      </c>
      <c t="s" s="41" r="K773">
        <v>12093</v>
      </c>
      <c t="s" s="39" r="L773">
        <v>12094</v>
      </c>
      <c t="s" s="41" r="M773">
        <v>12095</v>
      </c>
      <c t="s" s="41" r="N773">
        <v>12096</v>
      </c>
      <c t="s" s="41" r="O773">
        <v>12097</v>
      </c>
      <c t="s" s="41" r="P773">
        <v>12098</v>
      </c>
      <c t="s" s="41" r="Q773">
        <v>12099</v>
      </c>
      <c t="s" s="41" r="R773">
        <v>12100</v>
      </c>
      <c s="44" r="S773">
        <v>41764.0</v>
      </c>
      <c t="s" s="41" r="T773">
        <v>12101</v>
      </c>
      <c t="s" s="41" r="U773">
        <v>12102</v>
      </c>
      <c s="45" r="V773">
        <v>0.5270833333333333</v>
      </c>
      <c t="s" s="41" r="W773">
        <v>12103</v>
      </c>
      <c s="42" r="X773"/>
      <c s="46" r="Y773"/>
      <c s="42" r="Z773"/>
      <c s="42" r="AA773"/>
      <c s="42" r="AB773"/>
      <c s="42" r="AC773"/>
      <c s="42" r="AD773"/>
      <c s="42" r="AE773"/>
      <c s="42" r="AF773"/>
      <c s="48" r="AG773"/>
      <c s="48" r="AH773"/>
      <c s="48" r="AI773"/>
      <c s="48" r="AJ773"/>
      <c s="48" r="AK773"/>
      <c s="48" r="AL773"/>
      <c s="48" r="AM773"/>
      <c s="48" r="AN773"/>
      <c s="48" r="AO773"/>
      <c s="48" r="AP773"/>
      <c s="48" r="AQ773"/>
      <c s="49" r="AR773">
        <v>41778.60821893519</v>
      </c>
      <c t="str" s="50" r="AS773">
        <f>IF(OR($AO773&lt;&gt;"",$AQ773&lt;&gt;""),"K. Visa issued",IF($X773&lt;&gt;"","- Rejected/Returned",IF($AL773&lt;&gt;"","J. Passport request",IF(OR($AF773&lt;&gt;"",$AH773&lt;&gt;"",$AI773&lt;&gt;""),"I. Medical Request",IF($AD773&lt;&gt;"","H. Interview",IF($AC773&lt;&gt;"","G. Processing Started",IF($AB773&lt;&gt;"","F. File Transferred",IF($Z773&lt;&gt;"","E. PER Received",IF($Y773&lt;&gt;"","D. Payment Charged",IF(AND($D773&lt;&gt;"",OR($D773&lt;TODAY(),AND($D773=TODAY(),OR($V773&lt;&gt;"",$W773&lt;&gt;"")))),"C. At CIO",IF(AND($S773&lt;&gt;"",$S773&lt;=TODAY(),OR($D773="",$D773&gt;=TODAY())),IF(AND(TODAY()-$S773&gt;=12,TODAY()-$AR773&gt;=12),"B.  Inactive?","B. In Transit"),IF($A773="",,"A. Not sent yet"))))))))))))</f>
        <v>C. At CIO</v>
      </c>
      <c s="54" r="AT773"/>
      <c s="59" r="AU773"/>
    </row>
    <row r="774">
      <c t="s" s="39" r="A774">
        <v>12104</v>
      </c>
      <c s="40" r="B774">
        <v>2171.0</v>
      </c>
      <c t="s" s="41" r="C774">
        <v>12105</v>
      </c>
      <c s="42" r="D774">
        <v>41768.0</v>
      </c>
      <c t="str" s="43" r="E774">
        <f>IF($D774="",,TODAY()-$D774)</f>
        <v>68</v>
      </c>
      <c s="41" r="F774"/>
      <c s="41" r="G774">
        <v>7.0</v>
      </c>
      <c s="41" r="H774">
        <v>68.0</v>
      </c>
      <c t="s" s="41" r="I774">
        <v>12106</v>
      </c>
      <c t="s" s="41" r="J774">
        <v>12107</v>
      </c>
      <c t="s" s="41" r="K774">
        <v>12108</v>
      </c>
      <c t="s" s="39" r="L774">
        <v>12109</v>
      </c>
      <c t="s" s="41" r="M774">
        <v>12110</v>
      </c>
      <c t="s" s="41" r="N774">
        <v>12111</v>
      </c>
      <c s="54" r="O774"/>
      <c t="s" s="41" r="P774">
        <v>12112</v>
      </c>
      <c t="s" s="41" r="Q774">
        <v>12113</v>
      </c>
      <c t="s" s="41" r="R774">
        <v>12114</v>
      </c>
      <c s="44" r="S774">
        <v>41764.0</v>
      </c>
      <c s="54" r="T774"/>
      <c s="54" r="U774"/>
      <c s="61" r="V774"/>
      <c s="51" r="W774"/>
      <c s="42" r="X774"/>
      <c s="46" r="Y774"/>
      <c s="42" r="Z774"/>
      <c s="42" r="AA774"/>
      <c s="42" r="AB774"/>
      <c s="42" r="AC774"/>
      <c s="42" r="AD774"/>
      <c s="42" r="AE774"/>
      <c s="42" r="AF774"/>
      <c s="48" r="AG774"/>
      <c s="48" r="AH774"/>
      <c s="48" r="AI774"/>
      <c s="48" r="AJ774"/>
      <c s="48" r="AK774"/>
      <c s="48" r="AL774"/>
      <c s="48" r="AM774"/>
      <c s="48" r="AN774"/>
      <c s="48" r="AO774"/>
      <c s="48" r="AP774"/>
      <c s="48" r="AQ774"/>
      <c s="49" r="AR774">
        <v>41764.95207209491</v>
      </c>
      <c t="str" s="50" r="AS774">
        <f>IF(OR($AO774&lt;&gt;"",$AQ774&lt;&gt;""),"K. Visa issued",IF($X774&lt;&gt;"","- Rejected/Returned",IF($AL774&lt;&gt;"","J. Passport request",IF(OR($AF774&lt;&gt;"",$AH774&lt;&gt;"",$AI774&lt;&gt;""),"I. Medical Request",IF($AD774&lt;&gt;"","H. Interview",IF($AC774&lt;&gt;"","G. Processing Started",IF($AB774&lt;&gt;"","F. File Transferred",IF($Z774&lt;&gt;"","E. PER Received",IF($Y774&lt;&gt;"","D. Payment Charged",IF(AND($D774&lt;&gt;"",OR($D774&lt;TODAY(),AND($D774=TODAY(),OR($V774&lt;&gt;"",$W774&lt;&gt;"")))),"C. At CIO",IF(AND($S774&lt;&gt;"",$S774&lt;=TODAY(),OR($D774="",$D774&gt;=TODAY())),IF(AND(TODAY()-$S774&gt;=12,TODAY()-$AR774&gt;=12),"B.  Inactive?","B. In Transit"),IF($A774="",,"A. Not sent yet"))))))))))))</f>
        <v>C. At CIO</v>
      </c>
      <c s="54" r="AT774"/>
      <c s="59" r="AU774"/>
    </row>
    <row r="775">
      <c t="s" s="39" r="A775">
        <v>12115</v>
      </c>
      <c s="40" r="B775">
        <v>2171.0</v>
      </c>
      <c t="s" s="41" r="C775">
        <v>12116</v>
      </c>
      <c s="42" r="D775">
        <v>41768.0</v>
      </c>
      <c t="str" s="43" r="E775">
        <f>IF($D775="",,TODAY()-$D775)</f>
        <v>68</v>
      </c>
      <c t="s" s="41" r="F775">
        <v>12117</v>
      </c>
      <c s="41" r="G775">
        <v>8.5</v>
      </c>
      <c s="41" r="H775">
        <v>77.0</v>
      </c>
      <c t="s" s="41" r="I775">
        <v>12118</v>
      </c>
      <c t="s" s="41" r="J775">
        <v>12119</v>
      </c>
      <c t="s" s="41" r="K775">
        <v>12120</v>
      </c>
      <c t="s" s="39" r="L775">
        <v>12121</v>
      </c>
      <c t="s" s="41" r="M775">
        <v>12122</v>
      </c>
      <c t="s" s="41" r="N775">
        <v>12123</v>
      </c>
      <c t="s" s="41" r="O775">
        <v>12124</v>
      </c>
      <c t="s" s="41" r="P775">
        <v>12125</v>
      </c>
      <c t="s" s="41" r="Q775">
        <v>12126</v>
      </c>
      <c t="s" s="41" r="R775">
        <v>12127</v>
      </c>
      <c s="44" r="S775">
        <v>41764.0</v>
      </c>
      <c t="s" s="41" r="T775">
        <v>12128</v>
      </c>
      <c t="s" s="41" r="U775">
        <v>12129</v>
      </c>
      <c s="61" r="V775"/>
      <c t="s" s="41" r="W775">
        <v>12130</v>
      </c>
      <c s="42" r="X775"/>
      <c s="46" r="Y775"/>
      <c s="42" r="Z775"/>
      <c s="41" r="AA775">
        <v>6338.0</v>
      </c>
      <c s="42" r="AB775"/>
      <c s="42" r="AC775"/>
      <c s="42" r="AD775"/>
      <c s="42" r="AE775"/>
      <c s="42" r="AF775"/>
      <c s="48" r="AG775"/>
      <c s="48" r="AH775"/>
      <c s="48" r="AI775"/>
      <c s="48" r="AJ775"/>
      <c s="48" r="AK775"/>
      <c s="48" r="AL775"/>
      <c s="48" r="AM775"/>
      <c s="48" r="AN775"/>
      <c s="48" r="AO775"/>
      <c s="48" r="AP775"/>
      <c s="48" r="AQ775"/>
      <c s="49" r="AR775">
        <v>41786.684672766205</v>
      </c>
      <c t="str" s="50" r="AS775">
        <f>IF(OR($AO775&lt;&gt;"",$AQ775&lt;&gt;""),"K. Visa issued",IF($X775&lt;&gt;"","- Rejected/Returned",IF($AL775&lt;&gt;"","J. Passport request",IF(OR($AF775&lt;&gt;"",$AH775&lt;&gt;"",$AI775&lt;&gt;""),"I. Medical Request",IF($AD775&lt;&gt;"","H. Interview",IF($AC775&lt;&gt;"","G. Processing Started",IF($AB775&lt;&gt;"","F. File Transferred",IF($Z775&lt;&gt;"","E. PER Received",IF($Y775&lt;&gt;"","D. Payment Charged",IF(AND($D775&lt;&gt;"",OR($D775&lt;TODAY(),AND($D775=TODAY(),OR($V775&lt;&gt;"",$W775&lt;&gt;"")))),"C. At CIO",IF(AND($S775&lt;&gt;"",$S775&lt;=TODAY(),OR($D775="",$D775&gt;=TODAY())),IF(AND(TODAY()-$S775&gt;=12,TODAY()-$AR775&gt;=12),"B.  Inactive?","B. In Transit"),IF($A775="",,"A. Not sent yet"))))))))))))</f>
        <v>C. At CIO</v>
      </c>
      <c s="54" r="AT775"/>
      <c s="59" r="AU775"/>
    </row>
    <row r="776">
      <c t="s" s="39" r="A776">
        <v>12131</v>
      </c>
      <c s="40" r="B776">
        <v>2171.0</v>
      </c>
      <c t="s" s="41" r="C776">
        <v>12132</v>
      </c>
      <c s="42" r="D776">
        <v>41768.0</v>
      </c>
      <c t="str" s="43" r="E776">
        <f>IF($D776="",,TODAY()-$D776)</f>
        <v>68</v>
      </c>
      <c t="s" s="41" r="F776">
        <v>12133</v>
      </c>
      <c s="41" r="G776">
        <v>7.5</v>
      </c>
      <c s="41" r="H776">
        <v>75.0</v>
      </c>
      <c t="s" s="41" r="I776">
        <v>12134</v>
      </c>
      <c t="s" s="41" r="J776">
        <v>12135</v>
      </c>
      <c t="s" s="41" r="K776">
        <v>12136</v>
      </c>
      <c t="s" s="39" r="L776">
        <v>12137</v>
      </c>
      <c t="s" s="41" r="M776">
        <v>12138</v>
      </c>
      <c t="s" s="41" r="N776">
        <v>12139</v>
      </c>
      <c t="s" s="41" r="O776">
        <v>12140</v>
      </c>
      <c t="s" s="41" r="P776">
        <v>12141</v>
      </c>
      <c t="s" s="41" r="Q776">
        <v>12142</v>
      </c>
      <c t="s" s="41" r="R776">
        <v>12143</v>
      </c>
      <c s="44" r="S776">
        <v>41764.0</v>
      </c>
      <c t="s" s="41" r="T776">
        <v>12144</v>
      </c>
      <c t="s" s="41" r="U776">
        <v>12145</v>
      </c>
      <c s="45" r="V776"/>
      <c t="s" s="41" r="W776">
        <v>12146</v>
      </c>
      <c s="44" r="X776"/>
      <c s="46" r="Y776"/>
      <c s="42" r="Z776"/>
      <c s="42" r="AA776"/>
      <c s="42" r="AB776"/>
      <c s="42" r="AC776"/>
      <c s="42" r="AD776"/>
      <c s="42" r="AE776"/>
      <c s="42" r="AF776"/>
      <c s="48" r="AG776"/>
      <c s="48" r="AH776"/>
      <c s="48" r="AI776"/>
      <c s="48" r="AJ776"/>
      <c s="48" r="AK776"/>
      <c s="48" r="AL776"/>
      <c s="48" r="AM776"/>
      <c s="48" r="AN776"/>
      <c s="48" r="AO776"/>
      <c s="48" r="AP776"/>
      <c s="48" r="AQ776"/>
      <c s="49" r="AR776">
        <v>41795.33670006944</v>
      </c>
      <c t="str" s="50" r="AS776">
        <f>IF(OR($AO776&lt;&gt;"",$AQ776&lt;&gt;""),"K. Visa issued",IF($X776&lt;&gt;"","- Rejected/Returned",IF($AL776&lt;&gt;"","J. Passport request",IF(OR($AF776&lt;&gt;"",$AH776&lt;&gt;"",$AI776&lt;&gt;""),"I. Medical Request",IF($AD776&lt;&gt;"","H. Interview",IF($AC776&lt;&gt;"","G. Processing Started",IF($AB776&lt;&gt;"","F. File Transferred",IF($Z776&lt;&gt;"","E. PER Received",IF($Y776&lt;&gt;"","D. Payment Charged",IF(AND($D776&lt;&gt;"",OR($D776&lt;TODAY(),AND($D776=TODAY(),OR($V776&lt;&gt;"",$W776&lt;&gt;"")))),"C. At CIO",IF(AND($S776&lt;&gt;"",$S776&lt;=TODAY(),OR($D776="",$D776&gt;=TODAY())),IF(AND(TODAY()-$S776&gt;=12,TODAY()-$AR776&gt;=12),"B.  Inactive?","B. In Transit"),IF($A776="",,"A. Not sent yet"))))))))))))</f>
        <v>C. At CIO</v>
      </c>
      <c s="54" r="AT776"/>
      <c s="55" r="AU776"/>
    </row>
    <row r="777">
      <c t="s" s="39" r="A777">
        <v>12147</v>
      </c>
      <c s="40" r="B777">
        <v>2171.0</v>
      </c>
      <c t="s" s="41" r="C777">
        <v>12148</v>
      </c>
      <c s="42" r="D777">
        <v>41771.0</v>
      </c>
      <c t="str" s="43" r="E777">
        <f>IF($D777="",,TODAY()-$D777)</f>
        <v>65</v>
      </c>
      <c t="s" s="41" r="F777">
        <v>12149</v>
      </c>
      <c s="41" r="G777">
        <v>7.5</v>
      </c>
      <c s="41" r="H777"/>
      <c t="s" s="41" r="I777">
        <v>12150</v>
      </c>
      <c t="s" s="41" r="J777">
        <v>12151</v>
      </c>
      <c t="s" s="41" r="K777">
        <v>12152</v>
      </c>
      <c t="s" s="39" r="L777">
        <v>12153</v>
      </c>
      <c t="s" s="41" r="M777">
        <v>12154</v>
      </c>
      <c t="s" s="41" r="N777">
        <v>12155</v>
      </c>
      <c t="s" s="41" r="O777">
        <v>12156</v>
      </c>
      <c t="s" s="41" r="P777">
        <v>12157</v>
      </c>
      <c t="s" s="41" r="Q777">
        <v>12158</v>
      </c>
      <c t="s" s="41" r="R777">
        <v>12159</v>
      </c>
      <c s="44" r="S777">
        <v>41766.0</v>
      </c>
      <c t="s" s="41" r="T777">
        <v>12160</v>
      </c>
      <c t="s" s="41" r="U777">
        <v>12161</v>
      </c>
      <c s="45" r="V777">
        <v>0.4361111111111111</v>
      </c>
      <c s="41" r="W777"/>
      <c s="44" r="X777"/>
      <c s="46" r="Y777"/>
      <c s="42" r="Z777"/>
      <c s="42" r="AA777"/>
      <c s="42" r="AB777"/>
      <c s="42" r="AC777"/>
      <c s="42" r="AD777"/>
      <c s="42" r="AE777"/>
      <c s="42" r="AF777"/>
      <c s="48" r="AG777"/>
      <c s="48" r="AH777"/>
      <c s="48" r="AI777"/>
      <c s="48" r="AJ777"/>
      <c s="48" r="AK777"/>
      <c s="48" r="AL777"/>
      <c s="48" r="AM777"/>
      <c s="48" r="AN777"/>
      <c s="48" r="AO777"/>
      <c s="48" r="AP777"/>
      <c s="48" r="AQ777"/>
      <c s="49" r="AR777">
        <v>41821.702343680554</v>
      </c>
      <c t="str" s="50" r="AS777">
        <f>IF(OR($AO777&lt;&gt;"",$AQ777&lt;&gt;""),"K. Visa issued",IF($X777&lt;&gt;"","- Rejected/Returned",IF($AL777&lt;&gt;"","J. Passport request",IF(OR($AF777&lt;&gt;"",$AH777&lt;&gt;"",$AI777&lt;&gt;""),"I. Medical Request",IF($AD777&lt;&gt;"","H. Interview",IF($AC777&lt;&gt;"","G. Processing Started",IF($AB777&lt;&gt;"","F. File Transferred",IF($Z777&lt;&gt;"","E. PER Received",IF($Y777&lt;&gt;"","D. Payment Charged",IF(AND($D777&lt;&gt;"",OR($D777&lt;TODAY(),AND($D777=TODAY(),OR($V777&lt;&gt;"",$W777&lt;&gt;"")))),"C. At CIO",IF(AND($S777&lt;&gt;"",$S777&lt;=TODAY(),OR($D777="",$D777&gt;=TODAY())),IF(AND(TODAY()-$S777&gt;=12,TODAY()-$AR777&gt;=12),"B.  Inactive?","B. In Transit"),IF($A777="",,"A. Not sent yet"))))))))))))</f>
        <v>C. At CIO</v>
      </c>
      <c s="54" r="AT777"/>
      <c s="55" r="AU777"/>
    </row>
    <row r="778">
      <c t="s" s="39" r="A778">
        <v>12162</v>
      </c>
      <c s="40" r="B778">
        <v>2171.0</v>
      </c>
      <c t="s" s="41" r="C778">
        <v>12163</v>
      </c>
      <c s="42" r="D778">
        <v>41771.0</v>
      </c>
      <c t="str" s="43" r="E778">
        <f>IF($D778="",,TODAY()-$D778)</f>
        <v>65</v>
      </c>
      <c t="s" s="41" r="F778">
        <v>12164</v>
      </c>
      <c s="41" r="G778">
        <v>7.5</v>
      </c>
      <c s="41" r="H778">
        <v>76.0</v>
      </c>
      <c t="s" s="41" r="I778">
        <v>12165</v>
      </c>
      <c t="s" s="41" r="J778">
        <v>12166</v>
      </c>
      <c t="s" s="41" r="K778">
        <v>12167</v>
      </c>
      <c t="s" s="39" r="L778">
        <v>12168</v>
      </c>
      <c t="s" s="41" r="M778">
        <v>12169</v>
      </c>
      <c t="s" s="41" r="N778">
        <v>12170</v>
      </c>
      <c t="s" s="41" r="O778">
        <v>12171</v>
      </c>
      <c t="s" s="41" r="P778">
        <v>12172</v>
      </c>
      <c t="s" s="41" r="Q778">
        <v>12173</v>
      </c>
      <c t="s" s="41" r="R778">
        <v>12174</v>
      </c>
      <c s="44" r="S778">
        <v>41767.0</v>
      </c>
      <c t="s" s="41" r="T778">
        <v>12175</v>
      </c>
      <c t="s" s="41" r="U778">
        <v>12176</v>
      </c>
      <c s="45" r="V778">
        <v>0.4361111111111111</v>
      </c>
      <c t="s" s="41" r="W778">
        <v>12177</v>
      </c>
      <c s="46" r="X778"/>
      <c s="46" r="Y778"/>
      <c s="46" r="Z778"/>
      <c s="46" r="AA778"/>
      <c s="46" r="AB778"/>
      <c s="46" r="AC778"/>
      <c s="46" r="AD778"/>
      <c s="46" r="AE778"/>
      <c s="46" r="AF778"/>
      <c s="47" r="AG778"/>
      <c s="47" r="AH778"/>
      <c s="47" r="AI778"/>
      <c s="47" r="AJ778"/>
      <c s="47" r="AK778"/>
      <c s="47" r="AL778"/>
      <c s="47" r="AM778"/>
      <c s="47" r="AN778"/>
      <c s="47" r="AO778"/>
      <c s="47" r="AP778"/>
      <c s="47" r="AQ778"/>
      <c s="49" r="AR778">
        <v>41775.65848986111</v>
      </c>
      <c t="str" s="50" r="AS778">
        <f>IF(OR($AO778&lt;&gt;"",$AQ778&lt;&gt;""),"K. Visa issued",IF($X778&lt;&gt;"","- Rejected/Returned",IF($AL778&lt;&gt;"","J. Passport request",IF(OR($AF778&lt;&gt;"",$AH778&lt;&gt;"",$AI778&lt;&gt;""),"I. Medical Request",IF($AD778&lt;&gt;"","H. Interview",IF($AC778&lt;&gt;"","G. Processing Started",IF($AB778&lt;&gt;"","F. File Transferred",IF($Z778&lt;&gt;"","E. PER Received",IF($Y778&lt;&gt;"","D. Payment Charged",IF(AND($D778&lt;&gt;"",OR($D778&lt;TODAY(),AND($D778=TODAY(),OR($V778&lt;&gt;"",$W778&lt;&gt;"")))),"C. At CIO",IF(AND($S778&lt;&gt;"",$S778&lt;=TODAY(),OR($D778="",$D778&gt;=TODAY())),IF(AND(TODAY()-$S778&gt;=12,TODAY()-$AR778&gt;=12),"B.  Inactive?","B. In Transit"),IF($A778="",,"A. Not sent yet"))))))))))))</f>
        <v>C. At CIO</v>
      </c>
      <c s="51" r="AT778"/>
      <c s="52" r="AU778"/>
    </row>
    <row r="779">
      <c t="s" s="39" r="A779">
        <v>12178</v>
      </c>
      <c s="40" r="B779">
        <v>2171.0</v>
      </c>
      <c t="s" s="41" r="C779">
        <v>12179</v>
      </c>
      <c s="42" r="D779">
        <v>41771.0</v>
      </c>
      <c t="str" s="43" r="E779">
        <f>IF($D779="",,TODAY()-$D779)</f>
        <v>65</v>
      </c>
      <c t="s" s="41" r="F779">
        <v>12180</v>
      </c>
      <c t="s" s="41" r="G779">
        <v>12181</v>
      </c>
      <c s="41" r="H779">
        <v>67.0</v>
      </c>
      <c t="s" s="41" r="I779">
        <v>12182</v>
      </c>
      <c t="s" s="41" r="J779">
        <v>12183</v>
      </c>
      <c t="s" s="41" r="K779">
        <v>12184</v>
      </c>
      <c t="s" s="39" r="L779">
        <v>12185</v>
      </c>
      <c t="s" s="41" r="M779">
        <v>12186</v>
      </c>
      <c t="s" s="41" r="N779">
        <v>12187</v>
      </c>
      <c t="s" s="41" r="O779">
        <v>12188</v>
      </c>
      <c t="s" s="41" r="P779">
        <v>12189</v>
      </c>
      <c t="s" s="41" r="Q779">
        <v>12190</v>
      </c>
      <c t="s" s="41" r="R779">
        <v>12191</v>
      </c>
      <c s="44" r="S779">
        <v>41768.0</v>
      </c>
      <c t="s" s="41" r="T779">
        <v>12192</v>
      </c>
      <c t="s" s="41" r="U779">
        <v>12193</v>
      </c>
      <c s="45" r="V779">
        <v>0.5208333333333334</v>
      </c>
      <c t="s" s="41" r="W779">
        <v>12194</v>
      </c>
      <c s="46" r="X779"/>
      <c s="46" r="Y779"/>
      <c s="46" r="Z779"/>
      <c s="46" r="AA779"/>
      <c s="46" r="AB779"/>
      <c s="46" r="AC779"/>
      <c s="46" r="AD779"/>
      <c s="46" r="AE779"/>
      <c s="46" r="AF779"/>
      <c s="47" r="AG779"/>
      <c s="47" r="AH779"/>
      <c s="47" r="AI779"/>
      <c s="47" r="AJ779"/>
      <c s="47" r="AK779"/>
      <c s="47" r="AL779"/>
      <c s="47" r="AM779"/>
      <c s="47" r="AN779"/>
      <c s="47" r="AO779"/>
      <c s="47" r="AP779"/>
      <c s="47" r="AQ779"/>
      <c s="49" r="AR779">
        <v>41784.692293182874</v>
      </c>
      <c t="str" s="50" r="AS779">
        <f>IF(OR($AO779&lt;&gt;"",$AQ779&lt;&gt;""),"K. Visa issued",IF($X779&lt;&gt;"","- Rejected/Returned",IF($AL779&lt;&gt;"","J. Passport request",IF(OR($AF779&lt;&gt;"",$AH779&lt;&gt;"",$AI779&lt;&gt;""),"I. Medical Request",IF($AD779&lt;&gt;"","H. Interview",IF($AC779&lt;&gt;"","G. Processing Started",IF($AB779&lt;&gt;"","F. File Transferred",IF($Z779&lt;&gt;"","E. PER Received",IF($Y779&lt;&gt;"","D. Payment Charged",IF(AND($D779&lt;&gt;"",OR($D779&lt;TODAY(),AND($D779=TODAY(),OR($V779&lt;&gt;"",$W779&lt;&gt;"")))),"C. At CIO",IF(AND($S779&lt;&gt;"",$S779&lt;=TODAY(),OR($D779="",$D779&gt;=TODAY())),IF(AND(TODAY()-$S779&gt;=12,TODAY()-$AR779&gt;=12),"B.  Inactive?","B. In Transit"),IF($A779="",,"A. Not sent yet"))))))))))))</f>
        <v>C. At CIO</v>
      </c>
      <c s="51" r="AT779"/>
      <c s="52" r="AU779"/>
    </row>
    <row r="780">
      <c t="s" s="39" r="A780">
        <v>12195</v>
      </c>
      <c s="40" r="B780">
        <v>2171.0</v>
      </c>
      <c t="s" s="41" r="C780">
        <v>12196</v>
      </c>
      <c s="42" r="D780">
        <v>41771.0</v>
      </c>
      <c t="str" s="43" r="E780">
        <f>IF($D780="",,TODAY()-$D780)</f>
        <v>65</v>
      </c>
      <c s="41" r="F780"/>
      <c s="41" r="G780">
        <v>7.0</v>
      </c>
      <c s="41" r="H780">
        <v>75.0</v>
      </c>
      <c t="s" s="41" r="I780">
        <v>12197</v>
      </c>
      <c t="s" s="41" r="J780">
        <v>12198</v>
      </c>
      <c t="s" s="41" r="K780">
        <v>12199</v>
      </c>
      <c t="s" s="39" r="L780">
        <v>12200</v>
      </c>
      <c t="s" s="41" r="M780">
        <v>12201</v>
      </c>
      <c t="s" s="41" r="N780">
        <v>12202</v>
      </c>
      <c t="s" s="41" r="O780">
        <v>12203</v>
      </c>
      <c t="s" s="41" r="P780">
        <v>12204</v>
      </c>
      <c t="s" s="41" r="Q780">
        <v>12205</v>
      </c>
      <c t="s" s="41" r="R780">
        <v>12206</v>
      </c>
      <c s="44" r="S780">
        <v>41766.0</v>
      </c>
      <c t="s" s="41" r="T780">
        <v>12207</v>
      </c>
      <c t="s" s="41" r="U780">
        <v>12208</v>
      </c>
      <c s="45" r="V780">
        <v>0.5263888888875954</v>
      </c>
      <c t="s" s="41" r="W780">
        <v>12209</v>
      </c>
      <c s="46" r="X780"/>
      <c s="46" r="Y780"/>
      <c s="46" r="Z780"/>
      <c s="46" r="AA780"/>
      <c s="46" r="AB780"/>
      <c s="46" r="AC780"/>
      <c s="46" r="AD780"/>
      <c s="46" r="AE780"/>
      <c s="46" r="AF780"/>
      <c s="47" r="AG780"/>
      <c s="47" r="AH780"/>
      <c s="47" r="AI780"/>
      <c s="47" r="AJ780"/>
      <c s="47" r="AK780"/>
      <c s="47" r="AL780"/>
      <c s="47" r="AM780"/>
      <c s="47" r="AN780"/>
      <c s="47" r="AO780"/>
      <c s="47" r="AP780"/>
      <c s="47" r="AQ780"/>
      <c s="49" r="AR780">
        <v>41772.814792997684</v>
      </c>
      <c t="str" s="50" r="AS780">
        <f>IF(OR($AO780&lt;&gt;"",$AQ780&lt;&gt;""),"K. Visa issued",IF($X780&lt;&gt;"","- Rejected/Returned",IF($AL780&lt;&gt;"","J. Passport request",IF(OR($AF780&lt;&gt;"",$AH780&lt;&gt;"",$AI780&lt;&gt;""),"I. Medical Request",IF($AD780&lt;&gt;"","H. Interview",IF($AC780&lt;&gt;"","G. Processing Started",IF($AB780&lt;&gt;"","F. File Transferred",IF($Z780&lt;&gt;"","E. PER Received",IF($Y780&lt;&gt;"","D. Payment Charged",IF(AND($D780&lt;&gt;"",OR($D780&lt;TODAY(),AND($D780=TODAY(),OR($V780&lt;&gt;"",$W780&lt;&gt;"")))),"C. At CIO",IF(AND($S780&lt;&gt;"",$S780&lt;=TODAY(),OR($D780="",$D780&gt;=TODAY())),IF(AND(TODAY()-$S780&gt;=12,TODAY()-$AR780&gt;=12),"B.  Inactive?","B. In Transit"),IF($A780="",,"A. Not sent yet"))))))))))))</f>
        <v>C. At CIO</v>
      </c>
      <c s="51" r="AT780"/>
      <c s="52" r="AU780"/>
    </row>
    <row r="781">
      <c t="s" s="39" r="A781">
        <v>12210</v>
      </c>
      <c s="40" r="B781">
        <v>2171.0</v>
      </c>
      <c t="s" s="41" r="C781">
        <v>12211</v>
      </c>
      <c s="42" r="D781">
        <v>41771.0</v>
      </c>
      <c t="str" s="43" r="E781">
        <f>IF($D781="",,TODAY()-$D781)</f>
        <v>65</v>
      </c>
      <c t="s" s="41" r="F781">
        <v>12212</v>
      </c>
      <c s="41" r="G781">
        <v>7.5</v>
      </c>
      <c s="41" r="H781">
        <v>69.0</v>
      </c>
      <c t="s" s="41" r="I781">
        <v>12213</v>
      </c>
      <c t="s" s="41" r="J781">
        <v>12214</v>
      </c>
      <c t="s" s="41" r="K781">
        <v>12215</v>
      </c>
      <c t="s" s="39" r="L781">
        <v>12216</v>
      </c>
      <c t="s" s="41" r="M781">
        <v>12217</v>
      </c>
      <c t="s" s="41" r="N781">
        <v>12218</v>
      </c>
      <c t="s" s="41" r="O781">
        <v>12219</v>
      </c>
      <c t="s" s="41" r="P781">
        <v>12220</v>
      </c>
      <c t="s" s="41" r="Q781">
        <v>12221</v>
      </c>
      <c t="s" s="41" r="R781">
        <v>12222</v>
      </c>
      <c s="44" r="S781">
        <v>41762.0</v>
      </c>
      <c t="s" s="41" r="T781">
        <v>12223</v>
      </c>
      <c t="s" s="41" r="U781">
        <v>12224</v>
      </c>
      <c s="61" r="V781"/>
      <c t="s" s="41" r="W781">
        <v>12225</v>
      </c>
      <c s="46" r="X781"/>
      <c s="46" r="Y781"/>
      <c s="46" r="Z781"/>
      <c s="46" r="AA781"/>
      <c s="46" r="AB781"/>
      <c s="46" r="AC781"/>
      <c s="46" r="AD781"/>
      <c s="46" r="AE781"/>
      <c s="46" r="AF781"/>
      <c s="47" r="AG781"/>
      <c s="47" r="AH781"/>
      <c s="47" r="AI781"/>
      <c s="47" r="AJ781"/>
      <c s="47" r="AK781"/>
      <c s="47" r="AL781"/>
      <c s="47" r="AM781"/>
      <c s="47" r="AN781"/>
      <c s="47" r="AO781"/>
      <c s="47" r="AP781"/>
      <c s="47" r="AQ781"/>
      <c s="49" r="AR781">
        <v>41780.87029225694</v>
      </c>
      <c t="str" s="50" r="AS781">
        <f>IF(OR($AO781&lt;&gt;"",$AQ781&lt;&gt;""),"K. Visa issued",IF($X781&lt;&gt;"","- Rejected/Returned",IF($AL781&lt;&gt;"","J. Passport request",IF(OR($AF781&lt;&gt;"",$AH781&lt;&gt;"",$AI781&lt;&gt;""),"I. Medical Request",IF($AD781&lt;&gt;"","H. Interview",IF($AC781&lt;&gt;"","G. Processing Started",IF($AB781&lt;&gt;"","F. File Transferred",IF($Z781&lt;&gt;"","E. PER Received",IF($Y781&lt;&gt;"","D. Payment Charged",IF(AND($D781&lt;&gt;"",OR($D781&lt;TODAY(),AND($D781=TODAY(),OR($V781&lt;&gt;"",$W781&lt;&gt;"")))),"C. At CIO",IF(AND($S781&lt;&gt;"",$S781&lt;=TODAY(),OR($D781="",$D781&gt;=TODAY())),IF(AND(TODAY()-$S781&gt;=12,TODAY()-$AR781&gt;=12),"B.  Inactive?","B. In Transit"),IF($A781="",,"A. Not sent yet"))))))))))))</f>
        <v>C. At CIO</v>
      </c>
      <c s="51" r="AT781"/>
      <c s="52" r="AU781"/>
    </row>
    <row r="782">
      <c t="s" s="39" r="A782">
        <v>12226</v>
      </c>
      <c s="40" r="B782">
        <v>2171.0</v>
      </c>
      <c t="s" s="41" r="C782">
        <v>12227</v>
      </c>
      <c s="42" r="D782">
        <v>41771.0</v>
      </c>
      <c t="str" s="43" r="E782">
        <f>IF($D782="",,TODAY()-$D782)</f>
        <v>65</v>
      </c>
      <c t="s" s="41" r="F782">
        <v>12228</v>
      </c>
      <c s="41" r="G782">
        <v>8.0</v>
      </c>
      <c s="41" r="H782">
        <v>67.0</v>
      </c>
      <c t="s" s="41" r="I782">
        <v>12229</v>
      </c>
      <c t="s" s="41" r="J782">
        <v>12230</v>
      </c>
      <c t="s" s="41" r="K782">
        <v>12231</v>
      </c>
      <c t="s" s="39" r="L782">
        <v>12232</v>
      </c>
      <c t="s" s="41" r="M782">
        <v>12233</v>
      </c>
      <c t="s" s="41" r="N782">
        <v>12234</v>
      </c>
      <c t="s" s="41" r="O782">
        <v>12235</v>
      </c>
      <c t="s" s="41" r="P782">
        <v>12236</v>
      </c>
      <c t="s" s="41" r="Q782">
        <v>12237</v>
      </c>
      <c t="s" s="41" r="R782">
        <v>12238</v>
      </c>
      <c s="44" r="S782">
        <v>41765.0</v>
      </c>
      <c t="s" s="41" r="T782">
        <v>12239</v>
      </c>
      <c t="s" s="41" r="U782">
        <v>12240</v>
      </c>
      <c s="45" r="V782"/>
      <c t="s" s="41" r="W782">
        <v>12241</v>
      </c>
      <c s="44" r="X782"/>
      <c s="46" r="Y782"/>
      <c s="42" r="Z782"/>
      <c s="42" r="AA782"/>
      <c s="42" r="AB782"/>
      <c s="42" r="AC782"/>
      <c s="42" r="AD782"/>
      <c s="42" r="AE782"/>
      <c s="42" r="AF782"/>
      <c s="48" r="AG782"/>
      <c s="48" r="AH782"/>
      <c s="48" r="AI782"/>
      <c s="48" r="AJ782"/>
      <c s="48" r="AK782"/>
      <c s="48" r="AL782"/>
      <c s="48" r="AM782"/>
      <c s="48" r="AN782"/>
      <c s="48" r="AO782"/>
      <c s="48" r="AP782"/>
      <c s="48" r="AQ782"/>
      <c s="49" r="AR782">
        <v>41797.11982298611</v>
      </c>
      <c t="str" s="50" r="AS782">
        <f>IF(OR($AO782&lt;&gt;"",$AQ782&lt;&gt;""),"K. Visa issued",IF($X782&lt;&gt;"","- Rejected/Returned",IF($AL782&lt;&gt;"","J. Passport request",IF(OR($AF782&lt;&gt;"",$AH782&lt;&gt;"",$AI782&lt;&gt;""),"I. Medical Request",IF($AD782&lt;&gt;"","H. Interview",IF($AC782&lt;&gt;"","G. Processing Started",IF($AB782&lt;&gt;"","F. File Transferred",IF($Z782&lt;&gt;"","E. PER Received",IF($Y782&lt;&gt;"","D. Payment Charged",IF(AND($D782&lt;&gt;"",OR($D782&lt;TODAY(),AND($D782=TODAY(),OR($V782&lt;&gt;"",$W782&lt;&gt;"")))),"C. At CIO",IF(AND($S782&lt;&gt;"",$S782&lt;=TODAY(),OR($D782="",$D782&gt;=TODAY())),IF(AND(TODAY()-$S782&gt;=12,TODAY()-$AR782&gt;=12),"B.  Inactive?","B. In Transit"),IF($A782="",,"A. Not sent yet"))))))))))))</f>
        <v>C. At CIO</v>
      </c>
      <c s="54" r="AT782"/>
      <c s="55" r="AU782"/>
    </row>
    <row r="783">
      <c t="s" s="39" r="A783">
        <v>12242</v>
      </c>
      <c s="40" r="B783">
        <v>2171.0</v>
      </c>
      <c t="s" s="41" r="C783">
        <v>12243</v>
      </c>
      <c s="42" r="D783">
        <v>41771.0</v>
      </c>
      <c t="str" s="43" r="E783">
        <f>IF($D783="",,TODAY()-$D783)</f>
        <v>65</v>
      </c>
      <c t="s" s="41" r="F783">
        <v>12244</v>
      </c>
      <c s="41" r="G783">
        <v>8.0</v>
      </c>
      <c s="41" r="H783">
        <v>73.0</v>
      </c>
      <c t="s" s="41" r="I783">
        <v>12245</v>
      </c>
      <c t="s" s="41" r="J783">
        <v>12246</v>
      </c>
      <c t="s" s="41" r="K783">
        <v>12247</v>
      </c>
      <c t="s" s="39" r="L783">
        <v>12248</v>
      </c>
      <c t="s" s="41" r="M783">
        <v>12249</v>
      </c>
      <c t="s" s="41" r="N783">
        <v>12250</v>
      </c>
      <c t="s" s="41" r="O783">
        <v>12251</v>
      </c>
      <c t="s" s="41" r="P783">
        <v>12252</v>
      </c>
      <c t="s" s="41" r="Q783">
        <v>12253</v>
      </c>
      <c t="s" s="41" r="R783">
        <v>12254</v>
      </c>
      <c s="44" r="S783">
        <v>41766.0</v>
      </c>
      <c t="s" s="41" r="T783">
        <v>12255</v>
      </c>
      <c t="s" s="41" r="U783">
        <v>12256</v>
      </c>
      <c s="45" r="V783"/>
      <c t="s" s="41" r="W783">
        <v>12257</v>
      </c>
      <c s="44" r="X783"/>
      <c s="46" r="Y783"/>
      <c s="42" r="Z783"/>
      <c s="42" r="AA783"/>
      <c s="42" r="AB783"/>
      <c s="42" r="AC783"/>
      <c s="42" r="AD783"/>
      <c s="42" r="AE783"/>
      <c s="42" r="AF783"/>
      <c s="48" r="AG783"/>
      <c s="48" r="AH783"/>
      <c s="48" r="AI783"/>
      <c s="48" r="AJ783"/>
      <c s="48" r="AK783"/>
      <c s="48" r="AL783"/>
      <c s="48" r="AM783"/>
      <c s="48" r="AN783"/>
      <c s="48" r="AO783"/>
      <c s="48" r="AP783"/>
      <c s="48" r="AQ783"/>
      <c s="49" r="AR783">
        <v>41813.552626585646</v>
      </c>
      <c t="str" s="50" r="AS783">
        <f>IF(OR($AO783&lt;&gt;"",$AQ783&lt;&gt;""),"K. Visa issued",IF($X783&lt;&gt;"","- Rejected/Returned",IF($AL783&lt;&gt;"","J. Passport request",IF(OR($AF783&lt;&gt;"",$AH783&lt;&gt;"",$AI783&lt;&gt;""),"I. Medical Request",IF($AD783&lt;&gt;"","H. Interview",IF($AC783&lt;&gt;"","G. Processing Started",IF($AB783&lt;&gt;"","F. File Transferred",IF($Z783&lt;&gt;"","E. PER Received",IF($Y783&lt;&gt;"","D. Payment Charged",IF(AND($D783&lt;&gt;"",OR($D783&lt;TODAY(),AND($D783=TODAY(),OR($V783&lt;&gt;"",$W783&lt;&gt;"")))),"C. At CIO",IF(AND($S783&lt;&gt;"",$S783&lt;=TODAY(),OR($D783="",$D783&gt;=TODAY())),IF(AND(TODAY()-$S783&gt;=12,TODAY()-$AR783&gt;=12),"B.  Inactive?","B. In Transit"),IF($A783="",,"A. Not sent yet"))))))))))))</f>
        <v>C. At CIO</v>
      </c>
      <c s="54" r="AT783"/>
      <c s="55" r="AU783"/>
    </row>
    <row r="784">
      <c t="s" s="39" r="A784">
        <v>12258</v>
      </c>
      <c s="40" r="B784">
        <v>2171.0</v>
      </c>
      <c t="s" s="41" r="C784">
        <v>12259</v>
      </c>
      <c s="42" r="D784">
        <v>41771.0</v>
      </c>
      <c t="str" s="43" r="E784">
        <f>IF($D784="",,TODAY()-$D784)</f>
        <v>65</v>
      </c>
      <c t="s" s="41" r="F784">
        <v>12260</v>
      </c>
      <c s="41" r="G784">
        <v>7.0</v>
      </c>
      <c s="41" r="H784">
        <v>75.0</v>
      </c>
      <c t="s" s="41" r="I784">
        <v>12261</v>
      </c>
      <c t="s" s="41" r="J784">
        <v>12262</v>
      </c>
      <c t="s" s="41" r="K784">
        <v>12263</v>
      </c>
      <c t="s" s="39" r="L784">
        <v>12264</v>
      </c>
      <c t="s" s="41" r="M784">
        <v>12265</v>
      </c>
      <c t="s" s="41" r="N784">
        <v>12266</v>
      </c>
      <c t="s" s="41" r="O784">
        <v>12267</v>
      </c>
      <c t="s" s="41" r="P784">
        <v>12268</v>
      </c>
      <c s="41" r="Q784"/>
      <c t="s" s="41" r="R784">
        <v>12269</v>
      </c>
      <c s="44" r="S784">
        <v>41767.0</v>
      </c>
      <c t="s" s="41" r="T784">
        <v>12270</v>
      </c>
      <c t="s" s="41" r="U784">
        <v>12271</v>
      </c>
      <c s="61" r="V784"/>
      <c t="s" s="41" r="W784">
        <v>12272</v>
      </c>
      <c s="46" r="X784"/>
      <c s="46" r="Y784"/>
      <c s="46" r="Z784"/>
      <c s="46" r="AA784"/>
      <c s="46" r="AB784"/>
      <c s="46" r="AC784"/>
      <c s="46" r="AD784"/>
      <c s="46" r="AE784"/>
      <c s="46" r="AF784"/>
      <c s="47" r="AG784"/>
      <c s="47" r="AH784"/>
      <c s="47" r="AI784"/>
      <c s="47" r="AJ784"/>
      <c s="47" r="AK784"/>
      <c s="47" r="AL784"/>
      <c s="47" r="AM784"/>
      <c s="47" r="AN784"/>
      <c s="47" r="AO784"/>
      <c s="47" r="AP784"/>
      <c s="47" r="AQ784"/>
      <c s="49" r="AR784">
        <v>41781.47281443287</v>
      </c>
      <c t="str" s="50" r="AS784">
        <f>IF(OR($AO784&lt;&gt;"",$AQ784&lt;&gt;""),"K. Visa issued",IF($X784&lt;&gt;"","- Rejected/Returned",IF($AL784&lt;&gt;"","J. Passport request",IF(OR($AF784&lt;&gt;"",$AH784&lt;&gt;"",$AI784&lt;&gt;""),"I. Medical Request",IF($AD784&lt;&gt;"","H. Interview",IF($AC784&lt;&gt;"","G. Processing Started",IF($AB784&lt;&gt;"","F. File Transferred",IF($Z784&lt;&gt;"","E. PER Received",IF($Y784&lt;&gt;"","D. Payment Charged",IF(AND($D784&lt;&gt;"",OR($D784&lt;TODAY(),AND($D784=TODAY(),OR($V784&lt;&gt;"",$W784&lt;&gt;"")))),"C. At CIO",IF(AND($S784&lt;&gt;"",$S784&lt;=TODAY(),OR($D784="",$D784&gt;=TODAY())),IF(AND(TODAY()-$S784&gt;=12,TODAY()-$AR784&gt;=12),"B.  Inactive?","B. In Transit"),IF($A784="",,"A. Not sent yet"))))))))))))</f>
        <v>C. At CIO</v>
      </c>
      <c s="51" r="AT784"/>
      <c s="52" r="AU784"/>
    </row>
    <row r="785">
      <c t="s" s="39" r="A785">
        <v>12273</v>
      </c>
      <c s="40" r="B785">
        <v>2171.0</v>
      </c>
      <c t="s" s="41" r="C785">
        <v>12274</v>
      </c>
      <c s="42" r="D785">
        <v>41772.0</v>
      </c>
      <c t="str" s="43" r="E785">
        <f>IF($D785="",,TODAY()-$D785)</f>
        <v>64</v>
      </c>
      <c s="41" r="F785"/>
      <c s="41" r="G785">
        <v>7.0</v>
      </c>
      <c s="41" r="H785">
        <v>76.0</v>
      </c>
      <c t="s" s="41" r="I785">
        <v>12275</v>
      </c>
      <c t="s" s="41" r="J785">
        <v>12276</v>
      </c>
      <c t="s" s="41" r="K785">
        <v>12277</v>
      </c>
      <c t="s" s="39" r="L785">
        <v>12278</v>
      </c>
      <c t="s" s="41" r="M785">
        <v>12279</v>
      </c>
      <c t="s" s="41" r="N785">
        <v>12280</v>
      </c>
      <c t="s" s="41" r="O785">
        <v>12281</v>
      </c>
      <c t="s" s="41" r="P785">
        <v>12282</v>
      </c>
      <c t="s" s="41" r="Q785">
        <v>12283</v>
      </c>
      <c t="s" s="41" r="R785">
        <v>12284</v>
      </c>
      <c s="44" r="S785">
        <v>41767.0</v>
      </c>
      <c t="s" s="41" r="T785">
        <v>12285</v>
      </c>
      <c t="s" s="41" r="U785">
        <v>12286</v>
      </c>
      <c s="45" r="V785">
        <v>0.445138888884685</v>
      </c>
      <c t="s" s="41" r="W785">
        <v>12287</v>
      </c>
      <c s="46" r="X785"/>
      <c s="46" r="Y785"/>
      <c s="46" r="Z785"/>
      <c s="46" r="AA785"/>
      <c s="46" r="AB785"/>
      <c s="46" r="AC785"/>
      <c s="46" r="AD785"/>
      <c s="46" r="AE785"/>
      <c s="46" r="AF785"/>
      <c s="47" r="AG785"/>
      <c s="47" r="AH785"/>
      <c s="47" r="AI785"/>
      <c s="47" r="AJ785"/>
      <c s="47" r="AK785"/>
      <c s="47" r="AL785"/>
      <c s="47" r="AM785"/>
      <c s="47" r="AN785"/>
      <c s="47" r="AO785"/>
      <c s="47" r="AP785"/>
      <c s="47" r="AQ785"/>
      <c s="49" r="AR785">
        <v>41773.23862790509</v>
      </c>
      <c t="str" s="50" r="AS785">
        <f>IF(OR($AO785&lt;&gt;"",$AQ785&lt;&gt;""),"K. Visa issued",IF($X785&lt;&gt;"","- Rejected/Returned",IF($AL785&lt;&gt;"","J. Passport request",IF(OR($AF785&lt;&gt;"",$AH785&lt;&gt;"",$AI785&lt;&gt;""),"I. Medical Request",IF($AD785&lt;&gt;"","H. Interview",IF($AC785&lt;&gt;"","G. Processing Started",IF($AB785&lt;&gt;"","F. File Transferred",IF($Z785&lt;&gt;"","E. PER Received",IF($Y785&lt;&gt;"","D. Payment Charged",IF(AND($D785&lt;&gt;"",OR($D785&lt;TODAY(),AND($D785=TODAY(),OR($V785&lt;&gt;"",$W785&lt;&gt;"")))),"C. At CIO",IF(AND($S785&lt;&gt;"",$S785&lt;=TODAY(),OR($D785="",$D785&gt;=TODAY())),IF(AND(TODAY()-$S785&gt;=12,TODAY()-$AR785&gt;=12),"B.  Inactive?","B. In Transit"),IF($A785="",,"A. Not sent yet"))))))))))))</f>
        <v>C. At CIO</v>
      </c>
      <c s="51" r="AT785"/>
      <c s="52" r="AU785"/>
    </row>
    <row r="786">
      <c t="s" s="39" r="A786">
        <v>12288</v>
      </c>
      <c s="40" r="B786">
        <v>2171.0</v>
      </c>
      <c t="s" s="41" r="C786">
        <v>12289</v>
      </c>
      <c s="42" r="D786">
        <v>41772.0</v>
      </c>
      <c t="str" s="43" r="E786">
        <f>IF($D786="",,TODAY()-$D786)</f>
        <v>64</v>
      </c>
      <c t="s" s="41" r="F786">
        <v>12290</v>
      </c>
      <c s="41" r="G786">
        <v>7.5</v>
      </c>
      <c s="41" r="H786"/>
      <c t="s" s="41" r="I786">
        <v>12291</v>
      </c>
      <c t="s" s="41" r="J786">
        <v>12292</v>
      </c>
      <c t="s" s="41" r="K786">
        <v>12293</v>
      </c>
      <c t="s" s="39" r="L786">
        <v>12294</v>
      </c>
      <c t="s" s="41" r="M786">
        <v>12295</v>
      </c>
      <c t="s" s="41" r="N786">
        <v>12296</v>
      </c>
      <c t="s" s="41" r="O786">
        <v>12297</v>
      </c>
      <c t="s" s="41" r="P786">
        <v>12298</v>
      </c>
      <c t="s" s="41" r="Q786">
        <v>12299</v>
      </c>
      <c t="s" s="41" r="R786">
        <v>12300</v>
      </c>
      <c s="44" r="S786">
        <v>41767.0</v>
      </c>
      <c t="s" s="41" r="T786">
        <v>12301</v>
      </c>
      <c t="s" s="41" r="U786">
        <v>12302</v>
      </c>
      <c s="45" r="V786">
        <v>0.5034722222222222</v>
      </c>
      <c t="s" s="41" r="W786">
        <v>12303</v>
      </c>
      <c s="46" r="X786"/>
      <c s="46" r="Y786"/>
      <c s="46" r="Z786"/>
      <c s="46" r="AA786"/>
      <c s="46" r="AB786"/>
      <c s="46" r="AC786"/>
      <c s="46" r="AD786"/>
      <c s="46" r="AE786"/>
      <c s="46" r="AF786"/>
      <c s="47" r="AG786"/>
      <c s="47" r="AH786"/>
      <c s="47" r="AI786"/>
      <c s="47" r="AJ786"/>
      <c s="47" r="AK786"/>
      <c s="47" r="AL786"/>
      <c s="47" r="AM786"/>
      <c s="47" r="AN786"/>
      <c s="47" r="AO786"/>
      <c s="47" r="AP786"/>
      <c s="47" r="AQ786"/>
      <c s="49" r="AR786">
        <v>41786.315184837964</v>
      </c>
      <c t="str" s="50" r="AS786">
        <f>IF(OR($AO786&lt;&gt;"",$AQ786&lt;&gt;""),"K. Visa issued",IF($X786&lt;&gt;"","- Rejected/Returned",IF($AL786&lt;&gt;"","J. Passport request",IF(OR($AF786&lt;&gt;"",$AH786&lt;&gt;"",$AI786&lt;&gt;""),"I. Medical Request",IF($AD786&lt;&gt;"","H. Interview",IF($AC786&lt;&gt;"","G. Processing Started",IF($AB786&lt;&gt;"","F. File Transferred",IF($Z786&lt;&gt;"","E. PER Received",IF($Y786&lt;&gt;"","D. Payment Charged",IF(AND($D786&lt;&gt;"",OR($D786&lt;TODAY(),AND($D786=TODAY(),OR($V786&lt;&gt;"",$W786&lt;&gt;"")))),"C. At CIO",IF(AND($S786&lt;&gt;"",$S786&lt;=TODAY(),OR($D786="",$D786&gt;=TODAY())),IF(AND(TODAY()-$S786&gt;=12,TODAY()-$AR786&gt;=12),"B.  Inactive?","B. In Transit"),IF($A786="",,"A. Not sent yet"))))))))))))</f>
        <v>C. At CIO</v>
      </c>
      <c s="51" r="AT786"/>
      <c s="52" r="AU786"/>
    </row>
    <row r="787">
      <c t="s" s="39" r="A787">
        <v>12304</v>
      </c>
      <c s="40" r="B787">
        <v>2171.0</v>
      </c>
      <c t="s" s="41" r="C787">
        <v>12305</v>
      </c>
      <c s="42" r="D787">
        <v>41772.0</v>
      </c>
      <c t="str" s="43" r="E787">
        <f>IF($D787="",,TODAY()-$D787)</f>
        <v>64</v>
      </c>
      <c t="s" s="41" r="F787">
        <v>12306</v>
      </c>
      <c s="41" r="G787">
        <v>7.0</v>
      </c>
      <c s="41" r="H787">
        <v>69.0</v>
      </c>
      <c t="s" s="41" r="I787">
        <v>12307</v>
      </c>
      <c t="s" s="41" r="J787">
        <v>12308</v>
      </c>
      <c t="s" s="41" r="K787">
        <v>12309</v>
      </c>
      <c t="s" s="39" r="L787">
        <v>12310</v>
      </c>
      <c t="s" s="41" r="M787">
        <v>12311</v>
      </c>
      <c t="s" s="41" r="N787">
        <v>12312</v>
      </c>
      <c t="s" s="41" r="O787">
        <v>12313</v>
      </c>
      <c t="s" s="41" r="P787">
        <v>12314</v>
      </c>
      <c t="s" s="41" r="Q787">
        <v>12315</v>
      </c>
      <c t="s" s="41" r="R787">
        <v>12316</v>
      </c>
      <c s="44" r="S787">
        <v>41764.0</v>
      </c>
      <c t="s" s="41" r="T787">
        <v>12317</v>
      </c>
      <c t="s" s="41" r="U787">
        <v>12318</v>
      </c>
      <c s="45" r="V787"/>
      <c t="s" s="41" r="W787">
        <v>12319</v>
      </c>
      <c s="44" r="X787"/>
      <c s="46" r="Y787"/>
      <c s="42" r="Z787"/>
      <c s="42" r="AA787"/>
      <c s="42" r="AB787"/>
      <c s="42" r="AC787"/>
      <c s="42" r="AD787"/>
      <c s="42" r="AE787"/>
      <c s="42" r="AF787"/>
      <c s="48" r="AG787"/>
      <c s="48" r="AH787"/>
      <c s="48" r="AI787"/>
      <c s="48" r="AJ787"/>
      <c s="48" r="AK787"/>
      <c s="48" r="AL787"/>
      <c s="48" r="AM787"/>
      <c s="48" r="AN787"/>
      <c s="48" r="AO787"/>
      <c s="48" r="AP787"/>
      <c s="48" r="AQ787"/>
      <c s="49" r="AR787">
        <v>41825.864583877315</v>
      </c>
      <c t="str" s="50" r="AS787">
        <f>IF(OR($AO787&lt;&gt;"",$AQ787&lt;&gt;""),"K. Visa issued",IF($X787&lt;&gt;"","- Rejected/Returned",IF($AL787&lt;&gt;"","J. Passport request",IF(OR($AF787&lt;&gt;"",$AH787&lt;&gt;"",$AI787&lt;&gt;""),"I. Medical Request",IF($AD787&lt;&gt;"","H. Interview",IF($AC787&lt;&gt;"","G. Processing Started",IF($AB787&lt;&gt;"","F. File Transferred",IF($Z787&lt;&gt;"","E. PER Received",IF($Y787&lt;&gt;"","D. Payment Charged",IF(AND($D787&lt;&gt;"",OR($D787&lt;TODAY(),AND($D787=TODAY(),OR($V787&lt;&gt;"",$W787&lt;&gt;"")))),"C. At CIO",IF(AND($S787&lt;&gt;"",$S787&lt;=TODAY(),OR($D787="",$D787&gt;=TODAY())),IF(AND(TODAY()-$S787&gt;=12,TODAY()-$AR787&gt;=12),"B.  Inactive?","B. In Transit"),IF($A787="",,"A. Not sent yet"))))))))))))</f>
        <v>C. At CIO</v>
      </c>
      <c s="54" r="AT787"/>
      <c s="56" r="AU787"/>
    </row>
    <row r="788">
      <c t="s" s="39" r="A788">
        <v>12320</v>
      </c>
      <c s="40" r="B788">
        <v>2171.0</v>
      </c>
      <c t="s" s="41" r="C788">
        <v>12321</v>
      </c>
      <c s="42" r="D788">
        <v>41773.0</v>
      </c>
      <c t="str" s="43" r="E788">
        <f>IF($D788="",,TODAY()-$D788)</f>
        <v>63</v>
      </c>
      <c t="s" s="41" r="F788">
        <v>12322</v>
      </c>
      <c s="41" r="G788">
        <v>7.5</v>
      </c>
      <c s="41" r="H788">
        <v>73.0</v>
      </c>
      <c t="s" s="41" r="I788">
        <v>12323</v>
      </c>
      <c t="s" s="41" r="J788">
        <v>12324</v>
      </c>
      <c t="s" s="41" r="K788">
        <v>12325</v>
      </c>
      <c t="s" s="39" r="L788">
        <v>12326</v>
      </c>
      <c t="s" s="41" r="M788">
        <v>12327</v>
      </c>
      <c t="s" s="41" r="N788">
        <v>12328</v>
      </c>
      <c t="s" s="41" r="O788">
        <v>12329</v>
      </c>
      <c t="s" s="41" r="P788">
        <v>12330</v>
      </c>
      <c t="s" s="41" r="Q788">
        <v>12331</v>
      </c>
      <c t="s" s="41" r="R788">
        <v>12332</v>
      </c>
      <c s="44" r="S788">
        <v>41766.0</v>
      </c>
      <c t="s" s="41" r="T788">
        <v>12333</v>
      </c>
      <c t="s" s="41" r="U788">
        <v>12334</v>
      </c>
      <c s="45" r="V788">
        <v>0.44305555555555554</v>
      </c>
      <c t="s" s="41" r="W788">
        <v>12335</v>
      </c>
      <c s="46" r="X788"/>
      <c s="46" r="Y788"/>
      <c s="46" r="Z788"/>
      <c s="46" r="AA788"/>
      <c s="46" r="AB788"/>
      <c s="46" r="AC788"/>
      <c s="46" r="AD788"/>
      <c s="46" r="AE788"/>
      <c s="46" r="AF788"/>
      <c s="47" r="AG788"/>
      <c s="47" r="AH788"/>
      <c s="47" r="AI788"/>
      <c s="47" r="AJ788"/>
      <c s="47" r="AK788"/>
      <c s="47" r="AL788"/>
      <c s="47" r="AM788"/>
      <c s="47" r="AN788"/>
      <c s="47" r="AO788"/>
      <c s="47" r="AP788"/>
      <c s="47" r="AQ788"/>
      <c s="49" r="AR788">
        <v>41785.63650759259</v>
      </c>
      <c t="str" s="50" r="AS788">
        <f>IF(OR($AO788&lt;&gt;"",$AQ788&lt;&gt;""),"K. Visa issued",IF($X788&lt;&gt;"","- Rejected/Returned",IF($AL788&lt;&gt;"","J. Passport request",IF(OR($AF788&lt;&gt;"",$AH788&lt;&gt;"",$AI788&lt;&gt;""),"I. Medical Request",IF($AD788&lt;&gt;"","H. Interview",IF($AC788&lt;&gt;"","G. Processing Started",IF($AB788&lt;&gt;"","F. File Transferred",IF($Z788&lt;&gt;"","E. PER Received",IF($Y788&lt;&gt;"","D. Payment Charged",IF(AND($D788&lt;&gt;"",OR($D788&lt;TODAY(),AND($D788=TODAY(),OR($V788&lt;&gt;"",$W788&lt;&gt;"")))),"C. At CIO",IF(AND($S788&lt;&gt;"",$S788&lt;=TODAY(),OR($D788="",$D788&gt;=TODAY())),IF(AND(TODAY()-$S788&gt;=12,TODAY()-$AR788&gt;=12),"B.  Inactive?","B. In Transit"),IF($A788="",,"A. Not sent yet"))))))))))))</f>
        <v>C. At CIO</v>
      </c>
      <c s="51" r="AT788"/>
      <c s="52" r="AU788"/>
    </row>
    <row r="789">
      <c t="s" s="39" r="A789">
        <v>12336</v>
      </c>
      <c s="40" r="B789">
        <v>2171.0</v>
      </c>
      <c t="s" s="41" r="C789">
        <v>12337</v>
      </c>
      <c s="42" r="D789">
        <v>41773.0</v>
      </c>
      <c t="str" s="43" r="E789">
        <f>IF($D789="",,TODAY()-$D789)</f>
        <v>63</v>
      </c>
      <c t="s" s="41" r="F789">
        <v>12338</v>
      </c>
      <c s="41" r="G789">
        <v>7.5</v>
      </c>
      <c s="41" r="H789">
        <v>75.0</v>
      </c>
      <c t="s" s="41" r="I789">
        <v>12339</v>
      </c>
      <c t="s" s="41" r="J789">
        <v>12340</v>
      </c>
      <c t="s" s="41" r="K789">
        <v>12341</v>
      </c>
      <c t="s" s="39" r="L789">
        <v>12342</v>
      </c>
      <c t="s" s="41" r="M789">
        <v>12343</v>
      </c>
      <c t="s" s="41" r="N789">
        <v>12344</v>
      </c>
      <c t="s" s="41" r="O789">
        <v>12345</v>
      </c>
      <c t="s" s="41" r="P789">
        <v>12346</v>
      </c>
      <c t="s" s="41" r="Q789">
        <v>12347</v>
      </c>
      <c t="s" s="41" r="R789">
        <v>12348</v>
      </c>
      <c s="44" r="S789">
        <v>41769.0</v>
      </c>
      <c t="s" s="41" r="T789">
        <v>12349</v>
      </c>
      <c t="s" s="41" r="U789">
        <v>12350</v>
      </c>
      <c s="45" r="V789">
        <v>0.4444444444444444</v>
      </c>
      <c s="41" r="W789"/>
      <c s="46" r="X789"/>
      <c s="46" r="Y789"/>
      <c s="46" r="Z789"/>
      <c s="46" r="AA789"/>
      <c s="46" r="AB789"/>
      <c s="46" r="AC789"/>
      <c s="46" r="AD789"/>
      <c s="46" r="AE789"/>
      <c s="46" r="AF789"/>
      <c s="47" r="AG789"/>
      <c s="47" r="AH789"/>
      <c s="47" r="AI789"/>
      <c s="47" r="AJ789"/>
      <c s="47" r="AK789"/>
      <c s="47" r="AL789"/>
      <c s="47" r="AM789"/>
      <c s="47" r="AN789"/>
      <c s="47" r="AO789"/>
      <c s="47" r="AP789"/>
      <c s="47" r="AQ789"/>
      <c s="49" r="AR789">
        <v>41774.49625369213</v>
      </c>
      <c t="str" s="50" r="AS789">
        <f>IF(OR($AO789&lt;&gt;"",$AQ789&lt;&gt;""),"K. Visa issued",IF($X789&lt;&gt;"","- Rejected/Returned",IF($AL789&lt;&gt;"","J. Passport request",IF(OR($AF789&lt;&gt;"",$AH789&lt;&gt;"",$AI789&lt;&gt;""),"I. Medical Request",IF($AD789&lt;&gt;"","H. Interview",IF($AC789&lt;&gt;"","G. Processing Started",IF($AB789&lt;&gt;"","F. File Transferred",IF($Z789&lt;&gt;"","E. PER Received",IF($Y789&lt;&gt;"","D. Payment Charged",IF(AND($D789&lt;&gt;"",OR($D789&lt;TODAY(),AND($D789=TODAY(),OR($V789&lt;&gt;"",$W789&lt;&gt;"")))),"C. At CIO",IF(AND($S789&lt;&gt;"",$S789&lt;=TODAY(),OR($D789="",$D789&gt;=TODAY())),IF(AND(TODAY()-$S789&gt;=12,TODAY()-$AR789&gt;=12),"B.  Inactive?","B. In Transit"),IF($A789="",,"A. Not sent yet"))))))))))))</f>
        <v>C. At CIO</v>
      </c>
      <c s="51" r="AT789"/>
      <c s="52" r="AU789"/>
    </row>
    <row r="790">
      <c t="s" s="39" r="A790">
        <v>12351</v>
      </c>
      <c s="40" r="B790">
        <v>2171.0</v>
      </c>
      <c t="s" s="41" r="C790">
        <v>12352</v>
      </c>
      <c s="42" r="D790">
        <v>41773.0</v>
      </c>
      <c t="str" s="43" r="E790">
        <f>IF($D790="",,TODAY()-$D790)</f>
        <v>63</v>
      </c>
      <c s="41" r="F790"/>
      <c s="41" r="G790">
        <v>7.5</v>
      </c>
      <c s="41" r="H790">
        <v>82.0</v>
      </c>
      <c t="s" s="41" r="I790">
        <v>12353</v>
      </c>
      <c t="s" s="41" r="J790">
        <v>12354</v>
      </c>
      <c t="s" s="41" r="K790">
        <v>12355</v>
      </c>
      <c t="s" s="39" r="L790">
        <v>12356</v>
      </c>
      <c t="s" s="41" r="M790">
        <v>12357</v>
      </c>
      <c t="s" s="41" r="N790">
        <v>12358</v>
      </c>
      <c t="s" s="41" r="O790">
        <v>12359</v>
      </c>
      <c t="s" s="41" r="P790">
        <v>12360</v>
      </c>
      <c t="s" s="41" r="Q790">
        <v>12361</v>
      </c>
      <c t="s" s="41" r="R790">
        <v>12362</v>
      </c>
      <c s="44" r="S790">
        <v>41768.0</v>
      </c>
      <c t="s" s="41" r="T790">
        <v>12363</v>
      </c>
      <c t="s" s="41" r="U790">
        <v>12364</v>
      </c>
      <c s="45" r="V790">
        <v>0.5416666666642413</v>
      </c>
      <c t="s" s="41" r="W790">
        <v>12365</v>
      </c>
      <c s="46" r="X790"/>
      <c s="46" r="Y790"/>
      <c s="46" r="Z790"/>
      <c s="46" r="AA790"/>
      <c s="46" r="AB790"/>
      <c s="46" r="AC790"/>
      <c s="46" r="AD790"/>
      <c s="46" r="AE790"/>
      <c s="46" r="AF790"/>
      <c s="47" r="AG790"/>
      <c s="47" r="AH790"/>
      <c s="47" r="AI790"/>
      <c s="47" r="AJ790"/>
      <c s="47" r="AK790"/>
      <c s="47" r="AL790"/>
      <c s="47" r="AM790"/>
      <c s="47" r="AN790"/>
      <c s="47" r="AO790"/>
      <c s="47" r="AP790"/>
      <c s="47" r="AQ790"/>
      <c s="49" r="AR790">
        <v>41773.95106910879</v>
      </c>
      <c t="str" s="50" r="AS790">
        <f>IF(OR($AO790&lt;&gt;"",$AQ790&lt;&gt;""),"K. Visa issued",IF($X790&lt;&gt;"","- Rejected/Returned",IF($AL790&lt;&gt;"","J. Passport request",IF(OR($AF790&lt;&gt;"",$AH790&lt;&gt;"",$AI790&lt;&gt;""),"I. Medical Request",IF($AD790&lt;&gt;"","H. Interview",IF($AC790&lt;&gt;"","G. Processing Started",IF($AB790&lt;&gt;"","F. File Transferred",IF($Z790&lt;&gt;"","E. PER Received",IF($Y790&lt;&gt;"","D. Payment Charged",IF(AND($D790&lt;&gt;"",OR($D790&lt;TODAY(),AND($D790=TODAY(),OR($V790&lt;&gt;"",$W790&lt;&gt;"")))),"C. At CIO",IF(AND($S790&lt;&gt;"",$S790&lt;=TODAY(),OR($D790="",$D790&gt;=TODAY())),IF(AND(TODAY()-$S790&gt;=12,TODAY()-$AR790&gt;=12),"B.  Inactive?","B. In Transit"),IF($A790="",,"A. Not sent yet"))))))))))))</f>
        <v>C. At CIO</v>
      </c>
      <c s="51" r="AT790"/>
      <c s="52" r="AU790"/>
    </row>
    <row r="791">
      <c t="s" s="39" r="A791">
        <v>12366</v>
      </c>
      <c s="40" r="B791">
        <v>2171.0</v>
      </c>
      <c t="s" s="41" r="C791">
        <v>12367</v>
      </c>
      <c s="42" r="D791">
        <v>41773.0</v>
      </c>
      <c t="str" s="43" r="E791">
        <f>IF($D791="",,TODAY()-$D791)</f>
        <v>63</v>
      </c>
      <c s="41" r="F791"/>
      <c s="41" r="G791">
        <v>6.5</v>
      </c>
      <c s="41" r="H791">
        <v>72.0</v>
      </c>
      <c t="s" s="41" r="I791">
        <v>12368</v>
      </c>
      <c t="s" s="41" r="J791">
        <v>12369</v>
      </c>
      <c t="s" s="41" r="K791">
        <v>12370</v>
      </c>
      <c t="s" s="39" r="L791">
        <v>12371</v>
      </c>
      <c t="s" s="41" r="M791">
        <v>12372</v>
      </c>
      <c t="s" s="41" r="N791">
        <v>12373</v>
      </c>
      <c t="s" s="41" r="O791">
        <v>12374</v>
      </c>
      <c t="s" s="41" r="P791">
        <v>12375</v>
      </c>
      <c t="s" s="41" r="Q791">
        <v>12376</v>
      </c>
      <c t="s" s="41" r="R791">
        <v>12377</v>
      </c>
      <c s="44" r="S791">
        <v>41768.0</v>
      </c>
      <c t="s" s="41" r="T791">
        <v>12378</v>
      </c>
      <c t="s" s="41" r="U791">
        <v>12379</v>
      </c>
      <c s="45" r="V791">
        <v>0.5416666666642413</v>
      </c>
      <c t="s" s="41" r="W791">
        <v>12380</v>
      </c>
      <c s="46" r="X791"/>
      <c s="46" r="Y791"/>
      <c s="46" r="Z791"/>
      <c s="46" r="AA791"/>
      <c s="46" r="AB791"/>
      <c s="46" r="AC791"/>
      <c s="46" r="AD791"/>
      <c s="46" r="AE791"/>
      <c s="46" r="AF791"/>
      <c s="47" r="AG791"/>
      <c s="47" r="AH791"/>
      <c s="47" r="AI791"/>
      <c s="47" r="AJ791"/>
      <c s="47" r="AK791"/>
      <c s="47" r="AL791"/>
      <c s="47" r="AM791"/>
      <c s="47" r="AN791"/>
      <c s="47" r="AO791"/>
      <c s="47" r="AP791"/>
      <c s="47" r="AQ791"/>
      <c s="49" r="AR791">
        <v>41773.95286116898</v>
      </c>
      <c t="str" s="50" r="AS791">
        <f>IF(OR($AO791&lt;&gt;"",$AQ791&lt;&gt;""),"K. Visa issued",IF($X791&lt;&gt;"","- Rejected/Returned",IF($AL791&lt;&gt;"","J. Passport request",IF(OR($AF791&lt;&gt;"",$AH791&lt;&gt;"",$AI791&lt;&gt;""),"I. Medical Request",IF($AD791&lt;&gt;"","H. Interview",IF($AC791&lt;&gt;"","G. Processing Started",IF($AB791&lt;&gt;"","F. File Transferred",IF($Z791&lt;&gt;"","E. PER Received",IF($Y791&lt;&gt;"","D. Payment Charged",IF(AND($D791&lt;&gt;"",OR($D791&lt;TODAY(),AND($D791=TODAY(),OR($V791&lt;&gt;"",$W791&lt;&gt;"")))),"C. At CIO",IF(AND($S791&lt;&gt;"",$S791&lt;=TODAY(),OR($D791="",$D791&gt;=TODAY())),IF(AND(TODAY()-$S791&gt;=12,TODAY()-$AR791&gt;=12),"B.  Inactive?","B. In Transit"),IF($A791="",,"A. Not sent yet"))))))))))))</f>
        <v>C. At CIO</v>
      </c>
      <c s="51" r="AT791"/>
      <c t="s" s="57" r="AU791">
        <v>12381</v>
      </c>
    </row>
    <row r="792">
      <c t="s" s="39" r="A792">
        <v>12382</v>
      </c>
      <c s="40" r="B792">
        <v>2171.0</v>
      </c>
      <c t="s" s="41" r="C792">
        <v>12383</v>
      </c>
      <c s="42" r="D792">
        <v>41773.0</v>
      </c>
      <c t="str" s="43" r="E792">
        <f>IF($D792="",,TODAY()-$D792)</f>
        <v>63</v>
      </c>
      <c t="s" s="41" r="F792">
        <v>12384</v>
      </c>
      <c s="41" r="G792">
        <v>7.0</v>
      </c>
      <c s="41" r="H792">
        <v>70.0</v>
      </c>
      <c t="s" s="41" r="I792">
        <v>12385</v>
      </c>
      <c t="s" s="41" r="J792">
        <v>12386</v>
      </c>
      <c t="s" s="41" r="K792">
        <v>12387</v>
      </c>
      <c t="s" s="39" r="L792">
        <v>12388</v>
      </c>
      <c t="s" s="41" r="M792">
        <v>12389</v>
      </c>
      <c t="s" s="41" r="N792">
        <v>12390</v>
      </c>
      <c t="s" s="41" r="O792">
        <v>12391</v>
      </c>
      <c t="s" s="41" r="P792">
        <v>12392</v>
      </c>
      <c t="s" s="41" r="Q792">
        <v>12393</v>
      </c>
      <c t="s" s="41" r="R792">
        <v>12394</v>
      </c>
      <c s="44" r="S792">
        <v>41766.0</v>
      </c>
      <c t="s" s="41" r="T792">
        <v>12395</v>
      </c>
      <c t="s" s="41" r="U792">
        <v>12396</v>
      </c>
      <c s="45" r="V792">
        <v>0.5416666666666666</v>
      </c>
      <c t="s" s="41" r="W792">
        <v>12397</v>
      </c>
      <c s="46" r="X792"/>
      <c s="46" r="Y792"/>
      <c s="46" r="Z792"/>
      <c s="46" r="AA792"/>
      <c s="46" r="AB792"/>
      <c s="46" r="AC792"/>
      <c s="46" r="AD792"/>
      <c s="46" r="AE792"/>
      <c s="46" r="AF792"/>
      <c s="47" r="AG792"/>
      <c s="47" r="AH792"/>
      <c s="47" r="AI792"/>
      <c s="47" r="AJ792"/>
      <c s="47" r="AK792"/>
      <c s="47" r="AL792"/>
      <c s="47" r="AM792"/>
      <c s="47" r="AN792"/>
      <c s="47" r="AO792"/>
      <c s="47" r="AP792"/>
      <c s="47" r="AQ792"/>
      <c s="49" r="AR792">
        <v>41787.70951675926</v>
      </c>
      <c t="str" s="50" r="AS792">
        <f>IF(OR($AO792&lt;&gt;"",$AQ792&lt;&gt;""),"K. Visa issued",IF($X792&lt;&gt;"","- Rejected/Returned",IF($AL792&lt;&gt;"","J. Passport request",IF(OR($AF792&lt;&gt;"",$AH792&lt;&gt;"",$AI792&lt;&gt;""),"I. Medical Request",IF($AD792&lt;&gt;"","H. Interview",IF($AC792&lt;&gt;"","G. Processing Started",IF($AB792&lt;&gt;"","F. File Transferred",IF($Z792&lt;&gt;"","E. PER Received",IF($Y792&lt;&gt;"","D. Payment Charged",IF(AND($D792&lt;&gt;"",OR($D792&lt;TODAY(),AND($D792=TODAY(),OR($V792&lt;&gt;"",$W792&lt;&gt;"")))),"C. At CIO",IF(AND($S792&lt;&gt;"",$S792&lt;=TODAY(),OR($D792="",$D792&gt;=TODAY())),IF(AND(TODAY()-$S792&gt;=12,TODAY()-$AR792&gt;=12),"B.  Inactive?","B. In Transit"),IF($A792="",,"A. Not sent yet"))))))))))))</f>
        <v>C. At CIO</v>
      </c>
      <c s="51" r="AT792"/>
      <c s="52" r="AU792"/>
    </row>
    <row r="793">
      <c t="s" s="39" r="A793">
        <v>12398</v>
      </c>
      <c s="40" r="B793">
        <v>2171.0</v>
      </c>
      <c t="s" s="41" r="C793">
        <v>12399</v>
      </c>
      <c s="42" r="D793">
        <v>41773.0</v>
      </c>
      <c t="str" s="43" r="E793">
        <f>IF($D793="",,TODAY()-$D793)</f>
        <v>63</v>
      </c>
      <c t="s" s="41" r="F793">
        <v>12400</v>
      </c>
      <c s="41" r="G793">
        <v>8.0</v>
      </c>
      <c s="41" r="H793">
        <v>72.0</v>
      </c>
      <c t="s" s="41" r="I793">
        <v>12401</v>
      </c>
      <c t="s" s="41" r="J793">
        <v>12402</v>
      </c>
      <c t="s" s="41" r="K793">
        <v>12403</v>
      </c>
      <c t="s" s="39" r="L793">
        <v>12404</v>
      </c>
      <c t="s" s="41" r="M793">
        <v>12405</v>
      </c>
      <c t="s" s="41" r="N793">
        <v>12406</v>
      </c>
      <c t="s" s="41" r="O793">
        <v>12407</v>
      </c>
      <c t="s" s="41" r="P793">
        <v>12408</v>
      </c>
      <c t="s" s="41" r="Q793">
        <v>12409</v>
      </c>
      <c t="s" s="41" r="R793">
        <v>12410</v>
      </c>
      <c s="44" r="S793">
        <v>41769.0</v>
      </c>
      <c s="41" r="T793"/>
      <c s="41" r="U793"/>
      <c s="45" r="V793"/>
      <c s="41" r="W793"/>
      <c s="44" r="X793"/>
      <c s="46" r="Y793"/>
      <c s="42" r="Z793"/>
      <c s="42" r="AA793"/>
      <c s="42" r="AB793"/>
      <c s="42" r="AC793"/>
      <c s="42" r="AD793"/>
      <c s="42" r="AE793"/>
      <c s="42" r="AF793"/>
      <c s="48" r="AG793"/>
      <c s="48" r="AH793"/>
      <c s="48" r="AI793"/>
      <c s="48" r="AJ793"/>
      <c s="48" r="AK793"/>
      <c s="48" r="AL793"/>
      <c s="48" r="AM793"/>
      <c s="48" r="AN793"/>
      <c s="48" r="AO793"/>
      <c s="48" r="AP793"/>
      <c s="48" r="AQ793"/>
      <c s="49" r="AR793">
        <v>41804.696716805556</v>
      </c>
      <c t="str" s="50" r="AS793">
        <f>IF(OR($AO793&lt;&gt;"",$AQ793&lt;&gt;""),"K. Visa issued",IF($X793&lt;&gt;"","- Rejected/Returned",IF($AL793&lt;&gt;"","J. Passport request",IF(OR($AF793&lt;&gt;"",$AH793&lt;&gt;"",$AI793&lt;&gt;""),"I. Medical Request",IF($AD793&lt;&gt;"","H. Interview",IF($AC793&lt;&gt;"","G. Processing Started",IF($AB793&lt;&gt;"","F. File Transferred",IF($Z793&lt;&gt;"","E. PER Received",IF($Y793&lt;&gt;"","D. Payment Charged",IF(AND($D793&lt;&gt;"",OR($D793&lt;TODAY(),AND($D793=TODAY(),OR($V793&lt;&gt;"",$W793&lt;&gt;"")))),"C. At CIO",IF(AND($S793&lt;&gt;"",$S793&lt;=TODAY(),OR($D793="",$D793&gt;=TODAY())),IF(AND(TODAY()-$S793&gt;=12,TODAY()-$AR793&gt;=12),"B.  Inactive?","B. In Transit"),IF($A793="",,"A. Not sent yet"))))))))))))</f>
        <v>C. At CIO</v>
      </c>
      <c s="54" r="AT793"/>
      <c s="55" r="AU793"/>
    </row>
    <row r="794">
      <c t="s" s="39" r="A794">
        <v>12411</v>
      </c>
      <c s="40" r="B794">
        <v>2171.0</v>
      </c>
      <c t="s" s="41" r="C794">
        <v>12412</v>
      </c>
      <c s="42" r="D794">
        <v>41774.0</v>
      </c>
      <c t="str" s="43" r="E794">
        <f>IF($D794="",,TODAY()-$D794)</f>
        <v>62</v>
      </c>
      <c t="s" s="41" r="F794">
        <v>12413</v>
      </c>
      <c s="41" r="G794">
        <v>6.5</v>
      </c>
      <c s="41" r="H794">
        <v>67.0</v>
      </c>
      <c t="s" s="41" r="I794">
        <v>12414</v>
      </c>
      <c t="s" s="41" r="J794">
        <v>12415</v>
      </c>
      <c t="s" s="41" r="K794">
        <v>12416</v>
      </c>
      <c t="s" s="39" r="L794">
        <v>12417</v>
      </c>
      <c t="s" s="41" r="M794">
        <v>12418</v>
      </c>
      <c t="s" s="41" r="N794">
        <v>12419</v>
      </c>
      <c t="s" s="41" r="O794">
        <v>12420</v>
      </c>
      <c t="s" s="41" r="P794">
        <v>12421</v>
      </c>
      <c t="s" s="41" r="Q794">
        <v>12422</v>
      </c>
      <c t="s" s="41" r="R794">
        <v>12423</v>
      </c>
      <c s="44" r="S794">
        <v>41766.0</v>
      </c>
      <c t="s" s="41" r="T794">
        <v>12424</v>
      </c>
      <c t="s" s="41" r="U794">
        <v>12425</v>
      </c>
      <c s="45" r="V794">
        <v>0.375</v>
      </c>
      <c t="s" s="41" r="W794">
        <v>12426</v>
      </c>
      <c s="44" r="X794"/>
      <c s="46" r="Y794"/>
      <c s="42" r="Z794"/>
      <c s="42" r="AA794"/>
      <c s="42" r="AB794"/>
      <c s="42" r="AC794"/>
      <c s="42" r="AD794"/>
      <c s="42" r="AE794"/>
      <c s="42" r="AF794"/>
      <c s="48" r="AG794"/>
      <c s="48" r="AH794"/>
      <c s="48" r="AI794"/>
      <c s="48" r="AJ794"/>
      <c s="48" r="AK794"/>
      <c s="48" r="AL794"/>
      <c s="48" r="AM794"/>
      <c s="48" r="AN794"/>
      <c s="48" r="AO794"/>
      <c s="48" r="AP794"/>
      <c s="48" r="AQ794"/>
      <c s="49" r="AR794">
        <v>41809.35802721065</v>
      </c>
      <c t="str" s="50" r="AS794">
        <f>IF(OR($AO794&lt;&gt;"",$AQ794&lt;&gt;""),"K. Visa issued",IF($X794&lt;&gt;"","- Rejected/Returned",IF($AL794&lt;&gt;"","J. Passport request",IF(OR($AF794&lt;&gt;"",$AH794&lt;&gt;"",$AI794&lt;&gt;""),"I. Medical Request",IF($AD794&lt;&gt;"","H. Interview",IF($AC794&lt;&gt;"","G. Processing Started",IF($AB794&lt;&gt;"","F. File Transferred",IF($Z794&lt;&gt;"","E. PER Received",IF($Y794&lt;&gt;"","D. Payment Charged",IF(AND($D794&lt;&gt;"",OR($D794&lt;TODAY(),AND($D794=TODAY(),OR($V794&lt;&gt;"",$W794&lt;&gt;"")))),"C. At CIO",IF(AND($S794&lt;&gt;"",$S794&lt;=TODAY(),OR($D794="",$D794&gt;=TODAY())),IF(AND(TODAY()-$S794&gt;=12,TODAY()-$AR794&gt;=12),"B.  Inactive?","B. In Transit"),IF($A794="",,"A. Not sent yet"))))))))))))</f>
        <v>C. At CIO</v>
      </c>
      <c s="54" r="AT794"/>
      <c s="55" r="AU794"/>
    </row>
    <row r="795">
      <c t="s" s="39" r="A795">
        <v>12427</v>
      </c>
      <c s="40" r="B795">
        <v>2171.0</v>
      </c>
      <c t="s" s="41" r="C795">
        <v>12428</v>
      </c>
      <c s="42" r="D795">
        <v>41774.0</v>
      </c>
      <c t="str" s="43" r="E795">
        <f>IF($D795="",,TODAY()-$D795)</f>
        <v>62</v>
      </c>
      <c t="s" s="41" r="F795">
        <v>12429</v>
      </c>
      <c s="41" r="G795">
        <v>7.5</v>
      </c>
      <c s="41" r="H795">
        <v>79.0</v>
      </c>
      <c t="s" s="41" r="I795">
        <v>12430</v>
      </c>
      <c t="s" s="41" r="J795">
        <v>12431</v>
      </c>
      <c t="s" s="41" r="K795">
        <v>12432</v>
      </c>
      <c t="s" s="39" r="L795">
        <v>12433</v>
      </c>
      <c t="s" s="41" r="M795">
        <v>12434</v>
      </c>
      <c t="s" s="41" r="N795">
        <v>12435</v>
      </c>
      <c t="s" s="41" r="O795">
        <v>12436</v>
      </c>
      <c t="s" s="41" r="P795">
        <v>12437</v>
      </c>
      <c t="s" s="41" r="Q795">
        <v>12438</v>
      </c>
      <c t="s" s="41" r="R795">
        <v>12439</v>
      </c>
      <c s="44" r="S795">
        <v>41769.0</v>
      </c>
      <c t="s" s="41" r="T795">
        <v>12440</v>
      </c>
      <c t="s" s="41" r="U795">
        <v>12441</v>
      </c>
      <c s="45" r="V795">
        <v>0.41041666666666665</v>
      </c>
      <c t="s" s="41" r="W795">
        <v>12442</v>
      </c>
      <c s="46" r="X795"/>
      <c s="46" r="Y795"/>
      <c s="46" r="Z795"/>
      <c s="46" r="AA795"/>
      <c s="46" r="AB795"/>
      <c s="46" r="AC795"/>
      <c s="46" r="AD795"/>
      <c s="46" r="AE795"/>
      <c s="46" r="AF795"/>
      <c s="47" r="AG795"/>
      <c s="47" r="AH795"/>
      <c s="47" r="AI795"/>
      <c s="47" r="AJ795"/>
      <c s="47" r="AK795"/>
      <c s="47" r="AL795"/>
      <c s="47" r="AM795"/>
      <c s="47" r="AN795"/>
      <c s="47" r="AO795"/>
      <c s="47" r="AP795"/>
      <c s="47" r="AQ795"/>
      <c s="49" r="AR795">
        <v>41774.91487645834</v>
      </c>
      <c t="str" s="50" r="AS795">
        <f>IF(OR($AO795&lt;&gt;"",$AQ795&lt;&gt;""),"K. Visa issued",IF($X795&lt;&gt;"","- Rejected/Returned",IF($AL795&lt;&gt;"","J. Passport request",IF(OR($AF795&lt;&gt;"",$AH795&lt;&gt;"",$AI795&lt;&gt;""),"I. Medical Request",IF($AD795&lt;&gt;"","H. Interview",IF($AC795&lt;&gt;"","G. Processing Started",IF($AB795&lt;&gt;"","F. File Transferred",IF($Z795&lt;&gt;"","E. PER Received",IF($Y795&lt;&gt;"","D. Payment Charged",IF(AND($D795&lt;&gt;"",OR($D795&lt;TODAY(),AND($D795=TODAY(),OR($V795&lt;&gt;"",$W795&lt;&gt;"")))),"C. At CIO",IF(AND($S795&lt;&gt;"",$S795&lt;=TODAY(),OR($D795="",$D795&gt;=TODAY())),IF(AND(TODAY()-$S795&gt;=12,TODAY()-$AR795&gt;=12),"B.  Inactive?","B. In Transit"),IF($A795="",,"A. Not sent yet"))))))))))))</f>
        <v>C. At CIO</v>
      </c>
      <c s="51" r="AT795"/>
      <c s="52" r="AU795"/>
    </row>
    <row r="796">
      <c t="s" s="39" r="A796">
        <v>12443</v>
      </c>
      <c s="40" r="B796">
        <v>2171.0</v>
      </c>
      <c t="s" s="41" r="C796">
        <v>12444</v>
      </c>
      <c s="42" r="D796">
        <v>41774.0</v>
      </c>
      <c t="str" s="43" r="E796">
        <f>IF($D796="",,TODAY()-$D796)</f>
        <v>62</v>
      </c>
      <c t="s" s="41" r="F796">
        <v>12445</v>
      </c>
      <c s="41" r="G796">
        <v>6.5</v>
      </c>
      <c s="41" r="H796">
        <v>71.0</v>
      </c>
      <c t="s" s="41" r="I796">
        <v>12446</v>
      </c>
      <c t="s" s="41" r="J796">
        <v>12447</v>
      </c>
      <c t="s" s="41" r="K796">
        <v>12448</v>
      </c>
      <c t="s" s="39" r="L796">
        <v>12449</v>
      </c>
      <c t="s" s="41" r="M796">
        <v>12450</v>
      </c>
      <c t="s" s="41" r="N796">
        <v>12451</v>
      </c>
      <c t="s" s="41" r="O796">
        <v>12452</v>
      </c>
      <c t="s" s="41" r="P796">
        <v>12453</v>
      </c>
      <c t="s" s="41" r="Q796">
        <v>12454</v>
      </c>
      <c t="s" s="41" r="R796">
        <v>12455</v>
      </c>
      <c s="44" r="S796">
        <v>41767.0</v>
      </c>
      <c t="s" s="41" r="T796">
        <v>12456</v>
      </c>
      <c t="s" s="41" r="U796">
        <v>12457</v>
      </c>
      <c s="45" r="V796"/>
      <c t="s" s="41" r="W796">
        <v>12458</v>
      </c>
      <c s="44" r="X796"/>
      <c s="46" r="Y796"/>
      <c s="42" r="Z796"/>
      <c s="42" r="AA796"/>
      <c s="42" r="AB796"/>
      <c s="42" r="AC796"/>
      <c s="42" r="AD796"/>
      <c s="42" r="AE796"/>
      <c s="42" r="AF796"/>
      <c s="48" r="AG796"/>
      <c s="48" r="AH796"/>
      <c s="48" r="AI796"/>
      <c s="48" r="AJ796"/>
      <c s="48" r="AK796"/>
      <c s="48" r="AL796"/>
      <c s="48" r="AM796"/>
      <c s="48" r="AN796"/>
      <c s="48" r="AO796"/>
      <c s="48" r="AP796"/>
      <c s="48" r="AQ796"/>
      <c s="49" r="AR796">
        <v>41806.584533217596</v>
      </c>
      <c t="str" s="50" r="AS796">
        <f>IF(OR($AO796&lt;&gt;"",$AQ796&lt;&gt;""),"K. Visa issued",IF($X796&lt;&gt;"","- Rejected/Returned",IF($AL796&lt;&gt;"","J. Passport request",IF(OR($AF796&lt;&gt;"",$AH796&lt;&gt;"",$AI796&lt;&gt;""),"I. Medical Request",IF($AD796&lt;&gt;"","H. Interview",IF($AC796&lt;&gt;"","G. Processing Started",IF($AB796&lt;&gt;"","F. File Transferred",IF($Z796&lt;&gt;"","E. PER Received",IF($Y796&lt;&gt;"","D. Payment Charged",IF(AND($D796&lt;&gt;"",OR($D796&lt;TODAY(),AND($D796=TODAY(),OR($V796&lt;&gt;"",$W796&lt;&gt;"")))),"C. At CIO",IF(AND($S796&lt;&gt;"",$S796&lt;=TODAY(),OR($D796="",$D796&gt;=TODAY())),IF(AND(TODAY()-$S796&gt;=12,TODAY()-$AR796&gt;=12),"B.  Inactive?","B. In Transit"),IF($A796="",,"A. Not sent yet"))))))))))))</f>
        <v>C. At CIO</v>
      </c>
      <c s="54" r="AT796"/>
      <c s="55" r="AU796"/>
    </row>
    <row r="797">
      <c t="s" s="39" r="A797">
        <v>12459</v>
      </c>
      <c s="40" r="B797">
        <v>2171.0</v>
      </c>
      <c t="s" s="41" r="C797">
        <v>12460</v>
      </c>
      <c s="42" r="D797">
        <v>41775.0</v>
      </c>
      <c t="str" s="43" r="E797">
        <f>IF($D797="",,TODAY()-$D797)</f>
        <v>61</v>
      </c>
      <c t="s" s="41" r="F797">
        <v>12461</v>
      </c>
      <c s="41" r="G797">
        <v>7.2</v>
      </c>
      <c s="41" r="H797">
        <v>69.0</v>
      </c>
      <c t="s" s="41" r="I797">
        <v>12462</v>
      </c>
      <c t="s" s="41" r="J797">
        <v>12463</v>
      </c>
      <c t="s" s="41" r="K797">
        <v>12464</v>
      </c>
      <c t="s" s="39" r="L797">
        <v>12465</v>
      </c>
      <c t="s" s="41" r="M797">
        <v>12466</v>
      </c>
      <c t="s" s="41" r="N797">
        <v>12467</v>
      </c>
      <c t="s" s="41" r="O797">
        <v>12468</v>
      </c>
      <c t="s" s="41" r="P797">
        <v>12469</v>
      </c>
      <c t="s" s="41" r="Q797">
        <v>12470</v>
      </c>
      <c t="s" s="41" r="R797">
        <v>12471</v>
      </c>
      <c s="44" r="S797">
        <v>41773.0</v>
      </c>
      <c t="s" s="41" r="T797">
        <v>12472</v>
      </c>
      <c t="s" s="41" r="U797">
        <v>12473</v>
      </c>
      <c s="45" r="V797">
        <v>0.4166666666666667</v>
      </c>
      <c t="s" s="41" r="W797">
        <v>12474</v>
      </c>
      <c s="44" r="X797"/>
      <c s="46" r="Y797"/>
      <c s="42" r="Z797"/>
      <c s="42" r="AA797"/>
      <c s="42" r="AB797"/>
      <c s="42" r="AC797"/>
      <c s="42" r="AD797"/>
      <c s="42" r="AE797"/>
      <c s="42" r="AF797"/>
      <c s="48" r="AG797"/>
      <c s="48" r="AH797"/>
      <c s="48" r="AI797"/>
      <c s="48" r="AJ797"/>
      <c s="48" r="AK797"/>
      <c s="48" r="AL797"/>
      <c s="48" r="AM797"/>
      <c s="48" r="AN797"/>
      <c s="48" r="AO797"/>
      <c s="48" r="AP797"/>
      <c s="48" r="AQ797"/>
      <c s="49" r="AR797">
        <v>41793.09198938657</v>
      </c>
      <c t="str" s="50" r="AS797">
        <f>IF(OR($AO797&lt;&gt;"",$AQ797&lt;&gt;""),"K. Visa issued",IF($X797&lt;&gt;"","- Rejected/Returned",IF($AL797&lt;&gt;"","J. Passport request",IF(OR($AF797&lt;&gt;"",$AH797&lt;&gt;"",$AI797&lt;&gt;""),"I. Medical Request",IF($AD797&lt;&gt;"","H. Interview",IF($AC797&lt;&gt;"","G. Processing Started",IF($AB797&lt;&gt;"","F. File Transferred",IF($Z797&lt;&gt;"","E. PER Received",IF($Y797&lt;&gt;"","D. Payment Charged",IF(AND($D797&lt;&gt;"",OR($D797&lt;TODAY(),AND($D797=TODAY(),OR($V797&lt;&gt;"",$W797&lt;&gt;"")))),"C. At CIO",IF(AND($S797&lt;&gt;"",$S797&lt;=TODAY(),OR($D797="",$D797&gt;=TODAY())),IF(AND(TODAY()-$S797&gt;=12,TODAY()-$AR797&gt;=12),"B.  Inactive?","B. In Transit"),IF($A797="",,"A. Not sent yet"))))))))))))</f>
        <v>C. At CIO</v>
      </c>
      <c s="54" r="AT797"/>
      <c s="55" r="AU797"/>
    </row>
    <row r="798">
      <c t="s" s="39" r="A798">
        <v>12475</v>
      </c>
      <c s="40" r="B798">
        <v>2171.0</v>
      </c>
      <c t="s" s="41" r="C798">
        <v>12476</v>
      </c>
      <c s="42" r="D798">
        <v>41775.0</v>
      </c>
      <c t="str" s="43" r="E798">
        <f>IF($D798="",,TODAY()-$D798)</f>
        <v>61</v>
      </c>
      <c t="s" s="41" r="F798">
        <v>12477</v>
      </c>
      <c s="41" r="G798">
        <v>7.0</v>
      </c>
      <c s="41" r="H798">
        <v>78.0</v>
      </c>
      <c t="s" s="41" r="I798">
        <v>12478</v>
      </c>
      <c t="s" s="41" r="J798">
        <v>12479</v>
      </c>
      <c t="s" s="41" r="K798">
        <v>12480</v>
      </c>
      <c t="s" s="39" r="L798">
        <v>12481</v>
      </c>
      <c t="s" s="41" r="M798">
        <v>12482</v>
      </c>
      <c t="s" s="41" r="N798">
        <v>12483</v>
      </c>
      <c t="s" s="41" r="O798">
        <v>12484</v>
      </c>
      <c t="s" s="41" r="P798">
        <v>12485</v>
      </c>
      <c t="s" s="41" r="Q798">
        <v>12486</v>
      </c>
      <c t="s" s="41" r="R798">
        <v>12487</v>
      </c>
      <c s="44" r="S798">
        <v>41774.0</v>
      </c>
      <c t="s" s="41" r="T798">
        <v>12488</v>
      </c>
      <c t="s" s="41" r="U798">
        <v>12489</v>
      </c>
      <c s="45" r="V798">
        <v>0.4375</v>
      </c>
      <c t="s" s="41" r="W798">
        <v>12490</v>
      </c>
      <c s="46" r="X798"/>
      <c s="46" r="Y798"/>
      <c s="46" r="Z798"/>
      <c s="46" r="AA798"/>
      <c s="46" r="AB798"/>
      <c s="46" r="AC798"/>
      <c s="46" r="AD798"/>
      <c s="46" r="AE798"/>
      <c s="46" r="AF798"/>
      <c s="47" r="AG798"/>
      <c s="47" r="AH798"/>
      <c s="47" r="AI798"/>
      <c s="47" r="AJ798"/>
      <c s="47" r="AK798"/>
      <c s="47" r="AL798"/>
      <c s="47" r="AM798"/>
      <c s="47" r="AN798"/>
      <c s="47" r="AO798"/>
      <c s="47" r="AP798"/>
      <c s="47" r="AQ798"/>
      <c s="49" r="AR798">
        <v>41775.759257453705</v>
      </c>
      <c t="str" s="50" r="AS798">
        <f>IF(OR($AO798&lt;&gt;"",$AQ798&lt;&gt;""),"K. Visa issued",IF($X798&lt;&gt;"","- Rejected/Returned",IF($AL798&lt;&gt;"","J. Passport request",IF(OR($AF798&lt;&gt;"",$AH798&lt;&gt;"",$AI798&lt;&gt;""),"I. Medical Request",IF($AD798&lt;&gt;"","H. Interview",IF($AC798&lt;&gt;"","G. Processing Started",IF($AB798&lt;&gt;"","F. File Transferred",IF($Z798&lt;&gt;"","E. PER Received",IF($Y798&lt;&gt;"","D. Payment Charged",IF(AND($D798&lt;&gt;"",OR($D798&lt;TODAY(),AND($D798=TODAY(),OR($V798&lt;&gt;"",$W798&lt;&gt;"")))),"C. At CIO",IF(AND($S798&lt;&gt;"",$S798&lt;=TODAY(),OR($D798="",$D798&gt;=TODAY())),IF(AND(TODAY()-$S798&gt;=12,TODAY()-$AR798&gt;=12),"B.  Inactive?","B. In Transit"),IF($A798="",,"A. Not sent yet"))))))))))))</f>
        <v>C. At CIO</v>
      </c>
      <c s="51" r="AT798"/>
      <c s="52" r="AU798"/>
    </row>
    <row r="799">
      <c t="s" s="39" r="A799">
        <v>12491</v>
      </c>
      <c s="40" r="B799">
        <v>2171.0</v>
      </c>
      <c t="s" s="41" r="C799">
        <v>12492</v>
      </c>
      <c s="42" r="D799">
        <v>41779.0</v>
      </c>
      <c t="str" s="43" r="E799">
        <f>IF($D799="",,TODAY()-$D799)</f>
        <v>57</v>
      </c>
      <c t="s" s="41" r="F799">
        <v>12493</v>
      </c>
      <c s="41" r="G799">
        <v>6.5</v>
      </c>
      <c s="41" r="H799">
        <v>68.0</v>
      </c>
      <c t="s" s="41" r="I799">
        <v>12494</v>
      </c>
      <c t="s" s="41" r="J799">
        <v>12495</v>
      </c>
      <c t="s" s="41" r="K799">
        <v>12496</v>
      </c>
      <c t="s" s="39" r="L799">
        <v>12497</v>
      </c>
      <c t="s" s="41" r="M799">
        <v>12498</v>
      </c>
      <c t="s" s="41" r="N799">
        <v>12499</v>
      </c>
      <c t="s" s="41" r="O799">
        <v>12500</v>
      </c>
      <c t="s" s="41" r="P799">
        <v>12501</v>
      </c>
      <c t="s" s="41" r="Q799">
        <v>12502</v>
      </c>
      <c t="s" s="41" r="R799">
        <v>12503</v>
      </c>
      <c s="44" r="S799">
        <v>41767.0</v>
      </c>
      <c t="s" s="41" r="T799">
        <v>12504</v>
      </c>
      <c t="s" s="41" r="U799">
        <v>12505</v>
      </c>
      <c s="45" r="V799">
        <v>0.3784722222222222</v>
      </c>
      <c s="41" r="W799"/>
      <c s="44" r="X799"/>
      <c s="46" r="Y799"/>
      <c s="42" r="Z799"/>
      <c s="42" r="AA799"/>
      <c s="42" r="AB799"/>
      <c s="42" r="AC799"/>
      <c s="42" r="AD799"/>
      <c s="42" r="AE799"/>
      <c s="42" r="AF799"/>
      <c s="48" r="AG799"/>
      <c s="48" r="AH799"/>
      <c s="48" r="AI799"/>
      <c s="48" r="AJ799"/>
      <c s="48" r="AK799"/>
      <c s="48" r="AL799"/>
      <c s="48" r="AM799"/>
      <c s="48" r="AN799"/>
      <c s="48" r="AO799"/>
      <c s="48" r="AP799"/>
      <c s="48" r="AQ799"/>
      <c s="49" r="AR799">
        <v>41819.89584913194</v>
      </c>
      <c t="str" s="50" r="AS799">
        <f>IF(OR($AO799&lt;&gt;"",$AQ799&lt;&gt;""),"K. Visa issued",IF($X799&lt;&gt;"","- Rejected/Returned",IF($AL799&lt;&gt;"","J. Passport request",IF(OR($AF799&lt;&gt;"",$AH799&lt;&gt;"",$AI799&lt;&gt;""),"I. Medical Request",IF($AD799&lt;&gt;"","H. Interview",IF($AC799&lt;&gt;"","G. Processing Started",IF($AB799&lt;&gt;"","F. File Transferred",IF($Z799&lt;&gt;"","E. PER Received",IF($Y799&lt;&gt;"","D. Payment Charged",IF(AND($D799&lt;&gt;"",OR($D799&lt;TODAY(),AND($D799=TODAY(),OR($V799&lt;&gt;"",$W799&lt;&gt;"")))),"C. At CIO",IF(AND($S799&lt;&gt;"",$S799&lt;=TODAY(),OR($D799="",$D799&gt;=TODAY())),IF(AND(TODAY()-$S799&gt;=12,TODAY()-$AR799&gt;=12),"B.  Inactive?","B. In Transit"),IF($A799="",,"A. Not sent yet"))))))))))))</f>
        <v>C. At CIO</v>
      </c>
      <c s="54" r="AT799"/>
      <c s="55" r="AU799"/>
    </row>
    <row r="800">
      <c t="s" s="39" r="A800">
        <v>12506</v>
      </c>
      <c s="40" r="B800">
        <v>2171.0</v>
      </c>
      <c t="s" s="41" r="C800">
        <v>12507</v>
      </c>
      <c s="42" r="D800">
        <v>41779.0</v>
      </c>
      <c t="str" s="43" r="E800">
        <f>IF($D800="",,TODAY()-$D800)</f>
        <v>57</v>
      </c>
      <c t="s" s="41" r="F800">
        <v>12508</v>
      </c>
      <c s="41" r="G800">
        <v>6.5</v>
      </c>
      <c s="41" r="H800">
        <v>67.0</v>
      </c>
      <c t="s" s="41" r="I800">
        <v>12509</v>
      </c>
      <c t="s" s="41" r="J800">
        <v>12510</v>
      </c>
      <c t="s" s="41" r="K800">
        <v>12511</v>
      </c>
      <c t="s" s="39" r="L800">
        <v>12512</v>
      </c>
      <c t="s" s="41" r="M800">
        <v>12513</v>
      </c>
      <c t="s" s="41" r="N800">
        <v>12514</v>
      </c>
      <c t="s" s="41" r="O800">
        <v>12515</v>
      </c>
      <c t="s" s="41" r="P800">
        <v>12516</v>
      </c>
      <c t="s" s="41" r="Q800">
        <v>12517</v>
      </c>
      <c t="s" s="41" r="R800">
        <v>12518</v>
      </c>
      <c s="44" r="S800">
        <v>41772.0</v>
      </c>
      <c t="s" s="41" r="T800">
        <v>12519</v>
      </c>
      <c t="s" s="41" r="U800">
        <v>12520</v>
      </c>
      <c s="45" r="V800">
        <v>0.6354166666666666</v>
      </c>
      <c t="s" s="41" r="W800">
        <v>12521</v>
      </c>
      <c s="46" r="X800"/>
      <c s="46" r="Y800"/>
      <c s="46" r="Z800"/>
      <c s="46" r="AA800"/>
      <c s="46" r="AB800"/>
      <c s="46" r="AC800"/>
      <c s="46" r="AD800"/>
      <c s="46" r="AE800"/>
      <c s="46" r="AF800"/>
      <c s="47" r="AG800"/>
      <c s="47" r="AH800"/>
      <c s="47" r="AI800"/>
      <c s="47" r="AJ800"/>
      <c s="47" r="AK800"/>
      <c s="47" r="AL800"/>
      <c s="47" r="AM800"/>
      <c s="47" r="AN800"/>
      <c s="47" r="AO800"/>
      <c s="47" r="AP800"/>
      <c s="47" r="AQ800"/>
      <c s="49" r="AR800">
        <v>41780.88450335648</v>
      </c>
      <c t="str" s="50" r="AS800">
        <f>IF(OR($AO800&lt;&gt;"",$AQ800&lt;&gt;""),"K. Visa issued",IF($X800&lt;&gt;"","- Rejected/Returned",IF($AL800&lt;&gt;"","J. Passport request",IF(OR($AF800&lt;&gt;"",$AH800&lt;&gt;"",$AI800&lt;&gt;""),"I. Medical Request",IF($AD800&lt;&gt;"","H. Interview",IF($AC800&lt;&gt;"","G. Processing Started",IF($AB800&lt;&gt;"","F. File Transferred",IF($Z800&lt;&gt;"","E. PER Received",IF($Y800&lt;&gt;"","D. Payment Charged",IF(AND($D800&lt;&gt;"",OR($D800&lt;TODAY(),AND($D800=TODAY(),OR($V800&lt;&gt;"",$W800&lt;&gt;"")))),"C. At CIO",IF(AND($S800&lt;&gt;"",$S800&lt;=TODAY(),OR($D800="",$D800&gt;=TODAY())),IF(AND(TODAY()-$S800&gt;=12,TODAY()-$AR800&gt;=12),"B.  Inactive?","B. In Transit"),IF($A800="",,"A. Not sent yet"))))))))))))</f>
        <v>C. At CIO</v>
      </c>
      <c s="51" r="AT800"/>
      <c s="52" r="AU800"/>
    </row>
    <row r="801">
      <c t="s" s="39" r="A801">
        <v>12522</v>
      </c>
      <c s="40" r="B801">
        <v>2171.0</v>
      </c>
      <c t="s" s="41" r="C801">
        <v>12523</v>
      </c>
      <c s="42" r="D801">
        <v>41779.0</v>
      </c>
      <c t="str" s="43" r="E801">
        <f>IF($D801="",,TODAY()-$D801)</f>
        <v>57</v>
      </c>
      <c t="s" s="41" r="F801">
        <v>12524</v>
      </c>
      <c s="41" r="G801">
        <v>7.5</v>
      </c>
      <c s="41" r="H801">
        <v>72.0</v>
      </c>
      <c t="s" s="41" r="I801">
        <v>12525</v>
      </c>
      <c t="s" s="41" r="J801">
        <v>12526</v>
      </c>
      <c t="s" s="41" r="K801">
        <v>12527</v>
      </c>
      <c t="s" s="39" r="L801">
        <v>12528</v>
      </c>
      <c t="s" s="41" r="M801">
        <v>12529</v>
      </c>
      <c t="s" s="41" r="N801">
        <v>12530</v>
      </c>
      <c t="s" s="41" r="O801">
        <v>12531</v>
      </c>
      <c t="s" s="41" r="P801">
        <v>12532</v>
      </c>
      <c t="s" s="41" r="Q801">
        <v>12533</v>
      </c>
      <c t="s" s="41" r="R801">
        <v>12534</v>
      </c>
      <c s="44" r="S801">
        <v>41774.0</v>
      </c>
      <c t="s" s="41" r="T801">
        <v>12535</v>
      </c>
      <c t="s" s="41" r="U801">
        <v>12536</v>
      </c>
      <c s="61" r="V801"/>
      <c t="s" s="41" r="W801">
        <v>12537</v>
      </c>
      <c s="46" r="X801"/>
      <c s="46" r="Y801"/>
      <c s="46" r="Z801"/>
      <c s="46" r="AA801"/>
      <c s="46" r="AB801"/>
      <c s="46" r="AC801"/>
      <c s="46" r="AD801"/>
      <c s="46" r="AE801"/>
      <c s="46" r="AF801"/>
      <c s="47" r="AG801"/>
      <c s="47" r="AH801"/>
      <c s="47" r="AI801"/>
      <c s="47" r="AJ801"/>
      <c s="47" r="AK801"/>
      <c s="47" r="AL801"/>
      <c s="47" r="AM801"/>
      <c s="47" r="AN801"/>
      <c s="47" r="AO801"/>
      <c s="47" r="AP801"/>
      <c s="47" r="AQ801"/>
      <c s="49" r="AR801">
        <v>41779.737224108794</v>
      </c>
      <c t="str" s="50" r="AS801">
        <f>IF(OR($AO801&lt;&gt;"",$AQ801&lt;&gt;""),"K. Visa issued",IF($X801&lt;&gt;"","- Rejected/Returned",IF($AL801&lt;&gt;"","J. Passport request",IF(OR($AF801&lt;&gt;"",$AH801&lt;&gt;"",$AI801&lt;&gt;""),"I. Medical Request",IF($AD801&lt;&gt;"","H. Interview",IF($AC801&lt;&gt;"","G. Processing Started",IF($AB801&lt;&gt;"","F. File Transferred",IF($Z801&lt;&gt;"","E. PER Received",IF($Y801&lt;&gt;"","D. Payment Charged",IF(AND($D801&lt;&gt;"",OR($D801&lt;TODAY(),AND($D801=TODAY(),OR($V801&lt;&gt;"",$W801&lt;&gt;"")))),"C. At CIO",IF(AND($S801&lt;&gt;"",$S801&lt;=TODAY(),OR($D801="",$D801&gt;=TODAY())),IF(AND(TODAY()-$S801&gt;=12,TODAY()-$AR801&gt;=12),"B.  Inactive?","B. In Transit"),IF($A801="",,"A. Not sent yet"))))))))))))</f>
        <v>C. At CIO</v>
      </c>
      <c s="51" r="AT801"/>
      <c s="52" r="AU801"/>
    </row>
    <row r="802">
      <c t="s" s="39" r="A802">
        <v>12538</v>
      </c>
      <c s="40" r="B802">
        <v>2171.0</v>
      </c>
      <c t="s" s="41" r="C802">
        <v>12539</v>
      </c>
      <c s="42" r="D802">
        <v>41780.0</v>
      </c>
      <c t="str" s="43" r="E802">
        <f>IF($D802="",,TODAY()-$D802)</f>
        <v>56</v>
      </c>
      <c t="s" s="41" r="F802">
        <v>12540</v>
      </c>
      <c s="41" r="G802">
        <v>7.0</v>
      </c>
      <c s="41" r="H802">
        <v>72.0</v>
      </c>
      <c t="s" s="41" r="I802">
        <v>12541</v>
      </c>
      <c t="s" s="41" r="J802">
        <v>12542</v>
      </c>
      <c t="s" s="41" r="K802">
        <v>12543</v>
      </c>
      <c t="s" s="39" r="L802">
        <v>12544</v>
      </c>
      <c t="s" s="41" r="M802">
        <v>12545</v>
      </c>
      <c t="s" s="41" r="N802">
        <v>12546</v>
      </c>
      <c t="s" s="41" r="O802">
        <v>12547</v>
      </c>
      <c t="s" s="41" r="P802">
        <v>12548</v>
      </c>
      <c t="s" s="41" r="Q802">
        <v>12549</v>
      </c>
      <c t="s" s="41" r="R802">
        <v>12550</v>
      </c>
      <c s="44" r="S802">
        <v>41773.0</v>
      </c>
      <c t="s" s="41" r="T802">
        <v>12551</v>
      </c>
      <c t="s" s="41" r="U802">
        <v>12552</v>
      </c>
      <c s="45" r="V802">
        <v>0.44930555555555557</v>
      </c>
      <c t="s" s="41" r="W802">
        <v>12553</v>
      </c>
      <c s="46" r="X802"/>
      <c s="46" r="Y802"/>
      <c s="46" r="Z802"/>
      <c s="46" r="AA802"/>
      <c s="46" r="AB802"/>
      <c s="46" r="AC802"/>
      <c s="46" r="AD802"/>
      <c s="46" r="AE802"/>
      <c s="46" r="AF802"/>
      <c s="47" r="AG802"/>
      <c s="47" r="AH802"/>
      <c s="47" r="AI802"/>
      <c s="47" r="AJ802"/>
      <c s="47" r="AK802"/>
      <c s="47" r="AL802"/>
      <c s="47" r="AM802"/>
      <c s="47" r="AN802"/>
      <c s="47" r="AO802"/>
      <c s="47" r="AP802"/>
      <c s="47" r="AQ802"/>
      <c s="49" r="AR802">
        <v>41780.680446805556</v>
      </c>
      <c t="str" s="50" r="AS802">
        <f>IF(OR($AO802&lt;&gt;"",$AQ802&lt;&gt;""),"K. Visa issued",IF($X802&lt;&gt;"","- Rejected/Returned",IF($AL802&lt;&gt;"","J. Passport request",IF(OR($AF802&lt;&gt;"",$AH802&lt;&gt;"",$AI802&lt;&gt;""),"I. Medical Request",IF($AD802&lt;&gt;"","H. Interview",IF($AC802&lt;&gt;"","G. Processing Started",IF($AB802&lt;&gt;"","F. File Transferred",IF($Z802&lt;&gt;"","E. PER Received",IF($Y802&lt;&gt;"","D. Payment Charged",IF(AND($D802&lt;&gt;"",OR($D802&lt;TODAY(),AND($D802=TODAY(),OR($V802&lt;&gt;"",$W802&lt;&gt;"")))),"C. At CIO",IF(AND($S802&lt;&gt;"",$S802&lt;=TODAY(),OR($D802="",$D802&gt;=TODAY())),IF(AND(TODAY()-$S802&gt;=12,TODAY()-$AR802&gt;=12),"B.  Inactive?","B. In Transit"),IF($A802="",,"A. Not sent yet"))))))))))))</f>
        <v>C. At CIO</v>
      </c>
      <c s="51" r="AT802"/>
      <c s="52" r="AU802"/>
    </row>
    <row r="803">
      <c t="s" s="39" r="A803">
        <v>12554</v>
      </c>
      <c s="40" r="B803">
        <v>2171.0</v>
      </c>
      <c t="s" s="41" r="C803">
        <v>12555</v>
      </c>
      <c s="42" r="D803">
        <v>41781.0</v>
      </c>
      <c t="str" s="43" r="E803">
        <f>IF($D803="",,TODAY()-$D803)</f>
        <v>55</v>
      </c>
      <c t="s" s="41" r="F803">
        <v>12556</v>
      </c>
      <c s="41" r="G803">
        <v>21.0</v>
      </c>
      <c s="41" r="H803">
        <v>74.0</v>
      </c>
      <c t="s" s="41" r="I803">
        <v>12557</v>
      </c>
      <c t="s" s="41" r="J803">
        <v>12558</v>
      </c>
      <c t="s" s="41" r="K803">
        <v>12559</v>
      </c>
      <c t="s" s="39" r="L803">
        <v>12560</v>
      </c>
      <c t="s" s="41" r="M803">
        <v>12561</v>
      </c>
      <c t="s" s="41" r="N803">
        <v>12562</v>
      </c>
      <c t="s" s="41" r="O803">
        <v>12563</v>
      </c>
      <c t="s" s="41" r="P803">
        <v>12564</v>
      </c>
      <c t="s" s="41" r="Q803">
        <v>12565</v>
      </c>
      <c t="s" s="41" r="R803">
        <v>12566</v>
      </c>
      <c s="44" r="S803">
        <v>41774.0</v>
      </c>
      <c t="s" s="41" r="T803">
        <v>12567</v>
      </c>
      <c t="s" s="41" r="U803">
        <v>12568</v>
      </c>
      <c s="45" r="V803">
        <v>0.40208333333333335</v>
      </c>
      <c t="s" s="41" r="W803">
        <v>12569</v>
      </c>
      <c s="46" r="X803"/>
      <c s="46" r="Y803"/>
      <c s="46" r="Z803"/>
      <c s="46" r="AA803"/>
      <c s="46" r="AB803"/>
      <c s="46" r="AC803"/>
      <c s="46" r="AD803"/>
      <c s="46" r="AE803"/>
      <c s="46" r="AF803"/>
      <c s="47" r="AG803"/>
      <c s="47" r="AH803"/>
      <c s="47" r="AI803"/>
      <c s="47" r="AJ803"/>
      <c s="47" r="AK803"/>
      <c s="47" r="AL803"/>
      <c s="47" r="AM803"/>
      <c s="47" r="AN803"/>
      <c s="47" r="AO803"/>
      <c s="47" r="AP803"/>
      <c s="47" r="AQ803"/>
      <c s="49" r="AR803">
        <v>41781.684202523145</v>
      </c>
      <c t="str" s="50" r="AS803">
        <f>IF(OR($AO803&lt;&gt;"",$AQ803&lt;&gt;""),"K. Visa issued",IF($X803&lt;&gt;"","- Rejected/Returned",IF($AL803&lt;&gt;"","J. Passport request",IF(OR($AF803&lt;&gt;"",$AH803&lt;&gt;"",$AI803&lt;&gt;""),"I. Medical Request",IF($AD803&lt;&gt;"","H. Interview",IF($AC803&lt;&gt;"","G. Processing Started",IF($AB803&lt;&gt;"","F. File Transferred",IF($Z803&lt;&gt;"","E. PER Received",IF($Y803&lt;&gt;"","D. Payment Charged",IF(AND($D803&lt;&gt;"",OR($D803&lt;TODAY(),AND($D803=TODAY(),OR($V803&lt;&gt;"",$W803&lt;&gt;"")))),"C. At CIO",IF(AND($S803&lt;&gt;"",$S803&lt;=TODAY(),OR($D803="",$D803&gt;=TODAY())),IF(AND(TODAY()-$S803&gt;=12,TODAY()-$AR803&gt;=12),"B.  Inactive?","B. In Transit"),IF($A803="",,"A. Not sent yet"))))))))))))</f>
        <v>C. At CIO</v>
      </c>
      <c s="51" r="AT803"/>
      <c s="52" r="AU803"/>
    </row>
    <row r="804">
      <c t="s" s="39" r="A804">
        <v>12570</v>
      </c>
      <c s="40" r="B804">
        <v>2171.0</v>
      </c>
      <c t="s" s="41" r="C804">
        <v>12571</v>
      </c>
      <c s="42" r="D804">
        <v>41781.0</v>
      </c>
      <c t="str" s="43" r="E804">
        <f>IF($D804="",,TODAY()-$D804)</f>
        <v>55</v>
      </c>
      <c t="s" s="41" r="F804">
        <v>12572</v>
      </c>
      <c s="41" r="G804">
        <v>6.5</v>
      </c>
      <c s="41" r="H804">
        <v>72.0</v>
      </c>
      <c t="s" s="41" r="I804">
        <v>12573</v>
      </c>
      <c t="s" s="41" r="J804">
        <v>12574</v>
      </c>
      <c t="s" s="41" r="K804">
        <v>12575</v>
      </c>
      <c t="s" s="39" r="L804">
        <v>12576</v>
      </c>
      <c t="s" s="41" r="M804">
        <v>12577</v>
      </c>
      <c t="s" s="41" r="N804">
        <v>12578</v>
      </c>
      <c t="s" s="41" r="O804">
        <v>12579</v>
      </c>
      <c t="s" s="41" r="P804">
        <v>12580</v>
      </c>
      <c t="s" s="41" r="Q804">
        <v>12581</v>
      </c>
      <c t="s" s="41" r="R804">
        <v>12582</v>
      </c>
      <c s="44" r="S804">
        <v>41775.0</v>
      </c>
      <c t="s" s="41" r="T804">
        <v>12583</v>
      </c>
      <c t="s" s="41" r="U804">
        <v>12584</v>
      </c>
      <c s="45" r="V804">
        <v>0.6375</v>
      </c>
      <c t="s" s="41" r="W804">
        <v>12585</v>
      </c>
      <c s="44" r="X804"/>
      <c s="42" r="Y804"/>
      <c s="42" r="Z804"/>
      <c s="42" r="AA804"/>
      <c s="42" r="AB804"/>
      <c s="42" r="AC804"/>
      <c s="42" r="AD804"/>
      <c s="42" r="AE804"/>
      <c s="42" r="AF804"/>
      <c s="48" r="AG804"/>
      <c s="48" r="AH804"/>
      <c s="48" r="AI804"/>
      <c s="48" r="AJ804"/>
      <c s="48" r="AK804"/>
      <c s="48" r="AL804"/>
      <c s="48" r="AM804"/>
      <c s="48" r="AN804"/>
      <c s="48" r="AO804"/>
      <c s="48" r="AP804"/>
      <c s="48" r="AQ804"/>
      <c s="49" r="AR804">
        <v>41796.353665625</v>
      </c>
      <c t="str" s="50" r="AS804">
        <f>IF(OR($AO804&lt;&gt;"",$AQ804&lt;&gt;""),"K. Visa issued",IF($X804&lt;&gt;"","- Rejected/Returned",IF($AL804&lt;&gt;"","J. Passport request",IF(OR($AF804&lt;&gt;"",$AH804&lt;&gt;"",$AI804&lt;&gt;""),"I. Medical Request",IF($AD804&lt;&gt;"","H. Interview",IF($AC804&lt;&gt;"","G. Processing Started",IF($AB804&lt;&gt;"","F. File Transferred",IF($Z804&lt;&gt;"","E. PER Received",IF($Y804&lt;&gt;"","D. Payment Charged",IF(AND($D804&lt;&gt;"",OR($D804&lt;TODAY(),AND($D804=TODAY(),OR($V804&lt;&gt;"",$W804&lt;&gt;"")))),"C. At CIO",IF(AND($S804&lt;&gt;"",$S804&lt;=TODAY(),OR($D804="",$D804&gt;=TODAY())),IF(AND(TODAY()-$S804&gt;=12,TODAY()-$AR804&gt;=12),"B.  Inactive?","B. In Transit"),IF($A804="",,"A. Not sent yet"))))))))))))</f>
        <v>C. At CIO</v>
      </c>
      <c s="54" r="AT804"/>
      <c s="55" r="AU804"/>
    </row>
    <row r="805">
      <c t="s" s="39" r="A805">
        <v>12586</v>
      </c>
      <c s="40" r="B805">
        <v>2171.0</v>
      </c>
      <c t="s" s="41" r="C805">
        <v>12587</v>
      </c>
      <c s="42" r="D805">
        <v>41781.0</v>
      </c>
      <c t="str" s="43" r="E805">
        <f>IF($D805="",,TODAY()-$D805)</f>
        <v>55</v>
      </c>
      <c t="s" s="41" r="F805">
        <v>12588</v>
      </c>
      <c s="41" r="G805">
        <v>8.0</v>
      </c>
      <c s="41" r="H805">
        <v>73.0</v>
      </c>
      <c t="s" s="41" r="I805">
        <v>12589</v>
      </c>
      <c t="s" s="41" r="J805">
        <v>12590</v>
      </c>
      <c t="s" s="41" r="K805">
        <v>12591</v>
      </c>
      <c t="s" s="39" r="L805">
        <v>12592</v>
      </c>
      <c t="s" s="41" r="M805">
        <v>12593</v>
      </c>
      <c t="s" s="41" r="N805">
        <v>12594</v>
      </c>
      <c s="41" r="O805"/>
      <c t="s" s="41" r="P805">
        <v>12595</v>
      </c>
      <c t="s" s="41" r="Q805">
        <v>12596</v>
      </c>
      <c t="s" s="41" r="R805">
        <v>12597</v>
      </c>
      <c s="44" r="S805">
        <v>41775.0</v>
      </c>
      <c t="s" s="41" r="T805">
        <v>12598</v>
      </c>
      <c t="s" s="41" r="U805">
        <v>12599</v>
      </c>
      <c s="45" r="V805"/>
      <c s="41" r="W805"/>
      <c s="46" r="X805"/>
      <c s="46" r="Y805"/>
      <c s="46" r="Z805"/>
      <c s="46" r="AA805"/>
      <c s="46" r="AB805"/>
      <c s="46" r="AC805"/>
      <c s="46" r="AD805"/>
      <c s="46" r="AE805"/>
      <c s="46" r="AF805"/>
      <c s="47" r="AG805"/>
      <c s="47" r="AH805"/>
      <c s="47" r="AI805"/>
      <c s="47" r="AJ805"/>
      <c s="47" r="AK805"/>
      <c s="47" r="AL805"/>
      <c s="47" r="AM805"/>
      <c s="47" r="AN805"/>
      <c s="47" r="AO805"/>
      <c s="47" r="AP805"/>
      <c s="47" r="AQ805"/>
      <c s="49" r="AR805">
        <v>41782.73608935185</v>
      </c>
      <c t="str" s="50" r="AS805">
        <f>IF(OR($AO805&lt;&gt;"",$AQ805&lt;&gt;""),"K. Visa issued",IF($X805&lt;&gt;"","- Rejected/Returned",IF($AL805&lt;&gt;"","J. Passport request",IF(OR($AF805&lt;&gt;"",$AH805&lt;&gt;"",$AI805&lt;&gt;""),"I. Medical Request",IF($AD805&lt;&gt;"","H. Interview",IF($AC805&lt;&gt;"","G. Processing Started",IF($AB805&lt;&gt;"","F. File Transferred",IF($Z805&lt;&gt;"","E. PER Received",IF($Y805&lt;&gt;"","D. Payment Charged",IF(AND($D805&lt;&gt;"",OR($D805&lt;TODAY(),AND($D805=TODAY(),OR($V805&lt;&gt;"",$W805&lt;&gt;"")))),"C. At CIO",IF(AND($S805&lt;&gt;"",$S805&lt;=TODAY(),OR($D805="",$D805&gt;=TODAY())),IF(AND(TODAY()-$S805&gt;=12,TODAY()-$AR805&gt;=12),"B.  Inactive?","B. In Transit"),IF($A805="",,"A. Not sent yet"))))))))))))</f>
        <v>C. At CIO</v>
      </c>
      <c s="51" r="AT805"/>
      <c s="52" r="AU805"/>
    </row>
    <row r="806">
      <c t="s" s="39" r="A806">
        <v>12600</v>
      </c>
      <c s="40" r="B806">
        <v>2171.0</v>
      </c>
      <c t="s" s="41" r="C806">
        <v>12601</v>
      </c>
      <c s="42" r="D806">
        <v>41781.0</v>
      </c>
      <c t="str" s="43" r="E806">
        <f>IF($D806="",,TODAY()-$D806)</f>
        <v>55</v>
      </c>
      <c t="s" s="41" r="F806">
        <v>12602</v>
      </c>
      <c s="41" r="G806">
        <v>7.0</v>
      </c>
      <c s="41" r="H806"/>
      <c t="s" s="41" r="I806">
        <v>12603</v>
      </c>
      <c t="s" s="41" r="J806">
        <v>12604</v>
      </c>
      <c t="s" s="41" r="K806">
        <v>12605</v>
      </c>
      <c t="s" s="39" r="L806">
        <v>12606</v>
      </c>
      <c t="s" s="41" r="M806">
        <v>12607</v>
      </c>
      <c t="s" s="41" r="N806">
        <v>12608</v>
      </c>
      <c t="s" s="41" r="O806">
        <v>12609</v>
      </c>
      <c t="s" s="41" r="P806">
        <v>12610</v>
      </c>
      <c t="s" s="41" r="Q806">
        <v>12611</v>
      </c>
      <c t="s" s="41" r="R806">
        <v>12612</v>
      </c>
      <c s="44" r="S806">
        <v>41776.0</v>
      </c>
      <c t="s" s="41" r="T806">
        <v>12613</v>
      </c>
      <c t="s" s="41" r="U806">
        <v>12614</v>
      </c>
      <c s="45" r="V806"/>
      <c t="s" s="41" r="W806">
        <v>12615</v>
      </c>
      <c s="44" r="X806"/>
      <c s="46" r="Y806"/>
      <c s="42" r="Z806"/>
      <c s="42" r="AA806"/>
      <c s="42" r="AB806"/>
      <c s="42" r="AC806"/>
      <c s="42" r="AD806"/>
      <c s="42" r="AE806"/>
      <c s="42" r="AF806"/>
      <c s="48" r="AG806"/>
      <c s="48" r="AH806"/>
      <c s="48" r="AI806"/>
      <c s="48" r="AJ806"/>
      <c s="48" r="AK806"/>
      <c s="48" r="AL806"/>
      <c s="48" r="AM806"/>
      <c s="48" r="AN806"/>
      <c s="48" r="AO806"/>
      <c s="48" r="AP806"/>
      <c s="48" r="AQ806"/>
      <c s="49" r="AR806">
        <v>41830.738300902776</v>
      </c>
      <c t="str" s="50" r="AS806">
        <f>IF(OR($AO806&lt;&gt;"",$AQ806&lt;&gt;""),"K. Visa issued",IF($X806&lt;&gt;"","- Rejected/Returned",IF($AL806&lt;&gt;"","J. Passport request",IF(OR($AF806&lt;&gt;"",$AH806&lt;&gt;"",$AI806&lt;&gt;""),"I. Medical Request",IF($AD806&lt;&gt;"","H. Interview",IF($AC806&lt;&gt;"","G. Processing Started",IF($AB806&lt;&gt;"","F. File Transferred",IF($Z806&lt;&gt;"","E. PER Received",IF($Y806&lt;&gt;"","D. Payment Charged",IF(AND($D806&lt;&gt;"",OR($D806&lt;TODAY(),AND($D806=TODAY(),OR($V806&lt;&gt;"",$W806&lt;&gt;"")))),"C. At CIO",IF(AND($S806&lt;&gt;"",$S806&lt;=TODAY(),OR($D806="",$D806&gt;=TODAY())),IF(AND(TODAY()-$S806&gt;=12,TODAY()-$AR806&gt;=12),"B.  Inactive?","B. In Transit"),IF($A806="",,"A. Not sent yet"))))))))))))</f>
        <v>C. At CIO</v>
      </c>
      <c s="54" r="AT806"/>
      <c s="56" r="AU806"/>
    </row>
    <row r="807">
      <c t="s" s="39" r="A807">
        <v>12616</v>
      </c>
      <c s="40" r="B807">
        <v>2171.0</v>
      </c>
      <c t="s" s="41" r="C807">
        <v>12617</v>
      </c>
      <c s="42" r="D807">
        <v>41782.0</v>
      </c>
      <c t="str" s="43" r="E807">
        <f>IF($D807="",,TODAY()-$D807)</f>
        <v>54</v>
      </c>
      <c t="s" s="41" r="F807">
        <v>12618</v>
      </c>
      <c s="41" r="G807">
        <v>7.0</v>
      </c>
      <c s="41" r="H807">
        <v>73.0</v>
      </c>
      <c t="s" s="41" r="I807">
        <v>12619</v>
      </c>
      <c t="s" s="41" r="J807">
        <v>12620</v>
      </c>
      <c t="s" s="41" r="K807">
        <v>12621</v>
      </c>
      <c t="s" s="39" r="L807">
        <v>12622</v>
      </c>
      <c t="s" s="41" r="M807">
        <v>12623</v>
      </c>
      <c t="s" s="41" r="N807">
        <v>12624</v>
      </c>
      <c t="s" s="41" r="O807">
        <v>12625</v>
      </c>
      <c t="s" s="41" r="P807">
        <v>12626</v>
      </c>
      <c t="s" s="41" r="Q807">
        <v>12627</v>
      </c>
      <c t="s" s="41" r="R807">
        <v>12628</v>
      </c>
      <c s="44" r="S807">
        <v>41778.0</v>
      </c>
      <c t="s" s="41" r="T807">
        <v>12629</v>
      </c>
      <c t="s" s="41" r="U807">
        <v>12630</v>
      </c>
      <c s="45" r="V807">
        <v>0.03611111111111111</v>
      </c>
      <c t="s" s="41" r="W807">
        <v>12631</v>
      </c>
      <c s="46" r="X807"/>
      <c s="46" r="Y807"/>
      <c s="46" r="Z807"/>
      <c s="46" r="AA807"/>
      <c s="46" r="AB807"/>
      <c s="46" r="AC807"/>
      <c s="46" r="AD807"/>
      <c s="46" r="AE807"/>
      <c s="46" r="AF807"/>
      <c s="47" r="AG807"/>
      <c s="47" r="AH807"/>
      <c s="47" r="AI807"/>
      <c s="47" r="AJ807"/>
      <c s="47" r="AK807"/>
      <c s="47" r="AL807"/>
      <c s="47" r="AM807"/>
      <c s="47" r="AN807"/>
      <c s="47" r="AO807"/>
      <c s="47" r="AP807"/>
      <c s="47" r="AQ807"/>
      <c s="49" r="AR807">
        <v>41786.93670006945</v>
      </c>
      <c t="str" s="50" r="AS807">
        <f>IF(OR($AO807&lt;&gt;"",$AQ807&lt;&gt;""),"K. Visa issued",IF($X807&lt;&gt;"","- Rejected/Returned",IF($AL807&lt;&gt;"","J. Passport request",IF(OR($AF807&lt;&gt;"",$AH807&lt;&gt;"",$AI807&lt;&gt;""),"I. Medical Request",IF($AD807&lt;&gt;"","H. Interview",IF($AC807&lt;&gt;"","G. Processing Started",IF($AB807&lt;&gt;"","F. File Transferred",IF($Z807&lt;&gt;"","E. PER Received",IF($Y807&lt;&gt;"","D. Payment Charged",IF(AND($D807&lt;&gt;"",OR($D807&lt;TODAY(),AND($D807=TODAY(),OR($V807&lt;&gt;"",$W807&lt;&gt;"")))),"C. At CIO",IF(AND($S807&lt;&gt;"",$S807&lt;=TODAY(),OR($D807="",$D807&gt;=TODAY())),IF(AND(TODAY()-$S807&gt;=12,TODAY()-$AR807&gt;=12),"B.  Inactive?","B. In Transit"),IF($A807="",,"A. Not sent yet"))))))))))))</f>
        <v>C. At CIO</v>
      </c>
      <c s="51" r="AT807"/>
      <c s="52" r="AU807"/>
    </row>
    <row r="808">
      <c t="s" s="39" r="A808">
        <v>12632</v>
      </c>
      <c s="40" r="B808">
        <v>2171.0</v>
      </c>
      <c t="s" s="41" r="C808">
        <v>12633</v>
      </c>
      <c s="42" r="D808">
        <v>41785.0</v>
      </c>
      <c t="str" s="43" r="E808">
        <f>IF($D808="",,TODAY()-$D808)</f>
        <v>51</v>
      </c>
      <c t="s" s="41" r="F808">
        <v>12634</v>
      </c>
      <c s="41" r="G808">
        <v>6.5</v>
      </c>
      <c s="41" r="H808">
        <v>74.0</v>
      </c>
      <c t="s" s="41" r="I808">
        <v>12635</v>
      </c>
      <c t="s" s="41" r="J808">
        <v>12636</v>
      </c>
      <c t="s" s="41" r="K808">
        <v>12637</v>
      </c>
      <c t="s" s="39" r="L808">
        <v>12638</v>
      </c>
      <c t="s" s="41" r="M808">
        <v>12639</v>
      </c>
      <c t="s" s="41" r="N808">
        <v>12640</v>
      </c>
      <c t="s" s="41" r="O808">
        <v>12641</v>
      </c>
      <c t="s" s="41" r="P808">
        <v>12642</v>
      </c>
      <c t="s" s="41" r="Q808">
        <v>12643</v>
      </c>
      <c t="s" s="41" r="R808">
        <v>12644</v>
      </c>
      <c s="44" r="S808">
        <v>41777.0</v>
      </c>
      <c t="s" s="41" r="T808">
        <v>12645</v>
      </c>
      <c t="s" s="41" r="U808">
        <v>12646</v>
      </c>
      <c s="45" r="V808">
        <v>0.4583333333333333</v>
      </c>
      <c t="s" s="41" r="W808">
        <v>12647</v>
      </c>
      <c s="44" r="X808"/>
      <c s="46" r="Y808"/>
      <c s="42" r="Z808"/>
      <c s="42" r="AA808"/>
      <c s="42" r="AB808"/>
      <c s="42" r="AC808"/>
      <c s="42" r="AD808"/>
      <c s="42" r="AE808"/>
      <c s="42" r="AF808"/>
      <c s="48" r="AG808"/>
      <c s="48" r="AH808"/>
      <c s="48" r="AI808"/>
      <c s="48" r="AJ808"/>
      <c s="48" r="AK808"/>
      <c s="48" r="AL808"/>
      <c s="48" r="AM808"/>
      <c s="48" r="AN808"/>
      <c s="48" r="AO808"/>
      <c s="48" r="AP808"/>
      <c s="48" r="AQ808"/>
      <c s="49" r="AR808">
        <v>41793.999989097225</v>
      </c>
      <c t="str" s="50" r="AS808">
        <f>IF(OR($AO808&lt;&gt;"",$AQ808&lt;&gt;""),"K. Visa issued",IF($X808&lt;&gt;"","- Rejected/Returned",IF($AL808&lt;&gt;"","J. Passport request",IF(OR($AF808&lt;&gt;"",$AH808&lt;&gt;"",$AI808&lt;&gt;""),"I. Medical Request",IF($AD808&lt;&gt;"","H. Interview",IF($AC808&lt;&gt;"","G. Processing Started",IF($AB808&lt;&gt;"","F. File Transferred",IF($Z808&lt;&gt;"","E. PER Received",IF($Y808&lt;&gt;"","D. Payment Charged",IF(AND($D808&lt;&gt;"",OR($D808&lt;TODAY(),AND($D808=TODAY(),OR($V808&lt;&gt;"",$W808&lt;&gt;"")))),"C. At CIO",IF(AND($S808&lt;&gt;"",$S808&lt;=TODAY(),OR($D808="",$D808&gt;=TODAY())),IF(AND(TODAY()-$S808&gt;=12,TODAY()-$AR808&gt;=12),"B.  Inactive?","B. In Transit"),IF($A808="",,"A. Not sent yet"))))))))))))</f>
        <v>C. At CIO</v>
      </c>
      <c s="54" r="AT808"/>
      <c s="55" r="AU808"/>
    </row>
    <row r="809">
      <c t="s" s="39" r="A809">
        <v>12648</v>
      </c>
      <c s="40" r="B809">
        <v>2171.0</v>
      </c>
      <c t="s" s="41" r="C809">
        <v>12649</v>
      </c>
      <c s="42" r="D809">
        <v>41786.0</v>
      </c>
      <c t="str" s="43" r="E809">
        <f>IF($D809="",,TODAY()-$D809)</f>
        <v>50</v>
      </c>
      <c t="s" s="41" r="F809">
        <v>12650</v>
      </c>
      <c s="41" r="G809">
        <v>7.5</v>
      </c>
      <c s="41" r="H809">
        <v>72.0</v>
      </c>
      <c t="s" s="41" r="I809">
        <v>12651</v>
      </c>
      <c t="s" s="41" r="J809">
        <v>12652</v>
      </c>
      <c t="s" s="41" r="K809">
        <v>12653</v>
      </c>
      <c t="s" s="39" r="L809">
        <v>12654</v>
      </c>
      <c t="s" s="41" r="M809">
        <v>12655</v>
      </c>
      <c t="s" s="41" r="N809">
        <v>12656</v>
      </c>
      <c t="s" s="41" r="O809">
        <v>12657</v>
      </c>
      <c t="s" s="41" r="P809">
        <v>12658</v>
      </c>
      <c t="s" s="41" r="Q809">
        <v>12659</v>
      </c>
      <c t="s" s="41" r="R809">
        <v>12660</v>
      </c>
      <c s="44" r="S809">
        <v>41780.0</v>
      </c>
      <c t="s" s="41" r="T809">
        <v>12661</v>
      </c>
      <c t="s" s="41" r="U809">
        <v>12662</v>
      </c>
      <c s="45" r="V809">
        <v>0.4361111111111111</v>
      </c>
      <c t="s" s="41" r="W809">
        <v>12663</v>
      </c>
      <c s="44" r="X809"/>
      <c s="46" r="Y809"/>
      <c s="42" r="Z809"/>
      <c s="42" r="AA809"/>
      <c s="42" r="AB809"/>
      <c s="42" r="AC809"/>
      <c s="42" r="AD809"/>
      <c s="42" r="AE809"/>
      <c s="42" r="AF809"/>
      <c s="48" r="AG809"/>
      <c s="48" r="AH809"/>
      <c s="48" r="AI809"/>
      <c s="48" r="AJ809"/>
      <c s="48" r="AK809"/>
      <c s="48" r="AL809"/>
      <c s="48" r="AM809"/>
      <c s="48" r="AN809"/>
      <c s="48" r="AO809"/>
      <c s="48" r="AP809"/>
      <c s="48" r="AQ809"/>
      <c s="49" r="AR809">
        <v>41799.78875545139</v>
      </c>
      <c t="str" s="50" r="AS809">
        <f>IF(OR($AO809&lt;&gt;"",$AQ809&lt;&gt;""),"K. Visa issued",IF($X809&lt;&gt;"","- Rejected/Returned",IF($AL809&lt;&gt;"","J. Passport request",IF(OR($AF809&lt;&gt;"",$AH809&lt;&gt;"",$AI809&lt;&gt;""),"I. Medical Request",IF($AD809&lt;&gt;"","H. Interview",IF($AC809&lt;&gt;"","G. Processing Started",IF($AB809&lt;&gt;"","F. File Transferred",IF($Z809&lt;&gt;"","E. PER Received",IF($Y809&lt;&gt;"","D. Payment Charged",IF(AND($D809&lt;&gt;"",OR($D809&lt;TODAY(),AND($D809=TODAY(),OR($V809&lt;&gt;"",$W809&lt;&gt;"")))),"C. At CIO",IF(AND($S809&lt;&gt;"",$S809&lt;=TODAY(),OR($D809="",$D809&gt;=TODAY())),IF(AND(TODAY()-$S809&gt;=12,TODAY()-$AR809&gt;=12),"B.  Inactive?","B. In Transit"),IF($A809="",,"A. Not sent yet"))))))))))))</f>
        <v>C. At CIO</v>
      </c>
      <c s="54" r="AT809"/>
      <c s="55" r="AU809"/>
    </row>
    <row r="810">
      <c t="s" s="39" r="A810">
        <v>12664</v>
      </c>
      <c s="40" r="B810">
        <v>2171.0</v>
      </c>
      <c t="s" s="41" r="C810">
        <v>12665</v>
      </c>
      <c s="42" r="D810">
        <v>41787.0</v>
      </c>
      <c t="str" s="43" r="E810">
        <f>IF($D810="",,TODAY()-$D810)</f>
        <v>49</v>
      </c>
      <c t="s" s="41" r="F810">
        <v>12666</v>
      </c>
      <c s="41" r="G810">
        <v>8.0</v>
      </c>
      <c s="41" r="H810">
        <v>82.0</v>
      </c>
      <c t="s" s="41" r="I810">
        <v>12667</v>
      </c>
      <c t="s" s="41" r="J810">
        <v>12668</v>
      </c>
      <c t="s" s="41" r="K810">
        <v>12669</v>
      </c>
      <c t="s" s="39" r="L810">
        <v>12670</v>
      </c>
      <c t="s" s="41" r="M810">
        <v>12671</v>
      </c>
      <c t="s" s="41" r="N810">
        <v>12672</v>
      </c>
      <c t="s" s="41" r="O810">
        <v>12673</v>
      </c>
      <c t="s" s="41" r="P810">
        <v>12674</v>
      </c>
      <c t="s" s="41" r="Q810">
        <v>12675</v>
      </c>
      <c t="s" s="41" r="R810">
        <v>12676</v>
      </c>
      <c s="44" r="S810">
        <v>41783.0</v>
      </c>
      <c t="s" s="41" r="T810">
        <v>12677</v>
      </c>
      <c t="s" s="41" r="U810">
        <v>12678</v>
      </c>
      <c s="45" r="V810">
        <v>0.44305555555555554</v>
      </c>
      <c t="s" s="41" r="W810">
        <v>12679</v>
      </c>
      <c s="46" r="X810"/>
      <c s="46" r="Y810"/>
      <c s="46" r="Z810"/>
      <c s="46" r="AA810"/>
      <c s="46" r="AB810"/>
      <c s="46" r="AC810"/>
      <c s="46" r="AD810"/>
      <c s="46" r="AE810"/>
      <c s="46" r="AF810"/>
      <c s="47" r="AG810"/>
      <c s="47" r="AH810"/>
      <c s="47" r="AI810"/>
      <c s="47" r="AJ810"/>
      <c s="47" r="AK810"/>
      <c s="47" r="AL810"/>
      <c s="47" r="AM810"/>
      <c s="47" r="AN810"/>
      <c s="47" r="AO810"/>
      <c s="47" r="AP810"/>
      <c s="47" r="AQ810"/>
      <c s="49" r="AR810">
        <v>41791.24021034722</v>
      </c>
      <c t="str" s="50" r="AS810">
        <f>IF(OR($AO810&lt;&gt;"",$AQ810&lt;&gt;""),"K. Visa issued",IF($X810&lt;&gt;"","- Rejected/Returned",IF($AL810&lt;&gt;"","J. Passport request",IF(OR($AF810&lt;&gt;"",$AH810&lt;&gt;"",$AI810&lt;&gt;""),"I. Medical Request",IF($AD810&lt;&gt;"","H. Interview",IF($AC810&lt;&gt;"","G. Processing Started",IF($AB810&lt;&gt;"","F. File Transferred",IF($Z810&lt;&gt;"","E. PER Received",IF($Y810&lt;&gt;"","D. Payment Charged",IF(AND($D810&lt;&gt;"",OR($D810&lt;TODAY(),AND($D810=TODAY(),OR($V810&lt;&gt;"",$W810&lt;&gt;"")))),"C. At CIO",IF(AND($S810&lt;&gt;"",$S810&lt;=TODAY(),OR($D810="",$D810&gt;=TODAY())),IF(AND(TODAY()-$S810&gt;=12,TODAY()-$AR810&gt;=12),"B.  Inactive?","B. In Transit"),IF($A810="",,"A. Not sent yet"))))))))))))</f>
        <v>C. At CIO</v>
      </c>
      <c s="51" r="AT810"/>
      <c s="52" r="AU810"/>
    </row>
    <row r="811">
      <c t="s" s="79" r="A811">
        <v>12680</v>
      </c>
      <c s="80" r="B811">
        <v>2171.0</v>
      </c>
      <c t="s" s="75" r="C811">
        <v>12681</v>
      </c>
      <c s="81" r="D811">
        <v>41787.0</v>
      </c>
      <c t="str" s="43" r="E811">
        <f>IF($D811="",,TODAY()-$D811)</f>
        <v>49</v>
      </c>
      <c t="s" s="75" r="F811">
        <v>12682</v>
      </c>
      <c s="75" r="G811">
        <v>8.0</v>
      </c>
      <c s="75" r="H811">
        <v>74.0</v>
      </c>
      <c t="s" s="75" r="I811">
        <v>12683</v>
      </c>
      <c t="s" s="75" r="J811">
        <v>12684</v>
      </c>
      <c t="s" s="75" r="K811">
        <v>12685</v>
      </c>
      <c t="s" s="79" r="L811">
        <v>12686</v>
      </c>
      <c t="s" s="75" r="M811">
        <v>12687</v>
      </c>
      <c t="s" s="75" r="N811">
        <v>12688</v>
      </c>
      <c t="s" s="75" r="O811">
        <v>12689</v>
      </c>
      <c t="s" s="75" r="P811">
        <v>12690</v>
      </c>
      <c t="s" s="75" r="Q811">
        <v>12691</v>
      </c>
      <c t="s" s="75" r="R811">
        <v>12692</v>
      </c>
      <c s="82" r="S811">
        <v>41782.0</v>
      </c>
      <c t="s" s="75" r="T811">
        <v>12693</v>
      </c>
      <c t="s" s="75" r="U811">
        <v>12694</v>
      </c>
      <c s="83" r="V811">
        <v>0.55</v>
      </c>
      <c t="s" s="75" r="W811">
        <v>12695</v>
      </c>
      <c s="81" r="X811"/>
      <c s="90" r="Y811"/>
      <c s="81" r="Z811"/>
      <c s="81" r="AA811"/>
      <c s="81" r="AB811"/>
      <c s="81" r="AC811"/>
      <c s="81" r="AD811"/>
      <c s="81" r="AE811"/>
      <c s="81" r="AF811"/>
      <c s="84" r="AG811"/>
      <c s="84" r="AH811"/>
      <c s="84" r="AI811"/>
      <c s="84" r="AJ811"/>
      <c s="84" r="AK811"/>
      <c s="84" r="AL811"/>
      <c s="84" r="AM811"/>
      <c s="84" r="AN811"/>
      <c s="84" r="AO811"/>
      <c s="84" r="AP811"/>
      <c s="84" r="AQ811"/>
      <c s="85" r="AR811">
        <v>41788.09546646991</v>
      </c>
      <c t="str" s="50" r="AS811">
        <f>IF(OR($AO811&lt;&gt;"",$AQ811&lt;&gt;""),"K. Visa issued",IF($X811&lt;&gt;"","- Rejected/Returned",IF($AL811&lt;&gt;"","J. Passport request",IF(OR($AF811&lt;&gt;"",$AH811&lt;&gt;"",$AI811&lt;&gt;""),"I. Medical Request",IF($AD811&lt;&gt;"","H. Interview",IF($AC811&lt;&gt;"","G. Processing Started",IF($AB811&lt;&gt;"","F. File Transferred",IF($Z811&lt;&gt;"","E. PER Received",IF($Y811&lt;&gt;"","D. Payment Charged",IF(AND($D811&lt;&gt;"",OR($D811&lt;TODAY(),AND($D811=TODAY(),OR($V811&lt;&gt;"",$W811&lt;&gt;"")))),"C. At CIO",IF(AND($S811&lt;&gt;"",$S811&lt;=TODAY(),OR($D811="",$D811&gt;=TODAY())),IF(AND(TODAY()-$S811&gt;=12,TODAY()-$AR811&gt;=12),"B.  Inactive?","B. In Transit"),IF($A811="",,"A. Not sent yet"))))))))))))</f>
        <v>C. At CIO</v>
      </c>
      <c s="86" r="AT811"/>
      <c s="87" r="AU811"/>
    </row>
    <row r="812">
      <c t="s" s="39" r="A812">
        <v>12696</v>
      </c>
      <c s="40" r="B812">
        <v>2171.0</v>
      </c>
      <c t="s" s="41" r="C812">
        <v>12697</v>
      </c>
      <c s="42" r="D812">
        <v>41787.0</v>
      </c>
      <c t="str" s="43" r="E812">
        <f>IF($D812="",,TODAY()-$D812)</f>
        <v>49</v>
      </c>
      <c t="s" s="41" r="F812">
        <v>12698</v>
      </c>
      <c s="41" r="G812">
        <v>7.5</v>
      </c>
      <c s="41" r="H812">
        <v>69.0</v>
      </c>
      <c t="s" s="41" r="I812">
        <v>12699</v>
      </c>
      <c t="s" s="41" r="J812">
        <v>12700</v>
      </c>
      <c t="s" s="41" r="K812">
        <v>12701</v>
      </c>
      <c t="s" s="39" r="L812">
        <v>12702</v>
      </c>
      <c t="s" s="41" r="M812">
        <v>12703</v>
      </c>
      <c t="s" s="41" r="N812">
        <v>12704</v>
      </c>
      <c s="51" r="O812"/>
      <c t="s" s="41" r="P812">
        <v>12705</v>
      </c>
      <c t="s" s="41" r="Q812">
        <v>12706</v>
      </c>
      <c t="s" s="41" r="R812">
        <v>12707</v>
      </c>
      <c s="44" r="S812">
        <v>41782.0</v>
      </c>
      <c s="51" r="T812"/>
      <c t="s" s="41" r="U812">
        <v>12708</v>
      </c>
      <c s="45" r="V812"/>
      <c t="s" s="41" r="W812">
        <v>12709</v>
      </c>
      <c s="46" r="X812"/>
      <c s="46" r="Y812"/>
      <c s="46" r="Z812"/>
      <c s="46" r="AA812"/>
      <c s="46" r="AB812"/>
      <c s="46" r="AC812"/>
      <c s="46" r="AD812"/>
      <c s="46" r="AE812"/>
      <c s="46" r="AF812"/>
      <c s="47" r="AG812"/>
      <c s="47" r="AH812"/>
      <c s="47" r="AI812"/>
      <c s="47" r="AJ812"/>
      <c s="47" r="AK812"/>
      <c s="47" r="AL812"/>
      <c s="47" r="AM812"/>
      <c s="47" r="AN812"/>
      <c s="47" r="AO812"/>
      <c s="47" r="AP812"/>
      <c s="47" r="AQ812"/>
      <c s="49" r="AR812">
        <v>41787.968439351855</v>
      </c>
      <c t="str" s="50" r="AS812">
        <f>IF(OR($AO812&lt;&gt;"",$AQ812&lt;&gt;""),"K. Visa issued",IF($X812&lt;&gt;"","- Rejected/Returned",IF($AL812&lt;&gt;"","J. Passport request",IF(OR($AF812&lt;&gt;"",$AH812&lt;&gt;"",$AI812&lt;&gt;""),"I. Medical Request",IF($AD812&lt;&gt;"","H. Interview",IF($AC812&lt;&gt;"","G. Processing Started",IF($AB812&lt;&gt;"","F. File Transferred",IF($Z812&lt;&gt;"","E. PER Received",IF($Y812&lt;&gt;"","D. Payment Charged",IF(AND($D812&lt;&gt;"",OR($D812&lt;TODAY(),AND($D812=TODAY(),OR($V812&lt;&gt;"",$W812&lt;&gt;"")))),"C. At CIO",IF(AND($S812&lt;&gt;"",$S812&lt;=TODAY(),OR($D812="",$D812&gt;=TODAY())),IF(AND(TODAY()-$S812&gt;=12,TODAY()-$AR812&gt;=12),"B.  Inactive?","B. In Transit"),IF($A812="",,"A. Not sent yet"))))))))))))</f>
        <v>C. At CIO</v>
      </c>
      <c s="51" r="AT812"/>
      <c s="52" r="AU812"/>
    </row>
    <row r="813">
      <c t="s" s="39" r="A813">
        <v>12710</v>
      </c>
      <c s="40" r="B813">
        <v>2171.0</v>
      </c>
      <c t="s" s="41" r="C813">
        <v>12711</v>
      </c>
      <c s="42" r="D813">
        <v>41789.0</v>
      </c>
      <c t="str" s="43" r="E813">
        <f>IF($D813="",,TODAY()-$D813)</f>
        <v>47</v>
      </c>
      <c t="s" s="41" r="F813">
        <v>12712</v>
      </c>
      <c s="41" r="G813">
        <v>6.5</v>
      </c>
      <c s="41" r="H813">
        <v>70.0</v>
      </c>
      <c t="s" s="41" r="I813">
        <v>12713</v>
      </c>
      <c t="s" s="41" r="J813">
        <v>12714</v>
      </c>
      <c t="s" s="41" r="K813">
        <v>12715</v>
      </c>
      <c t="s" s="39" r="L813">
        <v>12716</v>
      </c>
      <c t="s" s="41" r="M813">
        <v>12717</v>
      </c>
      <c t="s" s="41" r="N813">
        <v>12718</v>
      </c>
      <c t="s" s="41" r="O813">
        <v>12719</v>
      </c>
      <c t="s" s="41" r="P813">
        <v>12720</v>
      </c>
      <c t="s" s="41" r="Q813">
        <v>12721</v>
      </c>
      <c t="s" s="41" r="R813">
        <v>12722</v>
      </c>
      <c s="44" r="S813">
        <v>41786.0</v>
      </c>
      <c t="s" s="41" r="T813">
        <v>12723</v>
      </c>
      <c t="s" s="41" r="U813">
        <v>12724</v>
      </c>
      <c s="45" r="V813">
        <v>0.2611111111111111</v>
      </c>
      <c t="s" s="41" r="W813">
        <v>12725</v>
      </c>
      <c s="44" r="X813"/>
      <c s="46" r="Y813"/>
      <c s="42" r="Z813"/>
      <c s="42" r="AA813"/>
      <c s="42" r="AB813"/>
      <c s="42" r="AC813"/>
      <c s="42" r="AD813"/>
      <c s="42" r="AE813"/>
      <c s="42" r="AF813"/>
      <c s="48" r="AG813"/>
      <c s="48" r="AH813"/>
      <c s="48" r="AI813"/>
      <c s="48" r="AJ813"/>
      <c s="48" r="AK813"/>
      <c s="48" r="AL813"/>
      <c s="48" r="AM813"/>
      <c s="48" r="AN813"/>
      <c s="48" r="AO813"/>
      <c s="48" r="AP813"/>
      <c s="48" r="AQ813"/>
      <c s="49" r="AR813">
        <v>41823.682394386575</v>
      </c>
      <c t="str" s="50" r="AS813">
        <f>IF(OR($AO813&lt;&gt;"",$AQ813&lt;&gt;""),"K. Visa issued",IF($X813&lt;&gt;"","- Rejected/Returned",IF($AL813&lt;&gt;"","J. Passport request",IF(OR($AF813&lt;&gt;"",$AH813&lt;&gt;"",$AI813&lt;&gt;""),"I. Medical Request",IF($AD813&lt;&gt;"","H. Interview",IF($AC813&lt;&gt;"","G. Processing Started",IF($AB813&lt;&gt;"","F. File Transferred",IF($Z813&lt;&gt;"","E. PER Received",IF($Y813&lt;&gt;"","D. Payment Charged",IF(AND($D813&lt;&gt;"",OR($D813&lt;TODAY(),AND($D813=TODAY(),OR($V813&lt;&gt;"",$W813&lt;&gt;"")))),"C. At CIO",IF(AND($S813&lt;&gt;"",$S813&lt;=TODAY(),OR($D813="",$D813&gt;=TODAY())),IF(AND(TODAY()-$S813&gt;=12,TODAY()-$AR813&gt;=12),"B.  Inactive?","B. In Transit"),IF($A813="",,"A. Not sent yet"))))))))))))</f>
        <v>C. At CIO</v>
      </c>
      <c s="54" r="AT813"/>
      <c s="55" r="AU813"/>
    </row>
    <row r="814">
      <c t="s" s="39" r="A814">
        <v>12726</v>
      </c>
      <c s="40" r="B814">
        <v>2171.0</v>
      </c>
      <c t="s" s="41" r="C814">
        <v>12727</v>
      </c>
      <c s="42" r="D814">
        <v>41789.0</v>
      </c>
      <c t="str" s="43" r="E814">
        <f>IF($D814="",,TODAY()-$D814)</f>
        <v>47</v>
      </c>
      <c t="s" s="41" r="F814">
        <v>12728</v>
      </c>
      <c s="41" r="G814">
        <v>7.5</v>
      </c>
      <c s="41" r="H814">
        <v>71.0</v>
      </c>
      <c t="s" s="41" r="I814">
        <v>12729</v>
      </c>
      <c t="s" s="41" r="J814">
        <v>12730</v>
      </c>
      <c t="s" s="41" r="K814">
        <v>12731</v>
      </c>
      <c t="s" s="39" r="L814">
        <v>12732</v>
      </c>
      <c t="s" s="41" r="M814">
        <v>12733</v>
      </c>
      <c t="s" s="41" r="N814">
        <v>12734</v>
      </c>
      <c t="s" s="41" r="O814">
        <v>12735</v>
      </c>
      <c t="s" s="41" r="P814">
        <v>12736</v>
      </c>
      <c t="s" s="41" r="Q814">
        <v>12737</v>
      </c>
      <c t="s" s="41" r="R814">
        <v>12738</v>
      </c>
      <c s="44" r="S814">
        <v>41784.0</v>
      </c>
      <c s="41" r="T814"/>
      <c t="s" s="41" r="U814">
        <v>12739</v>
      </c>
      <c s="45" r="V814">
        <v>0.5694444444444444</v>
      </c>
      <c t="s" s="41" r="W814">
        <v>12740</v>
      </c>
      <c s="46" r="X814"/>
      <c s="46" r="Y814"/>
      <c s="46" r="Z814"/>
      <c s="46" r="AA814"/>
      <c s="46" r="AB814"/>
      <c s="46" r="AC814"/>
      <c s="46" r="AD814"/>
      <c s="46" r="AE814"/>
      <c s="46" r="AF814"/>
      <c s="47" r="AG814"/>
      <c s="47" r="AH814"/>
      <c s="47" r="AI814"/>
      <c s="47" r="AJ814"/>
      <c s="47" r="AK814"/>
      <c s="47" r="AL814"/>
      <c s="47" r="AM814"/>
      <c s="47" r="AN814"/>
      <c s="47" r="AO814"/>
      <c s="47" r="AP814"/>
      <c s="47" r="AQ814"/>
      <c s="49" r="AR814">
        <v>41789.852308738424</v>
      </c>
      <c t="str" s="50" r="AS814">
        <f>IF(OR($AO814&lt;&gt;"",$AQ814&lt;&gt;""),"K. Visa issued",IF($X814&lt;&gt;"","- Rejected/Returned",IF($AL814&lt;&gt;"","J. Passport request",IF(OR($AF814&lt;&gt;"",$AH814&lt;&gt;"",$AI814&lt;&gt;""),"I. Medical Request",IF($AD814&lt;&gt;"","H. Interview",IF($AC814&lt;&gt;"","G. Processing Started",IF($AB814&lt;&gt;"","F. File Transferred",IF($Z814&lt;&gt;"","E. PER Received",IF($Y814&lt;&gt;"","D. Payment Charged",IF(AND($D814&lt;&gt;"",OR($D814&lt;TODAY(),AND($D814=TODAY(),OR($V814&lt;&gt;"",$W814&lt;&gt;"")))),"C. At CIO",IF(AND($S814&lt;&gt;"",$S814&lt;=TODAY(),OR($D814="",$D814&gt;=TODAY())),IF(AND(TODAY()-$S814&gt;=12,TODAY()-$AR814&gt;=12),"B.  Inactive?","B. In Transit"),IF($A814="",,"A. Not sent yet"))))))))))))</f>
        <v>C. At CIO</v>
      </c>
      <c s="51" r="AT814"/>
      <c s="52" r="AU814"/>
    </row>
    <row r="815">
      <c t="s" s="39" r="A815">
        <v>12741</v>
      </c>
      <c s="40" r="B815">
        <v>2171.0</v>
      </c>
      <c t="s" s="41" r="C815">
        <v>12742</v>
      </c>
      <c s="42" r="D815">
        <v>41792.0</v>
      </c>
      <c t="str" s="43" r="E815">
        <f>IF($D815="",,TODAY()-$D815)</f>
        <v>44</v>
      </c>
      <c t="s" s="41" r="F815">
        <v>12743</v>
      </c>
      <c s="41" r="G815">
        <v>6.5</v>
      </c>
      <c s="41" r="H815"/>
      <c t="s" s="41" r="I815">
        <v>12744</v>
      </c>
      <c t="s" s="41" r="J815">
        <v>12745</v>
      </c>
      <c t="s" s="41" r="K815">
        <v>12746</v>
      </c>
      <c t="s" s="39" r="L815">
        <v>12747</v>
      </c>
      <c t="s" s="41" r="M815">
        <v>12748</v>
      </c>
      <c t="s" s="41" r="N815">
        <v>12749</v>
      </c>
      <c t="s" s="41" r="O815">
        <v>12750</v>
      </c>
      <c t="s" s="41" r="P815">
        <v>12751</v>
      </c>
      <c t="s" s="41" r="Q815">
        <v>12752</v>
      </c>
      <c t="s" s="41" r="R815">
        <v>12753</v>
      </c>
      <c s="44" r="S815">
        <v>41789.0</v>
      </c>
      <c t="s" s="41" r="T815">
        <v>12754</v>
      </c>
      <c t="s" s="41" r="U815">
        <v>12755</v>
      </c>
      <c s="45" r="V815">
        <v>0.4791666666666667</v>
      </c>
      <c t="s" s="41" r="W815">
        <v>12756</v>
      </c>
      <c s="44" r="X815"/>
      <c s="46" r="Y815"/>
      <c s="42" r="Z815"/>
      <c s="42" r="AA815"/>
      <c s="42" r="AB815"/>
      <c s="42" r="AC815"/>
      <c s="42" r="AD815"/>
      <c s="42" r="AE815"/>
      <c s="42" r="AF815"/>
      <c s="48" r="AG815"/>
      <c s="48" r="AH815"/>
      <c s="48" r="AI815"/>
      <c s="48" r="AJ815"/>
      <c s="48" r="AK815"/>
      <c s="48" r="AL815"/>
      <c s="48" r="AM815"/>
      <c s="48" r="AN815"/>
      <c s="48" r="AO815"/>
      <c s="48" r="AP815"/>
      <c s="48" r="AQ815"/>
      <c s="49" r="AR815">
        <v>41792.90111046296</v>
      </c>
      <c t="str" s="50" r="AS815">
        <f>IF(OR($AO815&lt;&gt;"",$AQ815&lt;&gt;""),"K. Visa issued",IF($X815&lt;&gt;"","- Rejected/Returned",IF($AL815&lt;&gt;"","J. Passport request",IF(OR($AF815&lt;&gt;"",$AH815&lt;&gt;"",$AI815&lt;&gt;""),"I. Medical Request",IF($AD815&lt;&gt;"","H. Interview",IF($AC815&lt;&gt;"","G. Processing Started",IF($AB815&lt;&gt;"","F. File Transferred",IF($Z815&lt;&gt;"","E. PER Received",IF($Y815&lt;&gt;"","D. Payment Charged",IF(AND($D815&lt;&gt;"",OR($D815&lt;TODAY(),AND($D815=TODAY(),OR($V815&lt;&gt;"",$W815&lt;&gt;"")))),"C. At CIO",IF(AND($S815&lt;&gt;"",$S815&lt;=TODAY(),OR($D815="",$D815&gt;=TODAY())),IF(AND(TODAY()-$S815&gt;=12,TODAY()-$AR815&gt;=12),"B.  Inactive?","B. In Transit"),IF($A815="",,"A. Not sent yet"))))))))))))</f>
        <v>C. At CIO</v>
      </c>
      <c s="54" r="AT815"/>
      <c s="55" r="AU815"/>
    </row>
    <row r="816">
      <c t="s" s="39" r="A816">
        <v>12757</v>
      </c>
      <c s="40" r="B816">
        <v>2171.0</v>
      </c>
      <c t="s" s="41" r="C816">
        <v>12758</v>
      </c>
      <c s="42" r="D816">
        <v>41792.0</v>
      </c>
      <c t="str" s="43" r="E816">
        <f>IF($D816="",,TODAY()-$D816)</f>
        <v>44</v>
      </c>
      <c t="s" s="41" r="F816">
        <v>12759</v>
      </c>
      <c s="41" r="G816">
        <v>8.5</v>
      </c>
      <c s="41" r="H816">
        <v>73.0</v>
      </c>
      <c t="s" s="41" r="I816">
        <v>12760</v>
      </c>
      <c t="s" s="41" r="J816">
        <v>12761</v>
      </c>
      <c t="s" s="41" r="K816">
        <v>12762</v>
      </c>
      <c t="s" s="39" r="L816">
        <v>12763</v>
      </c>
      <c t="s" s="41" r="M816">
        <v>12764</v>
      </c>
      <c t="s" s="41" r="N816">
        <v>12765</v>
      </c>
      <c t="s" s="41" r="O816">
        <v>12766</v>
      </c>
      <c t="s" s="41" r="P816">
        <v>12767</v>
      </c>
      <c t="s" s="41" r="Q816">
        <v>12768</v>
      </c>
      <c t="s" s="41" r="R816">
        <v>12769</v>
      </c>
      <c s="44" r="S816">
        <v>41787.0</v>
      </c>
      <c t="s" s="41" r="T816">
        <v>12770</v>
      </c>
      <c t="s" s="41" r="U816">
        <v>12771</v>
      </c>
      <c s="45" r="V816">
        <v>0.6291666666666667</v>
      </c>
      <c t="s" s="41" r="W816">
        <v>12772</v>
      </c>
      <c s="46" r="X816"/>
      <c s="46" r="Y816"/>
      <c s="46" r="Z816"/>
      <c s="46" r="AA816"/>
      <c s="46" r="AB816"/>
      <c s="46" r="AC816"/>
      <c s="46" r="AD816"/>
      <c s="46" r="AE816"/>
      <c s="46" r="AF816"/>
      <c s="47" r="AG816"/>
      <c s="47" r="AH816"/>
      <c s="47" r="AI816"/>
      <c s="47" r="AJ816"/>
      <c s="47" r="AK816"/>
      <c s="47" r="AL816"/>
      <c s="47" r="AM816"/>
      <c s="47" r="AN816"/>
      <c s="47" r="AO816"/>
      <c s="47" r="AP816"/>
      <c s="47" r="AQ816"/>
      <c s="49" r="AR816">
        <v>41793.43771212963</v>
      </c>
      <c t="str" s="50" r="AS816">
        <f>IF(OR($AO816&lt;&gt;"",$AQ816&lt;&gt;""),"K. Visa issued",IF($X816&lt;&gt;"","- Rejected/Returned",IF($AL816&lt;&gt;"","J. Passport request",IF(OR($AF816&lt;&gt;"",$AH816&lt;&gt;"",$AI816&lt;&gt;""),"I. Medical Request",IF($AD816&lt;&gt;"","H. Interview",IF($AC816&lt;&gt;"","G. Processing Started",IF($AB816&lt;&gt;"","F. File Transferred",IF($Z816&lt;&gt;"","E. PER Received",IF($Y816&lt;&gt;"","D. Payment Charged",IF(AND($D816&lt;&gt;"",OR($D816&lt;TODAY(),AND($D816=TODAY(),OR($V816&lt;&gt;"",$W816&lt;&gt;"")))),"C. At CIO",IF(AND($S816&lt;&gt;"",$S816&lt;=TODAY(),OR($D816="",$D816&gt;=TODAY())),IF(AND(TODAY()-$S816&gt;=12,TODAY()-$AR816&gt;=12),"B.  Inactive?","B. In Transit"),IF($A816="",,"A. Not sent yet"))))))))))))</f>
        <v>C. At CIO</v>
      </c>
      <c s="51" r="AT816"/>
      <c s="52" r="AU816"/>
    </row>
    <row r="817">
      <c t="s" s="39" r="A817">
        <v>12773</v>
      </c>
      <c s="40" r="B817">
        <v>2171.0</v>
      </c>
      <c t="s" s="41" r="C817">
        <v>12774</v>
      </c>
      <c s="42" r="D817">
        <v>41792.0</v>
      </c>
      <c t="str" s="43" r="E817">
        <f>IF($D817="",,TODAY()-$D817)</f>
        <v>44</v>
      </c>
      <c t="s" s="41" r="F817">
        <v>12775</v>
      </c>
      <c s="41" r="G817">
        <v>9.0</v>
      </c>
      <c s="41" r="H817"/>
      <c t="s" s="41" r="I817">
        <v>12776</v>
      </c>
      <c t="s" s="41" r="J817">
        <v>12777</v>
      </c>
      <c t="s" s="41" r="K817">
        <v>12778</v>
      </c>
      <c t="s" s="39" r="L817">
        <v>12779</v>
      </c>
      <c t="s" s="41" r="M817">
        <v>12780</v>
      </c>
      <c t="s" s="41" r="N817">
        <v>12781</v>
      </c>
      <c s="41" r="O817"/>
      <c t="s" s="41" r="P817">
        <v>12782</v>
      </c>
      <c t="s" s="41" r="Q817">
        <v>12783</v>
      </c>
      <c t="s" s="41" r="R817">
        <v>12784</v>
      </c>
      <c s="44" r="S817">
        <v>41782.0</v>
      </c>
      <c t="s" s="41" r="T817">
        <v>12785</v>
      </c>
      <c t="s" s="41" r="U817">
        <v>12786</v>
      </c>
      <c s="45" r="V817"/>
      <c t="s" s="41" r="W817">
        <v>12787</v>
      </c>
      <c s="44" r="X817"/>
      <c s="46" r="Y817"/>
      <c s="42" r="Z817"/>
      <c s="42" r="AA817"/>
      <c s="42" r="AB817"/>
      <c s="42" r="AC817"/>
      <c s="42" r="AD817"/>
      <c s="42" r="AE817"/>
      <c s="42" r="AF817"/>
      <c s="48" r="AG817"/>
      <c s="48" r="AH817"/>
      <c s="48" r="AI817"/>
      <c s="48" r="AJ817"/>
      <c s="48" r="AK817"/>
      <c s="48" r="AL817"/>
      <c s="48" r="AM817"/>
      <c s="48" r="AN817"/>
      <c s="48" r="AO817"/>
      <c s="48" r="AP817"/>
      <c s="48" r="AQ817"/>
      <c s="49" r="AR817">
        <v>41792.7720777662</v>
      </c>
      <c t="str" s="50" r="AS817">
        <f>IF(OR($AO817&lt;&gt;"",$AQ817&lt;&gt;""),"K. Visa issued",IF($X817&lt;&gt;"","- Rejected/Returned",IF($AL817&lt;&gt;"","J. Passport request",IF(OR($AF817&lt;&gt;"",$AH817&lt;&gt;"",$AI817&lt;&gt;""),"I. Medical Request",IF($AD817&lt;&gt;"","H. Interview",IF($AC817&lt;&gt;"","G. Processing Started",IF($AB817&lt;&gt;"","F. File Transferred",IF($Z817&lt;&gt;"","E. PER Received",IF($Y817&lt;&gt;"","D. Payment Charged",IF(AND($D817&lt;&gt;"",OR($D817&lt;TODAY(),AND($D817=TODAY(),OR($V817&lt;&gt;"",$W817&lt;&gt;"")))),"C. At CIO",IF(AND($S817&lt;&gt;"",$S817&lt;=TODAY(),OR($D817="",$D817&gt;=TODAY())),IF(AND(TODAY()-$S817&gt;=12,TODAY()-$AR817&gt;=12),"B.  Inactive?","B. In Transit"),IF($A817="",,"A. Not sent yet"))))))))))))</f>
        <v>C. At CIO</v>
      </c>
      <c s="54" r="AT817"/>
      <c s="55" r="AU817"/>
    </row>
    <row r="818">
      <c t="s" s="39" r="A818">
        <v>12788</v>
      </c>
      <c s="40" r="B818">
        <v>2171.0</v>
      </c>
      <c t="s" s="41" r="C818">
        <v>12789</v>
      </c>
      <c s="42" r="D818">
        <v>41793.0</v>
      </c>
      <c t="str" s="43" r="E818">
        <f>IF($D818="",,TODAY()-$D818)</f>
        <v>43</v>
      </c>
      <c t="s" s="41" r="F818">
        <v>12790</v>
      </c>
      <c s="41" r="G818">
        <v>7.0</v>
      </c>
      <c s="41" r="H818">
        <v>69.0</v>
      </c>
      <c t="s" s="41" r="I818">
        <v>12791</v>
      </c>
      <c t="s" s="41" r="J818">
        <v>12792</v>
      </c>
      <c t="s" s="41" r="K818">
        <v>12793</v>
      </c>
      <c t="s" s="39" r="L818">
        <v>12794</v>
      </c>
      <c t="s" s="41" r="M818">
        <v>12795</v>
      </c>
      <c t="s" s="41" r="N818">
        <v>12796</v>
      </c>
      <c t="s" s="41" r="O818">
        <v>12797</v>
      </c>
      <c t="s" s="41" r="P818">
        <v>12798</v>
      </c>
      <c t="s" s="41" r="Q818">
        <v>12799</v>
      </c>
      <c t="s" s="41" r="R818">
        <v>12800</v>
      </c>
      <c s="44" r="S818">
        <v>41788.0</v>
      </c>
      <c t="s" s="41" r="T818">
        <v>12801</v>
      </c>
      <c t="s" s="41" r="U818">
        <v>12802</v>
      </c>
      <c s="45" r="V818">
        <v>0.4076388888888889</v>
      </c>
      <c t="s" s="41" r="W818">
        <v>12803</v>
      </c>
      <c s="44" r="X818"/>
      <c s="46" r="Y818"/>
      <c s="42" r="Z818"/>
      <c s="42" r="AA818"/>
      <c s="42" r="AB818"/>
      <c s="42" r="AC818"/>
      <c s="42" r="AD818"/>
      <c s="42" r="AE818"/>
      <c s="42" r="AF818"/>
      <c s="48" r="AG818"/>
      <c s="48" r="AH818"/>
      <c s="48" r="AI818"/>
      <c s="48" r="AJ818"/>
      <c s="48" r="AK818"/>
      <c s="48" r="AL818"/>
      <c s="48" r="AM818"/>
      <c s="48" r="AN818"/>
      <c s="48" r="AO818"/>
      <c s="48" r="AP818"/>
      <c s="48" r="AQ818"/>
      <c s="49" r="AR818">
        <v>41794.22308539352</v>
      </c>
      <c t="str" s="50" r="AS818">
        <f>IF(OR($AO818&lt;&gt;"",$AQ818&lt;&gt;""),"K. Visa issued",IF($X818&lt;&gt;"","- Rejected/Returned",IF($AL818&lt;&gt;"","J. Passport request",IF(OR($AF818&lt;&gt;"",$AH818&lt;&gt;"",$AI818&lt;&gt;""),"I. Medical Request",IF($AD818&lt;&gt;"","H. Interview",IF($AC818&lt;&gt;"","G. Processing Started",IF($AB818&lt;&gt;"","F. File Transferred",IF($Z818&lt;&gt;"","E. PER Received",IF($Y818&lt;&gt;"","D. Payment Charged",IF(AND($D818&lt;&gt;"",OR($D818&lt;TODAY(),AND($D818=TODAY(),OR($V818&lt;&gt;"",$W818&lt;&gt;"")))),"C. At CIO",IF(AND($S818&lt;&gt;"",$S818&lt;=TODAY(),OR($D818="",$D818&gt;=TODAY())),IF(AND(TODAY()-$S818&gt;=12,TODAY()-$AR818&gt;=12),"B.  Inactive?","B. In Transit"),IF($A818="",,"A. Not sent yet"))))))))))))</f>
        <v>C. At CIO</v>
      </c>
      <c s="54" r="AT818"/>
      <c s="55" r="AU818"/>
    </row>
    <row r="819">
      <c t="s" s="39" r="A819">
        <v>12804</v>
      </c>
      <c s="40" r="B819">
        <v>2171.0</v>
      </c>
      <c t="s" s="41" r="C819">
        <v>12805</v>
      </c>
      <c s="42" r="D819">
        <v>41793.0</v>
      </c>
      <c t="str" s="43" r="E819">
        <f>IF($D819="",,TODAY()-$D819)</f>
        <v>43</v>
      </c>
      <c t="s" s="41" r="F819">
        <v>12806</v>
      </c>
      <c s="41" r="G819">
        <v>8.0</v>
      </c>
      <c s="41" r="H819">
        <v>76.0</v>
      </c>
      <c t="s" s="41" r="I819">
        <v>12807</v>
      </c>
      <c t="s" s="41" r="J819">
        <v>12808</v>
      </c>
      <c t="s" s="41" r="K819">
        <v>12809</v>
      </c>
      <c t="s" s="39" r="L819">
        <v>12810</v>
      </c>
      <c t="s" s="41" r="M819">
        <v>12811</v>
      </c>
      <c t="s" s="41" r="N819">
        <v>12812</v>
      </c>
      <c t="s" s="41" r="O819">
        <v>12813</v>
      </c>
      <c t="s" s="41" r="P819">
        <v>12814</v>
      </c>
      <c t="s" s="41" r="Q819">
        <v>12815</v>
      </c>
      <c t="s" s="41" r="R819">
        <v>12816</v>
      </c>
      <c s="44" r="S819">
        <v>41786.0</v>
      </c>
      <c t="s" s="41" r="T819">
        <v>12817</v>
      </c>
      <c t="s" s="41" r="U819">
        <v>12818</v>
      </c>
      <c s="45" r="V819">
        <v>0.43472222222222223</v>
      </c>
      <c t="s" s="41" r="W819">
        <v>12819</v>
      </c>
      <c s="42" r="X819"/>
      <c s="46" r="Y819"/>
      <c s="42" r="Z819"/>
      <c s="42" r="AA819"/>
      <c s="42" r="AB819"/>
      <c s="42" r="AC819"/>
      <c s="42" r="AD819"/>
      <c s="42" r="AE819"/>
      <c s="42" r="AF819"/>
      <c s="48" r="AG819"/>
      <c s="48" r="AH819"/>
      <c s="48" r="AI819"/>
      <c s="48" r="AJ819"/>
      <c s="48" r="AK819"/>
      <c s="48" r="AL819"/>
      <c s="48" r="AM819"/>
      <c s="48" r="AN819"/>
      <c s="48" r="AO819"/>
      <c s="48" r="AP819"/>
      <c s="48" r="AQ819"/>
      <c s="49" r="AR819">
        <v>41793.82805163194</v>
      </c>
      <c t="str" s="50" r="AS819">
        <f>IF(OR($AO819&lt;&gt;"",$AQ819&lt;&gt;""),"K. Visa issued",IF($X819&lt;&gt;"","- Rejected/Returned",IF($AL819&lt;&gt;"","J. Passport request",IF(OR($AF819&lt;&gt;"",$AH819&lt;&gt;"",$AI819&lt;&gt;""),"I. Medical Request",IF($AD819&lt;&gt;"","H. Interview",IF($AC819&lt;&gt;"","G. Processing Started",IF($AB819&lt;&gt;"","F. File Transferred",IF($Z819&lt;&gt;"","E. PER Received",IF($Y819&lt;&gt;"","D. Payment Charged",IF(AND($D819&lt;&gt;"",OR($D819&lt;TODAY(),AND($D819=TODAY(),OR($V819&lt;&gt;"",$W819&lt;&gt;"")))),"C. At CIO",IF(AND($S819&lt;&gt;"",$S819&lt;=TODAY(),OR($D819="",$D819&gt;=TODAY())),IF(AND(TODAY()-$S819&gt;=12,TODAY()-$AR819&gt;=12),"B.  Inactive?","B. In Transit"),IF($A819="",,"A. Not sent yet"))))))))))))</f>
        <v>C. At CIO</v>
      </c>
      <c s="54" r="AT819"/>
      <c s="59" r="AU819"/>
    </row>
    <row r="820">
      <c t="s" s="39" r="A820">
        <v>12820</v>
      </c>
      <c s="40" r="B820">
        <v>2171.0</v>
      </c>
      <c t="s" s="41" r="C820">
        <v>12821</v>
      </c>
      <c s="42" r="D820">
        <v>41795.0</v>
      </c>
      <c t="str" s="43" r="E820">
        <f>IF($D820="",,TODAY()-$D820)</f>
        <v>41</v>
      </c>
      <c t="s" s="41" r="F820">
        <v>12822</v>
      </c>
      <c s="41" r="G820">
        <v>6.5</v>
      </c>
      <c s="41" r="H820">
        <v>70.0</v>
      </c>
      <c t="s" s="41" r="I820">
        <v>12823</v>
      </c>
      <c t="s" s="41" r="J820">
        <v>12824</v>
      </c>
      <c t="s" s="41" r="K820">
        <v>12825</v>
      </c>
      <c t="s" s="39" r="L820">
        <v>12826</v>
      </c>
      <c t="s" s="41" r="M820">
        <v>12827</v>
      </c>
      <c t="s" s="41" r="N820">
        <v>12828</v>
      </c>
      <c t="s" s="41" r="O820">
        <v>12829</v>
      </c>
      <c t="s" s="41" r="P820">
        <v>12830</v>
      </c>
      <c t="s" s="41" r="Q820">
        <v>12831</v>
      </c>
      <c t="s" s="41" r="R820">
        <v>12832</v>
      </c>
      <c s="44" r="S820">
        <v>41790.0</v>
      </c>
      <c t="s" s="41" r="T820">
        <v>12833</v>
      </c>
      <c t="s" s="41" r="U820">
        <v>12834</v>
      </c>
      <c s="45" r="V820">
        <v>0.5784722222222223</v>
      </c>
      <c t="s" s="41" r="W820">
        <v>12835</v>
      </c>
      <c s="46" r="X820"/>
      <c s="46" r="Y820"/>
      <c s="46" r="Z820"/>
      <c s="46" r="AA820"/>
      <c s="46" r="AB820"/>
      <c s="46" r="AC820"/>
      <c s="46" r="AD820"/>
      <c s="46" r="AE820"/>
      <c s="46" r="AF820"/>
      <c s="47" r="AG820"/>
      <c s="47" r="AH820"/>
      <c s="47" r="AI820"/>
      <c s="47" r="AJ820"/>
      <c s="47" r="AK820"/>
      <c s="47" r="AL820"/>
      <c s="47" r="AM820"/>
      <c s="47" r="AN820"/>
      <c s="47" r="AO820"/>
      <c s="47" r="AP820"/>
      <c s="47" r="AQ820"/>
      <c s="49" r="AR820">
        <v>41813.43533443287</v>
      </c>
      <c t="str" s="50" r="AS820">
        <f>IF(OR($AO820&lt;&gt;"",$AQ820&lt;&gt;""),"K. Visa issued",IF($X820&lt;&gt;"","- Rejected/Returned",IF($AL820&lt;&gt;"","J. Passport request",IF(OR($AF820&lt;&gt;"",$AH820&lt;&gt;"",$AI820&lt;&gt;""),"I. Medical Request",IF($AD820&lt;&gt;"","H. Interview",IF($AC820&lt;&gt;"","G. Processing Started",IF($AB820&lt;&gt;"","F. File Transferred",IF($Z820&lt;&gt;"","E. PER Received",IF($Y820&lt;&gt;"","D. Payment Charged",IF(AND($D820&lt;&gt;"",OR($D820&lt;TODAY(),AND($D820=TODAY(),OR($V820&lt;&gt;"",$W820&lt;&gt;"")))),"C. At CIO",IF(AND($S820&lt;&gt;"",$S820&lt;=TODAY(),OR($D820="",$D820&gt;=TODAY())),IF(AND(TODAY()-$S820&gt;=12,TODAY()-$AR820&gt;=12),"B.  Inactive?","B. In Transit"),IF($A820="",,"A. Not sent yet"))))))))))))</f>
        <v>C. At CIO</v>
      </c>
      <c s="51" r="AT820"/>
      <c t="s" s="57" r="AU820">
        <v>12836</v>
      </c>
    </row>
    <row r="821">
      <c t="s" s="39" r="A821">
        <v>12837</v>
      </c>
      <c s="40" r="B821">
        <v>2171.0</v>
      </c>
      <c t="s" s="41" r="C821">
        <v>12838</v>
      </c>
      <c s="42" r="D821">
        <v>41796.0</v>
      </c>
      <c t="str" s="43" r="E821">
        <f>IF($D821="",,TODAY()-$D821)</f>
        <v>40</v>
      </c>
      <c t="s" s="41" r="F821">
        <v>12839</v>
      </c>
      <c s="41" r="G821">
        <v>7.0</v>
      </c>
      <c s="41" r="H821">
        <v>72.0</v>
      </c>
      <c t="s" s="41" r="I821">
        <v>12840</v>
      </c>
      <c t="s" s="41" r="J821">
        <v>12841</v>
      </c>
      <c t="s" s="41" r="K821">
        <v>12842</v>
      </c>
      <c t="s" s="39" r="L821">
        <v>12843</v>
      </c>
      <c t="s" s="41" r="M821">
        <v>12844</v>
      </c>
      <c t="s" s="41" r="N821">
        <v>12845</v>
      </c>
      <c t="s" s="41" r="O821">
        <v>12846</v>
      </c>
      <c t="s" s="41" r="P821">
        <v>12847</v>
      </c>
      <c t="s" s="41" r="Q821">
        <v>12848</v>
      </c>
      <c t="s" s="41" r="R821">
        <v>12849</v>
      </c>
      <c s="44" r="S821">
        <v>41792.0</v>
      </c>
      <c t="s" s="41" r="T821">
        <v>12850</v>
      </c>
      <c t="s" s="41" r="U821">
        <v>12851</v>
      </c>
      <c s="45" r="V821">
        <v>0.020833333333333332</v>
      </c>
      <c t="s" s="41" r="W821">
        <v>12852</v>
      </c>
      <c s="44" r="X821"/>
      <c s="46" r="Y821"/>
      <c s="42" r="Z821"/>
      <c s="42" r="AA821"/>
      <c s="42" r="AB821"/>
      <c s="42" r="AC821"/>
      <c s="42" r="AD821"/>
      <c s="42" r="AE821"/>
      <c s="42" r="AF821"/>
      <c s="48" r="AG821"/>
      <c s="48" r="AH821"/>
      <c s="48" r="AI821"/>
      <c s="48" r="AJ821"/>
      <c s="48" r="AK821"/>
      <c s="48" r="AL821"/>
      <c s="48" r="AM821"/>
      <c s="48" r="AN821"/>
      <c s="48" r="AO821"/>
      <c s="48" r="AP821"/>
      <c s="48" r="AQ821"/>
      <c s="49" r="AR821">
        <v>41799.92857979167</v>
      </c>
      <c t="str" s="50" r="AS821">
        <f>IF(OR($AO821&lt;&gt;"",$AQ821&lt;&gt;""),"K. Visa issued",IF($X821&lt;&gt;"","- Rejected/Returned",IF($AL821&lt;&gt;"","J. Passport request",IF(OR($AF821&lt;&gt;"",$AH821&lt;&gt;"",$AI821&lt;&gt;""),"I. Medical Request",IF($AD821&lt;&gt;"","H. Interview",IF($AC821&lt;&gt;"","G. Processing Started",IF($AB821&lt;&gt;"","F. File Transferred",IF($Z821&lt;&gt;"","E. PER Received",IF($Y821&lt;&gt;"","D. Payment Charged",IF(AND($D821&lt;&gt;"",OR($D821&lt;TODAY(),AND($D821=TODAY(),OR($V821&lt;&gt;"",$W821&lt;&gt;"")))),"C. At CIO",IF(AND($S821&lt;&gt;"",$S821&lt;=TODAY(),OR($D821="",$D821&gt;=TODAY())),IF(AND(TODAY()-$S821&gt;=12,TODAY()-$AR821&gt;=12),"B.  Inactive?","B. In Transit"),IF($A821="",,"A. Not sent yet"))))))))))))</f>
        <v>C. At CIO</v>
      </c>
      <c s="54" r="AT821"/>
      <c s="55" r="AU821"/>
    </row>
    <row r="822">
      <c t="s" s="39" r="A822">
        <v>12853</v>
      </c>
      <c s="40" r="B822">
        <v>2171.0</v>
      </c>
      <c t="s" s="41" r="C822">
        <v>12854</v>
      </c>
      <c s="42" r="D822">
        <v>41796.0</v>
      </c>
      <c t="str" s="43" r="E822">
        <f>IF($D822="",,TODAY()-$D822)</f>
        <v>40</v>
      </c>
      <c t="s" s="41" r="F822">
        <v>12855</v>
      </c>
      <c s="41" r="G822">
        <v>8.0</v>
      </c>
      <c s="41" r="H822">
        <v>72.0</v>
      </c>
      <c t="s" s="41" r="I822">
        <v>12856</v>
      </c>
      <c t="s" s="41" r="J822">
        <v>12857</v>
      </c>
      <c t="s" s="41" r="K822">
        <v>12858</v>
      </c>
      <c t="s" s="39" r="L822">
        <v>12859</v>
      </c>
      <c t="s" s="41" r="M822">
        <v>12860</v>
      </c>
      <c t="s" s="41" r="N822">
        <v>12861</v>
      </c>
      <c t="s" s="41" r="O822">
        <v>12862</v>
      </c>
      <c t="s" s="41" r="P822">
        <v>12863</v>
      </c>
      <c t="s" s="41" r="Q822">
        <v>12864</v>
      </c>
      <c t="s" s="41" r="R822">
        <v>12865</v>
      </c>
      <c s="44" r="S822">
        <v>41793.0</v>
      </c>
      <c t="s" s="41" r="T822">
        <v>12866</v>
      </c>
      <c t="s" s="41" r="U822">
        <v>12867</v>
      </c>
      <c s="45" r="V822">
        <v>0.4236111111111111</v>
      </c>
      <c t="s" s="41" r="W822">
        <v>12868</v>
      </c>
      <c s="44" r="X822"/>
      <c s="46" r="Y822"/>
      <c s="42" r="Z822"/>
      <c s="42" r="AA822"/>
      <c s="42" r="AB822"/>
      <c s="42" r="AC822"/>
      <c s="42" r="AD822"/>
      <c s="42" r="AE822"/>
      <c s="42" r="AF822"/>
      <c s="48" r="AG822"/>
      <c s="48" r="AH822"/>
      <c s="48" r="AI822"/>
      <c s="48" r="AJ822"/>
      <c s="48" r="AK822"/>
      <c s="48" r="AL822"/>
      <c s="48" r="AM822"/>
      <c s="48" r="AN822"/>
      <c s="48" r="AO822"/>
      <c s="48" r="AP822"/>
      <c s="48" r="AQ822"/>
      <c s="49" r="AR822">
        <v>41796.71448372685</v>
      </c>
      <c t="str" s="50" r="AS822">
        <f>IF(OR($AO822&lt;&gt;"",$AQ822&lt;&gt;""),"K. Visa issued",IF($X822&lt;&gt;"","- Rejected/Returned",IF($AL822&lt;&gt;"","J. Passport request",IF(OR($AF822&lt;&gt;"",$AH822&lt;&gt;"",$AI822&lt;&gt;""),"I. Medical Request",IF($AD822&lt;&gt;"","H. Interview",IF($AC822&lt;&gt;"","G. Processing Started",IF($AB822&lt;&gt;"","F. File Transferred",IF($Z822&lt;&gt;"","E. PER Received",IF($Y822&lt;&gt;"","D. Payment Charged",IF(AND($D822&lt;&gt;"",OR($D822&lt;TODAY(),AND($D822=TODAY(),OR($V822&lt;&gt;"",$W822&lt;&gt;"")))),"C. At CIO",IF(AND($S822&lt;&gt;"",$S822&lt;=TODAY(),OR($D822="",$D822&gt;=TODAY())),IF(AND(TODAY()-$S822&gt;=12,TODAY()-$AR822&gt;=12),"B.  Inactive?","B. In Transit"),IF($A822="",,"A. Not sent yet"))))))))))))</f>
        <v>C. At CIO</v>
      </c>
      <c s="54" r="AT822"/>
      <c s="55" r="AU822"/>
    </row>
    <row r="823">
      <c t="s" s="39" r="A823">
        <v>12869</v>
      </c>
      <c s="40" r="B823">
        <v>2171.0</v>
      </c>
      <c t="s" s="41" r="C823">
        <v>12870</v>
      </c>
      <c s="42" r="D823">
        <v>41796.0</v>
      </c>
      <c t="str" s="43" r="E823">
        <f>IF($D823="",,TODAY()-$D823)</f>
        <v>40</v>
      </c>
      <c t="s" s="41" r="F823">
        <v>12871</v>
      </c>
      <c s="41" r="G823">
        <v>7.5</v>
      </c>
      <c s="41" r="H823"/>
      <c t="s" s="41" r="I823">
        <v>12872</v>
      </c>
      <c t="s" s="41" r="J823">
        <v>12873</v>
      </c>
      <c t="s" s="41" r="K823">
        <v>12874</v>
      </c>
      <c t="s" s="39" r="L823">
        <v>12875</v>
      </c>
      <c t="s" s="41" r="M823">
        <v>12876</v>
      </c>
      <c t="s" s="41" r="N823">
        <v>12877</v>
      </c>
      <c t="s" s="41" r="O823">
        <v>12878</v>
      </c>
      <c t="s" s="41" r="P823">
        <v>12879</v>
      </c>
      <c t="s" s="41" r="Q823">
        <v>12880</v>
      </c>
      <c t="s" s="41" r="R823">
        <v>12881</v>
      </c>
      <c s="44" r="S823">
        <v>41792.0</v>
      </c>
      <c t="s" s="41" r="T823">
        <v>12882</v>
      </c>
      <c t="s" s="41" r="U823">
        <v>12883</v>
      </c>
      <c s="45" r="V823">
        <v>0.5486111111111112</v>
      </c>
      <c t="s" s="41" r="W823">
        <v>12884</v>
      </c>
      <c s="44" r="X823"/>
      <c s="46" r="Y823"/>
      <c s="42" r="Z823"/>
      <c s="42" r="AA823"/>
      <c s="42" r="AB823"/>
      <c s="42" r="AC823"/>
      <c s="42" r="AD823"/>
      <c s="42" r="AE823"/>
      <c s="42" r="AF823"/>
      <c s="48" r="AG823"/>
      <c s="48" r="AH823"/>
      <c s="48" r="AI823"/>
      <c s="48" r="AJ823"/>
      <c s="48" r="AK823"/>
      <c s="48" r="AL823"/>
      <c s="48" r="AM823"/>
      <c s="48" r="AN823"/>
      <c s="48" r="AO823"/>
      <c s="48" r="AP823"/>
      <c s="48" r="AQ823"/>
      <c s="49" r="AR823">
        <v>41797.93855184028</v>
      </c>
      <c t="str" s="50" r="AS823">
        <f>IF(OR($AO823&lt;&gt;"",$AQ823&lt;&gt;""),"K. Visa issued",IF($X823&lt;&gt;"","- Rejected/Returned",IF($AL823&lt;&gt;"","J. Passport request",IF(OR($AF823&lt;&gt;"",$AH823&lt;&gt;"",$AI823&lt;&gt;""),"I. Medical Request",IF($AD823&lt;&gt;"","H. Interview",IF($AC823&lt;&gt;"","G. Processing Started",IF($AB823&lt;&gt;"","F. File Transferred",IF($Z823&lt;&gt;"","E. PER Received",IF($Y823&lt;&gt;"","D. Payment Charged",IF(AND($D823&lt;&gt;"",OR($D823&lt;TODAY(),AND($D823=TODAY(),OR($V823&lt;&gt;"",$W823&lt;&gt;"")))),"C. At CIO",IF(AND($S823&lt;&gt;"",$S823&lt;=TODAY(),OR($D823="",$D823&gt;=TODAY())),IF(AND(TODAY()-$S823&gt;=12,TODAY()-$AR823&gt;=12),"B.  Inactive?","B. In Transit"),IF($A823="",,"A. Not sent yet"))))))))))))</f>
        <v>C. At CIO</v>
      </c>
      <c s="54" r="AT823"/>
      <c s="55" r="AU823"/>
    </row>
    <row r="824">
      <c t="s" s="39" r="A824">
        <v>12885</v>
      </c>
      <c s="40" r="B824">
        <v>2171.0</v>
      </c>
      <c t="s" s="41" r="C824">
        <v>12886</v>
      </c>
      <c s="42" r="D824">
        <v>41799.0</v>
      </c>
      <c t="str" s="43" r="E824">
        <f>IF($D824="",,TODAY()-$D824)</f>
        <v>37</v>
      </c>
      <c t="s" s="41" r="F824">
        <v>12887</v>
      </c>
      <c s="41" r="G824">
        <v>7.5</v>
      </c>
      <c s="41" r="H824">
        <v>69.0</v>
      </c>
      <c t="s" s="41" r="I824">
        <v>12888</v>
      </c>
      <c t="s" s="41" r="J824">
        <v>12889</v>
      </c>
      <c t="s" s="41" r="K824">
        <v>12890</v>
      </c>
      <c t="s" s="39" r="L824">
        <v>12891</v>
      </c>
      <c t="s" s="41" r="M824">
        <v>12892</v>
      </c>
      <c t="s" s="41" r="N824">
        <v>12893</v>
      </c>
      <c t="s" s="41" r="O824">
        <v>12894</v>
      </c>
      <c t="s" s="41" r="P824">
        <v>12895</v>
      </c>
      <c t="s" s="41" r="Q824">
        <v>12896</v>
      </c>
      <c t="s" s="41" r="R824">
        <v>12897</v>
      </c>
      <c s="44" r="S824">
        <v>41793.0</v>
      </c>
      <c t="s" s="41" r="T824">
        <v>12898</v>
      </c>
      <c t="s" s="41" r="U824">
        <v>12899</v>
      </c>
      <c s="45" r="V824">
        <v>0.45625</v>
      </c>
      <c t="s" s="41" r="W824">
        <v>12900</v>
      </c>
      <c s="44" r="X824"/>
      <c s="46" r="Y824"/>
      <c s="42" r="Z824"/>
      <c s="42" r="AA824"/>
      <c s="42" r="AB824"/>
      <c s="42" r="AC824"/>
      <c s="42" r="AD824"/>
      <c s="42" r="AE824"/>
      <c s="42" r="AF824"/>
      <c s="48" r="AG824"/>
      <c s="48" r="AH824"/>
      <c s="48" r="AI824"/>
      <c s="48" r="AJ824"/>
      <c s="48" r="AK824"/>
      <c s="48" r="AL824"/>
      <c s="48" r="AM824"/>
      <c s="48" r="AN824"/>
      <c s="48" r="AO824"/>
      <c s="48" r="AP824"/>
      <c s="48" r="AQ824"/>
      <c s="49" r="AR824">
        <v>41799.80639474537</v>
      </c>
      <c t="str" s="50" r="AS824">
        <f>IF(OR($AO824&lt;&gt;"",$AQ824&lt;&gt;""),"K. Visa issued",IF($X824&lt;&gt;"","- Rejected/Returned",IF($AL824&lt;&gt;"","J. Passport request",IF(OR($AF824&lt;&gt;"",$AH824&lt;&gt;"",$AI824&lt;&gt;""),"I. Medical Request",IF($AD824&lt;&gt;"","H. Interview",IF($AC824&lt;&gt;"","G. Processing Started",IF($AB824&lt;&gt;"","F. File Transferred",IF($Z824&lt;&gt;"","E. PER Received",IF($Y824&lt;&gt;"","D. Payment Charged",IF(AND($D824&lt;&gt;"",OR($D824&lt;TODAY(),AND($D824=TODAY(),OR($V824&lt;&gt;"",$W824&lt;&gt;"")))),"C. At CIO",IF(AND($S824&lt;&gt;"",$S824&lt;=TODAY(),OR($D824="",$D824&gt;=TODAY())),IF(AND(TODAY()-$S824&gt;=12,TODAY()-$AR824&gt;=12),"B.  Inactive?","B. In Transit"),IF($A824="",,"A. Not sent yet"))))))))))))</f>
        <v>C. At CIO</v>
      </c>
      <c s="54" r="AT824"/>
      <c s="55" r="AU824"/>
    </row>
    <row r="825">
      <c t="s" s="39" r="A825">
        <v>12901</v>
      </c>
      <c s="40" r="B825">
        <v>2171.0</v>
      </c>
      <c t="s" s="41" r="C825">
        <v>12902</v>
      </c>
      <c s="42" r="D825">
        <v>41799.0</v>
      </c>
      <c t="str" s="43" r="E825">
        <f>IF($D825="",,TODAY()-$D825)</f>
        <v>37</v>
      </c>
      <c t="s" s="41" r="F825">
        <v>12903</v>
      </c>
      <c s="41" r="G825">
        <v>6.5</v>
      </c>
      <c s="41" r="H825">
        <v>71.0</v>
      </c>
      <c t="s" s="41" r="I825">
        <v>12904</v>
      </c>
      <c t="s" s="41" r="J825">
        <v>12905</v>
      </c>
      <c t="s" s="41" r="K825">
        <v>12906</v>
      </c>
      <c t="s" s="39" r="L825">
        <v>12907</v>
      </c>
      <c t="s" s="41" r="M825">
        <v>12908</v>
      </c>
      <c t="s" s="41" r="N825">
        <v>12909</v>
      </c>
      <c t="s" s="41" r="O825">
        <v>12910</v>
      </c>
      <c t="s" s="41" r="P825">
        <v>12911</v>
      </c>
      <c t="s" s="41" r="Q825">
        <v>12912</v>
      </c>
      <c t="s" s="41" r="R825">
        <v>12913</v>
      </c>
      <c s="44" r="S825">
        <v>41793.0</v>
      </c>
      <c t="s" s="41" r="T825">
        <v>12914</v>
      </c>
      <c t="s" s="41" r="U825">
        <v>12915</v>
      </c>
      <c s="45" r="V825">
        <v>0.45625</v>
      </c>
      <c t="s" s="41" r="W825">
        <v>12916</v>
      </c>
      <c s="44" r="X825"/>
      <c s="46" r="Y825"/>
      <c s="42" r="Z825"/>
      <c s="42" r="AA825"/>
      <c s="42" r="AB825"/>
      <c s="42" r="AC825"/>
      <c s="42" r="AD825"/>
      <c s="42" r="AE825"/>
      <c s="42" r="AF825"/>
      <c s="48" r="AG825"/>
      <c s="48" r="AH825"/>
      <c s="48" r="AI825"/>
      <c s="48" r="AJ825"/>
      <c s="48" r="AK825"/>
      <c s="48" r="AL825"/>
      <c s="48" r="AM825"/>
      <c s="48" r="AN825"/>
      <c s="48" r="AO825"/>
      <c s="48" r="AP825"/>
      <c s="48" r="AQ825"/>
      <c s="49" r="AR825">
        <v>41800.95196479167</v>
      </c>
      <c t="str" s="50" r="AS825">
        <f>IF(OR($AO825&lt;&gt;"",$AQ825&lt;&gt;""),"K. Visa issued",IF($X825&lt;&gt;"","- Rejected/Returned",IF($AL825&lt;&gt;"","J. Passport request",IF(OR($AF825&lt;&gt;"",$AH825&lt;&gt;"",$AI825&lt;&gt;""),"I. Medical Request",IF($AD825&lt;&gt;"","H. Interview",IF($AC825&lt;&gt;"","G. Processing Started",IF($AB825&lt;&gt;"","F. File Transferred",IF($Z825&lt;&gt;"","E. PER Received",IF($Y825&lt;&gt;"","D. Payment Charged",IF(AND($D825&lt;&gt;"",OR($D825&lt;TODAY(),AND($D825=TODAY(),OR($V825&lt;&gt;"",$W825&lt;&gt;"")))),"C. At CIO",IF(AND($S825&lt;&gt;"",$S825&lt;=TODAY(),OR($D825="",$D825&gt;=TODAY())),IF(AND(TODAY()-$S825&gt;=12,TODAY()-$AR825&gt;=12),"B.  Inactive?","B. In Transit"),IF($A825="",,"A. Not sent yet"))))))))))))</f>
        <v>C. At CIO</v>
      </c>
      <c s="54" r="AT825"/>
      <c s="55" r="AU825"/>
    </row>
    <row r="826">
      <c t="s" s="39" r="A826">
        <v>12917</v>
      </c>
      <c s="40" r="B826">
        <v>2171.0</v>
      </c>
      <c t="s" s="41" r="C826">
        <v>12918</v>
      </c>
      <c s="42" r="D826">
        <v>41799.0</v>
      </c>
      <c t="str" s="43" r="E826">
        <f>IF($D826="",,TODAY()-$D826)</f>
        <v>37</v>
      </c>
      <c t="s" s="41" r="F826">
        <v>12919</v>
      </c>
      <c s="41" r="G826">
        <v>7.5</v>
      </c>
      <c s="41" r="H826">
        <v>71.0</v>
      </c>
      <c t="s" s="41" r="I826">
        <v>12920</v>
      </c>
      <c t="s" s="41" r="J826">
        <v>12921</v>
      </c>
      <c t="s" s="41" r="K826">
        <v>12922</v>
      </c>
      <c t="s" s="39" r="L826">
        <v>12923</v>
      </c>
      <c t="s" s="41" r="M826">
        <v>12924</v>
      </c>
      <c t="s" s="41" r="N826">
        <v>12925</v>
      </c>
      <c t="s" s="41" r="O826">
        <v>12926</v>
      </c>
      <c t="s" s="41" r="P826">
        <v>12927</v>
      </c>
      <c t="s" s="41" r="Q826">
        <v>12928</v>
      </c>
      <c t="s" s="41" r="R826">
        <v>12929</v>
      </c>
      <c s="44" r="S826">
        <v>41794.0</v>
      </c>
      <c t="s" s="41" r="T826">
        <v>12930</v>
      </c>
      <c t="s" s="41" r="U826">
        <v>12931</v>
      </c>
      <c s="45" r="V826">
        <v>0.5361111111111111</v>
      </c>
      <c t="s" s="41" r="W826">
        <v>12932</v>
      </c>
      <c s="44" r="X826"/>
      <c s="46" r="Y826"/>
      <c s="42" r="Z826"/>
      <c s="42" r="AA826"/>
      <c s="42" r="AB826"/>
      <c s="42" r="AC826"/>
      <c s="42" r="AD826"/>
      <c s="42" r="AE826"/>
      <c s="42" r="AF826"/>
      <c s="48" r="AG826"/>
      <c s="48" r="AH826"/>
      <c s="48" r="AI826"/>
      <c s="48" r="AJ826"/>
      <c s="48" r="AK826"/>
      <c s="48" r="AL826"/>
      <c s="48" r="AM826"/>
      <c s="48" r="AN826"/>
      <c s="48" r="AO826"/>
      <c s="48" r="AP826"/>
      <c s="48" r="AQ826"/>
      <c s="49" r="AR826">
        <v>41801.62682634259</v>
      </c>
      <c t="str" s="50" r="AS826">
        <f>IF(OR($AO826&lt;&gt;"",$AQ826&lt;&gt;""),"K. Visa issued",IF($X826&lt;&gt;"","- Rejected/Returned",IF($AL826&lt;&gt;"","J. Passport request",IF(OR($AF826&lt;&gt;"",$AH826&lt;&gt;"",$AI826&lt;&gt;""),"I. Medical Request",IF($AD826&lt;&gt;"","H. Interview",IF($AC826&lt;&gt;"","G. Processing Started",IF($AB826&lt;&gt;"","F. File Transferred",IF($Z826&lt;&gt;"","E. PER Received",IF($Y826&lt;&gt;"","D. Payment Charged",IF(AND($D826&lt;&gt;"",OR($D826&lt;TODAY(),AND($D826=TODAY(),OR($V826&lt;&gt;"",$W826&lt;&gt;"")))),"C. At CIO",IF(AND($S826&lt;&gt;"",$S826&lt;=TODAY(),OR($D826="",$D826&gt;=TODAY())),IF(AND(TODAY()-$S826&gt;=12,TODAY()-$AR826&gt;=12),"B.  Inactive?","B. In Transit"),IF($A826="",,"A. Not sent yet"))))))))))))</f>
        <v>C. At CIO</v>
      </c>
      <c s="54" r="AT826"/>
      <c s="55" r="AU826"/>
    </row>
    <row r="827">
      <c t="s" s="39" r="A827">
        <v>12933</v>
      </c>
      <c s="40" r="B827">
        <v>2171.0</v>
      </c>
      <c t="s" s="41" r="C827">
        <v>12934</v>
      </c>
      <c s="42" r="D827">
        <v>41800.0</v>
      </c>
      <c t="str" s="43" r="E827">
        <f>IF($D827="",,TODAY()-$D827)</f>
        <v>36</v>
      </c>
      <c t="s" s="41" r="F827">
        <v>12935</v>
      </c>
      <c s="41" r="G827">
        <v>7.0</v>
      </c>
      <c s="41" r="H827">
        <v>70.0</v>
      </c>
      <c t="s" s="41" r="I827">
        <v>12936</v>
      </c>
      <c t="s" s="41" r="J827">
        <v>12937</v>
      </c>
      <c t="s" s="41" r="K827">
        <v>12938</v>
      </c>
      <c t="s" s="39" r="L827">
        <v>12939</v>
      </c>
      <c t="s" s="41" r="M827">
        <v>12940</v>
      </c>
      <c t="s" s="41" r="N827">
        <v>12941</v>
      </c>
      <c t="s" s="41" r="O827">
        <v>12942</v>
      </c>
      <c t="s" s="41" r="P827">
        <v>12943</v>
      </c>
      <c t="s" s="41" r="Q827">
        <v>12944</v>
      </c>
      <c t="s" s="41" r="R827">
        <v>12945</v>
      </c>
      <c s="44" r="S827">
        <v>41795.0</v>
      </c>
      <c t="s" s="41" r="T827">
        <v>12946</v>
      </c>
      <c t="s" s="41" r="U827">
        <v>12947</v>
      </c>
      <c s="45" r="V827">
        <v>0.4048611111111111</v>
      </c>
      <c t="s" s="41" r="W827">
        <v>12948</v>
      </c>
      <c s="44" r="X827"/>
      <c s="46" r="Y827"/>
      <c s="42" r="Z827"/>
      <c s="42" r="AA827"/>
      <c s="42" r="AB827"/>
      <c s="42" r="AC827"/>
      <c s="42" r="AD827"/>
      <c s="42" r="AE827"/>
      <c s="42" r="AF827"/>
      <c s="48" r="AG827"/>
      <c s="48" r="AH827"/>
      <c s="48" r="AI827"/>
      <c s="48" r="AJ827"/>
      <c s="48" r="AK827"/>
      <c s="48" r="AL827"/>
      <c s="48" r="AM827"/>
      <c s="48" r="AN827"/>
      <c s="48" r="AO827"/>
      <c s="48" r="AP827"/>
      <c s="48" r="AQ827"/>
      <c s="49" r="AR827">
        <v>41807.56667533565</v>
      </c>
      <c t="str" s="50" r="AS827">
        <f>IF(OR($AO827&lt;&gt;"",$AQ827&lt;&gt;""),"K. Visa issued",IF($X827&lt;&gt;"","- Rejected/Returned",IF($AL827&lt;&gt;"","J. Passport request",IF(OR($AF827&lt;&gt;"",$AH827&lt;&gt;"",$AI827&lt;&gt;""),"I. Medical Request",IF($AD827&lt;&gt;"","H. Interview",IF($AC827&lt;&gt;"","G. Processing Started",IF($AB827&lt;&gt;"","F. File Transferred",IF($Z827&lt;&gt;"","E. PER Received",IF($Y827&lt;&gt;"","D. Payment Charged",IF(AND($D827&lt;&gt;"",OR($D827&lt;TODAY(),AND($D827=TODAY(),OR($V827&lt;&gt;"",$W827&lt;&gt;"")))),"C. At CIO",IF(AND($S827&lt;&gt;"",$S827&lt;=TODAY(),OR($D827="",$D827&gt;=TODAY())),IF(AND(TODAY()-$S827&gt;=12,TODAY()-$AR827&gt;=12),"B.  Inactive?","B. In Transit"),IF($A827="",,"A. Not sent yet"))))))))))))</f>
        <v>C. At CIO</v>
      </c>
      <c s="54" r="AT827"/>
      <c s="55" r="AU827"/>
    </row>
    <row r="828">
      <c t="s" s="39" r="A828">
        <v>12949</v>
      </c>
      <c s="40" r="B828">
        <v>2171.0</v>
      </c>
      <c t="s" s="41" r="C828">
        <v>12950</v>
      </c>
      <c s="42" r="D828">
        <v>41801.0</v>
      </c>
      <c t="str" s="43" r="E828">
        <f>IF($D828="",,TODAY()-$D828)</f>
        <v>35</v>
      </c>
      <c t="s" s="41" r="F828">
        <v>12951</v>
      </c>
      <c s="41" r="G828">
        <v>7.0</v>
      </c>
      <c s="41" r="H828">
        <v>72.0</v>
      </c>
      <c t="s" s="41" r="I828">
        <v>12952</v>
      </c>
      <c t="s" s="41" r="J828">
        <v>12953</v>
      </c>
      <c t="s" s="41" r="K828">
        <v>12954</v>
      </c>
      <c t="s" s="39" r="L828">
        <v>12955</v>
      </c>
      <c t="s" s="41" r="M828">
        <v>12956</v>
      </c>
      <c t="s" s="41" r="N828">
        <v>12957</v>
      </c>
      <c t="s" s="41" r="O828">
        <v>12958</v>
      </c>
      <c t="s" s="41" r="P828">
        <v>12959</v>
      </c>
      <c t="s" s="41" r="Q828">
        <v>12960</v>
      </c>
      <c t="s" s="41" r="R828">
        <v>12961</v>
      </c>
      <c s="44" r="S828">
        <v>41795.0</v>
      </c>
      <c t="s" s="41" r="T828">
        <v>12962</v>
      </c>
      <c t="s" s="41" r="U828">
        <v>12963</v>
      </c>
      <c s="45" r="V828">
        <v>0.5298611111111111</v>
      </c>
      <c t="s" s="41" r="W828">
        <v>12964</v>
      </c>
      <c s="44" r="X828"/>
      <c s="46" r="Y828"/>
      <c s="42" r="Z828"/>
      <c s="42" r="AA828"/>
      <c s="42" r="AB828"/>
      <c s="42" r="AC828"/>
      <c s="42" r="AD828"/>
      <c s="42" r="AE828"/>
      <c s="42" r="AF828"/>
      <c s="48" r="AG828"/>
      <c s="48" r="AH828"/>
      <c s="48" r="AI828"/>
      <c s="48" r="AJ828"/>
      <c s="48" r="AK828"/>
      <c s="48" r="AL828"/>
      <c s="48" r="AM828"/>
      <c s="48" r="AN828"/>
      <c s="48" r="AO828"/>
      <c s="48" r="AP828"/>
      <c s="48" r="AQ828"/>
      <c s="49" r="AR828">
        <v>41802.30315216435</v>
      </c>
      <c t="str" s="50" r="AS828">
        <f>IF(OR($AO828&lt;&gt;"",$AQ828&lt;&gt;""),"K. Visa issued",IF($X828&lt;&gt;"","- Rejected/Returned",IF($AL828&lt;&gt;"","J. Passport request",IF(OR($AF828&lt;&gt;"",$AH828&lt;&gt;"",$AI828&lt;&gt;""),"I. Medical Request",IF($AD828&lt;&gt;"","H. Interview",IF($AC828&lt;&gt;"","G. Processing Started",IF($AB828&lt;&gt;"","F. File Transferred",IF($Z828&lt;&gt;"","E. PER Received",IF($Y828&lt;&gt;"","D. Payment Charged",IF(AND($D828&lt;&gt;"",OR($D828&lt;TODAY(),AND($D828=TODAY(),OR($V828&lt;&gt;"",$W828&lt;&gt;"")))),"C. At CIO",IF(AND($S828&lt;&gt;"",$S828&lt;=TODAY(),OR($D828="",$D828&gt;=TODAY())),IF(AND(TODAY()-$S828&gt;=12,TODAY()-$AR828&gt;=12),"B.  Inactive?","B. In Transit"),IF($A828="",,"A. Not sent yet"))))))))))))</f>
        <v>C. At CIO</v>
      </c>
      <c s="54" r="AT828"/>
      <c s="55" r="AU828"/>
    </row>
    <row r="829">
      <c t="s" s="39" r="A829">
        <v>12965</v>
      </c>
      <c s="40" r="B829">
        <v>2171.0</v>
      </c>
      <c t="s" s="41" r="C829">
        <v>12966</v>
      </c>
      <c s="42" r="D829">
        <v>41801.0</v>
      </c>
      <c t="str" s="43" r="E829">
        <f>IF($D829="",,TODAY()-$D829)</f>
        <v>35</v>
      </c>
      <c t="s" s="41" r="F829">
        <v>12967</v>
      </c>
      <c s="41" r="G829">
        <v>7.5</v>
      </c>
      <c s="41" r="H829">
        <v>71.0</v>
      </c>
      <c t="s" s="41" r="I829">
        <v>12968</v>
      </c>
      <c t="s" s="41" r="J829">
        <v>12969</v>
      </c>
      <c t="s" s="41" r="K829">
        <v>12970</v>
      </c>
      <c t="s" s="39" r="L829">
        <v>12971</v>
      </c>
      <c t="s" s="41" r="M829">
        <v>12972</v>
      </c>
      <c t="s" s="41" r="N829">
        <v>12973</v>
      </c>
      <c t="s" s="41" r="O829">
        <v>12974</v>
      </c>
      <c t="s" s="41" r="P829">
        <v>12975</v>
      </c>
      <c t="s" s="41" r="Q829">
        <v>12976</v>
      </c>
      <c t="s" s="41" r="R829">
        <v>12977</v>
      </c>
      <c s="44" r="S829">
        <v>41797.0</v>
      </c>
      <c t="s" s="41" r="T829">
        <v>12978</v>
      </c>
      <c t="s" s="41" r="U829">
        <v>12979</v>
      </c>
      <c s="45" r="V829"/>
      <c t="s" s="41" r="W829">
        <v>12980</v>
      </c>
      <c s="44" r="X829"/>
      <c s="46" r="Y829"/>
      <c s="42" r="Z829"/>
      <c s="42" r="AA829"/>
      <c s="42" r="AB829"/>
      <c s="42" r="AC829"/>
      <c s="42" r="AD829"/>
      <c s="42" r="AE829"/>
      <c s="42" r="AF829"/>
      <c s="48" r="AG829"/>
      <c s="48" r="AH829"/>
      <c s="48" r="AI829"/>
      <c s="48" r="AJ829"/>
      <c s="48" r="AK829"/>
      <c s="48" r="AL829"/>
      <c s="48" r="AM829"/>
      <c s="48" r="AN829"/>
      <c s="48" r="AO829"/>
      <c s="48" r="AP829"/>
      <c s="48" r="AQ829"/>
      <c s="49" r="AR829">
        <v>41799.695166192134</v>
      </c>
      <c t="str" s="50" r="AS829">
        <f>IF(OR($AO829&lt;&gt;"",$AQ829&lt;&gt;""),"K. Visa issued",IF($X829&lt;&gt;"","- Rejected/Returned",IF($AL829&lt;&gt;"","J. Passport request",IF(OR($AF829&lt;&gt;"",$AH829&lt;&gt;"",$AI829&lt;&gt;""),"I. Medical Request",IF($AD829&lt;&gt;"","H. Interview",IF($AC829&lt;&gt;"","G. Processing Started",IF($AB829&lt;&gt;"","F. File Transferred",IF($Z829&lt;&gt;"","E. PER Received",IF($Y829&lt;&gt;"","D. Payment Charged",IF(AND($D829&lt;&gt;"",OR($D829&lt;TODAY(),AND($D829=TODAY(),OR($V829&lt;&gt;"",$W829&lt;&gt;"")))),"C. At CIO",IF(AND($S829&lt;&gt;"",$S829&lt;=TODAY(),OR($D829="",$D829&gt;=TODAY())),IF(AND(TODAY()-$S829&gt;=12,TODAY()-$AR829&gt;=12),"B.  Inactive?","B. In Transit"),IF($A829="",,"A. Not sent yet"))))))))))))</f>
        <v>C. At CIO</v>
      </c>
      <c s="54" r="AT829"/>
      <c s="55" r="AU829"/>
    </row>
    <row r="830">
      <c t="s" s="39" r="A830">
        <v>12981</v>
      </c>
      <c s="40" r="B830">
        <v>2171.0</v>
      </c>
      <c t="s" s="41" r="C830">
        <v>12982</v>
      </c>
      <c s="42" r="D830">
        <v>41801.0</v>
      </c>
      <c t="str" s="43" r="E830">
        <f>IF($D830="",,TODAY()-$D830)</f>
        <v>35</v>
      </c>
      <c t="s" s="41" r="F830">
        <v>12983</v>
      </c>
      <c s="41" r="G830">
        <v>8.0</v>
      </c>
      <c s="41" r="H830">
        <v>73.0</v>
      </c>
      <c t="s" s="41" r="I830">
        <v>12984</v>
      </c>
      <c t="s" s="41" r="J830">
        <v>12985</v>
      </c>
      <c t="s" s="41" r="K830">
        <v>12986</v>
      </c>
      <c t="s" s="39" r="L830">
        <v>12987</v>
      </c>
      <c t="s" s="41" r="M830">
        <v>12988</v>
      </c>
      <c t="s" s="41" r="N830">
        <v>12989</v>
      </c>
      <c t="s" s="41" r="O830">
        <v>12990</v>
      </c>
      <c t="s" s="41" r="P830">
        <v>12991</v>
      </c>
      <c t="s" s="41" r="Q830">
        <v>12992</v>
      </c>
      <c t="s" s="41" r="R830">
        <v>12993</v>
      </c>
      <c s="44" r="S830">
        <v>41797.0</v>
      </c>
      <c t="s" s="41" r="T830">
        <v>12994</v>
      </c>
      <c t="s" s="41" r="U830">
        <v>12995</v>
      </c>
      <c s="45" r="V830"/>
      <c s="41" r="W830"/>
      <c s="44" r="X830"/>
      <c s="46" r="Y830"/>
      <c s="42" r="Z830"/>
      <c s="42" r="AA830"/>
      <c s="42" r="AB830"/>
      <c s="42" r="AC830"/>
      <c s="42" r="AD830"/>
      <c s="42" r="AE830"/>
      <c s="42" r="AF830"/>
      <c s="48" r="AG830"/>
      <c s="48" r="AH830"/>
      <c s="48" r="AI830"/>
      <c s="48" r="AJ830"/>
      <c s="48" r="AK830"/>
      <c s="48" r="AL830"/>
      <c s="48" r="AM830"/>
      <c s="48" r="AN830"/>
      <c s="48" r="AO830"/>
      <c s="48" r="AP830"/>
      <c s="48" r="AQ830"/>
      <c s="49" r="AR830">
        <v>41806.96223561343</v>
      </c>
      <c t="str" s="50" r="AS830">
        <f>IF(OR($AO830&lt;&gt;"",$AQ830&lt;&gt;""),"K. Visa issued",IF($X830&lt;&gt;"","- Rejected/Returned",IF($AL830&lt;&gt;"","J. Passport request",IF(OR($AF830&lt;&gt;"",$AH830&lt;&gt;"",$AI830&lt;&gt;""),"I. Medical Request",IF($AD830&lt;&gt;"","H. Interview",IF($AC830&lt;&gt;"","G. Processing Started",IF($AB830&lt;&gt;"","F. File Transferred",IF($Z830&lt;&gt;"","E. PER Received",IF($Y830&lt;&gt;"","D. Payment Charged",IF(AND($D830&lt;&gt;"",OR($D830&lt;TODAY(),AND($D830=TODAY(),OR($V830&lt;&gt;"",$W830&lt;&gt;"")))),"C. At CIO",IF(AND($S830&lt;&gt;"",$S830&lt;=TODAY(),OR($D830="",$D830&gt;=TODAY())),IF(AND(TODAY()-$S830&gt;=12,TODAY()-$AR830&gt;=12),"B.  Inactive?","B. In Transit"),IF($A830="",,"A. Not sent yet"))))))))))))</f>
        <v>C. At CIO</v>
      </c>
      <c s="54" r="AT830"/>
      <c s="55" r="AU830"/>
    </row>
    <row r="831">
      <c t="s" s="39" r="A831">
        <v>12996</v>
      </c>
      <c s="40" r="B831">
        <v>2171.0</v>
      </c>
      <c t="s" s="41" r="C831">
        <v>12997</v>
      </c>
      <c s="42" r="D831">
        <v>41802.0</v>
      </c>
      <c t="str" s="43" r="E831">
        <f>IF($D831="",,TODAY()-$D831)</f>
        <v>34</v>
      </c>
      <c t="s" s="41" r="F831">
        <v>12998</v>
      </c>
      <c s="41" r="G831">
        <v>7.0</v>
      </c>
      <c s="41" r="H831">
        <v>73.0</v>
      </c>
      <c t="s" s="41" r="I831">
        <v>12999</v>
      </c>
      <c t="s" s="41" r="J831">
        <v>13000</v>
      </c>
      <c t="s" s="41" r="K831">
        <v>13001</v>
      </c>
      <c t="s" s="39" r="L831">
        <v>13002</v>
      </c>
      <c t="s" s="41" r="M831">
        <v>13003</v>
      </c>
      <c t="s" s="41" r="N831">
        <v>13004</v>
      </c>
      <c t="s" s="41" r="O831">
        <v>13005</v>
      </c>
      <c t="s" s="41" r="P831">
        <v>13006</v>
      </c>
      <c t="s" s="41" r="Q831">
        <v>13007</v>
      </c>
      <c t="s" s="41" r="R831">
        <v>13008</v>
      </c>
      <c s="44" r="S831">
        <v>41799.0</v>
      </c>
      <c t="s" s="41" r="T831">
        <v>13009</v>
      </c>
      <c t="s" s="41" r="U831">
        <v>13010</v>
      </c>
      <c s="45" r="V831">
        <v>0.36875</v>
      </c>
      <c t="s" s="41" r="W831">
        <v>13011</v>
      </c>
      <c s="44" r="X831"/>
      <c s="46" r="Y831"/>
      <c s="42" r="Z831"/>
      <c s="42" r="AA831"/>
      <c s="42" r="AB831"/>
      <c s="42" r="AC831"/>
      <c s="42" r="AD831"/>
      <c s="42" r="AE831"/>
      <c s="42" r="AF831"/>
      <c s="48" r="AG831"/>
      <c s="48" r="AH831"/>
      <c s="48" r="AI831"/>
      <c s="48" r="AJ831"/>
      <c s="48" r="AK831"/>
      <c s="48" r="AL831"/>
      <c s="48" r="AM831"/>
      <c s="48" r="AN831"/>
      <c s="48" r="AO831"/>
      <c s="48" r="AP831"/>
      <c s="48" r="AQ831"/>
      <c s="49" r="AR831">
        <v>41802.63660449074</v>
      </c>
      <c t="str" s="50" r="AS831">
        <f>IF(OR($AO831&lt;&gt;"",$AQ831&lt;&gt;""),"K. Visa issued",IF($X831&lt;&gt;"","- Rejected/Returned",IF($AL831&lt;&gt;"","J. Passport request",IF(OR($AF831&lt;&gt;"",$AH831&lt;&gt;"",$AI831&lt;&gt;""),"I. Medical Request",IF($AD831&lt;&gt;"","H. Interview",IF($AC831&lt;&gt;"","G. Processing Started",IF($AB831&lt;&gt;"","F. File Transferred",IF($Z831&lt;&gt;"","E. PER Received",IF($Y831&lt;&gt;"","D. Payment Charged",IF(AND($D831&lt;&gt;"",OR($D831&lt;TODAY(),AND($D831=TODAY(),OR($V831&lt;&gt;"",$W831&lt;&gt;"")))),"C. At CIO",IF(AND($S831&lt;&gt;"",$S831&lt;=TODAY(),OR($D831="",$D831&gt;=TODAY())),IF(AND(TODAY()-$S831&gt;=12,TODAY()-$AR831&gt;=12),"B.  Inactive?","B. In Transit"),IF($A831="",,"A. Not sent yet"))))))))))))</f>
        <v>C. At CIO</v>
      </c>
      <c s="54" r="AT831"/>
      <c s="55" r="AU831"/>
    </row>
    <row r="832">
      <c t="s" s="39" r="A832">
        <v>13012</v>
      </c>
      <c s="40" r="B832">
        <v>2171.0</v>
      </c>
      <c t="s" s="41" r="C832">
        <v>13013</v>
      </c>
      <c s="42" r="D832">
        <v>41803.0</v>
      </c>
      <c t="str" s="43" r="E832">
        <f>IF($D832="",,TODAY()-$D832)</f>
        <v>33</v>
      </c>
      <c t="s" s="41" r="F832">
        <v>13014</v>
      </c>
      <c s="41" r="G832">
        <v>7.0</v>
      </c>
      <c s="41" r="H832">
        <v>72.0</v>
      </c>
      <c t="s" s="41" r="I832">
        <v>13015</v>
      </c>
      <c t="s" s="41" r="J832">
        <v>13016</v>
      </c>
      <c t="s" s="41" r="K832">
        <v>13017</v>
      </c>
      <c t="s" s="39" r="L832">
        <v>13018</v>
      </c>
      <c t="s" s="41" r="M832">
        <v>13019</v>
      </c>
      <c t="s" s="41" r="N832">
        <v>13020</v>
      </c>
      <c t="s" s="41" r="O832">
        <v>13021</v>
      </c>
      <c t="s" s="41" r="P832">
        <v>13022</v>
      </c>
      <c s="41" r="Q832"/>
      <c t="s" s="41" r="R832">
        <v>13023</v>
      </c>
      <c s="44" r="S832">
        <v>41799.0</v>
      </c>
      <c t="s" s="41" r="T832">
        <v>13024</v>
      </c>
      <c t="s" s="41" r="U832">
        <v>13025</v>
      </c>
      <c s="45" r="V832">
        <v>0.53125</v>
      </c>
      <c t="s" s="41" r="W832">
        <v>13026</v>
      </c>
      <c s="44" r="X832"/>
      <c s="46" r="Y832"/>
      <c s="42" r="Z832"/>
      <c s="42" r="AA832"/>
      <c s="42" r="AB832"/>
      <c s="42" r="AC832"/>
      <c s="42" r="AD832"/>
      <c s="42" r="AE832"/>
      <c s="42" r="AF832"/>
      <c s="48" r="AG832"/>
      <c s="48" r="AH832"/>
      <c s="48" r="AI832"/>
      <c s="48" r="AJ832"/>
      <c s="48" r="AK832"/>
      <c s="48" r="AL832"/>
      <c s="48" r="AM832"/>
      <c s="48" r="AN832"/>
      <c s="48" r="AO832"/>
      <c s="48" r="AP832"/>
      <c s="48" r="AQ832"/>
      <c s="49" r="AR832">
        <v>41807.55173409722</v>
      </c>
      <c t="str" s="50" r="AS832">
        <f>IF(OR($AO832&lt;&gt;"",$AQ832&lt;&gt;""),"K. Visa issued",IF($X832&lt;&gt;"","- Rejected/Returned",IF($AL832&lt;&gt;"","J. Passport request",IF(OR($AF832&lt;&gt;"",$AH832&lt;&gt;"",$AI832&lt;&gt;""),"I. Medical Request",IF($AD832&lt;&gt;"","H. Interview",IF($AC832&lt;&gt;"","G. Processing Started",IF($AB832&lt;&gt;"","F. File Transferred",IF($Z832&lt;&gt;"","E. PER Received",IF($Y832&lt;&gt;"","D. Payment Charged",IF(AND($D832&lt;&gt;"",OR($D832&lt;TODAY(),AND($D832=TODAY(),OR($V832&lt;&gt;"",$W832&lt;&gt;"")))),"C. At CIO",IF(AND($S832&lt;&gt;"",$S832&lt;=TODAY(),OR($D832="",$D832&gt;=TODAY())),IF(AND(TODAY()-$S832&gt;=12,TODAY()-$AR832&gt;=12),"B.  Inactive?","B. In Transit"),IF($A832="",,"A. Not sent yet"))))))))))))</f>
        <v>C. At CIO</v>
      </c>
      <c s="54" r="AT832"/>
      <c s="55" r="AU832"/>
    </row>
    <row r="833">
      <c t="s" s="39" r="A833">
        <v>13027</v>
      </c>
      <c s="40" r="B833">
        <v>2171.0</v>
      </c>
      <c t="s" s="41" r="C833">
        <v>13028</v>
      </c>
      <c s="42" r="D833">
        <v>41806.0</v>
      </c>
      <c t="str" s="43" r="E833">
        <f>IF($D833="",,TODAY()-$D833)</f>
        <v>30</v>
      </c>
      <c t="s" s="41" r="F833">
        <v>13029</v>
      </c>
      <c s="41" r="G833">
        <v>8.0</v>
      </c>
      <c s="41" r="H833">
        <v>72.0</v>
      </c>
      <c t="s" s="41" r="I833">
        <v>13030</v>
      </c>
      <c t="s" s="41" r="J833">
        <v>13031</v>
      </c>
      <c t="s" s="41" r="K833">
        <v>13032</v>
      </c>
      <c t="s" s="39" r="L833">
        <v>13033</v>
      </c>
      <c t="s" s="41" r="M833">
        <v>13034</v>
      </c>
      <c t="s" s="41" r="N833">
        <v>13035</v>
      </c>
      <c t="s" s="41" r="O833">
        <v>13036</v>
      </c>
      <c t="s" s="41" r="P833">
        <v>13037</v>
      </c>
      <c t="s" s="41" r="Q833">
        <v>13038</v>
      </c>
      <c t="s" s="41" r="R833">
        <v>13039</v>
      </c>
      <c s="44" r="S833">
        <v>41801.0</v>
      </c>
      <c t="s" s="41" r="T833">
        <v>13040</v>
      </c>
      <c t="s" s="41" r="U833">
        <v>13041</v>
      </c>
      <c s="45" r="V833">
        <v>0.4152777777777778</v>
      </c>
      <c t="s" s="41" r="W833">
        <v>13042</v>
      </c>
      <c s="44" r="X833"/>
      <c s="46" r="Y833"/>
      <c s="42" r="Z833"/>
      <c s="42" r="AA833"/>
      <c s="42" r="AB833"/>
      <c s="42" r="AC833"/>
      <c s="42" r="AD833"/>
      <c s="42" r="AE833"/>
      <c s="42" r="AF833"/>
      <c s="48" r="AG833"/>
      <c s="48" r="AH833"/>
      <c s="48" r="AI833"/>
      <c s="48" r="AJ833"/>
      <c s="48" r="AK833"/>
      <c s="48" r="AL833"/>
      <c s="48" r="AM833"/>
      <c s="48" r="AN833"/>
      <c s="48" r="AO833"/>
      <c s="48" r="AP833"/>
      <c s="48" r="AQ833"/>
      <c s="49" r="AR833">
        <v>41818.62496519676</v>
      </c>
      <c t="str" s="50" r="AS833">
        <f>IF(OR($AO833&lt;&gt;"",$AQ833&lt;&gt;""),"K. Visa issued",IF($X833&lt;&gt;"","- Rejected/Returned",IF($AL833&lt;&gt;"","J. Passport request",IF(OR($AF833&lt;&gt;"",$AH833&lt;&gt;"",$AI833&lt;&gt;""),"I. Medical Request",IF($AD833&lt;&gt;"","H. Interview",IF($AC833&lt;&gt;"","G. Processing Started",IF($AB833&lt;&gt;"","F. File Transferred",IF($Z833&lt;&gt;"","E. PER Received",IF($Y833&lt;&gt;"","D. Payment Charged",IF(AND($D833&lt;&gt;"",OR($D833&lt;TODAY(),AND($D833=TODAY(),OR($V833&lt;&gt;"",$W833&lt;&gt;"")))),"C. At CIO",IF(AND($S833&lt;&gt;"",$S833&lt;=TODAY(),OR($D833="",$D833&gt;=TODAY())),IF(AND(TODAY()-$S833&gt;=12,TODAY()-$AR833&gt;=12),"B.  Inactive?","B. In Transit"),IF($A833="",,"A. Not sent yet"))))))))))))</f>
        <v>C. At CIO</v>
      </c>
      <c s="54" r="AT833"/>
      <c s="55" r="AU833"/>
    </row>
    <row r="834">
      <c t="s" s="39" r="A834">
        <v>13043</v>
      </c>
      <c s="40" r="B834">
        <v>2171.0</v>
      </c>
      <c t="s" s="41" r="C834">
        <v>13044</v>
      </c>
      <c s="42" r="D834">
        <v>41806.0</v>
      </c>
      <c t="str" s="43" r="E834">
        <f>IF($D834="",,TODAY()-$D834)</f>
        <v>30</v>
      </c>
      <c t="s" s="41" r="F834">
        <v>13045</v>
      </c>
      <c s="41" r="G834">
        <v>7.5</v>
      </c>
      <c s="41" r="H834">
        <v>75.0</v>
      </c>
      <c t="s" s="41" r="I834">
        <v>13046</v>
      </c>
      <c t="s" s="41" r="J834">
        <v>13047</v>
      </c>
      <c t="s" s="41" r="K834">
        <v>13048</v>
      </c>
      <c t="s" s="39" r="L834">
        <v>13049</v>
      </c>
      <c t="s" s="41" r="M834">
        <v>13050</v>
      </c>
      <c t="s" s="41" r="N834">
        <v>13051</v>
      </c>
      <c t="s" s="41" r="O834">
        <v>13052</v>
      </c>
      <c t="s" s="41" r="P834">
        <v>13053</v>
      </c>
      <c t="s" s="41" r="Q834">
        <v>13054</v>
      </c>
      <c t="s" s="41" r="R834">
        <v>13055</v>
      </c>
      <c s="44" r="S834">
        <v>41801.0</v>
      </c>
      <c s="41" r="T834"/>
      <c t="s" s="41" r="U834">
        <v>13056</v>
      </c>
      <c s="45" r="V834"/>
      <c t="s" s="41" r="W834">
        <v>13057</v>
      </c>
      <c s="44" r="X834"/>
      <c s="46" r="Y834"/>
      <c s="42" r="Z834"/>
      <c s="42" r="AA834"/>
      <c s="42" r="AB834"/>
      <c s="42" r="AC834"/>
      <c s="42" r="AD834"/>
      <c s="42" r="AE834"/>
      <c s="42" r="AF834"/>
      <c s="48" r="AG834"/>
      <c s="48" r="AH834"/>
      <c s="48" r="AI834"/>
      <c s="48" r="AJ834"/>
      <c s="48" r="AK834"/>
      <c s="48" r="AL834"/>
      <c s="48" r="AM834"/>
      <c s="48" r="AN834"/>
      <c s="48" r="AO834"/>
      <c s="48" r="AP834"/>
      <c s="48" r="AQ834"/>
      <c s="49" r="AR834">
        <v>41809.756752800924</v>
      </c>
      <c t="str" s="50" r="AS834">
        <f>IF(OR($AO834&lt;&gt;"",$AQ834&lt;&gt;""),"K. Visa issued",IF($X834&lt;&gt;"","- Rejected/Returned",IF($AL834&lt;&gt;"","J. Passport request",IF(OR($AF834&lt;&gt;"",$AH834&lt;&gt;"",$AI834&lt;&gt;""),"I. Medical Request",IF($AD834&lt;&gt;"","H. Interview",IF($AC834&lt;&gt;"","G. Processing Started",IF($AB834&lt;&gt;"","F. File Transferred",IF($Z834&lt;&gt;"","E. PER Received",IF($Y834&lt;&gt;"","D. Payment Charged",IF(AND($D834&lt;&gt;"",OR($D834&lt;TODAY(),AND($D834=TODAY(),OR($V834&lt;&gt;"",$W834&lt;&gt;"")))),"C. At CIO",IF(AND($S834&lt;&gt;"",$S834&lt;=TODAY(),OR($D834="",$D834&gt;=TODAY())),IF(AND(TODAY()-$S834&gt;=12,TODAY()-$AR834&gt;=12),"B.  Inactive?","B. In Transit"),IF($A834="",,"A. Not sent yet"))))))))))))</f>
        <v>C. At CIO</v>
      </c>
      <c s="54" r="AT834"/>
      <c s="55" r="AU834"/>
    </row>
    <row r="835">
      <c t="s" s="39" r="A835">
        <v>13058</v>
      </c>
      <c s="40" r="B835">
        <v>2171.0</v>
      </c>
      <c t="s" s="41" r="C835">
        <v>13059</v>
      </c>
      <c s="42" r="D835">
        <v>41807.0</v>
      </c>
      <c t="str" s="43" r="E835">
        <f>IF($D835="",,TODAY()-$D835)</f>
        <v>29</v>
      </c>
      <c t="s" s="41" r="F835">
        <v>13060</v>
      </c>
      <c s="41" r="G835">
        <v>7.0</v>
      </c>
      <c s="41" r="H835">
        <v>70.0</v>
      </c>
      <c t="s" s="41" r="I835">
        <v>13061</v>
      </c>
      <c t="s" s="41" r="J835">
        <v>13062</v>
      </c>
      <c t="s" s="41" r="K835">
        <v>13063</v>
      </c>
      <c t="s" s="39" r="L835">
        <v>13064</v>
      </c>
      <c t="s" s="41" r="M835">
        <v>13065</v>
      </c>
      <c t="s" s="41" r="N835">
        <v>13066</v>
      </c>
      <c t="s" s="41" r="O835">
        <v>13067</v>
      </c>
      <c t="s" s="41" r="P835">
        <v>13068</v>
      </c>
      <c t="s" s="41" r="Q835">
        <v>13069</v>
      </c>
      <c t="s" s="41" r="R835">
        <v>13070</v>
      </c>
      <c s="44" r="S835">
        <v>41802.0</v>
      </c>
      <c t="s" s="41" r="T835">
        <v>13071</v>
      </c>
      <c t="s" s="41" r="U835">
        <v>13072</v>
      </c>
      <c s="45" r="V835">
        <v>0.019444444444444445</v>
      </c>
      <c t="s" s="41" r="W835">
        <v>13073</v>
      </c>
      <c s="44" r="X835"/>
      <c s="46" r="Y835"/>
      <c s="42" r="Z835"/>
      <c s="42" r="AA835"/>
      <c s="42" r="AB835"/>
      <c s="42" r="AC835"/>
      <c s="42" r="AD835"/>
      <c s="42" r="AE835"/>
      <c s="42" r="AF835"/>
      <c s="48" r="AG835"/>
      <c s="48" r="AH835"/>
      <c s="48" r="AI835"/>
      <c s="48" r="AJ835"/>
      <c s="48" r="AK835"/>
      <c s="48" r="AL835"/>
      <c s="48" r="AM835"/>
      <c s="48" r="AN835"/>
      <c s="48" r="AO835"/>
      <c s="48" r="AP835"/>
      <c s="48" r="AQ835"/>
      <c s="49" r="AR835">
        <v>41808.34206739583</v>
      </c>
      <c t="str" s="50" r="AS835">
        <f>IF(OR($AO835&lt;&gt;"",$AQ835&lt;&gt;""),"K. Visa issued",IF($X835&lt;&gt;"","- Rejected/Returned",IF($AL835&lt;&gt;"","J. Passport request",IF(OR($AF835&lt;&gt;"",$AH835&lt;&gt;"",$AI835&lt;&gt;""),"I. Medical Request",IF($AD835&lt;&gt;"","H. Interview",IF($AC835&lt;&gt;"","G. Processing Started",IF($AB835&lt;&gt;"","F. File Transferred",IF($Z835&lt;&gt;"","E. PER Received",IF($Y835&lt;&gt;"","D. Payment Charged",IF(AND($D835&lt;&gt;"",OR($D835&lt;TODAY(),AND($D835=TODAY(),OR($V835&lt;&gt;"",$W835&lt;&gt;"")))),"C. At CIO",IF(AND($S835&lt;&gt;"",$S835&lt;=TODAY(),OR($D835="",$D835&gt;=TODAY())),IF(AND(TODAY()-$S835&gt;=12,TODAY()-$AR835&gt;=12),"B.  Inactive?","B. In Transit"),IF($A835="",,"A. Not sent yet"))))))))))))</f>
        <v>C. At CIO</v>
      </c>
      <c s="54" r="AT835"/>
      <c s="55" r="AU835"/>
    </row>
    <row r="836">
      <c t="s" s="39" r="A836">
        <v>13074</v>
      </c>
      <c s="40" r="B836">
        <v>2171.0</v>
      </c>
      <c t="s" s="41" r="C836">
        <v>13075</v>
      </c>
      <c s="42" r="D836">
        <v>41808.0</v>
      </c>
      <c t="str" s="43" r="E836">
        <f>IF($D836="",,TODAY()-$D836)</f>
        <v>28</v>
      </c>
      <c t="s" s="41" r="F836">
        <v>13076</v>
      </c>
      <c s="41" r="G836">
        <v>7.5</v>
      </c>
      <c s="41" r="H836">
        <v>69.0</v>
      </c>
      <c t="s" s="41" r="I836">
        <v>13077</v>
      </c>
      <c t="s" s="41" r="J836">
        <v>13078</v>
      </c>
      <c t="s" s="41" r="K836">
        <v>13079</v>
      </c>
      <c t="s" s="39" r="L836">
        <v>13080</v>
      </c>
      <c t="s" s="41" r="M836">
        <v>13081</v>
      </c>
      <c t="s" s="41" r="N836">
        <v>13082</v>
      </c>
      <c t="s" s="41" r="O836">
        <v>13083</v>
      </c>
      <c t="s" s="41" r="P836">
        <v>13084</v>
      </c>
      <c t="s" s="41" r="Q836">
        <v>13085</v>
      </c>
      <c t="s" s="41" r="R836">
        <v>13086</v>
      </c>
      <c s="44" r="S836">
        <v>41802.0</v>
      </c>
      <c t="s" s="41" r="T836">
        <v>13087</v>
      </c>
      <c t="s" s="41" r="U836">
        <v>13088</v>
      </c>
      <c s="45" r="V836">
        <v>0.4534722222222222</v>
      </c>
      <c t="s" s="41" r="W836">
        <v>13089</v>
      </c>
      <c s="44" r="X836"/>
      <c s="46" r="Y836"/>
      <c s="42" r="Z836"/>
      <c s="42" r="AA836"/>
      <c s="42" r="AB836"/>
      <c s="42" r="AC836"/>
      <c s="42" r="AD836"/>
      <c s="42" r="AE836"/>
      <c s="42" r="AF836"/>
      <c s="48" r="AG836"/>
      <c s="48" r="AH836"/>
      <c s="48" r="AI836"/>
      <c s="48" r="AJ836"/>
      <c s="48" r="AK836"/>
      <c s="48" r="AL836"/>
      <c s="48" r="AM836"/>
      <c s="48" r="AN836"/>
      <c s="48" r="AO836"/>
      <c s="48" r="AP836"/>
      <c s="48" r="AQ836"/>
      <c s="49" r="AR836">
        <v>41808.7928890162</v>
      </c>
      <c t="str" s="50" r="AS836">
        <f>IF(OR($AO836&lt;&gt;"",$AQ836&lt;&gt;""),"K. Visa issued",IF($X836&lt;&gt;"","- Rejected/Returned",IF($AL836&lt;&gt;"","J. Passport request",IF(OR($AF836&lt;&gt;"",$AH836&lt;&gt;"",$AI836&lt;&gt;""),"I. Medical Request",IF($AD836&lt;&gt;"","H. Interview",IF($AC836&lt;&gt;"","G. Processing Started",IF($AB836&lt;&gt;"","F. File Transferred",IF($Z836&lt;&gt;"","E. PER Received",IF($Y836&lt;&gt;"","D. Payment Charged",IF(AND($D836&lt;&gt;"",OR($D836&lt;TODAY(),AND($D836=TODAY(),OR($V836&lt;&gt;"",$W836&lt;&gt;"")))),"C. At CIO",IF(AND($S836&lt;&gt;"",$S836&lt;=TODAY(),OR($D836="",$D836&gt;=TODAY())),IF(AND(TODAY()-$S836&gt;=12,TODAY()-$AR836&gt;=12),"B.  Inactive?","B. In Transit"),IF($A836="",,"A. Not sent yet"))))))))))))</f>
        <v>C. At CIO</v>
      </c>
      <c s="54" r="AT836"/>
      <c s="55" r="AU836"/>
    </row>
    <row r="837">
      <c t="s" s="39" r="A837">
        <v>13090</v>
      </c>
      <c s="40" r="B837">
        <v>2171.0</v>
      </c>
      <c t="s" s="41" r="C837">
        <v>13091</v>
      </c>
      <c s="42" r="D837">
        <v>41809.0</v>
      </c>
      <c t="str" s="43" r="E837">
        <f>IF($D837="",,TODAY()-$D837)</f>
        <v>27</v>
      </c>
      <c t="s" s="41" r="F837">
        <v>13092</v>
      </c>
      <c s="41" r="G837">
        <v>6.5</v>
      </c>
      <c s="41" r="H837">
        <v>75.0</v>
      </c>
      <c t="s" s="41" r="I837">
        <v>13093</v>
      </c>
      <c t="s" s="41" r="J837">
        <v>13094</v>
      </c>
      <c t="s" s="41" r="K837">
        <v>13095</v>
      </c>
      <c t="s" s="39" r="L837">
        <v>13096</v>
      </c>
      <c t="s" s="41" r="M837">
        <v>13097</v>
      </c>
      <c t="s" s="41" r="N837">
        <v>13098</v>
      </c>
      <c t="s" s="41" r="O837">
        <v>13099</v>
      </c>
      <c t="s" s="41" r="P837">
        <v>13100</v>
      </c>
      <c t="s" s="41" r="Q837">
        <v>13101</v>
      </c>
      <c t="s" s="41" r="R837">
        <v>13102</v>
      </c>
      <c s="44" r="S837">
        <v>41806.0</v>
      </c>
      <c t="s" s="41" r="T837">
        <v>13103</v>
      </c>
      <c t="s" s="41" r="U837">
        <v>13104</v>
      </c>
      <c s="45" r="V837">
        <v>0.3715277777777778</v>
      </c>
      <c t="s" s="41" r="W837">
        <v>13105</v>
      </c>
      <c s="44" r="X837"/>
      <c s="46" r="Y837"/>
      <c s="42" r="Z837"/>
      <c s="42" r="AA837"/>
      <c s="42" r="AB837"/>
      <c s="42" r="AC837"/>
      <c s="42" r="AD837"/>
      <c s="42" r="AE837"/>
      <c s="42" r="AF837"/>
      <c s="48" r="AG837"/>
      <c s="48" r="AH837"/>
      <c s="48" r="AI837"/>
      <c s="48" r="AJ837"/>
      <c s="48" r="AK837"/>
      <c s="48" r="AL837"/>
      <c s="48" r="AM837"/>
      <c s="48" r="AN837"/>
      <c s="48" r="AO837"/>
      <c s="48" r="AP837"/>
      <c s="48" r="AQ837"/>
      <c s="49" r="AR837">
        <v>41814.88012728009</v>
      </c>
      <c t="str" s="50" r="AS837">
        <f>IF(OR($AO837&lt;&gt;"",$AQ837&lt;&gt;""),"K. Visa issued",IF($X837&lt;&gt;"","- Rejected/Returned",IF($AL837&lt;&gt;"","J. Passport request",IF(OR($AF837&lt;&gt;"",$AH837&lt;&gt;"",$AI837&lt;&gt;""),"I. Medical Request",IF($AD837&lt;&gt;"","H. Interview",IF($AC837&lt;&gt;"","G. Processing Started",IF($AB837&lt;&gt;"","F. File Transferred",IF($Z837&lt;&gt;"","E. PER Received",IF($Y837&lt;&gt;"","D. Payment Charged",IF(AND($D837&lt;&gt;"",OR($D837&lt;TODAY(),AND($D837=TODAY(),OR($V837&lt;&gt;"",$W837&lt;&gt;"")))),"C. At CIO",IF(AND($S837&lt;&gt;"",$S837&lt;=TODAY(),OR($D837="",$D837&gt;=TODAY())),IF(AND(TODAY()-$S837&gt;=12,TODAY()-$AR837&gt;=12),"B.  Inactive?","B. In Transit"),IF($A837="",,"A. Not sent yet"))))))))))))</f>
        <v>C. At CIO</v>
      </c>
      <c s="54" r="AT837"/>
      <c s="55" r="AU837"/>
    </row>
    <row r="838">
      <c t="s" s="39" r="A838">
        <v>13106</v>
      </c>
      <c s="40" r="B838">
        <v>2171.0</v>
      </c>
      <c t="s" s="41" r="C838">
        <v>13107</v>
      </c>
      <c s="42" r="D838">
        <v>41809.0</v>
      </c>
      <c t="str" s="43" r="E838">
        <f>IF($D838="",,TODAY()-$D838)</f>
        <v>27</v>
      </c>
      <c t="s" s="41" r="F838">
        <v>13108</v>
      </c>
      <c t="s" s="41" r="G838">
        <v>13109</v>
      </c>
      <c s="41" r="H838">
        <v>69.0</v>
      </c>
      <c t="s" s="41" r="I838">
        <v>13110</v>
      </c>
      <c t="s" s="41" r="J838">
        <v>13111</v>
      </c>
      <c t="s" s="41" r="K838">
        <v>13112</v>
      </c>
      <c t="s" s="39" r="L838">
        <v>13113</v>
      </c>
      <c t="s" s="41" r="M838">
        <v>13114</v>
      </c>
      <c t="s" s="41" r="N838">
        <v>13115</v>
      </c>
      <c t="s" s="41" r="O838">
        <v>13116</v>
      </c>
      <c t="s" s="41" r="P838">
        <v>13117</v>
      </c>
      <c t="s" s="41" r="Q838">
        <v>13118</v>
      </c>
      <c t="s" s="41" r="R838">
        <v>13119</v>
      </c>
      <c s="44" r="S838">
        <v>41805.0</v>
      </c>
      <c t="s" s="41" r="T838">
        <v>13120</v>
      </c>
      <c t="s" s="41" r="U838">
        <v>13121</v>
      </c>
      <c s="45" r="V838">
        <v>0.46111111111111114</v>
      </c>
      <c t="s" s="41" r="W838">
        <v>13122</v>
      </c>
      <c s="44" r="X838"/>
      <c s="46" r="Y838"/>
      <c s="42" r="Z838"/>
      <c s="42" r="AA838"/>
      <c s="42" r="AB838"/>
      <c s="42" r="AC838"/>
      <c s="42" r="AD838"/>
      <c s="42" r="AE838"/>
      <c s="42" r="AF838"/>
      <c s="48" r="AG838"/>
      <c s="48" r="AH838"/>
      <c s="48" r="AI838"/>
      <c s="48" r="AJ838"/>
      <c s="48" r="AK838"/>
      <c s="48" r="AL838"/>
      <c s="48" r="AM838"/>
      <c s="48" r="AN838"/>
      <c s="48" r="AO838"/>
      <c s="48" r="AP838"/>
      <c s="48" r="AQ838"/>
      <c s="49" r="AR838">
        <v>41810.34495841435</v>
      </c>
      <c t="str" s="50" r="AS838">
        <f>IF(OR($AO838&lt;&gt;"",$AQ838&lt;&gt;""),"K. Visa issued",IF($X838&lt;&gt;"","- Rejected/Returned",IF($AL838&lt;&gt;"","J. Passport request",IF(OR($AF838&lt;&gt;"",$AH838&lt;&gt;"",$AI838&lt;&gt;""),"I. Medical Request",IF($AD838&lt;&gt;"","H. Interview",IF($AC838&lt;&gt;"","G. Processing Started",IF($AB838&lt;&gt;"","F. File Transferred",IF($Z838&lt;&gt;"","E. PER Received",IF($Y838&lt;&gt;"","D. Payment Charged",IF(AND($D838&lt;&gt;"",OR($D838&lt;TODAY(),AND($D838=TODAY(),OR($V838&lt;&gt;"",$W838&lt;&gt;"")))),"C. At CIO",IF(AND($S838&lt;&gt;"",$S838&lt;=TODAY(),OR($D838="",$D838&gt;=TODAY())),IF(AND(TODAY()-$S838&gt;=12,TODAY()-$AR838&gt;=12),"B.  Inactive?","B. In Transit"),IF($A838="",,"A. Not sent yet"))))))))))))</f>
        <v>C. At CIO</v>
      </c>
      <c s="54" r="AT838"/>
      <c s="55" r="AU838"/>
    </row>
    <row r="839">
      <c t="s" s="39" r="A839">
        <v>13123</v>
      </c>
      <c s="40" r="B839">
        <v>2171.0</v>
      </c>
      <c t="s" s="41" r="C839">
        <v>13124</v>
      </c>
      <c s="42" r="D839">
        <v>41810.0</v>
      </c>
      <c t="str" s="43" r="E839">
        <f>IF($D839="",,TODAY()-$D839)</f>
        <v>26</v>
      </c>
      <c t="s" s="41" r="F839">
        <v>13125</v>
      </c>
      <c s="41" r="G839">
        <v>7.5</v>
      </c>
      <c s="41" r="H839">
        <v>72.0</v>
      </c>
      <c t="s" s="41" r="I839">
        <v>13126</v>
      </c>
      <c t="s" s="41" r="J839">
        <v>13127</v>
      </c>
      <c t="s" s="41" r="K839">
        <v>13128</v>
      </c>
      <c t="s" s="39" r="L839">
        <v>13129</v>
      </c>
      <c t="s" s="41" r="M839">
        <v>13130</v>
      </c>
      <c t="s" s="41" r="N839">
        <v>13131</v>
      </c>
      <c t="s" s="41" r="O839">
        <v>13132</v>
      </c>
      <c t="s" s="41" r="P839">
        <v>13133</v>
      </c>
      <c t="s" s="41" r="Q839">
        <v>13134</v>
      </c>
      <c t="s" s="41" r="R839">
        <v>13135</v>
      </c>
      <c s="44" r="S839">
        <v>41806.0</v>
      </c>
      <c t="s" s="41" r="T839">
        <v>13136</v>
      </c>
      <c t="s" s="41" r="U839">
        <v>13137</v>
      </c>
      <c s="45" r="V839">
        <v>0.5736111111111111</v>
      </c>
      <c t="s" s="41" r="W839">
        <v>13138</v>
      </c>
      <c s="44" r="X839"/>
      <c s="46" r="Y839"/>
      <c s="42" r="Z839"/>
      <c s="42" r="AA839"/>
      <c s="42" r="AB839"/>
      <c s="42" r="AC839"/>
      <c s="42" r="AD839"/>
      <c s="42" r="AE839"/>
      <c s="42" r="AF839"/>
      <c s="48" r="AG839"/>
      <c s="48" r="AH839"/>
      <c s="48" r="AI839"/>
      <c s="48" r="AJ839"/>
      <c s="48" r="AK839"/>
      <c s="48" r="AL839"/>
      <c s="48" r="AM839"/>
      <c s="48" r="AN839"/>
      <c s="48" r="AO839"/>
      <c s="48" r="AP839"/>
      <c s="48" r="AQ839"/>
      <c s="49" r="AR839">
        <v>41813.29324706018</v>
      </c>
      <c t="str" s="50" r="AS839">
        <f>IF(OR($AO839&lt;&gt;"",$AQ839&lt;&gt;""),"K. Visa issued",IF($X839&lt;&gt;"","- Rejected/Returned",IF($AL839&lt;&gt;"","J. Passport request",IF(OR($AF839&lt;&gt;"",$AH839&lt;&gt;"",$AI839&lt;&gt;""),"I. Medical Request",IF($AD839&lt;&gt;"","H. Interview",IF($AC839&lt;&gt;"","G. Processing Started",IF($AB839&lt;&gt;"","F. File Transferred",IF($Z839&lt;&gt;"","E. PER Received",IF($Y839&lt;&gt;"","D. Payment Charged",IF(AND($D839&lt;&gt;"",OR($D839&lt;TODAY(),AND($D839=TODAY(),OR($V839&lt;&gt;"",$W839&lt;&gt;"")))),"C. At CIO",IF(AND($S839&lt;&gt;"",$S839&lt;=TODAY(),OR($D839="",$D839&gt;=TODAY())),IF(AND(TODAY()-$S839&gt;=12,TODAY()-$AR839&gt;=12),"B.  Inactive?","B. In Transit"),IF($A839="",,"A. Not sent yet"))))))))))))</f>
        <v>C. At CIO</v>
      </c>
      <c s="54" r="AT839"/>
      <c s="55" r="AU839"/>
    </row>
    <row r="840">
      <c t="s" s="39" r="A840">
        <v>13139</v>
      </c>
      <c s="40" r="B840">
        <v>2171.0</v>
      </c>
      <c t="s" s="41" r="C840">
        <v>13140</v>
      </c>
      <c s="42" r="D840">
        <v>41810.0</v>
      </c>
      <c t="str" s="43" r="E840">
        <f>IF($D840="",,TODAY()-$D840)</f>
        <v>26</v>
      </c>
      <c t="s" s="41" r="F840">
        <v>13141</v>
      </c>
      <c s="41" r="G840">
        <v>7.0</v>
      </c>
      <c s="41" r="H840">
        <v>78.0</v>
      </c>
      <c t="s" s="41" r="I840">
        <v>13142</v>
      </c>
      <c t="s" s="41" r="J840">
        <v>13143</v>
      </c>
      <c t="s" s="41" r="K840">
        <v>13144</v>
      </c>
      <c t="s" s="39" r="L840">
        <v>13145</v>
      </c>
      <c t="s" s="41" r="M840">
        <v>13146</v>
      </c>
      <c t="s" s="41" r="N840">
        <v>13147</v>
      </c>
      <c t="s" s="41" r="O840">
        <v>13148</v>
      </c>
      <c t="s" s="41" r="P840">
        <v>13149</v>
      </c>
      <c t="s" s="41" r="Q840">
        <v>13150</v>
      </c>
      <c t="s" s="41" r="R840">
        <v>13151</v>
      </c>
      <c s="44" r="S840">
        <v>41806.0</v>
      </c>
      <c t="s" s="41" r="T840">
        <v>13152</v>
      </c>
      <c t="s" s="41" r="U840">
        <v>13153</v>
      </c>
      <c s="45" r="V840">
        <v>0.5736111111111111</v>
      </c>
      <c t="s" s="41" r="W840">
        <v>13154</v>
      </c>
      <c s="44" r="X840"/>
      <c s="46" r="Y840"/>
      <c s="42" r="Z840"/>
      <c s="42" r="AA840"/>
      <c s="42" r="AB840"/>
      <c s="42" r="AC840"/>
      <c s="42" r="AD840"/>
      <c s="42" r="AE840"/>
      <c s="42" r="AF840"/>
      <c s="48" r="AG840"/>
      <c s="48" r="AH840"/>
      <c s="48" r="AI840"/>
      <c s="48" r="AJ840"/>
      <c s="48" r="AK840"/>
      <c s="48" r="AL840"/>
      <c s="48" r="AM840"/>
      <c s="48" r="AN840"/>
      <c s="48" r="AO840"/>
      <c s="48" r="AP840"/>
      <c s="48" r="AQ840"/>
      <c s="49" r="AR840">
        <v>41814.46989194444</v>
      </c>
      <c t="str" s="50" r="AS840">
        <f>IF(OR($AO840&lt;&gt;"",$AQ840&lt;&gt;""),"K. Visa issued",IF($X840&lt;&gt;"","- Rejected/Returned",IF($AL840&lt;&gt;"","J. Passport request",IF(OR($AF840&lt;&gt;"",$AH840&lt;&gt;"",$AI840&lt;&gt;""),"I. Medical Request",IF($AD840&lt;&gt;"","H. Interview",IF($AC840&lt;&gt;"","G. Processing Started",IF($AB840&lt;&gt;"","F. File Transferred",IF($Z840&lt;&gt;"","E. PER Received",IF($Y840&lt;&gt;"","D. Payment Charged",IF(AND($D840&lt;&gt;"",OR($D840&lt;TODAY(),AND($D840=TODAY(),OR($V840&lt;&gt;"",$W840&lt;&gt;"")))),"C. At CIO",IF(AND($S840&lt;&gt;"",$S840&lt;=TODAY(),OR($D840="",$D840&gt;=TODAY())),IF(AND(TODAY()-$S840&gt;=12,TODAY()-$AR840&gt;=12),"B.  Inactive?","B. In Transit"),IF($A840="",,"A. Not sent yet"))))))))))))</f>
        <v>C. At CIO</v>
      </c>
      <c s="54" r="AT840"/>
      <c s="55" r="AU840"/>
    </row>
    <row r="841">
      <c t="s" s="39" r="A841">
        <v>13155</v>
      </c>
      <c s="40" r="B841">
        <v>2171.0</v>
      </c>
      <c t="s" s="41" r="C841">
        <v>13156</v>
      </c>
      <c s="42" r="D841">
        <v>41810.0</v>
      </c>
      <c t="str" s="43" r="E841">
        <f>IF($D841="",,TODAY()-$D841)</f>
        <v>26</v>
      </c>
      <c t="s" s="41" r="F841">
        <v>13157</v>
      </c>
      <c s="41" r="G841">
        <v>6.5</v>
      </c>
      <c s="41" r="H841">
        <v>74.0</v>
      </c>
      <c t="s" s="41" r="I841">
        <v>13158</v>
      </c>
      <c t="s" s="41" r="J841">
        <v>13159</v>
      </c>
      <c t="s" s="41" r="K841">
        <v>13160</v>
      </c>
      <c t="s" s="39" r="L841">
        <v>13161</v>
      </c>
      <c t="s" s="41" r="M841">
        <v>13162</v>
      </c>
      <c t="s" s="41" r="N841">
        <v>13163</v>
      </c>
      <c t="s" s="41" r="O841">
        <v>13164</v>
      </c>
      <c t="s" s="41" r="P841">
        <v>13165</v>
      </c>
      <c t="s" s="41" r="Q841">
        <v>13166</v>
      </c>
      <c t="s" s="41" r="R841">
        <v>13167</v>
      </c>
      <c s="44" r="S841">
        <v>41806.0</v>
      </c>
      <c s="41" r="T841"/>
      <c t="s" s="41" r="U841">
        <v>13168</v>
      </c>
      <c s="45" r="V841">
        <v>0.5736111111111111</v>
      </c>
      <c t="s" s="41" r="W841">
        <v>13169</v>
      </c>
      <c s="44" r="X841"/>
      <c s="46" r="Y841"/>
      <c s="42" r="Z841"/>
      <c s="42" r="AA841"/>
      <c s="42" r="AB841"/>
      <c s="42" r="AC841"/>
      <c s="42" r="AD841"/>
      <c s="42" r="AE841"/>
      <c s="42" r="AF841"/>
      <c s="48" r="AG841"/>
      <c s="48" r="AH841"/>
      <c s="48" r="AI841"/>
      <c s="48" r="AJ841"/>
      <c s="48" r="AK841"/>
      <c s="48" r="AL841"/>
      <c s="48" r="AM841"/>
      <c s="48" r="AN841"/>
      <c s="48" r="AO841"/>
      <c s="48" r="AP841"/>
      <c s="48" r="AQ841"/>
      <c s="49" r="AR841">
        <v>41818.849665138885</v>
      </c>
      <c t="str" s="50" r="AS841">
        <f>IF(OR($AO841&lt;&gt;"",$AQ841&lt;&gt;""),"K. Visa issued",IF($X841&lt;&gt;"","- Rejected/Returned",IF($AL841&lt;&gt;"","J. Passport request",IF(OR($AF841&lt;&gt;"",$AH841&lt;&gt;"",$AI841&lt;&gt;""),"I. Medical Request",IF($AD841&lt;&gt;"","H. Interview",IF($AC841&lt;&gt;"","G. Processing Started",IF($AB841&lt;&gt;"","F. File Transferred",IF($Z841&lt;&gt;"","E. PER Received",IF($Y841&lt;&gt;"","D. Payment Charged",IF(AND($D841&lt;&gt;"",OR($D841&lt;TODAY(),AND($D841=TODAY(),OR($V841&lt;&gt;"",$W841&lt;&gt;"")))),"C. At CIO",IF(AND($S841&lt;&gt;"",$S841&lt;=TODAY(),OR($D841="",$D841&gt;=TODAY())),IF(AND(TODAY()-$S841&gt;=12,TODAY()-$AR841&gt;=12),"B.  Inactive?","B. In Transit"),IF($A841="",,"A. Not sent yet"))))))))))))</f>
        <v>C. At CIO</v>
      </c>
      <c s="54" r="AT841"/>
      <c s="55" r="AU841"/>
    </row>
    <row r="842">
      <c t="s" s="39" r="A842">
        <v>13170</v>
      </c>
      <c s="40" r="B842">
        <v>2171.0</v>
      </c>
      <c t="s" s="41" r="C842">
        <v>13171</v>
      </c>
      <c s="42" r="D842">
        <v>41810.0</v>
      </c>
      <c t="str" s="43" r="E842">
        <f>IF($D842="",,TODAY()-$D842)</f>
        <v>26</v>
      </c>
      <c t="s" s="41" r="F842">
        <v>13172</v>
      </c>
      <c s="41" r="G842">
        <v>7.0</v>
      </c>
      <c s="41" r="H842">
        <v>68.0</v>
      </c>
      <c t="s" s="41" r="I842">
        <v>13173</v>
      </c>
      <c t="s" s="41" r="J842">
        <v>13174</v>
      </c>
      <c t="s" s="41" r="K842">
        <v>13175</v>
      </c>
      <c t="s" s="39" r="L842">
        <v>13176</v>
      </c>
      <c t="s" s="41" r="M842">
        <v>13177</v>
      </c>
      <c t="s" s="41" r="N842">
        <v>13178</v>
      </c>
      <c s="41" r="O842"/>
      <c t="s" s="41" r="P842">
        <v>13179</v>
      </c>
      <c t="s" s="41" r="Q842">
        <v>13180</v>
      </c>
      <c t="s" s="41" r="R842">
        <v>13181</v>
      </c>
      <c s="44" r="S842">
        <v>41806.0</v>
      </c>
      <c t="s" s="41" r="T842">
        <v>13182</v>
      </c>
      <c t="s" s="41" r="U842">
        <v>13183</v>
      </c>
      <c s="45" r="V842">
        <v>0.5736111111111111</v>
      </c>
      <c t="s" s="41" r="W842">
        <v>13184</v>
      </c>
      <c s="44" r="X842"/>
      <c s="46" r="Y842"/>
      <c s="42" r="Z842"/>
      <c s="42" r="AA842"/>
      <c s="42" r="AB842"/>
      <c s="42" r="AC842"/>
      <c s="42" r="AD842"/>
      <c s="42" r="AE842"/>
      <c s="42" r="AF842"/>
      <c s="48" r="AG842"/>
      <c s="48" r="AH842"/>
      <c s="48" r="AI842"/>
      <c s="48" r="AJ842"/>
      <c s="48" r="AK842"/>
      <c s="48" r="AL842"/>
      <c s="48" r="AM842"/>
      <c s="48" r="AN842"/>
      <c s="48" r="AO842"/>
      <c s="48" r="AP842"/>
      <c s="48" r="AQ842"/>
      <c s="49" r="AR842">
        <v>41821.51485902778</v>
      </c>
      <c t="str" s="50" r="AS842">
        <f>IF(OR($AO842&lt;&gt;"",$AQ842&lt;&gt;""),"K. Visa issued",IF($X842&lt;&gt;"","- Rejected/Returned",IF($AL842&lt;&gt;"","J. Passport request",IF(OR($AF842&lt;&gt;"",$AH842&lt;&gt;"",$AI842&lt;&gt;""),"I. Medical Request",IF($AD842&lt;&gt;"","H. Interview",IF($AC842&lt;&gt;"","G. Processing Started",IF($AB842&lt;&gt;"","F. File Transferred",IF($Z842&lt;&gt;"","E. PER Received",IF($Y842&lt;&gt;"","D. Payment Charged",IF(AND($D842&lt;&gt;"",OR($D842&lt;TODAY(),AND($D842=TODAY(),OR($V842&lt;&gt;"",$W842&lt;&gt;"")))),"C. At CIO",IF(AND($S842&lt;&gt;"",$S842&lt;=TODAY(),OR($D842="",$D842&gt;=TODAY())),IF(AND(TODAY()-$S842&gt;=12,TODAY()-$AR842&gt;=12),"B.  Inactive?","B. In Transit"),IF($A842="",,"A. Not sent yet"))))))))))))</f>
        <v>C. At CIO</v>
      </c>
      <c s="54" r="AT842"/>
      <c s="55" r="AU842"/>
    </row>
    <row r="843">
      <c t="s" s="39" r="A843">
        <v>13185</v>
      </c>
      <c s="40" r="B843">
        <v>2171.0</v>
      </c>
      <c t="s" s="41" r="C843">
        <v>13186</v>
      </c>
      <c s="42" r="D843">
        <v>41813.0</v>
      </c>
      <c t="str" s="43" r="E843">
        <f>IF($D843="",,TODAY()-$D843)</f>
        <v>23</v>
      </c>
      <c t="s" s="41" r="F843">
        <v>13187</v>
      </c>
      <c s="41" r="G843">
        <v>7.5</v>
      </c>
      <c s="41" r="H843">
        <v>74.0</v>
      </c>
      <c t="s" s="41" r="I843">
        <v>13188</v>
      </c>
      <c t="s" s="41" r="J843">
        <v>13189</v>
      </c>
      <c t="s" s="41" r="K843">
        <v>13190</v>
      </c>
      <c t="s" s="39" r="L843">
        <v>13191</v>
      </c>
      <c t="s" s="41" r="M843">
        <v>13192</v>
      </c>
      <c t="s" s="41" r="N843">
        <v>13193</v>
      </c>
      <c t="s" s="41" r="O843">
        <v>13194</v>
      </c>
      <c t="s" s="41" r="P843">
        <v>13195</v>
      </c>
      <c t="s" s="41" r="Q843">
        <v>13196</v>
      </c>
      <c t="s" s="41" r="R843">
        <v>13197</v>
      </c>
      <c s="44" r="S843">
        <v>41808.0</v>
      </c>
      <c t="s" s="41" r="T843">
        <v>13198</v>
      </c>
      <c t="s" s="41" r="U843">
        <v>13199</v>
      </c>
      <c s="45" r="V843">
        <v>0.4638888888888889</v>
      </c>
      <c t="s" s="41" r="W843">
        <v>13200</v>
      </c>
      <c s="44" r="X843"/>
      <c s="46" r="Y843"/>
      <c s="42" r="Z843"/>
      <c s="42" r="AA843"/>
      <c s="42" r="AB843"/>
      <c s="42" r="AC843"/>
      <c s="42" r="AD843"/>
      <c s="42" r="AE843"/>
      <c s="42" r="AF843"/>
      <c s="48" r="AG843"/>
      <c s="48" r="AH843"/>
      <c s="48" r="AI843"/>
      <c s="48" r="AJ843"/>
      <c s="48" r="AK843"/>
      <c s="48" r="AL843"/>
      <c s="48" r="AM843"/>
      <c s="48" r="AN843"/>
      <c s="48" r="AO843"/>
      <c s="48" r="AP843"/>
      <c s="48" r="AQ843"/>
      <c s="49" r="AR843">
        <v>41813.74679152778</v>
      </c>
      <c t="str" s="50" r="AS843">
        <f>IF(OR($AO843&lt;&gt;"",$AQ843&lt;&gt;""),"K. Visa issued",IF($X843&lt;&gt;"","- Rejected/Returned",IF($AL843&lt;&gt;"","J. Passport request",IF(OR($AF843&lt;&gt;"",$AH843&lt;&gt;"",$AI843&lt;&gt;""),"I. Medical Request",IF($AD843&lt;&gt;"","H. Interview",IF($AC843&lt;&gt;"","G. Processing Started",IF($AB843&lt;&gt;"","F. File Transferred",IF($Z843&lt;&gt;"","E. PER Received",IF($Y843&lt;&gt;"","D. Payment Charged",IF(AND($D843&lt;&gt;"",OR($D843&lt;TODAY(),AND($D843=TODAY(),OR($V843&lt;&gt;"",$W843&lt;&gt;"")))),"C. At CIO",IF(AND($S843&lt;&gt;"",$S843&lt;=TODAY(),OR($D843="",$D843&gt;=TODAY())),IF(AND(TODAY()-$S843&gt;=12,TODAY()-$AR843&gt;=12),"B.  Inactive?","B. In Transit"),IF($A843="",,"A. Not sent yet"))))))))))))</f>
        <v>C. At CIO</v>
      </c>
      <c s="54" r="AT843"/>
      <c s="55" r="AU843"/>
    </row>
    <row r="844">
      <c t="s" s="39" r="A844">
        <v>13201</v>
      </c>
      <c s="40" r="B844">
        <v>2171.0</v>
      </c>
      <c t="s" s="41" r="C844">
        <v>13202</v>
      </c>
      <c s="42" r="D844">
        <v>41813.0</v>
      </c>
      <c t="str" s="43" r="E844">
        <f>IF($D844="",,TODAY()-$D844)</f>
        <v>23</v>
      </c>
      <c t="s" s="41" r="F844">
        <v>13203</v>
      </c>
      <c s="41" r="G844">
        <v>7.5</v>
      </c>
      <c s="41" r="H844">
        <v>73.0</v>
      </c>
      <c t="s" s="41" r="I844">
        <v>13204</v>
      </c>
      <c t="s" s="41" r="J844">
        <v>13205</v>
      </c>
      <c t="s" s="41" r="K844">
        <v>13206</v>
      </c>
      <c t="s" s="39" r="L844">
        <v>13207</v>
      </c>
      <c t="s" s="41" r="M844">
        <v>13208</v>
      </c>
      <c t="s" s="41" r="N844">
        <v>13209</v>
      </c>
      <c t="s" s="41" r="O844">
        <v>13210</v>
      </c>
      <c t="s" s="41" r="P844">
        <v>13211</v>
      </c>
      <c t="s" s="41" r="Q844">
        <v>13212</v>
      </c>
      <c t="s" s="41" r="R844">
        <v>13213</v>
      </c>
      <c s="44" r="S844">
        <v>41807.0</v>
      </c>
      <c t="s" s="41" r="T844">
        <v>13214</v>
      </c>
      <c t="s" s="41" r="U844">
        <v>13215</v>
      </c>
      <c s="45" r="V844">
        <v>0.5604166666666667</v>
      </c>
      <c t="s" s="41" r="W844">
        <v>13216</v>
      </c>
      <c s="44" r="X844"/>
      <c s="46" r="Y844"/>
      <c s="42" r="Z844"/>
      <c s="42" r="AA844"/>
      <c s="42" r="AB844"/>
      <c s="42" r="AC844"/>
      <c s="42" r="AD844"/>
      <c s="42" r="AE844"/>
      <c s="42" r="AF844"/>
      <c s="48" r="AG844"/>
      <c s="48" r="AH844"/>
      <c s="48" r="AI844"/>
      <c s="48" r="AJ844"/>
      <c s="48" r="AK844"/>
      <c s="48" r="AL844"/>
      <c s="48" r="AM844"/>
      <c s="48" r="AN844"/>
      <c s="48" r="AO844"/>
      <c s="48" r="AP844"/>
      <c s="48" r="AQ844"/>
      <c s="49" r="AR844">
        <v>41814.3254075</v>
      </c>
      <c t="str" s="50" r="AS844">
        <f>IF(OR($AO844&lt;&gt;"",$AQ844&lt;&gt;""),"K. Visa issued",IF($X844&lt;&gt;"","- Rejected/Returned",IF($AL844&lt;&gt;"","J. Passport request",IF(OR($AF844&lt;&gt;"",$AH844&lt;&gt;"",$AI844&lt;&gt;""),"I. Medical Request",IF($AD844&lt;&gt;"","H. Interview",IF($AC844&lt;&gt;"","G. Processing Started",IF($AB844&lt;&gt;"","F. File Transferred",IF($Z844&lt;&gt;"","E. PER Received",IF($Y844&lt;&gt;"","D. Payment Charged",IF(AND($D844&lt;&gt;"",OR($D844&lt;TODAY(),AND($D844=TODAY(),OR($V844&lt;&gt;"",$W844&lt;&gt;"")))),"C. At CIO",IF(AND($S844&lt;&gt;"",$S844&lt;=TODAY(),OR($D844="",$D844&gt;=TODAY())),IF(AND(TODAY()-$S844&gt;=12,TODAY()-$AR844&gt;=12),"B.  Inactive?","B. In Transit"),IF($A844="",,"A. Not sent yet"))))))))))))</f>
        <v>C. At CIO</v>
      </c>
      <c s="54" r="AT844"/>
      <c s="55" r="AU844"/>
    </row>
    <row r="845">
      <c t="s" s="39" r="A845">
        <v>13217</v>
      </c>
      <c s="40" r="B845">
        <v>2171.0</v>
      </c>
      <c t="s" s="41" r="C845">
        <v>13218</v>
      </c>
      <c s="42" r="D845">
        <v>41813.0</v>
      </c>
      <c t="str" s="43" r="E845">
        <f>IF($D845="",,TODAY()-$D845)</f>
        <v>23</v>
      </c>
      <c t="s" s="41" r="F845">
        <v>13219</v>
      </c>
      <c s="41" r="G845">
        <v>6.5</v>
      </c>
      <c s="41" r="H845">
        <v>71.0</v>
      </c>
      <c t="s" s="41" r="I845">
        <v>13220</v>
      </c>
      <c t="s" s="41" r="J845">
        <v>13221</v>
      </c>
      <c t="s" s="41" r="K845">
        <v>13222</v>
      </c>
      <c t="s" s="39" r="L845">
        <v>13223</v>
      </c>
      <c t="s" s="41" r="M845">
        <v>13224</v>
      </c>
      <c t="s" s="41" r="N845">
        <v>13225</v>
      </c>
      <c t="s" s="41" r="O845">
        <v>13226</v>
      </c>
      <c t="s" s="41" r="P845">
        <v>13227</v>
      </c>
      <c t="s" s="41" r="Q845">
        <v>13228</v>
      </c>
      <c t="s" s="41" r="R845">
        <v>13229</v>
      </c>
      <c s="44" r="S845">
        <v>41807.0</v>
      </c>
      <c t="s" s="41" r="T845">
        <v>13230</v>
      </c>
      <c t="s" s="41" r="U845">
        <v>13231</v>
      </c>
      <c s="45" r="V845">
        <v>0.5604166666666667</v>
      </c>
      <c t="s" s="41" r="W845">
        <v>13232</v>
      </c>
      <c s="44" r="X845"/>
      <c s="46" r="Y845"/>
      <c s="42" r="Z845"/>
      <c s="42" r="AA845"/>
      <c s="42" r="AB845"/>
      <c s="42" r="AC845"/>
      <c s="42" r="AD845"/>
      <c s="42" r="AE845"/>
      <c s="42" r="AF845"/>
      <c s="48" r="AG845"/>
      <c s="48" r="AH845"/>
      <c s="48" r="AI845"/>
      <c s="48" r="AJ845"/>
      <c s="48" r="AK845"/>
      <c s="48" r="AL845"/>
      <c s="48" r="AM845"/>
      <c s="48" r="AN845"/>
      <c s="48" r="AO845"/>
      <c s="48" r="AP845"/>
      <c s="48" r="AQ845"/>
      <c s="49" r="AR845">
        <v>41834.45038094907</v>
      </c>
      <c t="str" s="50" r="AS845">
        <f>IF(OR($AO845&lt;&gt;"",$AQ845&lt;&gt;""),"K. Visa issued",IF($X845&lt;&gt;"","- Rejected/Returned",IF($AL845&lt;&gt;"","J. Passport request",IF(OR($AF845&lt;&gt;"",$AH845&lt;&gt;"",$AI845&lt;&gt;""),"I. Medical Request",IF($AD845&lt;&gt;"","H. Interview",IF($AC845&lt;&gt;"","G. Processing Started",IF($AB845&lt;&gt;"","F. File Transferred",IF($Z845&lt;&gt;"","E. PER Received",IF($Y845&lt;&gt;"","D. Payment Charged",IF(AND($D845&lt;&gt;"",OR($D845&lt;TODAY(),AND($D845=TODAY(),OR($V845&lt;&gt;"",$W845&lt;&gt;"")))),"C. At CIO",IF(AND($S845&lt;&gt;"",$S845&lt;=TODAY(),OR($D845="",$D845&gt;=TODAY())),IF(AND(TODAY()-$S845&gt;=12,TODAY()-$AR845&gt;=12),"B.  Inactive?","B. In Transit"),IF($A845="",,"A. Not sent yet"))))))))))))</f>
        <v>C. At CIO</v>
      </c>
      <c s="54" r="AT845"/>
      <c s="55" r="AU845"/>
    </row>
    <row r="846">
      <c t="s" s="39" r="A846">
        <v>13233</v>
      </c>
      <c s="40" r="B846">
        <v>2171.0</v>
      </c>
      <c t="s" s="41" r="C846">
        <v>13234</v>
      </c>
      <c s="42" r="D846">
        <v>41813.0</v>
      </c>
      <c t="str" s="43" r="E846">
        <f>IF($D846="",,TODAY()-$D846)</f>
        <v>23</v>
      </c>
      <c t="s" s="41" r="F846">
        <v>13235</v>
      </c>
      <c t="s" s="41" r="G846">
        <v>13236</v>
      </c>
      <c s="41" r="H846">
        <v>69.0</v>
      </c>
      <c t="s" s="41" r="I846">
        <v>13237</v>
      </c>
      <c t="s" s="41" r="J846">
        <v>13238</v>
      </c>
      <c t="s" s="41" r="K846">
        <v>13239</v>
      </c>
      <c t="s" s="39" r="L846">
        <v>13240</v>
      </c>
      <c t="s" s="41" r="M846">
        <v>13241</v>
      </c>
      <c t="s" s="41" r="N846">
        <v>13242</v>
      </c>
      <c t="s" s="41" r="O846">
        <v>13243</v>
      </c>
      <c t="s" s="41" r="P846">
        <v>13244</v>
      </c>
      <c t="s" s="41" r="Q846">
        <v>13245</v>
      </c>
      <c t="s" s="41" r="R846">
        <v>13246</v>
      </c>
      <c s="44" r="S846">
        <v>41808.0</v>
      </c>
      <c t="s" s="41" r="T846">
        <v>13247</v>
      </c>
      <c t="s" s="41" r="U846">
        <v>13248</v>
      </c>
      <c s="45" r="V846">
        <v>0.5604166666666667</v>
      </c>
      <c t="s" s="41" r="W846">
        <v>13249</v>
      </c>
      <c s="44" r="X846"/>
      <c s="46" r="Y846"/>
      <c s="42" r="Z846"/>
      <c s="42" r="AA846"/>
      <c s="42" r="AB846"/>
      <c s="42" r="AC846"/>
      <c s="42" r="AD846"/>
      <c s="42" r="AE846"/>
      <c s="42" r="AF846"/>
      <c s="48" r="AG846"/>
      <c s="48" r="AH846"/>
      <c s="48" r="AI846"/>
      <c s="48" r="AJ846"/>
      <c s="48" r="AK846"/>
      <c s="48" r="AL846"/>
      <c s="48" r="AM846"/>
      <c s="48" r="AN846"/>
      <c s="48" r="AO846"/>
      <c s="48" r="AP846"/>
      <c s="48" r="AQ846"/>
      <c s="49" r="AR846">
        <v>41822.76981979167</v>
      </c>
      <c t="str" s="50" r="AS846">
        <f>IF(OR($AO846&lt;&gt;"",$AQ846&lt;&gt;""),"K. Visa issued",IF($X846&lt;&gt;"","- Rejected/Returned",IF($AL846&lt;&gt;"","J. Passport request",IF(OR($AF846&lt;&gt;"",$AH846&lt;&gt;"",$AI846&lt;&gt;""),"I. Medical Request",IF($AD846&lt;&gt;"","H. Interview",IF($AC846&lt;&gt;"","G. Processing Started",IF($AB846&lt;&gt;"","F. File Transferred",IF($Z846&lt;&gt;"","E. PER Received",IF($Y846&lt;&gt;"","D. Payment Charged",IF(AND($D846&lt;&gt;"",OR($D846&lt;TODAY(),AND($D846=TODAY(),OR($V846&lt;&gt;"",$W846&lt;&gt;"")))),"C. At CIO",IF(AND($S846&lt;&gt;"",$S846&lt;=TODAY(),OR($D846="",$D846&gt;=TODAY())),IF(AND(TODAY()-$S846&gt;=12,TODAY()-$AR846&gt;=12),"B.  Inactive?","B. In Transit"),IF($A846="",,"A. Not sent yet"))))))))))))</f>
        <v>C. At CIO</v>
      </c>
      <c s="54" r="AT846"/>
      <c s="55" r="AU846"/>
    </row>
    <row r="847">
      <c t="s" s="39" r="A847">
        <v>13250</v>
      </c>
      <c s="40" r="B847">
        <v>2171.0</v>
      </c>
      <c t="s" s="41" r="C847">
        <v>13251</v>
      </c>
      <c s="42" r="D847">
        <v>41813.0</v>
      </c>
      <c t="str" s="43" r="E847">
        <f>IF($D847="",,TODAY()-$D847)</f>
        <v>23</v>
      </c>
      <c t="s" s="41" r="F847">
        <v>13252</v>
      </c>
      <c s="41" r="G847">
        <v>6.5</v>
      </c>
      <c s="41" r="H847">
        <v>73.0</v>
      </c>
      <c t="s" s="41" r="I847">
        <v>13253</v>
      </c>
      <c t="s" s="41" r="J847">
        <v>13254</v>
      </c>
      <c t="s" s="41" r="K847">
        <v>13255</v>
      </c>
      <c t="s" s="39" r="L847">
        <v>13256</v>
      </c>
      <c t="s" s="41" r="M847">
        <v>13257</v>
      </c>
      <c t="s" s="41" r="N847">
        <v>13258</v>
      </c>
      <c t="s" s="41" r="O847">
        <v>13259</v>
      </c>
      <c t="s" s="41" r="P847">
        <v>13260</v>
      </c>
      <c t="s" s="41" r="Q847">
        <v>13261</v>
      </c>
      <c t="s" s="41" r="R847">
        <v>13262</v>
      </c>
      <c s="44" r="S847">
        <v>41807.0</v>
      </c>
      <c t="s" s="41" r="T847">
        <v>13263</v>
      </c>
      <c t="s" s="41" r="U847">
        <v>13264</v>
      </c>
      <c s="45" r="V847">
        <v>0.5673611111111111</v>
      </c>
      <c t="s" s="41" r="W847">
        <v>13265</v>
      </c>
      <c s="46" r="X847"/>
      <c s="46" r="Y847"/>
      <c s="46" r="Z847"/>
      <c s="46" r="AA847"/>
      <c s="46" r="AB847"/>
      <c s="46" r="AC847"/>
      <c s="46" r="AD847"/>
      <c s="46" r="AE847"/>
      <c s="46" r="AF847"/>
      <c s="47" r="AG847"/>
      <c s="47" r="AH847"/>
      <c s="47" r="AI847"/>
      <c s="47" r="AJ847"/>
      <c s="47" r="AK847"/>
      <c s="47" r="AL847"/>
      <c s="47" r="AM847"/>
      <c s="47" r="AN847"/>
      <c s="47" r="AO847"/>
      <c s="47" r="AP847"/>
      <c s="47" r="AQ847"/>
      <c s="49" r="AR847">
        <v>41814.34655849537</v>
      </c>
      <c t="str" s="50" r="AS847">
        <f>IF(OR($AO847&lt;&gt;"",$AQ847&lt;&gt;""),"K. Visa issued",IF($X847&lt;&gt;"","- Rejected/Returned",IF($AL847&lt;&gt;"","J. Passport request",IF(OR($AF847&lt;&gt;"",$AH847&lt;&gt;"",$AI847&lt;&gt;""),"I. Medical Request",IF($AD847&lt;&gt;"","H. Interview",IF($AC847&lt;&gt;"","G. Processing Started",IF($AB847&lt;&gt;"","F. File Transferred",IF($Z847&lt;&gt;"","E. PER Received",IF($Y847&lt;&gt;"","D. Payment Charged",IF(AND($D847&lt;&gt;"",OR($D847&lt;TODAY(),AND($D847=TODAY(),OR($V847&lt;&gt;"",$W847&lt;&gt;"")))),"C. At CIO",IF(AND($S847&lt;&gt;"",$S847&lt;=TODAY(),OR($D847="",$D847&gt;=TODAY())),IF(AND(TODAY()-$S847&gt;=12,TODAY()-$AR847&gt;=12),"B.  Inactive?","B. In Transit"),IF($A847="",,"A. Not sent yet"))))))))))))</f>
        <v>C. At CIO</v>
      </c>
      <c s="51" r="AT847"/>
      <c s="52" r="AU847"/>
    </row>
    <row r="848">
      <c t="s" s="39" r="A848">
        <v>13266</v>
      </c>
      <c s="40" r="B848">
        <v>2171.0</v>
      </c>
      <c t="s" s="41" r="C848">
        <v>13267</v>
      </c>
      <c s="42" r="D848">
        <v>41814.0</v>
      </c>
      <c t="str" s="43" r="E848">
        <f>IF($D848="",,TODAY()-$D848)</f>
        <v>22</v>
      </c>
      <c t="s" s="41" r="F848">
        <v>13268</v>
      </c>
      <c s="41" r="G848">
        <v>7.5</v>
      </c>
      <c s="41" r="H848">
        <v>70.0</v>
      </c>
      <c t="s" s="41" r="I848">
        <v>13269</v>
      </c>
      <c t="s" s="41" r="J848">
        <v>13270</v>
      </c>
      <c t="s" s="41" r="K848">
        <v>13271</v>
      </c>
      <c t="s" s="39" r="L848">
        <v>13272</v>
      </c>
      <c t="s" s="41" r="M848">
        <v>13273</v>
      </c>
      <c t="s" s="41" r="N848">
        <v>13274</v>
      </c>
      <c t="s" s="41" r="O848">
        <v>13275</v>
      </c>
      <c t="s" s="41" r="P848">
        <v>13276</v>
      </c>
      <c t="s" s="41" r="Q848">
        <v>13277</v>
      </c>
      <c t="s" s="41" r="R848">
        <v>13278</v>
      </c>
      <c s="44" r="S848">
        <v>41808.0</v>
      </c>
      <c t="s" s="41" r="T848">
        <v>13279</v>
      </c>
      <c t="s" s="41" r="U848">
        <v>13280</v>
      </c>
      <c s="45" r="V848">
        <v>0.42916666666666664</v>
      </c>
      <c t="s" s="41" r="W848">
        <v>13281</v>
      </c>
      <c s="44" r="X848"/>
      <c s="46" r="Y848"/>
      <c s="42" r="Z848"/>
      <c s="42" r="AA848"/>
      <c s="42" r="AB848"/>
      <c s="42" r="AC848"/>
      <c s="42" r="AD848"/>
      <c s="42" r="AE848"/>
      <c s="42" r="AF848"/>
      <c s="48" r="AG848"/>
      <c s="48" r="AH848"/>
      <c s="48" r="AI848"/>
      <c s="48" r="AJ848"/>
      <c s="48" r="AK848"/>
      <c s="48" r="AL848"/>
      <c s="48" r="AM848"/>
      <c s="48" r="AN848"/>
      <c s="48" r="AO848"/>
      <c s="48" r="AP848"/>
      <c s="48" r="AQ848"/>
      <c s="49" r="AR848">
        <v>41828.75789991898</v>
      </c>
      <c t="str" s="50" r="AS848">
        <f>IF(OR($AO848&lt;&gt;"",$AQ848&lt;&gt;""),"K. Visa issued",IF($X848&lt;&gt;"","- Rejected/Returned",IF($AL848&lt;&gt;"","J. Passport request",IF(OR($AF848&lt;&gt;"",$AH848&lt;&gt;"",$AI848&lt;&gt;""),"I. Medical Request",IF($AD848&lt;&gt;"","H. Interview",IF($AC848&lt;&gt;"","G. Processing Started",IF($AB848&lt;&gt;"","F. File Transferred",IF($Z848&lt;&gt;"","E. PER Received",IF($Y848&lt;&gt;"","D. Payment Charged",IF(AND($D848&lt;&gt;"",OR($D848&lt;TODAY(),AND($D848=TODAY(),OR($V848&lt;&gt;"",$W848&lt;&gt;"")))),"C. At CIO",IF(AND($S848&lt;&gt;"",$S848&lt;=TODAY(),OR($D848="",$D848&gt;=TODAY())),IF(AND(TODAY()-$S848&gt;=12,TODAY()-$AR848&gt;=12),"B.  Inactive?","B. In Transit"),IF($A848="",,"A. Not sent yet"))))))))))))</f>
        <v>C. At CIO</v>
      </c>
      <c s="54" r="AT848"/>
      <c s="56" r="AU848"/>
    </row>
    <row r="849">
      <c t="s" s="39" r="A849">
        <v>13282</v>
      </c>
      <c s="40" r="B849">
        <v>2171.0</v>
      </c>
      <c t="s" s="41" r="C849">
        <v>13283</v>
      </c>
      <c s="42" r="D849">
        <v>41815.0</v>
      </c>
      <c t="str" s="43" r="E849">
        <f>IF($D849="",,TODAY()-$D849)</f>
        <v>21</v>
      </c>
      <c t="s" s="41" r="F849">
        <v>13284</v>
      </c>
      <c s="41" r="G849">
        <v>8.0</v>
      </c>
      <c s="41" r="H849">
        <v>71.0</v>
      </c>
      <c t="s" s="41" r="I849">
        <v>13285</v>
      </c>
      <c t="s" s="41" r="J849">
        <v>13286</v>
      </c>
      <c t="s" s="41" r="K849">
        <v>13287</v>
      </c>
      <c t="s" s="39" r="L849">
        <v>13288</v>
      </c>
      <c t="s" s="41" r="M849">
        <v>13289</v>
      </c>
      <c t="s" s="41" r="N849">
        <v>13290</v>
      </c>
      <c t="s" s="41" r="O849">
        <v>13291</v>
      </c>
      <c t="s" s="41" r="P849">
        <v>13292</v>
      </c>
      <c t="s" s="41" r="Q849">
        <v>13293</v>
      </c>
      <c t="s" s="41" r="R849">
        <v>13294</v>
      </c>
      <c s="44" r="S849">
        <v>41810.0</v>
      </c>
      <c t="s" s="41" r="T849">
        <v>13295</v>
      </c>
      <c t="s" s="41" r="U849">
        <v>13296</v>
      </c>
      <c s="45" r="V849">
        <v>0.4777777777777778</v>
      </c>
      <c t="s" s="41" r="W849">
        <v>13297</v>
      </c>
      <c s="42" r="X849"/>
      <c s="46" r="Y849"/>
      <c s="42" r="Z849"/>
      <c s="42" r="AA849"/>
      <c s="42" r="AB849"/>
      <c s="42" r="AC849"/>
      <c s="42" r="AD849"/>
      <c s="42" r="AE849"/>
      <c s="42" r="AF849"/>
      <c s="48" r="AG849"/>
      <c s="48" r="AH849"/>
      <c s="48" r="AI849"/>
      <c s="48" r="AJ849"/>
      <c s="48" r="AK849"/>
      <c s="48" r="AL849"/>
      <c s="48" r="AM849"/>
      <c s="48" r="AN849"/>
      <c s="48" r="AO849"/>
      <c s="48" r="AP849"/>
      <c s="48" r="AQ849"/>
      <c s="49" r="AR849">
        <v>41815.82808951389</v>
      </c>
      <c t="str" s="50" r="AS849">
        <f>IF(OR($AO849&lt;&gt;"",$AQ849&lt;&gt;""),"K. Visa issued",IF($X849&lt;&gt;"","- Rejected/Returned",IF($AL849&lt;&gt;"","J. Passport request",IF(OR($AF849&lt;&gt;"",$AH849&lt;&gt;"",$AI849&lt;&gt;""),"I. Medical Request",IF($AD849&lt;&gt;"","H. Interview",IF($AC849&lt;&gt;"","G. Processing Started",IF($AB849&lt;&gt;"","F. File Transferred",IF($Z849&lt;&gt;"","E. PER Received",IF($Y849&lt;&gt;"","D. Payment Charged",IF(AND($D849&lt;&gt;"",OR($D849&lt;TODAY(),AND($D849=TODAY(),OR($V849&lt;&gt;"",$W849&lt;&gt;"")))),"C. At CIO",IF(AND($S849&lt;&gt;"",$S849&lt;=TODAY(),OR($D849="",$D849&gt;=TODAY())),IF(AND(TODAY()-$S849&gt;=12,TODAY()-$AR849&gt;=12),"B.  Inactive?","B. In Transit"),IF($A849="",,"A. Not sent yet"))))))))))))</f>
        <v>C. At CIO</v>
      </c>
      <c s="54" r="AT849"/>
      <c s="59" r="AU849"/>
    </row>
    <row r="850">
      <c t="s" s="39" r="A850">
        <v>13298</v>
      </c>
      <c s="40" r="B850">
        <v>2171.0</v>
      </c>
      <c t="s" s="41" r="C850">
        <v>13299</v>
      </c>
      <c s="42" r="D850">
        <v>41816.0</v>
      </c>
      <c t="str" s="43" r="E850">
        <f>IF($D850="",,TODAY()-$D850)</f>
        <v>20</v>
      </c>
      <c t="s" s="41" r="F850">
        <v>13300</v>
      </c>
      <c s="41" r="G850">
        <v>7.0</v>
      </c>
      <c s="41" r="H850">
        <v>75.0</v>
      </c>
      <c t="s" s="41" r="I850">
        <v>13301</v>
      </c>
      <c t="s" s="41" r="J850">
        <v>13302</v>
      </c>
      <c t="s" s="41" r="K850">
        <v>13303</v>
      </c>
      <c t="s" s="39" r="L850">
        <v>13304</v>
      </c>
      <c t="s" s="41" r="M850">
        <v>13305</v>
      </c>
      <c t="s" s="41" r="N850">
        <v>13306</v>
      </c>
      <c t="s" s="41" r="O850">
        <v>13307</v>
      </c>
      <c t="s" s="41" r="P850">
        <v>13308</v>
      </c>
      <c t="s" s="41" r="Q850">
        <v>13309</v>
      </c>
      <c t="s" s="41" r="R850">
        <v>13310</v>
      </c>
      <c s="44" r="S850">
        <v>41811.0</v>
      </c>
      <c t="s" s="41" r="T850">
        <v>13311</v>
      </c>
      <c t="s" s="41" r="U850">
        <v>13312</v>
      </c>
      <c s="45" r="V850">
        <v>0.5673611111111111</v>
      </c>
      <c t="s" s="41" r="W850">
        <v>13313</v>
      </c>
      <c s="44" r="X850"/>
      <c s="46" r="Y850"/>
      <c s="42" r="Z850"/>
      <c s="42" r="AA850"/>
      <c s="42" r="AB850"/>
      <c s="42" r="AC850"/>
      <c s="42" r="AD850"/>
      <c s="42" r="AE850"/>
      <c s="42" r="AF850"/>
      <c s="48" r="AG850"/>
      <c s="48" r="AH850"/>
      <c s="48" r="AI850"/>
      <c s="48" r="AJ850"/>
      <c s="48" r="AK850"/>
      <c s="48" r="AL850"/>
      <c s="48" r="AM850"/>
      <c s="48" r="AN850"/>
      <c s="48" r="AO850"/>
      <c s="48" r="AP850"/>
      <c s="48" r="AQ850"/>
      <c s="49" r="AR850">
        <v>41821.380433171296</v>
      </c>
      <c t="str" s="50" r="AS850">
        <f>IF(OR($AO850&lt;&gt;"",$AQ850&lt;&gt;""),"K. Visa issued",IF($X850&lt;&gt;"","- Rejected/Returned",IF($AL850&lt;&gt;"","J. Passport request",IF(OR($AF850&lt;&gt;"",$AH850&lt;&gt;"",$AI850&lt;&gt;""),"I. Medical Request",IF($AD850&lt;&gt;"","H. Interview",IF($AC850&lt;&gt;"","G. Processing Started",IF($AB850&lt;&gt;"","F. File Transferred",IF($Z850&lt;&gt;"","E. PER Received",IF($Y850&lt;&gt;"","D. Payment Charged",IF(AND($D850&lt;&gt;"",OR($D850&lt;TODAY(),AND($D850=TODAY(),OR($V850&lt;&gt;"",$W850&lt;&gt;"")))),"C. At CIO",IF(AND($S850&lt;&gt;"",$S850&lt;=TODAY(),OR($D850="",$D850&gt;=TODAY())),IF(AND(TODAY()-$S850&gt;=12,TODAY()-$AR850&gt;=12),"B.  Inactive?","B. In Transit"),IF($A850="",,"A. Not sent yet"))))))))))))</f>
        <v>C. At CIO</v>
      </c>
      <c s="54" r="AT850"/>
      <c s="55" r="AU850"/>
    </row>
    <row r="851">
      <c t="s" s="39" r="A851">
        <v>13314</v>
      </c>
      <c s="40" r="B851">
        <v>2171.0</v>
      </c>
      <c t="s" s="41" r="C851">
        <v>13315</v>
      </c>
      <c s="42" r="D851">
        <v>41816.0</v>
      </c>
      <c t="str" s="43" r="E851">
        <f>IF($D851="",,TODAY()-$D851)</f>
        <v>20</v>
      </c>
      <c t="s" s="41" r="F851">
        <v>13316</v>
      </c>
      <c s="41" r="G851">
        <v>7.5</v>
      </c>
      <c s="41" r="H851">
        <v>71.0</v>
      </c>
      <c t="s" s="41" r="I851">
        <v>13317</v>
      </c>
      <c t="s" s="41" r="J851">
        <v>13318</v>
      </c>
      <c t="s" s="41" r="K851">
        <v>13319</v>
      </c>
      <c t="s" s="39" r="L851">
        <v>13320</v>
      </c>
      <c t="s" s="41" r="M851">
        <v>13321</v>
      </c>
      <c t="s" s="41" r="N851">
        <v>13322</v>
      </c>
      <c t="s" s="41" r="O851">
        <v>13323</v>
      </c>
      <c t="s" s="41" r="P851">
        <v>13324</v>
      </c>
      <c t="s" s="41" r="Q851">
        <v>13325</v>
      </c>
      <c t="s" s="41" r="R851">
        <v>13326</v>
      </c>
      <c s="44" r="S851">
        <v>41816.0</v>
      </c>
      <c s="41" r="T851"/>
      <c s="41" r="U851"/>
      <c s="45" r="V851"/>
      <c s="41" r="W851"/>
      <c s="44" r="X851"/>
      <c s="46" r="Y851"/>
      <c s="42" r="Z851"/>
      <c s="42" r="AA851"/>
      <c s="42" r="AB851"/>
      <c s="42" r="AC851"/>
      <c s="42" r="AD851"/>
      <c s="42" r="AE851"/>
      <c s="42" r="AF851"/>
      <c s="48" r="AG851"/>
      <c s="48" r="AH851"/>
      <c s="48" r="AI851"/>
      <c s="48" r="AJ851"/>
      <c s="48" r="AK851"/>
      <c s="48" r="AL851"/>
      <c s="48" r="AM851"/>
      <c s="48" r="AN851"/>
      <c s="48" r="AO851"/>
      <c s="48" r="AP851"/>
      <c s="48" r="AQ851"/>
      <c s="49" r="AR851">
        <v>41817.90089010417</v>
      </c>
      <c t="str" s="50" r="AS851">
        <f>IF(OR($AO851&lt;&gt;"",$AQ851&lt;&gt;""),"K. Visa issued",IF($X851&lt;&gt;"","- Rejected/Returned",IF($AL851&lt;&gt;"","J. Passport request",IF(OR($AF851&lt;&gt;"",$AH851&lt;&gt;"",$AI851&lt;&gt;""),"I. Medical Request",IF($AD851&lt;&gt;"","H. Interview",IF($AC851&lt;&gt;"","G. Processing Started",IF($AB851&lt;&gt;"","F. File Transferred",IF($Z851&lt;&gt;"","E. PER Received",IF($Y851&lt;&gt;"","D. Payment Charged",IF(AND($D851&lt;&gt;"",OR($D851&lt;TODAY(),AND($D851=TODAY(),OR($V851&lt;&gt;"",$W851&lt;&gt;"")))),"C. At CIO",IF(AND($S851&lt;&gt;"",$S851&lt;=TODAY(),OR($D851="",$D851&gt;=TODAY())),IF(AND(TODAY()-$S851&gt;=12,TODAY()-$AR851&gt;=12),"B.  Inactive?","B. In Transit"),IF($A851="",,"A. Not sent yet"))))))))))))</f>
        <v>C. At CIO</v>
      </c>
      <c s="54" r="AT851"/>
      <c t="s" s="55" r="AU851">
        <v>13327</v>
      </c>
    </row>
    <row r="852">
      <c t="s" s="39" r="A852">
        <v>13328</v>
      </c>
      <c s="40" r="B852">
        <v>2171.0</v>
      </c>
      <c t="s" s="41" r="C852">
        <v>13329</v>
      </c>
      <c s="42" r="D852">
        <v>41820.0</v>
      </c>
      <c t="str" s="43" r="E852">
        <f>IF($D852="",,TODAY()-$D852)</f>
        <v>16</v>
      </c>
      <c t="s" s="41" r="F852">
        <v>13330</v>
      </c>
      <c s="41" r="G852">
        <v>7.0</v>
      </c>
      <c s="41" r="H852">
        <v>70.0</v>
      </c>
      <c t="s" s="41" r="I852">
        <v>13331</v>
      </c>
      <c t="s" s="41" r="J852">
        <v>13332</v>
      </c>
      <c t="s" s="41" r="K852">
        <v>13333</v>
      </c>
      <c t="s" s="39" r="L852">
        <v>13334</v>
      </c>
      <c t="s" s="41" r="M852">
        <v>13335</v>
      </c>
      <c t="s" s="41" r="N852">
        <v>13336</v>
      </c>
      <c t="s" s="41" r="O852">
        <v>13337</v>
      </c>
      <c t="s" s="41" r="P852">
        <v>13338</v>
      </c>
      <c t="s" s="41" r="Q852">
        <v>13339</v>
      </c>
      <c t="s" s="41" r="R852">
        <v>13340</v>
      </c>
      <c s="44" r="S852">
        <v>41816.0</v>
      </c>
      <c t="s" s="41" r="T852">
        <v>13341</v>
      </c>
      <c t="s" s="41" r="U852">
        <v>13342</v>
      </c>
      <c s="45" r="V852">
        <v>0.42569444444444443</v>
      </c>
      <c t="s" s="41" r="W852">
        <v>13343</v>
      </c>
      <c s="46" r="X852"/>
      <c s="46" r="Y852"/>
      <c s="46" r="Z852"/>
      <c s="46" r="AA852"/>
      <c s="46" r="AB852"/>
      <c s="46" r="AC852"/>
      <c s="46" r="AD852"/>
      <c s="46" r="AE852"/>
      <c s="46" r="AF852"/>
      <c s="47" r="AG852"/>
      <c s="47" r="AH852"/>
      <c s="47" r="AI852"/>
      <c s="47" r="AJ852"/>
      <c s="47" r="AK852"/>
      <c s="47" r="AL852"/>
      <c s="47" r="AM852"/>
      <c s="47" r="AN852"/>
      <c s="47" r="AO852"/>
      <c s="47" r="AP852"/>
      <c s="47" r="AQ852"/>
      <c s="49" r="AR852">
        <v>41821.89234138889</v>
      </c>
      <c t="str" s="50" r="AS852">
        <f>IF(OR($AO852&lt;&gt;"",$AQ852&lt;&gt;""),"K. Visa issued",IF($X852&lt;&gt;"","- Rejected/Returned",IF($AL852&lt;&gt;"","J. Passport request",IF(OR($AF852&lt;&gt;"",$AH852&lt;&gt;"",$AI852&lt;&gt;""),"I. Medical Request",IF($AD852&lt;&gt;"","H. Interview",IF($AC852&lt;&gt;"","G. Processing Started",IF($AB852&lt;&gt;"","F. File Transferred",IF($Z852&lt;&gt;"","E. PER Received",IF($Y852&lt;&gt;"","D. Payment Charged",IF(AND($D852&lt;&gt;"",OR($D852&lt;TODAY(),AND($D852=TODAY(),OR($V852&lt;&gt;"",$W852&lt;&gt;"")))),"C. At CIO",IF(AND($S852&lt;&gt;"",$S852&lt;=TODAY(),OR($D852="",$D852&gt;=TODAY())),IF(AND(TODAY()-$S852&gt;=12,TODAY()-$AR852&gt;=12),"B.  Inactive?","B. In Transit"),IF($A852="",,"A. Not sent yet"))))))))))))</f>
        <v>C. At CIO</v>
      </c>
      <c s="51" r="AT852"/>
      <c s="52" r="AU852"/>
    </row>
    <row r="853">
      <c t="s" s="39" r="A853">
        <v>13344</v>
      </c>
      <c s="40" r="B853">
        <v>2171.0</v>
      </c>
      <c t="s" s="41" r="C853">
        <v>13345</v>
      </c>
      <c s="42" r="D853">
        <v>41820.0</v>
      </c>
      <c t="str" s="43" r="E853">
        <f>IF($D853="",,TODAY()-$D853)</f>
        <v>16</v>
      </c>
      <c t="s" s="41" r="F853">
        <v>13346</v>
      </c>
      <c s="41" r="G853">
        <v>7.0</v>
      </c>
      <c s="41" r="H853">
        <v>74.0</v>
      </c>
      <c t="s" s="41" r="I853">
        <v>13347</v>
      </c>
      <c t="s" s="41" r="J853">
        <v>13348</v>
      </c>
      <c t="s" s="41" r="K853">
        <v>13349</v>
      </c>
      <c t="s" s="39" r="L853">
        <v>13350</v>
      </c>
      <c t="s" s="41" r="M853">
        <v>13351</v>
      </c>
      <c t="s" s="41" r="N853">
        <v>13352</v>
      </c>
      <c t="s" s="41" r="O853">
        <v>13353</v>
      </c>
      <c t="s" s="41" r="P853">
        <v>13354</v>
      </c>
      <c t="s" s="41" r="Q853">
        <v>13355</v>
      </c>
      <c t="s" s="41" r="R853">
        <v>13356</v>
      </c>
      <c s="44" r="S853">
        <v>41814.0</v>
      </c>
      <c t="s" s="41" r="T853">
        <v>13357</v>
      </c>
      <c t="s" s="41" r="U853">
        <v>13358</v>
      </c>
      <c s="45" r="V853">
        <v>0.6090277777777777</v>
      </c>
      <c t="s" s="41" r="W853">
        <v>13359</v>
      </c>
      <c s="44" r="X853"/>
      <c s="46" r="Y853"/>
      <c s="42" r="Z853"/>
      <c s="42" r="AA853"/>
      <c s="42" r="AB853"/>
      <c s="42" r="AC853"/>
      <c s="42" r="AD853"/>
      <c s="42" r="AE853"/>
      <c s="42" r="AF853"/>
      <c s="48" r="AG853"/>
      <c s="48" r="AH853"/>
      <c s="48" r="AI853"/>
      <c s="48" r="AJ853"/>
      <c s="48" r="AK853"/>
      <c s="48" r="AL853"/>
      <c s="48" r="AM853"/>
      <c s="48" r="AN853"/>
      <c s="48" r="AO853"/>
      <c s="48" r="AP853"/>
      <c s="48" r="AQ853"/>
      <c s="49" r="AR853">
        <v>41821.15188042824</v>
      </c>
      <c t="str" s="50" r="AS853">
        <f>IF(OR($AO853&lt;&gt;"",$AQ853&lt;&gt;""),"K. Visa issued",IF($X853&lt;&gt;"","- Rejected/Returned",IF($AL853&lt;&gt;"","J. Passport request",IF(OR($AF853&lt;&gt;"",$AH853&lt;&gt;"",$AI853&lt;&gt;""),"I. Medical Request",IF($AD853&lt;&gt;"","H. Interview",IF($AC853&lt;&gt;"","G. Processing Started",IF($AB853&lt;&gt;"","F. File Transferred",IF($Z853&lt;&gt;"","E. PER Received",IF($Y853&lt;&gt;"","D. Payment Charged",IF(AND($D853&lt;&gt;"",OR($D853&lt;TODAY(),AND($D853=TODAY(),OR($V853&lt;&gt;"",$W853&lt;&gt;"")))),"C. At CIO",IF(AND($S853&lt;&gt;"",$S853&lt;=TODAY(),OR($D853="",$D853&gt;=TODAY())),IF(AND(TODAY()-$S853&gt;=12,TODAY()-$AR853&gt;=12),"B.  Inactive?","B. In Transit"),IF($A853="",,"A. Not sent yet"))))))))))))</f>
        <v>C. At CIO</v>
      </c>
      <c s="54" r="AT853"/>
      <c s="55" r="AU853"/>
    </row>
    <row r="854">
      <c t="s" s="39" r="A854">
        <v>13360</v>
      </c>
      <c s="40" r="B854">
        <v>2171.0</v>
      </c>
      <c t="s" s="41" r="C854">
        <v>13361</v>
      </c>
      <c s="42" r="D854">
        <v>41822.0</v>
      </c>
      <c t="str" s="43" r="E854">
        <f>IF($D854="",,TODAY()-$D854)</f>
        <v>14</v>
      </c>
      <c t="s" s="41" r="F854">
        <v>13362</v>
      </c>
      <c s="41" r="G854">
        <v>7.0</v>
      </c>
      <c s="41" r="H854">
        <v>67.0</v>
      </c>
      <c t="s" s="41" r="I854">
        <v>13363</v>
      </c>
      <c t="s" s="41" r="J854">
        <v>13364</v>
      </c>
      <c t="s" s="41" r="K854">
        <v>13365</v>
      </c>
      <c t="s" s="39" r="L854">
        <v>13366</v>
      </c>
      <c t="s" s="41" r="M854">
        <v>13367</v>
      </c>
      <c t="s" s="41" r="N854">
        <v>13368</v>
      </c>
      <c t="s" s="41" r="O854">
        <v>13369</v>
      </c>
      <c t="s" s="41" r="P854">
        <v>13370</v>
      </c>
      <c t="s" s="41" r="Q854">
        <v>13371</v>
      </c>
      <c t="s" s="41" r="R854">
        <v>13372</v>
      </c>
      <c s="44" r="S854">
        <v>41815.0</v>
      </c>
      <c t="s" s="41" r="T854">
        <v>13373</v>
      </c>
      <c t="s" s="41" r="U854">
        <v>13374</v>
      </c>
      <c s="45" r="V854">
        <v>0.4409722222222222</v>
      </c>
      <c t="s" s="41" r="W854">
        <v>13375</v>
      </c>
      <c s="44" r="X854"/>
      <c s="46" r="Y854"/>
      <c s="42" r="Z854"/>
      <c s="42" r="AA854"/>
      <c s="42" r="AB854"/>
      <c s="42" r="AC854"/>
      <c s="42" r="AD854"/>
      <c s="42" r="AE854"/>
      <c s="42" r="AF854"/>
      <c s="48" r="AG854"/>
      <c s="48" r="AH854"/>
      <c s="48" r="AI854"/>
      <c s="48" r="AJ854"/>
      <c s="48" r="AK854"/>
      <c s="48" r="AL854"/>
      <c s="48" r="AM854"/>
      <c s="48" r="AN854"/>
      <c s="48" r="AO854"/>
      <c s="48" r="AP854"/>
      <c s="48" r="AQ854"/>
      <c s="49" r="AR854">
        <v>41824.975817708335</v>
      </c>
      <c t="str" s="50" r="AS854">
        <f>IF(OR($AO854&lt;&gt;"",$AQ854&lt;&gt;""),"K. Visa issued",IF($X854&lt;&gt;"","- Rejected/Returned",IF($AL854&lt;&gt;"","J. Passport request",IF(OR($AF854&lt;&gt;"",$AH854&lt;&gt;"",$AI854&lt;&gt;""),"I. Medical Request",IF($AD854&lt;&gt;"","H. Interview",IF($AC854&lt;&gt;"","G. Processing Started",IF($AB854&lt;&gt;"","F. File Transferred",IF($Z854&lt;&gt;"","E. PER Received",IF($Y854&lt;&gt;"","D. Payment Charged",IF(AND($D854&lt;&gt;"",OR($D854&lt;TODAY(),AND($D854=TODAY(),OR($V854&lt;&gt;"",$W854&lt;&gt;"")))),"C. At CIO",IF(AND($S854&lt;&gt;"",$S854&lt;=TODAY(),OR($D854="",$D854&gt;=TODAY())),IF(AND(TODAY()-$S854&gt;=12,TODAY()-$AR854&gt;=12),"B.  Inactive?","B. In Transit"),IF($A854="",,"A. Not sent yet"))))))))))))</f>
        <v>C. At CIO</v>
      </c>
      <c s="54" r="AT854"/>
      <c s="56" r="AU854"/>
    </row>
    <row r="855">
      <c t="s" s="39" r="A855">
        <v>13376</v>
      </c>
      <c s="40" r="B855">
        <v>2171.0</v>
      </c>
      <c t="s" s="41" r="C855">
        <v>13377</v>
      </c>
      <c s="42" r="D855">
        <v>41823.0</v>
      </c>
      <c t="str" s="43" r="E855">
        <f>IF($D855="",,TODAY()-$D855)</f>
        <v>13</v>
      </c>
      <c t="s" s="41" r="F855">
        <v>13378</v>
      </c>
      <c t="s" s="41" r="G855">
        <v>13379</v>
      </c>
      <c s="41" r="H855">
        <v>72.0</v>
      </c>
      <c t="s" s="41" r="I855">
        <v>13380</v>
      </c>
      <c t="s" s="41" r="J855">
        <v>13381</v>
      </c>
      <c t="s" s="41" r="K855">
        <v>13382</v>
      </c>
      <c t="s" s="39" r="L855">
        <v>13383</v>
      </c>
      <c t="s" s="41" r="M855">
        <v>13384</v>
      </c>
      <c t="s" s="41" r="N855">
        <v>13385</v>
      </c>
      <c t="s" s="41" r="O855">
        <v>13386</v>
      </c>
      <c t="s" s="41" r="P855">
        <v>13387</v>
      </c>
      <c t="s" s="41" r="Q855">
        <v>13388</v>
      </c>
      <c t="s" s="41" r="R855">
        <v>13389</v>
      </c>
      <c s="44" r="S855">
        <v>41818.0</v>
      </c>
      <c t="s" s="41" r="T855">
        <v>13390</v>
      </c>
      <c t="s" s="41" r="U855">
        <v>13391</v>
      </c>
      <c s="45" r="V855">
        <v>0.41875</v>
      </c>
      <c t="s" s="41" r="W855">
        <v>13392</v>
      </c>
      <c s="44" r="X855"/>
      <c s="46" r="Y855"/>
      <c s="42" r="Z855"/>
      <c s="42" r="AA855"/>
      <c s="42" r="AB855"/>
      <c s="42" r="AC855"/>
      <c s="42" r="AD855"/>
      <c s="42" r="AE855"/>
      <c s="42" r="AF855"/>
      <c s="48" r="AG855"/>
      <c s="48" r="AH855"/>
      <c s="48" r="AI855"/>
      <c s="48" r="AJ855"/>
      <c s="48" r="AK855"/>
      <c s="48" r="AL855"/>
      <c s="48" r="AM855"/>
      <c s="48" r="AN855"/>
      <c s="48" r="AO855"/>
      <c s="48" r="AP855"/>
      <c s="48" r="AQ855"/>
      <c s="49" r="AR855">
        <v>41825.92347090278</v>
      </c>
      <c t="str" s="50" r="AS855">
        <f>IF(OR($AO855&lt;&gt;"",$AQ855&lt;&gt;""),"K. Visa issued",IF($X855&lt;&gt;"","- Rejected/Returned",IF($AL855&lt;&gt;"","J. Passport request",IF(OR($AF855&lt;&gt;"",$AH855&lt;&gt;"",$AI855&lt;&gt;""),"I. Medical Request",IF($AD855&lt;&gt;"","H. Interview",IF($AC855&lt;&gt;"","G. Processing Started",IF($AB855&lt;&gt;"","F. File Transferred",IF($Z855&lt;&gt;"","E. PER Received",IF($Y855&lt;&gt;"","D. Payment Charged",IF(AND($D855&lt;&gt;"",OR($D855&lt;TODAY(),AND($D855=TODAY(),OR($V855&lt;&gt;"",$W855&lt;&gt;"")))),"C. At CIO",IF(AND($S855&lt;&gt;"",$S855&lt;=TODAY(),OR($D855="",$D855&gt;=TODAY())),IF(AND(TODAY()-$S855&gt;=12,TODAY()-$AR855&gt;=12),"B.  Inactive?","B. In Transit"),IF($A855="",,"A. Not sent yet"))))))))))))</f>
        <v>C. At CIO</v>
      </c>
      <c s="54" r="AT855"/>
      <c s="55" r="AU855"/>
    </row>
    <row r="856">
      <c t="s" s="39" r="A856">
        <v>13393</v>
      </c>
      <c s="40" r="B856">
        <v>2171.0</v>
      </c>
      <c t="s" s="41" r="C856">
        <v>13394</v>
      </c>
      <c s="42" r="D856">
        <v>41827.0</v>
      </c>
      <c t="str" s="43" r="E856">
        <f>IF($D856="",,TODAY()-$D856)</f>
        <v>9</v>
      </c>
      <c t="s" s="41" r="F856">
        <v>13395</v>
      </c>
      <c s="41" r="G856">
        <v>8.0</v>
      </c>
      <c s="41" r="H856">
        <v>71.0</v>
      </c>
      <c t="s" s="41" r="I856">
        <v>13396</v>
      </c>
      <c t="s" s="41" r="J856">
        <v>13397</v>
      </c>
      <c t="s" s="41" r="K856">
        <v>13398</v>
      </c>
      <c t="s" s="39" r="L856">
        <v>13399</v>
      </c>
      <c t="s" s="41" r="M856">
        <v>13400</v>
      </c>
      <c t="s" s="41" r="N856">
        <v>13401</v>
      </c>
      <c t="s" s="41" r="O856">
        <v>13402</v>
      </c>
      <c t="s" s="41" r="P856">
        <v>13403</v>
      </c>
      <c t="s" s="41" r="Q856">
        <v>13404</v>
      </c>
      <c t="s" s="41" r="R856">
        <v>13405</v>
      </c>
      <c s="44" r="S856">
        <v>41823.0</v>
      </c>
      <c t="s" s="41" r="T856">
        <v>13406</v>
      </c>
      <c t="s" s="41" r="U856">
        <v>13407</v>
      </c>
      <c s="45" r="V856">
        <v>0.43819444444444444</v>
      </c>
      <c t="s" s="41" r="W856">
        <v>13408</v>
      </c>
      <c s="44" r="X856"/>
      <c s="46" r="Y856"/>
      <c s="42" r="Z856"/>
      <c s="42" r="AA856"/>
      <c s="42" r="AB856"/>
      <c s="42" r="AC856"/>
      <c s="42" r="AD856"/>
      <c s="42" r="AE856"/>
      <c s="42" r="AF856"/>
      <c s="48" r="AG856"/>
      <c s="48" r="AH856"/>
      <c s="48" r="AI856"/>
      <c s="48" r="AJ856"/>
      <c s="48" r="AK856"/>
      <c s="48" r="AL856"/>
      <c s="48" r="AM856"/>
      <c s="48" r="AN856"/>
      <c s="48" r="AO856"/>
      <c s="48" r="AP856"/>
      <c s="48" r="AQ856"/>
      <c s="49" r="AR856">
        <v>41827.721836666664</v>
      </c>
      <c t="str" s="50" r="AS856">
        <f>IF(OR($AO856&lt;&gt;"",$AQ856&lt;&gt;""),"K. Visa issued",IF($X856&lt;&gt;"","- Rejected/Returned",IF($AL856&lt;&gt;"","J. Passport request",IF(OR($AF856&lt;&gt;"",$AH856&lt;&gt;"",$AI856&lt;&gt;""),"I. Medical Request",IF($AD856&lt;&gt;"","H. Interview",IF($AC856&lt;&gt;"","G. Processing Started",IF($AB856&lt;&gt;"","F. File Transferred",IF($Z856&lt;&gt;"","E. PER Received",IF($Y856&lt;&gt;"","D. Payment Charged",IF(AND($D856&lt;&gt;"",OR($D856&lt;TODAY(),AND($D856=TODAY(),OR($V856&lt;&gt;"",$W856&lt;&gt;"")))),"C. At CIO",IF(AND($S856&lt;&gt;"",$S856&lt;=TODAY(),OR($D856="",$D856&gt;=TODAY())),IF(AND(TODAY()-$S856&gt;=12,TODAY()-$AR856&gt;=12),"B.  Inactive?","B. In Transit"),IF($A856="",,"A. Not sent yet"))))))))))))</f>
        <v>C. At CIO</v>
      </c>
      <c s="54" r="AT856"/>
      <c s="56" r="AU856"/>
    </row>
    <row r="857">
      <c t="s" s="39" r="A857">
        <v>13409</v>
      </c>
      <c s="40" r="B857">
        <v>2171.0</v>
      </c>
      <c t="s" s="41" r="C857">
        <v>13410</v>
      </c>
      <c s="42" r="D857">
        <v>41827.0</v>
      </c>
      <c t="str" s="43" r="E857">
        <f>IF($D857="",,TODAY()-$D857)</f>
        <v>9</v>
      </c>
      <c t="s" s="41" r="F857">
        <v>13411</v>
      </c>
      <c s="41" r="G857">
        <v>7.0</v>
      </c>
      <c s="41" r="H857">
        <v>81.0</v>
      </c>
      <c t="s" s="41" r="I857">
        <v>13412</v>
      </c>
      <c t="s" s="41" r="J857">
        <v>13413</v>
      </c>
      <c t="s" s="41" r="K857">
        <v>13414</v>
      </c>
      <c t="s" s="39" r="L857">
        <v>13415</v>
      </c>
      <c t="s" s="41" r="M857">
        <v>13416</v>
      </c>
      <c t="s" s="41" r="N857">
        <v>13417</v>
      </c>
      <c s="41" r="O857"/>
      <c t="s" s="41" r="P857">
        <v>13418</v>
      </c>
      <c t="s" s="41" r="Q857">
        <v>13419</v>
      </c>
      <c t="s" s="41" r="R857">
        <v>13420</v>
      </c>
      <c s="44" r="S857">
        <v>41821.0</v>
      </c>
      <c t="s" s="41" r="T857">
        <v>13421</v>
      </c>
      <c t="s" s="41" r="U857">
        <v>13422</v>
      </c>
      <c s="45" r="V857">
        <v>0.5916666666666667</v>
      </c>
      <c t="s" s="41" r="W857">
        <v>13423</v>
      </c>
      <c s="44" r="X857"/>
      <c s="46" r="Y857"/>
      <c s="42" r="Z857"/>
      <c s="42" r="AA857"/>
      <c s="42" r="AB857"/>
      <c s="42" r="AC857"/>
      <c s="42" r="AD857"/>
      <c s="42" r="AE857"/>
      <c s="42" r="AF857"/>
      <c s="48" r="AG857"/>
      <c s="48" r="AH857"/>
      <c s="48" r="AI857"/>
      <c s="48" r="AJ857"/>
      <c s="48" r="AK857"/>
      <c s="48" r="AL857"/>
      <c s="48" r="AM857"/>
      <c s="48" r="AN857"/>
      <c s="48" r="AO857"/>
      <c s="48" r="AP857"/>
      <c s="48" r="AQ857"/>
      <c s="49" r="AR857">
        <v>41828.43773608796</v>
      </c>
      <c t="str" s="50" r="AS857">
        <f>IF(OR($AO857&lt;&gt;"",$AQ857&lt;&gt;""),"K. Visa issued",IF($X857&lt;&gt;"","- Rejected/Returned",IF($AL857&lt;&gt;"","J. Passport request",IF(OR($AF857&lt;&gt;"",$AH857&lt;&gt;"",$AI857&lt;&gt;""),"I. Medical Request",IF($AD857&lt;&gt;"","H. Interview",IF($AC857&lt;&gt;"","G. Processing Started",IF($AB857&lt;&gt;"","F. File Transferred",IF($Z857&lt;&gt;"","E. PER Received",IF($Y857&lt;&gt;"","D. Payment Charged",IF(AND($D857&lt;&gt;"",OR($D857&lt;TODAY(),AND($D857=TODAY(),OR($V857&lt;&gt;"",$W857&lt;&gt;"")))),"C. At CIO",IF(AND($S857&lt;&gt;"",$S857&lt;=TODAY(),OR($D857="",$D857&gt;=TODAY())),IF(AND(TODAY()-$S857&gt;=12,TODAY()-$AR857&gt;=12),"B.  Inactive?","B. In Transit"),IF($A857="",,"A. Not sent yet"))))))))))))</f>
        <v>C. At CIO</v>
      </c>
      <c s="54" r="AT857"/>
      <c s="55" r="AU857"/>
    </row>
    <row r="858">
      <c t="s" s="39" r="A858">
        <v>13424</v>
      </c>
      <c s="40" r="B858">
        <v>2171.0</v>
      </c>
      <c t="s" s="41" r="C858">
        <v>13425</v>
      </c>
      <c s="42" r="D858">
        <v>41827.0</v>
      </c>
      <c t="str" s="43" r="E858">
        <f>IF($D858="",,TODAY()-$D858)</f>
        <v>9</v>
      </c>
      <c t="s" s="41" r="F858">
        <v>13426</v>
      </c>
      <c s="41" r="G858">
        <v>7.0</v>
      </c>
      <c s="41" r="H858">
        <v>70.0</v>
      </c>
      <c t="s" s="41" r="I858">
        <v>13427</v>
      </c>
      <c t="s" s="41" r="J858">
        <v>13428</v>
      </c>
      <c t="s" s="41" r="K858">
        <v>13429</v>
      </c>
      <c t="s" s="39" r="L858">
        <v>13430</v>
      </c>
      <c t="s" s="41" r="M858">
        <v>13431</v>
      </c>
      <c t="s" s="41" r="N858">
        <v>13432</v>
      </c>
      <c t="s" s="41" r="O858">
        <v>13433</v>
      </c>
      <c t="s" s="41" r="P858">
        <v>13434</v>
      </c>
      <c t="s" s="41" r="Q858">
        <v>13435</v>
      </c>
      <c t="s" s="41" r="R858">
        <v>13436</v>
      </c>
      <c s="44" r="S858">
        <v>41824.0</v>
      </c>
      <c t="s" s="41" r="T858">
        <v>13437</v>
      </c>
      <c t="s" s="41" r="U858">
        <v>13438</v>
      </c>
      <c s="45" r="V858"/>
      <c t="s" s="41" r="W858">
        <v>13439</v>
      </c>
      <c s="44" r="X858"/>
      <c s="46" r="Y858"/>
      <c s="42" r="Z858"/>
      <c s="42" r="AA858"/>
      <c s="42" r="AB858"/>
      <c s="42" r="AC858"/>
      <c s="42" r="AD858"/>
      <c s="42" r="AE858"/>
      <c s="42" r="AF858"/>
      <c s="48" r="AG858"/>
      <c s="48" r="AH858"/>
      <c s="48" r="AI858"/>
      <c s="48" r="AJ858"/>
      <c s="48" r="AK858"/>
      <c s="48" r="AL858"/>
      <c s="48" r="AM858"/>
      <c s="48" r="AN858"/>
      <c s="48" r="AO858"/>
      <c s="48" r="AP858"/>
      <c s="48" r="AQ858"/>
      <c s="49" r="AR858">
        <v>41828.429905439814</v>
      </c>
      <c t="str" s="50" r="AS858">
        <f>IF(OR($AO858&lt;&gt;"",$AQ858&lt;&gt;""),"K. Visa issued",IF($X858&lt;&gt;"","- Rejected/Returned",IF($AL858&lt;&gt;"","J. Passport request",IF(OR($AF858&lt;&gt;"",$AH858&lt;&gt;"",$AI858&lt;&gt;""),"I. Medical Request",IF($AD858&lt;&gt;"","H. Interview",IF($AC858&lt;&gt;"","G. Processing Started",IF($AB858&lt;&gt;"","F. File Transferred",IF($Z858&lt;&gt;"","E. PER Received",IF($Y858&lt;&gt;"","D. Payment Charged",IF(AND($D858&lt;&gt;"",OR($D858&lt;TODAY(),AND($D858=TODAY(),OR($V858&lt;&gt;"",$W858&lt;&gt;"")))),"C. At CIO",IF(AND($S858&lt;&gt;"",$S858&lt;=TODAY(),OR($D858="",$D858&gt;=TODAY())),IF(AND(TODAY()-$S858&gt;=12,TODAY()-$AR858&gt;=12),"B.  Inactive?","B. In Transit"),IF($A858="",,"A. Not sent yet"))))))))))))</f>
        <v>C. At CIO</v>
      </c>
      <c s="54" r="AT858"/>
      <c s="56" r="AU858"/>
    </row>
    <row r="859">
      <c t="s" s="39" r="A859">
        <v>13440</v>
      </c>
      <c s="40" r="B859">
        <v>2171.0</v>
      </c>
      <c t="s" s="41" r="C859">
        <v>13441</v>
      </c>
      <c s="42" r="D859">
        <v>41829.0</v>
      </c>
      <c t="str" s="43" r="E859">
        <f>IF($D859="",,TODAY()-$D859)</f>
        <v>7</v>
      </c>
      <c t="s" s="41" r="F859">
        <v>13442</v>
      </c>
      <c s="41" r="G859">
        <v>6.5</v>
      </c>
      <c s="41" r="H859">
        <v>67.0</v>
      </c>
      <c t="s" s="41" r="I859">
        <v>13443</v>
      </c>
      <c t="s" s="41" r="J859">
        <v>13444</v>
      </c>
      <c t="s" s="41" r="K859">
        <v>13445</v>
      </c>
      <c t="s" s="39" r="L859">
        <v>13446</v>
      </c>
      <c t="s" s="41" r="M859">
        <v>13447</v>
      </c>
      <c t="s" s="41" r="N859">
        <v>13448</v>
      </c>
      <c t="s" s="41" r="O859">
        <v>13449</v>
      </c>
      <c t="s" s="41" r="P859">
        <v>13450</v>
      </c>
      <c t="s" s="41" r="Q859">
        <v>13451</v>
      </c>
      <c t="s" s="41" r="R859">
        <v>13452</v>
      </c>
      <c s="44" r="S859">
        <v>41823.0</v>
      </c>
      <c t="s" s="41" r="T859">
        <v>13453</v>
      </c>
      <c t="s" s="41" r="U859">
        <v>13454</v>
      </c>
      <c s="45" r="V859">
        <v>0.4236111111111111</v>
      </c>
      <c t="s" s="41" r="W859">
        <v>13455</v>
      </c>
      <c s="44" r="X859"/>
      <c s="46" r="Y859"/>
      <c s="42" r="Z859"/>
      <c s="42" r="AA859"/>
      <c s="42" r="AB859"/>
      <c s="42" r="AC859"/>
      <c s="42" r="AD859"/>
      <c s="42" r="AE859"/>
      <c s="42" r="AF859"/>
      <c s="48" r="AG859"/>
      <c s="48" r="AH859"/>
      <c s="48" r="AI859"/>
      <c s="48" r="AJ859"/>
      <c s="48" r="AK859"/>
      <c s="48" r="AL859"/>
      <c s="48" r="AM859"/>
      <c s="48" r="AN859"/>
      <c s="48" r="AO859"/>
      <c s="48" r="AP859"/>
      <c s="48" r="AQ859"/>
      <c s="49" r="AR859">
        <v>41829.702608900465</v>
      </c>
      <c t="str" s="50" r="AS859">
        <f>IF(OR($AO859&lt;&gt;"",$AQ859&lt;&gt;""),"K. Visa issued",IF($X859&lt;&gt;"","- Rejected/Returned",IF($AL859&lt;&gt;"","J. Passport request",IF(OR($AF859&lt;&gt;"",$AH859&lt;&gt;"",$AI859&lt;&gt;""),"I. Medical Request",IF($AD859&lt;&gt;"","H. Interview",IF($AC859&lt;&gt;"","G. Processing Started",IF($AB859&lt;&gt;"","F. File Transferred",IF($Z859&lt;&gt;"","E. PER Received",IF($Y859&lt;&gt;"","D. Payment Charged",IF(AND($D859&lt;&gt;"",OR($D859&lt;TODAY(),AND($D859=TODAY(),OR($V859&lt;&gt;"",$W859&lt;&gt;"")))),"C. At CIO",IF(AND($S859&lt;&gt;"",$S859&lt;=TODAY(),OR($D859="",$D859&gt;=TODAY())),IF(AND(TODAY()-$S859&gt;=12,TODAY()-$AR859&gt;=12),"B.  Inactive?","B. In Transit"),IF($A859="",,"A. Not sent yet"))))))))))))</f>
        <v>C. At CIO</v>
      </c>
      <c s="54" r="AT859"/>
      <c s="56" r="AU859"/>
    </row>
    <row r="860">
      <c t="s" s="39" r="A860">
        <v>13456</v>
      </c>
      <c s="40" r="B860">
        <v>2171.0</v>
      </c>
      <c t="s" s="41" r="C860">
        <v>13457</v>
      </c>
      <c s="42" r="D860">
        <v>41834.0</v>
      </c>
      <c t="str" s="43" r="E860">
        <f>IF($D860="",,TODAY()-$D860)</f>
        <v>2</v>
      </c>
      <c t="s" s="41" r="F860">
        <v>13458</v>
      </c>
      <c s="41" r="G860">
        <v>8.0</v>
      </c>
      <c s="41" r="H860">
        <v>71.0</v>
      </c>
      <c t="s" s="41" r="I860">
        <v>13459</v>
      </c>
      <c t="s" s="41" r="J860">
        <v>13460</v>
      </c>
      <c t="s" s="41" r="K860">
        <v>13461</v>
      </c>
      <c t="s" s="39" r="L860">
        <v>13462</v>
      </c>
      <c t="s" s="41" r="M860">
        <v>13463</v>
      </c>
      <c t="s" s="41" r="N860">
        <v>13464</v>
      </c>
      <c t="s" s="41" r="O860">
        <v>13465</v>
      </c>
      <c t="s" s="41" r="P860">
        <v>13466</v>
      </c>
      <c t="s" s="41" r="Q860">
        <v>13467</v>
      </c>
      <c t="s" s="41" r="R860">
        <v>13468</v>
      </c>
      <c s="44" r="S860">
        <v>41828.0</v>
      </c>
      <c t="s" s="41" r="T860">
        <v>13469</v>
      </c>
      <c t="s" s="41" r="U860">
        <v>13470</v>
      </c>
      <c s="45" r="V860">
        <v>0.43472222222222223</v>
      </c>
      <c t="s" s="41" r="W860">
        <v>13471</v>
      </c>
      <c s="44" r="X860"/>
      <c s="46" r="Y860"/>
      <c s="42" r="Z860"/>
      <c s="42" r="AA860"/>
      <c s="42" r="AB860"/>
      <c s="42" r="AC860"/>
      <c s="42" r="AD860"/>
      <c s="42" r="AE860"/>
      <c s="42" r="AF860"/>
      <c s="48" r="AG860"/>
      <c s="48" r="AH860"/>
      <c s="48" r="AI860"/>
      <c s="48" r="AJ860"/>
      <c s="48" r="AK860"/>
      <c s="48" r="AL860"/>
      <c s="48" r="AM860"/>
      <c s="48" r="AN860"/>
      <c s="48" r="AO860"/>
      <c s="48" r="AP860"/>
      <c s="48" r="AQ860"/>
      <c s="49" r="AR860">
        <v>41834.69345409722</v>
      </c>
      <c t="str" s="50" r="AS860">
        <f>IF(OR($AO860&lt;&gt;"",$AQ860&lt;&gt;""),"K. Visa issued",IF($X860&lt;&gt;"","- Rejected/Returned",IF($AL860&lt;&gt;"","J. Passport request",IF(OR($AF860&lt;&gt;"",$AH860&lt;&gt;"",$AI860&lt;&gt;""),"I. Medical Request",IF($AD860&lt;&gt;"","H. Interview",IF($AC860&lt;&gt;"","G. Processing Started",IF($AB860&lt;&gt;"","F. File Transferred",IF($Z860&lt;&gt;"","E. PER Received",IF($Y860&lt;&gt;"","D. Payment Charged",IF(AND($D860&lt;&gt;"",OR($D860&lt;TODAY(),AND($D860=TODAY(),OR($V860&lt;&gt;"",$W860&lt;&gt;"")))),"C. At CIO",IF(AND($S860&lt;&gt;"",$S860&lt;=TODAY(),OR($D860="",$D860&gt;=TODAY())),IF(AND(TODAY()-$S860&gt;=12,TODAY()-$AR860&gt;=12),"B.  Inactive?","B. In Transit"),IF($A860="",,"A. Not sent yet"))))))))))))</f>
        <v>C. At CIO</v>
      </c>
      <c s="54" r="AT860"/>
      <c s="56" r="AU860"/>
    </row>
    <row r="861">
      <c t="s" s="39" r="A861">
        <v>13472</v>
      </c>
      <c s="40" r="B861">
        <v>2172.0</v>
      </c>
      <c t="s" s="41" r="C861">
        <v>13473</v>
      </c>
      <c s="42" r="D861">
        <v>41767.0</v>
      </c>
      <c t="str" s="43" r="E861">
        <f>IF($D861="",,TODAY()-$D861)</f>
        <v>69</v>
      </c>
      <c s="41" r="F861"/>
      <c s="41" r="G861">
        <v>8.5</v>
      </c>
      <c s="41" r="H861">
        <v>67.0</v>
      </c>
      <c t="s" s="41" r="I861">
        <v>13474</v>
      </c>
      <c t="s" s="41" r="J861">
        <v>13475</v>
      </c>
      <c t="s" s="41" r="K861">
        <v>13476</v>
      </c>
      <c t="s" s="39" r="L861">
        <v>13477</v>
      </c>
      <c t="s" s="41" r="M861">
        <v>13478</v>
      </c>
      <c t="s" s="41" r="N861">
        <v>13479</v>
      </c>
      <c t="s" s="41" r="O861">
        <v>13480</v>
      </c>
      <c t="s" s="41" r="P861">
        <v>13481</v>
      </c>
      <c t="s" s="41" r="Q861">
        <v>13482</v>
      </c>
      <c t="s" s="41" r="R861">
        <v>13483</v>
      </c>
      <c s="44" r="S861">
        <v>41767.0</v>
      </c>
      <c t="s" s="41" r="T861">
        <v>13484</v>
      </c>
      <c t="s" s="41" r="U861">
        <v>13485</v>
      </c>
      <c s="45" r="V861">
        <v>0.45833333333575865</v>
      </c>
      <c t="s" s="41" r="W861">
        <v>13486</v>
      </c>
      <c s="46" r="X861"/>
      <c s="46" r="Y861"/>
      <c s="46" r="Z861"/>
      <c s="46" r="AA861"/>
      <c s="46" r="AB861"/>
      <c s="46" r="AC861"/>
      <c s="46" r="AD861"/>
      <c s="46" r="AE861"/>
      <c s="46" r="AF861"/>
      <c s="47" r="AG861"/>
      <c s="47" r="AH861"/>
      <c s="47" r="AI861"/>
      <c s="47" r="AJ861"/>
      <c s="47" r="AK861"/>
      <c s="47" r="AL861"/>
      <c s="47" r="AM861"/>
      <c s="47" r="AN861"/>
      <c s="47" r="AO861"/>
      <c s="47" r="AP861"/>
      <c s="47" r="AQ861"/>
      <c s="49" r="AR861">
        <v>41768.79462479167</v>
      </c>
      <c t="str" s="50" r="AS861">
        <f>IF(OR($AO861&lt;&gt;"",$AQ861&lt;&gt;""),"K. Visa issued",IF($X861&lt;&gt;"","- Rejected/Returned",IF($AL861&lt;&gt;"","J. Passport request",IF(OR($AF861&lt;&gt;"",$AH861&lt;&gt;"",$AI861&lt;&gt;""),"I. Medical Request",IF($AD861&lt;&gt;"","H. Interview",IF($AC861&lt;&gt;"","G. Processing Started",IF($AB861&lt;&gt;"","F. File Transferred",IF($Z861&lt;&gt;"","E. PER Received",IF($Y861&lt;&gt;"","D. Payment Charged",IF(AND($D861&lt;&gt;"",OR($D861&lt;TODAY(),AND($D861=TODAY(),OR($V861&lt;&gt;"",$W861&lt;&gt;"")))),"C. At CIO",IF(AND($S861&lt;&gt;"",$S861&lt;=TODAY(),OR($D861="",$D861&gt;=TODAY())),IF(AND(TODAY()-$S861&gt;=12,TODAY()-$AR861&gt;=12),"B.  Inactive?","B. In Transit"),IF($A861="",,"A. Not sent yet"))))))))))))</f>
        <v>C. At CIO</v>
      </c>
      <c s="51" r="AT861"/>
      <c s="52" r="AU861"/>
    </row>
    <row r="862">
      <c t="s" s="39" r="A862">
        <v>13487</v>
      </c>
      <c s="40" r="B862">
        <v>2172.0</v>
      </c>
      <c t="s" s="41" r="C862">
        <v>13488</v>
      </c>
      <c s="42" r="D862">
        <v>41767.0</v>
      </c>
      <c t="str" s="43" r="E862">
        <f>IF($D862="",,TODAY()-$D862)</f>
        <v>69</v>
      </c>
      <c t="s" s="41" r="F862">
        <v>13489</v>
      </c>
      <c s="41" r="G862">
        <v>6.0</v>
      </c>
      <c s="41" r="H862">
        <v>75.0</v>
      </c>
      <c t="s" s="41" r="I862">
        <v>13490</v>
      </c>
      <c t="s" s="41" r="J862">
        <v>13491</v>
      </c>
      <c t="s" s="41" r="K862">
        <v>13492</v>
      </c>
      <c t="s" s="39" r="L862">
        <v>13493</v>
      </c>
      <c t="s" s="41" r="M862">
        <v>13494</v>
      </c>
      <c t="s" s="41" r="N862">
        <v>13495</v>
      </c>
      <c t="s" s="41" r="O862">
        <v>13496</v>
      </c>
      <c t="s" s="41" r="P862">
        <v>13497</v>
      </c>
      <c t="s" s="41" r="Q862">
        <v>13498</v>
      </c>
      <c t="s" s="41" r="R862">
        <v>13499</v>
      </c>
      <c s="44" r="S862">
        <v>41760.0</v>
      </c>
      <c t="s" s="41" r="T862">
        <v>13500</v>
      </c>
      <c t="s" s="41" r="U862">
        <v>13501</v>
      </c>
      <c s="45" r="V862">
        <v>0.5</v>
      </c>
      <c t="s" s="41" r="W862">
        <v>13502</v>
      </c>
      <c s="44" r="X862"/>
      <c s="46" r="Y862"/>
      <c s="42" r="Z862"/>
      <c s="42" r="AA862"/>
      <c s="42" r="AB862"/>
      <c s="42" r="AC862"/>
      <c s="42" r="AD862"/>
      <c s="42" r="AE862"/>
      <c s="42" r="AF862"/>
      <c s="48" r="AG862"/>
      <c s="48" r="AH862"/>
      <c s="48" r="AI862"/>
      <c s="48" r="AJ862"/>
      <c s="48" r="AK862"/>
      <c s="48" r="AL862"/>
      <c s="48" r="AM862"/>
      <c s="48" r="AN862"/>
      <c s="48" r="AO862"/>
      <c s="48" r="AP862"/>
      <c s="48" r="AQ862"/>
      <c s="49" r="AR862">
        <v>41809.48841576389</v>
      </c>
      <c t="str" s="50" r="AS862">
        <f>IF(OR($AO862&lt;&gt;"",$AQ862&lt;&gt;""),"K. Visa issued",IF($X862&lt;&gt;"","- Rejected/Returned",IF($AL862&lt;&gt;"","J. Passport request",IF(OR($AF862&lt;&gt;"",$AH862&lt;&gt;"",$AI862&lt;&gt;""),"I. Medical Request",IF($AD862&lt;&gt;"","H. Interview",IF($AC862&lt;&gt;"","G. Processing Started",IF($AB862&lt;&gt;"","F. File Transferred",IF($Z862&lt;&gt;"","E. PER Received",IF($Y862&lt;&gt;"","D. Payment Charged",IF(AND($D862&lt;&gt;"",OR($D862&lt;TODAY(),AND($D862=TODAY(),OR($V862&lt;&gt;"",$W862&lt;&gt;"")))),"C. At CIO",IF(AND($S862&lt;&gt;"",$S862&lt;=TODAY(),OR($D862="",$D862&gt;=TODAY())),IF(AND(TODAY()-$S862&gt;=12,TODAY()-$AR862&gt;=12),"B.  Inactive?","B. In Transit"),IF($A862="",,"A. Not sent yet"))))))))))))</f>
        <v>C. At CIO</v>
      </c>
      <c s="54" r="AT862"/>
      <c s="55" r="AU862"/>
    </row>
    <row r="863">
      <c t="s" s="39" r="A863">
        <v>13503</v>
      </c>
      <c s="40" r="B863">
        <v>2172.0</v>
      </c>
      <c t="s" s="41" r="C863">
        <v>13504</v>
      </c>
      <c s="42" r="D863">
        <v>41767.0</v>
      </c>
      <c t="str" s="43" r="E863">
        <f>IF($D863="",,TODAY()-$D863)</f>
        <v>69</v>
      </c>
      <c s="41" r="F863"/>
      <c s="41" r="G863">
        <v>6.5</v>
      </c>
      <c s="41" r="H863">
        <v>70.0</v>
      </c>
      <c t="s" s="41" r="I863">
        <v>13505</v>
      </c>
      <c t="s" s="41" r="J863">
        <v>13506</v>
      </c>
      <c t="s" s="41" r="K863">
        <v>13507</v>
      </c>
      <c t="s" s="39" r="L863">
        <v>13508</v>
      </c>
      <c t="s" s="41" r="M863">
        <v>13509</v>
      </c>
      <c t="s" s="41" r="N863">
        <v>13510</v>
      </c>
      <c t="s" s="41" r="O863">
        <v>13511</v>
      </c>
      <c t="s" s="41" r="P863">
        <v>13512</v>
      </c>
      <c t="s" s="41" r="Q863">
        <v>13513</v>
      </c>
      <c t="s" s="41" r="R863">
        <v>13514</v>
      </c>
      <c s="44" r="S863">
        <v>41762.0</v>
      </c>
      <c t="s" s="41" r="T863">
        <v>13515</v>
      </c>
      <c t="s" s="41" r="U863">
        <v>13516</v>
      </c>
      <c s="45" r="V863">
        <v>0.5451388888905058</v>
      </c>
      <c t="s" s="41" r="W863">
        <v>13517</v>
      </c>
      <c s="46" r="X863"/>
      <c s="46" r="Y863"/>
      <c s="46" r="Z863"/>
      <c s="46" r="AA863"/>
      <c s="46" r="AB863"/>
      <c s="46" r="AC863"/>
      <c s="46" r="AD863"/>
      <c s="46" r="AE863"/>
      <c s="46" r="AF863"/>
      <c s="47" r="AG863"/>
      <c s="47" r="AH863"/>
      <c s="47" r="AI863"/>
      <c s="47" r="AJ863"/>
      <c s="47" r="AK863"/>
      <c s="47" r="AL863"/>
      <c s="47" r="AM863"/>
      <c s="47" r="AN863"/>
      <c s="47" r="AO863"/>
      <c s="47" r="AP863"/>
      <c s="47" r="AQ863"/>
      <c s="49" r="AR863">
        <v>41768.56962560185</v>
      </c>
      <c t="str" s="50" r="AS863">
        <f>IF(OR($AO863&lt;&gt;"",$AQ863&lt;&gt;""),"K. Visa issued",IF($X863&lt;&gt;"","- Rejected/Returned",IF($AL863&lt;&gt;"","J. Passport request",IF(OR($AF863&lt;&gt;"",$AH863&lt;&gt;"",$AI863&lt;&gt;""),"I. Medical Request",IF($AD863&lt;&gt;"","H. Interview",IF($AC863&lt;&gt;"","G. Processing Started",IF($AB863&lt;&gt;"","F. File Transferred",IF($Z863&lt;&gt;"","E. PER Received",IF($Y863&lt;&gt;"","D. Payment Charged",IF(AND($D863&lt;&gt;"",OR($D863&lt;TODAY(),AND($D863=TODAY(),OR($V863&lt;&gt;"",$W863&lt;&gt;"")))),"C. At CIO",IF(AND($S863&lt;&gt;"",$S863&lt;=TODAY(),OR($D863="",$D863&gt;=TODAY())),IF(AND(TODAY()-$S863&gt;=12,TODAY()-$AR863&gt;=12),"B.  Inactive?","B. In Transit"),IF($A863="",,"A. Not sent yet"))))))))))))</f>
        <v>C. At CIO</v>
      </c>
      <c s="51" r="AT863"/>
      <c s="52" r="AU863"/>
    </row>
    <row r="864">
      <c t="s" s="39" r="A864">
        <v>13518</v>
      </c>
      <c s="40" r="B864">
        <v>2172.0</v>
      </c>
      <c t="s" s="41" r="C864">
        <v>13519</v>
      </c>
      <c s="42" r="D864">
        <v>41768.0</v>
      </c>
      <c t="str" s="43" r="E864">
        <f>IF($D864="",,TODAY()-$D864)</f>
        <v>68</v>
      </c>
      <c s="41" r="F864"/>
      <c t="s" s="41" r="G864">
        <v>13520</v>
      </c>
      <c s="41" r="H864">
        <v>72.0</v>
      </c>
      <c t="s" s="41" r="I864">
        <v>13521</v>
      </c>
      <c t="s" s="41" r="J864">
        <v>13522</v>
      </c>
      <c t="s" s="41" r="K864">
        <v>13523</v>
      </c>
      <c t="s" s="39" r="L864">
        <v>13524</v>
      </c>
      <c t="s" s="41" r="M864">
        <v>13525</v>
      </c>
      <c t="s" s="41" r="N864">
        <v>13526</v>
      </c>
      <c t="s" s="41" r="O864">
        <v>13527</v>
      </c>
      <c t="s" s="41" r="P864">
        <v>13528</v>
      </c>
      <c t="s" s="41" r="Q864">
        <v>13529</v>
      </c>
      <c t="s" s="41" r="R864">
        <v>13530</v>
      </c>
      <c s="44" r="S864">
        <v>41761.0</v>
      </c>
      <c t="s" s="41" r="T864">
        <v>13531</v>
      </c>
      <c t="s" s="41" r="U864">
        <v>13532</v>
      </c>
      <c s="45" r="V864">
        <v>0.5270833333343035</v>
      </c>
      <c t="s" s="41" r="W864">
        <v>13533</v>
      </c>
      <c s="46" r="X864"/>
      <c s="46" r="Y864"/>
      <c s="46" r="Z864"/>
      <c s="46" r="AA864"/>
      <c s="46" r="AB864"/>
      <c s="46" r="AC864"/>
      <c s="46" r="AD864"/>
      <c s="46" r="AE864"/>
      <c s="46" r="AF864"/>
      <c s="47" r="AG864"/>
      <c s="47" r="AH864"/>
      <c s="47" r="AI864"/>
      <c s="47" r="AJ864"/>
      <c s="47" r="AK864"/>
      <c s="47" r="AL864"/>
      <c s="47" r="AM864"/>
      <c s="47" r="AN864"/>
      <c s="47" r="AO864"/>
      <c s="47" r="AP864"/>
      <c s="47" r="AQ864"/>
      <c s="49" r="AR864">
        <v>41771.509048553235</v>
      </c>
      <c t="str" s="50" r="AS864">
        <f>IF(OR($AO864&lt;&gt;"",$AQ864&lt;&gt;""),"K. Visa issued",IF($X864&lt;&gt;"","- Rejected/Returned",IF($AL864&lt;&gt;"","J. Passport request",IF(OR($AF864&lt;&gt;"",$AH864&lt;&gt;"",$AI864&lt;&gt;""),"I. Medical Request",IF($AD864&lt;&gt;"","H. Interview",IF($AC864&lt;&gt;"","G. Processing Started",IF($AB864&lt;&gt;"","F. File Transferred",IF($Z864&lt;&gt;"","E. PER Received",IF($Y864&lt;&gt;"","D. Payment Charged",IF(AND($D864&lt;&gt;"",OR($D864&lt;TODAY(),AND($D864=TODAY(),OR($V864&lt;&gt;"",$W864&lt;&gt;"")))),"C. At CIO",IF(AND($S864&lt;&gt;"",$S864&lt;=TODAY(),OR($D864="",$D864&gt;=TODAY())),IF(AND(TODAY()-$S864&gt;=12,TODAY()-$AR864&gt;=12),"B.  Inactive?","B. In Transit"),IF($A864="",,"A. Not sent yet"))))))))))))</f>
        <v>C. At CIO</v>
      </c>
      <c s="51" r="AT864"/>
      <c s="52" r="AU864"/>
    </row>
    <row r="865">
      <c t="s" s="39" r="A865">
        <v>13534</v>
      </c>
      <c s="40" r="B865">
        <v>2172.0</v>
      </c>
      <c t="s" s="41" r="C865">
        <v>13535</v>
      </c>
      <c s="42" r="D865">
        <v>41771.0</v>
      </c>
      <c t="str" s="43" r="E865">
        <f>IF($D865="",,TODAY()-$D865)</f>
        <v>65</v>
      </c>
      <c s="41" r="F865"/>
      <c s="41" r="G865">
        <v>7.0</v>
      </c>
      <c s="41" r="H865">
        <v>67.0</v>
      </c>
      <c t="s" s="41" r="I865">
        <v>13536</v>
      </c>
      <c t="s" s="41" r="J865">
        <v>13537</v>
      </c>
      <c t="s" s="41" r="K865">
        <v>13538</v>
      </c>
      <c t="s" s="39" r="L865">
        <v>13539</v>
      </c>
      <c t="s" s="41" r="M865">
        <v>13540</v>
      </c>
      <c t="s" s="41" r="N865">
        <v>13541</v>
      </c>
      <c t="s" s="41" r="O865">
        <v>13542</v>
      </c>
      <c t="s" s="41" r="P865">
        <v>13543</v>
      </c>
      <c t="s" s="41" r="Q865">
        <v>13544</v>
      </c>
      <c t="s" s="41" r="R865">
        <v>13545</v>
      </c>
      <c s="44" r="S865">
        <v>41766.0</v>
      </c>
      <c t="s" s="41" r="T865">
        <v>13546</v>
      </c>
      <c t="s" s="41" r="U865">
        <v>13547</v>
      </c>
      <c s="45" r="V865">
        <v>0.375</v>
      </c>
      <c t="s" s="41" r="W865">
        <v>13548</v>
      </c>
      <c s="46" r="X865"/>
      <c s="46" r="Y865"/>
      <c s="46" r="Z865"/>
      <c s="46" r="AA865"/>
      <c s="46" r="AB865"/>
      <c s="46" r="AC865"/>
      <c s="46" r="AD865"/>
      <c s="46" r="AE865"/>
      <c s="46" r="AF865"/>
      <c s="47" r="AG865"/>
      <c s="47" r="AH865"/>
      <c s="47" r="AI865"/>
      <c s="47" r="AJ865"/>
      <c s="47" r="AK865"/>
      <c s="47" r="AL865"/>
      <c s="47" r="AM865"/>
      <c s="47" r="AN865"/>
      <c s="47" r="AO865"/>
      <c s="47" r="AP865"/>
      <c s="47" r="AQ865"/>
      <c s="49" r="AR865">
        <v>41771.937186076386</v>
      </c>
      <c t="str" s="50" r="AS865">
        <f>IF(OR($AO865&lt;&gt;"",$AQ865&lt;&gt;""),"K. Visa issued",IF($X865&lt;&gt;"","- Rejected/Returned",IF($AL865&lt;&gt;"","J. Passport request",IF(OR($AF865&lt;&gt;"",$AH865&lt;&gt;"",$AI865&lt;&gt;""),"I. Medical Request",IF($AD865&lt;&gt;"","H. Interview",IF($AC865&lt;&gt;"","G. Processing Started",IF($AB865&lt;&gt;"","F. File Transferred",IF($Z865&lt;&gt;"","E. PER Received",IF($Y865&lt;&gt;"","D. Payment Charged",IF(AND($D865&lt;&gt;"",OR($D865&lt;TODAY(),AND($D865=TODAY(),OR($V865&lt;&gt;"",$W865&lt;&gt;"")))),"C. At CIO",IF(AND($S865&lt;&gt;"",$S865&lt;=TODAY(),OR($D865="",$D865&gt;=TODAY())),IF(AND(TODAY()-$S865&gt;=12,TODAY()-$AR865&gt;=12),"B.  Inactive?","B. In Transit"),IF($A865="",,"A. Not sent yet"))))))))))))</f>
        <v>C. At CIO</v>
      </c>
      <c s="51" r="AT865"/>
      <c s="52" r="AU865"/>
    </row>
    <row r="866">
      <c t="s" s="39" r="A866">
        <v>13549</v>
      </c>
      <c s="40" r="B866">
        <v>2172.0</v>
      </c>
      <c t="s" s="41" r="C866">
        <v>13550</v>
      </c>
      <c s="42" r="D866">
        <v>41771.0</v>
      </c>
      <c t="str" s="43" r="E866">
        <f>IF($D866="",,TODAY()-$D866)</f>
        <v>65</v>
      </c>
      <c s="41" r="F866"/>
      <c s="41" r="G866">
        <v>6.5</v>
      </c>
      <c s="41" r="H866">
        <v>69.0</v>
      </c>
      <c t="s" s="41" r="I866">
        <v>13551</v>
      </c>
      <c t="s" s="41" r="J866">
        <v>13552</v>
      </c>
      <c t="s" s="41" r="K866">
        <v>13553</v>
      </c>
      <c t="s" s="39" r="L866">
        <v>13554</v>
      </c>
      <c t="s" s="41" r="M866">
        <v>13555</v>
      </c>
      <c t="s" s="41" r="N866">
        <v>13556</v>
      </c>
      <c t="s" s="41" r="O866">
        <v>13557</v>
      </c>
      <c t="s" s="41" r="P866">
        <v>13558</v>
      </c>
      <c t="s" s="41" r="Q866">
        <v>13559</v>
      </c>
      <c t="s" s="41" r="R866">
        <v>13560</v>
      </c>
      <c s="44" r="S866">
        <v>41767.0</v>
      </c>
      <c t="s" s="41" r="T866">
        <v>13561</v>
      </c>
      <c t="s" s="41" r="U866">
        <v>13562</v>
      </c>
      <c s="61" r="V866"/>
      <c t="s" s="41" r="W866">
        <v>13563</v>
      </c>
      <c s="46" r="X866"/>
      <c s="46" r="Y866"/>
      <c s="46" r="Z866"/>
      <c s="46" r="AA866"/>
      <c s="46" r="AB866"/>
      <c s="46" r="AC866"/>
      <c s="46" r="AD866"/>
      <c s="46" r="AE866"/>
      <c s="46" r="AF866"/>
      <c s="47" r="AG866"/>
      <c s="47" r="AH866"/>
      <c s="47" r="AI866"/>
      <c s="47" r="AJ866"/>
      <c s="47" r="AK866"/>
      <c s="47" r="AL866"/>
      <c s="47" r="AM866"/>
      <c s="47" r="AN866"/>
      <c s="47" r="AO866"/>
      <c s="47" r="AP866"/>
      <c s="47" r="AQ866"/>
      <c s="49" r="AR866">
        <v>41771.574797719906</v>
      </c>
      <c t="str" s="50" r="AS866">
        <f>IF(OR($AO866&lt;&gt;"",$AQ866&lt;&gt;""),"K. Visa issued",IF($X866&lt;&gt;"","- Rejected/Returned",IF($AL866&lt;&gt;"","J. Passport request",IF(OR($AF866&lt;&gt;"",$AH866&lt;&gt;"",$AI866&lt;&gt;""),"I. Medical Request",IF($AD866&lt;&gt;"","H. Interview",IF($AC866&lt;&gt;"","G. Processing Started",IF($AB866&lt;&gt;"","F. File Transferred",IF($Z866&lt;&gt;"","E. PER Received",IF($Y866&lt;&gt;"","D. Payment Charged",IF(AND($D866&lt;&gt;"",OR($D866&lt;TODAY(),AND($D866=TODAY(),OR($V866&lt;&gt;"",$W866&lt;&gt;"")))),"C. At CIO",IF(AND($S866&lt;&gt;"",$S866&lt;=TODAY(),OR($D866="",$D866&gt;=TODAY())),IF(AND(TODAY()-$S866&gt;=12,TODAY()-$AR866&gt;=12),"B.  Inactive?","B. In Transit"),IF($A866="",,"A. Not sent yet"))))))))))))</f>
        <v>C. At CIO</v>
      </c>
      <c s="51" r="AT866"/>
      <c s="52" r="AU866"/>
    </row>
    <row r="867">
      <c t="s" s="39" r="A867">
        <v>13564</v>
      </c>
      <c s="40" r="B867">
        <v>2172.0</v>
      </c>
      <c t="s" s="41" r="C867">
        <v>13565</v>
      </c>
      <c s="42" r="D867">
        <v>41773.0</v>
      </c>
      <c t="str" s="43" r="E867">
        <f>IF($D867="",,TODAY()-$D867)</f>
        <v>63</v>
      </c>
      <c t="s" s="41" r="F867">
        <v>13566</v>
      </c>
      <c s="41" r="G867">
        <v>7.0</v>
      </c>
      <c s="41" r="H867">
        <v>74.0</v>
      </c>
      <c t="s" s="41" r="I867">
        <v>13567</v>
      </c>
      <c t="s" s="41" r="J867">
        <v>13568</v>
      </c>
      <c t="s" s="41" r="K867">
        <v>13569</v>
      </c>
      <c t="s" s="39" r="L867">
        <v>13570</v>
      </c>
      <c t="s" s="41" r="M867">
        <v>13571</v>
      </c>
      <c t="s" s="41" r="N867">
        <v>13572</v>
      </c>
      <c t="s" s="41" r="O867">
        <v>13573</v>
      </c>
      <c t="s" s="41" r="P867">
        <v>13574</v>
      </c>
      <c t="s" s="41" r="Q867">
        <v>13575</v>
      </c>
      <c t="s" s="41" r="R867">
        <v>13576</v>
      </c>
      <c s="44" r="S867">
        <v>41766.0</v>
      </c>
      <c t="s" s="41" r="T867">
        <v>13577</v>
      </c>
      <c t="s" s="41" r="U867">
        <v>13578</v>
      </c>
      <c s="45" r="V867">
        <v>0.44375</v>
      </c>
      <c t="s" s="41" r="W867">
        <v>13579</v>
      </c>
      <c s="46" r="X867"/>
      <c s="46" r="Y867"/>
      <c s="46" r="Z867"/>
      <c s="46" r="AA867"/>
      <c s="46" r="AB867"/>
      <c s="46" r="AC867"/>
      <c s="46" r="AD867"/>
      <c s="46" r="AE867"/>
      <c s="46" r="AF867"/>
      <c s="47" r="AG867"/>
      <c s="47" r="AH867"/>
      <c s="47" r="AI867"/>
      <c s="47" r="AJ867"/>
      <c s="47" r="AK867"/>
      <c s="47" r="AL867"/>
      <c s="47" r="AM867"/>
      <c s="47" r="AN867"/>
      <c s="47" r="AO867"/>
      <c s="47" r="AP867"/>
      <c s="47" r="AQ867"/>
      <c s="49" r="AR867">
        <v>41790.542882442125</v>
      </c>
      <c t="str" s="50" r="AS867">
        <f>IF(OR($AO867&lt;&gt;"",$AQ867&lt;&gt;""),"K. Visa issued",IF($X867&lt;&gt;"","- Rejected/Returned",IF($AL867&lt;&gt;"","J. Passport request",IF(OR($AF867&lt;&gt;"",$AH867&lt;&gt;"",$AI867&lt;&gt;""),"I. Medical Request",IF($AD867&lt;&gt;"","H. Interview",IF($AC867&lt;&gt;"","G. Processing Started",IF($AB867&lt;&gt;"","F. File Transferred",IF($Z867&lt;&gt;"","E. PER Received",IF($Y867&lt;&gt;"","D. Payment Charged",IF(AND($D867&lt;&gt;"",OR($D867&lt;TODAY(),AND($D867=TODAY(),OR($V867&lt;&gt;"",$W867&lt;&gt;"")))),"C. At CIO",IF(AND($S867&lt;&gt;"",$S867&lt;=TODAY(),OR($D867="",$D867&gt;=TODAY())),IF(AND(TODAY()-$S867&gt;=12,TODAY()-$AR867&gt;=12),"B.  Inactive?","B. In Transit"),IF($A867="",,"A. Not sent yet"))))))))))))</f>
        <v>C. At CIO</v>
      </c>
      <c s="51" r="AT867"/>
      <c s="52" r="AU867"/>
    </row>
    <row r="868">
      <c t="s" s="39" r="A868">
        <v>13580</v>
      </c>
      <c s="40" r="B868">
        <v>2172.0</v>
      </c>
      <c t="s" s="41" r="C868">
        <v>13581</v>
      </c>
      <c s="42" r="D868">
        <v>41774.0</v>
      </c>
      <c t="str" s="43" r="E868">
        <f>IF($D868="",,TODAY()-$D868)</f>
        <v>62</v>
      </c>
      <c t="s" s="41" r="F868">
        <v>13582</v>
      </c>
      <c s="41" r="G868">
        <v>7.5</v>
      </c>
      <c s="41" r="H868">
        <v>70.0</v>
      </c>
      <c t="s" s="41" r="I868">
        <v>13583</v>
      </c>
      <c t="s" s="41" r="J868">
        <v>13584</v>
      </c>
      <c t="s" s="41" r="K868">
        <v>13585</v>
      </c>
      <c t="s" s="39" r="L868">
        <v>13586</v>
      </c>
      <c t="s" s="41" r="M868">
        <v>13587</v>
      </c>
      <c t="s" s="41" r="N868">
        <v>13588</v>
      </c>
      <c t="s" s="41" r="O868">
        <v>13589</v>
      </c>
      <c t="s" s="41" r="P868">
        <v>13590</v>
      </c>
      <c t="s" s="41" r="Q868">
        <v>13591</v>
      </c>
      <c t="s" s="41" r="R868">
        <v>13592</v>
      </c>
      <c s="44" r="S868">
        <v>41769.0</v>
      </c>
      <c t="s" s="41" r="T868">
        <v>13593</v>
      </c>
      <c t="s" s="41" r="U868">
        <v>13594</v>
      </c>
      <c s="45" r="V868">
        <v>0.5375</v>
      </c>
      <c t="s" s="41" r="W868">
        <v>13595</v>
      </c>
      <c s="46" r="X868"/>
      <c s="46" r="Y868"/>
      <c s="46" r="Z868"/>
      <c s="46" r="AA868"/>
      <c s="46" r="AB868"/>
      <c s="46" r="AC868"/>
      <c s="46" r="AD868"/>
      <c s="46" r="AE868"/>
      <c s="46" r="AF868"/>
      <c s="47" r="AG868"/>
      <c s="47" r="AH868"/>
      <c s="47" r="AI868"/>
      <c s="47" r="AJ868"/>
      <c s="47" r="AK868"/>
      <c s="47" r="AL868"/>
      <c s="47" r="AM868"/>
      <c s="47" r="AN868"/>
      <c s="47" r="AO868"/>
      <c s="47" r="AP868"/>
      <c s="47" r="AQ868"/>
      <c s="49" r="AR868">
        <v>41774.87016571759</v>
      </c>
      <c t="str" s="50" r="AS868">
        <f>IF(OR($AO868&lt;&gt;"",$AQ868&lt;&gt;""),"K. Visa issued",IF($X868&lt;&gt;"","- Rejected/Returned",IF($AL868&lt;&gt;"","J. Passport request",IF(OR($AF868&lt;&gt;"",$AH868&lt;&gt;"",$AI868&lt;&gt;""),"I. Medical Request",IF($AD868&lt;&gt;"","H. Interview",IF($AC868&lt;&gt;"","G. Processing Started",IF($AB868&lt;&gt;"","F. File Transferred",IF($Z868&lt;&gt;"","E. PER Received",IF($Y868&lt;&gt;"","D. Payment Charged",IF(AND($D868&lt;&gt;"",OR($D868&lt;TODAY(),AND($D868=TODAY(),OR($V868&lt;&gt;"",$W868&lt;&gt;"")))),"C. At CIO",IF(AND($S868&lt;&gt;"",$S868&lt;=TODAY(),OR($D868="",$D868&gt;=TODAY())),IF(AND(TODAY()-$S868&gt;=12,TODAY()-$AR868&gt;=12),"B.  Inactive?","B. In Transit"),IF($A868="",,"A. Not sent yet"))))))))))))</f>
        <v>C. At CIO</v>
      </c>
      <c s="51" r="AT868"/>
      <c s="52" r="AU868"/>
    </row>
    <row r="869">
      <c t="s" s="39" r="A869">
        <v>13596</v>
      </c>
      <c s="40" r="B869">
        <v>2172.0</v>
      </c>
      <c t="s" s="41" r="C869">
        <v>13597</v>
      </c>
      <c s="42" r="D869">
        <v>41775.0</v>
      </c>
      <c t="str" s="43" r="E869">
        <f>IF($D869="",,TODAY()-$D869)</f>
        <v>61</v>
      </c>
      <c t="s" s="41" r="F869">
        <v>13598</v>
      </c>
      <c s="41" r="G869">
        <v>7.5</v>
      </c>
      <c s="41" r="H869"/>
      <c t="s" s="41" r="I869">
        <v>13599</v>
      </c>
      <c t="s" s="41" r="J869">
        <v>13600</v>
      </c>
      <c t="s" s="41" r="K869">
        <v>13601</v>
      </c>
      <c t="s" s="39" r="L869">
        <v>13602</v>
      </c>
      <c t="s" s="41" r="M869">
        <v>13603</v>
      </c>
      <c t="s" s="41" r="N869">
        <v>13604</v>
      </c>
      <c t="s" s="41" r="O869">
        <v>13605</v>
      </c>
      <c t="s" s="41" r="P869">
        <v>13606</v>
      </c>
      <c t="s" s="41" r="Q869">
        <v>13607</v>
      </c>
      <c t="s" s="41" r="R869">
        <v>13608</v>
      </c>
      <c s="44" r="S869">
        <v>41769.0</v>
      </c>
      <c s="51" r="T869"/>
      <c t="s" s="41" r="U869">
        <v>13609</v>
      </c>
      <c s="61" r="V869"/>
      <c t="s" s="41" r="W869">
        <v>13610</v>
      </c>
      <c s="46" r="X869"/>
      <c s="46" r="Y869"/>
      <c s="46" r="Z869"/>
      <c s="46" r="AA869"/>
      <c s="46" r="AB869"/>
      <c s="46" r="AC869"/>
      <c s="46" r="AD869"/>
      <c s="46" r="AE869"/>
      <c s="46" r="AF869"/>
      <c s="47" r="AG869"/>
      <c s="47" r="AH869"/>
      <c s="47" r="AI869"/>
      <c s="47" r="AJ869"/>
      <c s="47" r="AK869"/>
      <c s="47" r="AL869"/>
      <c s="47" r="AM869"/>
      <c s="47" r="AN869"/>
      <c s="47" r="AO869"/>
      <c s="47" r="AP869"/>
      <c s="47" r="AQ869"/>
      <c s="49" r="AR869">
        <v>41791.298506238425</v>
      </c>
      <c t="str" s="50" r="AS869">
        <f>IF(OR($AO869&lt;&gt;"",$AQ869&lt;&gt;""),"K. Visa issued",IF($X869&lt;&gt;"","- Rejected/Returned",IF($AL869&lt;&gt;"","J. Passport request",IF(OR($AF869&lt;&gt;"",$AH869&lt;&gt;"",$AI869&lt;&gt;""),"I. Medical Request",IF($AD869&lt;&gt;"","H. Interview",IF($AC869&lt;&gt;"","G. Processing Started",IF($AB869&lt;&gt;"","F. File Transferred",IF($Z869&lt;&gt;"","E. PER Received",IF($Y869&lt;&gt;"","D. Payment Charged",IF(AND($D869&lt;&gt;"",OR($D869&lt;TODAY(),AND($D869=TODAY(),OR($V869&lt;&gt;"",$W869&lt;&gt;"")))),"C. At CIO",IF(AND($S869&lt;&gt;"",$S869&lt;=TODAY(),OR($D869="",$D869&gt;=TODAY())),IF(AND(TODAY()-$S869&gt;=12,TODAY()-$AR869&gt;=12),"B.  Inactive?","B. In Transit"),IF($A869="",,"A. Not sent yet"))))))))))))</f>
        <v>C. At CIO</v>
      </c>
      <c s="51" r="AT869"/>
      <c s="52" r="AU869"/>
    </row>
    <row r="870">
      <c t="s" s="39" r="A870">
        <v>13611</v>
      </c>
      <c s="40" r="B870">
        <v>2172.0</v>
      </c>
      <c t="s" s="41" r="C870">
        <v>13612</v>
      </c>
      <c s="42" r="D870">
        <v>41781.0</v>
      </c>
      <c t="str" s="43" r="E870">
        <f>IF($D870="",,TODAY()-$D870)</f>
        <v>55</v>
      </c>
      <c t="s" s="41" r="F870">
        <v>13613</v>
      </c>
      <c t="s" s="41" r="G870">
        <v>13614</v>
      </c>
      <c s="41" r="H870">
        <v>67.0</v>
      </c>
      <c t="s" s="41" r="I870">
        <v>13615</v>
      </c>
      <c t="s" s="41" r="J870">
        <v>13616</v>
      </c>
      <c t="s" s="41" r="K870">
        <v>13617</v>
      </c>
      <c t="s" s="39" r="L870">
        <v>13618</v>
      </c>
      <c t="s" s="41" r="M870">
        <v>13619</v>
      </c>
      <c t="s" s="41" r="N870">
        <v>13620</v>
      </c>
      <c t="s" s="41" r="O870">
        <v>13621</v>
      </c>
      <c t="s" s="41" r="P870">
        <v>13622</v>
      </c>
      <c t="s" s="41" r="Q870">
        <v>13623</v>
      </c>
      <c t="s" s="41" r="R870">
        <v>13624</v>
      </c>
      <c s="44" r="S870">
        <v>41775.0</v>
      </c>
      <c t="s" s="41" r="T870">
        <v>13625</v>
      </c>
      <c t="s" s="41" r="U870">
        <v>13626</v>
      </c>
      <c s="45" r="V870">
        <v>0.6375</v>
      </c>
      <c t="s" s="41" r="W870">
        <v>13627</v>
      </c>
      <c s="46" r="X870"/>
      <c s="46" r="Y870"/>
      <c s="46" r="Z870"/>
      <c s="46" r="AA870"/>
      <c s="46" r="AB870"/>
      <c s="46" r="AC870"/>
      <c s="46" r="AD870"/>
      <c s="46" r="AE870"/>
      <c s="46" r="AF870"/>
      <c s="47" r="AG870"/>
      <c s="47" r="AH870"/>
      <c s="47" r="AI870"/>
      <c s="47" r="AJ870"/>
      <c s="47" r="AK870"/>
      <c s="47" r="AL870"/>
      <c s="47" r="AM870"/>
      <c s="47" r="AN870"/>
      <c s="47" r="AO870"/>
      <c s="47" r="AP870"/>
      <c s="47" r="AQ870"/>
      <c s="49" r="AR870">
        <v>41785.2778871875</v>
      </c>
      <c t="str" s="50" r="AS870">
        <f>IF(OR($AO870&lt;&gt;"",$AQ870&lt;&gt;""),"K. Visa issued",IF($X870&lt;&gt;"","- Rejected/Returned",IF($AL870&lt;&gt;"","J. Passport request",IF(OR($AF870&lt;&gt;"",$AH870&lt;&gt;"",$AI870&lt;&gt;""),"I. Medical Request",IF($AD870&lt;&gt;"","H. Interview",IF($AC870&lt;&gt;"","G. Processing Started",IF($AB870&lt;&gt;"","F. File Transferred",IF($Z870&lt;&gt;"","E. PER Received",IF($Y870&lt;&gt;"","D. Payment Charged",IF(AND($D870&lt;&gt;"",OR($D870&lt;TODAY(),AND($D870=TODAY(),OR($V870&lt;&gt;"",$W870&lt;&gt;"")))),"C. At CIO",IF(AND($S870&lt;&gt;"",$S870&lt;=TODAY(),OR($D870="",$D870&gt;=TODAY())),IF(AND(TODAY()-$S870&gt;=12,TODAY()-$AR870&gt;=12),"B.  Inactive?","B. In Transit"),IF($A870="",,"A. Not sent yet"))))))))))))</f>
        <v>C. At CIO</v>
      </c>
      <c s="51" r="AT870"/>
      <c s="52" r="AU870"/>
    </row>
    <row r="871">
      <c t="s" s="39" r="A871">
        <v>13628</v>
      </c>
      <c s="40" r="B871">
        <v>2172.0</v>
      </c>
      <c t="s" s="41" r="C871">
        <v>13629</v>
      </c>
      <c s="42" r="D871">
        <v>41782.0</v>
      </c>
      <c t="str" s="43" r="E871">
        <f>IF($D871="",,TODAY()-$D871)</f>
        <v>54</v>
      </c>
      <c t="s" s="41" r="F871">
        <v>13630</v>
      </c>
      <c s="41" r="G871">
        <v>7.0</v>
      </c>
      <c s="41" r="H871">
        <v>70.0</v>
      </c>
      <c t="s" s="41" r="I871">
        <v>13631</v>
      </c>
      <c t="s" s="41" r="J871">
        <v>13632</v>
      </c>
      <c t="s" s="41" r="K871">
        <v>13633</v>
      </c>
      <c t="s" s="39" r="L871">
        <v>13634</v>
      </c>
      <c t="s" s="41" r="M871">
        <v>13635</v>
      </c>
      <c t="s" s="41" r="N871">
        <v>13636</v>
      </c>
      <c t="s" s="41" r="O871">
        <v>13637</v>
      </c>
      <c t="s" s="41" r="P871">
        <v>13638</v>
      </c>
      <c t="s" s="41" r="Q871">
        <v>13639</v>
      </c>
      <c t="s" s="41" r="R871">
        <v>13640</v>
      </c>
      <c s="44" r="S871">
        <v>41775.0</v>
      </c>
      <c t="s" s="41" r="T871">
        <v>13641</v>
      </c>
      <c t="s" s="41" r="U871">
        <v>13642</v>
      </c>
      <c s="45" r="V871">
        <v>0.4166666666666667</v>
      </c>
      <c t="s" s="41" r="W871">
        <v>13643</v>
      </c>
      <c s="46" r="X871"/>
      <c s="46" r="Y871"/>
      <c s="46" r="Z871"/>
      <c s="46" r="AA871"/>
      <c s="46" r="AB871"/>
      <c s="46" r="AC871"/>
      <c s="46" r="AD871"/>
      <c s="46" r="AE871"/>
      <c s="46" r="AF871"/>
      <c s="47" r="AG871"/>
      <c s="47" r="AH871"/>
      <c s="47" r="AI871"/>
      <c s="47" r="AJ871"/>
      <c s="47" r="AK871"/>
      <c s="47" r="AL871"/>
      <c s="47" r="AM871"/>
      <c s="47" r="AN871"/>
      <c s="47" r="AO871"/>
      <c s="47" r="AP871"/>
      <c s="47" r="AQ871"/>
      <c s="49" r="AR871">
        <v>41785.92450864583</v>
      </c>
      <c t="str" s="50" r="AS871">
        <f>IF(OR($AO871&lt;&gt;"",$AQ871&lt;&gt;""),"K. Visa issued",IF($X871&lt;&gt;"","- Rejected/Returned",IF($AL871&lt;&gt;"","J. Passport request",IF(OR($AF871&lt;&gt;"",$AH871&lt;&gt;"",$AI871&lt;&gt;""),"I. Medical Request",IF($AD871&lt;&gt;"","H. Interview",IF($AC871&lt;&gt;"","G. Processing Started",IF($AB871&lt;&gt;"","F. File Transferred",IF($Z871&lt;&gt;"","E. PER Received",IF($Y871&lt;&gt;"","D. Payment Charged",IF(AND($D871&lt;&gt;"",OR($D871&lt;TODAY(),AND($D871=TODAY(),OR($V871&lt;&gt;"",$W871&lt;&gt;"")))),"C. At CIO",IF(AND($S871&lt;&gt;"",$S871&lt;=TODAY(),OR($D871="",$D871&gt;=TODAY())),IF(AND(TODAY()-$S871&gt;=12,TODAY()-$AR871&gt;=12),"B.  Inactive?","B. In Transit"),IF($A871="",,"A. Not sent yet"))))))))))))</f>
        <v>C. At CIO</v>
      </c>
      <c s="41" r="AT871"/>
      <c s="52" r="AU871"/>
    </row>
    <row r="872">
      <c t="s" s="39" r="A872">
        <v>13644</v>
      </c>
      <c s="40" r="B872">
        <v>2172.0</v>
      </c>
      <c t="s" s="41" r="C872">
        <v>13645</v>
      </c>
      <c s="42" r="D872">
        <v>41785.0</v>
      </c>
      <c t="str" s="43" r="E872">
        <f>IF($D872="",,TODAY()-$D872)</f>
        <v>51</v>
      </c>
      <c t="s" s="41" r="F872">
        <v>13646</v>
      </c>
      <c s="41" r="G872">
        <v>7.5</v>
      </c>
      <c s="41" r="H872">
        <v>67.0</v>
      </c>
      <c t="s" s="41" r="I872">
        <v>13647</v>
      </c>
      <c t="s" s="41" r="J872">
        <v>13648</v>
      </c>
      <c t="s" s="41" r="K872">
        <v>13649</v>
      </c>
      <c t="s" s="39" r="L872">
        <v>13650</v>
      </c>
      <c t="s" s="41" r="M872">
        <v>13651</v>
      </c>
      <c t="s" s="41" r="N872">
        <v>13652</v>
      </c>
      <c t="s" s="41" r="O872">
        <v>13653</v>
      </c>
      <c t="s" s="41" r="P872">
        <v>13654</v>
      </c>
      <c t="s" s="41" r="Q872">
        <v>13655</v>
      </c>
      <c t="s" s="41" r="R872">
        <v>13656</v>
      </c>
      <c s="44" r="S872">
        <v>41778.0</v>
      </c>
      <c t="s" s="41" r="T872">
        <v>13657</v>
      </c>
      <c t="s" s="41" r="U872">
        <v>13658</v>
      </c>
      <c s="45" r="V872"/>
      <c t="s" s="41" r="W872">
        <v>13659</v>
      </c>
      <c s="44" r="X872"/>
      <c s="46" r="Y872"/>
      <c s="42" r="Z872"/>
      <c s="42" r="AA872"/>
      <c s="42" r="AB872"/>
      <c s="42" r="AC872"/>
      <c s="42" r="AD872"/>
      <c s="42" r="AE872"/>
      <c s="42" r="AF872"/>
      <c s="48" r="AG872"/>
      <c s="48" r="AH872"/>
      <c s="48" r="AI872"/>
      <c s="48" r="AJ872"/>
      <c s="48" r="AK872"/>
      <c s="48" r="AL872"/>
      <c s="48" r="AM872"/>
      <c s="48" r="AN872"/>
      <c s="48" r="AO872"/>
      <c s="48" r="AP872"/>
      <c s="48" r="AQ872"/>
      <c s="49" r="AR872">
        <v>41828.56999203704</v>
      </c>
      <c t="str" s="50" r="AS872">
        <f>IF(OR($AO872&lt;&gt;"",$AQ872&lt;&gt;""),"K. Visa issued",IF($X872&lt;&gt;"","- Rejected/Returned",IF($AL872&lt;&gt;"","J. Passport request",IF(OR($AF872&lt;&gt;"",$AH872&lt;&gt;"",$AI872&lt;&gt;""),"I. Medical Request",IF($AD872&lt;&gt;"","H. Interview",IF($AC872&lt;&gt;"","G. Processing Started",IF($AB872&lt;&gt;"","F. File Transferred",IF($Z872&lt;&gt;"","E. PER Received",IF($Y872&lt;&gt;"","D. Payment Charged",IF(AND($D872&lt;&gt;"",OR($D872&lt;TODAY(),AND($D872=TODAY(),OR($V872&lt;&gt;"",$W872&lt;&gt;"")))),"C. At CIO",IF(AND($S872&lt;&gt;"",$S872&lt;=TODAY(),OR($D872="",$D872&gt;=TODAY())),IF(AND(TODAY()-$S872&gt;=12,TODAY()-$AR872&gt;=12),"B.  Inactive?","B. In Transit"),IF($A872="",,"A. Not sent yet"))))))))))))</f>
        <v>C. At CIO</v>
      </c>
      <c s="54" r="AT872"/>
      <c s="56" r="AU872"/>
    </row>
    <row r="873">
      <c t="s" s="39" r="A873">
        <v>13660</v>
      </c>
      <c s="40" r="B873">
        <v>2172.0</v>
      </c>
      <c t="s" s="41" r="C873">
        <v>13661</v>
      </c>
      <c s="42" r="D873">
        <v>41788.0</v>
      </c>
      <c t="str" s="43" r="E873">
        <f>IF($D873="",,TODAY()-$D873)</f>
        <v>48</v>
      </c>
      <c t="s" s="41" r="F873">
        <v>13662</v>
      </c>
      <c s="41" r="G873">
        <v>7.0</v>
      </c>
      <c s="41" r="H873">
        <v>74.0</v>
      </c>
      <c t="s" s="41" r="I873">
        <v>13663</v>
      </c>
      <c t="s" s="41" r="J873">
        <v>13664</v>
      </c>
      <c t="s" s="41" r="K873">
        <v>13665</v>
      </c>
      <c t="s" s="39" r="L873">
        <v>13666</v>
      </c>
      <c t="s" s="41" r="M873">
        <v>13667</v>
      </c>
      <c t="s" s="41" r="N873">
        <v>13668</v>
      </c>
      <c t="s" s="41" r="O873">
        <v>13669</v>
      </c>
      <c t="s" s="41" r="P873">
        <v>13670</v>
      </c>
      <c t="s" s="41" r="Q873">
        <v>13671</v>
      </c>
      <c t="s" s="41" r="R873">
        <v>13672</v>
      </c>
      <c s="44" r="S873">
        <v>41785.0</v>
      </c>
      <c s="51" r="T873"/>
      <c s="51" r="U873"/>
      <c s="45" r="V873">
        <v>0.3638888888888889</v>
      </c>
      <c t="s" s="41" r="W873">
        <v>13673</v>
      </c>
      <c s="46" r="X873"/>
      <c s="46" r="Y873"/>
      <c s="46" r="Z873"/>
      <c s="46" r="AA873"/>
      <c s="46" r="AB873"/>
      <c s="46" r="AC873"/>
      <c s="46" r="AD873"/>
      <c s="46" r="AE873"/>
      <c s="46" r="AF873"/>
      <c s="47" r="AG873"/>
      <c s="47" r="AH873"/>
      <c s="47" r="AI873"/>
      <c s="47" r="AJ873"/>
      <c s="47" r="AK873"/>
      <c s="47" r="AL873"/>
      <c s="47" r="AM873"/>
      <c s="47" r="AN873"/>
      <c s="47" r="AO873"/>
      <c s="47" r="AP873"/>
      <c s="47" r="AQ873"/>
      <c s="49" r="AR873">
        <v>41789.42190056713</v>
      </c>
      <c t="str" s="50" r="AS873">
        <f>IF(OR($AO873&lt;&gt;"",$AQ873&lt;&gt;""),"K. Visa issued",IF($X873&lt;&gt;"","- Rejected/Returned",IF($AL873&lt;&gt;"","J. Passport request",IF(OR($AF873&lt;&gt;"",$AH873&lt;&gt;"",$AI873&lt;&gt;""),"I. Medical Request",IF($AD873&lt;&gt;"","H. Interview",IF($AC873&lt;&gt;"","G. Processing Started",IF($AB873&lt;&gt;"","F. File Transferred",IF($Z873&lt;&gt;"","E. PER Received",IF($Y873&lt;&gt;"","D. Payment Charged",IF(AND($D873&lt;&gt;"",OR($D873&lt;TODAY(),AND($D873=TODAY(),OR($V873&lt;&gt;"",$W873&lt;&gt;"")))),"C. At CIO",IF(AND($S873&lt;&gt;"",$S873&lt;=TODAY(),OR($D873="",$D873&gt;=TODAY())),IF(AND(TODAY()-$S873&gt;=12,TODAY()-$AR873&gt;=12),"B.  Inactive?","B. In Transit"),IF($A873="",,"A. Not sent yet"))))))))))))</f>
        <v>C. At CIO</v>
      </c>
      <c s="51" r="AT873"/>
      <c s="52" r="AU873"/>
    </row>
    <row r="874">
      <c t="s" s="39" r="A874">
        <v>13674</v>
      </c>
      <c s="40" r="B874">
        <v>2172.0</v>
      </c>
      <c t="s" s="41" r="C874">
        <v>13675</v>
      </c>
      <c s="42" r="D874">
        <v>41789.0</v>
      </c>
      <c t="str" s="43" r="E874">
        <f>IF($D874="",,TODAY()-$D874)</f>
        <v>47</v>
      </c>
      <c t="s" s="41" r="F874">
        <v>13676</v>
      </c>
      <c s="41" r="G874">
        <v>6.0</v>
      </c>
      <c s="41" r="H874">
        <v>69.0</v>
      </c>
      <c t="s" s="41" r="I874">
        <v>13677</v>
      </c>
      <c t="s" s="41" r="J874">
        <v>13678</v>
      </c>
      <c t="s" s="41" r="K874">
        <v>13679</v>
      </c>
      <c t="s" s="39" r="L874">
        <v>13680</v>
      </c>
      <c t="s" s="41" r="M874">
        <v>13681</v>
      </c>
      <c t="s" s="41" r="N874">
        <v>13682</v>
      </c>
      <c t="s" s="41" r="O874">
        <v>13683</v>
      </c>
      <c t="s" s="41" r="P874">
        <v>13684</v>
      </c>
      <c t="s" s="41" r="Q874">
        <v>13685</v>
      </c>
      <c t="s" s="41" r="R874">
        <v>13686</v>
      </c>
      <c s="44" r="S874">
        <v>41786.0</v>
      </c>
      <c t="s" s="41" r="T874">
        <v>13687</v>
      </c>
      <c t="s" s="41" r="U874">
        <v>13688</v>
      </c>
      <c s="45" r="V874">
        <v>0.5625</v>
      </c>
      <c t="s" s="41" r="W874">
        <v>13689</v>
      </c>
      <c s="44" r="X874"/>
      <c s="46" r="Y874"/>
      <c s="42" r="Z874"/>
      <c s="42" r="AA874"/>
      <c s="42" r="AB874"/>
      <c s="42" r="AC874"/>
      <c s="42" r="AD874"/>
      <c s="42" r="AE874"/>
      <c s="42" r="AF874"/>
      <c s="48" r="AG874"/>
      <c s="48" r="AH874"/>
      <c s="48" r="AI874"/>
      <c s="48" r="AJ874"/>
      <c s="48" r="AK874"/>
      <c s="48" r="AL874"/>
      <c s="48" r="AM874"/>
      <c s="48" r="AN874"/>
      <c s="48" r="AO874"/>
      <c s="48" r="AP874"/>
      <c s="48" r="AQ874"/>
      <c s="49" r="AR874">
        <v>41795.716992546295</v>
      </c>
      <c t="str" s="50" r="AS874">
        <f>IF(OR($AO874&lt;&gt;"",$AQ874&lt;&gt;""),"K. Visa issued",IF($X874&lt;&gt;"","- Rejected/Returned",IF($AL874&lt;&gt;"","J. Passport request",IF(OR($AF874&lt;&gt;"",$AH874&lt;&gt;"",$AI874&lt;&gt;""),"I. Medical Request",IF($AD874&lt;&gt;"","H. Interview",IF($AC874&lt;&gt;"","G. Processing Started",IF($AB874&lt;&gt;"","F. File Transferred",IF($Z874&lt;&gt;"","E. PER Received",IF($Y874&lt;&gt;"","D. Payment Charged",IF(AND($D874&lt;&gt;"",OR($D874&lt;TODAY(),AND($D874=TODAY(),OR($V874&lt;&gt;"",$W874&lt;&gt;"")))),"C. At CIO",IF(AND($S874&lt;&gt;"",$S874&lt;=TODAY(),OR($D874="",$D874&gt;=TODAY())),IF(AND(TODAY()-$S874&gt;=12,TODAY()-$AR874&gt;=12),"B.  Inactive?","B. In Transit"),IF($A874="",,"A. Not sent yet"))))))))))))</f>
        <v>C. At CIO</v>
      </c>
      <c s="54" r="AT874"/>
      <c s="55" r="AU874"/>
    </row>
    <row r="875">
      <c t="s" s="39" r="A875">
        <v>13690</v>
      </c>
      <c s="40" r="B875">
        <v>2172.0</v>
      </c>
      <c t="s" s="41" r="C875">
        <v>13691</v>
      </c>
      <c s="42" r="D875">
        <v>41790.0</v>
      </c>
      <c t="str" s="43" r="E875">
        <f>IF($D875="",,TODAY()-$D875)</f>
        <v>46</v>
      </c>
      <c t="s" s="41" r="F875">
        <v>13692</v>
      </c>
      <c s="41" r="G875">
        <v>6.5</v>
      </c>
      <c s="41" r="H875">
        <v>68.0</v>
      </c>
      <c t="s" s="41" r="I875">
        <v>13693</v>
      </c>
      <c t="s" s="41" r="J875">
        <v>13694</v>
      </c>
      <c t="s" s="41" r="K875">
        <v>13695</v>
      </c>
      <c t="s" s="39" r="L875">
        <v>13696</v>
      </c>
      <c t="s" s="41" r="M875">
        <v>13697</v>
      </c>
      <c t="s" s="41" r="N875">
        <v>13698</v>
      </c>
      <c t="s" s="41" r="O875">
        <v>13699</v>
      </c>
      <c t="s" s="41" r="P875">
        <v>13700</v>
      </c>
      <c t="s" s="41" r="Q875">
        <v>13701</v>
      </c>
      <c t="s" s="41" r="R875">
        <v>13702</v>
      </c>
      <c s="44" r="S875">
        <v>41783.0</v>
      </c>
      <c t="s" s="41" r="T875">
        <v>13703</v>
      </c>
      <c t="s" s="41" r="U875">
        <v>13704</v>
      </c>
      <c s="45" r="V875"/>
      <c t="s" s="41" r="W875">
        <v>13705</v>
      </c>
      <c s="44" r="X875"/>
      <c s="46" r="Y875"/>
      <c s="42" r="Z875"/>
      <c s="42" r="AA875"/>
      <c s="42" r="AB875"/>
      <c s="42" r="AC875"/>
      <c s="42" r="AD875"/>
      <c s="42" r="AE875"/>
      <c s="42" r="AF875"/>
      <c s="48" r="AG875"/>
      <c s="48" r="AH875"/>
      <c s="48" r="AI875"/>
      <c s="48" r="AJ875"/>
      <c s="48" r="AK875"/>
      <c s="48" r="AL875"/>
      <c s="48" r="AM875"/>
      <c s="48" r="AN875"/>
      <c s="48" r="AO875"/>
      <c s="48" r="AP875"/>
      <c s="48" r="AQ875"/>
      <c s="49" r="AR875">
        <v>41828.16355979167</v>
      </c>
      <c t="str" s="50" r="AS875">
        <f>IF(OR($AO875&lt;&gt;"",$AQ875&lt;&gt;""),"K. Visa issued",IF($X875&lt;&gt;"","- Rejected/Returned",IF($AL875&lt;&gt;"","J. Passport request",IF(OR($AF875&lt;&gt;"",$AH875&lt;&gt;"",$AI875&lt;&gt;""),"I. Medical Request",IF($AD875&lt;&gt;"","H. Interview",IF($AC875&lt;&gt;"","G. Processing Started",IF($AB875&lt;&gt;"","F. File Transferred",IF($Z875&lt;&gt;"","E. PER Received",IF($Y875&lt;&gt;"","D. Payment Charged",IF(AND($D875&lt;&gt;"",OR($D875&lt;TODAY(),AND($D875=TODAY(),OR($V875&lt;&gt;"",$W875&lt;&gt;"")))),"C. At CIO",IF(AND($S875&lt;&gt;"",$S875&lt;=TODAY(),OR($D875="",$D875&gt;=TODAY())),IF(AND(TODAY()-$S875&gt;=12,TODAY()-$AR875&gt;=12),"B.  Inactive?","B. In Transit"),IF($A875="",,"A. Not sent yet"))))))))))))</f>
        <v>C. At CIO</v>
      </c>
      <c s="54" r="AT875"/>
      <c s="56" r="AU875"/>
    </row>
    <row r="876">
      <c t="s" s="39" r="A876">
        <v>13706</v>
      </c>
      <c s="40" r="B876">
        <v>2172.0</v>
      </c>
      <c t="s" s="41" r="C876">
        <v>13707</v>
      </c>
      <c s="42" r="D876">
        <v>41794.0</v>
      </c>
      <c t="str" s="43" r="E876">
        <f>IF($D876="",,TODAY()-$D876)</f>
        <v>42</v>
      </c>
      <c t="s" s="41" r="F876">
        <v>13708</v>
      </c>
      <c s="41" r="G876">
        <v>7.0</v>
      </c>
      <c s="41" r="H876">
        <v>70.0</v>
      </c>
      <c t="s" s="41" r="I876">
        <v>13709</v>
      </c>
      <c t="s" s="41" r="J876">
        <v>13710</v>
      </c>
      <c t="s" s="41" r="K876">
        <v>13711</v>
      </c>
      <c t="s" s="39" r="L876">
        <v>13712</v>
      </c>
      <c t="s" s="41" r="M876">
        <v>13713</v>
      </c>
      <c t="s" s="41" r="N876">
        <v>13714</v>
      </c>
      <c t="s" s="41" r="O876">
        <v>13715</v>
      </c>
      <c t="s" s="41" r="P876">
        <v>13716</v>
      </c>
      <c t="s" s="41" r="Q876">
        <v>13717</v>
      </c>
      <c t="s" s="41" r="R876">
        <v>13718</v>
      </c>
      <c s="44" r="S876">
        <v>41789.0</v>
      </c>
      <c t="s" s="41" r="T876">
        <v>13719</v>
      </c>
      <c t="s" s="41" r="U876">
        <v>13720</v>
      </c>
      <c s="45" r="V876">
        <v>0.53125</v>
      </c>
      <c t="s" s="41" r="W876">
        <v>13721</v>
      </c>
      <c s="44" r="X876"/>
      <c s="46" r="Y876"/>
      <c s="42" r="Z876"/>
      <c s="42" r="AA876"/>
      <c s="42" r="AB876"/>
      <c s="42" r="AC876"/>
      <c s="42" r="AD876"/>
      <c s="42" r="AE876"/>
      <c s="42" r="AF876"/>
      <c s="48" r="AG876"/>
      <c s="48" r="AH876"/>
      <c s="48" r="AI876"/>
      <c s="48" r="AJ876"/>
      <c s="48" r="AK876"/>
      <c s="48" r="AL876"/>
      <c s="48" r="AM876"/>
      <c s="48" r="AN876"/>
      <c s="48" r="AO876"/>
      <c s="48" r="AP876"/>
      <c s="48" r="AQ876"/>
      <c s="49" r="AR876">
        <v>41795.60894006945</v>
      </c>
      <c t="str" s="50" r="AS876">
        <f>IF(OR($AO876&lt;&gt;"",$AQ876&lt;&gt;""),"K. Visa issued",IF($X876&lt;&gt;"","- Rejected/Returned",IF($AL876&lt;&gt;"","J. Passport request",IF(OR($AF876&lt;&gt;"",$AH876&lt;&gt;"",$AI876&lt;&gt;""),"I. Medical Request",IF($AD876&lt;&gt;"","H. Interview",IF($AC876&lt;&gt;"","G. Processing Started",IF($AB876&lt;&gt;"","F. File Transferred",IF($Z876&lt;&gt;"","E. PER Received",IF($Y876&lt;&gt;"","D. Payment Charged",IF(AND($D876&lt;&gt;"",OR($D876&lt;TODAY(),AND($D876=TODAY(),OR($V876&lt;&gt;"",$W876&lt;&gt;"")))),"C. At CIO",IF(AND($S876&lt;&gt;"",$S876&lt;=TODAY(),OR($D876="",$D876&gt;=TODAY())),IF(AND(TODAY()-$S876&gt;=12,TODAY()-$AR876&gt;=12),"B.  Inactive?","B. In Transit"),IF($A876="",,"A. Not sent yet"))))))))))))</f>
        <v>C. At CIO</v>
      </c>
      <c s="54" r="AT876"/>
      <c s="55" r="AU876"/>
    </row>
    <row r="877">
      <c t="s" s="39" r="A877">
        <v>13722</v>
      </c>
      <c s="40" r="B877">
        <v>2172.0</v>
      </c>
      <c t="s" s="41" r="C877">
        <v>13723</v>
      </c>
      <c s="42" r="D877">
        <v>41794.0</v>
      </c>
      <c t="str" s="43" r="E877">
        <f>IF($D877="",,TODAY()-$D877)</f>
        <v>42</v>
      </c>
      <c t="s" s="41" r="F877">
        <v>13724</v>
      </c>
      <c s="41" r="G877">
        <v>8.0</v>
      </c>
      <c s="41" r="H877">
        <v>69.0</v>
      </c>
      <c t="s" s="41" r="I877">
        <v>13725</v>
      </c>
      <c t="s" s="41" r="J877">
        <v>13726</v>
      </c>
      <c t="s" s="41" r="K877">
        <v>13727</v>
      </c>
      <c t="s" s="39" r="L877">
        <v>13728</v>
      </c>
      <c t="s" s="41" r="M877">
        <v>13729</v>
      </c>
      <c t="s" s="41" r="N877">
        <v>13730</v>
      </c>
      <c t="s" s="41" r="O877">
        <v>13731</v>
      </c>
      <c t="s" s="41" r="P877">
        <v>13732</v>
      </c>
      <c t="s" s="41" r="Q877">
        <v>13733</v>
      </c>
      <c t="s" s="41" r="R877">
        <v>13734</v>
      </c>
      <c s="44" r="S877">
        <v>41781.0</v>
      </c>
      <c t="s" s="41" r="T877">
        <v>13735</v>
      </c>
      <c t="s" s="41" r="U877">
        <v>13736</v>
      </c>
      <c s="45" r="V877"/>
      <c t="s" s="41" r="W877">
        <v>13737</v>
      </c>
      <c s="44" r="X877"/>
      <c s="46" r="Y877"/>
      <c s="42" r="Z877"/>
      <c s="42" r="AA877"/>
      <c s="42" r="AB877"/>
      <c s="42" r="AC877"/>
      <c s="42" r="AD877"/>
      <c s="42" r="AE877"/>
      <c s="42" r="AF877"/>
      <c s="48" r="AG877"/>
      <c s="48" r="AH877"/>
      <c s="48" r="AI877"/>
      <c s="48" r="AJ877"/>
      <c s="48" r="AK877"/>
      <c s="48" r="AL877"/>
      <c s="48" r="AM877"/>
      <c s="48" r="AN877"/>
      <c s="48" r="AO877"/>
      <c s="48" r="AP877"/>
      <c s="48" r="AQ877"/>
      <c s="49" r="AR877">
        <v>41800.349968634255</v>
      </c>
      <c t="str" s="50" r="AS877">
        <f>IF(OR($AO877&lt;&gt;"",$AQ877&lt;&gt;""),"K. Visa issued",IF($X877&lt;&gt;"","- Rejected/Returned",IF($AL877&lt;&gt;"","J. Passport request",IF(OR($AF877&lt;&gt;"",$AH877&lt;&gt;"",$AI877&lt;&gt;""),"I. Medical Request",IF($AD877&lt;&gt;"","H. Interview",IF($AC877&lt;&gt;"","G. Processing Started",IF($AB877&lt;&gt;"","F. File Transferred",IF($Z877&lt;&gt;"","E. PER Received",IF($Y877&lt;&gt;"","D. Payment Charged",IF(AND($D877&lt;&gt;"",OR($D877&lt;TODAY(),AND($D877=TODAY(),OR($V877&lt;&gt;"",$W877&lt;&gt;"")))),"C. At CIO",IF(AND($S877&lt;&gt;"",$S877&lt;=TODAY(),OR($D877="",$D877&gt;=TODAY())),IF(AND(TODAY()-$S877&gt;=12,TODAY()-$AR877&gt;=12),"B.  Inactive?","B. In Transit"),IF($A877="",,"A. Not sent yet"))))))))))))</f>
        <v>C. At CIO</v>
      </c>
      <c s="54" r="AT877"/>
      <c s="55" r="AU877"/>
    </row>
    <row r="878">
      <c t="s" s="39" r="A878">
        <v>13738</v>
      </c>
      <c s="40" r="B878">
        <v>2172.0</v>
      </c>
      <c t="s" s="41" r="C878">
        <v>13739</v>
      </c>
      <c s="42" r="D878">
        <v>41795.0</v>
      </c>
      <c t="str" s="43" r="E878">
        <f>IF($D878="",,TODAY()-$D878)</f>
        <v>41</v>
      </c>
      <c t="s" s="41" r="F878">
        <v>13740</v>
      </c>
      <c t="s" s="41" r="G878">
        <v>13741</v>
      </c>
      <c s="41" r="H878">
        <v>68.0</v>
      </c>
      <c t="s" s="41" r="I878">
        <v>13742</v>
      </c>
      <c t="s" s="41" r="J878">
        <v>13743</v>
      </c>
      <c t="s" s="41" r="K878">
        <v>13744</v>
      </c>
      <c t="s" s="39" r="L878">
        <v>13745</v>
      </c>
      <c t="s" s="41" r="M878">
        <v>13746</v>
      </c>
      <c t="s" s="41" r="N878">
        <v>13747</v>
      </c>
      <c t="s" s="41" r="O878">
        <v>13748</v>
      </c>
      <c t="s" s="41" r="P878">
        <v>13749</v>
      </c>
      <c t="s" s="41" r="Q878">
        <v>13750</v>
      </c>
      <c t="s" s="41" r="R878">
        <v>13751</v>
      </c>
      <c s="44" r="S878">
        <v>41792.0</v>
      </c>
      <c t="s" s="41" r="T878">
        <v>13752</v>
      </c>
      <c s="41" r="U878"/>
      <c s="45" r="V878">
        <v>0.5222222222222223</v>
      </c>
      <c t="s" s="41" r="W878">
        <v>13753</v>
      </c>
      <c s="44" r="X878"/>
      <c s="46" r="Y878"/>
      <c s="42" r="Z878"/>
      <c s="42" r="AA878"/>
      <c s="42" r="AB878"/>
      <c s="42" r="AC878"/>
      <c s="42" r="AD878"/>
      <c s="42" r="AE878"/>
      <c s="42" r="AF878"/>
      <c s="48" r="AG878"/>
      <c s="48" r="AH878"/>
      <c s="48" r="AI878"/>
      <c s="48" r="AJ878"/>
      <c s="48" r="AK878"/>
      <c s="48" r="AL878"/>
      <c s="48" r="AM878"/>
      <c s="48" r="AN878"/>
      <c s="48" r="AO878"/>
      <c s="48" r="AP878"/>
      <c s="48" r="AQ878"/>
      <c s="49" r="AR878">
        <v>41796.00998934028</v>
      </c>
      <c t="str" s="50" r="AS878">
        <f>IF(OR($AO878&lt;&gt;"",$AQ878&lt;&gt;""),"K. Visa issued",IF($X878&lt;&gt;"","- Rejected/Returned",IF($AL878&lt;&gt;"","J. Passport request",IF(OR($AF878&lt;&gt;"",$AH878&lt;&gt;"",$AI878&lt;&gt;""),"I. Medical Request",IF($AD878&lt;&gt;"","H. Interview",IF($AC878&lt;&gt;"","G. Processing Started",IF($AB878&lt;&gt;"","F. File Transferred",IF($Z878&lt;&gt;"","E. PER Received",IF($Y878&lt;&gt;"","D. Payment Charged",IF(AND($D878&lt;&gt;"",OR($D878&lt;TODAY(),AND($D878=TODAY(),OR($V878&lt;&gt;"",$W878&lt;&gt;"")))),"C. At CIO",IF(AND($S878&lt;&gt;"",$S878&lt;=TODAY(),OR($D878="",$D878&gt;=TODAY())),IF(AND(TODAY()-$S878&gt;=12,TODAY()-$AR878&gt;=12),"B.  Inactive?","B. In Transit"),IF($A878="",,"A. Not sent yet"))))))))))))</f>
        <v>C. At CIO</v>
      </c>
      <c s="54" r="AT878"/>
      <c s="55" r="AU878"/>
    </row>
    <row r="879">
      <c t="s" s="39" r="A879">
        <v>13754</v>
      </c>
      <c s="40" r="B879">
        <v>2172.0</v>
      </c>
      <c t="s" s="41" r="C879">
        <v>13755</v>
      </c>
      <c s="42" r="D879">
        <v>41795.0</v>
      </c>
      <c t="str" s="43" r="E879">
        <f>IF($D879="",,TODAY()-$D879)</f>
        <v>41</v>
      </c>
      <c t="s" s="41" r="F879">
        <v>13756</v>
      </c>
      <c s="41" r="G879">
        <v>7.0</v>
      </c>
      <c s="41" r="H879">
        <v>71.0</v>
      </c>
      <c t="s" s="41" r="I879">
        <v>13757</v>
      </c>
      <c t="s" s="41" r="J879">
        <v>13758</v>
      </c>
      <c t="s" s="41" r="K879">
        <v>13759</v>
      </c>
      <c t="s" s="39" r="L879">
        <v>13760</v>
      </c>
      <c t="s" s="41" r="M879">
        <v>13761</v>
      </c>
      <c t="s" s="41" r="N879">
        <v>13762</v>
      </c>
      <c t="s" s="41" r="O879">
        <v>13763</v>
      </c>
      <c t="s" s="41" r="P879">
        <v>13764</v>
      </c>
      <c t="s" s="41" r="Q879">
        <v>13765</v>
      </c>
      <c t="s" s="41" r="R879">
        <v>13766</v>
      </c>
      <c s="44" r="S879">
        <v>41790.0</v>
      </c>
      <c t="s" s="41" r="T879">
        <v>13767</v>
      </c>
      <c t="s" s="41" r="U879">
        <v>13768</v>
      </c>
      <c s="45" r="V879">
        <v>0.5784722222222223</v>
      </c>
      <c t="s" s="41" r="W879">
        <v>13769</v>
      </c>
      <c s="44" r="X879"/>
      <c s="46" r="Y879"/>
      <c s="42" r="Z879"/>
      <c s="42" r="AA879"/>
      <c s="42" r="AB879"/>
      <c s="42" r="AC879"/>
      <c s="42" r="AD879"/>
      <c s="42" r="AE879"/>
      <c s="42" r="AF879"/>
      <c s="48" r="AG879"/>
      <c s="48" r="AH879"/>
      <c s="48" r="AI879"/>
      <c s="48" r="AJ879"/>
      <c s="48" r="AK879"/>
      <c s="48" r="AL879"/>
      <c s="48" r="AM879"/>
      <c s="48" r="AN879"/>
      <c s="48" r="AO879"/>
      <c s="48" r="AP879"/>
      <c s="48" r="AQ879"/>
      <c s="49" r="AR879">
        <v>41796.33012690972</v>
      </c>
      <c t="str" s="50" r="AS879">
        <f>IF(OR($AO879&lt;&gt;"",$AQ879&lt;&gt;""),"K. Visa issued",IF($X879&lt;&gt;"","- Rejected/Returned",IF($AL879&lt;&gt;"","J. Passport request",IF(OR($AF879&lt;&gt;"",$AH879&lt;&gt;"",$AI879&lt;&gt;""),"I. Medical Request",IF($AD879&lt;&gt;"","H. Interview",IF($AC879&lt;&gt;"","G. Processing Started",IF($AB879&lt;&gt;"","F. File Transferred",IF($Z879&lt;&gt;"","E. PER Received",IF($Y879&lt;&gt;"","D. Payment Charged",IF(AND($D879&lt;&gt;"",OR($D879&lt;TODAY(),AND($D879=TODAY(),OR($V879&lt;&gt;"",$W879&lt;&gt;"")))),"C. At CIO",IF(AND($S879&lt;&gt;"",$S879&lt;=TODAY(),OR($D879="",$D879&gt;=TODAY())),IF(AND(TODAY()-$S879&gt;=12,TODAY()-$AR879&gt;=12),"B.  Inactive?","B. In Transit"),IF($A879="",,"A. Not sent yet"))))))))))))</f>
        <v>C. At CIO</v>
      </c>
      <c s="54" r="AT879"/>
      <c s="55" r="AU879"/>
    </row>
    <row r="880">
      <c t="s" s="39" r="A880">
        <v>13770</v>
      </c>
      <c s="40" r="B880">
        <v>2172.0</v>
      </c>
      <c t="s" s="41" r="C880">
        <v>13771</v>
      </c>
      <c s="42" r="D880">
        <v>41799.0</v>
      </c>
      <c t="str" s="43" r="E880">
        <f>IF($D880="",,TODAY()-$D880)</f>
        <v>37</v>
      </c>
      <c t="s" s="41" r="F880">
        <v>13772</v>
      </c>
      <c s="41" r="G880">
        <v>8.0</v>
      </c>
      <c s="41" r="H880"/>
      <c t="s" s="41" r="I880">
        <v>13773</v>
      </c>
      <c t="s" s="41" r="J880">
        <v>13774</v>
      </c>
      <c t="s" s="41" r="K880">
        <v>13775</v>
      </c>
      <c t="s" s="39" r="L880">
        <v>13776</v>
      </c>
      <c t="s" s="41" r="M880">
        <v>13777</v>
      </c>
      <c t="s" s="41" r="N880">
        <v>13778</v>
      </c>
      <c t="s" s="41" r="O880">
        <v>13779</v>
      </c>
      <c t="s" s="41" r="P880">
        <v>13780</v>
      </c>
      <c t="s" s="41" r="Q880">
        <v>13781</v>
      </c>
      <c t="s" s="41" r="R880">
        <v>13782</v>
      </c>
      <c s="44" r="S880">
        <v>41793.0</v>
      </c>
      <c t="s" s="41" r="T880">
        <v>13783</v>
      </c>
      <c t="s" s="41" r="U880">
        <v>13784</v>
      </c>
      <c s="45" r="V880">
        <v>0.5361111111111111</v>
      </c>
      <c t="s" s="41" r="W880">
        <v>13785</v>
      </c>
      <c s="44" r="X880"/>
      <c s="46" r="Y880"/>
      <c s="42" r="Z880"/>
      <c s="42" r="AA880"/>
      <c s="42" r="AB880"/>
      <c s="42" r="AC880"/>
      <c s="42" r="AD880"/>
      <c s="42" r="AE880"/>
      <c s="42" r="AF880"/>
      <c s="48" r="AG880"/>
      <c s="48" r="AH880"/>
      <c s="48" r="AI880"/>
      <c s="48" r="AJ880"/>
      <c s="48" r="AK880"/>
      <c s="48" r="AL880"/>
      <c s="48" r="AM880"/>
      <c s="48" r="AN880"/>
      <c s="48" r="AO880"/>
      <c s="48" r="AP880"/>
      <c s="48" r="AQ880"/>
      <c s="49" r="AR880">
        <v>41799.86786922454</v>
      </c>
      <c t="str" s="50" r="AS880">
        <f>IF(OR($AO880&lt;&gt;"",$AQ880&lt;&gt;""),"K. Visa issued",IF($X880&lt;&gt;"","- Rejected/Returned",IF($AL880&lt;&gt;"","J. Passport request",IF(OR($AF880&lt;&gt;"",$AH880&lt;&gt;"",$AI880&lt;&gt;""),"I. Medical Request",IF($AD880&lt;&gt;"","H. Interview",IF($AC880&lt;&gt;"","G. Processing Started",IF($AB880&lt;&gt;"","F. File Transferred",IF($Z880&lt;&gt;"","E. PER Received",IF($Y880&lt;&gt;"","D. Payment Charged",IF(AND($D880&lt;&gt;"",OR($D880&lt;TODAY(),AND($D880=TODAY(),OR($V880&lt;&gt;"",$W880&lt;&gt;"")))),"C. At CIO",IF(AND($S880&lt;&gt;"",$S880&lt;=TODAY(),OR($D880="",$D880&gt;=TODAY())),IF(AND(TODAY()-$S880&gt;=12,TODAY()-$AR880&gt;=12),"B.  Inactive?","B. In Transit"),IF($A880="",,"A. Not sent yet"))))))))))))</f>
        <v>C. At CIO</v>
      </c>
      <c s="54" r="AT880"/>
      <c s="55" r="AU880"/>
    </row>
    <row r="881">
      <c t="s" s="39" r="A881">
        <v>13786</v>
      </c>
      <c s="40" r="B881">
        <v>2172.0</v>
      </c>
      <c t="s" s="41" r="C881">
        <v>13787</v>
      </c>
      <c s="42" r="D881">
        <v>41799.0</v>
      </c>
      <c t="str" s="43" r="E881">
        <f>IF($D881="",,TODAY()-$D881)</f>
        <v>37</v>
      </c>
      <c t="s" s="41" r="F881">
        <v>13788</v>
      </c>
      <c s="41" r="G881">
        <v>8.5</v>
      </c>
      <c s="41" r="H881">
        <v>74.0</v>
      </c>
      <c t="s" s="41" r="I881">
        <v>13789</v>
      </c>
      <c t="s" s="41" r="J881">
        <v>13790</v>
      </c>
      <c t="s" s="41" r="K881">
        <v>13791</v>
      </c>
      <c t="s" s="39" r="L881">
        <v>13792</v>
      </c>
      <c t="s" s="41" r="M881">
        <v>13793</v>
      </c>
      <c t="s" s="41" r="N881">
        <v>13794</v>
      </c>
      <c t="s" s="41" r="O881">
        <v>13795</v>
      </c>
      <c t="s" s="41" r="P881">
        <v>13796</v>
      </c>
      <c t="s" s="41" r="Q881">
        <v>13797</v>
      </c>
      <c t="s" s="41" r="R881">
        <v>13798</v>
      </c>
      <c s="44" r="S881">
        <v>41793.0</v>
      </c>
      <c t="s" s="41" r="T881">
        <v>13799</v>
      </c>
      <c t="s" s="41" r="U881">
        <v>13800</v>
      </c>
      <c s="45" r="V881">
        <v>0.5361111111111111</v>
      </c>
      <c t="s" s="41" r="W881">
        <v>13801</v>
      </c>
      <c s="44" r="X881"/>
      <c s="46" r="Y881"/>
      <c s="42" r="Z881"/>
      <c s="42" r="AA881"/>
      <c s="42" r="AB881"/>
      <c s="42" r="AC881"/>
      <c s="42" r="AD881"/>
      <c s="42" r="AE881"/>
      <c s="42" r="AF881"/>
      <c s="48" r="AG881"/>
      <c s="48" r="AH881"/>
      <c s="48" r="AI881"/>
      <c s="48" r="AJ881"/>
      <c s="48" r="AK881"/>
      <c s="48" r="AL881"/>
      <c s="48" r="AM881"/>
      <c s="48" r="AN881"/>
      <c s="48" r="AO881"/>
      <c s="48" r="AP881"/>
      <c s="48" r="AQ881"/>
      <c s="49" r="AR881">
        <v>41815.53289292824</v>
      </c>
      <c t="str" s="50" r="AS881">
        <f>IF(OR($AO881&lt;&gt;"",$AQ881&lt;&gt;""),"K. Visa issued",IF($X881&lt;&gt;"","- Rejected/Returned",IF($AL881&lt;&gt;"","J. Passport request",IF(OR($AF881&lt;&gt;"",$AH881&lt;&gt;"",$AI881&lt;&gt;""),"I. Medical Request",IF($AD881&lt;&gt;"","H. Interview",IF($AC881&lt;&gt;"","G. Processing Started",IF($AB881&lt;&gt;"","F. File Transferred",IF($Z881&lt;&gt;"","E. PER Received",IF($Y881&lt;&gt;"","D. Payment Charged",IF(AND($D881&lt;&gt;"",OR($D881&lt;TODAY(),AND($D881=TODAY(),OR($V881&lt;&gt;"",$W881&lt;&gt;"")))),"C. At CIO",IF(AND($S881&lt;&gt;"",$S881&lt;=TODAY(),OR($D881="",$D881&gt;=TODAY())),IF(AND(TODAY()-$S881&gt;=12,TODAY()-$AR881&gt;=12),"B.  Inactive?","B. In Transit"),IF($A881="",,"A. Not sent yet"))))))))))))</f>
        <v>C. At CIO</v>
      </c>
      <c s="54" r="AT881"/>
      <c s="55" r="AU881"/>
    </row>
    <row r="882">
      <c t="s" s="39" r="A882">
        <v>13802</v>
      </c>
      <c s="40" r="B882">
        <v>2172.0</v>
      </c>
      <c t="s" s="41" r="C882">
        <v>13803</v>
      </c>
      <c s="42" r="D882">
        <v>41800.0</v>
      </c>
      <c t="str" s="43" r="E882">
        <f>IF($D882="",,TODAY()-$D882)</f>
        <v>36</v>
      </c>
      <c t="s" s="41" r="F882">
        <v>13804</v>
      </c>
      <c s="41" r="G882">
        <v>7.0</v>
      </c>
      <c s="41" r="H882">
        <v>73.0</v>
      </c>
      <c t="s" s="41" r="I882">
        <v>13805</v>
      </c>
      <c t="s" s="41" r="J882">
        <v>13806</v>
      </c>
      <c t="s" s="41" r="K882">
        <v>13807</v>
      </c>
      <c t="s" s="39" r="L882">
        <v>13808</v>
      </c>
      <c t="s" s="41" r="M882">
        <v>13809</v>
      </c>
      <c t="s" s="41" r="N882">
        <v>13810</v>
      </c>
      <c t="s" s="41" r="O882">
        <v>13811</v>
      </c>
      <c t="s" s="41" r="P882">
        <v>13812</v>
      </c>
      <c t="s" s="41" r="Q882">
        <v>13813</v>
      </c>
      <c t="s" s="41" r="R882">
        <v>13814</v>
      </c>
      <c s="44" r="S882">
        <v>41794.0</v>
      </c>
      <c t="s" s="41" r="T882">
        <v>13815</v>
      </c>
      <c t="s" s="41" r="U882">
        <v>13816</v>
      </c>
      <c s="45" r="V882">
        <v>0.5243055555555556</v>
      </c>
      <c t="s" s="41" r="W882">
        <v>13817</v>
      </c>
      <c s="44" r="X882"/>
      <c s="46" r="Y882"/>
      <c s="42" r="Z882"/>
      <c s="42" r="AA882"/>
      <c s="42" r="AB882"/>
      <c s="42" r="AC882"/>
      <c s="42" r="AD882"/>
      <c s="42" r="AE882"/>
      <c s="42" r="AF882"/>
      <c s="48" r="AG882"/>
      <c s="48" r="AH882"/>
      <c s="48" r="AI882"/>
      <c s="48" r="AJ882"/>
      <c s="48" r="AK882"/>
      <c s="48" r="AL882"/>
      <c s="48" r="AM882"/>
      <c s="48" r="AN882"/>
      <c s="48" r="AO882"/>
      <c s="48" r="AP882"/>
      <c s="48" r="AQ882"/>
      <c s="49" r="AR882">
        <v>41805.39991502315</v>
      </c>
      <c t="str" s="50" r="AS882">
        <f>IF(OR($AO882&lt;&gt;"",$AQ882&lt;&gt;""),"K. Visa issued",IF($X882&lt;&gt;"","- Rejected/Returned",IF($AL882&lt;&gt;"","J. Passport request",IF(OR($AF882&lt;&gt;"",$AH882&lt;&gt;"",$AI882&lt;&gt;""),"I. Medical Request",IF($AD882&lt;&gt;"","H. Interview",IF($AC882&lt;&gt;"","G. Processing Started",IF($AB882&lt;&gt;"","F. File Transferred",IF($Z882&lt;&gt;"","E. PER Received",IF($Y882&lt;&gt;"","D. Payment Charged",IF(AND($D882&lt;&gt;"",OR($D882&lt;TODAY(),AND($D882=TODAY(),OR($V882&lt;&gt;"",$W882&lt;&gt;"")))),"C. At CIO",IF(AND($S882&lt;&gt;"",$S882&lt;=TODAY(),OR($D882="",$D882&gt;=TODAY())),IF(AND(TODAY()-$S882&gt;=12,TODAY()-$AR882&gt;=12),"B.  Inactive?","B. In Transit"),IF($A882="",,"A. Not sent yet"))))))))))))</f>
        <v>C. At CIO</v>
      </c>
      <c s="54" r="AT882"/>
      <c s="55" r="AU882"/>
    </row>
    <row r="883">
      <c t="s" s="39" r="A883">
        <v>13818</v>
      </c>
      <c s="40" r="B883">
        <v>2172.0</v>
      </c>
      <c t="s" s="41" r="C883">
        <v>13819</v>
      </c>
      <c s="42" r="D883">
        <v>41801.0</v>
      </c>
      <c t="str" s="43" r="E883">
        <f>IF($D883="",,TODAY()-$D883)</f>
        <v>35</v>
      </c>
      <c t="s" s="41" r="F883">
        <v>13820</v>
      </c>
      <c s="41" r="G883">
        <v>8.0</v>
      </c>
      <c s="41" r="H883">
        <v>71.0</v>
      </c>
      <c t="s" s="41" r="I883">
        <v>13821</v>
      </c>
      <c t="s" s="41" r="J883">
        <v>13822</v>
      </c>
      <c t="s" s="41" r="K883">
        <v>13823</v>
      </c>
      <c t="s" s="39" r="L883">
        <v>13824</v>
      </c>
      <c t="s" s="41" r="M883">
        <v>13825</v>
      </c>
      <c t="s" s="41" r="N883">
        <v>13826</v>
      </c>
      <c t="s" s="41" r="O883">
        <v>13827</v>
      </c>
      <c t="s" s="41" r="P883">
        <v>13828</v>
      </c>
      <c t="s" s="41" r="Q883">
        <v>13829</v>
      </c>
      <c t="s" s="41" r="R883">
        <v>13830</v>
      </c>
      <c s="44" r="S883">
        <v>41797.0</v>
      </c>
      <c t="s" s="41" r="T883">
        <v>13831</v>
      </c>
      <c t="s" s="41" r="U883">
        <v>13832</v>
      </c>
      <c s="45" r="V883">
        <v>0.4215277777777778</v>
      </c>
      <c t="s" s="41" r="W883">
        <v>13833</v>
      </c>
      <c s="44" r="X883"/>
      <c s="46" r="Y883"/>
      <c s="42" r="Z883"/>
      <c s="42" r="AA883"/>
      <c s="42" r="AB883"/>
      <c s="42" r="AC883"/>
      <c s="42" r="AD883"/>
      <c s="42" r="AE883"/>
      <c s="42" r="AF883"/>
      <c s="48" r="AG883"/>
      <c s="48" r="AH883"/>
      <c s="48" r="AI883"/>
      <c s="48" r="AJ883"/>
      <c s="48" r="AK883"/>
      <c s="48" r="AL883"/>
      <c s="48" r="AM883"/>
      <c s="48" r="AN883"/>
      <c s="48" r="AO883"/>
      <c s="48" r="AP883"/>
      <c s="48" r="AQ883"/>
      <c s="49" r="AR883">
        <v>41801.77137598379</v>
      </c>
      <c t="str" s="50" r="AS883">
        <f>IF(OR($AO883&lt;&gt;"",$AQ883&lt;&gt;""),"K. Visa issued",IF($X883&lt;&gt;"","- Rejected/Returned",IF($AL883&lt;&gt;"","J. Passport request",IF(OR($AF883&lt;&gt;"",$AH883&lt;&gt;"",$AI883&lt;&gt;""),"I. Medical Request",IF($AD883&lt;&gt;"","H. Interview",IF($AC883&lt;&gt;"","G. Processing Started",IF($AB883&lt;&gt;"","F. File Transferred",IF($Z883&lt;&gt;"","E. PER Received",IF($Y883&lt;&gt;"","D. Payment Charged",IF(AND($D883&lt;&gt;"",OR($D883&lt;TODAY(),AND($D883=TODAY(),OR($V883&lt;&gt;"",$W883&lt;&gt;"")))),"C. At CIO",IF(AND($S883&lt;&gt;"",$S883&lt;=TODAY(),OR($D883="",$D883&gt;=TODAY())),IF(AND(TODAY()-$S883&gt;=12,TODAY()-$AR883&gt;=12),"B.  Inactive?","B. In Transit"),IF($A883="",,"A. Not sent yet"))))))))))))</f>
        <v>C. At CIO</v>
      </c>
      <c s="54" r="AT883"/>
      <c s="55" r="AU883"/>
    </row>
    <row r="884">
      <c t="s" s="39" r="A884">
        <v>13834</v>
      </c>
      <c s="40" r="B884">
        <v>2172.0</v>
      </c>
      <c t="s" s="41" r="C884">
        <v>13835</v>
      </c>
      <c s="42" r="D884">
        <v>41801.0</v>
      </c>
      <c t="str" s="43" r="E884">
        <f>IF($D884="",,TODAY()-$D884)</f>
        <v>35</v>
      </c>
      <c t="s" s="41" r="F884">
        <v>13836</v>
      </c>
      <c s="41" r="G884">
        <v>7.0</v>
      </c>
      <c s="41" r="H884">
        <v>70.0</v>
      </c>
      <c t="s" s="41" r="I884">
        <v>13837</v>
      </c>
      <c t="s" s="41" r="J884">
        <v>13838</v>
      </c>
      <c t="s" s="41" r="K884">
        <v>13839</v>
      </c>
      <c t="s" s="39" r="L884">
        <v>13840</v>
      </c>
      <c t="s" s="41" r="M884">
        <v>13841</v>
      </c>
      <c t="s" s="41" r="N884">
        <v>13842</v>
      </c>
      <c t="s" s="41" r="O884">
        <v>13843</v>
      </c>
      <c t="s" s="41" r="P884">
        <v>13844</v>
      </c>
      <c t="s" s="41" r="Q884">
        <v>13845</v>
      </c>
      <c t="s" s="41" r="R884">
        <v>13846</v>
      </c>
      <c s="44" r="S884">
        <v>41799.0</v>
      </c>
      <c t="s" s="41" r="T884">
        <v>13847</v>
      </c>
      <c t="s" s="41" r="U884">
        <v>13848</v>
      </c>
      <c s="45" r="V884">
        <v>0.42986111111111114</v>
      </c>
      <c t="s" s="41" r="W884">
        <v>13849</v>
      </c>
      <c s="44" r="X884"/>
      <c s="46" r="Y884"/>
      <c s="42" r="Z884"/>
      <c s="42" r="AA884"/>
      <c s="42" r="AB884"/>
      <c s="42" r="AC884"/>
      <c s="42" r="AD884"/>
      <c s="42" r="AE884"/>
      <c s="42" r="AF884"/>
      <c s="48" r="AG884"/>
      <c s="48" r="AH884"/>
      <c s="48" r="AI884"/>
      <c s="48" r="AJ884"/>
      <c s="48" r="AK884"/>
      <c s="48" r="AL884"/>
      <c s="48" r="AM884"/>
      <c s="48" r="AN884"/>
      <c s="48" r="AO884"/>
      <c s="48" r="AP884"/>
      <c s="48" r="AQ884"/>
      <c s="49" r="AR884">
        <v>41801.85385694444</v>
      </c>
      <c t="str" s="50" r="AS884">
        <f>IF(OR($AO884&lt;&gt;"",$AQ884&lt;&gt;""),"K. Visa issued",IF($X884&lt;&gt;"","- Rejected/Returned",IF($AL884&lt;&gt;"","J. Passport request",IF(OR($AF884&lt;&gt;"",$AH884&lt;&gt;"",$AI884&lt;&gt;""),"I. Medical Request",IF($AD884&lt;&gt;"","H. Interview",IF($AC884&lt;&gt;"","G. Processing Started",IF($AB884&lt;&gt;"","F. File Transferred",IF($Z884&lt;&gt;"","E. PER Received",IF($Y884&lt;&gt;"","D. Payment Charged",IF(AND($D884&lt;&gt;"",OR($D884&lt;TODAY(),AND($D884=TODAY(),OR($V884&lt;&gt;"",$W884&lt;&gt;"")))),"C. At CIO",IF(AND($S884&lt;&gt;"",$S884&lt;=TODAY(),OR($D884="",$D884&gt;=TODAY())),IF(AND(TODAY()-$S884&gt;=12,TODAY()-$AR884&gt;=12),"B.  Inactive?","B. In Transit"),IF($A884="",,"A. Not sent yet"))))))))))))</f>
        <v>C. At CIO</v>
      </c>
      <c s="54" r="AT884"/>
      <c s="55" r="AU884"/>
    </row>
    <row r="885">
      <c t="s" s="39" r="A885">
        <v>13850</v>
      </c>
      <c s="40" r="B885">
        <v>2172.0</v>
      </c>
      <c t="s" s="41" r="C885">
        <v>13851</v>
      </c>
      <c s="42" r="D885">
        <v>41801.0</v>
      </c>
      <c t="str" s="43" r="E885">
        <f>IF($D885="",,TODAY()-$D885)</f>
        <v>35</v>
      </c>
      <c t="s" s="41" r="F885">
        <v>13852</v>
      </c>
      <c s="41" r="G885">
        <v>7.0</v>
      </c>
      <c s="41" r="H885">
        <v>73.0</v>
      </c>
      <c t="s" s="41" r="I885">
        <v>13853</v>
      </c>
      <c t="s" s="41" r="J885">
        <v>13854</v>
      </c>
      <c t="s" s="41" r="K885">
        <v>13855</v>
      </c>
      <c t="s" s="39" r="L885">
        <v>13856</v>
      </c>
      <c t="s" s="41" r="M885">
        <v>13857</v>
      </c>
      <c t="s" s="41" r="N885">
        <v>13858</v>
      </c>
      <c t="s" s="41" r="O885">
        <v>13859</v>
      </c>
      <c t="s" s="41" r="P885">
        <v>13860</v>
      </c>
      <c t="s" s="41" r="Q885">
        <v>13861</v>
      </c>
      <c t="s" s="41" r="R885">
        <v>13862</v>
      </c>
      <c s="44" r="S885">
        <v>41797.0</v>
      </c>
      <c t="s" s="41" r="T885">
        <v>13863</v>
      </c>
      <c t="s" s="41" r="U885">
        <v>13864</v>
      </c>
      <c s="45" r="V885">
        <v>0.5208333333333334</v>
      </c>
      <c t="s" s="41" r="W885">
        <v>13865</v>
      </c>
      <c s="44" r="X885"/>
      <c s="46" r="Y885"/>
      <c s="42" r="Z885"/>
      <c s="42" r="AA885"/>
      <c s="42" r="AB885"/>
      <c s="42" r="AC885"/>
      <c s="42" r="AD885"/>
      <c s="42" r="AE885"/>
      <c s="42" r="AF885"/>
      <c s="48" r="AG885"/>
      <c s="48" r="AH885"/>
      <c s="48" r="AI885"/>
      <c s="48" r="AJ885"/>
      <c s="48" r="AK885"/>
      <c s="48" r="AL885"/>
      <c s="48" r="AM885"/>
      <c s="48" r="AN885"/>
      <c s="48" r="AO885"/>
      <c s="48" r="AP885"/>
      <c s="48" r="AQ885"/>
      <c s="49" r="AR885">
        <v>41802.43826444444</v>
      </c>
      <c t="str" s="50" r="AS885">
        <f>IF(OR($AO885&lt;&gt;"",$AQ885&lt;&gt;""),"K. Visa issued",IF($X885&lt;&gt;"","- Rejected/Returned",IF($AL885&lt;&gt;"","J. Passport request",IF(OR($AF885&lt;&gt;"",$AH885&lt;&gt;"",$AI885&lt;&gt;""),"I. Medical Request",IF($AD885&lt;&gt;"","H. Interview",IF($AC885&lt;&gt;"","G. Processing Started",IF($AB885&lt;&gt;"","F. File Transferred",IF($Z885&lt;&gt;"","E. PER Received",IF($Y885&lt;&gt;"","D. Payment Charged",IF(AND($D885&lt;&gt;"",OR($D885&lt;TODAY(),AND($D885=TODAY(),OR($V885&lt;&gt;"",$W885&lt;&gt;"")))),"C. At CIO",IF(AND($S885&lt;&gt;"",$S885&lt;=TODAY(),OR($D885="",$D885&gt;=TODAY())),IF(AND(TODAY()-$S885&gt;=12,TODAY()-$AR885&gt;=12),"B.  Inactive?","B. In Transit"),IF($A885="",,"A. Not sent yet"))))))))))))</f>
        <v>C. At CIO</v>
      </c>
      <c s="54" r="AT885"/>
      <c s="55" r="AU885"/>
    </row>
    <row r="886">
      <c t="s" s="39" r="A886">
        <v>13866</v>
      </c>
      <c s="40" r="B886">
        <v>2172.0</v>
      </c>
      <c t="s" s="41" r="C886">
        <v>13867</v>
      </c>
      <c s="42" r="D886">
        <v>41801.0</v>
      </c>
      <c t="str" s="43" r="E886">
        <f>IF($D886="",,TODAY()-$D886)</f>
        <v>35</v>
      </c>
      <c t="s" s="41" r="F886">
        <v>13868</v>
      </c>
      <c s="41" r="G886">
        <v>7.0</v>
      </c>
      <c s="41" r="H886">
        <v>67.0</v>
      </c>
      <c t="s" s="41" r="I886">
        <v>13869</v>
      </c>
      <c t="s" s="41" r="J886">
        <v>13870</v>
      </c>
      <c t="s" s="41" r="K886">
        <v>13871</v>
      </c>
      <c t="s" s="39" r="L886">
        <v>13872</v>
      </c>
      <c t="s" s="41" r="M886">
        <v>13873</v>
      </c>
      <c t="s" s="41" r="N886">
        <v>13874</v>
      </c>
      <c t="s" s="41" r="O886">
        <v>13875</v>
      </c>
      <c t="s" s="41" r="P886">
        <v>13876</v>
      </c>
      <c t="s" s="41" r="Q886">
        <v>13877</v>
      </c>
      <c t="s" s="41" r="R886">
        <v>13878</v>
      </c>
      <c s="44" r="S886">
        <v>41795.0</v>
      </c>
      <c t="s" s="41" r="T886">
        <v>13879</v>
      </c>
      <c t="s" s="41" r="U886">
        <v>13880</v>
      </c>
      <c s="45" r="V886">
        <v>0.5298611111111111</v>
      </c>
      <c t="s" s="41" r="W886">
        <v>13881</v>
      </c>
      <c s="44" r="X886"/>
      <c s="46" r="Y886"/>
      <c s="42" r="Z886"/>
      <c s="42" r="AA886"/>
      <c s="42" r="AB886"/>
      <c s="42" r="AC886"/>
      <c s="42" r="AD886"/>
      <c s="42" r="AE886"/>
      <c s="42" r="AF886"/>
      <c s="48" r="AG886"/>
      <c s="48" r="AH886"/>
      <c s="48" r="AI886"/>
      <c s="48" r="AJ886"/>
      <c s="48" r="AK886"/>
      <c s="48" r="AL886"/>
      <c s="48" r="AM886"/>
      <c s="48" r="AN886"/>
      <c s="48" r="AO886"/>
      <c s="48" r="AP886"/>
      <c s="48" r="AQ886"/>
      <c s="49" r="AR886">
        <v>41831.24629177083</v>
      </c>
      <c t="str" s="50" r="AS886">
        <f>IF(OR($AO886&lt;&gt;"",$AQ886&lt;&gt;""),"K. Visa issued",IF($X886&lt;&gt;"","- Rejected/Returned",IF($AL886&lt;&gt;"","J. Passport request",IF(OR($AF886&lt;&gt;"",$AH886&lt;&gt;"",$AI886&lt;&gt;""),"I. Medical Request",IF($AD886&lt;&gt;"","H. Interview",IF($AC886&lt;&gt;"","G. Processing Started",IF($AB886&lt;&gt;"","F. File Transferred",IF($Z886&lt;&gt;"","E. PER Received",IF($Y886&lt;&gt;"","D. Payment Charged",IF(AND($D886&lt;&gt;"",OR($D886&lt;TODAY(),AND($D886=TODAY(),OR($V886&lt;&gt;"",$W886&lt;&gt;"")))),"C. At CIO",IF(AND($S886&lt;&gt;"",$S886&lt;=TODAY(),OR($D886="",$D886&gt;=TODAY())),IF(AND(TODAY()-$S886&gt;=12,TODAY()-$AR886&gt;=12),"B.  Inactive?","B. In Transit"),IF($A886="",,"A. Not sent yet"))))))))))))</f>
        <v>C. At CIO</v>
      </c>
      <c s="54" r="AT886"/>
      <c s="55" r="AU886"/>
    </row>
    <row r="887">
      <c t="s" s="39" r="A887">
        <v>13882</v>
      </c>
      <c s="40" r="B887">
        <v>2172.0</v>
      </c>
      <c t="s" s="41" r="C887">
        <v>13883</v>
      </c>
      <c s="42" r="D887">
        <v>41809.0</v>
      </c>
      <c t="str" s="43" r="E887">
        <f>IF($D887="",,TODAY()-$D887)</f>
        <v>27</v>
      </c>
      <c t="s" s="41" r="F887">
        <v>13884</v>
      </c>
      <c s="41" r="G887">
        <v>7.0</v>
      </c>
      <c s="41" r="H887">
        <v>70.0</v>
      </c>
      <c t="s" s="41" r="I887">
        <v>13885</v>
      </c>
      <c t="s" s="41" r="J887">
        <v>13886</v>
      </c>
      <c t="s" s="41" r="K887">
        <v>13887</v>
      </c>
      <c t="s" s="39" r="L887">
        <v>13888</v>
      </c>
      <c t="s" s="41" r="M887">
        <v>13889</v>
      </c>
      <c t="s" s="41" r="N887">
        <v>13890</v>
      </c>
      <c t="s" s="41" r="O887">
        <v>13891</v>
      </c>
      <c t="s" s="41" r="P887">
        <v>13892</v>
      </c>
      <c t="s" s="41" r="Q887">
        <v>13893</v>
      </c>
      <c t="s" s="41" r="R887">
        <v>13894</v>
      </c>
      <c s="44" r="S887">
        <v>41807.0</v>
      </c>
      <c t="s" s="41" r="T887">
        <v>13895</v>
      </c>
      <c t="s" s="41" r="U887">
        <v>13896</v>
      </c>
      <c s="45" r="V887">
        <v>0.3715277777777778</v>
      </c>
      <c t="s" s="41" r="W887">
        <v>13897</v>
      </c>
      <c s="44" r="X887"/>
      <c s="46" r="Y887"/>
      <c s="42" r="Z887"/>
      <c s="42" r="AA887"/>
      <c s="42" r="AB887"/>
      <c s="42" r="AC887"/>
      <c s="42" r="AD887"/>
      <c s="42" r="AE887"/>
      <c s="42" r="AF887"/>
      <c s="48" r="AG887"/>
      <c s="48" r="AH887"/>
      <c s="48" r="AI887"/>
      <c s="48" r="AJ887"/>
      <c s="48" r="AK887"/>
      <c s="48" r="AL887"/>
      <c s="48" r="AM887"/>
      <c s="48" r="AN887"/>
      <c s="48" r="AO887"/>
      <c s="48" r="AP887"/>
      <c s="48" r="AQ887"/>
      <c s="49" r="AR887">
        <v>41810.94592225694</v>
      </c>
      <c t="str" s="50" r="AS887">
        <f>IF(OR($AO887&lt;&gt;"",$AQ887&lt;&gt;""),"K. Visa issued",IF($X887&lt;&gt;"","- Rejected/Returned",IF($AL887&lt;&gt;"","J. Passport request",IF(OR($AF887&lt;&gt;"",$AH887&lt;&gt;"",$AI887&lt;&gt;""),"I. Medical Request",IF($AD887&lt;&gt;"","H. Interview",IF($AC887&lt;&gt;"","G. Processing Started",IF($AB887&lt;&gt;"","F. File Transferred",IF($Z887&lt;&gt;"","E. PER Received",IF($Y887&lt;&gt;"","D. Payment Charged",IF(AND($D887&lt;&gt;"",OR($D887&lt;TODAY(),AND($D887=TODAY(),OR($V887&lt;&gt;"",$W887&lt;&gt;"")))),"C. At CIO",IF(AND($S887&lt;&gt;"",$S887&lt;=TODAY(),OR($D887="",$D887&gt;=TODAY())),IF(AND(TODAY()-$S887&gt;=12,TODAY()-$AR887&gt;=12),"B.  Inactive?","B. In Transit"),IF($A887="",,"A. Not sent yet"))))))))))))</f>
        <v>C. At CIO</v>
      </c>
      <c s="54" r="AT887"/>
      <c s="55" r="AU887"/>
    </row>
    <row r="888">
      <c t="s" s="39" r="A888">
        <v>13898</v>
      </c>
      <c s="40" r="B888">
        <v>2172.0</v>
      </c>
      <c t="s" s="41" r="C888">
        <v>13899</v>
      </c>
      <c s="42" r="D888">
        <v>41817.0</v>
      </c>
      <c t="str" s="43" r="E888">
        <f>IF($D888="",,TODAY()-$D888)</f>
        <v>19</v>
      </c>
      <c t="s" s="41" r="F888">
        <v>13900</v>
      </c>
      <c s="41" r="G888">
        <v>6.5</v>
      </c>
      <c s="41" r="H888">
        <v>77.0</v>
      </c>
      <c t="s" s="41" r="I888">
        <v>13901</v>
      </c>
      <c t="s" s="41" r="J888">
        <v>13902</v>
      </c>
      <c t="s" s="41" r="K888">
        <v>13903</v>
      </c>
      <c t="s" s="39" r="L888">
        <v>13904</v>
      </c>
      <c t="s" s="41" r="M888">
        <v>13905</v>
      </c>
      <c t="s" s="41" r="N888">
        <v>13906</v>
      </c>
      <c t="s" s="41" r="O888">
        <v>13907</v>
      </c>
      <c t="s" s="41" r="P888">
        <v>13908</v>
      </c>
      <c t="s" s="41" r="Q888">
        <v>13909</v>
      </c>
      <c t="s" s="41" r="R888">
        <v>13910</v>
      </c>
      <c s="44" r="S888">
        <v>41810.0</v>
      </c>
      <c t="s" s="41" r="T888">
        <v>13911</v>
      </c>
      <c t="s" s="41" r="U888">
        <v>13912</v>
      </c>
      <c s="45" r="V888">
        <v>0.4111111111111111</v>
      </c>
      <c t="s" s="41" r="W888">
        <v>13913</v>
      </c>
      <c s="44" r="X888"/>
      <c s="46" r="Y888"/>
      <c s="42" r="Z888"/>
      <c s="42" r="AA888"/>
      <c s="42" r="AB888"/>
      <c s="42" r="AC888"/>
      <c s="42" r="AD888"/>
      <c s="42" r="AE888"/>
      <c s="42" r="AF888"/>
      <c s="48" r="AG888"/>
      <c s="48" r="AH888"/>
      <c s="48" r="AI888"/>
      <c s="48" r="AJ888"/>
      <c s="48" r="AK888"/>
      <c s="48" r="AL888"/>
      <c s="48" r="AM888"/>
      <c s="48" r="AN888"/>
      <c s="48" r="AO888"/>
      <c s="48" r="AP888"/>
      <c s="48" r="AQ888"/>
      <c s="49" r="AR888">
        <v>41826.4475049537</v>
      </c>
      <c t="str" s="50" r="AS888">
        <f>IF(OR($AO888&lt;&gt;"",$AQ888&lt;&gt;""),"K. Visa issued",IF($X888&lt;&gt;"","- Rejected/Returned",IF($AL888&lt;&gt;"","J. Passport request",IF(OR($AF888&lt;&gt;"",$AH888&lt;&gt;"",$AI888&lt;&gt;""),"I. Medical Request",IF($AD888&lt;&gt;"","H. Interview",IF($AC888&lt;&gt;"","G. Processing Started",IF($AB888&lt;&gt;"","F. File Transferred",IF($Z888&lt;&gt;"","E. PER Received",IF($Y888&lt;&gt;"","D. Payment Charged",IF(AND($D888&lt;&gt;"",OR($D888&lt;TODAY(),AND($D888=TODAY(),OR($V888&lt;&gt;"",$W888&lt;&gt;"")))),"C. At CIO",IF(AND($S888&lt;&gt;"",$S888&lt;=TODAY(),OR($D888="",$D888&gt;=TODAY())),IF(AND(TODAY()-$S888&gt;=12,TODAY()-$AR888&gt;=12),"B.  Inactive?","B. In Transit"),IF($A888="",,"A. Not sent yet"))))))))))))</f>
        <v>C. At CIO</v>
      </c>
      <c s="54" r="AT888"/>
      <c s="56" r="AU888"/>
    </row>
    <row r="889">
      <c t="s" s="39" r="A889">
        <v>13914</v>
      </c>
      <c s="40" r="B889">
        <v>2172.0</v>
      </c>
      <c t="s" s="41" r="C889">
        <v>13915</v>
      </c>
      <c s="42" r="D889">
        <v>41820.0</v>
      </c>
      <c t="str" s="43" r="E889">
        <f>IF($D889="",,TODAY()-$D889)</f>
        <v>16</v>
      </c>
      <c t="s" s="41" r="F889">
        <v>13916</v>
      </c>
      <c s="41" r="G889">
        <v>8.0</v>
      </c>
      <c s="41" r="H889">
        <v>75.0</v>
      </c>
      <c t="s" s="41" r="I889">
        <v>13917</v>
      </c>
      <c t="s" s="41" r="J889">
        <v>13918</v>
      </c>
      <c t="s" s="41" r="K889">
        <v>13919</v>
      </c>
      <c t="s" s="39" r="L889">
        <v>13920</v>
      </c>
      <c t="s" s="41" r="M889">
        <v>13921</v>
      </c>
      <c t="s" s="41" r="N889">
        <v>13922</v>
      </c>
      <c t="s" s="41" r="O889">
        <v>13923</v>
      </c>
      <c t="s" s="41" r="P889">
        <v>13924</v>
      </c>
      <c t="s" s="41" r="Q889">
        <v>13925</v>
      </c>
      <c t="s" s="41" r="R889">
        <v>13926</v>
      </c>
      <c s="44" r="S889">
        <v>41816.0</v>
      </c>
      <c t="s" s="41" r="T889">
        <v>13927</v>
      </c>
      <c t="s" s="41" r="U889">
        <v>13928</v>
      </c>
      <c s="45" r="V889">
        <v>0.375</v>
      </c>
      <c t="s" s="41" r="W889">
        <v>13929</v>
      </c>
      <c s="44" r="X889"/>
      <c s="46" r="Y889"/>
      <c s="42" r="Z889"/>
      <c s="42" r="AA889"/>
      <c s="42" r="AB889"/>
      <c s="42" r="AC889"/>
      <c s="42" r="AD889"/>
      <c s="42" r="AE889"/>
      <c s="42" r="AF889"/>
      <c s="48" r="AG889"/>
      <c s="48" r="AH889"/>
      <c s="48" r="AI889"/>
      <c s="48" r="AJ889"/>
      <c s="48" r="AK889"/>
      <c s="48" r="AL889"/>
      <c s="48" r="AM889"/>
      <c s="48" r="AN889"/>
      <c s="48" r="AO889"/>
      <c s="48" r="AP889"/>
      <c s="48" r="AQ889"/>
      <c s="49" r="AR889">
        <v>41820.828287743054</v>
      </c>
      <c t="str" s="50" r="AS889">
        <f>IF(OR($AO889&lt;&gt;"",$AQ889&lt;&gt;""),"K. Visa issued",IF($X889&lt;&gt;"","- Rejected/Returned",IF($AL889&lt;&gt;"","J. Passport request",IF(OR($AF889&lt;&gt;"",$AH889&lt;&gt;"",$AI889&lt;&gt;""),"I. Medical Request",IF($AD889&lt;&gt;"","H. Interview",IF($AC889&lt;&gt;"","G. Processing Started",IF($AB889&lt;&gt;"","F. File Transferred",IF($Z889&lt;&gt;"","E. PER Received",IF($Y889&lt;&gt;"","D. Payment Charged",IF(AND($D889&lt;&gt;"",OR($D889&lt;TODAY(),AND($D889=TODAY(),OR($V889&lt;&gt;"",$W889&lt;&gt;"")))),"C. At CIO",IF(AND($S889&lt;&gt;"",$S889&lt;=TODAY(),OR($D889="",$D889&gt;=TODAY())),IF(AND(TODAY()-$S889&gt;=12,TODAY()-$AR889&gt;=12),"B.  Inactive?","B. In Transit"),IF($A889="",,"A. Not sent yet"))))))))))))</f>
        <v>C. At CIO</v>
      </c>
      <c s="54" r="AT889"/>
      <c s="55" r="AU889"/>
    </row>
    <row r="890">
      <c t="s" s="39" r="A890">
        <v>13930</v>
      </c>
      <c s="40" r="B890">
        <v>2172.0</v>
      </c>
      <c t="s" s="41" r="C890">
        <v>13931</v>
      </c>
      <c s="42" r="D890">
        <v>41820.0</v>
      </c>
      <c t="str" s="43" r="E890">
        <f>IF($D890="",,TODAY()-$D890)</f>
        <v>16</v>
      </c>
      <c t="s" s="41" r="F890">
        <v>13932</v>
      </c>
      <c s="41" r="G890">
        <v>7.5</v>
      </c>
      <c s="41" r="H890">
        <v>69.0</v>
      </c>
      <c t="s" s="41" r="I890">
        <v>13933</v>
      </c>
      <c t="s" s="41" r="J890">
        <v>13934</v>
      </c>
      <c t="s" s="41" r="K890">
        <v>13935</v>
      </c>
      <c t="s" s="39" r="L890">
        <v>13936</v>
      </c>
      <c t="s" s="41" r="M890">
        <v>13937</v>
      </c>
      <c t="s" s="41" r="N890">
        <v>13938</v>
      </c>
      <c t="s" s="41" r="O890">
        <v>13939</v>
      </c>
      <c t="s" s="41" r="P890">
        <v>13940</v>
      </c>
      <c s="41" r="Q890"/>
      <c t="s" s="41" r="R890">
        <v>13941</v>
      </c>
      <c s="44" r="S890">
        <v>41813.0</v>
      </c>
      <c t="s" s="41" r="T890">
        <v>13942</v>
      </c>
      <c t="s" s="41" r="U890">
        <v>13943</v>
      </c>
      <c s="45" r="V890"/>
      <c t="s" s="41" r="W890">
        <v>13944</v>
      </c>
      <c s="44" r="X890"/>
      <c s="46" r="Y890"/>
      <c s="42" r="Z890"/>
      <c s="42" r="AA890"/>
      <c s="42" r="AB890"/>
      <c s="42" r="AC890"/>
      <c s="42" r="AD890"/>
      <c s="42" r="AE890"/>
      <c s="42" r="AF890"/>
      <c s="48" r="AG890"/>
      <c s="48" r="AH890"/>
      <c s="48" r="AI890"/>
      <c s="48" r="AJ890"/>
      <c s="48" r="AK890"/>
      <c s="48" r="AL890"/>
      <c s="48" r="AM890"/>
      <c s="48" r="AN890"/>
      <c s="48" r="AO890"/>
      <c s="48" r="AP890"/>
      <c s="48" r="AQ890"/>
      <c s="49" r="AR890">
        <v>41829.89882934028</v>
      </c>
      <c t="str" s="50" r="AS890">
        <f>IF(OR($AO890&lt;&gt;"",$AQ890&lt;&gt;""),"K. Visa issued",IF($X890&lt;&gt;"","- Rejected/Returned",IF($AL890&lt;&gt;"","J. Passport request",IF(OR($AF890&lt;&gt;"",$AH890&lt;&gt;"",$AI890&lt;&gt;""),"I. Medical Request",IF($AD890&lt;&gt;"","H. Interview",IF($AC890&lt;&gt;"","G. Processing Started",IF($AB890&lt;&gt;"","F. File Transferred",IF($Z890&lt;&gt;"","E. PER Received",IF($Y890&lt;&gt;"","D. Payment Charged",IF(AND($D890&lt;&gt;"",OR($D890&lt;TODAY(),AND($D890=TODAY(),OR($V890&lt;&gt;"",$W890&lt;&gt;"")))),"C. At CIO",IF(AND($S890&lt;&gt;"",$S890&lt;=TODAY(),OR($D890="",$D890&gt;=TODAY())),IF(AND(TODAY()-$S890&gt;=12,TODAY()-$AR890&gt;=12),"B.  Inactive?","B. In Transit"),IF($A890="",,"A. Not sent yet"))))))))))))</f>
        <v>C. At CIO</v>
      </c>
      <c s="54" r="AT890"/>
      <c s="55" r="AU890"/>
    </row>
    <row r="891">
      <c t="s" s="39" r="A891">
        <v>13945</v>
      </c>
      <c s="40" r="B891">
        <v>2172.0</v>
      </c>
      <c t="s" s="41" r="C891">
        <v>13946</v>
      </c>
      <c s="42" r="D891">
        <v>41822.0</v>
      </c>
      <c t="str" s="43" r="E891">
        <f>IF($D891="",,TODAY()-$D891)</f>
        <v>14</v>
      </c>
      <c t="s" s="41" r="F891">
        <v>13947</v>
      </c>
      <c s="41" r="G891">
        <v>7.0</v>
      </c>
      <c s="41" r="H891">
        <v>78.0</v>
      </c>
      <c t="s" s="41" r="I891">
        <v>13948</v>
      </c>
      <c t="s" s="41" r="J891">
        <v>13949</v>
      </c>
      <c t="s" s="41" r="K891">
        <v>13950</v>
      </c>
      <c t="s" s="39" r="L891">
        <v>13951</v>
      </c>
      <c t="s" s="41" r="M891">
        <v>13952</v>
      </c>
      <c t="s" s="41" r="N891">
        <v>13953</v>
      </c>
      <c t="s" s="41" r="O891">
        <v>13954</v>
      </c>
      <c t="s" s="41" r="P891">
        <v>13955</v>
      </c>
      <c t="s" s="41" r="Q891">
        <v>13956</v>
      </c>
      <c t="s" s="41" r="R891">
        <v>13957</v>
      </c>
      <c s="44" r="S891">
        <v>41815.0</v>
      </c>
      <c t="s" s="41" r="T891">
        <v>13958</v>
      </c>
      <c t="s" s="41" r="U891">
        <v>13959</v>
      </c>
      <c s="45" r="V891">
        <v>0.38958333333333334</v>
      </c>
      <c t="s" s="41" r="W891">
        <v>13960</v>
      </c>
      <c s="44" r="X891"/>
      <c s="46" r="Y891"/>
      <c s="42" r="Z891"/>
      <c s="42" r="AA891"/>
      <c s="42" r="AB891"/>
      <c s="42" r="AC891"/>
      <c s="42" r="AD891"/>
      <c s="42" r="AE891"/>
      <c s="42" r="AF891"/>
      <c s="48" r="AG891"/>
      <c s="48" r="AH891"/>
      <c s="48" r="AI891"/>
      <c s="48" r="AJ891"/>
      <c s="48" r="AK891"/>
      <c s="48" r="AL891"/>
      <c s="48" r="AM891"/>
      <c s="48" r="AN891"/>
      <c s="48" r="AO891"/>
      <c s="48" r="AP891"/>
      <c s="48" r="AQ891"/>
      <c s="49" r="AR891">
        <v>41822.804808877314</v>
      </c>
      <c t="str" s="50" r="AS891">
        <f>IF(OR($AO891&lt;&gt;"",$AQ891&lt;&gt;""),"K. Visa issued",IF($X891&lt;&gt;"","- Rejected/Returned",IF($AL891&lt;&gt;"","J. Passport request",IF(OR($AF891&lt;&gt;"",$AH891&lt;&gt;"",$AI891&lt;&gt;""),"I. Medical Request",IF($AD891&lt;&gt;"","H. Interview",IF($AC891&lt;&gt;"","G. Processing Started",IF($AB891&lt;&gt;"","F. File Transferred",IF($Z891&lt;&gt;"","E. PER Received",IF($Y891&lt;&gt;"","D. Payment Charged",IF(AND($D891&lt;&gt;"",OR($D891&lt;TODAY(),AND($D891=TODAY(),OR($V891&lt;&gt;"",$W891&lt;&gt;"")))),"C. At CIO",IF(AND($S891&lt;&gt;"",$S891&lt;=TODAY(),OR($D891="",$D891&gt;=TODAY())),IF(AND(TODAY()-$S891&gt;=12,TODAY()-$AR891&gt;=12),"B.  Inactive?","B. In Transit"),IF($A891="",,"A. Not sent yet"))))))))))))</f>
        <v>C. At CIO</v>
      </c>
      <c s="54" r="AT891"/>
      <c s="55" r="AU891"/>
    </row>
    <row r="892">
      <c t="s" s="39" r="A892">
        <v>13961</v>
      </c>
      <c s="40" r="B892">
        <v>2172.0</v>
      </c>
      <c t="s" s="41" r="C892">
        <v>13962</v>
      </c>
      <c s="42" r="D892">
        <v>41829.0</v>
      </c>
      <c t="str" s="43" r="E892">
        <f>IF($D892="",,TODAY()-$D892)</f>
        <v>7</v>
      </c>
      <c t="s" s="41" r="F892">
        <v>13963</v>
      </c>
      <c s="41" r="G892">
        <v>6.0</v>
      </c>
      <c s="41" r="H892">
        <v>77.0</v>
      </c>
      <c t="s" s="41" r="I892">
        <v>13964</v>
      </c>
      <c t="s" s="41" r="J892">
        <v>13965</v>
      </c>
      <c t="s" s="41" r="K892">
        <v>13966</v>
      </c>
      <c t="s" s="39" r="L892">
        <v>13967</v>
      </c>
      <c t="s" s="41" r="M892">
        <v>13968</v>
      </c>
      <c t="s" s="41" r="N892">
        <v>13969</v>
      </c>
      <c t="s" s="41" r="O892">
        <v>13970</v>
      </c>
      <c t="s" s="41" r="P892">
        <v>13971</v>
      </c>
      <c t="s" s="41" r="Q892">
        <v>13972</v>
      </c>
      <c t="s" s="41" r="R892">
        <v>13973</v>
      </c>
      <c s="44" r="S892">
        <v>41823.0</v>
      </c>
      <c t="s" s="41" r="T892">
        <v>13974</v>
      </c>
      <c t="s" s="41" r="U892">
        <v>13975</v>
      </c>
      <c s="45" r="V892">
        <v>0.4236111111111111</v>
      </c>
      <c t="s" s="41" r="W892">
        <v>13976</v>
      </c>
      <c s="44" r="X892"/>
      <c s="46" r="Y892"/>
      <c s="42" r="Z892"/>
      <c s="42" r="AA892"/>
      <c s="42" r="AB892"/>
      <c s="42" r="AC892"/>
      <c s="42" r="AD892"/>
      <c s="42" r="AE892"/>
      <c s="42" r="AF892"/>
      <c s="48" r="AG892"/>
      <c s="48" r="AH892"/>
      <c s="48" r="AI892"/>
      <c s="48" r="AJ892"/>
      <c s="48" r="AK892"/>
      <c s="48" r="AL892"/>
      <c s="48" r="AM892"/>
      <c s="48" r="AN892"/>
      <c s="48" r="AO892"/>
      <c s="48" r="AP892"/>
      <c s="48" r="AQ892"/>
      <c s="49" r="AR892">
        <v>41829.93004303241</v>
      </c>
      <c t="str" s="50" r="AS892">
        <f>IF(OR($AO892&lt;&gt;"",$AQ892&lt;&gt;""),"K. Visa issued",IF($X892&lt;&gt;"","- Rejected/Returned",IF($AL892&lt;&gt;"","J. Passport request",IF(OR($AF892&lt;&gt;"",$AH892&lt;&gt;"",$AI892&lt;&gt;""),"I. Medical Request",IF($AD892&lt;&gt;"","H. Interview",IF($AC892&lt;&gt;"","G. Processing Started",IF($AB892&lt;&gt;"","F. File Transferred",IF($Z892&lt;&gt;"","E. PER Received",IF($Y892&lt;&gt;"","D. Payment Charged",IF(AND($D892&lt;&gt;"",OR($D892&lt;TODAY(),AND($D892=TODAY(),OR($V892&lt;&gt;"",$W892&lt;&gt;"")))),"C. At CIO",IF(AND($S892&lt;&gt;"",$S892&lt;=TODAY(),OR($D892="",$D892&gt;=TODAY())),IF(AND(TODAY()-$S892&gt;=12,TODAY()-$AR892&gt;=12),"B.  Inactive?","B. In Transit"),IF($A892="",,"A. Not sent yet"))))))))))))</f>
        <v>C. At CIO</v>
      </c>
      <c s="54" r="AT892"/>
      <c s="56" r="AU892"/>
    </row>
    <row r="893">
      <c t="s" s="39" r="A893">
        <v>13977</v>
      </c>
      <c s="40" r="B893">
        <v>2172.0</v>
      </c>
      <c t="s" s="41" r="C893">
        <v>13978</v>
      </c>
      <c s="42" r="D893">
        <v>41831.0</v>
      </c>
      <c t="str" s="43" r="E893">
        <f>IF($D893="",,TODAY()-$D893)</f>
        <v>5</v>
      </c>
      <c t="s" s="41" r="F893">
        <v>13979</v>
      </c>
      <c s="41" r="G893">
        <v>7.5</v>
      </c>
      <c s="41" r="H893">
        <v>78.0</v>
      </c>
      <c t="s" s="41" r="I893">
        <v>13980</v>
      </c>
      <c t="s" s="41" r="J893">
        <v>13981</v>
      </c>
      <c t="s" s="41" r="K893">
        <v>13982</v>
      </c>
      <c t="s" s="39" r="L893">
        <v>13983</v>
      </c>
      <c t="s" s="41" r="M893">
        <v>13984</v>
      </c>
      <c t="s" s="41" r="N893">
        <v>13985</v>
      </c>
      <c t="s" s="41" r="O893">
        <v>13986</v>
      </c>
      <c t="s" s="41" r="P893">
        <v>13987</v>
      </c>
      <c t="s" s="41" r="Q893">
        <v>13988</v>
      </c>
      <c t="s" s="41" r="R893">
        <v>13989</v>
      </c>
      <c s="44" r="S893">
        <v>41827.0</v>
      </c>
      <c t="s" s="41" r="T893">
        <v>13990</v>
      </c>
      <c t="s" s="41" r="U893">
        <v>13991</v>
      </c>
      <c s="45" r="V893">
        <v>0.40902777777777777</v>
      </c>
      <c t="s" s="41" r="W893">
        <v>13992</v>
      </c>
      <c s="44" r="X893"/>
      <c s="46" r="Y893"/>
      <c s="42" r="Z893"/>
      <c s="42" r="AA893"/>
      <c s="42" r="AB893"/>
      <c s="42" r="AC893"/>
      <c s="42" r="AD893"/>
      <c s="42" r="AE893"/>
      <c s="42" r="AF893"/>
      <c s="48" r="AG893"/>
      <c s="48" r="AH893"/>
      <c s="48" r="AI893"/>
      <c s="48" r="AJ893"/>
      <c s="48" r="AK893"/>
      <c s="48" r="AL893"/>
      <c s="48" r="AM893"/>
      <c s="48" r="AN893"/>
      <c s="48" r="AO893"/>
      <c s="48" r="AP893"/>
      <c s="48" r="AQ893"/>
      <c s="49" r="AR893">
        <v>41831.691681261575</v>
      </c>
      <c t="str" s="50" r="AS893">
        <f>IF(OR($AO893&lt;&gt;"",$AQ893&lt;&gt;""),"K. Visa issued",IF($X893&lt;&gt;"","- Rejected/Returned",IF($AL893&lt;&gt;"","J. Passport request",IF(OR($AF893&lt;&gt;"",$AH893&lt;&gt;"",$AI893&lt;&gt;""),"I. Medical Request",IF($AD893&lt;&gt;"","H. Interview",IF($AC893&lt;&gt;"","G. Processing Started",IF($AB893&lt;&gt;"","F. File Transferred",IF($Z893&lt;&gt;"","E. PER Received",IF($Y893&lt;&gt;"","D. Payment Charged",IF(AND($D893&lt;&gt;"",OR($D893&lt;TODAY(),AND($D893=TODAY(),OR($V893&lt;&gt;"",$W893&lt;&gt;"")))),"C. At CIO",IF(AND($S893&lt;&gt;"",$S893&lt;=TODAY(),OR($D893="",$D893&gt;=TODAY())),IF(AND(TODAY()-$S893&gt;=12,TODAY()-$AR893&gt;=12),"B.  Inactive?","B. In Transit"),IF($A893="",,"A. Not sent yet"))))))))))))</f>
        <v>C. At CIO</v>
      </c>
      <c s="54" r="AT893"/>
      <c s="56" r="AU893"/>
    </row>
    <row r="894">
      <c t="s" s="39" r="A894">
        <v>13993</v>
      </c>
      <c s="40" r="B894">
        <v>2173.0</v>
      </c>
      <c t="s" s="41" r="C894">
        <v>13994</v>
      </c>
      <c s="42" r="D894">
        <v>41760.0</v>
      </c>
      <c t="str" s="43" r="E894">
        <f>IF($D894="",,TODAY()-$D894)</f>
        <v>76</v>
      </c>
      <c s="41" r="F894"/>
      <c s="41" r="G894">
        <v>7.5</v>
      </c>
      <c s="41" r="H894">
        <v>71.0</v>
      </c>
      <c t="s" s="41" r="I894">
        <v>13995</v>
      </c>
      <c t="s" s="41" r="J894">
        <v>13996</v>
      </c>
      <c t="s" s="41" r="K894">
        <v>13997</v>
      </c>
      <c t="s" s="39" r="L894">
        <v>13998</v>
      </c>
      <c t="s" s="41" r="M894">
        <v>13999</v>
      </c>
      <c t="s" s="41" r="N894">
        <v>14000</v>
      </c>
      <c s="54" r="O894"/>
      <c t="s" s="41" r="P894">
        <v>14001</v>
      </c>
      <c t="s" s="41" r="Q894">
        <v>14002</v>
      </c>
      <c t="s" s="41" r="R894">
        <v>14003</v>
      </c>
      <c s="44" r="S894">
        <v>41757.0</v>
      </c>
      <c s="54" r="T894"/>
      <c s="54" r="U894"/>
      <c s="45" r="V894">
        <v>0.39652777777519077</v>
      </c>
      <c t="s" s="41" r="W894">
        <v>14004</v>
      </c>
      <c s="42" r="X894"/>
      <c s="46" r="Y894"/>
      <c s="42" r="Z894"/>
      <c s="42" r="AA894"/>
      <c s="42" r="AB894"/>
      <c s="42" r="AC894"/>
      <c s="42" r="AD894"/>
      <c s="42" r="AE894"/>
      <c s="42" r="AF894"/>
      <c s="48" r="AG894"/>
      <c s="48" r="AH894"/>
      <c s="48" r="AI894"/>
      <c s="48" r="AJ894"/>
      <c s="48" r="AK894"/>
      <c s="48" r="AL894"/>
      <c s="48" r="AM894"/>
      <c s="48" r="AN894"/>
      <c s="48" r="AO894"/>
      <c s="48" r="AP894"/>
      <c s="48" r="AQ894"/>
      <c s="49" r="AR894">
        <v>41761.39265556713</v>
      </c>
      <c t="str" s="50" r="AS894">
        <f>IF(OR($AO894&lt;&gt;"",$AQ894&lt;&gt;""),"K. Visa issued",IF($X894&lt;&gt;"","- Rejected/Returned",IF($AL894&lt;&gt;"","J. Passport request",IF(OR($AF894&lt;&gt;"",$AH894&lt;&gt;"",$AI894&lt;&gt;""),"I. Medical Request",IF($AD894&lt;&gt;"","H. Interview",IF($AC894&lt;&gt;"","G. Processing Started",IF($AB894&lt;&gt;"","F. File Transferred",IF($Z894&lt;&gt;"","E. PER Received",IF($Y894&lt;&gt;"","D. Payment Charged",IF(AND($D894&lt;&gt;"",OR($D894&lt;TODAY(),AND($D894=TODAY(),OR($V894&lt;&gt;"",$W894&lt;&gt;"")))),"C. At CIO",IF(AND($S894&lt;&gt;"",$S894&lt;=TODAY(),OR($D894="",$D894&gt;=TODAY())),IF(AND(TODAY()-$S894&gt;=12,TODAY()-$AR894&gt;=12),"B.  Inactive?","B. In Transit"),IF($A894="",,"A. Not sent yet"))))))))))))</f>
        <v>C. At CIO</v>
      </c>
      <c s="54" r="AT894"/>
      <c s="59" r="AU894"/>
    </row>
    <row r="895">
      <c t="s" s="39" r="A895">
        <v>14005</v>
      </c>
      <c s="40" r="B895">
        <v>2173.0</v>
      </c>
      <c t="s" s="41" r="C895">
        <v>14006</v>
      </c>
      <c s="42" r="D895">
        <v>41761.0</v>
      </c>
      <c t="str" s="43" r="E895">
        <f>IF($D895="",,TODAY()-$D895)</f>
        <v>75</v>
      </c>
      <c s="41" r="F895"/>
      <c s="41" r="G895">
        <v>7.5</v>
      </c>
      <c s="41" r="H895">
        <v>75.0</v>
      </c>
      <c t="s" s="41" r="I895">
        <v>14007</v>
      </c>
      <c t="s" s="41" r="J895">
        <v>14008</v>
      </c>
      <c t="s" s="41" r="K895">
        <v>14009</v>
      </c>
      <c t="s" s="39" r="L895">
        <v>14010</v>
      </c>
      <c t="s" s="41" r="M895">
        <v>14011</v>
      </c>
      <c t="s" s="41" r="N895">
        <v>14012</v>
      </c>
      <c t="s" s="41" r="O895">
        <v>14013</v>
      </c>
      <c t="s" s="41" r="P895">
        <v>14014</v>
      </c>
      <c t="s" s="41" r="Q895">
        <v>14015</v>
      </c>
      <c t="s" s="41" r="R895">
        <v>14016</v>
      </c>
      <c s="44" r="S895">
        <v>41757.0</v>
      </c>
      <c t="s" s="41" r="T895">
        <v>14017</v>
      </c>
      <c t="s" s="41" r="U895">
        <v>14018</v>
      </c>
      <c s="45" r="V895">
        <v>0.4375</v>
      </c>
      <c t="s" s="41" r="W895">
        <v>14019</v>
      </c>
      <c s="46" r="X895"/>
      <c s="46" r="Y895"/>
      <c s="46" r="Z895"/>
      <c s="46" r="AA895"/>
      <c s="46" r="AB895"/>
      <c s="46" r="AC895"/>
      <c s="46" r="AD895"/>
      <c s="46" r="AE895"/>
      <c s="46" r="AF895"/>
      <c s="47" r="AG895"/>
      <c s="47" r="AH895"/>
      <c s="47" r="AI895"/>
      <c s="47" r="AJ895"/>
      <c s="47" r="AK895"/>
      <c s="47" r="AL895"/>
      <c s="47" r="AM895"/>
      <c s="47" r="AN895"/>
      <c s="47" r="AO895"/>
      <c s="47" r="AP895"/>
      <c s="47" r="AQ895"/>
      <c s="49" r="AR895">
        <v>41771.83158916667</v>
      </c>
      <c t="str" s="50" r="AS895">
        <f>IF(OR($AO895&lt;&gt;"",$AQ895&lt;&gt;""),"K. Visa issued",IF($X895&lt;&gt;"","- Rejected/Returned",IF($AL895&lt;&gt;"","J. Passport request",IF(OR($AF895&lt;&gt;"",$AH895&lt;&gt;"",$AI895&lt;&gt;""),"I. Medical Request",IF($AD895&lt;&gt;"","H. Interview",IF($AC895&lt;&gt;"","G. Processing Started",IF($AB895&lt;&gt;"","F. File Transferred",IF($Z895&lt;&gt;"","E. PER Received",IF($Y895&lt;&gt;"","D. Payment Charged",IF(AND($D895&lt;&gt;"",OR($D895&lt;TODAY(),AND($D895=TODAY(),OR($V895&lt;&gt;"",$W895&lt;&gt;"")))),"C. At CIO",IF(AND($S895&lt;&gt;"",$S895&lt;=TODAY(),OR($D895="",$D895&gt;=TODAY())),IF(AND(TODAY()-$S895&gt;=12,TODAY()-$AR895&gt;=12),"B.  Inactive?","B. In Transit"),IF($A895="",,"A. Not sent yet"))))))))))))</f>
        <v>C. At CIO</v>
      </c>
      <c s="51" r="AT895"/>
      <c s="52" r="AU895"/>
    </row>
    <row r="896">
      <c t="s" s="39" r="A896">
        <v>14020</v>
      </c>
      <c s="40" r="B896">
        <v>2173.0</v>
      </c>
      <c t="s" s="41" r="C896">
        <v>14021</v>
      </c>
      <c s="42" r="D896">
        <v>41764.0</v>
      </c>
      <c t="str" s="43" r="E896">
        <f>IF($D896="",,TODAY()-$D896)</f>
        <v>72</v>
      </c>
      <c s="41" r="F896"/>
      <c s="41" r="G896">
        <v>7.0</v>
      </c>
      <c s="41" r="H896">
        <v>68.0</v>
      </c>
      <c t="s" s="41" r="I896">
        <v>14022</v>
      </c>
      <c t="s" s="41" r="J896">
        <v>14023</v>
      </c>
      <c t="s" s="41" r="K896">
        <v>14024</v>
      </c>
      <c t="s" s="39" r="L896">
        <v>14025</v>
      </c>
      <c t="s" s="41" r="M896">
        <v>14026</v>
      </c>
      <c t="s" s="41" r="N896">
        <v>14027</v>
      </c>
      <c s="54" r="O896"/>
      <c t="s" s="41" r="P896">
        <v>14028</v>
      </c>
      <c t="s" s="41" r="Q896">
        <v>14029</v>
      </c>
      <c t="s" s="41" r="R896">
        <v>14030</v>
      </c>
      <c s="44" r="S896">
        <v>41759.0</v>
      </c>
      <c s="54" r="T896"/>
      <c s="54" r="U896"/>
      <c s="61" r="V896"/>
      <c s="51" r="W896"/>
      <c s="42" r="X896"/>
      <c s="46" r="Y896"/>
      <c s="42" r="Z896"/>
      <c s="42" r="AA896"/>
      <c s="42" r="AB896"/>
      <c s="42" r="AC896"/>
      <c s="42" r="AD896"/>
      <c s="42" r="AE896"/>
      <c s="42" r="AF896"/>
      <c s="48" r="AG896"/>
      <c s="48" r="AH896"/>
      <c s="48" r="AI896"/>
      <c s="48" r="AJ896"/>
      <c s="48" r="AK896"/>
      <c s="48" r="AL896"/>
      <c s="48" r="AM896"/>
      <c s="48" r="AN896"/>
      <c s="48" r="AO896"/>
      <c s="48" r="AP896"/>
      <c s="48" r="AQ896"/>
      <c s="49" r="AR896">
        <v>41761.720127395834</v>
      </c>
      <c t="str" s="50" r="AS896">
        <f>IF(OR($AO896&lt;&gt;"",$AQ896&lt;&gt;""),"K. Visa issued",IF($X896&lt;&gt;"","- Rejected/Returned",IF($AL896&lt;&gt;"","J. Passport request",IF(OR($AF896&lt;&gt;"",$AH896&lt;&gt;"",$AI896&lt;&gt;""),"I. Medical Request",IF($AD896&lt;&gt;"","H. Interview",IF($AC896&lt;&gt;"","G. Processing Started",IF($AB896&lt;&gt;"","F. File Transferred",IF($Z896&lt;&gt;"","E. PER Received",IF($Y896&lt;&gt;"","D. Payment Charged",IF(AND($D896&lt;&gt;"",OR($D896&lt;TODAY(),AND($D896=TODAY(),OR($V896&lt;&gt;"",$W896&lt;&gt;"")))),"C. At CIO",IF(AND($S896&lt;&gt;"",$S896&lt;=TODAY(),OR($D896="",$D896&gt;=TODAY())),IF(AND(TODAY()-$S896&gt;=12,TODAY()-$AR896&gt;=12),"B.  Inactive?","B. In Transit"),IF($A896="",,"A. Not sent yet"))))))))))))</f>
        <v>C. At CIO</v>
      </c>
      <c s="54" r="AT896"/>
      <c s="59" r="AU896"/>
    </row>
    <row r="897">
      <c t="s" s="39" r="A897">
        <v>14031</v>
      </c>
      <c s="40" r="B897">
        <v>2173.0</v>
      </c>
      <c t="s" s="41" r="C897">
        <v>14032</v>
      </c>
      <c s="42" r="D897">
        <v>41765.0</v>
      </c>
      <c t="str" s="43" r="E897">
        <f>IF($D897="",,TODAY()-$D897)</f>
        <v>71</v>
      </c>
      <c t="s" s="41" r="F897">
        <v>14033</v>
      </c>
      <c s="41" r="G897">
        <v>6.5</v>
      </c>
      <c s="41" r="H897">
        <v>69.0</v>
      </c>
      <c t="s" s="41" r="I897">
        <v>14034</v>
      </c>
      <c t="s" s="41" r="J897">
        <v>14035</v>
      </c>
      <c t="s" s="41" r="K897">
        <v>14036</v>
      </c>
      <c t="s" s="39" r="L897">
        <v>14037</v>
      </c>
      <c t="s" s="41" r="M897">
        <v>14038</v>
      </c>
      <c t="s" s="41" r="N897">
        <v>14039</v>
      </c>
      <c t="s" s="41" r="O897">
        <v>14040</v>
      </c>
      <c t="s" s="41" r="P897">
        <v>14041</v>
      </c>
      <c t="s" s="41" r="Q897">
        <v>14042</v>
      </c>
      <c t="s" s="41" r="R897">
        <v>14043</v>
      </c>
      <c s="44" r="S897">
        <v>41757.0</v>
      </c>
      <c t="s" s="41" r="T897">
        <v>14044</v>
      </c>
      <c t="s" s="41" r="U897">
        <v>14045</v>
      </c>
      <c s="45" r="V897">
        <v>0.42083333333333334</v>
      </c>
      <c t="s" s="41" r="W897">
        <v>14046</v>
      </c>
      <c s="44" r="X897"/>
      <c s="46" r="Y897"/>
      <c s="42" r="Z897"/>
      <c s="42" r="AA897"/>
      <c s="42" r="AB897"/>
      <c s="42" r="AC897"/>
      <c s="42" r="AD897"/>
      <c s="42" r="AE897"/>
      <c s="42" r="AF897"/>
      <c s="48" r="AG897"/>
      <c s="48" r="AH897"/>
      <c s="48" r="AI897"/>
      <c s="48" r="AJ897"/>
      <c s="48" r="AK897"/>
      <c s="48" r="AL897"/>
      <c s="48" r="AM897"/>
      <c s="48" r="AN897"/>
      <c s="48" r="AO897"/>
      <c s="48" r="AP897"/>
      <c s="48" r="AQ897"/>
      <c s="49" r="AR897">
        <v>41802.41528371528</v>
      </c>
      <c t="str" s="50" r="AS897">
        <f>IF(OR($AO897&lt;&gt;"",$AQ897&lt;&gt;""),"K. Visa issued",IF($X897&lt;&gt;"","- Rejected/Returned",IF($AL897&lt;&gt;"","J. Passport request",IF(OR($AF897&lt;&gt;"",$AH897&lt;&gt;"",$AI897&lt;&gt;""),"I. Medical Request",IF($AD897&lt;&gt;"","H. Interview",IF($AC897&lt;&gt;"","G. Processing Started",IF($AB897&lt;&gt;"","F. File Transferred",IF($Z897&lt;&gt;"","E. PER Received",IF($Y897&lt;&gt;"","D. Payment Charged",IF(AND($D897&lt;&gt;"",OR($D897&lt;TODAY(),AND($D897=TODAY(),OR($V897&lt;&gt;"",$W897&lt;&gt;"")))),"C. At CIO",IF(AND($S897&lt;&gt;"",$S897&lt;=TODAY(),OR($D897="",$D897&gt;=TODAY())),IF(AND(TODAY()-$S897&gt;=12,TODAY()-$AR897&gt;=12),"B.  Inactive?","B. In Transit"),IF($A897="",,"A. Not sent yet"))))))))))))</f>
        <v>C. At CIO</v>
      </c>
      <c s="54" r="AT897"/>
      <c s="55" r="AU897"/>
    </row>
    <row r="898">
      <c t="s" s="39" r="A898">
        <v>14047</v>
      </c>
      <c s="40" r="B898">
        <v>2173.0</v>
      </c>
      <c t="s" s="41" r="C898">
        <v>14048</v>
      </c>
      <c s="42" r="D898">
        <v>41765.0</v>
      </c>
      <c t="str" s="43" r="E898">
        <f>IF($D898="",,TODAY()-$D898)</f>
        <v>71</v>
      </c>
      <c t="s" s="41" r="F898">
        <v>14049</v>
      </c>
      <c s="41" r="G898">
        <v>7.0</v>
      </c>
      <c s="41" r="H898">
        <v>69.0</v>
      </c>
      <c t="s" s="41" r="I898">
        <v>14050</v>
      </c>
      <c t="s" s="41" r="J898">
        <v>14051</v>
      </c>
      <c t="s" s="41" r="K898">
        <v>14052</v>
      </c>
      <c t="s" s="39" r="L898">
        <v>14053</v>
      </c>
      <c t="s" s="41" r="M898">
        <v>14054</v>
      </c>
      <c t="s" s="41" r="N898">
        <v>14055</v>
      </c>
      <c t="s" s="41" r="O898">
        <v>14056</v>
      </c>
      <c t="s" s="41" r="P898">
        <v>14057</v>
      </c>
      <c t="s" s="41" r="Q898">
        <v>14058</v>
      </c>
      <c t="s" s="41" r="R898">
        <v>14059</v>
      </c>
      <c s="44" r="S898">
        <v>41759.0</v>
      </c>
      <c t="s" s="41" r="T898">
        <v>14060</v>
      </c>
      <c t="s" s="41" r="U898">
        <v>14061</v>
      </c>
      <c s="45" r="V898">
        <v>0.43819444444444444</v>
      </c>
      <c t="s" s="41" r="W898">
        <v>14062</v>
      </c>
      <c s="44" r="X898"/>
      <c s="46" r="Y898"/>
      <c s="42" r="Z898"/>
      <c s="42" r="AA898"/>
      <c s="42" r="AB898"/>
      <c s="42" r="AC898"/>
      <c s="42" r="AD898"/>
      <c s="42" r="AE898"/>
      <c s="42" r="AF898"/>
      <c s="48" r="AG898"/>
      <c s="48" r="AH898"/>
      <c s="48" r="AI898"/>
      <c s="48" r="AJ898"/>
      <c s="48" r="AK898"/>
      <c s="48" r="AL898"/>
      <c s="48" r="AM898"/>
      <c s="48" r="AN898"/>
      <c s="48" r="AO898"/>
      <c s="48" r="AP898"/>
      <c s="48" r="AQ898"/>
      <c s="49" r="AR898">
        <v>41813.91008291667</v>
      </c>
      <c t="str" s="50" r="AS898">
        <f>IF(OR($AO898&lt;&gt;"",$AQ898&lt;&gt;""),"K. Visa issued",IF($X898&lt;&gt;"","- Rejected/Returned",IF($AL898&lt;&gt;"","J. Passport request",IF(OR($AF898&lt;&gt;"",$AH898&lt;&gt;"",$AI898&lt;&gt;""),"I. Medical Request",IF($AD898&lt;&gt;"","H. Interview",IF($AC898&lt;&gt;"","G. Processing Started",IF($AB898&lt;&gt;"","F. File Transferred",IF($Z898&lt;&gt;"","E. PER Received",IF($Y898&lt;&gt;"","D. Payment Charged",IF(AND($D898&lt;&gt;"",OR($D898&lt;TODAY(),AND($D898=TODAY(),OR($V898&lt;&gt;"",$W898&lt;&gt;"")))),"C. At CIO",IF(AND($S898&lt;&gt;"",$S898&lt;=TODAY(),OR($D898="",$D898&gt;=TODAY())),IF(AND(TODAY()-$S898&gt;=12,TODAY()-$AR898&gt;=12),"B.  Inactive?","B. In Transit"),IF($A898="",,"A. Not sent yet"))))))))))))</f>
        <v>C. At CIO</v>
      </c>
      <c s="54" r="AT898"/>
      <c s="55" r="AU898"/>
    </row>
    <row r="899">
      <c t="s" s="39" r="A899">
        <v>14063</v>
      </c>
      <c s="40" r="B899">
        <v>2173.0</v>
      </c>
      <c t="s" s="41" r="C899">
        <v>14064</v>
      </c>
      <c s="42" r="D899">
        <v>41766.0</v>
      </c>
      <c t="str" s="43" r="E899">
        <f>IF($D899="",,TODAY()-$D899)</f>
        <v>70</v>
      </c>
      <c t="s" s="41" r="F899">
        <v>14065</v>
      </c>
      <c s="41" r="G899">
        <v>7.0</v>
      </c>
      <c s="41" r="H899">
        <v>71.0</v>
      </c>
      <c t="s" s="41" r="I899">
        <v>14066</v>
      </c>
      <c t="s" s="41" r="J899">
        <v>14067</v>
      </c>
      <c t="s" s="41" r="K899">
        <v>14068</v>
      </c>
      <c t="s" s="39" r="L899">
        <v>14069</v>
      </c>
      <c t="s" s="41" r="M899">
        <v>14070</v>
      </c>
      <c t="s" s="41" r="N899">
        <v>14071</v>
      </c>
      <c t="s" s="41" r="O899">
        <v>14072</v>
      </c>
      <c t="s" s="41" r="P899">
        <v>14073</v>
      </c>
      <c t="s" s="41" r="Q899">
        <v>14074</v>
      </c>
      <c t="s" s="41" r="R899">
        <v>14075</v>
      </c>
      <c s="44" r="S899">
        <v>41763.0</v>
      </c>
      <c t="s" s="41" r="T899">
        <v>14076</v>
      </c>
      <c t="s" s="41" r="U899">
        <v>14077</v>
      </c>
      <c s="45" r="V899">
        <v>0.4076388888888889</v>
      </c>
      <c t="s" s="41" r="W899">
        <v>14078</v>
      </c>
      <c s="46" r="X899"/>
      <c s="46" r="Y899"/>
      <c s="46" r="Z899"/>
      <c s="46" r="AA899"/>
      <c s="46" r="AB899"/>
      <c s="46" r="AC899"/>
      <c s="46" r="AD899"/>
      <c s="46" r="AE899"/>
      <c s="46" r="AF899"/>
      <c s="47" r="AG899"/>
      <c s="47" r="AH899"/>
      <c s="47" r="AI899"/>
      <c s="47" r="AJ899"/>
      <c s="47" r="AK899"/>
      <c s="47" r="AL899"/>
      <c s="47" r="AM899"/>
      <c s="47" r="AN899"/>
      <c s="47" r="AO899"/>
      <c s="47" r="AP899"/>
      <c s="47" r="AQ899"/>
      <c s="49" r="AR899">
        <v>41782.547574930555</v>
      </c>
      <c t="str" s="50" r="AS899">
        <f>IF(OR($AO899&lt;&gt;"",$AQ899&lt;&gt;""),"K. Visa issued",IF($X899&lt;&gt;"","- Rejected/Returned",IF($AL899&lt;&gt;"","J. Passport request",IF(OR($AF899&lt;&gt;"",$AH899&lt;&gt;"",$AI899&lt;&gt;""),"I. Medical Request",IF($AD899&lt;&gt;"","H. Interview",IF($AC899&lt;&gt;"","G. Processing Started",IF($AB899&lt;&gt;"","F. File Transferred",IF($Z899&lt;&gt;"","E. PER Received",IF($Y899&lt;&gt;"","D. Payment Charged",IF(AND($D899&lt;&gt;"",OR($D899&lt;TODAY(),AND($D899=TODAY(),OR($V899&lt;&gt;"",$W899&lt;&gt;"")))),"C. At CIO",IF(AND($S899&lt;&gt;"",$S899&lt;=TODAY(),OR($D899="",$D899&gt;=TODAY())),IF(AND(TODAY()-$S899&gt;=12,TODAY()-$AR899&gt;=12),"B.  Inactive?","B. In Transit"),IF($A899="",,"A. Not sent yet"))))))))))))</f>
        <v>C. At CIO</v>
      </c>
      <c s="51" r="AT899"/>
      <c s="52" r="AU899"/>
    </row>
    <row r="900">
      <c t="s" s="39" r="A900">
        <v>14079</v>
      </c>
      <c s="40" r="B900">
        <v>2173.0</v>
      </c>
      <c t="s" s="41" r="C900">
        <v>14080</v>
      </c>
      <c s="42" r="D900">
        <v>41766.0</v>
      </c>
      <c t="str" s="43" r="E900">
        <f>IF($D900="",,TODAY()-$D900)</f>
        <v>70</v>
      </c>
      <c s="41" r="F900"/>
      <c s="41" r="G900">
        <v>7.5</v>
      </c>
      <c s="41" r="H900">
        <v>75.0</v>
      </c>
      <c t="s" s="41" r="I900">
        <v>14081</v>
      </c>
      <c t="s" s="41" r="J900">
        <v>14082</v>
      </c>
      <c t="s" s="41" r="K900">
        <v>14083</v>
      </c>
      <c t="s" s="39" r="L900">
        <v>14084</v>
      </c>
      <c t="s" s="41" r="M900">
        <v>14085</v>
      </c>
      <c t="s" s="41" r="N900">
        <v>14086</v>
      </c>
      <c t="s" s="41" r="O900">
        <v>14087</v>
      </c>
      <c t="s" s="41" r="P900">
        <v>14088</v>
      </c>
      <c t="s" s="41" r="Q900">
        <v>14089</v>
      </c>
      <c t="s" s="41" r="R900">
        <v>14090</v>
      </c>
      <c s="44" r="S900">
        <v>41764.0</v>
      </c>
      <c t="s" s="41" r="T900">
        <v>14091</v>
      </c>
      <c t="s" s="41" r="U900">
        <v>14092</v>
      </c>
      <c s="45" r="V900">
        <v>0.40763888889341615</v>
      </c>
      <c t="s" s="41" r="W900">
        <v>14093</v>
      </c>
      <c s="46" r="X900"/>
      <c s="46" r="Y900"/>
      <c s="46" r="Z900"/>
      <c s="46" r="AA900"/>
      <c s="46" r="AB900"/>
      <c s="46" r="AC900"/>
      <c s="46" r="AD900"/>
      <c s="46" r="AE900"/>
      <c s="46" r="AF900"/>
      <c s="47" r="AG900"/>
      <c s="47" r="AH900"/>
      <c s="47" r="AI900"/>
      <c s="47" r="AJ900"/>
      <c s="47" r="AK900"/>
      <c s="47" r="AL900"/>
      <c s="47" r="AM900"/>
      <c s="47" r="AN900"/>
      <c s="47" r="AO900"/>
      <c s="47" r="AP900"/>
      <c s="47" r="AQ900"/>
      <c s="49" r="AR900">
        <v>41774.09659431713</v>
      </c>
      <c t="str" s="50" r="AS900">
        <f>IF(OR($AO900&lt;&gt;"",$AQ900&lt;&gt;""),"K. Visa issued",IF($X900&lt;&gt;"","- Rejected/Returned",IF($AL900&lt;&gt;"","J. Passport request",IF(OR($AF900&lt;&gt;"",$AH900&lt;&gt;"",$AI900&lt;&gt;""),"I. Medical Request",IF($AD900&lt;&gt;"","H. Interview",IF($AC900&lt;&gt;"","G. Processing Started",IF($AB900&lt;&gt;"","F. File Transferred",IF($Z900&lt;&gt;"","E. PER Received",IF($Y900&lt;&gt;"","D. Payment Charged",IF(AND($D900&lt;&gt;"",OR($D900&lt;TODAY(),AND($D900=TODAY(),OR($V900&lt;&gt;"",$W900&lt;&gt;"")))),"C. At CIO",IF(AND($S900&lt;&gt;"",$S900&lt;=TODAY(),OR($D900="",$D900&gt;=TODAY())),IF(AND(TODAY()-$S900&gt;=12,TODAY()-$AR900&gt;=12),"B.  Inactive?","B. In Transit"),IF($A900="",,"A. Not sent yet"))))))))))))</f>
        <v>C. At CIO</v>
      </c>
      <c s="51" r="AT900"/>
      <c s="52" r="AU900"/>
    </row>
    <row r="901">
      <c t="s" s="39" r="A901">
        <v>14094</v>
      </c>
      <c s="40" r="B901">
        <v>2173.0</v>
      </c>
      <c t="s" s="41" r="C901">
        <v>14095</v>
      </c>
      <c s="42" r="D901">
        <v>41766.0</v>
      </c>
      <c t="str" s="43" r="E901">
        <f>IF($D901="",,TODAY()-$D901)</f>
        <v>70</v>
      </c>
      <c t="s" s="41" r="F901">
        <v>14096</v>
      </c>
      <c s="41" r="G901">
        <v>7.5</v>
      </c>
      <c s="41" r="H901">
        <v>69.0</v>
      </c>
      <c t="s" s="41" r="I901">
        <v>14097</v>
      </c>
      <c t="s" s="41" r="J901">
        <v>14098</v>
      </c>
      <c t="s" s="41" r="K901">
        <v>14099</v>
      </c>
      <c t="s" s="39" r="L901">
        <v>14100</v>
      </c>
      <c t="s" s="41" r="M901">
        <v>14101</v>
      </c>
      <c t="s" s="41" r="N901">
        <v>14102</v>
      </c>
      <c t="s" s="41" r="O901">
        <v>14103</v>
      </c>
      <c t="s" s="41" r="P901">
        <v>14104</v>
      </c>
      <c t="s" s="41" r="Q901">
        <v>14105</v>
      </c>
      <c t="s" s="41" r="R901">
        <v>14106</v>
      </c>
      <c s="44" r="S901">
        <v>41758.0</v>
      </c>
      <c t="s" s="41" r="T901">
        <v>14107</v>
      </c>
      <c t="s" s="41" r="U901">
        <v>14108</v>
      </c>
      <c s="45" r="V901">
        <v>0.4166666666666667</v>
      </c>
      <c t="s" s="41" r="W901">
        <v>14109</v>
      </c>
      <c s="46" r="X901"/>
      <c s="46" r="Y901"/>
      <c s="46" r="Z901"/>
      <c s="46" r="AA901"/>
      <c s="46" r="AB901"/>
      <c s="46" r="AC901"/>
      <c s="46" r="AD901"/>
      <c s="46" r="AE901"/>
      <c s="46" r="AF901"/>
      <c s="47" r="AG901"/>
      <c s="47" r="AH901"/>
      <c s="47" r="AI901"/>
      <c s="47" r="AJ901"/>
      <c s="47" r="AK901"/>
      <c s="47" r="AL901"/>
      <c s="47" r="AM901"/>
      <c s="47" r="AN901"/>
      <c s="47" r="AO901"/>
      <c s="47" r="AP901"/>
      <c s="47" r="AQ901"/>
      <c s="49" r="AR901">
        <v>41776.30713850695</v>
      </c>
      <c t="str" s="50" r="AS901">
        <f>IF(OR($AO901&lt;&gt;"",$AQ901&lt;&gt;""),"K. Visa issued",IF($X901&lt;&gt;"","- Rejected/Returned",IF($AL901&lt;&gt;"","J. Passport request",IF(OR($AF901&lt;&gt;"",$AH901&lt;&gt;"",$AI901&lt;&gt;""),"I. Medical Request",IF($AD901&lt;&gt;"","H. Interview",IF($AC901&lt;&gt;"","G. Processing Started",IF($AB901&lt;&gt;"","F. File Transferred",IF($Z901&lt;&gt;"","E. PER Received",IF($Y901&lt;&gt;"","D. Payment Charged",IF(AND($D901&lt;&gt;"",OR($D901&lt;TODAY(),AND($D901=TODAY(),OR($V901&lt;&gt;"",$W901&lt;&gt;"")))),"C. At CIO",IF(AND($S901&lt;&gt;"",$S901&lt;=TODAY(),OR($D901="",$D901&gt;=TODAY())),IF(AND(TODAY()-$S901&gt;=12,TODAY()-$AR901&gt;=12),"B.  Inactive?","B. In Transit"),IF($A901="",,"A. Not sent yet"))))))))))))</f>
        <v>C. At CIO</v>
      </c>
      <c s="51" r="AT901"/>
      <c s="52" r="AU901"/>
    </row>
    <row r="902">
      <c t="s" s="39" r="A902">
        <v>14110</v>
      </c>
      <c s="40" r="B902">
        <v>2173.0</v>
      </c>
      <c t="s" s="41" r="C902">
        <v>14111</v>
      </c>
      <c s="42" r="D902">
        <v>41766.0</v>
      </c>
      <c t="str" s="43" r="E902">
        <f>IF($D902="",,TODAY()-$D902)</f>
        <v>70</v>
      </c>
      <c t="s" s="41" r="F902">
        <v>14112</v>
      </c>
      <c s="41" r="G902">
        <v>7.5</v>
      </c>
      <c s="41" r="H902">
        <v>67.0</v>
      </c>
      <c t="s" s="41" r="I902">
        <v>14113</v>
      </c>
      <c t="s" s="41" r="J902">
        <v>14114</v>
      </c>
      <c t="s" s="41" r="K902">
        <v>14115</v>
      </c>
      <c t="s" s="39" r="L902">
        <v>14116</v>
      </c>
      <c t="s" s="41" r="M902">
        <v>14117</v>
      </c>
      <c t="s" s="41" r="N902">
        <v>14118</v>
      </c>
      <c t="s" s="41" r="O902">
        <v>14119</v>
      </c>
      <c t="s" s="41" r="P902">
        <v>14120</v>
      </c>
      <c t="s" s="41" r="Q902">
        <v>14121</v>
      </c>
      <c t="s" s="41" r="R902">
        <v>14122</v>
      </c>
      <c s="44" r="S902">
        <v>41763.0</v>
      </c>
      <c t="s" s="41" r="T902">
        <v>14123</v>
      </c>
      <c t="s" s="41" r="U902">
        <v>14124</v>
      </c>
      <c s="45" r="V902">
        <v>0.4166666666666667</v>
      </c>
      <c t="s" s="41" r="W902">
        <v>14125</v>
      </c>
      <c s="46" r="X902"/>
      <c s="46" r="Y902"/>
      <c s="46" r="Z902"/>
      <c s="46" r="AA902"/>
      <c s="46" r="AB902"/>
      <c s="46" r="AC902"/>
      <c s="46" r="AD902"/>
      <c s="46" r="AE902"/>
      <c s="46" r="AF902"/>
      <c s="47" r="AG902"/>
      <c s="47" r="AH902"/>
      <c s="47" r="AI902"/>
      <c s="47" r="AJ902"/>
      <c s="47" r="AK902"/>
      <c s="47" r="AL902"/>
      <c s="47" r="AM902"/>
      <c s="47" r="AN902"/>
      <c s="47" r="AO902"/>
      <c s="47" r="AP902"/>
      <c s="47" r="AQ902"/>
      <c s="49" r="AR902">
        <v>41782.91442055556</v>
      </c>
      <c t="str" s="50" r="AS902">
        <f>IF(OR($AO902&lt;&gt;"",$AQ902&lt;&gt;""),"K. Visa issued",IF($X902&lt;&gt;"","- Rejected/Returned",IF($AL902&lt;&gt;"","J. Passport request",IF(OR($AF902&lt;&gt;"",$AH902&lt;&gt;"",$AI902&lt;&gt;""),"I. Medical Request",IF($AD902&lt;&gt;"","H. Interview",IF($AC902&lt;&gt;"","G. Processing Started",IF($AB902&lt;&gt;"","F. File Transferred",IF($Z902&lt;&gt;"","E. PER Received",IF($Y902&lt;&gt;"","D. Payment Charged",IF(AND($D902&lt;&gt;"",OR($D902&lt;TODAY(),AND($D902=TODAY(),OR($V902&lt;&gt;"",$W902&lt;&gt;"")))),"C. At CIO",IF(AND($S902&lt;&gt;"",$S902&lt;=TODAY(),OR($D902="",$D902&gt;=TODAY())),IF(AND(TODAY()-$S902&gt;=12,TODAY()-$AR902&gt;=12),"B.  Inactive?","B. In Transit"),IF($A902="",,"A. Not sent yet"))))))))))))</f>
        <v>C. At CIO</v>
      </c>
      <c t="s" s="41" r="AT902">
        <v>14126</v>
      </c>
      <c s="52" r="AU902"/>
    </row>
    <row r="903">
      <c t="s" s="39" r="A903">
        <v>14127</v>
      </c>
      <c s="40" r="B903">
        <v>2173.0</v>
      </c>
      <c t="s" s="41" r="C903">
        <v>14128</v>
      </c>
      <c s="42" r="D903">
        <v>41766.0</v>
      </c>
      <c t="str" s="43" r="E903">
        <f>IF($D903="",,TODAY()-$D903)</f>
        <v>70</v>
      </c>
      <c t="s" s="41" r="F903">
        <v>14129</v>
      </c>
      <c s="41" r="G903">
        <v>7.5</v>
      </c>
      <c s="41" r="H903">
        <v>71.0</v>
      </c>
      <c t="s" s="41" r="I903">
        <v>14130</v>
      </c>
      <c t="s" s="41" r="J903">
        <v>14131</v>
      </c>
      <c t="s" s="41" r="K903">
        <v>14132</v>
      </c>
      <c t="s" s="39" r="L903">
        <v>14133</v>
      </c>
      <c t="s" s="41" r="M903">
        <v>14134</v>
      </c>
      <c t="s" s="41" r="N903">
        <v>14135</v>
      </c>
      <c t="s" s="41" r="O903">
        <v>14136</v>
      </c>
      <c t="s" s="41" r="P903">
        <v>14137</v>
      </c>
      <c t="s" s="41" r="Q903">
        <v>14138</v>
      </c>
      <c t="s" s="41" r="R903">
        <v>14139</v>
      </c>
      <c s="44" r="S903">
        <v>41760.0</v>
      </c>
      <c t="s" s="41" r="T903">
        <v>14140</v>
      </c>
      <c t="s" s="41" r="U903">
        <v>14141</v>
      </c>
      <c s="45" r="V903">
        <v>0.4583333333333333</v>
      </c>
      <c t="s" s="41" r="W903">
        <v>14142</v>
      </c>
      <c s="46" r="X903"/>
      <c s="46" r="Y903"/>
      <c s="46" r="Z903"/>
      <c s="46" r="AA903"/>
      <c s="46" r="AB903"/>
      <c s="46" r="AC903"/>
      <c s="46" r="AD903"/>
      <c s="46" r="AE903"/>
      <c s="46" r="AF903"/>
      <c s="47" r="AG903"/>
      <c s="47" r="AH903"/>
      <c s="47" r="AI903"/>
      <c s="47" r="AJ903"/>
      <c s="47" r="AK903"/>
      <c s="47" r="AL903"/>
      <c s="47" r="AM903"/>
      <c s="47" r="AN903"/>
      <c s="47" r="AO903"/>
      <c s="47" r="AP903"/>
      <c s="47" r="AQ903"/>
      <c s="49" r="AR903">
        <v>41779.82091741898</v>
      </c>
      <c t="str" s="50" r="AS903">
        <f>IF(OR($AO903&lt;&gt;"",$AQ903&lt;&gt;""),"K. Visa issued",IF($X903&lt;&gt;"","- Rejected/Returned",IF($AL903&lt;&gt;"","J. Passport request",IF(OR($AF903&lt;&gt;"",$AH903&lt;&gt;"",$AI903&lt;&gt;""),"I. Medical Request",IF($AD903&lt;&gt;"","H. Interview",IF($AC903&lt;&gt;"","G. Processing Started",IF($AB903&lt;&gt;"","F. File Transferred",IF($Z903&lt;&gt;"","E. PER Received",IF($Y903&lt;&gt;"","D. Payment Charged",IF(AND($D903&lt;&gt;"",OR($D903&lt;TODAY(),AND($D903=TODAY(),OR($V903&lt;&gt;"",$W903&lt;&gt;"")))),"C. At CIO",IF(AND($S903&lt;&gt;"",$S903&lt;=TODAY(),OR($D903="",$D903&gt;=TODAY())),IF(AND(TODAY()-$S903&gt;=12,TODAY()-$AR903&gt;=12),"B.  Inactive?","B. In Transit"),IF($A903="",,"A. Not sent yet"))))))))))))</f>
        <v>C. At CIO</v>
      </c>
      <c s="51" r="AT903"/>
      <c s="52" r="AU903"/>
    </row>
    <row r="904">
      <c t="s" s="39" r="A904">
        <v>14143</v>
      </c>
      <c s="40" r="B904">
        <v>2173.0</v>
      </c>
      <c t="s" s="41" r="C904">
        <v>14144</v>
      </c>
      <c s="42" r="D904">
        <v>41766.0</v>
      </c>
      <c t="str" s="43" r="E904">
        <f>IF($D904="",,TODAY()-$D904)</f>
        <v>70</v>
      </c>
      <c s="41" r="F904"/>
      <c s="41" r="G904">
        <v>7.0</v>
      </c>
      <c s="41" r="H904">
        <v>70.0</v>
      </c>
      <c t="s" s="41" r="I904">
        <v>14145</v>
      </c>
      <c t="s" s="41" r="J904">
        <v>14146</v>
      </c>
      <c t="s" s="41" r="K904">
        <v>14147</v>
      </c>
      <c t="s" s="39" r="L904">
        <v>14148</v>
      </c>
      <c t="s" s="41" r="M904">
        <v>14149</v>
      </c>
      <c t="s" s="41" r="N904">
        <v>14150</v>
      </c>
      <c t="s" s="41" r="O904">
        <v>14151</v>
      </c>
      <c t="s" s="41" r="P904">
        <v>14152</v>
      </c>
      <c t="s" s="41" r="Q904">
        <v>14153</v>
      </c>
      <c t="s" s="41" r="R904">
        <v>14154</v>
      </c>
      <c s="44" r="S904">
        <v>41760.0</v>
      </c>
      <c t="s" s="41" r="T904">
        <v>14155</v>
      </c>
      <c t="s" s="41" r="U904">
        <v>14156</v>
      </c>
      <c s="45" r="V904">
        <v>0.5812500000029104</v>
      </c>
      <c t="s" s="41" r="W904">
        <v>14157</v>
      </c>
      <c s="46" r="X904"/>
      <c s="46" r="Y904"/>
      <c s="46" r="Z904"/>
      <c s="46" r="AA904"/>
      <c s="46" r="AB904"/>
      <c s="46" r="AC904"/>
      <c s="46" r="AD904"/>
      <c s="46" r="AE904"/>
      <c s="46" r="AF904"/>
      <c s="47" r="AG904"/>
      <c s="47" r="AH904"/>
      <c s="47" r="AI904"/>
      <c s="47" r="AJ904"/>
      <c s="47" r="AK904"/>
      <c s="47" r="AL904"/>
      <c s="47" r="AM904"/>
      <c s="47" r="AN904"/>
      <c s="47" r="AO904"/>
      <c s="47" r="AP904"/>
      <c s="47" r="AQ904"/>
      <c s="49" r="AR904">
        <v>41768.980164305554</v>
      </c>
      <c t="str" s="50" r="AS904">
        <f>IF(OR($AO904&lt;&gt;"",$AQ904&lt;&gt;""),"K. Visa issued",IF($X904&lt;&gt;"","- Rejected/Returned",IF($AL904&lt;&gt;"","J. Passport request",IF(OR($AF904&lt;&gt;"",$AH904&lt;&gt;"",$AI904&lt;&gt;""),"I. Medical Request",IF($AD904&lt;&gt;"","H. Interview",IF($AC904&lt;&gt;"","G. Processing Started",IF($AB904&lt;&gt;"","F. File Transferred",IF($Z904&lt;&gt;"","E. PER Received",IF($Y904&lt;&gt;"","D. Payment Charged",IF(AND($D904&lt;&gt;"",OR($D904&lt;TODAY(),AND($D904=TODAY(),OR($V904&lt;&gt;"",$W904&lt;&gt;"")))),"C. At CIO",IF(AND($S904&lt;&gt;"",$S904&lt;=TODAY(),OR($D904="",$D904&gt;=TODAY())),IF(AND(TODAY()-$S904&gt;=12,TODAY()-$AR904&gt;=12),"B.  Inactive?","B. In Transit"),IF($A904="",,"A. Not sent yet"))))))))))))</f>
        <v>C. At CIO</v>
      </c>
      <c s="51" r="AT904"/>
      <c s="52" r="AU904"/>
    </row>
    <row r="905">
      <c t="s" s="62" r="A905">
        <v>14158</v>
      </c>
      <c s="63" r="B905">
        <v>2173.0</v>
      </c>
      <c t="s" s="64" r="C905">
        <v>14159</v>
      </c>
      <c s="65" r="D905">
        <v>41766.0</v>
      </c>
      <c t="str" s="43" r="E905">
        <f>IF($D905="",,TODAY()-$D905)</f>
        <v>70</v>
      </c>
      <c s="64" r="F905"/>
      <c s="64" r="G905">
        <v>7.0</v>
      </c>
      <c s="64" r="H905">
        <v>69.0</v>
      </c>
      <c t="s" s="64" r="I905">
        <v>14160</v>
      </c>
      <c t="s" s="64" r="J905">
        <v>14161</v>
      </c>
      <c t="s" s="64" r="K905">
        <v>14162</v>
      </c>
      <c t="s" s="62" r="L905">
        <v>14163</v>
      </c>
      <c t="s" s="64" r="M905">
        <v>14164</v>
      </c>
      <c t="s" s="64" r="N905">
        <v>14165</v>
      </c>
      <c t="s" s="64" r="O905">
        <v>14166</v>
      </c>
      <c t="s" s="64" r="P905">
        <v>14167</v>
      </c>
      <c t="s" s="64" r="Q905">
        <v>14168</v>
      </c>
      <c t="s" s="64" r="R905">
        <v>14169</v>
      </c>
      <c s="66" r="S905">
        <v>41760.0</v>
      </c>
      <c t="s" s="64" r="T905">
        <v>14170</v>
      </c>
      <c t="s" s="64" r="U905">
        <v>14171</v>
      </c>
      <c s="67" r="V905">
        <v>0.5812500000029104</v>
      </c>
      <c t="s" s="64" r="W905">
        <v>14172</v>
      </c>
      <c s="68" r="X905"/>
      <c s="68" r="Y905"/>
      <c s="68" r="Z905"/>
      <c s="68" r="AA905"/>
      <c s="68" r="AB905"/>
      <c s="68" r="AC905"/>
      <c s="68" r="AD905"/>
      <c s="68" r="AE905"/>
      <c s="68" r="AF905"/>
      <c s="69" r="AG905"/>
      <c s="69" r="AH905"/>
      <c s="69" r="AI905"/>
      <c s="69" r="AJ905"/>
      <c s="69" r="AK905"/>
      <c s="69" r="AL905"/>
      <c s="69" r="AM905"/>
      <c s="69" r="AN905"/>
      <c s="69" r="AO905"/>
      <c s="69" r="AP905"/>
      <c s="69" r="AQ905"/>
      <c s="71" r="AR905">
        <v>41771.59587481482</v>
      </c>
      <c t="str" s="50" r="AS905">
        <f>IF(OR($AO905&lt;&gt;"",$AQ905&lt;&gt;""),"K. Visa issued",IF($X905&lt;&gt;"","- Rejected/Returned",IF($AL905&lt;&gt;"","J. Passport request",IF(OR($AF905&lt;&gt;"",$AH905&lt;&gt;"",$AI905&lt;&gt;""),"I. Medical Request",IF($AD905&lt;&gt;"","H. Interview",IF($AC905&lt;&gt;"","G. Processing Started",IF($AB905&lt;&gt;"","F. File Transferred",IF($Z905&lt;&gt;"","E. PER Received",IF($Y905&lt;&gt;"","D. Payment Charged",IF(AND($D905&lt;&gt;"",OR($D905&lt;TODAY(),AND($D905=TODAY(),OR($V905&lt;&gt;"",$W905&lt;&gt;"")))),"C. At CIO",IF(AND($S905&lt;&gt;"",$S905&lt;=TODAY(),OR($D905="",$D905&gt;=TODAY())),IF(AND(TODAY()-$S905&gt;=12,TODAY()-$AR905&gt;=12),"B.  Inactive?","B. In Transit"),IF($A905="",,"A. Not sent yet"))))))))))))</f>
        <v>C. At CIO</v>
      </c>
      <c t="s" s="104" r="AT905">
        <v>14173</v>
      </c>
      <c s="77" r="AU905"/>
    </row>
    <row r="906">
      <c t="s" s="39" r="A906">
        <v>14174</v>
      </c>
      <c s="40" r="B906">
        <v>2173.0</v>
      </c>
      <c t="s" s="41" r="C906">
        <v>14175</v>
      </c>
      <c s="42" r="D906">
        <v>41766.0</v>
      </c>
      <c t="str" s="43" r="E906">
        <f>IF($D906="",,TODAY()-$D906)</f>
        <v>70</v>
      </c>
      <c t="s" s="41" r="F906">
        <v>14176</v>
      </c>
      <c s="41" r="G906">
        <v>8.0</v>
      </c>
      <c s="41" r="H906"/>
      <c t="s" s="41" r="I906">
        <v>14177</v>
      </c>
      <c t="s" s="41" r="J906">
        <v>14178</v>
      </c>
      <c t="s" s="41" r="K906">
        <v>14179</v>
      </c>
      <c t="s" s="39" r="L906">
        <v>14180</v>
      </c>
      <c t="s" s="41" r="M906">
        <v>14181</v>
      </c>
      <c t="s" s="41" r="N906">
        <v>14182</v>
      </c>
      <c t="s" s="41" r="O906">
        <v>14183</v>
      </c>
      <c t="s" s="41" r="P906">
        <v>14184</v>
      </c>
      <c t="s" s="41" r="Q906">
        <v>14185</v>
      </c>
      <c t="s" s="41" r="R906">
        <v>14186</v>
      </c>
      <c s="44" r="S906">
        <v>41760.0</v>
      </c>
      <c t="s" s="41" r="T906">
        <v>14187</v>
      </c>
      <c t="s" s="41" r="U906">
        <v>14188</v>
      </c>
      <c s="45" r="V906"/>
      <c t="s" s="41" r="W906">
        <v>14189</v>
      </c>
      <c s="44" r="X906"/>
      <c s="46" r="Y906"/>
      <c s="42" r="Z906"/>
      <c s="42" r="AA906"/>
      <c s="42" r="AB906"/>
      <c s="42" r="AC906"/>
      <c s="42" r="AD906"/>
      <c s="42" r="AE906"/>
      <c s="42" r="AF906"/>
      <c s="48" r="AG906"/>
      <c s="48" r="AH906"/>
      <c s="48" r="AI906"/>
      <c s="48" r="AJ906"/>
      <c s="48" r="AK906"/>
      <c s="48" r="AL906"/>
      <c s="48" r="AM906"/>
      <c s="48" r="AN906"/>
      <c s="48" r="AO906"/>
      <c s="48" r="AP906"/>
      <c s="48" r="AQ906"/>
      <c s="49" r="AR906">
        <v>41801.15309099537</v>
      </c>
      <c t="str" s="50" r="AS906">
        <f>IF(OR($AO906&lt;&gt;"",$AQ906&lt;&gt;""),"K. Visa issued",IF($X906&lt;&gt;"","- Rejected/Returned",IF($AL906&lt;&gt;"","J. Passport request",IF(OR($AF906&lt;&gt;"",$AH906&lt;&gt;"",$AI906&lt;&gt;""),"I. Medical Request",IF($AD906&lt;&gt;"","H. Interview",IF($AC906&lt;&gt;"","G. Processing Started",IF($AB906&lt;&gt;"","F. File Transferred",IF($Z906&lt;&gt;"","E. PER Received",IF($Y906&lt;&gt;"","D. Payment Charged",IF(AND($D906&lt;&gt;"",OR($D906&lt;TODAY(),AND($D906=TODAY(),OR($V906&lt;&gt;"",$W906&lt;&gt;"")))),"C. At CIO",IF(AND($S906&lt;&gt;"",$S906&lt;=TODAY(),OR($D906="",$D906&gt;=TODAY())),IF(AND(TODAY()-$S906&gt;=12,TODAY()-$AR906&gt;=12),"B.  Inactive?","B. In Transit"),IF($A906="",,"A. Not sent yet"))))))))))))</f>
        <v>C. At CIO</v>
      </c>
      <c s="54" r="AT906"/>
      <c s="55" r="AU906"/>
    </row>
    <row r="907">
      <c t="s" s="39" r="A907">
        <v>14190</v>
      </c>
      <c s="40" r="B907">
        <v>2173.0</v>
      </c>
      <c t="s" s="41" r="C907">
        <v>14191</v>
      </c>
      <c s="42" r="D907">
        <v>41767.0</v>
      </c>
      <c t="str" s="43" r="E907">
        <f>IF($D907="",,TODAY()-$D907)</f>
        <v>69</v>
      </c>
      <c t="s" s="41" r="F907">
        <v>14192</v>
      </c>
      <c s="41" r="G907">
        <v>7.5</v>
      </c>
      <c s="41" r="H907">
        <v>81.0</v>
      </c>
      <c t="s" s="41" r="I907">
        <v>14193</v>
      </c>
      <c t="s" s="41" r="J907">
        <v>14194</v>
      </c>
      <c t="s" s="41" r="K907">
        <v>14195</v>
      </c>
      <c t="s" s="39" r="L907">
        <v>14196</v>
      </c>
      <c t="s" s="41" r="M907">
        <v>14197</v>
      </c>
      <c t="s" s="41" r="N907">
        <v>14198</v>
      </c>
      <c t="s" s="41" r="O907">
        <v>14199</v>
      </c>
      <c t="s" s="41" r="P907">
        <v>14200</v>
      </c>
      <c t="s" s="41" r="Q907">
        <v>14201</v>
      </c>
      <c t="s" s="41" r="R907">
        <v>14202</v>
      </c>
      <c s="44" r="S907">
        <v>41760.0</v>
      </c>
      <c t="s" s="41" r="T907">
        <v>14203</v>
      </c>
      <c t="s" s="41" r="U907">
        <v>14204</v>
      </c>
      <c s="61" r="V907"/>
      <c s="51" r="W907"/>
      <c s="46" r="X907"/>
      <c s="46" r="Y907"/>
      <c s="46" r="Z907"/>
      <c s="46" r="AA907"/>
      <c s="46" r="AB907"/>
      <c s="46" r="AC907"/>
      <c s="46" r="AD907"/>
      <c s="46" r="AE907"/>
      <c s="46" r="AF907"/>
      <c s="47" r="AG907"/>
      <c s="47" r="AH907"/>
      <c s="47" r="AI907"/>
      <c s="47" r="AJ907"/>
      <c s="47" r="AK907"/>
      <c s="47" r="AL907"/>
      <c s="47" r="AM907"/>
      <c s="47" r="AN907"/>
      <c s="47" r="AO907"/>
      <c s="47" r="AP907"/>
      <c s="47" r="AQ907"/>
      <c s="49" r="AR907">
        <v>41785.82269965278</v>
      </c>
      <c t="str" s="50" r="AS907">
        <f>IF(OR($AO907&lt;&gt;"",$AQ907&lt;&gt;""),"K. Visa issued",IF($X907&lt;&gt;"","- Rejected/Returned",IF($AL907&lt;&gt;"","J. Passport request",IF(OR($AF907&lt;&gt;"",$AH907&lt;&gt;"",$AI907&lt;&gt;""),"I. Medical Request",IF($AD907&lt;&gt;"","H. Interview",IF($AC907&lt;&gt;"","G. Processing Started",IF($AB907&lt;&gt;"","F. File Transferred",IF($Z907&lt;&gt;"","E. PER Received",IF($Y907&lt;&gt;"","D. Payment Charged",IF(AND($D907&lt;&gt;"",OR($D907&lt;TODAY(),AND($D907=TODAY(),OR($V907&lt;&gt;"",$W907&lt;&gt;"")))),"C. At CIO",IF(AND($S907&lt;&gt;"",$S907&lt;=TODAY(),OR($D907="",$D907&gt;=TODAY())),IF(AND(TODAY()-$S907&gt;=12,TODAY()-$AR907&gt;=12),"B.  Inactive?","B. In Transit"),IF($A907="",,"A. Not sent yet"))))))))))))</f>
        <v>C. At CIO</v>
      </c>
      <c s="51" r="AT907"/>
      <c s="52" r="AU907"/>
    </row>
    <row r="908">
      <c t="s" s="39" r="A908">
        <v>14205</v>
      </c>
      <c s="40" r="B908">
        <v>2173.0</v>
      </c>
      <c t="s" s="41" r="C908">
        <v>14206</v>
      </c>
      <c s="42" r="D908">
        <v>41768.0</v>
      </c>
      <c t="str" s="43" r="E908">
        <f>IF($D908="",,TODAY()-$D908)</f>
        <v>68</v>
      </c>
      <c t="s" s="41" r="F908">
        <v>14207</v>
      </c>
      <c s="41" r="G908">
        <v>7.0</v>
      </c>
      <c s="41" r="H908">
        <v>77.0</v>
      </c>
      <c t="s" s="41" r="I908">
        <v>14208</v>
      </c>
      <c t="s" s="41" r="J908">
        <v>14209</v>
      </c>
      <c t="s" s="41" r="K908">
        <v>14210</v>
      </c>
      <c t="s" s="39" r="L908">
        <v>14211</v>
      </c>
      <c t="s" s="41" r="M908">
        <v>14212</v>
      </c>
      <c t="s" s="41" r="N908">
        <v>14213</v>
      </c>
      <c t="s" s="41" r="O908">
        <v>14214</v>
      </c>
      <c t="s" s="41" r="P908">
        <v>14215</v>
      </c>
      <c t="s" s="41" r="Q908">
        <v>14216</v>
      </c>
      <c t="s" s="41" r="R908">
        <v>14217</v>
      </c>
      <c s="44" r="S908">
        <v>41764.0</v>
      </c>
      <c t="s" s="41" r="T908">
        <v>14218</v>
      </c>
      <c t="s" s="41" r="U908">
        <v>14219</v>
      </c>
      <c s="45" r="V908">
        <v>0.3993055555555556</v>
      </c>
      <c t="s" s="41" r="W908">
        <v>14220</v>
      </c>
      <c s="46" r="X908"/>
      <c s="46" r="Y908"/>
      <c s="46" r="Z908"/>
      <c s="46" r="AA908"/>
      <c s="46" r="AB908"/>
      <c s="46" r="AC908"/>
      <c s="46" r="AD908"/>
      <c s="46" r="AE908"/>
      <c s="46" r="AF908"/>
      <c s="47" r="AG908"/>
      <c s="47" r="AH908"/>
      <c s="47" r="AI908"/>
      <c s="47" r="AJ908"/>
      <c s="47" r="AK908"/>
      <c s="47" r="AL908"/>
      <c s="47" r="AM908"/>
      <c s="47" r="AN908"/>
      <c s="47" r="AO908"/>
      <c s="47" r="AP908"/>
      <c s="47" r="AQ908"/>
      <c s="49" r="AR908">
        <v>41786.77671337963</v>
      </c>
      <c t="str" s="50" r="AS908">
        <f>IF(OR($AO908&lt;&gt;"",$AQ908&lt;&gt;""),"K. Visa issued",IF($X908&lt;&gt;"","- Rejected/Returned",IF($AL908&lt;&gt;"","J. Passport request",IF(OR($AF908&lt;&gt;"",$AH908&lt;&gt;"",$AI908&lt;&gt;""),"I. Medical Request",IF($AD908&lt;&gt;"","H. Interview",IF($AC908&lt;&gt;"","G. Processing Started",IF($AB908&lt;&gt;"","F. File Transferred",IF($Z908&lt;&gt;"","E. PER Received",IF($Y908&lt;&gt;"","D. Payment Charged",IF(AND($D908&lt;&gt;"",OR($D908&lt;TODAY(),AND($D908=TODAY(),OR($V908&lt;&gt;"",$W908&lt;&gt;"")))),"C. At CIO",IF(AND($S908&lt;&gt;"",$S908&lt;=TODAY(),OR($D908="",$D908&gt;=TODAY())),IF(AND(TODAY()-$S908&gt;=12,TODAY()-$AR908&gt;=12),"B.  Inactive?","B. In Transit"),IF($A908="",,"A. Not sent yet"))))))))))))</f>
        <v>C. At CIO</v>
      </c>
      <c s="51" r="AT908"/>
      <c s="52" r="AU908"/>
    </row>
    <row r="909">
      <c t="s" s="39" r="A909">
        <v>14221</v>
      </c>
      <c s="40" r="B909">
        <v>2173.0</v>
      </c>
      <c t="s" s="41" r="C909">
        <v>14222</v>
      </c>
      <c s="42" r="D909">
        <v>41768.0</v>
      </c>
      <c t="str" s="43" r="E909">
        <f>IF($D909="",,TODAY()-$D909)</f>
        <v>68</v>
      </c>
      <c s="41" r="F909"/>
      <c s="41" r="G909">
        <v>7.0</v>
      </c>
      <c s="41" r="H909">
        <v>73.0</v>
      </c>
      <c t="s" s="41" r="I909">
        <v>14223</v>
      </c>
      <c t="s" s="41" r="J909">
        <v>14224</v>
      </c>
      <c t="s" s="41" r="K909">
        <v>14225</v>
      </c>
      <c t="s" s="39" r="L909">
        <v>14226</v>
      </c>
      <c t="s" s="41" r="M909">
        <v>14227</v>
      </c>
      <c t="s" s="41" r="N909">
        <v>14228</v>
      </c>
      <c t="s" s="41" r="O909">
        <v>14229</v>
      </c>
      <c t="s" s="41" r="P909">
        <v>14230</v>
      </c>
      <c t="s" s="41" r="Q909">
        <v>14231</v>
      </c>
      <c t="s" s="41" r="R909">
        <v>14232</v>
      </c>
      <c s="44" r="S909">
        <v>41766.0</v>
      </c>
      <c t="s" s="41" r="T909">
        <v>14233</v>
      </c>
      <c t="s" s="41" r="U909">
        <v>14234</v>
      </c>
      <c s="45" r="V909">
        <v>0.40277777778101154</v>
      </c>
      <c t="s" s="41" r="W909">
        <v>14235</v>
      </c>
      <c s="46" r="X909"/>
      <c s="46" r="Y909"/>
      <c s="46" r="Z909"/>
      <c s="46" r="AA909"/>
      <c s="46" r="AB909"/>
      <c s="46" r="AC909"/>
      <c s="46" r="AD909"/>
      <c s="46" r="AE909"/>
      <c s="46" r="AF909"/>
      <c s="47" r="AG909"/>
      <c s="47" r="AH909"/>
      <c s="47" r="AI909"/>
      <c s="47" r="AJ909"/>
      <c s="47" r="AK909"/>
      <c s="47" r="AL909"/>
      <c s="47" r="AM909"/>
      <c s="47" r="AN909"/>
      <c s="47" r="AO909"/>
      <c s="47" r="AP909"/>
      <c s="47" r="AQ909"/>
      <c s="49" r="AR909">
        <v>41768.84095466435</v>
      </c>
      <c t="str" s="50" r="AS909">
        <f>IF(OR($AO909&lt;&gt;"",$AQ909&lt;&gt;""),"K. Visa issued",IF($X909&lt;&gt;"","- Rejected/Returned",IF($AL909&lt;&gt;"","J. Passport request",IF(OR($AF909&lt;&gt;"",$AH909&lt;&gt;"",$AI909&lt;&gt;""),"I. Medical Request",IF($AD909&lt;&gt;"","H. Interview",IF($AC909&lt;&gt;"","G. Processing Started",IF($AB909&lt;&gt;"","F. File Transferred",IF($Z909&lt;&gt;"","E. PER Received",IF($Y909&lt;&gt;"","D. Payment Charged",IF(AND($D909&lt;&gt;"",OR($D909&lt;TODAY(),AND($D909=TODAY(),OR($V909&lt;&gt;"",$W909&lt;&gt;"")))),"C. At CIO",IF(AND($S909&lt;&gt;"",$S909&lt;=TODAY(),OR($D909="",$D909&gt;=TODAY())),IF(AND(TODAY()-$S909&gt;=12,TODAY()-$AR909&gt;=12),"B.  Inactive?","B. In Transit"),IF($A909="",,"A. Not sent yet"))))))))))))</f>
        <v>C. At CIO</v>
      </c>
      <c s="51" r="AT909"/>
      <c s="52" r="AU909"/>
    </row>
    <row r="910">
      <c t="s" s="62" r="A910">
        <v>14236</v>
      </c>
      <c s="63" r="B910">
        <v>2173.0</v>
      </c>
      <c t="s" s="64" r="C910">
        <v>14237</v>
      </c>
      <c s="65" r="D910">
        <v>41768.0</v>
      </c>
      <c t="str" s="43" r="E910">
        <f>IF($D910="",,TODAY()-$D910)</f>
        <v>68</v>
      </c>
      <c s="64" r="F910"/>
      <c s="64" r="G910">
        <v>8.0</v>
      </c>
      <c s="64" r="H910">
        <v>76.0</v>
      </c>
      <c t="s" s="64" r="I910">
        <v>14238</v>
      </c>
      <c t="s" s="64" r="J910">
        <v>14239</v>
      </c>
      <c t="s" s="64" r="K910">
        <v>14240</v>
      </c>
      <c t="s" s="62" r="L910">
        <v>14241</v>
      </c>
      <c t="s" s="64" r="M910">
        <v>14242</v>
      </c>
      <c t="s" s="64" r="N910">
        <v>14243</v>
      </c>
      <c t="s" s="64" r="O910">
        <v>14244</v>
      </c>
      <c t="s" s="64" r="P910">
        <v>14245</v>
      </c>
      <c t="s" s="64" r="Q910">
        <v>14246</v>
      </c>
      <c t="s" s="64" r="R910">
        <v>14247</v>
      </c>
      <c s="66" r="S910">
        <v>41765.0</v>
      </c>
      <c t="s" s="64" r="T910">
        <v>14248</v>
      </c>
      <c t="s" s="64" r="U910">
        <v>14249</v>
      </c>
      <c s="103" r="V910"/>
      <c t="s" s="64" r="W910">
        <v>14250</v>
      </c>
      <c s="68" r="X910"/>
      <c s="68" r="Y910"/>
      <c s="68" r="Z910"/>
      <c s="68" r="AA910"/>
      <c s="68" r="AB910"/>
      <c s="68" r="AC910"/>
      <c s="68" r="AD910"/>
      <c s="68" r="AE910"/>
      <c s="68" r="AF910"/>
      <c s="69" r="AG910"/>
      <c s="69" r="AH910"/>
      <c s="69" r="AI910"/>
      <c s="69" r="AJ910"/>
      <c s="69" r="AK910"/>
      <c s="69" r="AL910"/>
      <c s="69" r="AM910"/>
      <c s="69" r="AN910"/>
      <c s="69" r="AO910"/>
      <c s="69" r="AP910"/>
      <c s="69" r="AQ910"/>
      <c s="71" r="AR910">
        <v>41768.9731512963</v>
      </c>
      <c t="str" s="50" r="AS910">
        <f>IF(OR($AO910&lt;&gt;"",$AQ910&lt;&gt;""),"K. Visa issued",IF($X910&lt;&gt;"","- Rejected/Returned",IF($AL910&lt;&gt;"","J. Passport request",IF(OR($AF910&lt;&gt;"",$AH910&lt;&gt;"",$AI910&lt;&gt;""),"I. Medical Request",IF($AD910&lt;&gt;"","H. Interview",IF($AC910&lt;&gt;"","G. Processing Started",IF($AB910&lt;&gt;"","F. File Transferred",IF($Z910&lt;&gt;"","E. PER Received",IF($Y910&lt;&gt;"","D. Payment Charged",IF(AND($D910&lt;&gt;"",OR($D910&lt;TODAY(),AND($D910=TODAY(),OR($V910&lt;&gt;"",$W910&lt;&gt;"")))),"C. At CIO",IF(AND($S910&lt;&gt;"",$S910&lt;=TODAY(),OR($D910="",$D910&gt;=TODAY())),IF(AND(TODAY()-$S910&gt;=12,TODAY()-$AR910&gt;=12),"B.  Inactive?","B. In Transit"),IF($A910="",,"A. Not sent yet"))))))))))))</f>
        <v>C. At CIO</v>
      </c>
      <c s="76" r="AT910"/>
      <c s="77" r="AU910"/>
    </row>
    <row r="911">
      <c t="s" s="39" r="A911">
        <v>14251</v>
      </c>
      <c s="40" r="B911">
        <v>2173.0</v>
      </c>
      <c t="s" s="41" r="C911">
        <v>14252</v>
      </c>
      <c s="42" r="D911">
        <v>41771.0</v>
      </c>
      <c t="str" s="43" r="E911">
        <f>IF($D911="",,TODAY()-$D911)</f>
        <v>65</v>
      </c>
      <c s="41" r="F911"/>
      <c s="41" r="G911">
        <v>7.0</v>
      </c>
      <c s="41" r="H911">
        <v>67.0</v>
      </c>
      <c t="s" s="41" r="I911">
        <v>14253</v>
      </c>
      <c t="s" s="41" r="J911">
        <v>14254</v>
      </c>
      <c t="s" s="41" r="K911">
        <v>14255</v>
      </c>
      <c t="s" s="39" r="L911">
        <v>14256</v>
      </c>
      <c t="s" s="41" r="M911">
        <v>14257</v>
      </c>
      <c t="s" s="41" r="N911">
        <v>14258</v>
      </c>
      <c t="s" s="41" r="O911">
        <v>14259</v>
      </c>
      <c t="s" s="41" r="P911">
        <v>14260</v>
      </c>
      <c t="s" s="41" r="Q911">
        <v>14261</v>
      </c>
      <c t="s" s="41" r="R911">
        <v>14262</v>
      </c>
      <c s="44" r="S911">
        <v>41768.0</v>
      </c>
      <c t="s" s="41" r="T911">
        <v>14263</v>
      </c>
      <c t="s" s="41" r="U911">
        <v>14264</v>
      </c>
      <c s="45" r="V911">
        <v>0.3819444444452529</v>
      </c>
      <c t="s" s="41" r="W911">
        <v>14265</v>
      </c>
      <c s="46" r="X911"/>
      <c s="46" r="Y911"/>
      <c s="46" r="Z911"/>
      <c s="46" r="AA911"/>
      <c s="46" r="AB911"/>
      <c s="46" r="AC911"/>
      <c s="46" r="AD911"/>
      <c s="46" r="AE911"/>
      <c s="46" r="AF911"/>
      <c s="47" r="AG911"/>
      <c s="47" r="AH911"/>
      <c s="47" r="AI911"/>
      <c s="47" r="AJ911"/>
      <c s="47" r="AK911"/>
      <c s="47" r="AL911"/>
      <c s="47" r="AM911"/>
      <c s="47" r="AN911"/>
      <c s="47" r="AO911"/>
      <c s="47" r="AP911"/>
      <c s="47" r="AQ911"/>
      <c s="49" r="AR911">
        <v>41771.85852721065</v>
      </c>
      <c t="str" s="50" r="AS911">
        <f>IF(OR($AO911&lt;&gt;"",$AQ911&lt;&gt;""),"K. Visa issued",IF($X911&lt;&gt;"","- Rejected/Returned",IF($AL911&lt;&gt;"","J. Passport request",IF(OR($AF911&lt;&gt;"",$AH911&lt;&gt;"",$AI911&lt;&gt;""),"I. Medical Request",IF($AD911&lt;&gt;"","H. Interview",IF($AC911&lt;&gt;"","G. Processing Started",IF($AB911&lt;&gt;"","F. File Transferred",IF($Z911&lt;&gt;"","E. PER Received",IF($Y911&lt;&gt;"","D. Payment Charged",IF(AND($D911&lt;&gt;"",OR($D911&lt;TODAY(),AND($D911=TODAY(),OR($V911&lt;&gt;"",$W911&lt;&gt;"")))),"C. At CIO",IF(AND($S911&lt;&gt;"",$S911&lt;=TODAY(),OR($D911="",$D911&gt;=TODAY())),IF(AND(TODAY()-$S911&gt;=12,TODAY()-$AR911&gt;=12),"B.  Inactive?","B. In Transit"),IF($A911="",,"A. Not sent yet"))))))))))))</f>
        <v>C. At CIO</v>
      </c>
      <c s="51" r="AT911"/>
      <c s="52" r="AU911"/>
    </row>
    <row r="912">
      <c t="s" s="39" r="A912">
        <v>14266</v>
      </c>
      <c s="40" r="B912">
        <v>2173.0</v>
      </c>
      <c t="s" s="41" r="C912">
        <v>14267</v>
      </c>
      <c s="42" r="D912">
        <v>41771.0</v>
      </c>
      <c t="str" s="43" r="E912">
        <f>IF($D912="",,TODAY()-$D912)</f>
        <v>65</v>
      </c>
      <c s="41" r="F912"/>
      <c s="41" r="G912">
        <v>8.0</v>
      </c>
      <c s="41" r="H912">
        <v>77.0</v>
      </c>
      <c t="s" s="41" r="I912">
        <v>14268</v>
      </c>
      <c t="s" s="41" r="J912">
        <v>14269</v>
      </c>
      <c t="s" s="41" r="K912">
        <v>14270</v>
      </c>
      <c t="s" s="39" r="L912">
        <v>14271</v>
      </c>
      <c t="s" s="41" r="M912">
        <v>14272</v>
      </c>
      <c t="s" s="41" r="N912">
        <v>14273</v>
      </c>
      <c t="s" s="41" r="O912">
        <v>14274</v>
      </c>
      <c t="s" s="41" r="P912">
        <v>14275</v>
      </c>
      <c t="s" s="41" r="Q912">
        <v>14276</v>
      </c>
      <c t="s" s="41" r="R912">
        <v>14277</v>
      </c>
      <c s="44" r="S912">
        <v>41766.0</v>
      </c>
      <c t="s" s="41" r="T912">
        <v>14278</v>
      </c>
      <c t="s" s="41" r="U912">
        <v>14279</v>
      </c>
      <c s="45" r="V912">
        <v>0.4145833333313931</v>
      </c>
      <c t="s" s="41" r="W912">
        <v>14280</v>
      </c>
      <c s="46" r="X912"/>
      <c s="46" r="Y912"/>
      <c s="46" r="Z912"/>
      <c s="46" r="AA912"/>
      <c s="46" r="AB912"/>
      <c s="46" r="AC912"/>
      <c s="46" r="AD912"/>
      <c s="46" r="AE912"/>
      <c s="46" r="AF912"/>
      <c s="47" r="AG912"/>
      <c s="47" r="AH912"/>
      <c s="47" r="AI912"/>
      <c s="47" r="AJ912"/>
      <c s="47" r="AK912"/>
      <c s="47" r="AL912"/>
      <c s="47" r="AM912"/>
      <c s="47" r="AN912"/>
      <c s="47" r="AO912"/>
      <c s="47" r="AP912"/>
      <c s="47" r="AQ912"/>
      <c s="49" r="AR912">
        <v>41773.50739525463</v>
      </c>
      <c t="str" s="50" r="AS912">
        <f>IF(OR($AO912&lt;&gt;"",$AQ912&lt;&gt;""),"K. Visa issued",IF($X912&lt;&gt;"","- Rejected/Returned",IF($AL912&lt;&gt;"","J. Passport request",IF(OR($AF912&lt;&gt;"",$AH912&lt;&gt;"",$AI912&lt;&gt;""),"I. Medical Request",IF($AD912&lt;&gt;"","H. Interview",IF($AC912&lt;&gt;"","G. Processing Started",IF($AB912&lt;&gt;"","F. File Transferred",IF($Z912&lt;&gt;"","E. PER Received",IF($Y912&lt;&gt;"","D. Payment Charged",IF(AND($D912&lt;&gt;"",OR($D912&lt;TODAY(),AND($D912=TODAY(),OR($V912&lt;&gt;"",$W912&lt;&gt;"")))),"C. At CIO",IF(AND($S912&lt;&gt;"",$S912&lt;=TODAY(),OR($D912="",$D912&gt;=TODAY())),IF(AND(TODAY()-$S912&gt;=12,TODAY()-$AR912&gt;=12),"B.  Inactive?","B. In Transit"),IF($A912="",,"A. Not sent yet"))))))))))))</f>
        <v>C. At CIO</v>
      </c>
      <c s="51" r="AT912"/>
      <c s="52" r="AU912"/>
    </row>
    <row r="913">
      <c t="s" s="39" r="A913">
        <v>14281</v>
      </c>
      <c s="40" r="B913">
        <v>2173.0</v>
      </c>
      <c t="s" s="41" r="C913">
        <v>14282</v>
      </c>
      <c s="42" r="D913">
        <v>41771.0</v>
      </c>
      <c t="str" s="43" r="E913">
        <f>IF($D913="",,TODAY()-$D913)</f>
        <v>65</v>
      </c>
      <c t="s" s="41" r="F913">
        <v>14283</v>
      </c>
      <c s="41" r="G913">
        <v>7.5</v>
      </c>
      <c s="41" r="H913">
        <v>71.0</v>
      </c>
      <c t="s" s="41" r="I913">
        <v>14284</v>
      </c>
      <c t="s" s="41" r="J913">
        <v>14285</v>
      </c>
      <c t="s" s="41" r="K913">
        <v>14286</v>
      </c>
      <c t="s" s="39" r="L913">
        <v>14287</v>
      </c>
      <c t="s" s="41" r="M913">
        <v>14288</v>
      </c>
      <c t="s" s="41" r="N913">
        <v>14289</v>
      </c>
      <c t="s" s="41" r="O913">
        <v>14290</v>
      </c>
      <c t="s" s="41" r="P913">
        <v>14291</v>
      </c>
      <c t="s" s="41" r="Q913">
        <v>14292</v>
      </c>
      <c t="s" s="41" r="R913">
        <v>14293</v>
      </c>
      <c s="44" r="S913">
        <v>41766.0</v>
      </c>
      <c t="s" s="41" r="T913">
        <v>14294</v>
      </c>
      <c t="s" s="41" r="U913">
        <v>14295</v>
      </c>
      <c s="45" r="V913">
        <v>0.43194444444444446</v>
      </c>
      <c t="s" s="41" r="W913">
        <v>14296</v>
      </c>
      <c s="44" r="X913"/>
      <c s="46" r="Y913"/>
      <c s="42" r="Z913"/>
      <c s="42" r="AA913"/>
      <c s="42" r="AB913"/>
      <c s="42" r="AC913"/>
      <c s="42" r="AD913"/>
      <c s="42" r="AE913"/>
      <c s="42" r="AF913"/>
      <c s="48" r="AG913"/>
      <c s="48" r="AH913"/>
      <c s="48" r="AI913"/>
      <c s="48" r="AJ913"/>
      <c s="48" r="AK913"/>
      <c s="48" r="AL913"/>
      <c s="48" r="AM913"/>
      <c s="48" r="AN913"/>
      <c s="48" r="AO913"/>
      <c s="48" r="AP913"/>
      <c s="48" r="AQ913"/>
      <c s="49" r="AR913">
        <v>41792.74178628472</v>
      </c>
      <c t="str" s="50" r="AS913">
        <f>IF(OR($AO913&lt;&gt;"",$AQ913&lt;&gt;""),"K. Visa issued",IF($X913&lt;&gt;"","- Rejected/Returned",IF($AL913&lt;&gt;"","J. Passport request",IF(OR($AF913&lt;&gt;"",$AH913&lt;&gt;"",$AI913&lt;&gt;""),"I. Medical Request",IF($AD913&lt;&gt;"","H. Interview",IF($AC913&lt;&gt;"","G. Processing Started",IF($AB913&lt;&gt;"","F. File Transferred",IF($Z913&lt;&gt;"","E. PER Received",IF($Y913&lt;&gt;"","D. Payment Charged",IF(AND($D913&lt;&gt;"",OR($D913&lt;TODAY(),AND($D913=TODAY(),OR($V913&lt;&gt;"",$W913&lt;&gt;"")))),"C. At CIO",IF(AND($S913&lt;&gt;"",$S913&lt;=TODAY(),OR($D913="",$D913&gt;=TODAY())),IF(AND(TODAY()-$S913&gt;=12,TODAY()-$AR913&gt;=12),"B.  Inactive?","B. In Transit"),IF($A913="",,"A. Not sent yet"))))))))))))</f>
        <v>C. At CIO</v>
      </c>
      <c s="54" r="AT913"/>
      <c s="55" r="AU913"/>
    </row>
    <row r="914">
      <c t="s" s="39" r="A914">
        <v>14297</v>
      </c>
      <c s="40" r="B914">
        <v>2173.0</v>
      </c>
      <c t="s" s="41" r="C914">
        <v>14298</v>
      </c>
      <c s="42" r="D914">
        <v>41771.0</v>
      </c>
      <c t="str" s="43" r="E914">
        <f>IF($D914="",,TODAY()-$D914)</f>
        <v>65</v>
      </c>
      <c s="41" r="F914"/>
      <c s="41" r="G914">
        <v>7.0</v>
      </c>
      <c s="41" r="H914">
        <v>67.0</v>
      </c>
      <c t="s" s="41" r="I914">
        <v>14299</v>
      </c>
      <c t="s" s="41" r="J914">
        <v>14300</v>
      </c>
      <c t="s" s="41" r="K914">
        <v>14301</v>
      </c>
      <c t="s" s="39" r="L914">
        <v>14302</v>
      </c>
      <c t="s" s="41" r="M914">
        <v>14303</v>
      </c>
      <c t="s" s="41" r="N914">
        <v>14304</v>
      </c>
      <c t="s" s="41" r="O914">
        <v>14305</v>
      </c>
      <c t="s" s="41" r="P914">
        <v>14306</v>
      </c>
      <c t="s" s="41" r="Q914">
        <v>14307</v>
      </c>
      <c t="s" s="41" r="R914">
        <v>14308</v>
      </c>
      <c s="44" r="S914">
        <v>41766.0</v>
      </c>
      <c t="s" s="41" r="T914">
        <v>14309</v>
      </c>
      <c t="s" s="41" r="U914">
        <v>14310</v>
      </c>
      <c s="45" r="V914">
        <v>0.5263888888875954</v>
      </c>
      <c t="s" s="41" r="W914">
        <v>14311</v>
      </c>
      <c s="46" r="X914"/>
      <c s="46" r="Y914"/>
      <c s="42" r="Z914"/>
      <c s="46" r="AA914"/>
      <c s="46" r="AB914"/>
      <c s="46" r="AC914"/>
      <c s="46" r="AD914"/>
      <c s="46" r="AE914"/>
      <c s="46" r="AF914"/>
      <c s="47" r="AG914"/>
      <c s="47" r="AH914"/>
      <c s="47" r="AI914"/>
      <c s="47" r="AJ914"/>
      <c s="47" r="AK914"/>
      <c s="47" r="AL914"/>
      <c s="47" r="AM914"/>
      <c s="47" r="AN914"/>
      <c s="47" r="AO914"/>
      <c s="47" r="AP914"/>
      <c s="47" r="AQ914"/>
      <c s="49" r="AR914">
        <v>41771.97289474537</v>
      </c>
      <c t="str" s="50" r="AS914">
        <f>IF(OR($AO914&lt;&gt;"",$AQ914&lt;&gt;""),"K. Visa issued",IF($X914&lt;&gt;"","- Rejected/Returned",IF($AL914&lt;&gt;"","J. Passport request",IF(OR($AF914&lt;&gt;"",$AH914&lt;&gt;"",$AI914&lt;&gt;""),"I. Medical Request",IF($AD914&lt;&gt;"","H. Interview",IF($AC914&lt;&gt;"","G. Processing Started",IF($AB914&lt;&gt;"","F. File Transferred",IF($Z914&lt;&gt;"","E. PER Received",IF($Y914&lt;&gt;"","D. Payment Charged",IF(AND($D914&lt;&gt;"",OR($D914&lt;TODAY(),AND($D914=TODAY(),OR($V914&lt;&gt;"",$W914&lt;&gt;"")))),"C. At CIO",IF(AND($S914&lt;&gt;"",$S914&lt;=TODAY(),OR($D914="",$D914&gt;=TODAY())),IF(AND(TODAY()-$S914&gt;=12,TODAY()-$AR914&gt;=12),"B.  Inactive?","B. In Transit"),IF($A914="",,"A. Not sent yet"))))))))))))</f>
        <v>C. At CIO</v>
      </c>
      <c s="51" r="AT914"/>
      <c s="52" r="AU914"/>
    </row>
    <row r="915">
      <c t="s" s="39" r="A915">
        <v>14312</v>
      </c>
      <c s="40" r="B915">
        <v>2173.0</v>
      </c>
      <c t="s" s="41" r="C915">
        <v>14313</v>
      </c>
      <c s="42" r="D915">
        <v>41771.0</v>
      </c>
      <c t="str" s="43" r="E915">
        <f>IF($D915="",,TODAY()-$D915)</f>
        <v>65</v>
      </c>
      <c t="s" s="41" r="F915">
        <v>14314</v>
      </c>
      <c s="41" r="G915">
        <v>6.5</v>
      </c>
      <c s="41" r="H915">
        <v>72.0</v>
      </c>
      <c t="s" s="41" r="I915">
        <v>14315</v>
      </c>
      <c t="s" s="41" r="J915">
        <v>14316</v>
      </c>
      <c t="s" s="41" r="K915">
        <v>14317</v>
      </c>
      <c t="s" s="39" r="L915">
        <v>14318</v>
      </c>
      <c t="s" s="41" r="M915">
        <v>14319</v>
      </c>
      <c t="s" s="41" r="N915">
        <v>14320</v>
      </c>
      <c t="s" s="41" r="O915">
        <v>14321</v>
      </c>
      <c t="s" s="41" r="P915">
        <v>14322</v>
      </c>
      <c t="s" s="41" r="Q915">
        <v>14323</v>
      </c>
      <c t="s" s="41" r="R915">
        <v>14324</v>
      </c>
      <c s="44" r="S915">
        <v>41765.0</v>
      </c>
      <c t="s" s="41" r="T915">
        <v>14325</v>
      </c>
      <c t="s" s="41" r="U915">
        <v>14326</v>
      </c>
      <c s="45" r="V915">
        <v>0.5263888888888889</v>
      </c>
      <c t="s" s="41" r="W915">
        <v>14327</v>
      </c>
      <c s="46" r="X915"/>
      <c s="46" r="Y915"/>
      <c s="46" r="Z915"/>
      <c s="46" r="AA915"/>
      <c s="46" r="AB915"/>
      <c s="46" r="AC915"/>
      <c s="46" r="AD915"/>
      <c s="46" r="AE915"/>
      <c s="46" r="AF915"/>
      <c s="47" r="AG915"/>
      <c s="47" r="AH915"/>
      <c s="47" r="AI915"/>
      <c s="47" r="AJ915"/>
      <c s="47" r="AK915"/>
      <c s="47" r="AL915"/>
      <c s="47" r="AM915"/>
      <c s="47" r="AN915"/>
      <c s="47" r="AO915"/>
      <c s="47" r="AP915"/>
      <c s="47" r="AQ915"/>
      <c s="49" r="AR915">
        <v>41786.37876795139</v>
      </c>
      <c t="str" s="50" r="AS915">
        <f>IF(OR($AO915&lt;&gt;"",$AQ915&lt;&gt;""),"K. Visa issued",IF($X915&lt;&gt;"","- Rejected/Returned",IF($AL915&lt;&gt;"","J. Passport request",IF(OR($AF915&lt;&gt;"",$AH915&lt;&gt;"",$AI915&lt;&gt;""),"I. Medical Request",IF($AD915&lt;&gt;"","H. Interview",IF($AC915&lt;&gt;"","G. Processing Started",IF($AB915&lt;&gt;"","F. File Transferred",IF($Z915&lt;&gt;"","E. PER Received",IF($Y915&lt;&gt;"","D. Payment Charged",IF(AND($D915&lt;&gt;"",OR($D915&lt;TODAY(),AND($D915=TODAY(),OR($V915&lt;&gt;"",$W915&lt;&gt;"")))),"C. At CIO",IF(AND($S915&lt;&gt;"",$S915&lt;=TODAY(),OR($D915="",$D915&gt;=TODAY())),IF(AND(TODAY()-$S915&gt;=12,TODAY()-$AR915&gt;=12),"B.  Inactive?","B. In Transit"),IF($A915="",,"A. Not sent yet"))))))))))))</f>
        <v>C. At CIO</v>
      </c>
      <c s="51" r="AT915"/>
      <c s="52" r="AU915"/>
    </row>
    <row r="916">
      <c t="s" s="39" r="A916">
        <v>14328</v>
      </c>
      <c s="40" r="B916">
        <v>2173.0</v>
      </c>
      <c t="s" s="41" r="C916">
        <v>14329</v>
      </c>
      <c s="42" r="D916">
        <v>41771.0</v>
      </c>
      <c t="str" s="43" r="E916">
        <f>IF($D916="",,TODAY()-$D916)</f>
        <v>65</v>
      </c>
      <c s="41" r="F916"/>
      <c s="41" r="G916">
        <v>7.0</v>
      </c>
      <c s="41" r="H916">
        <v>74.0</v>
      </c>
      <c t="s" s="41" r="I916">
        <v>14330</v>
      </c>
      <c t="s" s="41" r="J916">
        <v>14331</v>
      </c>
      <c t="s" s="41" r="K916">
        <v>14332</v>
      </c>
      <c t="s" s="39" r="L916">
        <v>14333</v>
      </c>
      <c t="s" s="41" r="M916">
        <v>14334</v>
      </c>
      <c t="s" s="41" r="N916">
        <v>14335</v>
      </c>
      <c s="51" r="O916"/>
      <c t="s" s="41" r="P916">
        <v>14336</v>
      </c>
      <c t="s" s="41" r="Q916">
        <v>14337</v>
      </c>
      <c t="s" s="41" r="R916">
        <v>14338</v>
      </c>
      <c s="44" r="S916">
        <v>41765.0</v>
      </c>
      <c s="51" r="T916"/>
      <c t="s" s="41" r="U916">
        <v>14339</v>
      </c>
      <c s="45" r="V916">
        <v>0.5277777777777778</v>
      </c>
      <c t="s" s="41" r="W916">
        <v>14340</v>
      </c>
      <c s="46" r="X916"/>
      <c s="46" r="Y916"/>
      <c s="46" r="Z916"/>
      <c s="46" r="AA916"/>
      <c s="46" r="AB916"/>
      <c s="46" r="AC916"/>
      <c s="46" r="AD916"/>
      <c s="46" r="AE916"/>
      <c s="46" r="AF916"/>
      <c s="47" r="AG916"/>
      <c s="47" r="AH916"/>
      <c s="47" r="AI916"/>
      <c s="47" r="AJ916"/>
      <c s="47" r="AK916"/>
      <c s="47" r="AL916"/>
      <c s="47" r="AM916"/>
      <c s="47" r="AN916"/>
      <c s="47" r="AO916"/>
      <c s="47" r="AP916"/>
      <c s="47" r="AQ916"/>
      <c s="49" r="AR916">
        <v>41766.831490729164</v>
      </c>
      <c t="str" s="50" r="AS916">
        <f>IF(OR($AO916&lt;&gt;"",$AQ916&lt;&gt;""),"K. Visa issued",IF($X916&lt;&gt;"","- Rejected/Returned",IF($AL916&lt;&gt;"","J. Passport request",IF(OR($AF916&lt;&gt;"",$AH916&lt;&gt;"",$AI916&lt;&gt;""),"I. Medical Request",IF($AD916&lt;&gt;"","H. Interview",IF($AC916&lt;&gt;"","G. Processing Started",IF($AB916&lt;&gt;"","F. File Transferred",IF($Z916&lt;&gt;"","E. PER Received",IF($Y916&lt;&gt;"","D. Payment Charged",IF(AND($D916&lt;&gt;"",OR($D916&lt;TODAY(),AND($D916=TODAY(),OR($V916&lt;&gt;"",$W916&lt;&gt;"")))),"C. At CIO",IF(AND($S916&lt;&gt;"",$S916&lt;=TODAY(),OR($D916="",$D916&gt;=TODAY())),IF(AND(TODAY()-$S916&gt;=12,TODAY()-$AR916&gt;=12),"B.  Inactive?","B. In Transit"),IF($A916="",,"A. Not sent yet"))))))))))))</f>
        <v>C. At CIO</v>
      </c>
      <c s="51" r="AT916"/>
      <c s="52" r="AU916"/>
    </row>
    <row r="917">
      <c t="s" s="39" r="A917">
        <v>14341</v>
      </c>
      <c s="40" r="B917">
        <v>2173.0</v>
      </c>
      <c t="s" s="41" r="C917">
        <v>14342</v>
      </c>
      <c s="42" r="D917">
        <v>41772.0</v>
      </c>
      <c t="str" s="43" r="E917">
        <f>IF($D917="",,TODAY()-$D917)</f>
        <v>64</v>
      </c>
      <c t="s" s="41" r="F917">
        <v>14343</v>
      </c>
      <c s="41" r="G917">
        <v>6.5</v>
      </c>
      <c s="41" r="H917">
        <v>71.0</v>
      </c>
      <c t="s" s="41" r="I917">
        <v>14344</v>
      </c>
      <c t="s" s="41" r="J917">
        <v>14345</v>
      </c>
      <c t="s" s="41" r="K917">
        <v>14346</v>
      </c>
      <c t="s" s="39" r="L917">
        <v>14347</v>
      </c>
      <c t="s" s="41" r="M917">
        <v>14348</v>
      </c>
      <c t="s" s="41" r="N917">
        <v>14349</v>
      </c>
      <c t="s" s="41" r="O917">
        <v>14350</v>
      </c>
      <c t="s" s="41" r="P917">
        <v>14351</v>
      </c>
      <c t="s" s="41" r="Q917">
        <v>14352</v>
      </c>
      <c t="s" s="41" r="R917">
        <v>14353</v>
      </c>
      <c s="44" r="S917">
        <v>41764.0</v>
      </c>
      <c t="s" s="41" r="T917">
        <v>14354</v>
      </c>
      <c t="s" s="41" r="U917">
        <v>14355</v>
      </c>
      <c s="45" r="V917">
        <v>0.33958333333333335</v>
      </c>
      <c t="s" s="41" r="W917">
        <v>14356</v>
      </c>
      <c s="44" r="X917"/>
      <c s="46" r="Y917"/>
      <c s="42" r="Z917"/>
      <c s="42" r="AA917"/>
      <c s="42" r="AB917"/>
      <c s="42" r="AC917"/>
      <c s="42" r="AD917"/>
      <c s="42" r="AE917"/>
      <c s="42" r="AF917"/>
      <c s="48" r="AG917"/>
      <c s="48" r="AH917"/>
      <c s="48" r="AI917"/>
      <c s="48" r="AJ917"/>
      <c s="48" r="AK917"/>
      <c s="48" r="AL917"/>
      <c s="48" r="AM917"/>
      <c s="48" r="AN917"/>
      <c s="48" r="AO917"/>
      <c s="48" r="AP917"/>
      <c s="48" r="AQ917"/>
      <c s="49" r="AR917">
        <v>41794.38776513889</v>
      </c>
      <c t="str" s="50" r="AS917">
        <f>IF(OR($AO917&lt;&gt;"",$AQ917&lt;&gt;""),"K. Visa issued",IF($X917&lt;&gt;"","- Rejected/Returned",IF($AL917&lt;&gt;"","J. Passport request",IF(OR($AF917&lt;&gt;"",$AH917&lt;&gt;"",$AI917&lt;&gt;""),"I. Medical Request",IF($AD917&lt;&gt;"","H. Interview",IF($AC917&lt;&gt;"","G. Processing Started",IF($AB917&lt;&gt;"","F. File Transferred",IF($Z917&lt;&gt;"","E. PER Received",IF($Y917&lt;&gt;"","D. Payment Charged",IF(AND($D917&lt;&gt;"",OR($D917&lt;TODAY(),AND($D917=TODAY(),OR($V917&lt;&gt;"",$W917&lt;&gt;"")))),"C. At CIO",IF(AND($S917&lt;&gt;"",$S917&lt;=TODAY(),OR($D917="",$D917&gt;=TODAY())),IF(AND(TODAY()-$S917&gt;=12,TODAY()-$AR917&gt;=12),"B.  Inactive?","B. In Transit"),IF($A917="",,"A. Not sent yet"))))))))))))</f>
        <v>C. At CIO</v>
      </c>
      <c s="54" r="AT917"/>
      <c s="55" r="AU917"/>
    </row>
    <row r="918">
      <c t="s" s="39" r="A918">
        <v>14357</v>
      </c>
      <c s="40" r="B918">
        <v>2173.0</v>
      </c>
      <c t="s" s="41" r="C918">
        <v>14358</v>
      </c>
      <c s="42" r="D918">
        <v>41773.0</v>
      </c>
      <c t="str" s="43" r="E918">
        <f>IF($D918="",,TODAY()-$D918)</f>
        <v>63</v>
      </c>
      <c t="s" s="41" r="F918">
        <v>14359</v>
      </c>
      <c s="41" r="G918">
        <v>6.5</v>
      </c>
      <c s="41" r="H918">
        <v>70.0</v>
      </c>
      <c t="s" s="41" r="I918">
        <v>14360</v>
      </c>
      <c t="s" s="41" r="J918">
        <v>14361</v>
      </c>
      <c t="s" s="41" r="K918">
        <v>14362</v>
      </c>
      <c t="s" s="39" r="L918">
        <v>14363</v>
      </c>
      <c t="s" s="41" r="M918">
        <v>14364</v>
      </c>
      <c t="s" s="41" r="N918">
        <v>14365</v>
      </c>
      <c t="s" s="41" r="O918">
        <v>14366</v>
      </c>
      <c t="s" s="41" r="P918">
        <v>14367</v>
      </c>
      <c t="s" s="41" r="Q918">
        <v>14368</v>
      </c>
      <c t="s" s="41" r="R918">
        <v>14369</v>
      </c>
      <c s="44" r="S918">
        <v>41767.0</v>
      </c>
      <c t="s" s="41" r="T918">
        <v>14370</v>
      </c>
      <c t="s" s="41" r="U918">
        <v>14371</v>
      </c>
      <c s="45" r="V918">
        <v>0.44375</v>
      </c>
      <c t="s" s="41" r="W918">
        <v>14372</v>
      </c>
      <c s="46" r="X918"/>
      <c s="46" r="Y918"/>
      <c s="46" r="Z918"/>
      <c s="46" r="AA918"/>
      <c s="46" r="AB918"/>
      <c s="46" r="AC918"/>
      <c s="46" r="AD918"/>
      <c s="46" r="AE918"/>
      <c s="46" r="AF918"/>
      <c s="47" r="AG918"/>
      <c s="47" r="AH918"/>
      <c s="47" r="AI918"/>
      <c s="47" r="AJ918"/>
      <c s="47" r="AK918"/>
      <c s="47" r="AL918"/>
      <c s="47" r="AM918"/>
      <c s="47" r="AN918"/>
      <c s="47" r="AO918"/>
      <c s="47" r="AP918"/>
      <c s="47" r="AQ918"/>
      <c s="49" r="AR918">
        <v>41789.84470296296</v>
      </c>
      <c t="str" s="50" r="AS918">
        <f>IF(OR($AO918&lt;&gt;"",$AQ918&lt;&gt;""),"K. Visa issued",IF($X918&lt;&gt;"","- Rejected/Returned",IF($AL918&lt;&gt;"","J. Passport request",IF(OR($AF918&lt;&gt;"",$AH918&lt;&gt;"",$AI918&lt;&gt;""),"I. Medical Request",IF($AD918&lt;&gt;"","H. Interview",IF($AC918&lt;&gt;"","G. Processing Started",IF($AB918&lt;&gt;"","F. File Transferred",IF($Z918&lt;&gt;"","E. PER Received",IF($Y918&lt;&gt;"","D. Payment Charged",IF(AND($D918&lt;&gt;"",OR($D918&lt;TODAY(),AND($D918=TODAY(),OR($V918&lt;&gt;"",$W918&lt;&gt;"")))),"C. At CIO",IF(AND($S918&lt;&gt;"",$S918&lt;=TODAY(),OR($D918="",$D918&gt;=TODAY())),IF(AND(TODAY()-$S918&gt;=12,TODAY()-$AR918&gt;=12),"B.  Inactive?","B. In Transit"),IF($A918="",,"A. Not sent yet"))))))))))))</f>
        <v>C. At CIO</v>
      </c>
      <c s="51" r="AT918"/>
      <c s="52" r="AU918"/>
    </row>
    <row r="919">
      <c t="s" s="39" r="A919">
        <v>14373</v>
      </c>
      <c s="40" r="B919">
        <v>2173.0</v>
      </c>
      <c t="s" s="41" r="C919">
        <v>14374</v>
      </c>
      <c s="42" r="D919">
        <v>41773.0</v>
      </c>
      <c t="str" s="43" r="E919">
        <f>IF($D919="",,TODAY()-$D919)</f>
        <v>63</v>
      </c>
      <c t="s" s="41" r="F919">
        <v>14375</v>
      </c>
      <c s="41" r="G919">
        <v>7.5</v>
      </c>
      <c s="41" r="H919">
        <v>68.0</v>
      </c>
      <c t="s" s="41" r="I919">
        <v>14376</v>
      </c>
      <c t="s" s="41" r="J919">
        <v>14377</v>
      </c>
      <c t="s" s="41" r="K919">
        <v>14378</v>
      </c>
      <c t="s" s="39" r="L919">
        <v>14379</v>
      </c>
      <c t="s" s="41" r="M919">
        <v>14380</v>
      </c>
      <c t="s" s="41" r="N919">
        <v>14381</v>
      </c>
      <c t="s" s="41" r="O919">
        <v>14382</v>
      </c>
      <c t="s" s="41" r="P919">
        <v>14383</v>
      </c>
      <c t="s" s="41" r="Q919">
        <v>14384</v>
      </c>
      <c t="s" s="41" r="R919">
        <v>14385</v>
      </c>
      <c s="44" r="S919">
        <v>41766.0</v>
      </c>
      <c t="s" s="41" r="T919">
        <v>14386</v>
      </c>
      <c t="s" s="41" r="U919">
        <v>14387</v>
      </c>
      <c s="61" r="V919"/>
      <c t="s" s="41" r="W919">
        <v>14388</v>
      </c>
      <c s="46" r="X919"/>
      <c s="46" r="Y919"/>
      <c s="46" r="Z919"/>
      <c s="46" r="AA919"/>
      <c s="46" r="AB919"/>
      <c s="46" r="AC919"/>
      <c s="46" r="AD919"/>
      <c s="46" r="AE919"/>
      <c s="46" r="AF919"/>
      <c s="47" r="AG919"/>
      <c s="47" r="AH919"/>
      <c s="47" r="AI919"/>
      <c s="47" r="AJ919"/>
      <c s="47" r="AK919"/>
      <c s="47" r="AL919"/>
      <c s="47" r="AM919"/>
      <c s="47" r="AN919"/>
      <c s="47" r="AO919"/>
      <c s="47" r="AP919"/>
      <c s="47" r="AQ919"/>
      <c s="49" r="AR919">
        <v>41776.14702670139</v>
      </c>
      <c t="str" s="50" r="AS919">
        <f>IF(OR($AO919&lt;&gt;"",$AQ919&lt;&gt;""),"K. Visa issued",IF($X919&lt;&gt;"","- Rejected/Returned",IF($AL919&lt;&gt;"","J. Passport request",IF(OR($AF919&lt;&gt;"",$AH919&lt;&gt;"",$AI919&lt;&gt;""),"I. Medical Request",IF($AD919&lt;&gt;"","H. Interview",IF($AC919&lt;&gt;"","G. Processing Started",IF($AB919&lt;&gt;"","F. File Transferred",IF($Z919&lt;&gt;"","E. PER Received",IF($Y919&lt;&gt;"","D. Payment Charged",IF(AND($D919&lt;&gt;"",OR($D919&lt;TODAY(),AND($D919=TODAY(),OR($V919&lt;&gt;"",$W919&lt;&gt;"")))),"C. At CIO",IF(AND($S919&lt;&gt;"",$S919&lt;=TODAY(),OR($D919="",$D919&gt;=TODAY())),IF(AND(TODAY()-$S919&gt;=12,TODAY()-$AR919&gt;=12),"B.  Inactive?","B. In Transit"),IF($A919="",,"A. Not sent yet"))))))))))))</f>
        <v>C. At CIO</v>
      </c>
      <c s="51" r="AT919"/>
      <c s="52" r="AU919"/>
    </row>
    <row r="920">
      <c t="s" s="39" r="A920">
        <v>14389</v>
      </c>
      <c s="40" r="B920">
        <v>2173.0</v>
      </c>
      <c t="s" s="41" r="C920">
        <v>14390</v>
      </c>
      <c s="42" r="D920">
        <v>41773.0</v>
      </c>
      <c t="str" s="43" r="E920">
        <f>IF($D920="",,TODAY()-$D920)</f>
        <v>63</v>
      </c>
      <c t="s" s="41" r="F920">
        <v>14391</v>
      </c>
      <c s="41" r="G920">
        <v>7.5</v>
      </c>
      <c s="41" r="H920"/>
      <c t="s" s="41" r="I920">
        <v>14392</v>
      </c>
      <c t="s" s="41" r="J920">
        <v>14393</v>
      </c>
      <c t="s" s="41" r="K920">
        <v>14394</v>
      </c>
      <c t="s" s="39" r="L920">
        <v>14395</v>
      </c>
      <c t="s" s="41" r="M920">
        <v>14396</v>
      </c>
      <c t="s" s="41" r="N920">
        <v>14397</v>
      </c>
      <c t="s" s="41" r="O920">
        <v>14398</v>
      </c>
      <c t="s" s="41" r="P920">
        <v>14399</v>
      </c>
      <c t="s" s="41" r="Q920">
        <v>14400</v>
      </c>
      <c t="s" s="41" r="R920">
        <v>14401</v>
      </c>
      <c s="44" r="S920">
        <v>41768.0</v>
      </c>
      <c t="s" s="41" r="T920">
        <v>14402</v>
      </c>
      <c t="s" s="41" r="U920">
        <v>14403</v>
      </c>
      <c s="45" r="V920"/>
      <c t="s" s="41" r="W920">
        <v>14404</v>
      </c>
      <c s="44" r="X920"/>
      <c s="46" r="Y920"/>
      <c s="42" r="Z920"/>
      <c s="42" r="AA920"/>
      <c s="42" r="AB920"/>
      <c s="42" r="AC920"/>
      <c s="42" r="AD920"/>
      <c s="42" r="AE920"/>
      <c s="42" r="AF920"/>
      <c s="48" r="AG920"/>
      <c s="48" r="AH920"/>
      <c s="48" r="AI920"/>
      <c s="48" r="AJ920"/>
      <c s="48" r="AK920"/>
      <c s="48" r="AL920"/>
      <c s="48" r="AM920"/>
      <c s="48" r="AN920"/>
      <c s="48" r="AO920"/>
      <c s="48" r="AP920"/>
      <c s="48" r="AQ920"/>
      <c s="49" r="AR920">
        <v>41802.943584016204</v>
      </c>
      <c t="str" s="50" r="AS920">
        <f>IF(OR($AO920&lt;&gt;"",$AQ920&lt;&gt;""),"K. Visa issued",IF($X920&lt;&gt;"","- Rejected/Returned",IF($AL920&lt;&gt;"","J. Passport request",IF(OR($AF920&lt;&gt;"",$AH920&lt;&gt;"",$AI920&lt;&gt;""),"I. Medical Request",IF($AD920&lt;&gt;"","H. Interview",IF($AC920&lt;&gt;"","G. Processing Started",IF($AB920&lt;&gt;"","F. File Transferred",IF($Z920&lt;&gt;"","E. PER Received",IF($Y920&lt;&gt;"","D. Payment Charged",IF(AND($D920&lt;&gt;"",OR($D920&lt;TODAY(),AND($D920=TODAY(),OR($V920&lt;&gt;"",$W920&lt;&gt;"")))),"C. At CIO",IF(AND($S920&lt;&gt;"",$S920&lt;=TODAY(),OR($D920="",$D920&gt;=TODAY())),IF(AND(TODAY()-$S920&gt;=12,TODAY()-$AR920&gt;=12),"B.  Inactive?","B. In Transit"),IF($A920="",,"A. Not sent yet"))))))))))))</f>
        <v>C. At CIO</v>
      </c>
      <c s="54" r="AT920"/>
      <c s="55" r="AU920"/>
    </row>
    <row r="921">
      <c t="s" s="39" r="A921">
        <v>14405</v>
      </c>
      <c s="40" r="B921">
        <v>2173.0</v>
      </c>
      <c t="s" s="41" r="C921">
        <v>14406</v>
      </c>
      <c s="42" r="D921">
        <v>41773.0</v>
      </c>
      <c t="str" s="43" r="E921">
        <f>IF($D921="",,TODAY()-$D921)</f>
        <v>63</v>
      </c>
      <c t="s" s="41" r="F921">
        <v>14407</v>
      </c>
      <c s="41" r="G921">
        <v>8.5</v>
      </c>
      <c s="41" r="H921"/>
      <c t="s" s="41" r="I921">
        <v>14408</v>
      </c>
      <c t="s" s="41" r="J921">
        <v>14409</v>
      </c>
      <c t="s" s="41" r="K921">
        <v>14410</v>
      </c>
      <c t="s" s="39" r="L921">
        <v>14411</v>
      </c>
      <c t="s" s="41" r="M921">
        <v>14412</v>
      </c>
      <c t="s" s="41" r="N921">
        <v>14413</v>
      </c>
      <c t="s" s="41" r="O921">
        <v>14414</v>
      </c>
      <c t="s" s="41" r="P921">
        <v>14415</v>
      </c>
      <c t="s" s="41" r="Q921">
        <v>14416</v>
      </c>
      <c t="s" s="41" r="R921">
        <v>14417</v>
      </c>
      <c s="44" r="S921">
        <v>41770.0</v>
      </c>
      <c t="s" s="41" r="T921">
        <v>14418</v>
      </c>
      <c t="s" s="41" r="U921">
        <v>14419</v>
      </c>
      <c s="45" r="V921"/>
      <c s="41" r="W921"/>
      <c s="44" r="X921"/>
      <c s="46" r="Y921"/>
      <c s="42" r="Z921"/>
      <c s="42" r="AA921"/>
      <c s="42" r="AB921"/>
      <c s="42" r="AC921"/>
      <c s="42" r="AD921"/>
      <c s="42" r="AE921"/>
      <c s="42" r="AF921"/>
      <c s="48" r="AG921"/>
      <c s="48" r="AH921"/>
      <c s="48" r="AI921"/>
      <c s="48" r="AJ921"/>
      <c s="48" r="AK921"/>
      <c s="48" r="AL921"/>
      <c s="48" r="AM921"/>
      <c s="48" r="AN921"/>
      <c s="48" r="AO921"/>
      <c s="48" r="AP921"/>
      <c s="48" r="AQ921"/>
      <c s="49" r="AR921">
        <v>41819.79158476852</v>
      </c>
      <c t="str" s="50" r="AS921">
        <f>IF(OR($AO921&lt;&gt;"",$AQ921&lt;&gt;""),"K. Visa issued",IF($X921&lt;&gt;"","- Rejected/Returned",IF($AL921&lt;&gt;"","J. Passport request",IF(OR($AF921&lt;&gt;"",$AH921&lt;&gt;"",$AI921&lt;&gt;""),"I. Medical Request",IF($AD921&lt;&gt;"","H. Interview",IF($AC921&lt;&gt;"","G. Processing Started",IF($AB921&lt;&gt;"","F. File Transferred",IF($Z921&lt;&gt;"","E. PER Received",IF($Y921&lt;&gt;"","D. Payment Charged",IF(AND($D921&lt;&gt;"",OR($D921&lt;TODAY(),AND($D921=TODAY(),OR($V921&lt;&gt;"",$W921&lt;&gt;"")))),"C. At CIO",IF(AND($S921&lt;&gt;"",$S921&lt;=TODAY(),OR($D921="",$D921&gt;=TODAY())),IF(AND(TODAY()-$S921&gt;=12,TODAY()-$AR921&gt;=12),"B.  Inactive?","B. In Transit"),IF($A921="",,"A. Not sent yet"))))))))))))</f>
        <v>C. At CIO</v>
      </c>
      <c s="54" r="AT921"/>
      <c s="55" r="AU921"/>
    </row>
    <row r="922">
      <c t="s" s="39" r="A922">
        <v>14420</v>
      </c>
      <c s="40" r="B922">
        <v>2173.0</v>
      </c>
      <c t="s" s="41" r="C922">
        <v>14421</v>
      </c>
      <c s="42" r="D922">
        <v>41775.0</v>
      </c>
      <c t="str" s="43" r="E922">
        <f>IF($D922="",,TODAY()-$D922)</f>
        <v>61</v>
      </c>
      <c t="s" s="41" r="F922">
        <v>14422</v>
      </c>
      <c s="41" r="G922">
        <v>7.5</v>
      </c>
      <c s="41" r="H922">
        <v>69.0</v>
      </c>
      <c t="s" s="41" r="I922">
        <v>14423</v>
      </c>
      <c t="s" s="41" r="J922">
        <v>14424</v>
      </c>
      <c t="s" s="41" r="K922">
        <v>14425</v>
      </c>
      <c t="s" s="39" r="L922">
        <v>14426</v>
      </c>
      <c t="s" s="41" r="M922">
        <v>14427</v>
      </c>
      <c t="s" s="41" r="N922">
        <v>14428</v>
      </c>
      <c t="s" s="41" r="O922">
        <v>14429</v>
      </c>
      <c t="s" s="41" r="P922">
        <v>14430</v>
      </c>
      <c t="s" s="41" r="Q922">
        <v>14431</v>
      </c>
      <c t="s" s="41" r="R922">
        <v>14432</v>
      </c>
      <c s="44" r="S922">
        <v>41775.0</v>
      </c>
      <c t="s" s="41" r="T922">
        <v>14433</v>
      </c>
      <c t="s" s="41" r="U922">
        <v>14434</v>
      </c>
      <c s="45" r="V922">
        <v>0.4166666666666667</v>
      </c>
      <c t="s" s="41" r="W922">
        <v>14435</v>
      </c>
      <c s="44" r="X922"/>
      <c s="46" r="Y922"/>
      <c s="42" r="Z922"/>
      <c s="42" r="AA922"/>
      <c s="42" r="AB922"/>
      <c s="42" r="AC922"/>
      <c s="42" r="AD922"/>
      <c s="42" r="AE922"/>
      <c s="42" r="AF922"/>
      <c s="48" r="AG922"/>
      <c s="48" r="AH922"/>
      <c s="48" r="AI922"/>
      <c s="48" r="AJ922"/>
      <c s="48" r="AK922"/>
      <c s="48" r="AL922"/>
      <c s="48" r="AM922"/>
      <c s="48" r="AN922"/>
      <c s="48" r="AO922"/>
      <c s="48" r="AP922"/>
      <c s="48" r="AQ922"/>
      <c s="49" r="AR922">
        <v>41799.81230034722</v>
      </c>
      <c t="str" s="50" r="AS922">
        <f>IF(OR($AO922&lt;&gt;"",$AQ922&lt;&gt;""),"K. Visa issued",IF($X922&lt;&gt;"","- Rejected/Returned",IF($AL922&lt;&gt;"","J. Passport request",IF(OR($AF922&lt;&gt;"",$AH922&lt;&gt;"",$AI922&lt;&gt;""),"I. Medical Request",IF($AD922&lt;&gt;"","H. Interview",IF($AC922&lt;&gt;"","G. Processing Started",IF($AB922&lt;&gt;"","F. File Transferred",IF($Z922&lt;&gt;"","E. PER Received",IF($Y922&lt;&gt;"","D. Payment Charged",IF(AND($D922&lt;&gt;"",OR($D922&lt;TODAY(),AND($D922=TODAY(),OR($V922&lt;&gt;"",$W922&lt;&gt;"")))),"C. At CIO",IF(AND($S922&lt;&gt;"",$S922&lt;=TODAY(),OR($D922="",$D922&gt;=TODAY())),IF(AND(TODAY()-$S922&gt;=12,TODAY()-$AR922&gt;=12),"B.  Inactive?","B. In Transit"),IF($A922="",,"A. Not sent yet"))))))))))))</f>
        <v>C. At CIO</v>
      </c>
      <c s="54" r="AT922"/>
      <c s="55" r="AU922"/>
    </row>
    <row r="923">
      <c t="s" s="39" r="A923">
        <v>14436</v>
      </c>
      <c s="40" r="B923">
        <v>2173.0</v>
      </c>
      <c t="s" s="41" r="C923">
        <v>14437</v>
      </c>
      <c s="42" r="D923">
        <v>41775.0</v>
      </c>
      <c t="str" s="43" r="E923">
        <f>IF($D923="",,TODAY()-$D923)</f>
        <v>61</v>
      </c>
      <c t="s" s="41" r="F923">
        <v>14438</v>
      </c>
      <c s="41" r="G923">
        <v>7.0</v>
      </c>
      <c s="41" r="H923">
        <v>67.0</v>
      </c>
      <c t="s" s="41" r="I923">
        <v>14439</v>
      </c>
      <c t="s" s="41" r="J923">
        <v>14440</v>
      </c>
      <c t="s" s="41" r="K923">
        <v>14441</v>
      </c>
      <c t="s" s="39" r="L923">
        <v>14442</v>
      </c>
      <c t="s" s="41" r="M923">
        <v>14443</v>
      </c>
      <c t="s" s="41" r="N923">
        <v>14444</v>
      </c>
      <c t="s" s="41" r="O923">
        <v>14445</v>
      </c>
      <c t="s" s="41" r="P923">
        <v>14446</v>
      </c>
      <c t="s" s="41" r="Q923">
        <v>14447</v>
      </c>
      <c t="s" s="41" r="R923">
        <v>14448</v>
      </c>
      <c s="44" r="S923">
        <v>41771.0</v>
      </c>
      <c t="s" s="41" r="T923">
        <v>14449</v>
      </c>
      <c t="s" s="41" r="U923">
        <v>14450</v>
      </c>
      <c s="45" r="V923">
        <v>0.5729166666666666</v>
      </c>
      <c t="s" s="41" r="W923">
        <v>14451</v>
      </c>
      <c s="44" r="X923"/>
      <c s="46" r="Y923"/>
      <c s="42" r="Z923"/>
      <c s="42" r="AA923"/>
      <c s="42" r="AB923"/>
      <c s="42" r="AC923"/>
      <c s="42" r="AD923"/>
      <c s="42" r="AE923"/>
      <c s="42" r="AF923"/>
      <c s="48" r="AG923"/>
      <c s="48" r="AH923"/>
      <c s="48" r="AI923"/>
      <c s="48" r="AJ923"/>
      <c s="48" r="AK923"/>
      <c s="48" r="AL923"/>
      <c s="48" r="AM923"/>
      <c s="48" r="AN923"/>
      <c s="48" r="AO923"/>
      <c s="48" r="AP923"/>
      <c s="48" r="AQ923"/>
      <c s="49" r="AR923">
        <v>41821.7602284375</v>
      </c>
      <c t="str" s="50" r="AS923">
        <f>IF(OR($AO923&lt;&gt;"",$AQ923&lt;&gt;""),"K. Visa issued",IF($X923&lt;&gt;"","- Rejected/Returned",IF($AL923&lt;&gt;"","J. Passport request",IF(OR($AF923&lt;&gt;"",$AH923&lt;&gt;"",$AI923&lt;&gt;""),"I. Medical Request",IF($AD923&lt;&gt;"","H. Interview",IF($AC923&lt;&gt;"","G. Processing Started",IF($AB923&lt;&gt;"","F. File Transferred",IF($Z923&lt;&gt;"","E. PER Received",IF($Y923&lt;&gt;"","D. Payment Charged",IF(AND($D923&lt;&gt;"",OR($D923&lt;TODAY(),AND($D923=TODAY(),OR($V923&lt;&gt;"",$W923&lt;&gt;"")))),"C. At CIO",IF(AND($S923&lt;&gt;"",$S923&lt;=TODAY(),OR($D923="",$D923&gt;=TODAY())),IF(AND(TODAY()-$S923&gt;=12,TODAY()-$AR923&gt;=12),"B.  Inactive?","B. In Transit"),IF($A923="",,"A. Not sent yet"))))))))))))</f>
        <v>C. At CIO</v>
      </c>
      <c s="54" r="AT923"/>
      <c s="55" r="AU923"/>
    </row>
    <row r="924">
      <c t="s" s="39" r="A924">
        <v>14452</v>
      </c>
      <c s="40" r="B924">
        <v>2173.0</v>
      </c>
      <c t="s" s="41" r="C924">
        <v>14453</v>
      </c>
      <c s="42" r="D924">
        <v>41775.0</v>
      </c>
      <c t="str" s="43" r="E924">
        <f>IF($D924="",,TODAY()-$D924)</f>
        <v>61</v>
      </c>
      <c t="s" s="41" r="F924">
        <v>14454</v>
      </c>
      <c s="41" r="G924">
        <v>7.5</v>
      </c>
      <c s="41" r="H924">
        <v>68.0</v>
      </c>
      <c t="s" s="41" r="I924">
        <v>14455</v>
      </c>
      <c t="s" s="41" r="J924">
        <v>14456</v>
      </c>
      <c t="s" s="41" r="K924">
        <v>14457</v>
      </c>
      <c t="s" s="39" r="L924">
        <v>14458</v>
      </c>
      <c t="s" s="41" r="M924">
        <v>14459</v>
      </c>
      <c t="s" s="41" r="N924">
        <v>14460</v>
      </c>
      <c t="s" s="41" r="O924">
        <v>14461</v>
      </c>
      <c t="s" s="41" r="P924">
        <v>14462</v>
      </c>
      <c t="s" s="41" r="Q924">
        <v>14463</v>
      </c>
      <c t="s" s="41" r="R924">
        <v>14464</v>
      </c>
      <c s="44" r="S924">
        <v>41771.0</v>
      </c>
      <c t="s" s="41" r="T924">
        <v>14465</v>
      </c>
      <c t="s" s="41" r="U924">
        <v>14466</v>
      </c>
      <c s="61" r="V924"/>
      <c t="s" s="41" r="W924">
        <v>14467</v>
      </c>
      <c s="46" r="X924"/>
      <c s="46" r="Y924"/>
      <c s="46" r="Z924"/>
      <c s="46" r="AA924"/>
      <c s="46" r="AB924"/>
      <c s="46" r="AC924"/>
      <c s="46" r="AD924"/>
      <c s="46" r="AE924"/>
      <c s="46" r="AF924"/>
      <c s="47" r="AG924"/>
      <c s="47" r="AH924"/>
      <c s="47" r="AI924"/>
      <c s="47" r="AJ924"/>
      <c s="47" r="AK924"/>
      <c s="47" r="AL924"/>
      <c s="47" r="AM924"/>
      <c s="47" r="AN924"/>
      <c s="47" r="AO924"/>
      <c s="47" r="AP924"/>
      <c s="47" r="AQ924"/>
      <c s="49" r="AR924">
        <v>41776.00879521991</v>
      </c>
      <c t="str" s="50" r="AS924">
        <f>IF(OR($AO924&lt;&gt;"",$AQ924&lt;&gt;""),"K. Visa issued",IF($X924&lt;&gt;"","- Rejected/Returned",IF($AL924&lt;&gt;"","J. Passport request",IF(OR($AF924&lt;&gt;"",$AH924&lt;&gt;"",$AI924&lt;&gt;""),"I. Medical Request",IF($AD924&lt;&gt;"","H. Interview",IF($AC924&lt;&gt;"","G. Processing Started",IF($AB924&lt;&gt;"","F. File Transferred",IF($Z924&lt;&gt;"","E. PER Received",IF($Y924&lt;&gt;"","D. Payment Charged",IF(AND($D924&lt;&gt;"",OR($D924&lt;TODAY(),AND($D924=TODAY(),OR($V924&lt;&gt;"",$W924&lt;&gt;"")))),"C. At CIO",IF(AND($S924&lt;&gt;"",$S924&lt;=TODAY(),OR($D924="",$D924&gt;=TODAY())),IF(AND(TODAY()-$S924&gt;=12,TODAY()-$AR924&gt;=12),"B.  Inactive?","B. In Transit"),IF($A924="",,"A. Not sent yet"))))))))))))</f>
        <v>C. At CIO</v>
      </c>
      <c s="51" r="AT924"/>
      <c s="52" r="AU924"/>
    </row>
    <row r="925">
      <c t="s" s="39" r="A925">
        <v>14468</v>
      </c>
      <c s="40" r="B925">
        <v>2173.0</v>
      </c>
      <c t="s" s="41" r="C925">
        <v>14469</v>
      </c>
      <c s="42" r="D925">
        <v>41779.0</v>
      </c>
      <c t="str" s="43" r="E925">
        <f>IF($D925="",,TODAY()-$D925)</f>
        <v>57</v>
      </c>
      <c t="s" s="41" r="F925">
        <v>14470</v>
      </c>
      <c s="41" r="G925">
        <v>6.5</v>
      </c>
      <c s="41" r="H925">
        <v>67.0</v>
      </c>
      <c t="s" s="41" r="I925">
        <v>14471</v>
      </c>
      <c t="s" s="41" r="J925">
        <v>14472</v>
      </c>
      <c t="s" s="41" r="K925">
        <v>14473</v>
      </c>
      <c t="s" s="39" r="L925">
        <v>14474</v>
      </c>
      <c t="s" s="41" r="M925">
        <v>14475</v>
      </c>
      <c t="s" s="41" r="N925">
        <v>14476</v>
      </c>
      <c t="s" s="41" r="O925">
        <v>14477</v>
      </c>
      <c t="s" s="41" r="P925">
        <v>14478</v>
      </c>
      <c t="s" s="41" r="Q925">
        <v>14479</v>
      </c>
      <c t="s" s="41" r="R925">
        <v>14480</v>
      </c>
      <c s="44" r="S925">
        <v>41773.0</v>
      </c>
      <c t="s" s="41" r="T925">
        <v>14481</v>
      </c>
      <c t="s" s="41" r="U925">
        <v>14482</v>
      </c>
      <c s="45" r="V925">
        <v>0.6243055555555556</v>
      </c>
      <c t="s" s="41" r="W925">
        <v>14483</v>
      </c>
      <c s="44" r="X925"/>
      <c s="46" r="Y925"/>
      <c s="42" r="Z925"/>
      <c s="42" r="AA925"/>
      <c s="42" r="AB925"/>
      <c s="42" r="AC925"/>
      <c s="42" r="AD925"/>
      <c s="42" r="AE925"/>
      <c s="42" r="AF925"/>
      <c s="48" r="AG925"/>
      <c s="48" r="AH925"/>
      <c s="48" r="AI925"/>
      <c s="48" r="AJ925"/>
      <c s="48" r="AK925"/>
      <c s="48" r="AL925"/>
      <c s="48" r="AM925"/>
      <c s="48" r="AN925"/>
      <c s="48" r="AO925"/>
      <c s="48" r="AP925"/>
      <c s="48" r="AQ925"/>
      <c s="49" r="AR925">
        <v>41810.472603449074</v>
      </c>
      <c t="str" s="50" r="AS925">
        <f>IF(OR($AO925&lt;&gt;"",$AQ925&lt;&gt;""),"K. Visa issued",IF($X925&lt;&gt;"","- Rejected/Returned",IF($AL925&lt;&gt;"","J. Passport request",IF(OR($AF925&lt;&gt;"",$AH925&lt;&gt;"",$AI925&lt;&gt;""),"I. Medical Request",IF($AD925&lt;&gt;"","H. Interview",IF($AC925&lt;&gt;"","G. Processing Started",IF($AB925&lt;&gt;"","F. File Transferred",IF($Z925&lt;&gt;"","E. PER Received",IF($Y925&lt;&gt;"","D. Payment Charged",IF(AND($D925&lt;&gt;"",OR($D925&lt;TODAY(),AND($D925=TODAY(),OR($V925&lt;&gt;"",$W925&lt;&gt;"")))),"C. At CIO",IF(AND($S925&lt;&gt;"",$S925&lt;=TODAY(),OR($D925="",$D925&gt;=TODAY())),IF(AND(TODAY()-$S925&gt;=12,TODAY()-$AR925&gt;=12),"B.  Inactive?","B. In Transit"),IF($A925="",,"A. Not sent yet"))))))))))))</f>
        <v>C. At CIO</v>
      </c>
      <c s="54" r="AT925"/>
      <c t="s" s="55" r="AU925">
        <v>14484</v>
      </c>
    </row>
    <row r="926">
      <c t="s" s="39" r="A926">
        <v>14485</v>
      </c>
      <c s="40" r="B926">
        <v>2173.0</v>
      </c>
      <c t="s" s="41" r="C926">
        <v>14486</v>
      </c>
      <c s="42" r="D926">
        <v>41779.0</v>
      </c>
      <c t="str" s="43" r="E926">
        <f>IF($D926="",,TODAY()-$D926)</f>
        <v>57</v>
      </c>
      <c t="s" s="41" r="F926">
        <v>14487</v>
      </c>
      <c s="41" r="G926">
        <v>7.5</v>
      </c>
      <c s="41" r="H926">
        <v>70.0</v>
      </c>
      <c t="s" s="41" r="I926">
        <v>14488</v>
      </c>
      <c t="s" s="41" r="J926">
        <v>14489</v>
      </c>
      <c t="s" s="41" r="K926">
        <v>14490</v>
      </c>
      <c t="s" s="39" r="L926">
        <v>14491</v>
      </c>
      <c t="s" s="41" r="M926">
        <v>14492</v>
      </c>
      <c t="s" s="41" r="N926">
        <v>14493</v>
      </c>
      <c t="s" s="41" r="O926">
        <v>14494</v>
      </c>
      <c t="s" s="41" r="P926">
        <v>14495</v>
      </c>
      <c t="s" s="41" r="Q926">
        <v>14496</v>
      </c>
      <c t="s" s="41" r="R926">
        <v>14497</v>
      </c>
      <c s="44" r="S926">
        <v>41779.0</v>
      </c>
      <c t="s" s="41" r="T926">
        <v>14498</v>
      </c>
      <c t="s" s="41" r="U926">
        <v>14499</v>
      </c>
      <c s="61" r="V926"/>
      <c t="s" s="41" r="W926">
        <v>14500</v>
      </c>
      <c s="46" r="X926"/>
      <c s="46" r="Y926"/>
      <c s="46" r="Z926"/>
      <c s="46" r="AA926"/>
      <c s="46" r="AB926"/>
      <c s="46" r="AC926"/>
      <c s="46" r="AD926"/>
      <c s="46" r="AE926"/>
      <c s="46" r="AF926"/>
      <c s="47" r="AG926"/>
      <c s="47" r="AH926"/>
      <c s="47" r="AI926"/>
      <c s="47" r="AJ926"/>
      <c s="47" r="AK926"/>
      <c s="47" r="AL926"/>
      <c s="47" r="AM926"/>
      <c s="47" r="AN926"/>
      <c s="47" r="AO926"/>
      <c s="47" r="AP926"/>
      <c s="47" r="AQ926"/>
      <c s="49" r="AR926">
        <v>41789.85229565972</v>
      </c>
      <c t="str" s="50" r="AS926">
        <f>IF(OR($AO926&lt;&gt;"",$AQ926&lt;&gt;""),"K. Visa issued",IF($X926&lt;&gt;"","- Rejected/Returned",IF($AL926&lt;&gt;"","J. Passport request",IF(OR($AF926&lt;&gt;"",$AH926&lt;&gt;"",$AI926&lt;&gt;""),"I. Medical Request",IF($AD926&lt;&gt;"","H. Interview",IF($AC926&lt;&gt;"","G. Processing Started",IF($AB926&lt;&gt;"","F. File Transferred",IF($Z926&lt;&gt;"","E. PER Received",IF($Y926&lt;&gt;"","D. Payment Charged",IF(AND($D926&lt;&gt;"",OR($D926&lt;TODAY(),AND($D926=TODAY(),OR($V926&lt;&gt;"",$W926&lt;&gt;"")))),"C. At CIO",IF(AND($S926&lt;&gt;"",$S926&lt;=TODAY(),OR($D926="",$D926&gt;=TODAY())),IF(AND(TODAY()-$S926&gt;=12,TODAY()-$AR926&gt;=12),"B.  Inactive?","B. In Transit"),IF($A926="",,"A. Not sent yet"))))))))))))</f>
        <v>C. At CIO</v>
      </c>
      <c s="51" r="AT926"/>
      <c s="52" r="AU926"/>
    </row>
    <row r="927">
      <c t="s" s="39" r="A927">
        <v>14501</v>
      </c>
      <c s="40" r="B927">
        <v>2173.0</v>
      </c>
      <c t="s" s="41" r="C927">
        <v>14502</v>
      </c>
      <c s="42" r="D927">
        <v>41780.0</v>
      </c>
      <c t="str" s="43" r="E927">
        <f>IF($D927="",,TODAY()-$D927)</f>
        <v>56</v>
      </c>
      <c t="s" s="41" r="F927">
        <v>14503</v>
      </c>
      <c s="41" r="G927">
        <v>7.5</v>
      </c>
      <c s="41" r="H927">
        <v>71.0</v>
      </c>
      <c t="s" s="41" r="I927">
        <v>14504</v>
      </c>
      <c t="s" s="41" r="J927">
        <v>14505</v>
      </c>
      <c t="s" s="41" r="K927">
        <v>14506</v>
      </c>
      <c t="s" s="39" r="L927">
        <v>14507</v>
      </c>
      <c t="s" s="41" r="M927">
        <v>14508</v>
      </c>
      <c t="s" s="41" r="N927">
        <v>14509</v>
      </c>
      <c t="s" s="41" r="O927">
        <v>14510</v>
      </c>
      <c t="s" s="41" r="P927">
        <v>14511</v>
      </c>
      <c t="s" s="41" r="Q927">
        <v>14512</v>
      </c>
      <c t="s" s="41" r="R927">
        <v>14513</v>
      </c>
      <c s="44" r="S927">
        <v>41775.0</v>
      </c>
      <c t="s" s="41" r="T927">
        <v>14514</v>
      </c>
      <c t="s" s="41" r="U927">
        <v>14515</v>
      </c>
      <c s="45" r="V927">
        <v>0.44930555555555557</v>
      </c>
      <c t="s" s="41" r="W927">
        <v>14516</v>
      </c>
      <c s="46" r="X927"/>
      <c s="46" r="Y927"/>
      <c s="46" r="Z927"/>
      <c s="46" r="AA927"/>
      <c s="46" r="AB927"/>
      <c s="46" r="AC927"/>
      <c s="46" r="AD927"/>
      <c s="46" r="AE927"/>
      <c s="46" r="AF927"/>
      <c s="47" r="AG927"/>
      <c s="47" r="AH927"/>
      <c s="47" r="AI927"/>
      <c s="47" r="AJ927"/>
      <c s="47" r="AK927"/>
      <c s="47" r="AL927"/>
      <c s="47" r="AM927"/>
      <c s="47" r="AN927"/>
      <c s="47" r="AO927"/>
      <c s="47" r="AP927"/>
      <c s="47" r="AQ927"/>
      <c s="49" r="AR927">
        <v>41783.05415386574</v>
      </c>
      <c t="str" s="50" r="AS927">
        <f>IF(OR($AO927&lt;&gt;"",$AQ927&lt;&gt;""),"K. Visa issued",IF($X927&lt;&gt;"","- Rejected/Returned",IF($AL927&lt;&gt;"","J. Passport request",IF(OR($AF927&lt;&gt;"",$AH927&lt;&gt;"",$AI927&lt;&gt;""),"I. Medical Request",IF($AD927&lt;&gt;"","H. Interview",IF($AC927&lt;&gt;"","G. Processing Started",IF($AB927&lt;&gt;"","F. File Transferred",IF($Z927&lt;&gt;"","E. PER Received",IF($Y927&lt;&gt;"","D. Payment Charged",IF(AND($D927&lt;&gt;"",OR($D927&lt;TODAY(),AND($D927=TODAY(),OR($V927&lt;&gt;"",$W927&lt;&gt;"")))),"C. At CIO",IF(AND($S927&lt;&gt;"",$S927&lt;=TODAY(),OR($D927="",$D927&gt;=TODAY())),IF(AND(TODAY()-$S927&gt;=12,TODAY()-$AR927&gt;=12),"B.  Inactive?","B. In Transit"),IF($A927="",,"A. Not sent yet"))))))))))))</f>
        <v>C. At CIO</v>
      </c>
      <c s="51" r="AT927"/>
      <c s="52" r="AU927"/>
    </row>
    <row r="928">
      <c t="s" s="39" r="A928">
        <v>14517</v>
      </c>
      <c s="40" r="B928">
        <v>2173.0</v>
      </c>
      <c t="s" s="41" r="C928">
        <v>14518</v>
      </c>
      <c s="42" r="D928">
        <v>41780.0</v>
      </c>
      <c t="str" s="43" r="E928">
        <f>IF($D928="",,TODAY()-$D928)</f>
        <v>56</v>
      </c>
      <c t="s" s="41" r="F928">
        <v>14519</v>
      </c>
      <c s="41" r="G928">
        <v>7.0</v>
      </c>
      <c s="41" r="H928">
        <v>80.0</v>
      </c>
      <c t="s" s="41" r="I928">
        <v>14520</v>
      </c>
      <c t="s" s="41" r="J928">
        <v>14521</v>
      </c>
      <c t="s" s="41" r="K928">
        <v>14522</v>
      </c>
      <c t="s" s="39" r="L928">
        <v>14523</v>
      </c>
      <c t="s" s="41" r="M928">
        <v>14524</v>
      </c>
      <c t="s" s="41" r="N928">
        <v>14525</v>
      </c>
      <c t="s" s="41" r="O928">
        <v>14526</v>
      </c>
      <c t="s" s="41" r="P928">
        <v>14527</v>
      </c>
      <c t="s" s="41" r="Q928">
        <v>14528</v>
      </c>
      <c t="s" s="41" r="R928">
        <v>14529</v>
      </c>
      <c s="44" r="S928">
        <v>41778.0</v>
      </c>
      <c t="s" s="41" r="T928">
        <v>14530</v>
      </c>
      <c t="s" s="41" r="U928">
        <v>14531</v>
      </c>
      <c s="45" r="V928">
        <v>0.5923611111111111</v>
      </c>
      <c t="s" s="41" r="W928">
        <v>14532</v>
      </c>
      <c s="46" r="X928"/>
      <c s="46" r="Y928"/>
      <c s="46" r="Z928"/>
      <c s="46" r="AA928"/>
      <c s="46" r="AB928"/>
      <c s="46" r="AC928"/>
      <c s="46" r="AD928"/>
      <c s="46" r="AE928"/>
      <c s="46" r="AF928"/>
      <c s="47" r="AG928"/>
      <c s="47" r="AH928"/>
      <c s="47" r="AI928"/>
      <c s="47" r="AJ928"/>
      <c s="47" r="AK928"/>
      <c s="47" r="AL928"/>
      <c s="47" r="AM928"/>
      <c s="47" r="AN928"/>
      <c s="47" r="AO928"/>
      <c s="47" r="AP928"/>
      <c s="47" r="AQ928"/>
      <c s="49" r="AR928">
        <v>41824.131414965275</v>
      </c>
      <c t="str" s="50" r="AS928">
        <f>IF(OR($AO928&lt;&gt;"",$AQ928&lt;&gt;""),"K. Visa issued",IF($X928&lt;&gt;"","- Rejected/Returned",IF($AL928&lt;&gt;"","J. Passport request",IF(OR($AF928&lt;&gt;"",$AH928&lt;&gt;"",$AI928&lt;&gt;""),"I. Medical Request",IF($AD928&lt;&gt;"","H. Interview",IF($AC928&lt;&gt;"","G. Processing Started",IF($AB928&lt;&gt;"","F. File Transferred",IF($Z928&lt;&gt;"","E. PER Received",IF($Y928&lt;&gt;"","D. Payment Charged",IF(AND($D928&lt;&gt;"",OR($D928&lt;TODAY(),AND($D928=TODAY(),OR($V928&lt;&gt;"",$W928&lt;&gt;"")))),"C. At CIO",IF(AND($S928&lt;&gt;"",$S928&lt;=TODAY(),OR($D928="",$D928&gt;=TODAY())),IF(AND(TODAY()-$S928&gt;=12,TODAY()-$AR928&gt;=12),"B.  Inactive?","B. In Transit"),IF($A928="",,"A. Not sent yet"))))))))))))</f>
        <v>C. At CIO</v>
      </c>
      <c s="51" r="AT928"/>
      <c s="52" r="AU928"/>
    </row>
    <row r="929">
      <c t="s" s="39" r="A929">
        <v>14533</v>
      </c>
      <c s="40" r="B929">
        <v>2173.0</v>
      </c>
      <c t="s" s="41" r="C929">
        <v>14534</v>
      </c>
      <c s="42" r="D929">
        <v>41781.0</v>
      </c>
      <c t="str" s="43" r="E929">
        <f>IF($D929="",,TODAY()-$D929)</f>
        <v>55</v>
      </c>
      <c t="s" s="41" r="F929">
        <v>14535</v>
      </c>
      <c s="41" r="G929">
        <v>7.0</v>
      </c>
      <c s="41" r="H929">
        <v>71.0</v>
      </c>
      <c t="s" s="41" r="I929">
        <v>14536</v>
      </c>
      <c t="s" s="41" r="J929">
        <v>14537</v>
      </c>
      <c t="s" s="41" r="K929">
        <v>14538</v>
      </c>
      <c t="s" s="39" r="L929">
        <v>14539</v>
      </c>
      <c t="s" s="41" r="M929">
        <v>14540</v>
      </c>
      <c t="s" s="41" r="N929">
        <v>14541</v>
      </c>
      <c t="s" s="41" r="O929">
        <v>14542</v>
      </c>
      <c t="s" s="41" r="P929">
        <v>14543</v>
      </c>
      <c t="s" s="41" r="Q929">
        <v>14544</v>
      </c>
      <c t="s" s="41" r="R929">
        <v>14545</v>
      </c>
      <c s="44" r="S929">
        <v>41779.0</v>
      </c>
      <c t="s" s="41" r="T929">
        <v>14546</v>
      </c>
      <c t="s" s="41" r="U929">
        <v>14547</v>
      </c>
      <c s="45" r="V929">
        <v>0.40208333333333335</v>
      </c>
      <c t="s" s="41" r="W929">
        <v>14548</v>
      </c>
      <c s="46" r="X929"/>
      <c s="46" r="Y929"/>
      <c s="46" r="Z929"/>
      <c s="46" r="AA929"/>
      <c s="46" r="AB929"/>
      <c s="46" r="AC929"/>
      <c s="46" r="AD929"/>
      <c s="46" r="AE929"/>
      <c s="46" r="AF929"/>
      <c s="47" r="AG929"/>
      <c s="47" r="AH929"/>
      <c s="47" r="AI929"/>
      <c s="47" r="AJ929"/>
      <c s="47" r="AK929"/>
      <c s="47" r="AL929"/>
      <c s="47" r="AM929"/>
      <c s="47" r="AN929"/>
      <c s="47" r="AO929"/>
      <c s="47" r="AP929"/>
      <c s="47" r="AQ929"/>
      <c s="49" r="AR929">
        <v>41784.95298259259</v>
      </c>
      <c t="str" s="50" r="AS929">
        <f>IF(OR($AO929&lt;&gt;"",$AQ929&lt;&gt;""),"K. Visa issued",IF($X929&lt;&gt;"","- Rejected/Returned",IF($AL929&lt;&gt;"","J. Passport request",IF(OR($AF929&lt;&gt;"",$AH929&lt;&gt;"",$AI929&lt;&gt;""),"I. Medical Request",IF($AD929&lt;&gt;"","H. Interview",IF($AC929&lt;&gt;"","G. Processing Started",IF($AB929&lt;&gt;"","F. File Transferred",IF($Z929&lt;&gt;"","E. PER Received",IF($Y929&lt;&gt;"","D. Payment Charged",IF(AND($D929&lt;&gt;"",OR($D929&lt;TODAY(),AND($D929=TODAY(),OR($V929&lt;&gt;"",$W929&lt;&gt;"")))),"C. At CIO",IF(AND($S929&lt;&gt;"",$S929&lt;=TODAY(),OR($D929="",$D929&gt;=TODAY())),IF(AND(TODAY()-$S929&gt;=12,TODAY()-$AR929&gt;=12),"B.  Inactive?","B. In Transit"),IF($A929="",,"A. Not sent yet"))))))))))))</f>
        <v>C. At CIO</v>
      </c>
      <c s="51" r="AT929"/>
      <c t="s" s="60" r="AU929">
        <v>14549</v>
      </c>
    </row>
    <row r="930">
      <c t="s" s="39" r="A930">
        <v>14550</v>
      </c>
      <c s="40" r="B930">
        <v>2173.0</v>
      </c>
      <c t="s" s="41" r="C930">
        <v>14551</v>
      </c>
      <c s="42" r="D930">
        <v>41781.0</v>
      </c>
      <c t="str" s="43" r="E930">
        <f>IF($D930="",,TODAY()-$D930)</f>
        <v>55</v>
      </c>
      <c t="s" s="41" r="F930">
        <v>14552</v>
      </c>
      <c s="41" r="G930">
        <v>7.0</v>
      </c>
      <c s="41" r="H930">
        <v>73.0</v>
      </c>
      <c t="s" s="41" r="I930">
        <v>14553</v>
      </c>
      <c t="s" s="41" r="J930">
        <v>14554</v>
      </c>
      <c t="s" s="41" r="K930">
        <v>14555</v>
      </c>
      <c t="s" s="39" r="L930">
        <v>14556</v>
      </c>
      <c t="s" s="41" r="M930">
        <v>14557</v>
      </c>
      <c t="s" s="41" r="N930">
        <v>14558</v>
      </c>
      <c t="s" s="41" r="O930">
        <v>14559</v>
      </c>
      <c t="s" s="41" r="P930">
        <v>14560</v>
      </c>
      <c t="s" s="41" r="Q930">
        <v>14561</v>
      </c>
      <c t="s" s="41" r="R930">
        <v>14562</v>
      </c>
      <c s="44" r="S930">
        <v>41775.0</v>
      </c>
      <c t="s" s="41" r="T930">
        <v>14563</v>
      </c>
      <c t="s" s="41" r="U930">
        <v>14564</v>
      </c>
      <c s="45" r="V930">
        <v>0.4395833333333333</v>
      </c>
      <c t="s" s="41" r="W930">
        <v>14565</v>
      </c>
      <c s="46" r="X930"/>
      <c s="46" r="Y930"/>
      <c s="46" r="Z930"/>
      <c s="46" r="AA930"/>
      <c s="46" r="AB930"/>
      <c s="46" r="AC930"/>
      <c s="46" r="AD930"/>
      <c s="46" r="AE930"/>
      <c s="46" r="AF930"/>
      <c s="47" r="AG930"/>
      <c s="47" r="AH930"/>
      <c s="47" r="AI930"/>
      <c s="47" r="AJ930"/>
      <c s="47" r="AK930"/>
      <c s="47" r="AL930"/>
      <c s="47" r="AM930"/>
      <c s="47" r="AN930"/>
      <c s="47" r="AO930"/>
      <c s="47" r="AP930"/>
      <c s="47" r="AQ930"/>
      <c s="49" r="AR930">
        <v>41781.75354049768</v>
      </c>
      <c t="str" s="50" r="AS930">
        <f>IF(OR($AO930&lt;&gt;"",$AQ930&lt;&gt;""),"K. Visa issued",IF($X930&lt;&gt;"","- Rejected/Returned",IF($AL930&lt;&gt;"","J. Passport request",IF(OR($AF930&lt;&gt;"",$AH930&lt;&gt;"",$AI930&lt;&gt;""),"I. Medical Request",IF($AD930&lt;&gt;"","H. Interview",IF($AC930&lt;&gt;"","G. Processing Started",IF($AB930&lt;&gt;"","F. File Transferred",IF($Z930&lt;&gt;"","E. PER Received",IF($Y930&lt;&gt;"","D. Payment Charged",IF(AND($D930&lt;&gt;"",OR($D930&lt;TODAY(),AND($D930=TODAY(),OR($V930&lt;&gt;"",$W930&lt;&gt;"")))),"C. At CIO",IF(AND($S930&lt;&gt;"",$S930&lt;=TODAY(),OR($D930="",$D930&gt;=TODAY())),IF(AND(TODAY()-$S930&gt;=12,TODAY()-$AR930&gt;=12),"B.  Inactive?","B. In Transit"),IF($A930="",,"A. Not sent yet"))))))))))))</f>
        <v>C. At CIO</v>
      </c>
      <c s="51" r="AT930"/>
      <c s="52" r="AU930"/>
    </row>
    <row r="931">
      <c t="s" s="39" r="A931">
        <v>14566</v>
      </c>
      <c s="40" r="B931">
        <v>2173.0</v>
      </c>
      <c t="s" s="41" r="C931">
        <v>14567</v>
      </c>
      <c s="42" r="D931">
        <v>41781.0</v>
      </c>
      <c t="str" s="43" r="E931">
        <f>IF($D931="",,TODAY()-$D931)</f>
        <v>55</v>
      </c>
      <c t="s" s="41" r="F931">
        <v>14568</v>
      </c>
      <c s="41" r="G931">
        <v>7.0</v>
      </c>
      <c s="41" r="H931">
        <v>69.0</v>
      </c>
      <c t="s" s="41" r="I931">
        <v>14569</v>
      </c>
      <c t="s" s="41" r="J931">
        <v>14570</v>
      </c>
      <c t="s" s="41" r="K931">
        <v>14571</v>
      </c>
      <c t="s" s="39" r="L931">
        <v>14572</v>
      </c>
      <c t="s" s="41" r="M931">
        <v>14573</v>
      </c>
      <c t="s" s="41" r="N931">
        <v>14574</v>
      </c>
      <c t="s" s="41" r="O931">
        <v>14575</v>
      </c>
      <c t="s" s="41" r="P931">
        <v>14576</v>
      </c>
      <c t="s" s="41" r="Q931">
        <v>14577</v>
      </c>
      <c t="s" s="41" r="R931">
        <v>14578</v>
      </c>
      <c s="44" r="S931">
        <v>41774.0</v>
      </c>
      <c t="s" s="41" r="T931">
        <v>14579</v>
      </c>
      <c t="s" s="41" r="U931">
        <v>14580</v>
      </c>
      <c s="45" r="V931">
        <v>0.6375</v>
      </c>
      <c t="s" s="41" r="W931">
        <v>14581</v>
      </c>
      <c s="46" r="X931"/>
      <c s="46" r="Y931"/>
      <c s="46" r="Z931"/>
      <c s="46" r="AA931"/>
      <c s="46" r="AB931"/>
      <c s="46" r="AC931"/>
      <c s="46" r="AD931"/>
      <c s="46" r="AE931"/>
      <c s="46" r="AF931"/>
      <c s="47" r="AG931"/>
      <c s="47" r="AH931"/>
      <c s="47" r="AI931"/>
      <c s="47" r="AJ931"/>
      <c s="47" r="AK931"/>
      <c s="47" r="AL931"/>
      <c s="47" r="AM931"/>
      <c s="47" r="AN931"/>
      <c s="47" r="AO931"/>
      <c s="47" r="AP931"/>
      <c s="47" r="AQ931"/>
      <c s="49" r="AR931">
        <v>41781.90949222222</v>
      </c>
      <c t="str" s="50" r="AS931">
        <f>IF(OR($AO931&lt;&gt;"",$AQ931&lt;&gt;""),"K. Visa issued",IF($X931&lt;&gt;"","- Rejected/Returned",IF($AL931&lt;&gt;"","J. Passport request",IF(OR($AF931&lt;&gt;"",$AH931&lt;&gt;"",$AI931&lt;&gt;""),"I. Medical Request",IF($AD931&lt;&gt;"","H. Interview",IF($AC931&lt;&gt;"","G. Processing Started",IF($AB931&lt;&gt;"","F. File Transferred",IF($Z931&lt;&gt;"","E. PER Received",IF($Y931&lt;&gt;"","D. Payment Charged",IF(AND($D931&lt;&gt;"",OR($D931&lt;TODAY(),AND($D931=TODAY(),OR($V931&lt;&gt;"",$W931&lt;&gt;"")))),"C. At CIO",IF(AND($S931&lt;&gt;"",$S931&lt;=TODAY(),OR($D931="",$D931&gt;=TODAY())),IF(AND(TODAY()-$S931&gt;=12,TODAY()-$AR931&gt;=12),"B.  Inactive?","B. In Transit"),IF($A931="",,"A. Not sent yet"))))))))))))</f>
        <v>C. At CIO</v>
      </c>
      <c s="51" r="AT931"/>
      <c s="52" r="AU931"/>
    </row>
    <row r="932">
      <c t="s" s="39" r="A932">
        <v>14582</v>
      </c>
      <c s="40" r="B932">
        <v>2173.0</v>
      </c>
      <c t="s" s="41" r="C932">
        <v>14583</v>
      </c>
      <c s="42" r="D932">
        <v>41781.0</v>
      </c>
      <c t="str" s="43" r="E932">
        <f>IF($D932="",,TODAY()-$D932)</f>
        <v>55</v>
      </c>
      <c t="s" s="41" r="F932">
        <v>14584</v>
      </c>
      <c s="41" r="G932">
        <v>7.0</v>
      </c>
      <c s="41" r="H932">
        <v>69.0</v>
      </c>
      <c t="s" s="41" r="I932">
        <v>14585</v>
      </c>
      <c t="s" s="41" r="J932">
        <v>14586</v>
      </c>
      <c t="s" s="41" r="K932">
        <v>14587</v>
      </c>
      <c t="s" s="39" r="L932">
        <v>14588</v>
      </c>
      <c t="s" s="41" r="M932">
        <v>14589</v>
      </c>
      <c t="s" s="41" r="N932">
        <v>14590</v>
      </c>
      <c t="s" s="41" r="O932">
        <v>14591</v>
      </c>
      <c t="s" s="41" r="P932">
        <v>14592</v>
      </c>
      <c t="s" s="41" r="Q932">
        <v>14593</v>
      </c>
      <c t="s" s="41" r="R932">
        <v>14594</v>
      </c>
      <c s="44" r="S932">
        <v>41777.0</v>
      </c>
      <c t="s" s="41" r="T932">
        <v>14595</v>
      </c>
      <c t="s" s="41" r="U932">
        <v>14596</v>
      </c>
      <c s="45" r="V932"/>
      <c t="s" s="41" r="W932">
        <v>14597</v>
      </c>
      <c s="44" r="X932"/>
      <c s="46" r="Y932"/>
      <c s="42" r="Z932"/>
      <c s="42" r="AA932"/>
      <c s="42" r="AB932"/>
      <c s="42" r="AC932"/>
      <c s="42" r="AD932"/>
      <c s="42" r="AE932"/>
      <c s="42" r="AF932"/>
      <c s="48" r="AG932"/>
      <c s="48" r="AH932"/>
      <c s="48" r="AI932"/>
      <c s="48" r="AJ932"/>
      <c s="48" r="AK932"/>
      <c s="48" r="AL932"/>
      <c s="48" r="AM932"/>
      <c s="48" r="AN932"/>
      <c s="48" r="AO932"/>
      <c s="48" r="AP932"/>
      <c s="48" r="AQ932"/>
      <c s="49" r="AR932">
        <v>41830.43473460648</v>
      </c>
      <c t="str" s="50" r="AS932">
        <f>IF(OR($AO932&lt;&gt;"",$AQ932&lt;&gt;""),"K. Visa issued",IF($X932&lt;&gt;"","- Rejected/Returned",IF($AL932&lt;&gt;"","J. Passport request",IF(OR($AF932&lt;&gt;"",$AH932&lt;&gt;"",$AI932&lt;&gt;""),"I. Medical Request",IF($AD932&lt;&gt;"","H. Interview",IF($AC932&lt;&gt;"","G. Processing Started",IF($AB932&lt;&gt;"","F. File Transferred",IF($Z932&lt;&gt;"","E. PER Received",IF($Y932&lt;&gt;"","D. Payment Charged",IF(AND($D932&lt;&gt;"",OR($D932&lt;TODAY(),AND($D932=TODAY(),OR($V932&lt;&gt;"",$W932&lt;&gt;"")))),"C. At CIO",IF(AND($S932&lt;&gt;"",$S932&lt;=TODAY(),OR($D932="",$D932&gt;=TODAY())),IF(AND(TODAY()-$S932&gt;=12,TODAY()-$AR932&gt;=12),"B.  Inactive?","B. In Transit"),IF($A932="",,"A. Not sent yet"))))))))))))</f>
        <v>C. At CIO</v>
      </c>
      <c s="54" r="AT932"/>
      <c s="56" r="AU932"/>
    </row>
    <row r="933">
      <c t="s" s="39" r="A933">
        <v>14598</v>
      </c>
      <c s="40" r="B933">
        <v>2173.0</v>
      </c>
      <c t="s" s="41" r="C933">
        <v>14599</v>
      </c>
      <c s="42" r="D933">
        <v>41782.0</v>
      </c>
      <c t="str" s="43" r="E933">
        <f>IF($D933="",,TODAY()-$D933)</f>
        <v>54</v>
      </c>
      <c t="s" s="41" r="F933">
        <v>14600</v>
      </c>
      <c s="41" r="G933">
        <v>7.0</v>
      </c>
      <c s="41" r="H933">
        <v>71.0</v>
      </c>
      <c t="s" s="41" r="I933">
        <v>14601</v>
      </c>
      <c t="s" s="41" r="J933">
        <v>14602</v>
      </c>
      <c t="s" s="41" r="K933">
        <v>14603</v>
      </c>
      <c t="s" s="39" r="L933">
        <v>14604</v>
      </c>
      <c t="s" s="41" r="M933">
        <v>14605</v>
      </c>
      <c t="s" s="41" r="N933">
        <v>14606</v>
      </c>
      <c t="s" s="41" r="O933">
        <v>14607</v>
      </c>
      <c t="s" s="41" r="P933">
        <v>14608</v>
      </c>
      <c t="s" s="41" r="Q933">
        <v>14609</v>
      </c>
      <c t="s" s="41" r="R933">
        <v>14610</v>
      </c>
      <c s="44" r="S933">
        <v>41779.0</v>
      </c>
      <c t="s" s="41" r="T933">
        <v>14611</v>
      </c>
      <c t="s" s="41" r="U933">
        <v>14612</v>
      </c>
      <c s="45" r="V933">
        <v>0.3763888888888889</v>
      </c>
      <c t="s" s="41" r="W933">
        <v>14613</v>
      </c>
      <c s="46" r="X933"/>
      <c s="46" r="Y933"/>
      <c s="46" r="Z933"/>
      <c s="46" r="AA933"/>
      <c s="46" r="AB933"/>
      <c s="46" r="AC933"/>
      <c s="46" r="AD933"/>
      <c s="46" r="AE933"/>
      <c s="46" r="AF933"/>
      <c s="47" r="AG933"/>
      <c s="47" r="AH933"/>
      <c s="47" r="AI933"/>
      <c s="47" r="AJ933"/>
      <c s="47" r="AK933"/>
      <c s="47" r="AL933"/>
      <c s="47" r="AM933"/>
      <c s="47" r="AN933"/>
      <c s="47" r="AO933"/>
      <c s="47" r="AP933"/>
      <c s="47" r="AQ933"/>
      <c s="49" r="AR933">
        <v>41783.2752847338</v>
      </c>
      <c t="str" s="50" r="AS933">
        <f>IF(OR($AO933&lt;&gt;"",$AQ933&lt;&gt;""),"K. Visa issued",IF($X933&lt;&gt;"","- Rejected/Returned",IF($AL933&lt;&gt;"","J. Passport request",IF(OR($AF933&lt;&gt;"",$AH933&lt;&gt;"",$AI933&lt;&gt;""),"I. Medical Request",IF($AD933&lt;&gt;"","H. Interview",IF($AC933&lt;&gt;"","G. Processing Started",IF($AB933&lt;&gt;"","F. File Transferred",IF($Z933&lt;&gt;"","E. PER Received",IF($Y933&lt;&gt;"","D. Payment Charged",IF(AND($D933&lt;&gt;"",OR($D933&lt;TODAY(),AND($D933=TODAY(),OR($V933&lt;&gt;"",$W933&lt;&gt;"")))),"C. At CIO",IF(AND($S933&lt;&gt;"",$S933&lt;=TODAY(),OR($D933="",$D933&gt;=TODAY())),IF(AND(TODAY()-$S933&gt;=12,TODAY()-$AR933&gt;=12),"B.  Inactive?","B. In Transit"),IF($A933="",,"A. Not sent yet"))))))))))))</f>
        <v>C. At CIO</v>
      </c>
      <c s="51" r="AT933"/>
      <c s="52" r="AU933"/>
    </row>
    <row r="934">
      <c t="s" s="39" r="A934">
        <v>14614</v>
      </c>
      <c s="40" r="B934">
        <v>2173.0</v>
      </c>
      <c t="s" s="41" r="C934">
        <v>14615</v>
      </c>
      <c s="42" r="D934">
        <v>41782.0</v>
      </c>
      <c t="str" s="43" r="E934">
        <f>IF($D934="",,TODAY()-$D934)</f>
        <v>54</v>
      </c>
      <c t="s" s="41" r="F934">
        <v>14616</v>
      </c>
      <c s="41" r="G934">
        <v>7.0</v>
      </c>
      <c s="41" r="H934">
        <v>68.0</v>
      </c>
      <c t="s" s="41" r="I934">
        <v>14617</v>
      </c>
      <c t="s" s="41" r="J934">
        <v>14618</v>
      </c>
      <c t="s" s="41" r="K934">
        <v>14619</v>
      </c>
      <c t="s" s="39" r="L934">
        <v>14620</v>
      </c>
      <c t="s" s="41" r="M934">
        <v>14621</v>
      </c>
      <c t="s" s="41" r="N934">
        <v>14622</v>
      </c>
      <c t="s" s="41" r="O934">
        <v>14623</v>
      </c>
      <c t="s" s="41" r="P934">
        <v>14624</v>
      </c>
      <c t="s" s="41" r="Q934">
        <v>14625</v>
      </c>
      <c t="s" s="41" r="R934">
        <v>14626</v>
      </c>
      <c s="44" r="S934">
        <v>41776.0</v>
      </c>
      <c t="s" s="41" r="T934">
        <v>14627</v>
      </c>
      <c t="s" s="41" r="U934">
        <v>14628</v>
      </c>
      <c s="45" r="V934">
        <v>0.4409722222222222</v>
      </c>
      <c t="s" s="41" r="W934">
        <v>14629</v>
      </c>
      <c s="46" r="X934"/>
      <c s="46" r="Y934"/>
      <c s="46" r="Z934"/>
      <c s="46" r="AA934"/>
      <c s="46" r="AB934"/>
      <c s="46" r="AC934"/>
      <c s="46" r="AD934"/>
      <c s="46" r="AE934"/>
      <c s="46" r="AF934"/>
      <c s="47" r="AG934"/>
      <c s="47" r="AH934"/>
      <c s="47" r="AI934"/>
      <c s="47" r="AJ934"/>
      <c s="47" r="AK934"/>
      <c s="47" r="AL934"/>
      <c s="47" r="AM934"/>
      <c s="47" r="AN934"/>
      <c s="47" r="AO934"/>
      <c s="47" r="AP934"/>
      <c s="47" r="AQ934"/>
      <c s="49" r="AR934">
        <v>41784.224169155095</v>
      </c>
      <c t="str" s="50" r="AS934">
        <f>IF(OR($AO934&lt;&gt;"",$AQ934&lt;&gt;""),"K. Visa issued",IF($X934&lt;&gt;"","- Rejected/Returned",IF($AL934&lt;&gt;"","J. Passport request",IF(OR($AF934&lt;&gt;"",$AH934&lt;&gt;"",$AI934&lt;&gt;""),"I. Medical Request",IF($AD934&lt;&gt;"","H. Interview",IF($AC934&lt;&gt;"","G. Processing Started",IF($AB934&lt;&gt;"","F. File Transferred",IF($Z934&lt;&gt;"","E. PER Received",IF($Y934&lt;&gt;"","D. Payment Charged",IF(AND($D934&lt;&gt;"",OR($D934&lt;TODAY(),AND($D934=TODAY(),OR($V934&lt;&gt;"",$W934&lt;&gt;"")))),"C. At CIO",IF(AND($S934&lt;&gt;"",$S934&lt;=TODAY(),OR($D934="",$D934&gt;=TODAY())),IF(AND(TODAY()-$S934&gt;=12,TODAY()-$AR934&gt;=12),"B.  Inactive?","B. In Transit"),IF($A934="",,"A. Not sent yet"))))))))))))</f>
        <v>C. At CIO</v>
      </c>
      <c s="51" r="AT934"/>
      <c s="52" r="AU934"/>
    </row>
    <row r="935">
      <c t="s" s="39" r="A935">
        <v>14630</v>
      </c>
      <c s="40" r="B935">
        <v>2173.0</v>
      </c>
      <c t="s" s="41" r="C935">
        <v>14631</v>
      </c>
      <c s="42" r="D935">
        <v>41782.0</v>
      </c>
      <c t="str" s="43" r="E935">
        <f>IF($D935="",,TODAY()-$D935)</f>
        <v>54</v>
      </c>
      <c t="s" s="41" r="F935">
        <v>14632</v>
      </c>
      <c s="41" r="G935">
        <v>7.0</v>
      </c>
      <c s="41" r="H935">
        <v>75.0</v>
      </c>
      <c t="s" s="41" r="I935">
        <v>14633</v>
      </c>
      <c t="s" s="41" r="J935">
        <v>14634</v>
      </c>
      <c t="s" s="41" r="K935">
        <v>14635</v>
      </c>
      <c t="s" s="39" r="L935">
        <v>14636</v>
      </c>
      <c t="s" s="41" r="M935">
        <v>14637</v>
      </c>
      <c t="s" s="41" r="N935">
        <v>14638</v>
      </c>
      <c t="s" s="41" r="O935">
        <v>14639</v>
      </c>
      <c t="s" s="41" r="P935">
        <v>14640</v>
      </c>
      <c t="s" s="41" r="Q935">
        <v>14641</v>
      </c>
      <c t="s" s="41" r="R935">
        <v>14642</v>
      </c>
      <c s="44" r="S935">
        <v>41778.0</v>
      </c>
      <c t="s" s="41" r="T935">
        <v>14643</v>
      </c>
      <c t="s" s="41" r="U935">
        <v>14644</v>
      </c>
      <c s="45" r="V935">
        <v>0.48680555555555555</v>
      </c>
      <c t="s" s="41" r="W935">
        <v>14645</v>
      </c>
      <c s="44" r="X935"/>
      <c s="46" r="Y935"/>
      <c s="42" r="Z935"/>
      <c s="42" r="AA935"/>
      <c s="42" r="AB935"/>
      <c s="42" r="AC935"/>
      <c s="42" r="AD935"/>
      <c s="42" r="AE935"/>
      <c s="42" r="AF935"/>
      <c s="48" r="AG935"/>
      <c s="48" r="AH935"/>
      <c s="48" r="AI935"/>
      <c s="48" r="AJ935"/>
      <c s="48" r="AK935"/>
      <c s="48" r="AL935"/>
      <c s="48" r="AM935"/>
      <c s="48" r="AN935"/>
      <c s="48" r="AO935"/>
      <c s="48" r="AP935"/>
      <c s="48" r="AQ935"/>
      <c s="49" r="AR935">
        <v>41796.558878888885</v>
      </c>
      <c t="str" s="50" r="AS935">
        <f>IF(OR($AO935&lt;&gt;"",$AQ935&lt;&gt;""),"K. Visa issued",IF($X935&lt;&gt;"","- Rejected/Returned",IF($AL935&lt;&gt;"","J. Passport request",IF(OR($AF935&lt;&gt;"",$AH935&lt;&gt;"",$AI935&lt;&gt;""),"I. Medical Request",IF($AD935&lt;&gt;"","H. Interview",IF($AC935&lt;&gt;"","G. Processing Started",IF($AB935&lt;&gt;"","F. File Transferred",IF($Z935&lt;&gt;"","E. PER Received",IF($Y935&lt;&gt;"","D. Payment Charged",IF(AND($D935&lt;&gt;"",OR($D935&lt;TODAY(),AND($D935=TODAY(),OR($V935&lt;&gt;"",$W935&lt;&gt;"")))),"C. At CIO",IF(AND($S935&lt;&gt;"",$S935&lt;=TODAY(),OR($D935="",$D935&gt;=TODAY())),IF(AND(TODAY()-$S935&gt;=12,TODAY()-$AR935&gt;=12),"B.  Inactive?","B. In Transit"),IF($A935="",,"A. Not sent yet"))))))))))))</f>
        <v>C. At CIO</v>
      </c>
      <c s="54" r="AT935"/>
      <c s="55" r="AU935"/>
    </row>
    <row r="936">
      <c t="s" s="39" r="A936">
        <v>14646</v>
      </c>
      <c s="40" r="B936">
        <v>2173.0</v>
      </c>
      <c t="s" s="41" r="C936">
        <v>14647</v>
      </c>
      <c s="42" r="D936">
        <v>41782.0</v>
      </c>
      <c t="str" s="43" r="E936">
        <f>IF($D936="",,TODAY()-$D936)</f>
        <v>54</v>
      </c>
      <c t="s" s="41" r="F936">
        <v>14648</v>
      </c>
      <c s="41" r="G936">
        <v>7.5</v>
      </c>
      <c s="41" r="H936">
        <v>69.0</v>
      </c>
      <c t="s" s="41" r="I936">
        <v>14649</v>
      </c>
      <c t="s" s="41" r="J936">
        <v>14650</v>
      </c>
      <c t="s" s="41" r="K936">
        <v>14651</v>
      </c>
      <c t="s" s="39" r="L936">
        <v>14652</v>
      </c>
      <c t="s" s="41" r="M936">
        <v>14653</v>
      </c>
      <c t="s" s="41" r="N936">
        <v>14654</v>
      </c>
      <c t="s" s="41" r="O936">
        <v>14655</v>
      </c>
      <c t="s" s="41" r="P936">
        <v>14656</v>
      </c>
      <c t="s" s="41" r="Q936">
        <v>14657</v>
      </c>
      <c t="s" s="41" r="R936">
        <v>14658</v>
      </c>
      <c s="44" r="S936">
        <v>41778.0</v>
      </c>
      <c t="s" s="41" r="T936">
        <v>14659</v>
      </c>
      <c t="s" s="41" r="U936">
        <v>14660</v>
      </c>
      <c s="45" r="V936">
        <v>0.5361111111111111</v>
      </c>
      <c t="s" s="41" r="W936">
        <v>14661</v>
      </c>
      <c s="46" r="X936"/>
      <c s="46" r="Y936"/>
      <c s="46" r="Z936"/>
      <c s="46" r="AA936"/>
      <c s="46" r="AB936"/>
      <c s="46" r="AC936"/>
      <c s="46" r="AD936"/>
      <c s="46" r="AE936"/>
      <c s="46" r="AF936"/>
      <c s="47" r="AG936"/>
      <c s="47" r="AH936"/>
      <c s="47" r="AI936"/>
      <c s="47" r="AJ936"/>
      <c s="47" r="AK936"/>
      <c s="47" r="AL936"/>
      <c s="47" r="AM936"/>
      <c s="47" r="AN936"/>
      <c s="47" r="AO936"/>
      <c s="47" r="AP936"/>
      <c s="47" r="AQ936"/>
      <c s="49" r="AR936">
        <v>41787.43345768518</v>
      </c>
      <c t="str" s="50" r="AS936">
        <f>IF(OR($AO936&lt;&gt;"",$AQ936&lt;&gt;""),"K. Visa issued",IF($X936&lt;&gt;"","- Rejected/Returned",IF($AL936&lt;&gt;"","J. Passport request",IF(OR($AF936&lt;&gt;"",$AH936&lt;&gt;"",$AI936&lt;&gt;""),"I. Medical Request",IF($AD936&lt;&gt;"","H. Interview",IF($AC936&lt;&gt;"","G. Processing Started",IF($AB936&lt;&gt;"","F. File Transferred",IF($Z936&lt;&gt;"","E. PER Received",IF($Y936&lt;&gt;"","D. Payment Charged",IF(AND($D936&lt;&gt;"",OR($D936&lt;TODAY(),AND($D936=TODAY(),OR($V936&lt;&gt;"",$W936&lt;&gt;"")))),"C. At CIO",IF(AND($S936&lt;&gt;"",$S936&lt;=TODAY(),OR($D936="",$D936&gt;=TODAY())),IF(AND(TODAY()-$S936&gt;=12,TODAY()-$AR936&gt;=12),"B.  Inactive?","B. In Transit"),IF($A936="",,"A. Not sent yet"))))))))))))</f>
        <v>C. At CIO</v>
      </c>
      <c s="51" r="AT936"/>
      <c s="52" r="AU936"/>
    </row>
    <row r="937">
      <c t="s" s="39" r="A937">
        <v>14662</v>
      </c>
      <c s="40" r="B937">
        <v>2173.0</v>
      </c>
      <c t="s" s="41" r="C937">
        <v>14663</v>
      </c>
      <c s="42" r="D937">
        <v>41785.0</v>
      </c>
      <c t="str" s="43" r="E937">
        <f>IF($D937="",,TODAY()-$D937)</f>
        <v>51</v>
      </c>
      <c t="s" s="41" r="F937">
        <v>14664</v>
      </c>
      <c s="41" r="G937">
        <v>8.0</v>
      </c>
      <c s="41" r="H937">
        <v>70.0</v>
      </c>
      <c t="s" s="41" r="I937">
        <v>14665</v>
      </c>
      <c t="s" s="41" r="J937">
        <v>14666</v>
      </c>
      <c t="s" s="41" r="K937">
        <v>14667</v>
      </c>
      <c t="s" s="39" r="L937">
        <v>14668</v>
      </c>
      <c t="s" s="41" r="M937">
        <v>14669</v>
      </c>
      <c t="s" s="41" r="N937">
        <v>14670</v>
      </c>
      <c t="s" s="41" r="O937">
        <v>14671</v>
      </c>
      <c t="s" s="41" r="P937">
        <v>14672</v>
      </c>
      <c t="s" s="41" r="Q937">
        <v>14673</v>
      </c>
      <c t="s" s="41" r="R937">
        <v>14674</v>
      </c>
      <c s="44" r="S937">
        <v>41767.0</v>
      </c>
      <c t="s" s="41" r="T937">
        <v>14675</v>
      </c>
      <c t="s" s="41" r="U937">
        <v>14676</v>
      </c>
      <c s="45" r="V937">
        <v>0.3993055555555556</v>
      </c>
      <c t="s" s="41" r="W937">
        <v>14677</v>
      </c>
      <c s="44" r="X937"/>
      <c s="46" r="Y937"/>
      <c s="42" r="Z937"/>
      <c s="42" r="AA937"/>
      <c s="42" r="AB937"/>
      <c s="42" r="AC937"/>
      <c s="42" r="AD937"/>
      <c s="42" r="AE937"/>
      <c s="42" r="AF937"/>
      <c s="48" r="AG937"/>
      <c s="48" r="AH937"/>
      <c s="48" r="AI937"/>
      <c s="48" r="AJ937"/>
      <c s="48" r="AK937"/>
      <c s="48" r="AL937"/>
      <c s="48" r="AM937"/>
      <c s="48" r="AN937"/>
      <c s="48" r="AO937"/>
      <c s="48" r="AP937"/>
      <c s="48" r="AQ937"/>
      <c s="49" r="AR937">
        <v>41808.26680146991</v>
      </c>
      <c t="str" s="50" r="AS937">
        <f>IF(OR($AO937&lt;&gt;"",$AQ937&lt;&gt;""),"K. Visa issued",IF($X937&lt;&gt;"","- Rejected/Returned",IF($AL937&lt;&gt;"","J. Passport request",IF(OR($AF937&lt;&gt;"",$AH937&lt;&gt;"",$AI937&lt;&gt;""),"I. Medical Request",IF($AD937&lt;&gt;"","H. Interview",IF($AC937&lt;&gt;"","G. Processing Started",IF($AB937&lt;&gt;"","F. File Transferred",IF($Z937&lt;&gt;"","E. PER Received",IF($Y937&lt;&gt;"","D. Payment Charged",IF(AND($D937&lt;&gt;"",OR($D937&lt;TODAY(),AND($D937=TODAY(),OR($V937&lt;&gt;"",$W937&lt;&gt;"")))),"C. At CIO",IF(AND($S937&lt;&gt;"",$S937&lt;=TODAY(),OR($D937="",$D937&gt;=TODAY())),IF(AND(TODAY()-$S937&gt;=12,TODAY()-$AR937&gt;=12),"B.  Inactive?","B. In Transit"),IF($A937="",,"A. Not sent yet"))))))))))))</f>
        <v>C. At CIO</v>
      </c>
      <c s="54" r="AT937"/>
      <c t="s" s="55" r="AU937">
        <v>14678</v>
      </c>
    </row>
    <row r="938">
      <c t="s" s="39" r="A938">
        <v>14679</v>
      </c>
      <c s="40" r="B938">
        <v>2173.0</v>
      </c>
      <c t="s" s="41" r="C938">
        <v>14680</v>
      </c>
      <c s="42" r="D938">
        <v>41785.0</v>
      </c>
      <c t="str" s="43" r="E938">
        <f>IF($D938="",,TODAY()-$D938)</f>
        <v>51</v>
      </c>
      <c t="s" s="41" r="F938">
        <v>14681</v>
      </c>
      <c s="41" r="G938">
        <v>6.5</v>
      </c>
      <c s="41" r="H938">
        <v>74.0</v>
      </c>
      <c t="s" s="41" r="I938">
        <v>14682</v>
      </c>
      <c t="s" s="41" r="J938">
        <v>14683</v>
      </c>
      <c t="s" s="41" r="K938">
        <v>14684</v>
      </c>
      <c t="s" s="39" r="L938">
        <v>14685</v>
      </c>
      <c t="s" s="41" r="M938">
        <v>14686</v>
      </c>
      <c t="s" s="41" r="N938">
        <v>14687</v>
      </c>
      <c t="s" s="41" r="O938">
        <v>14688</v>
      </c>
      <c t="s" s="41" r="P938">
        <v>14689</v>
      </c>
      <c t="s" s="41" r="Q938">
        <v>14690</v>
      </c>
      <c t="s" s="41" r="R938">
        <v>14691</v>
      </c>
      <c s="44" r="S938">
        <v>41777.0</v>
      </c>
      <c t="s" s="41" r="T938">
        <v>14692</v>
      </c>
      <c t="s" s="41" r="U938">
        <v>14693</v>
      </c>
      <c s="45" r="V938">
        <v>0.4305555555555556</v>
      </c>
      <c t="s" s="41" r="W938">
        <v>14694</v>
      </c>
      <c s="44" r="X938"/>
      <c s="46" r="Y938"/>
      <c s="42" r="Z938"/>
      <c s="42" r="AA938"/>
      <c s="42" r="AB938"/>
      <c s="42" r="AC938"/>
      <c s="42" r="AD938"/>
      <c s="42" r="AE938"/>
      <c s="42" r="AF938"/>
      <c s="48" r="AG938"/>
      <c s="48" r="AH938"/>
      <c s="48" r="AI938"/>
      <c s="48" r="AJ938"/>
      <c s="48" r="AK938"/>
      <c s="48" r="AL938"/>
      <c s="48" r="AM938"/>
      <c s="48" r="AN938"/>
      <c s="48" r="AO938"/>
      <c s="48" r="AP938"/>
      <c s="48" r="AQ938"/>
      <c s="49" r="AR938">
        <v>41795.943034780095</v>
      </c>
      <c t="str" s="50" r="AS938">
        <f>IF(OR($AO938&lt;&gt;"",$AQ938&lt;&gt;""),"K. Visa issued",IF($X938&lt;&gt;"","- Rejected/Returned",IF($AL938&lt;&gt;"","J. Passport request",IF(OR($AF938&lt;&gt;"",$AH938&lt;&gt;"",$AI938&lt;&gt;""),"I. Medical Request",IF($AD938&lt;&gt;"","H. Interview",IF($AC938&lt;&gt;"","G. Processing Started",IF($AB938&lt;&gt;"","F. File Transferred",IF($Z938&lt;&gt;"","E. PER Received",IF($Y938&lt;&gt;"","D. Payment Charged",IF(AND($D938&lt;&gt;"",OR($D938&lt;TODAY(),AND($D938=TODAY(),OR($V938&lt;&gt;"",$W938&lt;&gt;"")))),"C. At CIO",IF(AND($S938&lt;&gt;"",$S938&lt;=TODAY(),OR($D938="",$D938&gt;=TODAY())),IF(AND(TODAY()-$S938&gt;=12,TODAY()-$AR938&gt;=12),"B.  Inactive?","B. In Transit"),IF($A938="",,"A. Not sent yet"))))))))))))</f>
        <v>C. At CIO</v>
      </c>
      <c s="54" r="AT938"/>
      <c s="55" r="AU938"/>
    </row>
    <row r="939">
      <c t="s" s="39" r="A939">
        <v>14695</v>
      </c>
      <c s="40" r="B939">
        <v>2173.0</v>
      </c>
      <c t="s" s="41" r="C939">
        <v>14696</v>
      </c>
      <c s="42" r="D939">
        <v>41785.0</v>
      </c>
      <c t="str" s="43" r="E939">
        <f>IF($D939="",,TODAY()-$D939)</f>
        <v>51</v>
      </c>
      <c t="s" s="41" r="F939">
        <v>14697</v>
      </c>
      <c s="41" r="G939">
        <v>6.5</v>
      </c>
      <c s="41" r="H939">
        <v>68.0</v>
      </c>
      <c t="s" s="41" r="I939">
        <v>14698</v>
      </c>
      <c t="s" s="41" r="J939">
        <v>14699</v>
      </c>
      <c t="s" s="41" r="K939">
        <v>14700</v>
      </c>
      <c t="s" s="39" r="L939">
        <v>14701</v>
      </c>
      <c t="s" s="41" r="M939">
        <v>14702</v>
      </c>
      <c t="s" s="41" r="N939">
        <v>14703</v>
      </c>
      <c t="s" s="41" r="O939">
        <v>14704</v>
      </c>
      <c t="s" s="41" r="P939">
        <v>14705</v>
      </c>
      <c t="s" s="41" r="Q939">
        <v>14706</v>
      </c>
      <c t="s" s="41" r="R939">
        <v>14707</v>
      </c>
      <c s="44" r="S939">
        <v>41779.0</v>
      </c>
      <c t="s" s="41" r="T939">
        <v>14708</v>
      </c>
      <c t="s" s="41" r="U939">
        <v>14709</v>
      </c>
      <c s="45" r="V939">
        <v>0.6236111111111111</v>
      </c>
      <c t="s" s="41" r="W939">
        <v>14710</v>
      </c>
      <c s="46" r="X939"/>
      <c s="46" r="Y939"/>
      <c s="46" r="Z939"/>
      <c s="46" r="AA939"/>
      <c s="46" r="AB939"/>
      <c s="46" r="AC939"/>
      <c s="46" r="AD939"/>
      <c s="46" r="AE939"/>
      <c s="46" r="AF939"/>
      <c s="47" r="AG939"/>
      <c s="47" r="AH939"/>
      <c s="47" r="AI939"/>
      <c s="47" r="AJ939"/>
      <c s="47" r="AK939"/>
      <c s="47" r="AL939"/>
      <c s="47" r="AM939"/>
      <c s="47" r="AN939"/>
      <c s="47" r="AO939"/>
      <c s="47" r="AP939"/>
      <c s="47" r="AQ939"/>
      <c s="49" r="AR939">
        <v>41786.27147186342</v>
      </c>
      <c t="str" s="50" r="AS939">
        <f>IF(OR($AO939&lt;&gt;"",$AQ939&lt;&gt;""),"K. Visa issued",IF($X939&lt;&gt;"","- Rejected/Returned",IF($AL939&lt;&gt;"","J. Passport request",IF(OR($AF939&lt;&gt;"",$AH939&lt;&gt;"",$AI939&lt;&gt;""),"I. Medical Request",IF($AD939&lt;&gt;"","H. Interview",IF($AC939&lt;&gt;"","G. Processing Started",IF($AB939&lt;&gt;"","F. File Transferred",IF($Z939&lt;&gt;"","E. PER Received",IF($Y939&lt;&gt;"","D. Payment Charged",IF(AND($D939&lt;&gt;"",OR($D939&lt;TODAY(),AND($D939=TODAY(),OR($V939&lt;&gt;"",$W939&lt;&gt;"")))),"C. At CIO",IF(AND($S939&lt;&gt;"",$S939&lt;=TODAY(),OR($D939="",$D939&gt;=TODAY())),IF(AND(TODAY()-$S939&gt;=12,TODAY()-$AR939&gt;=12),"B.  Inactive?","B. In Transit"),IF($A939="",,"A. Not sent yet"))))))))))))</f>
        <v>C. At CIO</v>
      </c>
      <c s="51" r="AT939"/>
      <c s="52" r="AU939"/>
    </row>
    <row r="940">
      <c t="s" s="39" r="A940">
        <v>14711</v>
      </c>
      <c s="40" r="B940">
        <v>2173.0</v>
      </c>
      <c t="s" s="41" r="C940">
        <v>14712</v>
      </c>
      <c s="42" r="D940">
        <v>41785.0</v>
      </c>
      <c t="str" s="43" r="E940">
        <f>IF($D940="",,TODAY()-$D940)</f>
        <v>51</v>
      </c>
      <c t="s" s="41" r="F940">
        <v>14713</v>
      </c>
      <c s="41" r="G940">
        <v>7.5</v>
      </c>
      <c s="41" r="H940">
        <v>74.0</v>
      </c>
      <c t="s" s="41" r="I940">
        <v>14714</v>
      </c>
      <c t="s" s="41" r="J940">
        <v>14715</v>
      </c>
      <c t="s" s="41" r="K940">
        <v>14716</v>
      </c>
      <c t="s" s="39" r="L940">
        <v>14717</v>
      </c>
      <c t="s" s="41" r="M940">
        <v>14718</v>
      </c>
      <c t="s" s="41" r="N940">
        <v>14719</v>
      </c>
      <c t="s" s="41" r="O940">
        <v>14720</v>
      </c>
      <c t="s" s="41" r="P940">
        <v>14721</v>
      </c>
      <c t="s" s="41" r="Q940">
        <v>14722</v>
      </c>
      <c t="s" s="41" r="R940">
        <v>14723</v>
      </c>
      <c s="44" r="S940">
        <v>41779.0</v>
      </c>
      <c t="s" s="41" r="T940">
        <v>14724</v>
      </c>
      <c t="s" s="41" r="U940">
        <v>14725</v>
      </c>
      <c s="45" r="V940"/>
      <c s="41" r="W940"/>
      <c s="46" r="X940"/>
      <c s="46" r="Y940"/>
      <c s="46" r="Z940"/>
      <c s="46" r="AA940"/>
      <c s="46" r="AB940"/>
      <c s="46" r="AC940"/>
      <c s="46" r="AD940"/>
      <c s="46" r="AE940"/>
      <c s="46" r="AF940"/>
      <c s="47" r="AG940"/>
      <c s="47" r="AH940"/>
      <c s="47" r="AI940"/>
      <c s="47" r="AJ940"/>
      <c s="47" r="AK940"/>
      <c s="47" r="AL940"/>
      <c s="47" r="AM940"/>
      <c s="47" r="AN940"/>
      <c s="47" r="AO940"/>
      <c s="47" r="AP940"/>
      <c s="47" r="AQ940"/>
      <c s="49" r="AR940">
        <v>41782.8643971412</v>
      </c>
      <c t="str" s="50" r="AS940">
        <f>IF(OR($AO940&lt;&gt;"",$AQ940&lt;&gt;""),"K. Visa issued",IF($X940&lt;&gt;"","- Rejected/Returned",IF($AL940&lt;&gt;"","J. Passport request",IF(OR($AF940&lt;&gt;"",$AH940&lt;&gt;"",$AI940&lt;&gt;""),"I. Medical Request",IF($AD940&lt;&gt;"","H. Interview",IF($AC940&lt;&gt;"","G. Processing Started",IF($AB940&lt;&gt;"","F. File Transferred",IF($Z940&lt;&gt;"","E. PER Received",IF($Y940&lt;&gt;"","D. Payment Charged",IF(AND($D940&lt;&gt;"",OR($D940&lt;TODAY(),AND($D940=TODAY(),OR($V940&lt;&gt;"",$W940&lt;&gt;"")))),"C. At CIO",IF(AND($S940&lt;&gt;"",$S940&lt;=TODAY(),OR($D940="",$D940&gt;=TODAY())),IF(AND(TODAY()-$S940&gt;=12,TODAY()-$AR940&gt;=12),"B.  Inactive?","B. In Transit"),IF($A940="",,"A. Not sent yet"))))))))))))</f>
        <v>C. At CIO</v>
      </c>
      <c s="51" r="AT940"/>
      <c s="52" r="AU940"/>
    </row>
    <row r="941">
      <c t="s" s="39" r="A941">
        <v>14726</v>
      </c>
      <c s="40" r="B941">
        <v>2173.0</v>
      </c>
      <c t="s" s="41" r="C941">
        <v>14727</v>
      </c>
      <c s="42" r="D941">
        <v>41786.0</v>
      </c>
      <c t="str" s="43" r="E941">
        <f>IF($D941="",,TODAY()-$D941)</f>
        <v>50</v>
      </c>
      <c t="s" s="41" r="F941">
        <v>14728</v>
      </c>
      <c s="41" r="G941">
        <v>7.0</v>
      </c>
      <c s="41" r="H941">
        <v>75.0</v>
      </c>
      <c t="s" s="41" r="I941">
        <v>14729</v>
      </c>
      <c t="s" s="41" r="J941">
        <v>14730</v>
      </c>
      <c t="s" s="41" r="K941">
        <v>14731</v>
      </c>
      <c t="s" s="39" r="L941">
        <v>14732</v>
      </c>
      <c t="s" s="41" r="M941">
        <v>14733</v>
      </c>
      <c t="s" s="41" r="N941">
        <v>14734</v>
      </c>
      <c t="s" s="41" r="O941">
        <v>14735</v>
      </c>
      <c t="s" s="41" r="P941">
        <v>14736</v>
      </c>
      <c t="s" s="41" r="Q941">
        <v>14737</v>
      </c>
      <c t="s" s="41" r="R941">
        <v>14738</v>
      </c>
      <c s="44" r="S941">
        <v>41781.0</v>
      </c>
      <c t="s" s="41" r="T941">
        <v>14739</v>
      </c>
      <c t="s" s="41" r="U941">
        <v>14740</v>
      </c>
      <c s="45" r="V941">
        <v>0.3784722222222222</v>
      </c>
      <c t="s" s="41" r="W941">
        <v>14741</v>
      </c>
      <c s="44" r="X941"/>
      <c s="46" r="Y941"/>
      <c s="42" r="Z941"/>
      <c s="42" r="AA941"/>
      <c s="42" r="AB941"/>
      <c s="42" r="AC941"/>
      <c s="42" r="AD941"/>
      <c s="42" r="AE941"/>
      <c s="42" r="AF941"/>
      <c s="48" r="AG941"/>
      <c s="48" r="AH941"/>
      <c s="48" r="AI941"/>
      <c s="48" r="AJ941"/>
      <c s="48" r="AK941"/>
      <c s="48" r="AL941"/>
      <c s="48" r="AM941"/>
      <c s="48" r="AN941"/>
      <c s="48" r="AO941"/>
      <c s="48" r="AP941"/>
      <c s="48" r="AQ941"/>
      <c s="49" r="AR941">
        <v>41803.61838332176</v>
      </c>
      <c t="str" s="50" r="AS941">
        <f>IF(OR($AO941&lt;&gt;"",$AQ941&lt;&gt;""),"K. Visa issued",IF($X941&lt;&gt;"","- Rejected/Returned",IF($AL941&lt;&gt;"","J. Passport request",IF(OR($AF941&lt;&gt;"",$AH941&lt;&gt;"",$AI941&lt;&gt;""),"I. Medical Request",IF($AD941&lt;&gt;"","H. Interview",IF($AC941&lt;&gt;"","G. Processing Started",IF($AB941&lt;&gt;"","F. File Transferred",IF($Z941&lt;&gt;"","E. PER Received",IF($Y941&lt;&gt;"","D. Payment Charged",IF(AND($D941&lt;&gt;"",OR($D941&lt;TODAY(),AND($D941=TODAY(),OR($V941&lt;&gt;"",$W941&lt;&gt;"")))),"C. At CIO",IF(AND($S941&lt;&gt;"",$S941&lt;=TODAY(),OR($D941="",$D941&gt;=TODAY())),IF(AND(TODAY()-$S941&gt;=12,TODAY()-$AR941&gt;=12),"B.  Inactive?","B. In Transit"),IF($A941="",,"A. Not sent yet"))))))))))))</f>
        <v>C. At CIO</v>
      </c>
      <c s="54" r="AT941"/>
      <c s="55" r="AU941"/>
    </row>
    <row r="942">
      <c t="s" s="39" r="A942">
        <v>14742</v>
      </c>
      <c s="40" r="B942">
        <v>2173.0</v>
      </c>
      <c t="s" s="41" r="C942">
        <v>14743</v>
      </c>
      <c s="42" r="D942">
        <v>41786.0</v>
      </c>
      <c t="str" s="43" r="E942">
        <f>IF($D942="",,TODAY()-$D942)</f>
        <v>50</v>
      </c>
      <c t="s" s="41" r="F942">
        <v>14744</v>
      </c>
      <c s="41" r="G942">
        <v>7.0</v>
      </c>
      <c s="41" r="H942">
        <v>72.0</v>
      </c>
      <c t="s" s="41" r="I942">
        <v>14745</v>
      </c>
      <c t="s" s="41" r="J942">
        <v>14746</v>
      </c>
      <c t="s" s="41" r="K942">
        <v>14747</v>
      </c>
      <c t="s" s="39" r="L942">
        <v>14748</v>
      </c>
      <c t="s" s="41" r="M942">
        <v>14749</v>
      </c>
      <c t="s" s="41" r="N942">
        <v>14750</v>
      </c>
      <c t="s" s="41" r="O942">
        <v>14751</v>
      </c>
      <c t="s" s="41" r="P942">
        <v>14752</v>
      </c>
      <c t="s" s="41" r="Q942">
        <v>14753</v>
      </c>
      <c t="s" s="41" r="R942">
        <v>14754</v>
      </c>
      <c s="44" r="S942">
        <v>41783.0</v>
      </c>
      <c t="s" s="41" r="T942">
        <v>14755</v>
      </c>
      <c t="s" s="41" r="U942">
        <v>14756</v>
      </c>
      <c s="45" r="V942">
        <v>0.4166666666666667</v>
      </c>
      <c t="s" s="41" r="W942">
        <v>14757</v>
      </c>
      <c s="44" r="X942"/>
      <c s="46" r="Y942"/>
      <c s="42" r="Z942"/>
      <c s="42" r="AA942"/>
      <c s="42" r="AB942"/>
      <c s="42" r="AC942"/>
      <c s="42" r="AD942"/>
      <c s="42" r="AE942"/>
      <c s="42" r="AF942"/>
      <c s="48" r="AG942"/>
      <c s="48" r="AH942"/>
      <c s="48" r="AI942"/>
      <c s="48" r="AJ942"/>
      <c s="48" r="AK942"/>
      <c s="48" r="AL942"/>
      <c s="48" r="AM942"/>
      <c s="48" r="AN942"/>
      <c s="48" r="AO942"/>
      <c s="48" r="AP942"/>
      <c s="48" r="AQ942"/>
      <c s="49" r="AR942">
        <v>41828.45451429398</v>
      </c>
      <c t="str" s="50" r="AS942">
        <f>IF(OR($AO942&lt;&gt;"",$AQ942&lt;&gt;""),"K. Visa issued",IF($X942&lt;&gt;"","- Rejected/Returned",IF($AL942&lt;&gt;"","J. Passport request",IF(OR($AF942&lt;&gt;"",$AH942&lt;&gt;"",$AI942&lt;&gt;""),"I. Medical Request",IF($AD942&lt;&gt;"","H. Interview",IF($AC942&lt;&gt;"","G. Processing Started",IF($AB942&lt;&gt;"","F. File Transferred",IF($Z942&lt;&gt;"","E. PER Received",IF($Y942&lt;&gt;"","D. Payment Charged",IF(AND($D942&lt;&gt;"",OR($D942&lt;TODAY(),AND($D942=TODAY(),OR($V942&lt;&gt;"",$W942&lt;&gt;"")))),"C. At CIO",IF(AND($S942&lt;&gt;"",$S942&lt;=TODAY(),OR($D942="",$D942&gt;=TODAY())),IF(AND(TODAY()-$S942&gt;=12,TODAY()-$AR942&gt;=12),"B.  Inactive?","B. In Transit"),IF($A942="",,"A. Not sent yet"))))))))))))</f>
        <v>C. At CIO</v>
      </c>
      <c s="54" r="AT942"/>
      <c s="56" r="AU942"/>
    </row>
    <row r="943">
      <c t="s" s="39" r="A943">
        <v>14758</v>
      </c>
      <c s="40" r="B943">
        <v>2173.0</v>
      </c>
      <c t="s" s="41" r="C943">
        <v>14759</v>
      </c>
      <c s="42" r="D943">
        <v>41787.0</v>
      </c>
      <c t="str" s="43" r="E943">
        <f>IF($D943="",,TODAY()-$D943)</f>
        <v>49</v>
      </c>
      <c t="s" s="41" r="F943">
        <v>14760</v>
      </c>
      <c s="41" r="G943">
        <v>7.5</v>
      </c>
      <c s="41" r="H943">
        <v>75.0</v>
      </c>
      <c t="s" s="41" r="I943">
        <v>14761</v>
      </c>
      <c t="s" s="41" r="J943">
        <v>14762</v>
      </c>
      <c t="s" s="41" r="K943">
        <v>14763</v>
      </c>
      <c t="s" s="39" r="L943">
        <v>14764</v>
      </c>
      <c t="s" s="41" r="M943">
        <v>14765</v>
      </c>
      <c t="s" s="41" r="N943">
        <v>14766</v>
      </c>
      <c t="s" s="41" r="O943">
        <v>14767</v>
      </c>
      <c t="s" s="41" r="P943">
        <v>14768</v>
      </c>
      <c t="s" s="41" r="Q943">
        <v>14769</v>
      </c>
      <c t="s" s="41" r="R943">
        <v>14770</v>
      </c>
      <c s="44" r="S943">
        <v>41780.0</v>
      </c>
      <c t="s" s="41" r="T943">
        <v>14771</v>
      </c>
      <c t="s" s="41" r="U943">
        <v>14772</v>
      </c>
      <c s="45" r="V943">
        <v>0.3625</v>
      </c>
      <c t="s" s="41" r="W943">
        <v>14773</v>
      </c>
      <c s="46" r="X943"/>
      <c s="46" r="Y943"/>
      <c s="46" r="Z943"/>
      <c s="46" r="AA943"/>
      <c s="46" r="AB943"/>
      <c s="46" r="AC943"/>
      <c s="46" r="AD943"/>
      <c s="46" r="AE943"/>
      <c s="46" r="AF943"/>
      <c s="47" r="AG943"/>
      <c s="47" r="AH943"/>
      <c s="47" r="AI943"/>
      <c s="47" r="AJ943"/>
      <c s="47" r="AK943"/>
      <c s="47" r="AL943"/>
      <c s="47" r="AM943"/>
      <c s="47" r="AN943"/>
      <c s="47" r="AO943"/>
      <c s="47" r="AP943"/>
      <c s="47" r="AQ943"/>
      <c s="49" r="AR943">
        <v>41791.251428275464</v>
      </c>
      <c t="str" s="50" r="AS943">
        <f>IF(OR($AO943&lt;&gt;"",$AQ943&lt;&gt;""),"K. Visa issued",IF($X943&lt;&gt;"","- Rejected/Returned",IF($AL943&lt;&gt;"","J. Passport request",IF(OR($AF943&lt;&gt;"",$AH943&lt;&gt;"",$AI943&lt;&gt;""),"I. Medical Request",IF($AD943&lt;&gt;"","H. Interview",IF($AC943&lt;&gt;"","G. Processing Started",IF($AB943&lt;&gt;"","F. File Transferred",IF($Z943&lt;&gt;"","E. PER Received",IF($Y943&lt;&gt;"","D. Payment Charged",IF(AND($D943&lt;&gt;"",OR($D943&lt;TODAY(),AND($D943=TODAY(),OR($V943&lt;&gt;"",$W943&lt;&gt;"")))),"C. At CIO",IF(AND($S943&lt;&gt;"",$S943&lt;=TODAY(),OR($D943="",$D943&gt;=TODAY())),IF(AND(TODAY()-$S943&gt;=12,TODAY()-$AR943&gt;=12),"B.  Inactive?","B. In Transit"),IF($A943="",,"A. Not sent yet"))))))))))))</f>
        <v>C. At CIO</v>
      </c>
      <c s="51" r="AT943"/>
      <c s="52" r="AU943"/>
    </row>
    <row r="944">
      <c t="s" s="39" r="A944">
        <v>14774</v>
      </c>
      <c s="40" r="B944">
        <v>2173.0</v>
      </c>
      <c t="s" s="41" r="C944">
        <v>14775</v>
      </c>
      <c s="42" r="D944">
        <v>41787.0</v>
      </c>
      <c t="str" s="43" r="E944">
        <f>IF($D944="",,TODAY()-$D944)</f>
        <v>49</v>
      </c>
      <c t="s" s="41" r="F944">
        <v>14776</v>
      </c>
      <c s="41" r="G944">
        <v>7.5</v>
      </c>
      <c s="41" r="H944">
        <v>72.0</v>
      </c>
      <c t="s" s="41" r="I944">
        <v>14777</v>
      </c>
      <c t="s" s="41" r="J944">
        <v>14778</v>
      </c>
      <c t="s" s="41" r="K944">
        <v>14779</v>
      </c>
      <c t="s" s="39" r="L944">
        <v>14780</v>
      </c>
      <c t="s" s="41" r="M944">
        <v>14781</v>
      </c>
      <c t="s" s="41" r="N944">
        <v>14782</v>
      </c>
      <c t="s" s="41" r="O944">
        <v>14783</v>
      </c>
      <c t="s" s="41" r="P944">
        <v>14784</v>
      </c>
      <c t="s" s="41" r="Q944">
        <v>14785</v>
      </c>
      <c t="s" s="41" r="R944">
        <v>14786</v>
      </c>
      <c s="44" r="S944">
        <v>41780.0</v>
      </c>
      <c t="s" s="41" r="T944">
        <v>14787</v>
      </c>
      <c t="s" s="41" r="U944">
        <v>14788</v>
      </c>
      <c s="45" r="V944">
        <v>0.44305555555555554</v>
      </c>
      <c t="s" s="41" r="W944">
        <v>14789</v>
      </c>
      <c s="46" r="X944"/>
      <c s="46" r="Y944"/>
      <c s="46" r="Z944"/>
      <c s="46" r="AA944"/>
      <c s="46" r="AB944"/>
      <c s="46" r="AC944"/>
      <c s="46" r="AD944"/>
      <c s="46" r="AE944"/>
      <c s="46" r="AF944"/>
      <c s="47" r="AG944"/>
      <c s="47" r="AH944"/>
      <c s="47" r="AI944"/>
      <c s="47" r="AJ944"/>
      <c s="47" r="AK944"/>
      <c s="47" r="AL944"/>
      <c s="47" r="AM944"/>
      <c s="47" r="AN944"/>
      <c s="47" r="AO944"/>
      <c s="47" r="AP944"/>
      <c s="47" r="AQ944"/>
      <c s="49" r="AR944">
        <v>41787.698659166665</v>
      </c>
      <c t="str" s="50" r="AS944">
        <f>IF(OR($AO944&lt;&gt;"",$AQ944&lt;&gt;""),"K. Visa issued",IF($X944&lt;&gt;"","- Rejected/Returned",IF($AL944&lt;&gt;"","J. Passport request",IF(OR($AF944&lt;&gt;"",$AH944&lt;&gt;"",$AI944&lt;&gt;""),"I. Medical Request",IF($AD944&lt;&gt;"","H. Interview",IF($AC944&lt;&gt;"","G. Processing Started",IF($AB944&lt;&gt;"","F. File Transferred",IF($Z944&lt;&gt;"","E. PER Received",IF($Y944&lt;&gt;"","D. Payment Charged",IF(AND($D944&lt;&gt;"",OR($D944&lt;TODAY(),AND($D944=TODAY(),OR($V944&lt;&gt;"",$W944&lt;&gt;"")))),"C. At CIO",IF(AND($S944&lt;&gt;"",$S944&lt;=TODAY(),OR($D944="",$D944&gt;=TODAY())),IF(AND(TODAY()-$S944&gt;=12,TODAY()-$AR944&gt;=12),"B.  Inactive?","B. In Transit"),IF($A944="",,"A. Not sent yet"))))))))))))</f>
        <v>C. At CIO</v>
      </c>
      <c s="51" r="AT944"/>
      <c s="52" r="AU944"/>
    </row>
    <row r="945">
      <c t="s" s="39" r="A945">
        <v>14790</v>
      </c>
      <c s="40" r="B945">
        <v>2173.0</v>
      </c>
      <c t="s" s="41" r="C945">
        <v>14791</v>
      </c>
      <c s="42" r="D945">
        <v>41787.0</v>
      </c>
      <c t="str" s="43" r="E945">
        <f>IF($D945="",,TODAY()-$D945)</f>
        <v>49</v>
      </c>
      <c t="s" s="41" r="F945">
        <v>14792</v>
      </c>
      <c s="41" r="G945">
        <v>7.0</v>
      </c>
      <c s="41" r="H945">
        <v>69.0</v>
      </c>
      <c t="s" s="41" r="I945">
        <v>14793</v>
      </c>
      <c t="s" s="41" r="J945">
        <v>14794</v>
      </c>
      <c t="s" s="41" r="K945">
        <v>14795</v>
      </c>
      <c t="s" s="39" r="L945">
        <v>14796</v>
      </c>
      <c t="s" s="41" r="M945">
        <v>14797</v>
      </c>
      <c t="s" s="41" r="N945">
        <v>14798</v>
      </c>
      <c t="s" s="41" r="O945">
        <v>14799</v>
      </c>
      <c t="s" s="41" r="P945">
        <v>14800</v>
      </c>
      <c t="s" s="41" r="Q945">
        <v>14801</v>
      </c>
      <c t="s" s="41" r="R945">
        <v>14802</v>
      </c>
      <c s="44" r="S945">
        <v>41781.0</v>
      </c>
      <c t="s" s="41" r="T945">
        <v>14803</v>
      </c>
      <c t="s" s="41" r="U945">
        <v>14804</v>
      </c>
      <c s="45" r="V945">
        <v>0.44305555555555554</v>
      </c>
      <c t="s" s="41" r="W945">
        <v>14805</v>
      </c>
      <c s="46" r="X945"/>
      <c s="46" r="Y945"/>
      <c s="46" r="Z945"/>
      <c s="46" r="AA945"/>
      <c s="46" r="AB945"/>
      <c s="46" r="AC945"/>
      <c s="46" r="AD945"/>
      <c s="46" r="AE945"/>
      <c s="46" r="AF945"/>
      <c s="47" r="AG945"/>
      <c s="47" r="AH945"/>
      <c s="47" r="AI945"/>
      <c s="47" r="AJ945"/>
      <c s="47" r="AK945"/>
      <c s="47" r="AL945"/>
      <c s="47" r="AM945"/>
      <c s="47" r="AN945"/>
      <c s="47" r="AO945"/>
      <c s="47" r="AP945"/>
      <c s="47" r="AQ945"/>
      <c s="49" r="AR945">
        <v>41789.85442950232</v>
      </c>
      <c t="str" s="50" r="AS945">
        <f>IF(OR($AO945&lt;&gt;"",$AQ945&lt;&gt;""),"K. Visa issued",IF($X945&lt;&gt;"","- Rejected/Returned",IF($AL945&lt;&gt;"","J. Passport request",IF(OR($AF945&lt;&gt;"",$AH945&lt;&gt;"",$AI945&lt;&gt;""),"I. Medical Request",IF($AD945&lt;&gt;"","H. Interview",IF($AC945&lt;&gt;"","G. Processing Started",IF($AB945&lt;&gt;"","F. File Transferred",IF($Z945&lt;&gt;"","E. PER Received",IF($Y945&lt;&gt;"","D. Payment Charged",IF(AND($D945&lt;&gt;"",OR($D945&lt;TODAY(),AND($D945=TODAY(),OR($V945&lt;&gt;"",$W945&lt;&gt;"")))),"C. At CIO",IF(AND($S945&lt;&gt;"",$S945&lt;=TODAY(),OR($D945="",$D945&gt;=TODAY())),IF(AND(TODAY()-$S945&gt;=12,TODAY()-$AR945&gt;=12),"B.  Inactive?","B. In Transit"),IF($A945="",,"A. Not sent yet"))))))))))))</f>
        <v>C. At CIO</v>
      </c>
      <c s="51" r="AT945"/>
      <c s="52" r="AU945"/>
    </row>
    <row r="946">
      <c t="s" s="39" r="A946">
        <v>14806</v>
      </c>
      <c s="40" r="B946">
        <v>2173.0</v>
      </c>
      <c t="s" s="41" r="C946">
        <v>14807</v>
      </c>
      <c s="42" r="D946">
        <v>41787.0</v>
      </c>
      <c t="str" s="43" r="E946">
        <f>IF($D946="",,TODAY()-$D946)</f>
        <v>49</v>
      </c>
      <c t="s" s="41" r="F946">
        <v>14808</v>
      </c>
      <c s="41" r="G946">
        <v>7.5</v>
      </c>
      <c s="41" r="H946">
        <v>75.0</v>
      </c>
      <c t="s" s="41" r="I946">
        <v>14809</v>
      </c>
      <c t="s" s="41" r="J946">
        <v>14810</v>
      </c>
      <c t="s" s="41" r="K946">
        <v>14811</v>
      </c>
      <c t="s" s="39" r="L946">
        <v>14812</v>
      </c>
      <c t="s" s="41" r="M946">
        <v>14813</v>
      </c>
      <c t="s" s="41" r="N946">
        <v>14814</v>
      </c>
      <c t="s" s="41" r="O946">
        <v>14815</v>
      </c>
      <c t="s" s="41" r="P946">
        <v>14816</v>
      </c>
      <c t="s" s="41" r="Q946">
        <v>14817</v>
      </c>
      <c t="s" s="41" r="R946">
        <v>14818</v>
      </c>
      <c s="44" r="S946">
        <v>41782.0</v>
      </c>
      <c t="s" s="41" r="T946">
        <v>14819</v>
      </c>
      <c t="s" s="41" r="U946">
        <v>14820</v>
      </c>
      <c s="45" r="V946">
        <v>0.44305555555555554</v>
      </c>
      <c t="s" s="41" r="W946">
        <v>14821</v>
      </c>
      <c s="46" r="X946"/>
      <c s="46" r="Y946"/>
      <c s="46" r="Z946"/>
      <c s="46" r="AA946"/>
      <c s="46" r="AB946"/>
      <c s="46" r="AC946"/>
      <c s="46" r="AD946"/>
      <c s="46" r="AE946"/>
      <c s="46" r="AF946"/>
      <c s="47" r="AG946"/>
      <c s="47" r="AH946"/>
      <c s="47" r="AI946"/>
      <c s="47" r="AJ946"/>
      <c s="47" r="AK946"/>
      <c s="47" r="AL946"/>
      <c s="47" r="AM946"/>
      <c s="47" r="AN946"/>
      <c s="47" r="AO946"/>
      <c s="47" r="AP946"/>
      <c s="47" r="AQ946"/>
      <c s="49" r="AR946">
        <v>41787.71849399306</v>
      </c>
      <c t="str" s="50" r="AS946">
        <f>IF(OR($AO946&lt;&gt;"",$AQ946&lt;&gt;""),"K. Visa issued",IF($X946&lt;&gt;"","- Rejected/Returned",IF($AL946&lt;&gt;"","J. Passport request",IF(OR($AF946&lt;&gt;"",$AH946&lt;&gt;"",$AI946&lt;&gt;""),"I. Medical Request",IF($AD946&lt;&gt;"","H. Interview",IF($AC946&lt;&gt;"","G. Processing Started",IF($AB946&lt;&gt;"","F. File Transferred",IF($Z946&lt;&gt;"","E. PER Received",IF($Y946&lt;&gt;"","D. Payment Charged",IF(AND($D946&lt;&gt;"",OR($D946&lt;TODAY(),AND($D946=TODAY(),OR($V946&lt;&gt;"",$W946&lt;&gt;"")))),"C. At CIO",IF(AND($S946&lt;&gt;"",$S946&lt;=TODAY(),OR($D946="",$D946&gt;=TODAY())),IF(AND(TODAY()-$S946&gt;=12,TODAY()-$AR946&gt;=12),"B.  Inactive?","B. In Transit"),IF($A946="",,"A. Not sent yet"))))))))))))</f>
        <v>C. At CIO</v>
      </c>
      <c s="51" r="AT946"/>
      <c s="52" r="AU946"/>
    </row>
    <row r="947">
      <c t="s" s="39" r="A947">
        <v>14822</v>
      </c>
      <c s="40" r="B947">
        <v>2173.0</v>
      </c>
      <c t="s" s="41" r="C947">
        <v>14823</v>
      </c>
      <c s="42" r="D947">
        <v>41788.0</v>
      </c>
      <c t="str" s="43" r="E947">
        <f>IF($D947="",,TODAY()-$D947)</f>
        <v>48</v>
      </c>
      <c t="s" s="41" r="F947">
        <v>14824</v>
      </c>
      <c s="41" r="G947">
        <v>7.0</v>
      </c>
      <c s="41" r="H947">
        <v>69.0</v>
      </c>
      <c t="s" s="41" r="I947">
        <v>14825</v>
      </c>
      <c t="s" s="41" r="J947">
        <v>14826</v>
      </c>
      <c t="s" s="41" r="K947">
        <v>14827</v>
      </c>
      <c t="s" s="39" r="L947">
        <v>14828</v>
      </c>
      <c t="s" s="41" r="M947">
        <v>14829</v>
      </c>
      <c t="s" s="41" r="N947">
        <v>14830</v>
      </c>
      <c t="s" s="41" r="O947">
        <v>14831</v>
      </c>
      <c t="s" s="41" r="P947">
        <v>14832</v>
      </c>
      <c t="s" s="41" r="Q947">
        <v>14833</v>
      </c>
      <c t="s" s="41" r="R947">
        <v>14834</v>
      </c>
      <c s="44" r="S947">
        <v>41785.0</v>
      </c>
      <c t="s" s="41" r="T947">
        <v>14835</v>
      </c>
      <c t="s" s="41" r="U947">
        <v>14836</v>
      </c>
      <c s="45" r="V947">
        <v>0.41041666666666665</v>
      </c>
      <c t="s" s="41" r="W947">
        <v>14837</v>
      </c>
      <c s="46" r="X947"/>
      <c s="46" r="Y947"/>
      <c s="46" r="Z947"/>
      <c s="46" r="AA947"/>
      <c s="46" r="AB947"/>
      <c s="46" r="AC947"/>
      <c s="46" r="AD947"/>
      <c s="46" r="AE947"/>
      <c s="46" r="AF947"/>
      <c s="47" r="AG947"/>
      <c s="47" r="AH947"/>
      <c s="47" r="AI947"/>
      <c s="47" r="AJ947"/>
      <c s="47" r="AK947"/>
      <c s="47" r="AL947"/>
      <c s="47" r="AM947"/>
      <c s="47" r="AN947"/>
      <c s="47" r="AO947"/>
      <c s="47" r="AP947"/>
      <c s="47" r="AQ947"/>
      <c s="49" r="AR947">
        <v>41790.19309140046</v>
      </c>
      <c t="str" s="50" r="AS947">
        <f>IF(OR($AO947&lt;&gt;"",$AQ947&lt;&gt;""),"K. Visa issued",IF($X947&lt;&gt;"","- Rejected/Returned",IF($AL947&lt;&gt;"","J. Passport request",IF(OR($AF947&lt;&gt;"",$AH947&lt;&gt;"",$AI947&lt;&gt;""),"I. Medical Request",IF($AD947&lt;&gt;"","H. Interview",IF($AC947&lt;&gt;"","G. Processing Started",IF($AB947&lt;&gt;"","F. File Transferred",IF($Z947&lt;&gt;"","E. PER Received",IF($Y947&lt;&gt;"","D. Payment Charged",IF(AND($D947&lt;&gt;"",OR($D947&lt;TODAY(),AND($D947=TODAY(),OR($V947&lt;&gt;"",$W947&lt;&gt;"")))),"C. At CIO",IF(AND($S947&lt;&gt;"",$S947&lt;=TODAY(),OR($D947="",$D947&gt;=TODAY())),IF(AND(TODAY()-$S947&gt;=12,TODAY()-$AR947&gt;=12),"B.  Inactive?","B. In Transit"),IF($A947="",,"A. Not sent yet"))))))))))))</f>
        <v>C. At CIO</v>
      </c>
      <c s="51" r="AT947"/>
      <c s="52" r="AU947"/>
    </row>
    <row r="948">
      <c t="s" s="39" r="A948">
        <v>14838</v>
      </c>
      <c s="40" r="B948">
        <v>2173.0</v>
      </c>
      <c t="s" s="41" r="C948">
        <v>14839</v>
      </c>
      <c s="42" r="D948">
        <v>41788.0</v>
      </c>
      <c t="str" s="43" r="E948">
        <f>IF($D948="",,TODAY()-$D948)</f>
        <v>48</v>
      </c>
      <c t="s" s="41" r="F948">
        <v>14840</v>
      </c>
      <c s="41" r="G948">
        <v>7.0</v>
      </c>
      <c s="41" r="H948">
        <v>75.0</v>
      </c>
      <c t="s" s="41" r="I948">
        <v>14841</v>
      </c>
      <c t="s" s="41" r="J948">
        <v>14842</v>
      </c>
      <c t="s" s="41" r="K948">
        <v>14843</v>
      </c>
      <c t="s" s="39" r="L948">
        <v>14844</v>
      </c>
      <c t="s" s="41" r="M948">
        <v>14845</v>
      </c>
      <c t="s" s="41" r="N948">
        <v>14846</v>
      </c>
      <c t="s" s="41" r="O948">
        <v>14847</v>
      </c>
      <c t="s" s="41" r="P948">
        <v>14848</v>
      </c>
      <c t="s" s="41" r="Q948">
        <v>14849</v>
      </c>
      <c t="s" s="41" r="R948">
        <v>14850</v>
      </c>
      <c s="44" r="S948">
        <v>41786.0</v>
      </c>
      <c t="s" s="41" r="T948">
        <v>14851</v>
      </c>
      <c t="s" s="41" r="U948">
        <v>14852</v>
      </c>
      <c s="45" r="V948">
        <v>0.41041666666666665</v>
      </c>
      <c t="s" s="41" r="W948">
        <v>14853</v>
      </c>
      <c s="46" r="X948"/>
      <c s="46" r="Y948"/>
      <c s="46" r="Z948"/>
      <c s="46" r="AA948"/>
      <c s="46" r="AB948"/>
      <c s="46" r="AC948"/>
      <c s="46" r="AD948"/>
      <c s="46" r="AE948"/>
      <c s="46" r="AF948"/>
      <c s="47" r="AG948"/>
      <c s="47" r="AH948"/>
      <c s="47" r="AI948"/>
      <c s="47" r="AJ948"/>
      <c s="47" r="AK948"/>
      <c s="47" r="AL948"/>
      <c s="47" r="AM948"/>
      <c s="47" r="AN948"/>
      <c s="47" r="AO948"/>
      <c s="47" r="AP948"/>
      <c s="47" r="AQ948"/>
      <c s="49" r="AR948">
        <v>41797.41193880787</v>
      </c>
      <c t="str" s="50" r="AS948">
        <f>IF(OR($AO948&lt;&gt;"",$AQ948&lt;&gt;""),"K. Visa issued",IF($X948&lt;&gt;"","- Rejected/Returned",IF($AL948&lt;&gt;"","J. Passport request",IF(OR($AF948&lt;&gt;"",$AH948&lt;&gt;"",$AI948&lt;&gt;""),"I. Medical Request",IF($AD948&lt;&gt;"","H. Interview",IF($AC948&lt;&gt;"","G. Processing Started",IF($AB948&lt;&gt;"","F. File Transferred",IF($Z948&lt;&gt;"","E. PER Received",IF($Y948&lt;&gt;"","D. Payment Charged",IF(AND($D948&lt;&gt;"",OR($D948&lt;TODAY(),AND($D948=TODAY(),OR($V948&lt;&gt;"",$W948&lt;&gt;"")))),"C. At CIO",IF(AND($S948&lt;&gt;"",$S948&lt;=TODAY(),OR($D948="",$D948&gt;=TODAY())),IF(AND(TODAY()-$S948&gt;=12,TODAY()-$AR948&gt;=12),"B.  Inactive?","B. In Transit"),IF($A948="",,"A. Not sent yet"))))))))))))</f>
        <v>C. At CIO</v>
      </c>
      <c s="51" r="AT948"/>
      <c s="52" r="AU948"/>
    </row>
    <row r="949">
      <c t="s" s="39" r="A949">
        <v>14854</v>
      </c>
      <c s="40" r="B949">
        <v>2173.0</v>
      </c>
      <c t="s" s="41" r="C949">
        <v>14855</v>
      </c>
      <c s="42" r="D949">
        <v>41789.0</v>
      </c>
      <c t="str" s="43" r="E949">
        <f>IF($D949="",,TODAY()-$D949)</f>
        <v>47</v>
      </c>
      <c t="s" s="41" r="F949">
        <v>14856</v>
      </c>
      <c s="41" r="G949">
        <v>7.5</v>
      </c>
      <c s="41" r="H949">
        <v>71.0</v>
      </c>
      <c t="s" s="41" r="I949">
        <v>14857</v>
      </c>
      <c t="s" s="41" r="J949">
        <v>14858</v>
      </c>
      <c t="s" s="41" r="K949">
        <v>14859</v>
      </c>
      <c t="s" s="39" r="L949">
        <v>14860</v>
      </c>
      <c t="s" s="41" r="M949">
        <v>14861</v>
      </c>
      <c t="s" s="41" r="N949">
        <v>14862</v>
      </c>
      <c t="s" s="41" r="O949">
        <v>14863</v>
      </c>
      <c t="s" s="41" r="P949">
        <v>14864</v>
      </c>
      <c t="s" s="41" r="Q949">
        <v>14865</v>
      </c>
      <c t="s" s="41" r="R949">
        <v>14866</v>
      </c>
      <c s="44" r="S949">
        <v>41785.0</v>
      </c>
      <c t="s" s="41" r="T949">
        <v>14867</v>
      </c>
      <c t="s" s="41" r="U949">
        <v>14868</v>
      </c>
      <c s="45" r="V949">
        <v>0.5694444444444444</v>
      </c>
      <c t="s" s="41" r="W949">
        <v>14869</v>
      </c>
      <c s="46" r="X949"/>
      <c s="46" r="Y949"/>
      <c s="46" r="Z949"/>
      <c s="46" r="AA949"/>
      <c s="46" r="AB949"/>
      <c s="46" r="AC949"/>
      <c s="46" r="AD949"/>
      <c s="46" r="AE949"/>
      <c s="46" r="AF949"/>
      <c s="47" r="AG949"/>
      <c s="47" r="AH949"/>
      <c s="47" r="AI949"/>
      <c s="47" r="AJ949"/>
      <c s="47" r="AK949"/>
      <c s="47" r="AL949"/>
      <c s="47" r="AM949"/>
      <c s="47" r="AN949"/>
      <c s="47" r="AO949"/>
      <c s="47" r="AP949"/>
      <c s="47" r="AQ949"/>
      <c s="49" r="AR949">
        <v>41808.80910063657</v>
      </c>
      <c t="str" s="50" r="AS949">
        <f>IF(OR($AO949&lt;&gt;"",$AQ949&lt;&gt;""),"K. Visa issued",IF($X949&lt;&gt;"","- Rejected/Returned",IF($AL949&lt;&gt;"","J. Passport request",IF(OR($AF949&lt;&gt;"",$AH949&lt;&gt;"",$AI949&lt;&gt;""),"I. Medical Request",IF($AD949&lt;&gt;"","H. Interview",IF($AC949&lt;&gt;"","G. Processing Started",IF($AB949&lt;&gt;"","F. File Transferred",IF($Z949&lt;&gt;"","E. PER Received",IF($Y949&lt;&gt;"","D. Payment Charged",IF(AND($D949&lt;&gt;"",OR($D949&lt;TODAY(),AND($D949=TODAY(),OR($V949&lt;&gt;"",$W949&lt;&gt;"")))),"C. At CIO",IF(AND($S949&lt;&gt;"",$S949&lt;=TODAY(),OR($D949="",$D949&gt;=TODAY())),IF(AND(TODAY()-$S949&gt;=12,TODAY()-$AR949&gt;=12),"B.  Inactive?","B. In Transit"),IF($A949="",,"A. Not sent yet"))))))))))))</f>
        <v>C. At CIO</v>
      </c>
      <c s="51" r="AT949"/>
      <c s="52" r="AU949"/>
    </row>
    <row r="950">
      <c t="s" s="39" r="A950">
        <v>14870</v>
      </c>
      <c s="40" r="B950">
        <v>2173.0</v>
      </c>
      <c t="s" s="41" r="C950">
        <v>14871</v>
      </c>
      <c s="42" r="D950">
        <v>41792.0</v>
      </c>
      <c t="str" s="43" r="E950">
        <f>IF($D950="",,TODAY()-$D950)</f>
        <v>44</v>
      </c>
      <c t="s" s="41" r="F950">
        <v>14872</v>
      </c>
      <c s="41" r="G950">
        <v>8.0</v>
      </c>
      <c s="41" r="H950">
        <v>67.0</v>
      </c>
      <c t="s" s="41" r="I950">
        <v>14873</v>
      </c>
      <c t="s" s="41" r="J950">
        <v>14874</v>
      </c>
      <c t="s" s="41" r="K950">
        <v>14875</v>
      </c>
      <c t="s" s="39" r="L950">
        <v>14876</v>
      </c>
      <c t="s" s="41" r="M950">
        <v>14877</v>
      </c>
      <c t="s" s="41" r="N950">
        <v>14878</v>
      </c>
      <c t="s" s="41" r="O950">
        <v>14879</v>
      </c>
      <c t="s" s="41" r="P950">
        <v>14880</v>
      </c>
      <c t="s" s="41" r="Q950">
        <v>14881</v>
      </c>
      <c t="s" s="41" r="R950">
        <v>14882</v>
      </c>
      <c s="44" r="S950">
        <v>41786.0</v>
      </c>
      <c t="s" s="41" r="T950">
        <v>14883</v>
      </c>
      <c t="s" s="41" r="U950">
        <v>14884</v>
      </c>
      <c s="45" r="V950">
        <v>0.4041666666666667</v>
      </c>
      <c t="s" s="41" r="W950">
        <v>14885</v>
      </c>
      <c s="44" r="X950"/>
      <c s="46" r="Y950"/>
      <c s="42" r="Z950"/>
      <c s="42" r="AA950"/>
      <c s="42" r="AB950"/>
      <c s="42" r="AC950"/>
      <c s="42" r="AD950"/>
      <c s="42" r="AE950"/>
      <c s="42" r="AF950"/>
      <c s="48" r="AG950"/>
      <c s="48" r="AH950"/>
      <c s="48" r="AI950"/>
      <c s="48" r="AJ950"/>
      <c s="48" r="AK950"/>
      <c s="48" r="AL950"/>
      <c s="48" r="AM950"/>
      <c s="48" r="AN950"/>
      <c s="48" r="AO950"/>
      <c s="48" r="AP950"/>
      <c s="48" r="AQ950"/>
      <c s="49" r="AR950">
        <v>41834.39307546296</v>
      </c>
      <c t="str" s="50" r="AS950">
        <f>IF(OR($AO950&lt;&gt;"",$AQ950&lt;&gt;""),"K. Visa issued",IF($X950&lt;&gt;"","- Rejected/Returned",IF($AL950&lt;&gt;"","J. Passport request",IF(OR($AF950&lt;&gt;"",$AH950&lt;&gt;"",$AI950&lt;&gt;""),"I. Medical Request",IF($AD950&lt;&gt;"","H. Interview",IF($AC950&lt;&gt;"","G. Processing Started",IF($AB950&lt;&gt;"","F. File Transferred",IF($Z950&lt;&gt;"","E. PER Received",IF($Y950&lt;&gt;"","D. Payment Charged",IF(AND($D950&lt;&gt;"",OR($D950&lt;TODAY(),AND($D950=TODAY(),OR($V950&lt;&gt;"",$W950&lt;&gt;"")))),"C. At CIO",IF(AND($S950&lt;&gt;"",$S950&lt;=TODAY(),OR($D950="",$D950&gt;=TODAY())),IF(AND(TODAY()-$S950&gt;=12,TODAY()-$AR950&gt;=12),"B.  Inactive?","B. In Transit"),IF($A950="",,"A. Not sent yet"))))))))))))</f>
        <v>C. At CIO</v>
      </c>
      <c s="54" r="AT950"/>
      <c s="56" r="AU950"/>
    </row>
    <row r="951">
      <c t="s" s="39" r="A951">
        <v>14886</v>
      </c>
      <c s="40" r="B951">
        <v>2173.0</v>
      </c>
      <c t="s" s="41" r="C951">
        <v>14887</v>
      </c>
      <c s="42" r="D951">
        <v>41792.0</v>
      </c>
      <c t="str" s="43" r="E951">
        <f>IF($D951="",,TODAY()-$D951)</f>
        <v>44</v>
      </c>
      <c t="s" s="41" r="F951">
        <v>14888</v>
      </c>
      <c s="41" r="G951">
        <v>6.5</v>
      </c>
      <c s="41" r="H951">
        <v>68.0</v>
      </c>
      <c t="s" s="41" r="I951">
        <v>14889</v>
      </c>
      <c t="s" s="41" r="J951">
        <v>14890</v>
      </c>
      <c t="s" s="41" r="K951">
        <v>14891</v>
      </c>
      <c t="s" s="39" r="L951">
        <v>14892</v>
      </c>
      <c t="s" s="41" r="M951">
        <v>14893</v>
      </c>
      <c t="s" s="41" r="N951">
        <v>14894</v>
      </c>
      <c t="s" s="41" r="O951">
        <v>14895</v>
      </c>
      <c t="s" s="41" r="P951">
        <v>14896</v>
      </c>
      <c t="s" s="41" r="Q951">
        <v>14897</v>
      </c>
      <c t="s" s="41" r="R951">
        <v>14898</v>
      </c>
      <c s="44" r="S951">
        <v>41787.0</v>
      </c>
      <c t="s" s="41" r="T951">
        <v>14899</v>
      </c>
      <c t="s" s="41" r="U951">
        <v>14900</v>
      </c>
      <c s="45" r="V951">
        <v>0.46319444444444446</v>
      </c>
      <c t="s" s="41" r="W951">
        <v>14901</v>
      </c>
      <c s="44" r="X951"/>
      <c s="46" r="Y951"/>
      <c s="42" r="Z951"/>
      <c s="42" r="AA951"/>
      <c s="42" r="AB951"/>
      <c s="42" r="AC951"/>
      <c s="42" r="AD951"/>
      <c s="42" r="AE951"/>
      <c s="42" r="AF951"/>
      <c s="48" r="AG951"/>
      <c s="48" r="AH951"/>
      <c s="48" r="AI951"/>
      <c s="48" r="AJ951"/>
      <c s="48" r="AK951"/>
      <c s="48" r="AL951"/>
      <c s="48" r="AM951"/>
      <c s="48" r="AN951"/>
      <c s="48" r="AO951"/>
      <c s="48" r="AP951"/>
      <c s="48" r="AQ951"/>
      <c s="49" r="AR951">
        <v>41793.72253834491</v>
      </c>
      <c t="str" s="50" r="AS951">
        <f>IF(OR($AO951&lt;&gt;"",$AQ951&lt;&gt;""),"K. Visa issued",IF($X951&lt;&gt;"","- Rejected/Returned",IF($AL951&lt;&gt;"","J. Passport request",IF(OR($AF951&lt;&gt;"",$AH951&lt;&gt;"",$AI951&lt;&gt;""),"I. Medical Request",IF($AD951&lt;&gt;"","H. Interview",IF($AC951&lt;&gt;"","G. Processing Started",IF($AB951&lt;&gt;"","F. File Transferred",IF($Z951&lt;&gt;"","E. PER Received",IF($Y951&lt;&gt;"","D. Payment Charged",IF(AND($D951&lt;&gt;"",OR($D951&lt;TODAY(),AND($D951=TODAY(),OR($V951&lt;&gt;"",$W951&lt;&gt;"")))),"C. At CIO",IF(AND($S951&lt;&gt;"",$S951&lt;=TODAY(),OR($D951="",$D951&gt;=TODAY())),IF(AND(TODAY()-$S951&gt;=12,TODAY()-$AR951&gt;=12),"B.  Inactive?","B. In Transit"),IF($A951="",,"A. Not sent yet"))))))))))))</f>
        <v>C. At CIO</v>
      </c>
      <c s="54" r="AT951"/>
      <c s="55" r="AU951"/>
    </row>
    <row r="952">
      <c t="s" s="39" r="A952">
        <v>14902</v>
      </c>
      <c s="40" r="B952">
        <v>2173.0</v>
      </c>
      <c t="s" s="41" r="C952">
        <v>14903</v>
      </c>
      <c s="42" r="D952">
        <v>41792.0</v>
      </c>
      <c t="str" s="43" r="E952">
        <f>IF($D952="",,TODAY()-$D952)</f>
        <v>44</v>
      </c>
      <c t="s" s="41" r="F952">
        <v>14904</v>
      </c>
      <c s="41" r="G952">
        <v>7.5</v>
      </c>
      <c s="41" r="H952">
        <v>68.0</v>
      </c>
      <c t="s" s="41" r="I952">
        <v>14905</v>
      </c>
      <c t="s" s="41" r="J952">
        <v>14906</v>
      </c>
      <c t="s" s="41" r="K952">
        <v>14907</v>
      </c>
      <c t="s" s="39" r="L952">
        <v>14908</v>
      </c>
      <c t="s" s="41" r="M952">
        <v>14909</v>
      </c>
      <c t="s" s="41" r="N952">
        <v>14910</v>
      </c>
      <c t="s" s="41" r="O952">
        <v>14911</v>
      </c>
      <c t="s" s="41" r="P952">
        <v>14912</v>
      </c>
      <c t="s" s="41" r="Q952">
        <v>14913</v>
      </c>
      <c t="s" s="41" r="R952">
        <v>14914</v>
      </c>
      <c s="44" r="S952">
        <v>41786.0</v>
      </c>
      <c t="s" s="41" r="T952">
        <v>14915</v>
      </c>
      <c t="s" s="41" r="U952">
        <v>14916</v>
      </c>
      <c s="45" r="V952">
        <v>0.6291666666666667</v>
      </c>
      <c t="s" s="41" r="W952">
        <v>14917</v>
      </c>
      <c s="44" r="X952"/>
      <c s="46" r="Y952"/>
      <c s="42" r="Z952"/>
      <c s="42" r="AA952"/>
      <c s="42" r="AB952"/>
      <c s="42" r="AC952"/>
      <c s="42" r="AD952"/>
      <c s="42" r="AE952"/>
      <c s="42" r="AF952"/>
      <c s="48" r="AG952"/>
      <c s="48" r="AH952"/>
      <c s="48" r="AI952"/>
      <c s="48" r="AJ952"/>
      <c s="48" r="AK952"/>
      <c s="48" r="AL952"/>
      <c s="48" r="AM952"/>
      <c s="48" r="AN952"/>
      <c s="48" r="AO952"/>
      <c s="48" r="AP952"/>
      <c s="48" r="AQ952"/>
      <c s="49" r="AR952">
        <v>41792.940405625</v>
      </c>
      <c t="str" s="50" r="AS952">
        <f>IF(OR($AO952&lt;&gt;"",$AQ952&lt;&gt;""),"K. Visa issued",IF($X952&lt;&gt;"","- Rejected/Returned",IF($AL952&lt;&gt;"","J. Passport request",IF(OR($AF952&lt;&gt;"",$AH952&lt;&gt;"",$AI952&lt;&gt;""),"I. Medical Request",IF($AD952&lt;&gt;"","H. Interview",IF($AC952&lt;&gt;"","G. Processing Started",IF($AB952&lt;&gt;"","F. File Transferred",IF($Z952&lt;&gt;"","E. PER Received",IF($Y952&lt;&gt;"","D. Payment Charged",IF(AND($D952&lt;&gt;"",OR($D952&lt;TODAY(),AND($D952=TODAY(),OR($V952&lt;&gt;"",$W952&lt;&gt;"")))),"C. At CIO",IF(AND($S952&lt;&gt;"",$S952&lt;=TODAY(),OR($D952="",$D952&gt;=TODAY())),IF(AND(TODAY()-$S952&gt;=12,TODAY()-$AR952&gt;=12),"B.  Inactive?","B. In Transit"),IF($A952="",,"A. Not sent yet"))))))))))))</f>
        <v>C. At CIO</v>
      </c>
      <c s="54" r="AT952"/>
      <c s="55" r="AU952"/>
    </row>
    <row r="953">
      <c t="s" s="39" r="A953">
        <v>14918</v>
      </c>
      <c s="40" r="B953">
        <v>2173.0</v>
      </c>
      <c t="s" s="41" r="C953">
        <v>14919</v>
      </c>
      <c s="42" r="D953">
        <v>41792.0</v>
      </c>
      <c t="str" s="43" r="E953">
        <f>IF($D953="",,TODAY()-$D953)</f>
        <v>44</v>
      </c>
      <c t="s" s="41" r="F953">
        <v>14920</v>
      </c>
      <c s="41" r="G953">
        <v>6.5</v>
      </c>
      <c s="41" r="H953">
        <v>67.0</v>
      </c>
      <c t="s" s="41" r="I953">
        <v>14921</v>
      </c>
      <c t="s" s="41" r="J953">
        <v>14922</v>
      </c>
      <c t="s" s="41" r="K953">
        <v>14923</v>
      </c>
      <c t="s" s="39" r="L953">
        <v>14924</v>
      </c>
      <c t="s" s="41" r="M953">
        <v>14925</v>
      </c>
      <c t="s" s="41" r="N953">
        <v>14926</v>
      </c>
      <c t="s" s="41" r="O953">
        <v>14927</v>
      </c>
      <c t="s" s="41" r="P953">
        <v>14928</v>
      </c>
      <c t="s" s="41" r="Q953">
        <v>14929</v>
      </c>
      <c t="s" s="41" r="R953">
        <v>14930</v>
      </c>
      <c s="44" r="S953">
        <v>41786.0</v>
      </c>
      <c t="s" s="41" r="T953">
        <v>14931</v>
      </c>
      <c t="s" s="41" r="U953">
        <v>14932</v>
      </c>
      <c s="45" r="V953">
        <v>0.6666666666666666</v>
      </c>
      <c t="s" s="41" r="W953">
        <v>14933</v>
      </c>
      <c s="44" r="X953"/>
      <c s="46" r="Y953"/>
      <c s="42" r="Z953"/>
      <c s="42" r="AA953"/>
      <c s="42" r="AB953"/>
      <c s="42" r="AC953"/>
      <c s="42" r="AD953"/>
      <c s="42" r="AE953"/>
      <c s="42" r="AF953"/>
      <c s="48" r="AG953"/>
      <c s="48" r="AH953"/>
      <c s="48" r="AI953"/>
      <c s="48" r="AJ953"/>
      <c s="48" r="AK953"/>
      <c s="48" r="AL953"/>
      <c s="48" r="AM953"/>
      <c s="48" r="AN953"/>
      <c s="48" r="AO953"/>
      <c s="48" r="AP953"/>
      <c s="48" r="AQ953"/>
      <c s="49" r="AR953">
        <v>41793.2890466088</v>
      </c>
      <c t="str" s="50" r="AS953">
        <f>IF(OR($AO953&lt;&gt;"",$AQ953&lt;&gt;""),"K. Visa issued",IF($X953&lt;&gt;"","- Rejected/Returned",IF($AL953&lt;&gt;"","J. Passport request",IF(OR($AF953&lt;&gt;"",$AH953&lt;&gt;"",$AI953&lt;&gt;""),"I. Medical Request",IF($AD953&lt;&gt;"","H. Interview",IF($AC953&lt;&gt;"","G. Processing Started",IF($AB953&lt;&gt;"","F. File Transferred",IF($Z953&lt;&gt;"","E. PER Received",IF($Y953&lt;&gt;"","D. Payment Charged",IF(AND($D953&lt;&gt;"",OR($D953&lt;TODAY(),AND($D953=TODAY(),OR($V953&lt;&gt;"",$W953&lt;&gt;"")))),"C. At CIO",IF(AND($S953&lt;&gt;"",$S953&lt;=TODAY(),OR($D953="",$D953&gt;=TODAY())),IF(AND(TODAY()-$S953&gt;=12,TODAY()-$AR953&gt;=12),"B.  Inactive?","B. In Transit"),IF($A953="",,"A. Not sent yet"))))))))))))</f>
        <v>C. At CIO</v>
      </c>
      <c s="54" r="AT953"/>
      <c s="55" r="AU953"/>
    </row>
    <row r="954">
      <c t="s" s="39" r="A954">
        <v>14934</v>
      </c>
      <c s="40" r="B954">
        <v>2173.0</v>
      </c>
      <c t="s" s="41" r="C954">
        <v>14935</v>
      </c>
      <c s="42" r="D954">
        <v>41792.0</v>
      </c>
      <c t="str" s="43" r="E954">
        <f>IF($D954="",,TODAY()-$D954)</f>
        <v>44</v>
      </c>
      <c t="s" s="41" r="F954">
        <v>14936</v>
      </c>
      <c s="41" r="G954">
        <v>7.0</v>
      </c>
      <c s="41" r="H954">
        <v>70.0</v>
      </c>
      <c t="s" s="41" r="I954">
        <v>14937</v>
      </c>
      <c t="s" s="41" r="J954">
        <v>14938</v>
      </c>
      <c t="s" s="41" r="K954">
        <v>14939</v>
      </c>
      <c t="s" s="39" r="L954">
        <v>14940</v>
      </c>
      <c t="s" s="41" r="M954">
        <v>14941</v>
      </c>
      <c t="s" s="41" r="N954">
        <v>14942</v>
      </c>
      <c t="s" s="41" r="O954">
        <v>14943</v>
      </c>
      <c t="s" s="41" r="P954">
        <v>14944</v>
      </c>
      <c t="s" s="41" r="Q954">
        <v>14945</v>
      </c>
      <c t="s" s="41" r="R954">
        <v>14946</v>
      </c>
      <c s="44" r="S954">
        <v>41786.0</v>
      </c>
      <c t="s" s="41" r="T954">
        <v>14947</v>
      </c>
      <c t="s" s="41" r="U954">
        <v>14948</v>
      </c>
      <c s="45" r="V954"/>
      <c t="s" s="41" r="W954">
        <v>14949</v>
      </c>
      <c s="44" r="X954"/>
      <c s="46" r="Y954"/>
      <c s="42" r="Z954"/>
      <c s="42" r="AA954"/>
      <c s="42" r="AB954"/>
      <c s="42" r="AC954"/>
      <c s="42" r="AD954"/>
      <c s="42" r="AE954"/>
      <c s="42" r="AF954"/>
      <c s="48" r="AG954"/>
      <c s="48" r="AH954"/>
      <c s="48" r="AI954"/>
      <c s="48" r="AJ954"/>
      <c s="48" r="AK954"/>
      <c s="48" r="AL954"/>
      <c s="48" r="AM954"/>
      <c s="48" r="AN954"/>
      <c s="48" r="AO954"/>
      <c s="48" r="AP954"/>
      <c s="48" r="AQ954"/>
      <c s="49" r="AR954">
        <v>41804.489393020835</v>
      </c>
      <c t="str" s="50" r="AS954">
        <f>IF(OR($AO954&lt;&gt;"",$AQ954&lt;&gt;""),"K. Visa issued",IF($X954&lt;&gt;"","- Rejected/Returned",IF($AL954&lt;&gt;"","J. Passport request",IF(OR($AF954&lt;&gt;"",$AH954&lt;&gt;"",$AI954&lt;&gt;""),"I. Medical Request",IF($AD954&lt;&gt;"","H. Interview",IF($AC954&lt;&gt;"","G. Processing Started",IF($AB954&lt;&gt;"","F. File Transferred",IF($Z954&lt;&gt;"","E. PER Received",IF($Y954&lt;&gt;"","D. Payment Charged",IF(AND($D954&lt;&gt;"",OR($D954&lt;TODAY(),AND($D954=TODAY(),OR($V954&lt;&gt;"",$W954&lt;&gt;"")))),"C. At CIO",IF(AND($S954&lt;&gt;"",$S954&lt;=TODAY(),OR($D954="",$D954&gt;=TODAY())),IF(AND(TODAY()-$S954&gt;=12,TODAY()-$AR954&gt;=12),"B.  Inactive?","B. In Transit"),IF($A954="",,"A. Not sent yet"))))))))))))</f>
        <v>C. At CIO</v>
      </c>
      <c s="54" r="AT954"/>
      <c s="55" r="AU954"/>
    </row>
    <row r="955">
      <c t="s" s="39" r="A955">
        <v>14950</v>
      </c>
      <c s="40" r="B955">
        <v>2173.0</v>
      </c>
      <c t="s" s="41" r="C955">
        <v>14951</v>
      </c>
      <c s="42" r="D955">
        <v>41792.0</v>
      </c>
      <c t="str" s="43" r="E955">
        <f>IF($D955="",,TODAY()-$D955)</f>
        <v>44</v>
      </c>
      <c t="s" s="41" r="F955">
        <v>14952</v>
      </c>
      <c s="41" r="G955">
        <v>7.5</v>
      </c>
      <c s="41" r="H955"/>
      <c t="s" s="41" r="I955">
        <v>14953</v>
      </c>
      <c t="s" s="41" r="J955">
        <v>14954</v>
      </c>
      <c t="s" s="41" r="K955">
        <v>14955</v>
      </c>
      <c t="s" s="39" r="L955">
        <v>14956</v>
      </c>
      <c t="s" s="41" r="M955">
        <v>14957</v>
      </c>
      <c t="s" s="41" r="N955">
        <v>14958</v>
      </c>
      <c t="s" s="41" r="O955">
        <v>14959</v>
      </c>
      <c t="s" s="41" r="P955">
        <v>14960</v>
      </c>
      <c s="41" r="Q955"/>
      <c t="s" s="41" r="R955">
        <v>14961</v>
      </c>
      <c s="44" r="S955">
        <v>41789.0</v>
      </c>
      <c s="41" r="T955"/>
      <c s="41" r="U955"/>
      <c s="45" r="V955"/>
      <c t="s" s="41" r="W955">
        <v>14962</v>
      </c>
      <c s="44" r="X955"/>
      <c s="46" r="Y955"/>
      <c s="42" r="Z955"/>
      <c s="42" r="AA955"/>
      <c s="42" r="AB955"/>
      <c s="42" r="AC955"/>
      <c s="42" r="AD955"/>
      <c s="42" r="AE955"/>
      <c s="42" r="AF955"/>
      <c s="48" r="AG955"/>
      <c s="48" r="AH955"/>
      <c s="48" r="AI955"/>
      <c s="48" r="AJ955"/>
      <c s="48" r="AK955"/>
      <c s="48" r="AL955"/>
      <c s="48" r="AM955"/>
      <c s="48" r="AN955"/>
      <c s="48" r="AO955"/>
      <c s="48" r="AP955"/>
      <c s="48" r="AQ955"/>
      <c s="49" r="AR955">
        <v>41792.82075623843</v>
      </c>
      <c t="str" s="50" r="AS955">
        <f>IF(OR($AO955&lt;&gt;"",$AQ955&lt;&gt;""),"K. Visa issued",IF($X955&lt;&gt;"","- Rejected/Returned",IF($AL955&lt;&gt;"","J. Passport request",IF(OR($AF955&lt;&gt;"",$AH955&lt;&gt;"",$AI955&lt;&gt;""),"I. Medical Request",IF($AD955&lt;&gt;"","H. Interview",IF($AC955&lt;&gt;"","G. Processing Started",IF($AB955&lt;&gt;"","F. File Transferred",IF($Z955&lt;&gt;"","E. PER Received",IF($Y955&lt;&gt;"","D. Payment Charged",IF(AND($D955&lt;&gt;"",OR($D955&lt;TODAY(),AND($D955=TODAY(),OR($V955&lt;&gt;"",$W955&lt;&gt;"")))),"C. At CIO",IF(AND($S955&lt;&gt;"",$S955&lt;=TODAY(),OR($D955="",$D955&gt;=TODAY())),IF(AND(TODAY()-$S955&gt;=12,TODAY()-$AR955&gt;=12),"B.  Inactive?","B. In Transit"),IF($A955="",,"A. Not sent yet"))))))))))))</f>
        <v>C. At CIO</v>
      </c>
      <c s="54" r="AT955"/>
      <c s="55" r="AU955"/>
    </row>
    <row r="956">
      <c t="s" s="39" r="A956">
        <v>14963</v>
      </c>
      <c s="40" r="B956">
        <v>2173.0</v>
      </c>
      <c t="s" s="41" r="C956">
        <v>14964</v>
      </c>
      <c s="42" r="D956">
        <v>41793.0</v>
      </c>
      <c t="str" s="43" r="E956">
        <f>IF($D956="",,TODAY()-$D956)</f>
        <v>43</v>
      </c>
      <c t="s" s="41" r="F956">
        <v>14965</v>
      </c>
      <c s="41" r="G956">
        <v>8.5</v>
      </c>
      <c s="41" r="H956">
        <v>73.0</v>
      </c>
      <c t="s" s="41" r="I956">
        <v>14966</v>
      </c>
      <c t="s" s="41" r="J956">
        <v>14967</v>
      </c>
      <c t="s" s="41" r="K956">
        <v>14968</v>
      </c>
      <c t="s" s="39" r="L956">
        <v>14969</v>
      </c>
      <c t="s" s="41" r="M956">
        <v>14970</v>
      </c>
      <c t="s" s="41" r="N956">
        <v>14971</v>
      </c>
      <c t="s" s="41" r="O956">
        <v>14972</v>
      </c>
      <c t="s" s="41" r="P956">
        <v>14973</v>
      </c>
      <c t="s" s="41" r="Q956">
        <v>14974</v>
      </c>
      <c t="s" s="41" r="R956">
        <v>14975</v>
      </c>
      <c s="44" r="S956">
        <v>41789.0</v>
      </c>
      <c t="s" s="41" r="T956">
        <v>14976</v>
      </c>
      <c t="s" s="41" r="U956">
        <v>14977</v>
      </c>
      <c s="45" r="V956"/>
      <c t="s" s="41" r="W956">
        <v>14978</v>
      </c>
      <c s="44" r="X956"/>
      <c s="46" r="Y956"/>
      <c s="42" r="Z956"/>
      <c s="42" r="AA956"/>
      <c s="42" r="AB956"/>
      <c s="42" r="AC956"/>
      <c s="42" r="AD956"/>
      <c s="42" r="AE956"/>
      <c s="42" r="AF956"/>
      <c s="48" r="AG956"/>
      <c s="48" r="AH956"/>
      <c s="48" r="AI956"/>
      <c s="48" r="AJ956"/>
      <c s="48" r="AK956"/>
      <c s="48" r="AL956"/>
      <c s="48" r="AM956"/>
      <c s="48" r="AN956"/>
      <c s="48" r="AO956"/>
      <c s="48" r="AP956"/>
      <c s="48" r="AQ956"/>
      <c s="49" r="AR956">
        <v>41794.07035983796</v>
      </c>
      <c t="str" s="50" r="AS956">
        <f>IF(OR($AO956&lt;&gt;"",$AQ956&lt;&gt;""),"K. Visa issued",IF($X956&lt;&gt;"","- Rejected/Returned",IF($AL956&lt;&gt;"","J. Passport request",IF(OR($AF956&lt;&gt;"",$AH956&lt;&gt;"",$AI956&lt;&gt;""),"I. Medical Request",IF($AD956&lt;&gt;"","H. Interview",IF($AC956&lt;&gt;"","G. Processing Started",IF($AB956&lt;&gt;"","F. File Transferred",IF($Z956&lt;&gt;"","E. PER Received",IF($Y956&lt;&gt;"","D. Payment Charged",IF(AND($D956&lt;&gt;"",OR($D956&lt;TODAY(),AND($D956=TODAY(),OR($V956&lt;&gt;"",$W956&lt;&gt;"")))),"C. At CIO",IF(AND($S956&lt;&gt;"",$S956&lt;=TODAY(),OR($D956="",$D956&gt;=TODAY())),IF(AND(TODAY()-$S956&gt;=12,TODAY()-$AR956&gt;=12),"B.  Inactive?","B. In Transit"),IF($A956="",,"A. Not sent yet"))))))))))))</f>
        <v>C. At CIO</v>
      </c>
      <c s="54" r="AT956"/>
      <c s="55" r="AU956"/>
    </row>
    <row r="957">
      <c t="s" s="39" r="A957">
        <v>14979</v>
      </c>
      <c s="40" r="B957">
        <v>2173.0</v>
      </c>
      <c t="s" s="41" r="C957">
        <v>14980</v>
      </c>
      <c s="42" r="D957">
        <v>41794.0</v>
      </c>
      <c t="str" s="43" r="E957">
        <f>IF($D957="",,TODAY()-$D957)</f>
        <v>42</v>
      </c>
      <c t="s" s="41" r="F957">
        <v>14981</v>
      </c>
      <c s="41" r="G957">
        <v>8.0</v>
      </c>
      <c s="41" r="H957">
        <v>72.0</v>
      </c>
      <c t="s" s="41" r="I957">
        <v>14982</v>
      </c>
      <c t="s" s="41" r="J957">
        <v>14983</v>
      </c>
      <c t="s" s="41" r="K957">
        <v>14984</v>
      </c>
      <c t="s" s="39" r="L957">
        <v>14985</v>
      </c>
      <c t="s" s="41" r="M957">
        <v>14986</v>
      </c>
      <c t="s" s="41" r="N957">
        <v>14987</v>
      </c>
      <c t="s" s="41" r="O957">
        <v>14988</v>
      </c>
      <c t="s" s="41" r="P957">
        <v>14989</v>
      </c>
      <c t="s" s="41" r="Q957">
        <v>14990</v>
      </c>
      <c t="s" s="41" r="R957">
        <v>14991</v>
      </c>
      <c s="44" r="S957">
        <v>41792.0</v>
      </c>
      <c t="s" s="41" r="T957">
        <v>14992</v>
      </c>
      <c t="s" s="41" r="U957">
        <v>14993</v>
      </c>
      <c s="45" r="V957">
        <v>0.3902777777777778</v>
      </c>
      <c t="s" s="41" r="W957">
        <v>14994</v>
      </c>
      <c s="44" r="X957"/>
      <c s="46" r="Y957"/>
      <c s="42" r="Z957"/>
      <c s="42" r="AA957"/>
      <c s="42" r="AB957"/>
      <c s="42" r="AC957"/>
      <c s="42" r="AD957"/>
      <c s="42" r="AE957"/>
      <c s="42" r="AF957"/>
      <c s="48" r="AG957"/>
      <c s="48" r="AH957"/>
      <c s="48" r="AI957"/>
      <c s="48" r="AJ957"/>
      <c s="48" r="AK957"/>
      <c s="48" r="AL957"/>
      <c s="48" r="AM957"/>
      <c s="48" r="AN957"/>
      <c s="48" r="AO957"/>
      <c s="48" r="AP957"/>
      <c s="48" r="AQ957"/>
      <c s="49" r="AR957">
        <v>41795.019641377316</v>
      </c>
      <c t="str" s="50" r="AS957">
        <f>IF(OR($AO957&lt;&gt;"",$AQ957&lt;&gt;""),"K. Visa issued",IF($X957&lt;&gt;"","- Rejected/Returned",IF($AL957&lt;&gt;"","J. Passport request",IF(OR($AF957&lt;&gt;"",$AH957&lt;&gt;"",$AI957&lt;&gt;""),"I. Medical Request",IF($AD957&lt;&gt;"","H. Interview",IF($AC957&lt;&gt;"","G. Processing Started",IF($AB957&lt;&gt;"","F. File Transferred",IF($Z957&lt;&gt;"","E. PER Received",IF($Y957&lt;&gt;"","D. Payment Charged",IF(AND($D957&lt;&gt;"",OR($D957&lt;TODAY(),AND($D957=TODAY(),OR($V957&lt;&gt;"",$W957&lt;&gt;"")))),"C. At CIO",IF(AND($S957&lt;&gt;"",$S957&lt;=TODAY(),OR($D957="",$D957&gt;=TODAY())),IF(AND(TODAY()-$S957&gt;=12,TODAY()-$AR957&gt;=12),"B.  Inactive?","B. In Transit"),IF($A957="",,"A. Not sent yet"))))))))))))</f>
        <v>C. At CIO</v>
      </c>
      <c s="54" r="AT957"/>
      <c s="55" r="AU957"/>
    </row>
    <row r="958">
      <c t="s" s="39" r="A958">
        <v>14995</v>
      </c>
      <c s="40" r="B958">
        <v>2173.0</v>
      </c>
      <c t="s" s="41" r="C958">
        <v>14996</v>
      </c>
      <c s="42" r="D958">
        <v>41794.0</v>
      </c>
      <c t="str" s="43" r="E958">
        <f>IF($D958="",,TODAY()-$D958)</f>
        <v>42</v>
      </c>
      <c t="s" s="41" r="F958">
        <v>14997</v>
      </c>
      <c s="41" r="G958">
        <v>8.0</v>
      </c>
      <c s="41" r="H958">
        <v>74.0</v>
      </c>
      <c t="s" s="41" r="I958">
        <v>14998</v>
      </c>
      <c t="s" s="41" r="J958">
        <v>14999</v>
      </c>
      <c t="s" s="41" r="K958">
        <v>15000</v>
      </c>
      <c t="s" s="39" r="L958">
        <v>15001</v>
      </c>
      <c t="s" s="41" r="M958">
        <v>15002</v>
      </c>
      <c t="s" s="41" r="N958">
        <v>15003</v>
      </c>
      <c t="s" s="41" r="O958">
        <v>15004</v>
      </c>
      <c t="s" s="41" r="P958">
        <v>15005</v>
      </c>
      <c t="s" s="41" r="Q958">
        <v>15006</v>
      </c>
      <c t="s" s="41" r="R958">
        <v>15007</v>
      </c>
      <c s="44" r="S958">
        <v>41792.0</v>
      </c>
      <c s="41" r="T958"/>
      <c t="s" s="41" r="U958">
        <v>15008</v>
      </c>
      <c s="45" r="V958">
        <v>0.4111111111111111</v>
      </c>
      <c t="s" s="41" r="W958">
        <v>15009</v>
      </c>
      <c s="46" r="X958"/>
      <c s="42" r="Y958"/>
      <c s="46" r="Z958"/>
      <c s="46" r="AA958"/>
      <c s="46" r="AB958"/>
      <c s="46" r="AC958"/>
      <c s="46" r="AD958"/>
      <c s="46" r="AE958"/>
      <c s="46" r="AF958"/>
      <c s="47" r="AG958"/>
      <c s="47" r="AH958"/>
      <c s="47" r="AI958"/>
      <c s="47" r="AJ958"/>
      <c s="47" r="AK958"/>
      <c s="47" r="AL958"/>
      <c s="47" r="AM958"/>
      <c s="47" r="AN958"/>
      <c s="47" r="AO958"/>
      <c s="47" r="AP958"/>
      <c s="47" r="AQ958"/>
      <c s="49" r="AR958">
        <v>41794.69810188658</v>
      </c>
      <c t="str" s="50" r="AS958">
        <f>IF(OR($AO958&lt;&gt;"",$AQ958&lt;&gt;""),"K. Visa issued",IF($X958&lt;&gt;"","- Rejected/Returned",IF($AL958&lt;&gt;"","J. Passport request",IF(OR($AF958&lt;&gt;"",$AH958&lt;&gt;"",$AI958&lt;&gt;""),"I. Medical Request",IF($AD958&lt;&gt;"","H. Interview",IF($AC958&lt;&gt;"","G. Processing Started",IF($AB958&lt;&gt;"","F. File Transferred",IF($Z958&lt;&gt;"","E. PER Received",IF($Y958&lt;&gt;"","D. Payment Charged",IF(AND($D958&lt;&gt;"",OR($D958&lt;TODAY(),AND($D958=TODAY(),OR($V958&lt;&gt;"",$W958&lt;&gt;"")))),"C. At CIO",IF(AND($S958&lt;&gt;"",$S958&lt;=TODAY(),OR($D958="",$D958&gt;=TODAY())),IF(AND(TODAY()-$S958&gt;=12,TODAY()-$AR958&gt;=12),"B.  Inactive?","B. In Transit"),IF($A958="",,"A. Not sent yet"))))))))))))</f>
        <v>C. At CIO</v>
      </c>
      <c s="51" r="AT958"/>
      <c s="52" r="AU958"/>
    </row>
    <row r="959">
      <c t="s" s="39" r="A959">
        <v>15010</v>
      </c>
      <c s="40" r="B959">
        <v>2173.0</v>
      </c>
      <c t="s" s="41" r="C959">
        <v>15011</v>
      </c>
      <c s="42" r="D959">
        <v>41794.0</v>
      </c>
      <c t="str" s="43" r="E959">
        <f>IF($D959="",,TODAY()-$D959)</f>
        <v>42</v>
      </c>
      <c t="s" s="41" r="F959">
        <v>15012</v>
      </c>
      <c s="41" r="G959">
        <v>8.0</v>
      </c>
      <c s="41" r="H959">
        <v>73.0</v>
      </c>
      <c t="s" s="41" r="I959">
        <v>15013</v>
      </c>
      <c t="s" s="41" r="J959">
        <v>15014</v>
      </c>
      <c t="s" s="41" r="K959">
        <v>15015</v>
      </c>
      <c t="s" s="39" r="L959">
        <v>15016</v>
      </c>
      <c t="s" s="41" r="M959">
        <v>15017</v>
      </c>
      <c t="s" s="41" r="N959">
        <v>15018</v>
      </c>
      <c t="s" s="41" r="O959">
        <v>15019</v>
      </c>
      <c t="s" s="41" r="P959">
        <v>15020</v>
      </c>
      <c t="s" s="41" r="Q959">
        <v>15021</v>
      </c>
      <c t="s" s="41" r="R959">
        <v>15022</v>
      </c>
      <c s="44" r="S959">
        <v>41780.0</v>
      </c>
      <c t="s" s="41" r="T959">
        <v>15023</v>
      </c>
      <c t="s" s="41" r="U959">
        <v>15024</v>
      </c>
      <c s="45" r="V959">
        <v>0.5347222222222222</v>
      </c>
      <c t="s" s="41" r="W959">
        <v>15025</v>
      </c>
      <c s="44" r="X959"/>
      <c s="46" r="Y959"/>
      <c s="42" r="Z959"/>
      <c s="42" r="AA959"/>
      <c s="42" r="AB959"/>
      <c s="42" r="AC959"/>
      <c s="42" r="AD959"/>
      <c s="42" r="AE959"/>
      <c s="42" r="AF959"/>
      <c s="48" r="AG959"/>
      <c s="48" r="AH959"/>
      <c s="48" r="AI959"/>
      <c s="48" r="AJ959"/>
      <c s="48" r="AK959"/>
      <c s="48" r="AL959"/>
      <c s="48" r="AM959"/>
      <c s="48" r="AN959"/>
      <c s="48" r="AO959"/>
      <c s="48" r="AP959"/>
      <c s="48" r="AQ959"/>
      <c s="49" r="AR959">
        <v>41801.644158877316</v>
      </c>
      <c t="str" s="50" r="AS959">
        <f>IF(OR($AO959&lt;&gt;"",$AQ959&lt;&gt;""),"K. Visa issued",IF($X959&lt;&gt;"","- Rejected/Returned",IF($AL959&lt;&gt;"","J. Passport request",IF(OR($AF959&lt;&gt;"",$AH959&lt;&gt;"",$AI959&lt;&gt;""),"I. Medical Request",IF($AD959&lt;&gt;"","H. Interview",IF($AC959&lt;&gt;"","G. Processing Started",IF($AB959&lt;&gt;"","F. File Transferred",IF($Z959&lt;&gt;"","E. PER Received",IF($Y959&lt;&gt;"","D. Payment Charged",IF(AND($D959&lt;&gt;"",OR($D959&lt;TODAY(),AND($D959=TODAY(),OR($V959&lt;&gt;"",$W959&lt;&gt;"")))),"C. At CIO",IF(AND($S959&lt;&gt;"",$S959&lt;=TODAY(),OR($D959="",$D959&gt;=TODAY())),IF(AND(TODAY()-$S959&gt;=12,TODAY()-$AR959&gt;=12),"B.  Inactive?","B. In Transit"),IF($A959="",,"A. Not sent yet"))))))))))))</f>
        <v>C. At CIO</v>
      </c>
      <c s="54" r="AT959"/>
      <c s="55" r="AU959"/>
    </row>
    <row r="960">
      <c t="s" s="39" r="A960">
        <v>15026</v>
      </c>
      <c s="40" r="B960">
        <v>2173.0</v>
      </c>
      <c t="s" s="41" r="C960">
        <v>15027</v>
      </c>
      <c s="42" r="D960">
        <v>41794.0</v>
      </c>
      <c t="str" s="43" r="E960">
        <f>IF($D960="",,TODAY()-$D960)</f>
        <v>42</v>
      </c>
      <c t="s" s="41" r="F960">
        <v>15028</v>
      </c>
      <c s="41" r="G960">
        <v>8.0</v>
      </c>
      <c s="41" r="H960">
        <v>71.0</v>
      </c>
      <c t="s" s="41" r="I960">
        <v>15029</v>
      </c>
      <c t="s" s="41" r="J960">
        <v>15030</v>
      </c>
      <c t="s" s="41" r="K960">
        <v>15031</v>
      </c>
      <c t="s" s="39" r="L960">
        <v>15032</v>
      </c>
      <c t="s" s="41" r="M960">
        <v>15033</v>
      </c>
      <c t="s" s="41" r="N960">
        <v>15034</v>
      </c>
      <c t="s" s="41" r="O960">
        <v>15035</v>
      </c>
      <c t="s" s="41" r="P960">
        <v>15036</v>
      </c>
      <c t="s" s="41" r="Q960">
        <v>15037</v>
      </c>
      <c t="s" s="41" r="R960">
        <v>15038</v>
      </c>
      <c s="44" r="S960">
        <v>41788.0</v>
      </c>
      <c t="s" s="41" r="T960">
        <v>15039</v>
      </c>
      <c t="s" s="41" r="U960">
        <v>15040</v>
      </c>
      <c s="45" r="V960"/>
      <c t="s" s="41" r="W960">
        <v>15041</v>
      </c>
      <c s="44" r="X960"/>
      <c s="46" r="Y960"/>
      <c s="42" r="Z960"/>
      <c s="42" r="AA960"/>
      <c s="42" r="AB960"/>
      <c s="42" r="AC960"/>
      <c s="42" r="AD960"/>
      <c s="42" r="AE960"/>
      <c s="42" r="AF960"/>
      <c s="48" r="AG960"/>
      <c s="48" r="AH960"/>
      <c s="48" r="AI960"/>
      <c s="48" r="AJ960"/>
      <c s="48" r="AK960"/>
      <c s="48" r="AL960"/>
      <c s="48" r="AM960"/>
      <c s="48" r="AN960"/>
      <c s="48" r="AO960"/>
      <c s="48" r="AP960"/>
      <c s="48" r="AQ960"/>
      <c s="49" r="AR960">
        <v>41821.77860230324</v>
      </c>
      <c t="str" s="50" r="AS960">
        <f>IF(OR($AO960&lt;&gt;"",$AQ960&lt;&gt;""),"K. Visa issued",IF($X960&lt;&gt;"","- Rejected/Returned",IF($AL960&lt;&gt;"","J. Passport request",IF(OR($AF960&lt;&gt;"",$AH960&lt;&gt;"",$AI960&lt;&gt;""),"I. Medical Request",IF($AD960&lt;&gt;"","H. Interview",IF($AC960&lt;&gt;"","G. Processing Started",IF($AB960&lt;&gt;"","F. File Transferred",IF($Z960&lt;&gt;"","E. PER Received",IF($Y960&lt;&gt;"","D. Payment Charged",IF(AND($D960&lt;&gt;"",OR($D960&lt;TODAY(),AND($D960=TODAY(),OR($V960&lt;&gt;"",$W960&lt;&gt;"")))),"C. At CIO",IF(AND($S960&lt;&gt;"",$S960&lt;=TODAY(),OR($D960="",$D960&gt;=TODAY())),IF(AND(TODAY()-$S960&gt;=12,TODAY()-$AR960&gt;=12),"B.  Inactive?","B. In Transit"),IF($A960="",,"A. Not sent yet"))))))))))))</f>
        <v>C. At CIO</v>
      </c>
      <c s="54" r="AT960"/>
      <c s="55" r="AU960"/>
    </row>
    <row r="961">
      <c t="s" s="39" r="A961">
        <v>15042</v>
      </c>
      <c s="40" r="B961">
        <v>2173.0</v>
      </c>
      <c t="s" s="41" r="C961">
        <v>15043</v>
      </c>
      <c s="42" r="D961">
        <v>41795.0</v>
      </c>
      <c t="str" s="43" r="E961">
        <f>IF($D961="",,TODAY()-$D961)</f>
        <v>41</v>
      </c>
      <c t="s" s="41" r="F961">
        <v>15044</v>
      </c>
      <c s="41" r="G961">
        <v>6.5</v>
      </c>
      <c s="41" r="H961">
        <v>67.0</v>
      </c>
      <c t="s" s="41" r="I961">
        <v>15045</v>
      </c>
      <c t="s" s="41" r="J961">
        <v>15046</v>
      </c>
      <c t="s" s="41" r="K961">
        <v>15047</v>
      </c>
      <c t="s" s="39" r="L961">
        <v>15048</v>
      </c>
      <c t="s" s="41" r="M961">
        <v>15049</v>
      </c>
      <c t="s" s="41" r="N961">
        <v>15050</v>
      </c>
      <c t="s" s="41" r="O961">
        <v>15051</v>
      </c>
      <c t="s" s="41" r="P961">
        <v>15052</v>
      </c>
      <c t="s" s="41" r="Q961">
        <v>15053</v>
      </c>
      <c t="s" s="41" r="R961">
        <v>15054</v>
      </c>
      <c s="44" r="S961">
        <v>41795.0</v>
      </c>
      <c t="s" s="41" r="T961">
        <v>15055</v>
      </c>
      <c t="s" s="41" r="U961">
        <v>15056</v>
      </c>
      <c s="45" r="V961">
        <v>0.029166666666666667</v>
      </c>
      <c t="s" s="41" r="W961">
        <v>15057</v>
      </c>
      <c s="44" r="X961"/>
      <c s="46" r="Y961"/>
      <c s="42" r="Z961"/>
      <c s="42" r="AA961"/>
      <c s="42" r="AB961"/>
      <c s="42" r="AC961"/>
      <c s="42" r="AD961"/>
      <c s="42" r="AE961"/>
      <c s="42" r="AF961"/>
      <c s="48" r="AG961"/>
      <c s="48" r="AH961"/>
      <c s="48" r="AI961"/>
      <c s="48" r="AJ961"/>
      <c s="48" r="AK961"/>
      <c s="48" r="AL961"/>
      <c s="48" r="AM961"/>
      <c s="48" r="AN961"/>
      <c s="48" r="AO961"/>
      <c s="48" r="AP961"/>
      <c s="48" r="AQ961"/>
      <c s="49" r="AR961">
        <v>41810.40508334491</v>
      </c>
      <c t="str" s="50" r="AS961">
        <f>IF(OR($AO961&lt;&gt;"",$AQ961&lt;&gt;""),"K. Visa issued",IF($X961&lt;&gt;"","- Rejected/Returned",IF($AL961&lt;&gt;"","J. Passport request",IF(OR($AF961&lt;&gt;"",$AH961&lt;&gt;"",$AI961&lt;&gt;""),"I. Medical Request",IF($AD961&lt;&gt;"","H. Interview",IF($AC961&lt;&gt;"","G. Processing Started",IF($AB961&lt;&gt;"","F. File Transferred",IF($Z961&lt;&gt;"","E. PER Received",IF($Y961&lt;&gt;"","D. Payment Charged",IF(AND($D961&lt;&gt;"",OR($D961&lt;TODAY(),AND($D961=TODAY(),OR($V961&lt;&gt;"",$W961&lt;&gt;"")))),"C. At CIO",IF(AND($S961&lt;&gt;"",$S961&lt;=TODAY(),OR($D961="",$D961&gt;=TODAY())),IF(AND(TODAY()-$S961&gt;=12,TODAY()-$AR961&gt;=12),"B.  Inactive?","B. In Transit"),IF($A961="",,"A. Not sent yet"))))))))))))</f>
        <v>C. At CIO</v>
      </c>
      <c s="54" r="AT961"/>
      <c t="s" s="55" r="AU961">
        <v>15058</v>
      </c>
    </row>
    <row r="962">
      <c t="s" s="39" r="A962">
        <v>15059</v>
      </c>
      <c s="40" r="B962">
        <v>2173.0</v>
      </c>
      <c t="s" s="41" r="C962">
        <v>15060</v>
      </c>
      <c s="42" r="D962">
        <v>41795.0</v>
      </c>
      <c t="str" s="43" r="E962">
        <f>IF($D962="",,TODAY()-$D962)</f>
        <v>41</v>
      </c>
      <c t="s" s="41" r="F962">
        <v>15061</v>
      </c>
      <c s="41" r="G962">
        <v>7.5</v>
      </c>
      <c s="41" r="H962">
        <v>70.0</v>
      </c>
      <c t="s" s="41" r="I962">
        <v>15062</v>
      </c>
      <c t="s" s="41" r="J962">
        <v>15063</v>
      </c>
      <c t="s" s="41" r="K962">
        <v>15064</v>
      </c>
      <c t="s" s="39" r="L962">
        <v>15065</v>
      </c>
      <c t="s" s="41" r="M962">
        <v>15066</v>
      </c>
      <c t="s" s="41" r="N962">
        <v>15067</v>
      </c>
      <c t="s" s="41" r="O962">
        <v>15068</v>
      </c>
      <c t="s" s="41" r="P962">
        <v>15069</v>
      </c>
      <c t="s" s="41" r="Q962">
        <v>15070</v>
      </c>
      <c t="s" s="41" r="R962">
        <v>15071</v>
      </c>
      <c s="44" r="S962">
        <v>41792.0</v>
      </c>
      <c s="41" r="T962"/>
      <c t="s" s="41" r="U962">
        <v>15072</v>
      </c>
      <c s="45" r="V962">
        <v>0.4131944444444444</v>
      </c>
      <c t="s" s="41" r="W962">
        <v>15073</v>
      </c>
      <c s="44" r="X962"/>
      <c s="46" r="Y962"/>
      <c s="42" r="Z962"/>
      <c s="42" r="AA962"/>
      <c s="42" r="AB962"/>
      <c s="42" r="AC962"/>
      <c s="42" r="AD962"/>
      <c s="42" r="AE962"/>
      <c s="42" r="AF962"/>
      <c s="48" r="AG962"/>
      <c s="48" r="AH962"/>
      <c s="48" r="AI962"/>
      <c s="48" r="AJ962"/>
      <c s="48" r="AK962"/>
      <c s="48" r="AL962"/>
      <c s="48" r="AM962"/>
      <c s="48" r="AN962"/>
      <c s="48" r="AO962"/>
      <c s="48" r="AP962"/>
      <c s="48" r="AQ962"/>
      <c s="49" r="AR962">
        <v>41796.24231740741</v>
      </c>
      <c t="str" s="50" r="AS962">
        <f>IF(OR($AO962&lt;&gt;"",$AQ962&lt;&gt;""),"K. Visa issued",IF($X962&lt;&gt;"","- Rejected/Returned",IF($AL962&lt;&gt;"","J. Passport request",IF(OR($AF962&lt;&gt;"",$AH962&lt;&gt;"",$AI962&lt;&gt;""),"I. Medical Request",IF($AD962&lt;&gt;"","H. Interview",IF($AC962&lt;&gt;"","G. Processing Started",IF($AB962&lt;&gt;"","F. File Transferred",IF($Z962&lt;&gt;"","E. PER Received",IF($Y962&lt;&gt;"","D. Payment Charged",IF(AND($D962&lt;&gt;"",OR($D962&lt;TODAY(),AND($D962=TODAY(),OR($V962&lt;&gt;"",$W962&lt;&gt;"")))),"C. At CIO",IF(AND($S962&lt;&gt;"",$S962&lt;=TODAY(),OR($D962="",$D962&gt;=TODAY())),IF(AND(TODAY()-$S962&gt;=12,TODAY()-$AR962&gt;=12),"B.  Inactive?","B. In Transit"),IF($A962="",,"A. Not sent yet"))))))))))))</f>
        <v>C. At CIO</v>
      </c>
      <c s="54" r="AT962"/>
      <c s="55" r="AU962"/>
    </row>
    <row r="963">
      <c t="s" s="39" r="A963">
        <v>15074</v>
      </c>
      <c s="40" r="B963">
        <v>2173.0</v>
      </c>
      <c t="s" s="41" r="C963">
        <v>15075</v>
      </c>
      <c s="42" r="D963">
        <v>41795.0</v>
      </c>
      <c t="str" s="43" r="E963">
        <f>IF($D963="",,TODAY()-$D963)</f>
        <v>41</v>
      </c>
      <c t="s" s="41" r="F963">
        <v>15076</v>
      </c>
      <c s="41" r="G963">
        <v>7.0</v>
      </c>
      <c s="41" r="H963">
        <v>72.0</v>
      </c>
      <c t="s" s="41" r="I963">
        <v>15077</v>
      </c>
      <c t="s" s="41" r="J963">
        <v>15078</v>
      </c>
      <c t="s" s="41" r="K963">
        <v>15079</v>
      </c>
      <c t="s" s="39" r="L963">
        <v>15080</v>
      </c>
      <c t="s" s="41" r="M963">
        <v>15081</v>
      </c>
      <c t="s" s="41" r="N963">
        <v>15082</v>
      </c>
      <c t="s" s="41" r="O963">
        <v>15083</v>
      </c>
      <c t="s" s="41" r="P963">
        <v>15084</v>
      </c>
      <c t="s" s="41" r="Q963">
        <v>15085</v>
      </c>
      <c t="s" s="41" r="R963">
        <v>15086</v>
      </c>
      <c s="44" r="S963">
        <v>41790.0</v>
      </c>
      <c t="s" s="41" r="T963">
        <v>15087</v>
      </c>
      <c t="s" s="41" r="U963">
        <v>15088</v>
      </c>
      <c s="45" r="V963">
        <v>0.42777777777777776</v>
      </c>
      <c t="s" s="41" r="W963">
        <v>15089</v>
      </c>
      <c s="44" r="X963"/>
      <c s="46" r="Y963"/>
      <c s="42" r="Z963"/>
      <c s="42" r="AA963"/>
      <c s="42" r="AB963"/>
      <c s="42" r="AC963"/>
      <c s="42" r="AD963"/>
      <c s="42" r="AE963"/>
      <c s="42" r="AF963"/>
      <c s="48" r="AG963"/>
      <c s="48" r="AH963"/>
      <c s="48" r="AI963"/>
      <c s="48" r="AJ963"/>
      <c s="48" r="AK963"/>
      <c s="48" r="AL963"/>
      <c s="48" r="AM963"/>
      <c s="48" r="AN963"/>
      <c s="48" r="AO963"/>
      <c s="48" r="AP963"/>
      <c s="48" r="AQ963"/>
      <c s="49" r="AR963">
        <v>41814.70125385417</v>
      </c>
      <c t="str" s="50" r="AS963">
        <f>IF(OR($AO963&lt;&gt;"",$AQ963&lt;&gt;""),"K. Visa issued",IF($X963&lt;&gt;"","- Rejected/Returned",IF($AL963&lt;&gt;"","J. Passport request",IF(OR($AF963&lt;&gt;"",$AH963&lt;&gt;"",$AI963&lt;&gt;""),"I. Medical Request",IF($AD963&lt;&gt;"","H. Interview",IF($AC963&lt;&gt;"","G. Processing Started",IF($AB963&lt;&gt;"","F. File Transferred",IF($Z963&lt;&gt;"","E. PER Received",IF($Y963&lt;&gt;"","D. Payment Charged",IF(AND($D963&lt;&gt;"",OR($D963&lt;TODAY(),AND($D963=TODAY(),OR($V963&lt;&gt;"",$W963&lt;&gt;"")))),"C. At CIO",IF(AND($S963&lt;&gt;"",$S963&lt;=TODAY(),OR($D963="",$D963&gt;=TODAY())),IF(AND(TODAY()-$S963&gt;=12,TODAY()-$AR963&gt;=12),"B.  Inactive?","B. In Transit"),IF($A963="",,"A. Not sent yet"))))))))))))</f>
        <v>C. At CIO</v>
      </c>
      <c s="54" r="AT963"/>
      <c s="55" r="AU963"/>
    </row>
    <row r="964">
      <c t="s" s="39" r="A964">
        <v>15090</v>
      </c>
      <c s="40" r="B964">
        <v>2173.0</v>
      </c>
      <c t="s" s="41" r="C964">
        <v>15091</v>
      </c>
      <c s="42" r="D964">
        <v>41795.0</v>
      </c>
      <c t="str" s="43" r="E964">
        <f>IF($D964="",,TODAY()-$D964)</f>
        <v>41</v>
      </c>
      <c t="s" s="41" r="F964">
        <v>15092</v>
      </c>
      <c s="41" r="G964">
        <v>7.0</v>
      </c>
      <c s="41" r="H964">
        <v>72.0</v>
      </c>
      <c t="s" s="41" r="I964">
        <v>15093</v>
      </c>
      <c t="s" s="41" r="J964">
        <v>15094</v>
      </c>
      <c t="s" s="41" r="K964">
        <v>15095</v>
      </c>
      <c t="s" s="39" r="L964">
        <v>15096</v>
      </c>
      <c t="s" s="41" r="M964">
        <v>15097</v>
      </c>
      <c t="s" s="41" r="N964">
        <v>15098</v>
      </c>
      <c t="s" s="41" r="O964">
        <v>15099</v>
      </c>
      <c t="s" s="41" r="P964">
        <v>15100</v>
      </c>
      <c t="s" s="41" r="Q964">
        <v>15101</v>
      </c>
      <c t="s" s="41" r="R964">
        <v>15102</v>
      </c>
      <c s="44" r="S964">
        <v>41787.0</v>
      </c>
      <c t="s" s="41" r="T964">
        <v>15103</v>
      </c>
      <c t="s" s="41" r="U964">
        <v>15104</v>
      </c>
      <c s="45" r="V964">
        <v>0.5625</v>
      </c>
      <c t="s" s="41" r="W964">
        <v>15105</v>
      </c>
      <c s="46" r="X964"/>
      <c s="46" r="Y964"/>
      <c s="46" r="Z964"/>
      <c s="46" r="AA964"/>
      <c s="46" r="AB964"/>
      <c s="46" r="AC964"/>
      <c s="46" r="AD964"/>
      <c s="46" r="AE964"/>
      <c s="46" r="AF964"/>
      <c s="47" r="AG964"/>
      <c s="47" r="AH964"/>
      <c s="47" r="AI964"/>
      <c s="47" r="AJ964"/>
      <c s="47" r="AK964"/>
      <c s="47" r="AL964"/>
      <c s="47" r="AM964"/>
      <c s="47" r="AN964"/>
      <c s="47" r="AO964"/>
      <c s="47" r="AP964"/>
      <c s="47" r="AQ964"/>
      <c s="49" r="AR964">
        <v>41796.75834755787</v>
      </c>
      <c t="str" s="50" r="AS964">
        <f>IF(OR($AO964&lt;&gt;"",$AQ964&lt;&gt;""),"K. Visa issued",IF($X964&lt;&gt;"","- Rejected/Returned",IF($AL964&lt;&gt;"","J. Passport request",IF(OR($AF964&lt;&gt;"",$AH964&lt;&gt;"",$AI964&lt;&gt;""),"I. Medical Request",IF($AD964&lt;&gt;"","H. Interview",IF($AC964&lt;&gt;"","G. Processing Started",IF($AB964&lt;&gt;"","F. File Transferred",IF($Z964&lt;&gt;"","E. PER Received",IF($Y964&lt;&gt;"","D. Payment Charged",IF(AND($D964&lt;&gt;"",OR($D964&lt;TODAY(),AND($D964=TODAY(),OR($V964&lt;&gt;"",$W964&lt;&gt;"")))),"C. At CIO",IF(AND($S964&lt;&gt;"",$S964&lt;=TODAY(),OR($D964="",$D964&gt;=TODAY())),IF(AND(TODAY()-$S964&gt;=12,TODAY()-$AR964&gt;=12),"B.  Inactive?","B. In Transit"),IF($A964="",,"A. Not sent yet"))))))))))))</f>
        <v>C. At CIO</v>
      </c>
      <c s="51" r="AT964"/>
      <c s="52" r="AU964"/>
    </row>
    <row r="965">
      <c t="s" s="39" r="A965">
        <v>15106</v>
      </c>
      <c s="40" r="B965">
        <v>2173.0</v>
      </c>
      <c t="s" s="41" r="C965">
        <v>15107</v>
      </c>
      <c s="42" r="D965">
        <v>41795.0</v>
      </c>
      <c t="str" s="43" r="E965">
        <f>IF($D965="",,TODAY()-$D965)</f>
        <v>41</v>
      </c>
      <c t="s" s="41" r="F965">
        <v>15108</v>
      </c>
      <c s="41" r="G965">
        <v>6.0</v>
      </c>
      <c s="41" r="H965">
        <v>71.0</v>
      </c>
      <c t="s" s="41" r="I965">
        <v>15109</v>
      </c>
      <c t="s" s="41" r="J965">
        <v>15110</v>
      </c>
      <c t="s" s="41" r="K965">
        <v>15111</v>
      </c>
      <c t="s" s="39" r="L965">
        <v>15112</v>
      </c>
      <c t="s" s="41" r="M965">
        <v>15113</v>
      </c>
      <c t="s" s="41" r="N965">
        <v>15114</v>
      </c>
      <c t="s" s="41" r="O965">
        <v>15115</v>
      </c>
      <c t="s" s="41" r="P965">
        <v>15116</v>
      </c>
      <c t="s" s="41" r="Q965">
        <v>15117</v>
      </c>
      <c t="s" s="41" r="R965">
        <v>15118</v>
      </c>
      <c s="44" r="S965">
        <v>41788.0</v>
      </c>
      <c t="s" s="41" r="T965">
        <v>15119</v>
      </c>
      <c t="s" s="41" r="U965">
        <v>15120</v>
      </c>
      <c s="45" r="V965"/>
      <c t="s" s="41" r="W965">
        <v>15121</v>
      </c>
      <c s="44" r="X965"/>
      <c s="46" r="Y965"/>
      <c s="42" r="Z965"/>
      <c s="42" r="AA965"/>
      <c s="42" r="AB965"/>
      <c s="42" r="AC965"/>
      <c s="42" r="AD965"/>
      <c s="42" r="AE965"/>
      <c s="42" r="AF965"/>
      <c s="48" r="AG965"/>
      <c s="48" r="AH965"/>
      <c s="48" r="AI965"/>
      <c s="48" r="AJ965"/>
      <c s="48" r="AK965"/>
      <c s="48" r="AL965"/>
      <c s="48" r="AM965"/>
      <c s="48" r="AN965"/>
      <c s="48" r="AO965"/>
      <c s="48" r="AP965"/>
      <c s="48" r="AQ965"/>
      <c s="49" r="AR965">
        <v>41800.67956423611</v>
      </c>
      <c t="str" s="50" r="AS965">
        <f>IF(OR($AO965&lt;&gt;"",$AQ965&lt;&gt;""),"K. Visa issued",IF($X965&lt;&gt;"","- Rejected/Returned",IF($AL965&lt;&gt;"","J. Passport request",IF(OR($AF965&lt;&gt;"",$AH965&lt;&gt;"",$AI965&lt;&gt;""),"I. Medical Request",IF($AD965&lt;&gt;"","H. Interview",IF($AC965&lt;&gt;"","G. Processing Started",IF($AB965&lt;&gt;"","F. File Transferred",IF($Z965&lt;&gt;"","E. PER Received",IF($Y965&lt;&gt;"","D. Payment Charged",IF(AND($D965&lt;&gt;"",OR($D965&lt;TODAY(),AND($D965=TODAY(),OR($V965&lt;&gt;"",$W965&lt;&gt;"")))),"C. At CIO",IF(AND($S965&lt;&gt;"",$S965&lt;=TODAY(),OR($D965="",$D965&gt;=TODAY())),IF(AND(TODAY()-$S965&gt;=12,TODAY()-$AR965&gt;=12),"B.  Inactive?","B. In Transit"),IF($A965="",,"A. Not sent yet"))))))))))))</f>
        <v>C. At CIO</v>
      </c>
      <c s="54" r="AT965"/>
      <c s="55" r="AU965"/>
    </row>
    <row r="966">
      <c t="s" s="39" r="A966">
        <v>15122</v>
      </c>
      <c s="40" r="B966">
        <v>2173.0</v>
      </c>
      <c t="s" s="41" r="C966">
        <v>15123</v>
      </c>
      <c s="42" r="D966">
        <v>41796.0</v>
      </c>
      <c t="str" s="43" r="E966">
        <f>IF($D966="",,TODAY()-$D966)</f>
        <v>40</v>
      </c>
      <c t="s" s="41" r="F966">
        <v>15124</v>
      </c>
      <c s="41" r="G966">
        <v>8.0</v>
      </c>
      <c s="41" r="H966">
        <v>72.0</v>
      </c>
      <c t="s" s="41" r="I966">
        <v>15125</v>
      </c>
      <c t="s" s="41" r="J966">
        <v>15126</v>
      </c>
      <c t="s" s="41" r="K966">
        <v>15127</v>
      </c>
      <c t="s" s="39" r="L966">
        <v>15128</v>
      </c>
      <c t="s" s="41" r="M966">
        <v>15129</v>
      </c>
      <c t="s" s="41" r="N966">
        <v>15130</v>
      </c>
      <c t="s" s="41" r="O966">
        <v>15131</v>
      </c>
      <c t="s" s="41" r="P966">
        <v>15132</v>
      </c>
      <c t="s" s="41" r="Q966">
        <v>15133</v>
      </c>
      <c t="s" s="41" r="R966">
        <v>15134</v>
      </c>
      <c s="44" r="S966">
        <v>41792.0</v>
      </c>
      <c t="s" s="41" r="T966">
        <v>15135</v>
      </c>
      <c t="s" s="41" r="U966">
        <v>15136</v>
      </c>
      <c s="45" r="V966">
        <v>0.4270833333333333</v>
      </c>
      <c t="s" s="41" r="W966">
        <v>15137</v>
      </c>
      <c s="44" r="X966"/>
      <c s="46" r="Y966"/>
      <c s="42" r="Z966"/>
      <c s="42" r="AA966"/>
      <c s="42" r="AB966"/>
      <c s="42" r="AC966"/>
      <c s="42" r="AD966"/>
      <c s="42" r="AE966"/>
      <c s="42" r="AF966"/>
      <c s="48" r="AG966"/>
      <c s="48" r="AH966"/>
      <c s="48" r="AI966"/>
      <c s="48" r="AJ966"/>
      <c s="48" r="AK966"/>
      <c s="48" r="AL966"/>
      <c s="48" r="AM966"/>
      <c s="48" r="AN966"/>
      <c s="48" r="AO966"/>
      <c s="48" r="AP966"/>
      <c s="48" r="AQ966"/>
      <c s="49" r="AR966">
        <v>41814.41287817129</v>
      </c>
      <c t="str" s="50" r="AS966">
        <f>IF(OR($AO966&lt;&gt;"",$AQ966&lt;&gt;""),"K. Visa issued",IF($X966&lt;&gt;"","- Rejected/Returned",IF($AL966&lt;&gt;"","J. Passport request",IF(OR($AF966&lt;&gt;"",$AH966&lt;&gt;"",$AI966&lt;&gt;""),"I. Medical Request",IF($AD966&lt;&gt;"","H. Interview",IF($AC966&lt;&gt;"","G. Processing Started",IF($AB966&lt;&gt;"","F. File Transferred",IF($Z966&lt;&gt;"","E. PER Received",IF($Y966&lt;&gt;"","D. Payment Charged",IF(AND($D966&lt;&gt;"",OR($D966&lt;TODAY(),AND($D966=TODAY(),OR($V966&lt;&gt;"",$W966&lt;&gt;"")))),"C. At CIO",IF(AND($S966&lt;&gt;"",$S966&lt;=TODAY(),OR($D966="",$D966&gt;=TODAY())),IF(AND(TODAY()-$S966&gt;=12,TODAY()-$AR966&gt;=12),"B.  Inactive?","B. In Transit"),IF($A966="",,"A. Not sent yet"))))))))))))</f>
        <v>C. At CIO</v>
      </c>
      <c s="54" r="AT966"/>
      <c s="55" r="AU966"/>
    </row>
    <row r="967">
      <c t="s" s="39" r="A967">
        <v>15138</v>
      </c>
      <c s="40" r="B967">
        <v>2173.0</v>
      </c>
      <c t="s" s="41" r="C967">
        <v>15139</v>
      </c>
      <c s="42" r="D967">
        <v>41796.0</v>
      </c>
      <c t="str" s="43" r="E967">
        <f>IF($D967="",,TODAY()-$D967)</f>
        <v>40</v>
      </c>
      <c t="s" s="41" r="F967">
        <v>15140</v>
      </c>
      <c s="41" r="G967">
        <v>7.5</v>
      </c>
      <c s="41" r="H967"/>
      <c t="s" s="41" r="I967">
        <v>15141</v>
      </c>
      <c t="s" s="41" r="J967">
        <v>15142</v>
      </c>
      <c t="s" s="41" r="K967">
        <v>15143</v>
      </c>
      <c t="s" s="39" r="L967">
        <v>15144</v>
      </c>
      <c t="s" s="41" r="M967">
        <v>15145</v>
      </c>
      <c t="s" s="41" r="N967">
        <v>15146</v>
      </c>
      <c t="s" s="41" r="O967">
        <v>15147</v>
      </c>
      <c t="s" s="41" r="P967">
        <v>15148</v>
      </c>
      <c s="41" r="Q967"/>
      <c t="s" s="41" r="R967">
        <v>15149</v>
      </c>
      <c s="44" r="S967">
        <v>41759.0</v>
      </c>
      <c s="41" r="T967"/>
      <c s="41" r="U967"/>
      <c s="45" r="V967"/>
      <c s="41" r="W967"/>
      <c s="44" r="X967"/>
      <c s="46" r="Y967"/>
      <c s="42" r="Z967"/>
      <c s="42" r="AA967"/>
      <c s="42" r="AB967"/>
      <c s="42" r="AC967"/>
      <c s="42" r="AD967"/>
      <c s="42" r="AE967"/>
      <c s="42" r="AF967"/>
      <c s="48" r="AG967"/>
      <c s="48" r="AH967"/>
      <c s="48" r="AI967"/>
      <c s="48" r="AJ967"/>
      <c s="48" r="AK967"/>
      <c s="48" r="AL967"/>
      <c s="48" r="AM967"/>
      <c s="48" r="AN967"/>
      <c s="48" r="AO967"/>
      <c s="48" r="AP967"/>
      <c s="48" r="AQ967"/>
      <c s="49" r="AR967">
        <v>41799.68095534723</v>
      </c>
      <c t="str" s="50" r="AS967">
        <f>IF(OR($AO967&lt;&gt;"",$AQ967&lt;&gt;""),"K. Visa issued",IF($X967&lt;&gt;"","- Rejected/Returned",IF($AL967&lt;&gt;"","J. Passport request",IF(OR($AF967&lt;&gt;"",$AH967&lt;&gt;"",$AI967&lt;&gt;""),"I. Medical Request",IF($AD967&lt;&gt;"","H. Interview",IF($AC967&lt;&gt;"","G. Processing Started",IF($AB967&lt;&gt;"","F. File Transferred",IF($Z967&lt;&gt;"","E. PER Received",IF($Y967&lt;&gt;"","D. Payment Charged",IF(AND($D967&lt;&gt;"",OR($D967&lt;TODAY(),AND($D967=TODAY(),OR($V967&lt;&gt;"",$W967&lt;&gt;"")))),"C. At CIO",IF(AND($S967&lt;&gt;"",$S967&lt;=TODAY(),OR($D967="",$D967&gt;=TODAY())),IF(AND(TODAY()-$S967&gt;=12,TODAY()-$AR967&gt;=12),"B.  Inactive?","B. In Transit"),IF($A967="",,"A. Not sent yet"))))))))))))</f>
        <v>C. At CIO</v>
      </c>
      <c s="54" r="AT967"/>
      <c s="55" r="AU967"/>
    </row>
    <row r="968">
      <c t="s" s="39" r="A968">
        <v>15150</v>
      </c>
      <c s="40" r="B968">
        <v>2173.0</v>
      </c>
      <c t="s" s="41" r="C968">
        <v>15151</v>
      </c>
      <c s="42" r="D968">
        <v>41797.0</v>
      </c>
      <c t="str" s="43" r="E968">
        <f>IF($D968="",,TODAY()-$D968)</f>
        <v>39</v>
      </c>
      <c t="s" s="41" r="F968">
        <v>15152</v>
      </c>
      <c s="41" r="G968">
        <v>7.0</v>
      </c>
      <c s="41" r="H968">
        <v>73.0</v>
      </c>
      <c t="s" s="41" r="I968">
        <v>15153</v>
      </c>
      <c t="s" s="41" r="J968">
        <v>15154</v>
      </c>
      <c t="s" s="41" r="K968">
        <v>15155</v>
      </c>
      <c t="s" s="39" r="L968">
        <v>15156</v>
      </c>
      <c t="s" s="41" r="M968">
        <v>15157</v>
      </c>
      <c t="s" s="41" r="N968">
        <v>15158</v>
      </c>
      <c t="s" s="41" r="O968">
        <v>15159</v>
      </c>
      <c t="s" s="41" r="P968">
        <v>15160</v>
      </c>
      <c t="s" s="41" r="Q968">
        <v>15161</v>
      </c>
      <c t="s" s="41" r="R968">
        <v>15162</v>
      </c>
      <c s="44" r="S968">
        <v>41796.0</v>
      </c>
      <c t="s" s="41" r="T968">
        <v>15163</v>
      </c>
      <c t="s" s="41" r="U968">
        <v>15164</v>
      </c>
      <c s="45" r="V968">
        <v>0.035416666666666666</v>
      </c>
      <c t="s" s="41" r="W968">
        <v>15165</v>
      </c>
      <c s="44" r="X968"/>
      <c s="46" r="Y968"/>
      <c s="42" r="Z968"/>
      <c s="42" r="AA968"/>
      <c s="42" r="AB968"/>
      <c s="42" r="AC968"/>
      <c s="42" r="AD968"/>
      <c s="42" r="AE968"/>
      <c s="42" r="AF968"/>
      <c s="48" r="AG968"/>
      <c s="48" r="AH968"/>
      <c s="48" r="AI968"/>
      <c s="48" r="AJ968"/>
      <c s="48" r="AK968"/>
      <c s="48" r="AL968"/>
      <c s="48" r="AM968"/>
      <c s="48" r="AN968"/>
      <c s="48" r="AO968"/>
      <c s="48" r="AP968"/>
      <c s="48" r="AQ968"/>
      <c s="49" r="AR968">
        <v>41799.70276423611</v>
      </c>
      <c t="str" s="50" r="AS968">
        <f>IF(OR($AO968&lt;&gt;"",$AQ968&lt;&gt;""),"K. Visa issued",IF($X968&lt;&gt;"","- Rejected/Returned",IF($AL968&lt;&gt;"","J. Passport request",IF(OR($AF968&lt;&gt;"",$AH968&lt;&gt;"",$AI968&lt;&gt;""),"I. Medical Request",IF($AD968&lt;&gt;"","H. Interview",IF($AC968&lt;&gt;"","G. Processing Started",IF($AB968&lt;&gt;"","F. File Transferred",IF($Z968&lt;&gt;"","E. PER Received",IF($Y968&lt;&gt;"","D. Payment Charged",IF(AND($D968&lt;&gt;"",OR($D968&lt;TODAY(),AND($D968=TODAY(),OR($V968&lt;&gt;"",$W968&lt;&gt;"")))),"C. At CIO",IF(AND($S968&lt;&gt;"",$S968&lt;=TODAY(),OR($D968="",$D968&gt;=TODAY())),IF(AND(TODAY()-$S968&gt;=12,TODAY()-$AR968&gt;=12),"B.  Inactive?","B. In Transit"),IF($A968="",,"A. Not sent yet"))))))))))))</f>
        <v>C. At CIO</v>
      </c>
      <c s="54" r="AT968"/>
      <c s="55" r="AU968"/>
    </row>
    <row r="969">
      <c t="s" s="39" r="A969">
        <v>15166</v>
      </c>
      <c s="40" r="B969">
        <v>2173.0</v>
      </c>
      <c t="s" s="41" r="C969">
        <v>15167</v>
      </c>
      <c s="42" r="D969">
        <v>41799.0</v>
      </c>
      <c t="str" s="43" r="E969">
        <f>IF($D969="",,TODAY()-$D969)</f>
        <v>37</v>
      </c>
      <c t="s" s="41" r="F969">
        <v>15168</v>
      </c>
      <c s="41" r="G969">
        <v>6.5</v>
      </c>
      <c s="41" r="H969">
        <v>67.0</v>
      </c>
      <c t="s" s="41" r="I969">
        <v>15169</v>
      </c>
      <c t="s" s="41" r="J969">
        <v>15170</v>
      </c>
      <c t="s" s="41" r="K969">
        <v>15171</v>
      </c>
      <c t="s" s="39" r="L969">
        <v>15172</v>
      </c>
      <c t="s" s="41" r="M969">
        <v>15173</v>
      </c>
      <c t="s" s="41" r="N969">
        <v>15174</v>
      </c>
      <c t="s" s="41" r="O969">
        <v>15175</v>
      </c>
      <c t="s" s="41" r="P969">
        <v>15176</v>
      </c>
      <c t="s" s="41" r="Q969">
        <v>15177</v>
      </c>
      <c t="s" s="41" r="R969">
        <v>15178</v>
      </c>
      <c s="44" r="S969">
        <v>41793.0</v>
      </c>
      <c t="s" s="41" r="T969">
        <v>15179</v>
      </c>
      <c t="s" s="41" r="U969">
        <v>15180</v>
      </c>
      <c s="45" r="V969">
        <v>0.46458333333333335</v>
      </c>
      <c t="s" s="41" r="W969">
        <v>15181</v>
      </c>
      <c s="44" r="X969"/>
      <c s="46" r="Y969"/>
      <c s="42" r="Z969"/>
      <c s="42" r="AA969"/>
      <c s="42" r="AB969"/>
      <c s="42" r="AC969"/>
      <c s="42" r="AD969"/>
      <c s="42" r="AE969"/>
      <c s="42" r="AF969"/>
      <c s="48" r="AG969"/>
      <c s="48" r="AH969"/>
      <c s="48" r="AI969"/>
      <c s="48" r="AJ969"/>
      <c s="48" r="AK969"/>
      <c s="48" r="AL969"/>
      <c s="48" r="AM969"/>
      <c s="48" r="AN969"/>
      <c s="48" r="AO969"/>
      <c s="48" r="AP969"/>
      <c s="48" r="AQ969"/>
      <c s="49" r="AR969">
        <v>41808.54800299768</v>
      </c>
      <c t="str" s="50" r="AS969">
        <f>IF(OR($AO969&lt;&gt;"",$AQ969&lt;&gt;""),"K. Visa issued",IF($X969&lt;&gt;"","- Rejected/Returned",IF($AL969&lt;&gt;"","J. Passport request",IF(OR($AF969&lt;&gt;"",$AH969&lt;&gt;"",$AI969&lt;&gt;""),"I. Medical Request",IF($AD969&lt;&gt;"","H. Interview",IF($AC969&lt;&gt;"","G. Processing Started",IF($AB969&lt;&gt;"","F. File Transferred",IF($Z969&lt;&gt;"","E. PER Received",IF($Y969&lt;&gt;"","D. Payment Charged",IF(AND($D969&lt;&gt;"",OR($D969&lt;TODAY(),AND($D969=TODAY(),OR($V969&lt;&gt;"",$W969&lt;&gt;"")))),"C. At CIO",IF(AND($S969&lt;&gt;"",$S969&lt;=TODAY(),OR($D969="",$D969&gt;=TODAY())),IF(AND(TODAY()-$S969&gt;=12,TODAY()-$AR969&gt;=12),"B.  Inactive?","B. In Transit"),IF($A969="",,"A. Not sent yet"))))))))))))</f>
        <v>C. At CIO</v>
      </c>
      <c s="54" r="AT969"/>
      <c s="55" r="AU969"/>
    </row>
    <row r="970">
      <c t="s" s="39" r="A970">
        <v>15182</v>
      </c>
      <c s="40" r="B970">
        <v>2173.0</v>
      </c>
      <c t="s" s="41" r="C970">
        <v>15183</v>
      </c>
      <c s="42" r="D970">
        <v>41799.0</v>
      </c>
      <c t="str" s="43" r="E970">
        <f>IF($D970="",,TODAY()-$D970)</f>
        <v>37</v>
      </c>
      <c t="s" s="41" r="F970">
        <v>15184</v>
      </c>
      <c s="41" r="G970">
        <v>7.0</v>
      </c>
      <c s="41" r="H970">
        <v>68.0</v>
      </c>
      <c t="s" s="41" r="I970">
        <v>15185</v>
      </c>
      <c t="s" s="41" r="J970">
        <v>15186</v>
      </c>
      <c t="s" s="41" r="K970">
        <v>15187</v>
      </c>
      <c t="s" s="39" r="L970">
        <v>15188</v>
      </c>
      <c t="s" s="41" r="M970">
        <v>15189</v>
      </c>
      <c t="s" s="41" r="N970">
        <v>15190</v>
      </c>
      <c s="41" r="O970"/>
      <c t="s" s="41" r="P970">
        <v>15191</v>
      </c>
      <c t="s" s="41" r="Q970">
        <v>15192</v>
      </c>
      <c t="s" s="41" r="R970">
        <v>15193</v>
      </c>
      <c s="44" r="S970">
        <v>41799.0</v>
      </c>
      <c t="s" s="41" r="T970">
        <v>15194</v>
      </c>
      <c t="s" s="41" r="U970">
        <v>15195</v>
      </c>
      <c s="45" r="V970">
        <v>0.5361111111111111</v>
      </c>
      <c t="s" s="41" r="W970">
        <v>15196</v>
      </c>
      <c s="44" r="X970"/>
      <c s="46" r="Y970"/>
      <c s="42" r="Z970"/>
      <c s="42" r="AA970"/>
      <c s="42" r="AB970"/>
      <c s="42" r="AC970"/>
      <c s="42" r="AD970"/>
      <c s="42" r="AE970"/>
      <c s="42" r="AF970"/>
      <c s="48" r="AG970"/>
      <c s="48" r="AH970"/>
      <c s="48" r="AI970"/>
      <c s="48" r="AJ970"/>
      <c s="48" r="AK970"/>
      <c s="48" r="AL970"/>
      <c s="48" r="AM970"/>
      <c s="48" r="AN970"/>
      <c s="48" r="AO970"/>
      <c s="48" r="AP970"/>
      <c s="48" r="AQ970"/>
      <c s="49" r="AR970">
        <v>41800.15393206019</v>
      </c>
      <c t="str" s="50" r="AS970">
        <f>IF(OR($AO970&lt;&gt;"",$AQ970&lt;&gt;""),"K. Visa issued",IF($X970&lt;&gt;"","- Rejected/Returned",IF($AL970&lt;&gt;"","J. Passport request",IF(OR($AF970&lt;&gt;"",$AH970&lt;&gt;"",$AI970&lt;&gt;""),"I. Medical Request",IF($AD970&lt;&gt;"","H. Interview",IF($AC970&lt;&gt;"","G. Processing Started",IF($AB970&lt;&gt;"","F. File Transferred",IF($Z970&lt;&gt;"","E. PER Received",IF($Y970&lt;&gt;"","D. Payment Charged",IF(AND($D970&lt;&gt;"",OR($D970&lt;TODAY(),AND($D970=TODAY(),OR($V970&lt;&gt;"",$W970&lt;&gt;"")))),"C. At CIO",IF(AND($S970&lt;&gt;"",$S970&lt;=TODAY(),OR($D970="",$D970&gt;=TODAY())),IF(AND(TODAY()-$S970&gt;=12,TODAY()-$AR970&gt;=12),"B.  Inactive?","B. In Transit"),IF($A970="",,"A. Not sent yet"))))))))))))</f>
        <v>C. At CIO</v>
      </c>
      <c s="54" r="AT970"/>
      <c s="55" r="AU970"/>
    </row>
    <row r="971">
      <c t="s" s="39" r="A971">
        <v>15197</v>
      </c>
      <c s="40" r="B971">
        <v>2173.0</v>
      </c>
      <c t="s" s="41" r="C971">
        <v>15198</v>
      </c>
      <c s="42" r="D971">
        <v>41799.0</v>
      </c>
      <c t="str" s="43" r="E971">
        <f>IF($D971="",,TODAY()-$D971)</f>
        <v>37</v>
      </c>
      <c t="s" s="41" r="F971">
        <v>15199</v>
      </c>
      <c s="41" r="G971">
        <v>7.0</v>
      </c>
      <c s="41" r="H971">
        <v>69.0</v>
      </c>
      <c t="s" s="41" r="I971">
        <v>15200</v>
      </c>
      <c t="s" s="41" r="J971">
        <v>15201</v>
      </c>
      <c t="s" s="41" r="K971">
        <v>15202</v>
      </c>
      <c t="s" s="39" r="L971">
        <v>15203</v>
      </c>
      <c t="s" s="41" r="M971">
        <v>15204</v>
      </c>
      <c t="s" s="41" r="N971">
        <v>15205</v>
      </c>
      <c t="s" s="41" r="O971">
        <v>15206</v>
      </c>
      <c t="s" s="41" r="P971">
        <v>15207</v>
      </c>
      <c t="s" s="41" r="Q971">
        <v>15208</v>
      </c>
      <c t="s" s="41" r="R971">
        <v>15209</v>
      </c>
      <c s="44" r="S971">
        <v>41793.0</v>
      </c>
      <c t="s" s="41" r="T971">
        <v>15210</v>
      </c>
      <c t="s" s="41" r="U971">
        <v>15211</v>
      </c>
      <c s="45" r="V971">
        <v>0.5375</v>
      </c>
      <c t="s" s="41" r="W971">
        <v>15212</v>
      </c>
      <c s="44" r="X971"/>
      <c s="46" r="Y971"/>
      <c s="42" r="Z971"/>
      <c s="42" r="AA971"/>
      <c s="42" r="AB971"/>
      <c s="42" r="AC971"/>
      <c s="42" r="AD971"/>
      <c s="42" r="AE971"/>
      <c s="42" r="AF971"/>
      <c s="48" r="AG971"/>
      <c s="48" r="AH971"/>
      <c s="48" r="AI971"/>
      <c s="48" r="AJ971"/>
      <c s="48" r="AK971"/>
      <c s="48" r="AL971"/>
      <c s="48" r="AM971"/>
      <c s="48" r="AN971"/>
      <c s="48" r="AO971"/>
      <c s="48" r="AP971"/>
      <c s="48" r="AQ971"/>
      <c s="49" r="AR971">
        <v>41800.89552763889</v>
      </c>
      <c t="str" s="50" r="AS971">
        <f>IF(OR($AO971&lt;&gt;"",$AQ971&lt;&gt;""),"K. Visa issued",IF($X971&lt;&gt;"","- Rejected/Returned",IF($AL971&lt;&gt;"","J. Passport request",IF(OR($AF971&lt;&gt;"",$AH971&lt;&gt;"",$AI971&lt;&gt;""),"I. Medical Request",IF($AD971&lt;&gt;"","H. Interview",IF($AC971&lt;&gt;"","G. Processing Started",IF($AB971&lt;&gt;"","F. File Transferred",IF($Z971&lt;&gt;"","E. PER Received",IF($Y971&lt;&gt;"","D. Payment Charged",IF(AND($D971&lt;&gt;"",OR($D971&lt;TODAY(),AND($D971=TODAY(),OR($V971&lt;&gt;"",$W971&lt;&gt;"")))),"C. At CIO",IF(AND($S971&lt;&gt;"",$S971&lt;=TODAY(),OR($D971="",$D971&gt;=TODAY())),IF(AND(TODAY()-$S971&gt;=12,TODAY()-$AR971&gt;=12),"B.  Inactive?","B. In Transit"),IF($A971="",,"A. Not sent yet"))))))))))))</f>
        <v>C. At CIO</v>
      </c>
      <c s="54" r="AT971"/>
      <c s="55" r="AU971"/>
    </row>
    <row r="972">
      <c t="s" s="39" r="A972">
        <v>15213</v>
      </c>
      <c s="40" r="B972">
        <v>2173.0</v>
      </c>
      <c t="s" s="41" r="C972">
        <v>15214</v>
      </c>
      <c s="42" r="D972">
        <v>41800.0</v>
      </c>
      <c t="str" s="43" r="E972">
        <f>IF($D972="",,TODAY()-$D972)</f>
        <v>36</v>
      </c>
      <c t="s" s="41" r="F972">
        <v>15215</v>
      </c>
      <c s="41" r="G972">
        <v>8.0</v>
      </c>
      <c s="41" r="H972">
        <v>71.0</v>
      </c>
      <c t="s" s="41" r="I972">
        <v>15216</v>
      </c>
      <c t="s" s="41" r="J972">
        <v>15217</v>
      </c>
      <c t="s" s="41" r="K972">
        <v>15218</v>
      </c>
      <c t="s" s="39" r="L972">
        <v>15219</v>
      </c>
      <c t="s" s="41" r="M972">
        <v>15220</v>
      </c>
      <c t="s" s="41" r="N972">
        <v>15221</v>
      </c>
      <c t="s" s="41" r="O972">
        <v>15222</v>
      </c>
      <c t="s" s="41" r="P972">
        <v>15223</v>
      </c>
      <c t="s" s="41" r="Q972">
        <v>15224</v>
      </c>
      <c t="s" s="41" r="R972">
        <v>15225</v>
      </c>
      <c s="44" r="S972">
        <v>41794.0</v>
      </c>
      <c t="s" s="41" r="T972">
        <v>15226</v>
      </c>
      <c t="s" s="41" r="U972">
        <v>15227</v>
      </c>
      <c s="45" r="V972">
        <v>0.3458333333333333</v>
      </c>
      <c t="s" s="41" r="W972">
        <v>15228</v>
      </c>
      <c s="44" r="X972"/>
      <c s="46" r="Y972"/>
      <c s="42" r="Z972"/>
      <c s="42" r="AA972"/>
      <c s="42" r="AB972"/>
      <c s="42" r="AC972"/>
      <c s="42" r="AD972"/>
      <c s="42" r="AE972"/>
      <c s="42" r="AF972"/>
      <c s="48" r="AG972"/>
      <c s="48" r="AH972"/>
      <c s="48" r="AI972"/>
      <c s="48" r="AJ972"/>
      <c s="48" r="AK972"/>
      <c s="48" r="AL972"/>
      <c s="48" r="AM972"/>
      <c s="48" r="AN972"/>
      <c s="48" r="AO972"/>
      <c s="48" r="AP972"/>
      <c s="48" r="AQ972"/>
      <c s="49" r="AR972">
        <v>41800.700289444445</v>
      </c>
      <c t="str" s="50" r="AS972">
        <f>IF(OR($AO972&lt;&gt;"",$AQ972&lt;&gt;""),"K. Visa issued",IF($X972&lt;&gt;"","- Rejected/Returned",IF($AL972&lt;&gt;"","J. Passport request",IF(OR($AF972&lt;&gt;"",$AH972&lt;&gt;"",$AI972&lt;&gt;""),"I. Medical Request",IF($AD972&lt;&gt;"","H. Interview",IF($AC972&lt;&gt;"","G. Processing Started",IF($AB972&lt;&gt;"","F. File Transferred",IF($Z972&lt;&gt;"","E. PER Received",IF($Y972&lt;&gt;"","D. Payment Charged",IF(AND($D972&lt;&gt;"",OR($D972&lt;TODAY(),AND($D972=TODAY(),OR($V972&lt;&gt;"",$W972&lt;&gt;"")))),"C. At CIO",IF(AND($S972&lt;&gt;"",$S972&lt;=TODAY(),OR($D972="",$D972&gt;=TODAY())),IF(AND(TODAY()-$S972&gt;=12,TODAY()-$AR972&gt;=12),"B.  Inactive?","B. In Transit"),IF($A972="",,"A. Not sent yet"))))))))))))</f>
        <v>C. At CIO</v>
      </c>
      <c s="54" r="AT972"/>
      <c s="55" r="AU972"/>
    </row>
    <row r="973">
      <c t="s" s="39" r="A973">
        <v>15229</v>
      </c>
      <c s="40" r="B973">
        <v>2173.0</v>
      </c>
      <c t="s" s="41" r="C973">
        <v>15230</v>
      </c>
      <c s="42" r="D973">
        <v>41800.0</v>
      </c>
      <c t="str" s="43" r="E973">
        <f>IF($D973="",,TODAY()-$D973)</f>
        <v>36</v>
      </c>
      <c t="s" s="41" r="F973">
        <v>15231</v>
      </c>
      <c s="41" r="G973">
        <v>7.0</v>
      </c>
      <c s="41" r="H973">
        <v>68.0</v>
      </c>
      <c t="s" s="41" r="I973">
        <v>15232</v>
      </c>
      <c t="s" s="41" r="J973">
        <v>15233</v>
      </c>
      <c t="s" s="41" r="K973">
        <v>15234</v>
      </c>
      <c t="s" s="39" r="L973">
        <v>15235</v>
      </c>
      <c t="s" s="41" r="M973">
        <v>15236</v>
      </c>
      <c t="s" s="41" r="N973">
        <v>15237</v>
      </c>
      <c t="s" s="41" r="O973">
        <v>15238</v>
      </c>
      <c t="s" s="41" r="P973">
        <v>15239</v>
      </c>
      <c t="s" s="41" r="Q973">
        <v>15240</v>
      </c>
      <c t="s" s="41" r="R973">
        <v>15241</v>
      </c>
      <c s="44" r="S973">
        <v>41794.0</v>
      </c>
      <c t="s" s="41" r="T973">
        <v>15242</v>
      </c>
      <c t="s" s="41" r="U973">
        <v>15243</v>
      </c>
      <c s="45" r="V973">
        <v>0.39861111111111114</v>
      </c>
      <c t="s" s="41" r="W973">
        <v>15244</v>
      </c>
      <c s="44" r="X973"/>
      <c s="46" r="Y973"/>
      <c s="42" r="Z973"/>
      <c s="42" r="AA973"/>
      <c s="42" r="AB973"/>
      <c s="42" r="AC973"/>
      <c s="42" r="AD973"/>
      <c s="42" r="AE973"/>
      <c s="42" r="AF973"/>
      <c s="48" r="AG973"/>
      <c s="48" r="AH973"/>
      <c s="48" r="AI973"/>
      <c s="48" r="AJ973"/>
      <c s="48" r="AK973"/>
      <c s="48" r="AL973"/>
      <c s="48" r="AM973"/>
      <c s="48" r="AN973"/>
      <c s="48" r="AO973"/>
      <c s="48" r="AP973"/>
      <c s="48" r="AQ973"/>
      <c s="49" r="AR973">
        <v>41816.55973767361</v>
      </c>
      <c t="str" s="50" r="AS973">
        <f>IF(OR($AO973&lt;&gt;"",$AQ973&lt;&gt;""),"K. Visa issued",IF($X973&lt;&gt;"","- Rejected/Returned",IF($AL973&lt;&gt;"","J. Passport request",IF(OR($AF973&lt;&gt;"",$AH973&lt;&gt;"",$AI973&lt;&gt;""),"I. Medical Request",IF($AD973&lt;&gt;"","H. Interview",IF($AC973&lt;&gt;"","G. Processing Started",IF($AB973&lt;&gt;"","F. File Transferred",IF($Z973&lt;&gt;"","E. PER Received",IF($Y973&lt;&gt;"","D. Payment Charged",IF(AND($D973&lt;&gt;"",OR($D973&lt;TODAY(),AND($D973=TODAY(),OR($V973&lt;&gt;"",$W973&lt;&gt;"")))),"C. At CIO",IF(AND($S973&lt;&gt;"",$S973&lt;=TODAY(),OR($D973="",$D973&gt;=TODAY())),IF(AND(TODAY()-$S973&gt;=12,TODAY()-$AR973&gt;=12),"B.  Inactive?","B. In Transit"),IF($A973="",,"A. Not sent yet"))))))))))))</f>
        <v>C. At CIO</v>
      </c>
      <c s="54" r="AT973"/>
      <c s="55" r="AU973"/>
    </row>
    <row r="974">
      <c t="s" s="39" r="A974">
        <v>15245</v>
      </c>
      <c s="40" r="B974">
        <v>2173.0</v>
      </c>
      <c t="s" s="41" r="C974">
        <v>15246</v>
      </c>
      <c s="42" r="D974">
        <v>41800.0</v>
      </c>
      <c t="str" s="43" r="E974">
        <f>IF($D974="",,TODAY()-$D974)</f>
        <v>36</v>
      </c>
      <c t="s" s="41" r="F974">
        <v>15247</v>
      </c>
      <c s="41" r="G974">
        <v>6.5</v>
      </c>
      <c s="41" r="H974">
        <v>72.0</v>
      </c>
      <c t="s" s="41" r="I974">
        <v>15248</v>
      </c>
      <c t="s" s="41" r="J974">
        <v>15249</v>
      </c>
      <c t="s" s="41" r="K974">
        <v>15250</v>
      </c>
      <c t="s" s="39" r="L974">
        <v>15251</v>
      </c>
      <c t="s" s="41" r="M974">
        <v>15252</v>
      </c>
      <c t="s" s="41" r="N974">
        <v>15253</v>
      </c>
      <c t="s" s="41" r="O974">
        <v>15254</v>
      </c>
      <c t="s" s="41" r="P974">
        <v>15255</v>
      </c>
      <c t="s" s="41" r="Q974">
        <v>15256</v>
      </c>
      <c t="s" s="41" r="R974">
        <v>15257</v>
      </c>
      <c s="44" r="S974">
        <v>41796.0</v>
      </c>
      <c t="s" s="41" r="T974">
        <v>15258</v>
      </c>
      <c t="s" s="41" r="U974">
        <v>15259</v>
      </c>
      <c s="45" r="V974">
        <v>0.4048611111111111</v>
      </c>
      <c t="s" s="41" r="W974">
        <v>15260</v>
      </c>
      <c s="44" r="X974"/>
      <c s="46" r="Y974"/>
      <c s="42" r="Z974"/>
      <c s="42" r="AA974"/>
      <c s="42" r="AB974"/>
      <c s="42" r="AC974"/>
      <c s="42" r="AD974"/>
      <c s="42" r="AE974"/>
      <c s="42" r="AF974"/>
      <c s="48" r="AG974"/>
      <c s="48" r="AH974"/>
      <c s="48" r="AI974"/>
      <c s="48" r="AJ974"/>
      <c s="48" r="AK974"/>
      <c s="48" r="AL974"/>
      <c s="48" r="AM974"/>
      <c s="48" r="AN974"/>
      <c s="48" r="AO974"/>
      <c s="48" r="AP974"/>
      <c s="48" r="AQ974"/>
      <c s="49" r="AR974">
        <v>41830.22028789352</v>
      </c>
      <c t="str" s="50" r="AS974">
        <f>IF(OR($AO974&lt;&gt;"",$AQ974&lt;&gt;""),"K. Visa issued",IF($X974&lt;&gt;"","- Rejected/Returned",IF($AL974&lt;&gt;"","J. Passport request",IF(OR($AF974&lt;&gt;"",$AH974&lt;&gt;"",$AI974&lt;&gt;""),"I. Medical Request",IF($AD974&lt;&gt;"","H. Interview",IF($AC974&lt;&gt;"","G. Processing Started",IF($AB974&lt;&gt;"","F. File Transferred",IF($Z974&lt;&gt;"","E. PER Received",IF($Y974&lt;&gt;"","D. Payment Charged",IF(AND($D974&lt;&gt;"",OR($D974&lt;TODAY(),AND($D974=TODAY(),OR($V974&lt;&gt;"",$W974&lt;&gt;"")))),"C. At CIO",IF(AND($S974&lt;&gt;"",$S974&lt;=TODAY(),OR($D974="",$D974&gt;=TODAY())),IF(AND(TODAY()-$S974&gt;=12,TODAY()-$AR974&gt;=12),"B.  Inactive?","B. In Transit"),IF($A974="",,"A. Not sent yet"))))))))))))</f>
        <v>C. At CIO</v>
      </c>
      <c s="54" r="AT974"/>
      <c s="55" r="AU974"/>
    </row>
    <row r="975">
      <c t="s" s="39" r="A975">
        <v>15261</v>
      </c>
      <c s="40" r="B975">
        <v>2173.0</v>
      </c>
      <c t="s" s="41" r="C975">
        <v>15262</v>
      </c>
      <c s="42" r="D975">
        <v>41800.0</v>
      </c>
      <c t="str" s="43" r="E975">
        <f>IF($D975="",,TODAY()-$D975)</f>
        <v>36</v>
      </c>
      <c t="s" s="41" r="F975">
        <v>15263</v>
      </c>
      <c s="41" r="G975">
        <v>7.5</v>
      </c>
      <c s="41" r="H975">
        <v>77.0</v>
      </c>
      <c t="s" s="41" r="I975">
        <v>15264</v>
      </c>
      <c t="s" s="41" r="J975">
        <v>15265</v>
      </c>
      <c t="s" s="41" r="K975">
        <v>15266</v>
      </c>
      <c t="s" s="39" r="L975">
        <v>15267</v>
      </c>
      <c t="s" s="41" r="M975">
        <v>15268</v>
      </c>
      <c t="s" s="41" r="N975">
        <v>15269</v>
      </c>
      <c t="s" s="41" r="O975">
        <v>15270</v>
      </c>
      <c t="s" s="41" r="P975">
        <v>15271</v>
      </c>
      <c t="s" s="41" r="Q975">
        <v>15272</v>
      </c>
      <c t="s" s="41" r="R975">
        <v>15273</v>
      </c>
      <c s="44" r="S975">
        <v>41792.0</v>
      </c>
      <c t="s" s="41" r="T975">
        <v>15274</v>
      </c>
      <c t="s" s="41" r="U975">
        <v>15275</v>
      </c>
      <c s="45" r="V975">
        <v>0.4583333333333333</v>
      </c>
      <c s="41" r="W975"/>
      <c s="44" r="X975"/>
      <c s="46" r="Y975"/>
      <c s="42" r="Z975"/>
      <c s="42" r="AA975"/>
      <c s="42" r="AB975"/>
      <c s="42" r="AC975"/>
      <c s="42" r="AD975"/>
      <c s="42" r="AE975"/>
      <c s="42" r="AF975"/>
      <c s="48" r="AG975"/>
      <c s="48" r="AH975"/>
      <c s="48" r="AI975"/>
      <c s="48" r="AJ975"/>
      <c s="48" r="AK975"/>
      <c s="48" r="AL975"/>
      <c s="48" r="AM975"/>
      <c s="48" r="AN975"/>
      <c s="48" r="AO975"/>
      <c s="48" r="AP975"/>
      <c s="48" r="AQ975"/>
      <c s="49" r="AR975">
        <v>41804.598116712965</v>
      </c>
      <c t="str" s="50" r="AS975">
        <f>IF(OR($AO975&lt;&gt;"",$AQ975&lt;&gt;""),"K. Visa issued",IF($X975&lt;&gt;"","- Rejected/Returned",IF($AL975&lt;&gt;"","J. Passport request",IF(OR($AF975&lt;&gt;"",$AH975&lt;&gt;"",$AI975&lt;&gt;""),"I. Medical Request",IF($AD975&lt;&gt;"","H. Interview",IF($AC975&lt;&gt;"","G. Processing Started",IF($AB975&lt;&gt;"","F. File Transferred",IF($Z975&lt;&gt;"","E. PER Received",IF($Y975&lt;&gt;"","D. Payment Charged",IF(AND($D975&lt;&gt;"",OR($D975&lt;TODAY(),AND($D975=TODAY(),OR($V975&lt;&gt;"",$W975&lt;&gt;"")))),"C. At CIO",IF(AND($S975&lt;&gt;"",$S975&lt;=TODAY(),OR($D975="",$D975&gt;=TODAY())),IF(AND(TODAY()-$S975&gt;=12,TODAY()-$AR975&gt;=12),"B.  Inactive?","B. In Transit"),IF($A975="",,"A. Not sent yet"))))))))))))</f>
        <v>C. At CIO</v>
      </c>
      <c s="54" r="AT975"/>
      <c s="55" r="AU975"/>
    </row>
    <row r="976">
      <c t="s" s="39" r="A976">
        <v>15276</v>
      </c>
      <c s="40" r="B976">
        <v>2173.0</v>
      </c>
      <c t="s" s="41" r="C976">
        <v>15277</v>
      </c>
      <c s="42" r="D976">
        <v>41800.0</v>
      </c>
      <c t="str" s="43" r="E976">
        <f>IF($D976="",,TODAY()-$D976)</f>
        <v>36</v>
      </c>
      <c t="s" s="41" r="F976">
        <v>15278</v>
      </c>
      <c s="41" r="G976">
        <v>7.0</v>
      </c>
      <c s="41" r="H976">
        <v>77.0</v>
      </c>
      <c t="s" s="41" r="I976">
        <v>15279</v>
      </c>
      <c t="s" s="41" r="J976">
        <v>15280</v>
      </c>
      <c t="s" s="41" r="K976">
        <v>15281</v>
      </c>
      <c t="s" s="39" r="L976">
        <v>15282</v>
      </c>
      <c t="s" s="41" r="M976">
        <v>15283</v>
      </c>
      <c t="s" s="41" r="N976">
        <v>15284</v>
      </c>
      <c t="s" s="41" r="O976">
        <v>15285</v>
      </c>
      <c t="s" s="41" r="P976">
        <v>15286</v>
      </c>
      <c t="s" s="41" r="Q976">
        <v>15287</v>
      </c>
      <c t="s" s="41" r="R976">
        <v>15288</v>
      </c>
      <c s="44" r="S976">
        <v>41795.0</v>
      </c>
      <c t="s" s="41" r="T976">
        <v>15289</v>
      </c>
      <c t="s" s="41" r="U976">
        <v>15290</v>
      </c>
      <c s="45" r="V976">
        <v>0.5</v>
      </c>
      <c t="s" s="41" r="W976">
        <v>15291</v>
      </c>
      <c s="44" r="X976"/>
      <c s="46" r="Y976"/>
      <c s="42" r="Z976"/>
      <c s="42" r="AA976"/>
      <c s="42" r="AB976"/>
      <c s="42" r="AC976"/>
      <c s="42" r="AD976"/>
      <c s="42" r="AE976"/>
      <c s="42" r="AF976"/>
      <c s="48" r="AG976"/>
      <c s="48" r="AH976"/>
      <c s="48" r="AI976"/>
      <c s="48" r="AJ976"/>
      <c s="48" r="AK976"/>
      <c s="48" r="AL976"/>
      <c s="48" r="AM976"/>
      <c s="48" r="AN976"/>
      <c s="48" r="AO976"/>
      <c s="48" r="AP976"/>
      <c s="48" r="AQ976"/>
      <c s="49" r="AR976">
        <v>41808.313666180555</v>
      </c>
      <c t="str" s="50" r="AS976">
        <f>IF(OR($AO976&lt;&gt;"",$AQ976&lt;&gt;""),"K. Visa issued",IF($X976&lt;&gt;"","- Rejected/Returned",IF($AL976&lt;&gt;"","J. Passport request",IF(OR($AF976&lt;&gt;"",$AH976&lt;&gt;"",$AI976&lt;&gt;""),"I. Medical Request",IF($AD976&lt;&gt;"","H. Interview",IF($AC976&lt;&gt;"","G. Processing Started",IF($AB976&lt;&gt;"","F. File Transferred",IF($Z976&lt;&gt;"","E. PER Received",IF($Y976&lt;&gt;"","D. Payment Charged",IF(AND($D976&lt;&gt;"",OR($D976&lt;TODAY(),AND($D976=TODAY(),OR($V976&lt;&gt;"",$W976&lt;&gt;"")))),"C. At CIO",IF(AND($S976&lt;&gt;"",$S976&lt;=TODAY(),OR($D976="",$D976&gt;=TODAY())),IF(AND(TODAY()-$S976&gt;=12,TODAY()-$AR976&gt;=12),"B.  Inactive?","B. In Transit"),IF($A976="",,"A. Not sent yet"))))))))))))</f>
        <v>C. At CIO</v>
      </c>
      <c s="54" r="AT976"/>
      <c s="55" r="AU976"/>
    </row>
    <row r="977">
      <c t="s" s="39" r="A977">
        <v>15292</v>
      </c>
      <c s="40" r="B977">
        <v>2173.0</v>
      </c>
      <c t="s" s="41" r="C977">
        <v>15293</v>
      </c>
      <c s="42" r="D977">
        <v>41800.0</v>
      </c>
      <c t="str" s="43" r="E977">
        <f>IF($D977="",,TODAY()-$D977)</f>
        <v>36</v>
      </c>
      <c t="s" s="41" r="F977">
        <v>15294</v>
      </c>
      <c s="41" r="G977">
        <v>8.0</v>
      </c>
      <c s="41" r="H977">
        <v>72.0</v>
      </c>
      <c t="s" s="41" r="I977">
        <v>15295</v>
      </c>
      <c t="s" s="41" r="J977">
        <v>15296</v>
      </c>
      <c t="s" s="41" r="K977">
        <v>15297</v>
      </c>
      <c t="s" s="39" r="L977">
        <v>15298</v>
      </c>
      <c t="s" s="41" r="M977">
        <v>15299</v>
      </c>
      <c t="s" s="41" r="N977">
        <v>15300</v>
      </c>
      <c t="s" s="41" r="O977">
        <v>15301</v>
      </c>
      <c t="s" s="41" r="P977">
        <v>15302</v>
      </c>
      <c t="s" s="41" r="Q977">
        <v>15303</v>
      </c>
      <c t="s" s="41" r="R977">
        <v>15304</v>
      </c>
      <c s="44" r="S977">
        <v>41796.0</v>
      </c>
      <c t="s" s="41" r="T977">
        <v>15305</v>
      </c>
      <c t="s" s="41" r="U977">
        <v>15306</v>
      </c>
      <c s="45" r="V977"/>
      <c t="s" s="41" r="W977">
        <v>15307</v>
      </c>
      <c s="44" r="X977"/>
      <c s="46" r="Y977"/>
      <c s="42" r="Z977"/>
      <c s="42" r="AA977"/>
      <c s="42" r="AB977"/>
      <c s="42" r="AC977"/>
      <c s="42" r="AD977"/>
      <c s="42" r="AE977"/>
      <c s="42" r="AF977"/>
      <c s="48" r="AG977"/>
      <c s="48" r="AH977"/>
      <c s="48" r="AI977"/>
      <c s="48" r="AJ977"/>
      <c s="48" r="AK977"/>
      <c s="48" r="AL977"/>
      <c s="48" r="AM977"/>
      <c s="48" r="AN977"/>
      <c s="48" r="AO977"/>
      <c s="48" r="AP977"/>
      <c s="48" r="AQ977"/>
      <c s="49" r="AR977">
        <v>41813.91220358796</v>
      </c>
      <c t="str" s="50" r="AS977">
        <f>IF(OR($AO977&lt;&gt;"",$AQ977&lt;&gt;""),"K. Visa issued",IF($X977&lt;&gt;"","- Rejected/Returned",IF($AL977&lt;&gt;"","J. Passport request",IF(OR($AF977&lt;&gt;"",$AH977&lt;&gt;"",$AI977&lt;&gt;""),"I. Medical Request",IF($AD977&lt;&gt;"","H. Interview",IF($AC977&lt;&gt;"","G. Processing Started",IF($AB977&lt;&gt;"","F. File Transferred",IF($Z977&lt;&gt;"","E. PER Received",IF($Y977&lt;&gt;"","D. Payment Charged",IF(AND($D977&lt;&gt;"",OR($D977&lt;TODAY(),AND($D977=TODAY(),OR($V977&lt;&gt;"",$W977&lt;&gt;"")))),"C. At CIO",IF(AND($S977&lt;&gt;"",$S977&lt;=TODAY(),OR($D977="",$D977&gt;=TODAY())),IF(AND(TODAY()-$S977&gt;=12,TODAY()-$AR977&gt;=12),"B.  Inactive?","B. In Transit"),IF($A977="",,"A. Not sent yet"))))))))))))</f>
        <v>C. At CIO</v>
      </c>
      <c s="54" r="AT977"/>
      <c s="55" r="AU977"/>
    </row>
    <row r="978">
      <c t="s" s="39" r="A978">
        <v>15308</v>
      </c>
      <c s="40" r="B978">
        <v>2173.0</v>
      </c>
      <c t="s" s="41" r="C978">
        <v>15309</v>
      </c>
      <c s="42" r="D978">
        <v>41801.0</v>
      </c>
      <c t="str" s="43" r="E978">
        <f>IF($D978="",,TODAY()-$D978)</f>
        <v>35</v>
      </c>
      <c t="s" s="41" r="F978">
        <v>15310</v>
      </c>
      <c s="41" r="G978">
        <v>8.0</v>
      </c>
      <c s="41" r="H978">
        <v>78.0</v>
      </c>
      <c t="s" s="41" r="I978">
        <v>15311</v>
      </c>
      <c t="s" s="41" r="J978">
        <v>15312</v>
      </c>
      <c t="s" s="41" r="K978">
        <v>15313</v>
      </c>
      <c t="s" s="39" r="L978">
        <v>15314</v>
      </c>
      <c t="s" s="41" r="M978">
        <v>15315</v>
      </c>
      <c t="s" s="41" r="N978">
        <v>15316</v>
      </c>
      <c t="s" s="41" r="O978">
        <v>15317</v>
      </c>
      <c t="s" s="41" r="P978">
        <v>15318</v>
      </c>
      <c t="s" s="41" r="Q978">
        <v>15319</v>
      </c>
      <c t="s" s="41" r="R978">
        <v>15320</v>
      </c>
      <c s="44" r="S978">
        <v>41796.0</v>
      </c>
      <c t="s" s="41" r="T978">
        <v>15321</v>
      </c>
      <c t="s" s="41" r="U978">
        <v>15322</v>
      </c>
      <c s="45" r="V978">
        <v>0.4284722222222222</v>
      </c>
      <c t="s" s="41" r="W978">
        <v>15323</v>
      </c>
      <c s="44" r="X978"/>
      <c s="46" r="Y978"/>
      <c s="42" r="Z978"/>
      <c s="42" r="AA978"/>
      <c s="42" r="AB978"/>
      <c s="42" r="AC978"/>
      <c s="42" r="AD978"/>
      <c s="42" r="AE978"/>
      <c s="42" r="AF978"/>
      <c s="48" r="AG978"/>
      <c s="48" r="AH978"/>
      <c s="48" r="AI978"/>
      <c s="48" r="AJ978"/>
      <c s="48" r="AK978"/>
      <c s="48" r="AL978"/>
      <c s="48" r="AM978"/>
      <c s="48" r="AN978"/>
      <c s="48" r="AO978"/>
      <c s="48" r="AP978"/>
      <c s="48" r="AQ978"/>
      <c s="49" r="AR978">
        <v>41802.03531233796</v>
      </c>
      <c t="str" s="50" r="AS978">
        <f>IF(OR($AO978&lt;&gt;"",$AQ978&lt;&gt;""),"K. Visa issued",IF($X978&lt;&gt;"","- Rejected/Returned",IF($AL978&lt;&gt;"","J. Passport request",IF(OR($AF978&lt;&gt;"",$AH978&lt;&gt;"",$AI978&lt;&gt;""),"I. Medical Request",IF($AD978&lt;&gt;"","H. Interview",IF($AC978&lt;&gt;"","G. Processing Started",IF($AB978&lt;&gt;"","F. File Transferred",IF($Z978&lt;&gt;"","E. PER Received",IF($Y978&lt;&gt;"","D. Payment Charged",IF(AND($D978&lt;&gt;"",OR($D978&lt;TODAY(),AND($D978=TODAY(),OR($V978&lt;&gt;"",$W978&lt;&gt;"")))),"C. At CIO",IF(AND($S978&lt;&gt;"",$S978&lt;=TODAY(),OR($D978="",$D978&gt;=TODAY())),IF(AND(TODAY()-$S978&gt;=12,TODAY()-$AR978&gt;=12),"B.  Inactive?","B. In Transit"),IF($A978="",,"A. Not sent yet"))))))))))))</f>
        <v>C. At CIO</v>
      </c>
      <c s="54" r="AT978"/>
      <c s="55" r="AU978"/>
    </row>
    <row r="979">
      <c t="s" s="39" r="A979">
        <v>15324</v>
      </c>
      <c s="40" r="B979">
        <v>2173.0</v>
      </c>
      <c t="s" s="41" r="C979">
        <v>15325</v>
      </c>
      <c s="42" r="D979">
        <v>41802.0</v>
      </c>
      <c t="str" s="43" r="E979">
        <f>IF($D979="",,TODAY()-$D979)</f>
        <v>34</v>
      </c>
      <c t="s" s="41" r="F979">
        <v>15326</v>
      </c>
      <c s="41" r="G979">
        <v>6.0</v>
      </c>
      <c s="41" r="H979">
        <v>67.0</v>
      </c>
      <c t="s" s="41" r="I979">
        <v>15327</v>
      </c>
      <c t="s" s="41" r="J979">
        <v>15328</v>
      </c>
      <c t="s" s="41" r="K979">
        <v>15329</v>
      </c>
      <c t="s" s="39" r="L979">
        <v>15330</v>
      </c>
      <c t="s" s="41" r="M979">
        <v>15331</v>
      </c>
      <c t="s" s="41" r="N979">
        <v>15332</v>
      </c>
      <c t="s" s="41" r="O979">
        <v>15333</v>
      </c>
      <c t="s" s="41" r="P979">
        <v>15334</v>
      </c>
      <c t="s" s="41" r="Q979">
        <v>15335</v>
      </c>
      <c t="s" s="41" r="R979">
        <v>15336</v>
      </c>
      <c s="44" r="S979">
        <v>41796.0</v>
      </c>
      <c s="41" r="T979"/>
      <c t="s" s="41" r="U979">
        <v>15337</v>
      </c>
      <c s="45" r="V979">
        <v>0.2986111111111111</v>
      </c>
      <c t="s" s="41" r="W979">
        <v>15338</v>
      </c>
      <c s="44" r="X979"/>
      <c s="46" r="Y979"/>
      <c s="42" r="Z979"/>
      <c s="42" r="AA979"/>
      <c s="42" r="AB979"/>
      <c s="42" r="AC979"/>
      <c s="42" r="AD979"/>
      <c s="42" r="AE979"/>
      <c s="42" r="AF979"/>
      <c s="48" r="AG979"/>
      <c s="48" r="AH979"/>
      <c s="48" r="AI979"/>
      <c s="48" r="AJ979"/>
      <c s="48" r="AK979"/>
      <c s="48" r="AL979"/>
      <c s="48" r="AM979"/>
      <c s="48" r="AN979"/>
      <c s="48" r="AO979"/>
      <c s="48" r="AP979"/>
      <c s="48" r="AQ979"/>
      <c s="49" r="AR979">
        <v>41812.53828111111</v>
      </c>
      <c t="str" s="50" r="AS979">
        <f>IF(OR($AO979&lt;&gt;"",$AQ979&lt;&gt;""),"K. Visa issued",IF($X979&lt;&gt;"","- Rejected/Returned",IF($AL979&lt;&gt;"","J. Passport request",IF(OR($AF979&lt;&gt;"",$AH979&lt;&gt;"",$AI979&lt;&gt;""),"I. Medical Request",IF($AD979&lt;&gt;"","H. Interview",IF($AC979&lt;&gt;"","G. Processing Started",IF($AB979&lt;&gt;"","F. File Transferred",IF($Z979&lt;&gt;"","E. PER Received",IF($Y979&lt;&gt;"","D. Payment Charged",IF(AND($D979&lt;&gt;"",OR($D979&lt;TODAY(),AND($D979=TODAY(),OR($V979&lt;&gt;"",$W979&lt;&gt;"")))),"C. At CIO",IF(AND($S979&lt;&gt;"",$S979&lt;=TODAY(),OR($D979="",$D979&gt;=TODAY())),IF(AND(TODAY()-$S979&gt;=12,TODAY()-$AR979&gt;=12),"B.  Inactive?","B. In Transit"),IF($A979="",,"A. Not sent yet"))))))))))))</f>
        <v>C. At CIO</v>
      </c>
      <c s="54" r="AT979"/>
      <c s="55" r="AU979"/>
    </row>
    <row r="980">
      <c t="s" s="39" r="A980">
        <v>15339</v>
      </c>
      <c s="40" r="B980">
        <v>2173.0</v>
      </c>
      <c t="s" s="41" r="C980">
        <v>15340</v>
      </c>
      <c s="42" r="D980">
        <v>41802.0</v>
      </c>
      <c t="str" s="43" r="E980">
        <f>IF($D980="",,TODAY()-$D980)</f>
        <v>34</v>
      </c>
      <c t="s" s="41" r="F980">
        <v>15341</v>
      </c>
      <c s="41" r="G980">
        <v>8.0</v>
      </c>
      <c s="41" r="H980">
        <v>68.0</v>
      </c>
      <c t="s" s="41" r="I980">
        <v>15342</v>
      </c>
      <c t="s" s="41" r="J980">
        <v>15343</v>
      </c>
      <c t="s" s="41" r="K980">
        <v>15344</v>
      </c>
      <c t="s" s="39" r="L980">
        <v>15345</v>
      </c>
      <c t="s" s="41" r="M980">
        <v>15346</v>
      </c>
      <c t="s" s="41" r="N980">
        <v>15347</v>
      </c>
      <c t="s" s="41" r="O980">
        <v>15348</v>
      </c>
      <c t="s" s="41" r="P980">
        <v>15349</v>
      </c>
      <c t="s" s="41" r="Q980">
        <v>15350</v>
      </c>
      <c t="s" s="41" r="R980">
        <v>15351</v>
      </c>
      <c s="44" r="S980">
        <v>41801.0</v>
      </c>
      <c t="s" s="41" r="T980">
        <v>15352</v>
      </c>
      <c t="s" s="41" r="U980">
        <v>15353</v>
      </c>
      <c s="45" r="V980">
        <v>0.4722222222222222</v>
      </c>
      <c t="s" s="41" r="W980">
        <v>15354</v>
      </c>
      <c s="46" r="X980"/>
      <c s="46" r="Y980"/>
      <c s="46" r="Z980"/>
      <c s="46" r="AA980"/>
      <c s="46" r="AB980"/>
      <c s="46" r="AC980"/>
      <c s="46" r="AD980"/>
      <c s="46" r="AE980"/>
      <c s="46" r="AF980"/>
      <c s="47" r="AG980"/>
      <c s="47" r="AH980"/>
      <c s="47" r="AI980"/>
      <c s="47" r="AJ980"/>
      <c s="47" r="AK980"/>
      <c s="47" r="AL980"/>
      <c s="47" r="AM980"/>
      <c s="47" r="AN980"/>
      <c s="47" r="AO980"/>
      <c s="47" r="AP980"/>
      <c s="47" r="AQ980"/>
      <c s="49" r="AR980">
        <v>41805.51961340278</v>
      </c>
      <c t="str" s="50" r="AS980">
        <f>IF(OR($AO980&lt;&gt;"",$AQ980&lt;&gt;""),"K. Visa issued",IF($X980&lt;&gt;"","- Rejected/Returned",IF($AL980&lt;&gt;"","J. Passport request",IF(OR($AF980&lt;&gt;"",$AH980&lt;&gt;"",$AI980&lt;&gt;""),"I. Medical Request",IF($AD980&lt;&gt;"","H. Interview",IF($AC980&lt;&gt;"","G. Processing Started",IF($AB980&lt;&gt;"","F. File Transferred",IF($Z980&lt;&gt;"","E. PER Received",IF($Y980&lt;&gt;"","D. Payment Charged",IF(AND($D980&lt;&gt;"",OR($D980&lt;TODAY(),AND($D980=TODAY(),OR($V980&lt;&gt;"",$W980&lt;&gt;"")))),"C. At CIO",IF(AND($S980&lt;&gt;"",$S980&lt;=TODAY(),OR($D980="",$D980&gt;=TODAY())),IF(AND(TODAY()-$S980&gt;=12,TODAY()-$AR980&gt;=12),"B.  Inactive?","B. In Transit"),IF($A980="",,"A. Not sent yet"))))))))))))</f>
        <v>C. At CIO</v>
      </c>
      <c s="51" r="AT980"/>
      <c s="52" r="AU980"/>
    </row>
    <row r="981">
      <c t="s" s="39" r="A981">
        <v>15355</v>
      </c>
      <c s="40" r="B981">
        <v>2173.0</v>
      </c>
      <c t="s" s="41" r="C981">
        <v>15356</v>
      </c>
      <c s="42" r="D981">
        <v>41802.0</v>
      </c>
      <c t="str" s="43" r="E981">
        <f>IF($D981="",,TODAY()-$D981)</f>
        <v>34</v>
      </c>
      <c t="s" s="41" r="F981">
        <v>15357</v>
      </c>
      <c s="41" r="G981">
        <v>7.0</v>
      </c>
      <c s="41" r="H981">
        <v>74.0</v>
      </c>
      <c t="s" s="41" r="I981">
        <v>15358</v>
      </c>
      <c t="s" s="41" r="J981">
        <v>15359</v>
      </c>
      <c t="s" s="41" r="K981">
        <v>15360</v>
      </c>
      <c t="s" s="39" r="L981">
        <v>15361</v>
      </c>
      <c t="s" s="41" r="M981">
        <v>15362</v>
      </c>
      <c t="s" s="41" r="N981">
        <v>15363</v>
      </c>
      <c t="s" s="41" r="O981">
        <v>15364</v>
      </c>
      <c t="s" s="41" r="P981">
        <v>15365</v>
      </c>
      <c t="s" s="41" r="Q981">
        <v>15366</v>
      </c>
      <c t="s" s="41" r="R981">
        <v>15367</v>
      </c>
      <c s="44" r="S981">
        <v>41798.0</v>
      </c>
      <c t="s" s="41" r="T981">
        <v>15368</v>
      </c>
      <c t="s" s="41" r="U981">
        <v>15369</v>
      </c>
      <c s="45" r="V981">
        <v>0.56875</v>
      </c>
      <c t="s" s="41" r="W981">
        <v>15370</v>
      </c>
      <c s="44" r="X981"/>
      <c s="46" r="Y981"/>
      <c s="42" r="Z981"/>
      <c s="42" r="AA981"/>
      <c s="42" r="AB981"/>
      <c s="42" r="AC981"/>
      <c s="42" r="AD981"/>
      <c s="42" r="AE981"/>
      <c s="42" r="AF981"/>
      <c s="48" r="AG981"/>
      <c s="48" r="AH981"/>
      <c s="48" r="AI981"/>
      <c s="48" r="AJ981"/>
      <c s="48" r="AK981"/>
      <c s="48" r="AL981"/>
      <c s="48" r="AM981"/>
      <c s="48" r="AN981"/>
      <c s="48" r="AO981"/>
      <c s="48" r="AP981"/>
      <c s="48" r="AQ981"/>
      <c s="49" r="AR981">
        <v>41834.42636039352</v>
      </c>
      <c t="str" s="50" r="AS981">
        <f>IF(OR($AO981&lt;&gt;"",$AQ981&lt;&gt;""),"K. Visa issued",IF($X981&lt;&gt;"","- Rejected/Returned",IF($AL981&lt;&gt;"","J. Passport request",IF(OR($AF981&lt;&gt;"",$AH981&lt;&gt;"",$AI981&lt;&gt;""),"I. Medical Request",IF($AD981&lt;&gt;"","H. Interview",IF($AC981&lt;&gt;"","G. Processing Started",IF($AB981&lt;&gt;"","F. File Transferred",IF($Z981&lt;&gt;"","E. PER Received",IF($Y981&lt;&gt;"","D. Payment Charged",IF(AND($D981&lt;&gt;"",OR($D981&lt;TODAY(),AND($D981=TODAY(),OR($V981&lt;&gt;"",$W981&lt;&gt;"")))),"C. At CIO",IF(AND($S981&lt;&gt;"",$S981&lt;=TODAY(),OR($D981="",$D981&gt;=TODAY())),IF(AND(TODAY()-$S981&gt;=12,TODAY()-$AR981&gt;=12),"B.  Inactive?","B. In Transit"),IF($A981="",,"A. Not sent yet"))))))))))))</f>
        <v>C. At CIO</v>
      </c>
      <c s="54" r="AT981"/>
      <c s="55" r="AU981"/>
    </row>
    <row r="982">
      <c t="s" s="39" r="A982">
        <v>15371</v>
      </c>
      <c s="40" r="B982">
        <v>2173.0</v>
      </c>
      <c t="s" s="41" r="C982">
        <v>15372</v>
      </c>
      <c s="42" r="D982">
        <v>41806.0</v>
      </c>
      <c t="str" s="43" r="E982">
        <f>IF($D982="",,TODAY()-$D982)</f>
        <v>30</v>
      </c>
      <c t="s" s="41" r="F982">
        <v>15373</v>
      </c>
      <c s="41" r="G982">
        <v>6.0</v>
      </c>
      <c s="41" r="H982">
        <v>72.0</v>
      </c>
      <c t="s" s="41" r="I982">
        <v>15374</v>
      </c>
      <c t="s" s="41" r="J982">
        <v>15375</v>
      </c>
      <c t="s" s="41" r="K982">
        <v>15376</v>
      </c>
      <c t="s" s="39" r="L982">
        <v>15377</v>
      </c>
      <c t="s" s="41" r="M982">
        <v>15378</v>
      </c>
      <c t="s" s="41" r="N982">
        <v>15379</v>
      </c>
      <c t="s" s="41" r="O982">
        <v>15380</v>
      </c>
      <c t="s" s="41" r="P982">
        <v>15381</v>
      </c>
      <c t="s" s="41" r="Q982">
        <v>15382</v>
      </c>
      <c t="s" s="41" r="R982">
        <v>15383</v>
      </c>
      <c s="44" r="S982">
        <v>41802.0</v>
      </c>
      <c t="s" s="41" r="T982">
        <v>15384</v>
      </c>
      <c t="s" s="41" r="U982">
        <v>15385</v>
      </c>
      <c s="45" r="V982">
        <v>0.39375</v>
      </c>
      <c t="s" s="41" r="W982">
        <v>15386</v>
      </c>
      <c s="44" r="X982"/>
      <c s="46" r="Y982"/>
      <c s="42" r="Z982"/>
      <c s="42" r="AA982"/>
      <c s="42" r="AB982"/>
      <c s="42" r="AC982"/>
      <c s="42" r="AD982"/>
      <c s="42" r="AE982"/>
      <c s="42" r="AF982"/>
      <c s="48" r="AG982"/>
      <c s="48" r="AH982"/>
      <c s="48" r="AI982"/>
      <c s="48" r="AJ982"/>
      <c s="48" r="AK982"/>
      <c s="48" r="AL982"/>
      <c s="48" r="AM982"/>
      <c s="48" r="AN982"/>
      <c s="48" r="AO982"/>
      <c s="48" r="AP982"/>
      <c s="48" r="AQ982"/>
      <c s="49" r="AR982">
        <v>41806.89417950231</v>
      </c>
      <c t="str" s="50" r="AS982">
        <f>IF(OR($AO982&lt;&gt;"",$AQ982&lt;&gt;""),"K. Visa issued",IF($X982&lt;&gt;"","- Rejected/Returned",IF($AL982&lt;&gt;"","J. Passport request",IF(OR($AF982&lt;&gt;"",$AH982&lt;&gt;"",$AI982&lt;&gt;""),"I. Medical Request",IF($AD982&lt;&gt;"","H. Interview",IF($AC982&lt;&gt;"","G. Processing Started",IF($AB982&lt;&gt;"","F. File Transferred",IF($Z982&lt;&gt;"","E. PER Received",IF($Y982&lt;&gt;"","D. Payment Charged",IF(AND($D982&lt;&gt;"",OR($D982&lt;TODAY(),AND($D982=TODAY(),OR($V982&lt;&gt;"",$W982&lt;&gt;"")))),"C. At CIO",IF(AND($S982&lt;&gt;"",$S982&lt;=TODAY(),OR($D982="",$D982&gt;=TODAY())),IF(AND(TODAY()-$S982&gt;=12,TODAY()-$AR982&gt;=12),"B.  Inactive?","B. In Transit"),IF($A982="",,"A. Not sent yet"))))))))))))</f>
        <v>C. At CIO</v>
      </c>
      <c s="54" r="AT982"/>
      <c s="55" r="AU982"/>
    </row>
    <row r="983">
      <c t="s" s="39" r="A983">
        <v>15387</v>
      </c>
      <c s="40" r="B983">
        <v>2173.0</v>
      </c>
      <c t="s" s="41" r="C983">
        <v>15388</v>
      </c>
      <c s="42" r="D983">
        <v>41806.0</v>
      </c>
      <c t="str" s="43" r="E983">
        <f>IF($D983="",,TODAY()-$D983)</f>
        <v>30</v>
      </c>
      <c t="s" s="41" r="F983">
        <v>15389</v>
      </c>
      <c s="41" r="G983">
        <v>7.0</v>
      </c>
      <c s="41" r="H983">
        <v>75.0</v>
      </c>
      <c t="s" s="41" r="I983">
        <v>15390</v>
      </c>
      <c t="s" s="41" r="J983">
        <v>15391</v>
      </c>
      <c t="s" s="41" r="K983">
        <v>15392</v>
      </c>
      <c t="s" s="39" r="L983">
        <v>15393</v>
      </c>
      <c t="s" s="41" r="M983">
        <v>15394</v>
      </c>
      <c t="s" s="41" r="N983">
        <v>15395</v>
      </c>
      <c t="s" s="41" r="O983">
        <v>15396</v>
      </c>
      <c t="s" s="41" r="P983">
        <v>15397</v>
      </c>
      <c t="s" s="41" r="Q983">
        <v>15398</v>
      </c>
      <c t="s" s="41" r="R983">
        <v>15399</v>
      </c>
      <c s="44" r="S983">
        <v>41802.0</v>
      </c>
      <c t="s" s="41" r="T983">
        <v>15400</v>
      </c>
      <c t="s" s="41" r="U983">
        <v>15401</v>
      </c>
      <c s="45" r="V983">
        <v>0.40694444444444444</v>
      </c>
      <c t="s" s="41" r="W983">
        <v>15402</v>
      </c>
      <c s="44" r="X983"/>
      <c s="46" r="Y983"/>
      <c s="42" r="Z983"/>
      <c s="42" r="AA983"/>
      <c s="42" r="AB983"/>
      <c s="42" r="AC983"/>
      <c s="42" r="AD983"/>
      <c s="42" r="AE983"/>
      <c s="42" r="AF983"/>
      <c s="48" r="AG983"/>
      <c s="48" r="AH983"/>
      <c s="48" r="AI983"/>
      <c s="48" r="AJ983"/>
      <c s="48" r="AK983"/>
      <c s="48" r="AL983"/>
      <c s="48" r="AM983"/>
      <c s="48" r="AN983"/>
      <c s="48" r="AO983"/>
      <c s="48" r="AP983"/>
      <c s="48" r="AQ983"/>
      <c s="49" r="AR983">
        <v>41806.91943017361</v>
      </c>
      <c t="str" s="50" r="AS983">
        <f>IF(OR($AO983&lt;&gt;"",$AQ983&lt;&gt;""),"K. Visa issued",IF($X983&lt;&gt;"","- Rejected/Returned",IF($AL983&lt;&gt;"","J. Passport request",IF(OR($AF983&lt;&gt;"",$AH983&lt;&gt;"",$AI983&lt;&gt;""),"I. Medical Request",IF($AD983&lt;&gt;"","H. Interview",IF($AC983&lt;&gt;"","G. Processing Started",IF($AB983&lt;&gt;"","F. File Transferred",IF($Z983&lt;&gt;"","E. PER Received",IF($Y983&lt;&gt;"","D. Payment Charged",IF(AND($D983&lt;&gt;"",OR($D983&lt;TODAY(),AND($D983=TODAY(),OR($V983&lt;&gt;"",$W983&lt;&gt;"")))),"C. At CIO",IF(AND($S983&lt;&gt;"",$S983&lt;=TODAY(),OR($D983="",$D983&gt;=TODAY())),IF(AND(TODAY()-$S983&gt;=12,TODAY()-$AR983&gt;=12),"B.  Inactive?","B. In Transit"),IF($A983="",,"A. Not sent yet"))))))))))))</f>
        <v>C. At CIO</v>
      </c>
      <c s="54" r="AT983"/>
      <c s="55" r="AU983"/>
    </row>
    <row r="984">
      <c t="s" s="39" r="A984">
        <v>15403</v>
      </c>
      <c s="40" r="B984">
        <v>2173.0</v>
      </c>
      <c t="s" s="41" r="C984">
        <v>15404</v>
      </c>
      <c s="42" r="D984">
        <v>41806.0</v>
      </c>
      <c t="str" s="43" r="E984">
        <f>IF($D984="",,TODAY()-$D984)</f>
        <v>30</v>
      </c>
      <c t="s" s="41" r="F984">
        <v>15405</v>
      </c>
      <c s="41" r="G984">
        <v>7.0</v>
      </c>
      <c s="41" r="H984">
        <v>74.0</v>
      </c>
      <c t="s" s="41" r="I984">
        <v>15406</v>
      </c>
      <c t="s" s="41" r="J984">
        <v>15407</v>
      </c>
      <c t="s" s="41" r="K984">
        <v>15408</v>
      </c>
      <c t="s" s="39" r="L984">
        <v>15409</v>
      </c>
      <c t="s" s="41" r="M984">
        <v>15410</v>
      </c>
      <c t="s" s="41" r="N984">
        <v>15411</v>
      </c>
      <c t="s" s="41" r="O984">
        <v>15412</v>
      </c>
      <c t="s" s="41" r="P984">
        <v>15413</v>
      </c>
      <c t="s" s="41" r="Q984">
        <v>15414</v>
      </c>
      <c t="s" s="41" r="R984">
        <v>15415</v>
      </c>
      <c s="44" r="S984">
        <v>41802.0</v>
      </c>
      <c t="s" s="41" r="T984">
        <v>15416</v>
      </c>
      <c t="s" s="41" r="U984">
        <v>15417</v>
      </c>
      <c s="45" r="V984">
        <v>0.4791666666666667</v>
      </c>
      <c t="s" s="41" r="W984">
        <v>15418</v>
      </c>
      <c s="44" r="X984"/>
      <c s="46" r="Y984"/>
      <c s="42" r="Z984"/>
      <c s="42" r="AA984"/>
      <c s="42" r="AB984"/>
      <c s="42" r="AC984"/>
      <c s="42" r="AD984"/>
      <c s="42" r="AE984"/>
      <c s="42" r="AF984"/>
      <c s="48" r="AG984"/>
      <c s="48" r="AH984"/>
      <c s="48" r="AI984"/>
      <c s="48" r="AJ984"/>
      <c s="48" r="AK984"/>
      <c s="48" r="AL984"/>
      <c s="48" r="AM984"/>
      <c s="48" r="AN984"/>
      <c s="48" r="AO984"/>
      <c s="48" r="AP984"/>
      <c s="48" r="AQ984"/>
      <c s="49" r="AR984">
        <v>41818.432453368056</v>
      </c>
      <c t="str" s="50" r="AS984">
        <f>IF(OR($AO984&lt;&gt;"",$AQ984&lt;&gt;""),"K. Visa issued",IF($X984&lt;&gt;"","- Rejected/Returned",IF($AL984&lt;&gt;"","J. Passport request",IF(OR($AF984&lt;&gt;"",$AH984&lt;&gt;"",$AI984&lt;&gt;""),"I. Medical Request",IF($AD984&lt;&gt;"","H. Interview",IF($AC984&lt;&gt;"","G. Processing Started",IF($AB984&lt;&gt;"","F. File Transferred",IF($Z984&lt;&gt;"","E. PER Received",IF($Y984&lt;&gt;"","D. Payment Charged",IF(AND($D984&lt;&gt;"",OR($D984&lt;TODAY(),AND($D984=TODAY(),OR($V984&lt;&gt;"",$W984&lt;&gt;"")))),"C. At CIO",IF(AND($S984&lt;&gt;"",$S984&lt;=TODAY(),OR($D984="",$D984&gt;=TODAY())),IF(AND(TODAY()-$S984&gt;=12,TODAY()-$AR984&gt;=12),"B.  Inactive?","B. In Transit"),IF($A984="",,"A. Not sent yet"))))))))))))</f>
        <v>C. At CIO</v>
      </c>
      <c s="54" r="AT984"/>
      <c s="55" r="AU984"/>
    </row>
    <row r="985">
      <c t="s" s="39" r="A985">
        <v>15419</v>
      </c>
      <c s="40" r="B985">
        <v>2173.0</v>
      </c>
      <c t="s" s="41" r="C985">
        <v>15420</v>
      </c>
      <c s="42" r="D985">
        <v>41806.0</v>
      </c>
      <c t="str" s="43" r="E985">
        <f>IF($D985="",,TODAY()-$D985)</f>
        <v>30</v>
      </c>
      <c t="s" s="41" r="F985">
        <v>15421</v>
      </c>
      <c s="41" r="G985">
        <v>7.5</v>
      </c>
      <c s="41" r="H985">
        <v>77.0</v>
      </c>
      <c t="s" s="41" r="I985">
        <v>15422</v>
      </c>
      <c t="s" s="41" r="J985">
        <v>15423</v>
      </c>
      <c t="s" s="41" r="K985">
        <v>15424</v>
      </c>
      <c t="s" s="39" r="L985">
        <v>15425</v>
      </c>
      <c t="s" s="41" r="M985">
        <v>15426</v>
      </c>
      <c t="s" s="41" r="N985">
        <v>15427</v>
      </c>
      <c t="s" s="41" r="O985">
        <v>15428</v>
      </c>
      <c t="s" s="41" r="P985">
        <v>15429</v>
      </c>
      <c t="s" s="41" r="Q985">
        <v>15430</v>
      </c>
      <c t="s" s="41" r="R985">
        <v>15431</v>
      </c>
      <c s="44" r="S985">
        <v>41800.0</v>
      </c>
      <c t="s" s="41" r="T985">
        <v>15432</v>
      </c>
      <c t="s" s="41" r="U985">
        <v>15433</v>
      </c>
      <c s="45" r="V985">
        <v>0.5381944444444444</v>
      </c>
      <c t="s" s="41" r="W985">
        <v>15434</v>
      </c>
      <c s="44" r="X985"/>
      <c s="46" r="Y985"/>
      <c s="42" r="Z985"/>
      <c s="42" r="AA985"/>
      <c s="42" r="AB985"/>
      <c s="42" r="AC985"/>
      <c s="42" r="AD985"/>
      <c s="42" r="AE985"/>
      <c s="42" r="AF985"/>
      <c s="48" r="AG985"/>
      <c s="48" r="AH985"/>
      <c s="48" r="AI985"/>
      <c s="48" r="AJ985"/>
      <c s="48" r="AK985"/>
      <c s="48" r="AL985"/>
      <c s="48" r="AM985"/>
      <c s="48" r="AN985"/>
      <c s="48" r="AO985"/>
      <c s="48" r="AP985"/>
      <c s="48" r="AQ985"/>
      <c s="49" r="AR985">
        <v>41808.63941943287</v>
      </c>
      <c t="str" s="50" r="AS985">
        <f>IF(OR($AO985&lt;&gt;"",$AQ985&lt;&gt;""),"K. Visa issued",IF($X985&lt;&gt;"","- Rejected/Returned",IF($AL985&lt;&gt;"","J. Passport request",IF(OR($AF985&lt;&gt;"",$AH985&lt;&gt;"",$AI985&lt;&gt;""),"I. Medical Request",IF($AD985&lt;&gt;"","H. Interview",IF($AC985&lt;&gt;"","G. Processing Started",IF($AB985&lt;&gt;"","F. File Transferred",IF($Z985&lt;&gt;"","E. PER Received",IF($Y985&lt;&gt;"","D. Payment Charged",IF(AND($D985&lt;&gt;"",OR($D985&lt;TODAY(),AND($D985=TODAY(),OR($V985&lt;&gt;"",$W985&lt;&gt;"")))),"C. At CIO",IF(AND($S985&lt;&gt;"",$S985&lt;=TODAY(),OR($D985="",$D985&gt;=TODAY())),IF(AND(TODAY()-$S985&gt;=12,TODAY()-$AR985&gt;=12),"B.  Inactive?","B. In Transit"),IF($A985="",,"A. Not sent yet"))))))))))))</f>
        <v>C. At CIO</v>
      </c>
      <c s="54" r="AT985"/>
      <c s="55" r="AU985"/>
    </row>
    <row r="986">
      <c t="s" s="39" r="A986">
        <v>15435</v>
      </c>
      <c s="40" r="B986">
        <v>2173.0</v>
      </c>
      <c t="s" s="41" r="C986">
        <v>15436</v>
      </c>
      <c s="42" r="D986">
        <v>41807.0</v>
      </c>
      <c t="str" s="43" r="E986">
        <f>IF($D986="",,TODAY()-$D986)</f>
        <v>29</v>
      </c>
      <c t="s" s="41" r="F986">
        <v>15437</v>
      </c>
      <c s="41" r="G986">
        <v>7.5</v>
      </c>
      <c s="41" r="H986">
        <v>67.0</v>
      </c>
      <c t="s" s="41" r="I986">
        <v>15438</v>
      </c>
      <c t="s" s="41" r="J986">
        <v>15439</v>
      </c>
      <c t="s" s="41" r="K986">
        <v>15440</v>
      </c>
      <c t="s" s="39" r="L986">
        <v>15441</v>
      </c>
      <c t="s" s="41" r="M986">
        <v>15442</v>
      </c>
      <c t="s" s="41" r="N986">
        <v>15443</v>
      </c>
      <c t="s" s="41" r="O986">
        <v>15444</v>
      </c>
      <c t="s" s="41" r="P986">
        <v>15445</v>
      </c>
      <c t="s" s="41" r="Q986">
        <v>15446</v>
      </c>
      <c t="s" s="41" r="R986">
        <v>15447</v>
      </c>
      <c s="44" r="S986">
        <v>41803.0</v>
      </c>
      <c t="s" s="41" r="T986">
        <v>15448</v>
      </c>
      <c t="s" s="41" r="U986">
        <v>15449</v>
      </c>
      <c s="45" r="V986">
        <v>0.3680555555555556</v>
      </c>
      <c t="s" s="41" r="W986">
        <v>15450</v>
      </c>
      <c s="42" r="X986"/>
      <c s="46" r="Y986"/>
      <c s="46" r="Z986"/>
      <c s="42" r="AA986"/>
      <c s="42" r="AB986"/>
      <c s="46" r="AC986"/>
      <c s="46" r="AD986"/>
      <c s="46" r="AE986"/>
      <c s="46" r="AF986"/>
      <c s="47" r="AG986"/>
      <c s="47" r="AH986"/>
      <c s="47" r="AI986"/>
      <c s="47" r="AJ986"/>
      <c s="47" r="AK986"/>
      <c s="47" r="AL986"/>
      <c s="47" r="AM986"/>
      <c s="47" r="AN986"/>
      <c s="47" r="AO986"/>
      <c s="47" r="AP986"/>
      <c s="47" r="AQ986"/>
      <c s="49" r="AR986">
        <v>41807.66447052083</v>
      </c>
      <c t="str" s="50" r="AS986">
        <f>IF(OR($AO986&lt;&gt;"",$AQ986&lt;&gt;""),"K. Visa issued",IF($X986&lt;&gt;"","- Rejected/Returned",IF($AL986&lt;&gt;"","J. Passport request",IF(OR($AF986&lt;&gt;"",$AH986&lt;&gt;"",$AI986&lt;&gt;""),"I. Medical Request",IF($AD986&lt;&gt;"","H. Interview",IF($AC986&lt;&gt;"","G. Processing Started",IF($AB986&lt;&gt;"","F. File Transferred",IF($Z986&lt;&gt;"","E. PER Received",IF($Y986&lt;&gt;"","D. Payment Charged",IF(AND($D986&lt;&gt;"",OR($D986&lt;TODAY(),AND($D986=TODAY(),OR($V986&lt;&gt;"",$W986&lt;&gt;"")))),"C. At CIO",IF(AND($S986&lt;&gt;"",$S986&lt;=TODAY(),OR($D986="",$D986&gt;=TODAY())),IF(AND(TODAY()-$S986&gt;=12,TODAY()-$AR986&gt;=12),"B.  Inactive?","B. In Transit"),IF($A986="",,"A. Not sent yet"))))))))))))</f>
        <v>C. At CIO</v>
      </c>
      <c s="51" r="AT986"/>
      <c t="s" s="57" r="AU986">
        <v>15451</v>
      </c>
    </row>
    <row r="987">
      <c t="s" s="39" r="A987">
        <v>15452</v>
      </c>
      <c s="40" r="B987">
        <v>2173.0</v>
      </c>
      <c t="s" s="41" r="C987">
        <v>15453</v>
      </c>
      <c s="42" r="D987">
        <v>41807.0</v>
      </c>
      <c t="str" s="43" r="E987">
        <f>IF($D987="",,TODAY()-$D987)</f>
        <v>29</v>
      </c>
      <c t="s" s="41" r="F987">
        <v>15454</v>
      </c>
      <c s="41" r="G987">
        <v>7.5</v>
      </c>
      <c s="41" r="H987">
        <v>77.0</v>
      </c>
      <c t="s" s="41" r="I987">
        <v>15455</v>
      </c>
      <c t="s" s="41" r="J987">
        <v>15456</v>
      </c>
      <c t="s" s="41" r="K987">
        <v>15457</v>
      </c>
      <c t="s" s="39" r="L987">
        <v>15458</v>
      </c>
      <c t="s" s="41" r="M987">
        <v>15459</v>
      </c>
      <c t="s" s="41" r="N987">
        <v>15460</v>
      </c>
      <c t="s" s="41" r="O987">
        <v>15461</v>
      </c>
      <c t="s" s="41" r="P987">
        <v>15462</v>
      </c>
      <c t="s" s="41" r="Q987">
        <v>15463</v>
      </c>
      <c t="s" s="41" r="R987">
        <v>15464</v>
      </c>
      <c s="44" r="S987">
        <v>41802.0</v>
      </c>
      <c t="s" s="41" r="T987">
        <v>15465</v>
      </c>
      <c t="s" s="41" r="U987">
        <v>15466</v>
      </c>
      <c s="45" r="V987">
        <v>0.5819444444444445</v>
      </c>
      <c t="s" s="41" r="W987">
        <v>15467</v>
      </c>
      <c s="44" r="X987"/>
      <c s="46" r="Y987"/>
      <c s="42" r="Z987"/>
      <c s="42" r="AA987"/>
      <c s="42" r="AB987"/>
      <c s="42" r="AC987"/>
      <c s="42" r="AD987"/>
      <c s="42" r="AE987"/>
      <c s="42" r="AF987"/>
      <c s="48" r="AG987"/>
      <c s="48" r="AH987"/>
      <c s="48" r="AI987"/>
      <c s="48" r="AJ987"/>
      <c s="48" r="AK987"/>
      <c s="48" r="AL987"/>
      <c s="48" r="AM987"/>
      <c s="48" r="AN987"/>
      <c s="48" r="AO987"/>
      <c s="48" r="AP987"/>
      <c s="48" r="AQ987"/>
      <c s="49" r="AR987">
        <v>41810.04080768519</v>
      </c>
      <c t="str" s="50" r="AS987">
        <f>IF(OR($AO987&lt;&gt;"",$AQ987&lt;&gt;""),"K. Visa issued",IF($X987&lt;&gt;"","- Rejected/Returned",IF($AL987&lt;&gt;"","J. Passport request",IF(OR($AF987&lt;&gt;"",$AH987&lt;&gt;"",$AI987&lt;&gt;""),"I. Medical Request",IF($AD987&lt;&gt;"","H. Interview",IF($AC987&lt;&gt;"","G. Processing Started",IF($AB987&lt;&gt;"","F. File Transferred",IF($Z987&lt;&gt;"","E. PER Received",IF($Y987&lt;&gt;"","D. Payment Charged",IF(AND($D987&lt;&gt;"",OR($D987&lt;TODAY(),AND($D987=TODAY(),OR($V987&lt;&gt;"",$W987&lt;&gt;"")))),"C. At CIO",IF(AND($S987&lt;&gt;"",$S987&lt;=TODAY(),OR($D987="",$D987&gt;=TODAY())),IF(AND(TODAY()-$S987&gt;=12,TODAY()-$AR987&gt;=12),"B.  Inactive?","B. In Transit"),IF($A987="",,"A. Not sent yet"))))))))))))</f>
        <v>C. At CIO</v>
      </c>
      <c s="54" r="AT987"/>
      <c s="55" r="AU987"/>
    </row>
    <row r="988">
      <c t="s" s="39" r="A988">
        <v>15468</v>
      </c>
      <c s="40" r="B988">
        <v>2173.0</v>
      </c>
      <c t="s" s="41" r="C988">
        <v>15469</v>
      </c>
      <c s="42" r="D988">
        <v>41808.0</v>
      </c>
      <c t="str" s="43" r="E988">
        <f>IF($D988="",,TODAY()-$D988)</f>
        <v>28</v>
      </c>
      <c t="s" s="41" r="F988">
        <v>15470</v>
      </c>
      <c s="41" r="G988">
        <v>7.0</v>
      </c>
      <c s="41" r="H988">
        <v>70.0</v>
      </c>
      <c t="s" s="41" r="I988">
        <v>15471</v>
      </c>
      <c t="s" s="41" r="J988">
        <v>15472</v>
      </c>
      <c t="s" s="41" r="K988">
        <v>15473</v>
      </c>
      <c t="s" s="39" r="L988">
        <v>15474</v>
      </c>
      <c t="s" s="41" r="M988">
        <v>15475</v>
      </c>
      <c t="s" s="41" r="N988">
        <v>15476</v>
      </c>
      <c t="s" s="41" r="O988">
        <v>15477</v>
      </c>
      <c t="s" s="41" r="P988">
        <v>15478</v>
      </c>
      <c t="s" s="41" r="Q988">
        <v>15479</v>
      </c>
      <c t="s" s="41" r="R988">
        <v>15480</v>
      </c>
      <c s="44" r="S988">
        <v>41802.0</v>
      </c>
      <c t="s" s="41" r="T988">
        <v>15481</v>
      </c>
      <c t="s" s="41" r="U988">
        <v>15482</v>
      </c>
      <c s="45" r="V988">
        <v>0.4534722222222222</v>
      </c>
      <c t="s" s="41" r="W988">
        <v>15483</v>
      </c>
      <c s="44" r="X988"/>
      <c s="46" r="Y988"/>
      <c s="42" r="Z988"/>
      <c s="42" r="AA988"/>
      <c s="42" r="AB988"/>
      <c s="42" r="AC988"/>
      <c s="42" r="AD988"/>
      <c s="42" r="AE988"/>
      <c s="42" r="AF988"/>
      <c s="48" r="AG988"/>
      <c s="48" r="AH988"/>
      <c s="48" r="AI988"/>
      <c s="48" r="AJ988"/>
      <c s="48" r="AK988"/>
      <c s="48" r="AL988"/>
      <c s="48" r="AM988"/>
      <c s="48" r="AN988"/>
      <c s="48" r="AO988"/>
      <c s="48" r="AP988"/>
      <c s="48" r="AQ988"/>
      <c s="49" r="AR988">
        <v>41809.42595792824</v>
      </c>
      <c t="str" s="50" r="AS988">
        <f>IF(OR($AO988&lt;&gt;"",$AQ988&lt;&gt;""),"K. Visa issued",IF($X988&lt;&gt;"","- Rejected/Returned",IF($AL988&lt;&gt;"","J. Passport request",IF(OR($AF988&lt;&gt;"",$AH988&lt;&gt;"",$AI988&lt;&gt;""),"I. Medical Request",IF($AD988&lt;&gt;"","H. Interview",IF($AC988&lt;&gt;"","G. Processing Started",IF($AB988&lt;&gt;"","F. File Transferred",IF($Z988&lt;&gt;"","E. PER Received",IF($Y988&lt;&gt;"","D. Payment Charged",IF(AND($D988&lt;&gt;"",OR($D988&lt;TODAY(),AND($D988=TODAY(),OR($V988&lt;&gt;"",$W988&lt;&gt;"")))),"C. At CIO",IF(AND($S988&lt;&gt;"",$S988&lt;=TODAY(),OR($D988="",$D988&gt;=TODAY())),IF(AND(TODAY()-$S988&gt;=12,TODAY()-$AR988&gt;=12),"B.  Inactive?","B. In Transit"),IF($A988="",,"A. Not sent yet"))))))))))))</f>
        <v>C. At CIO</v>
      </c>
      <c s="54" r="AT988"/>
      <c s="55" r="AU988"/>
    </row>
    <row r="989">
      <c t="s" s="39" r="A989">
        <v>15484</v>
      </c>
      <c s="40" r="B989">
        <v>2173.0</v>
      </c>
      <c t="s" s="41" r="C989">
        <v>15485</v>
      </c>
      <c s="42" r="D989">
        <v>41808.0</v>
      </c>
      <c t="str" s="43" r="E989">
        <f>IF($D989="",,TODAY()-$D989)</f>
        <v>28</v>
      </c>
      <c t="s" s="41" r="F989">
        <v>15486</v>
      </c>
      <c s="41" r="G989">
        <v>6.5</v>
      </c>
      <c s="41" r="H989">
        <v>72.0</v>
      </c>
      <c t="s" s="41" r="I989">
        <v>15487</v>
      </c>
      <c t="s" s="41" r="J989">
        <v>15488</v>
      </c>
      <c t="s" s="41" r="K989">
        <v>15489</v>
      </c>
      <c t="s" s="39" r="L989">
        <v>15490</v>
      </c>
      <c t="s" s="41" r="M989">
        <v>15491</v>
      </c>
      <c t="s" s="41" r="N989">
        <v>15492</v>
      </c>
      <c t="s" s="41" r="O989">
        <v>15493</v>
      </c>
      <c t="s" s="41" r="P989">
        <v>15494</v>
      </c>
      <c t="s" s="41" r="Q989">
        <v>15495</v>
      </c>
      <c t="s" s="41" r="R989">
        <v>15496</v>
      </c>
      <c s="44" r="S989">
        <v>41802.0</v>
      </c>
      <c t="s" s="41" r="T989">
        <v>15497</v>
      </c>
      <c t="s" s="41" r="U989">
        <v>15498</v>
      </c>
      <c s="45" r="V989">
        <v>0.4534722222222222</v>
      </c>
      <c t="s" s="41" r="W989">
        <v>15499</v>
      </c>
      <c s="44" r="X989"/>
      <c s="46" r="Y989"/>
      <c s="42" r="Z989"/>
      <c s="42" r="AA989"/>
      <c s="42" r="AB989"/>
      <c s="42" r="AC989"/>
      <c s="42" r="AD989"/>
      <c s="42" r="AE989"/>
      <c s="42" r="AF989"/>
      <c s="48" r="AG989"/>
      <c s="48" r="AH989"/>
      <c s="48" r="AI989"/>
      <c s="48" r="AJ989"/>
      <c s="48" r="AK989"/>
      <c s="48" r="AL989"/>
      <c s="48" r="AM989"/>
      <c s="48" r="AN989"/>
      <c s="48" r="AO989"/>
      <c s="48" r="AP989"/>
      <c s="48" r="AQ989"/>
      <c s="49" r="AR989">
        <v>41810.75757935185</v>
      </c>
      <c t="str" s="50" r="AS989">
        <f>IF(OR($AO989&lt;&gt;"",$AQ989&lt;&gt;""),"K. Visa issued",IF($X989&lt;&gt;"","- Rejected/Returned",IF($AL989&lt;&gt;"","J. Passport request",IF(OR($AF989&lt;&gt;"",$AH989&lt;&gt;"",$AI989&lt;&gt;""),"I. Medical Request",IF($AD989&lt;&gt;"","H. Interview",IF($AC989&lt;&gt;"","G. Processing Started",IF($AB989&lt;&gt;"","F. File Transferred",IF($Z989&lt;&gt;"","E. PER Received",IF($Y989&lt;&gt;"","D. Payment Charged",IF(AND($D989&lt;&gt;"",OR($D989&lt;TODAY(),AND($D989=TODAY(),OR($V989&lt;&gt;"",$W989&lt;&gt;"")))),"C. At CIO",IF(AND($S989&lt;&gt;"",$S989&lt;=TODAY(),OR($D989="",$D989&gt;=TODAY())),IF(AND(TODAY()-$S989&gt;=12,TODAY()-$AR989&gt;=12),"B.  Inactive?","B. In Transit"),IF($A989="",,"A. Not sent yet"))))))))))))</f>
        <v>C. At CIO</v>
      </c>
      <c s="54" r="AT989"/>
      <c s="55" r="AU989"/>
    </row>
    <row r="990">
      <c t="s" s="39" r="A990">
        <v>15500</v>
      </c>
      <c s="40" r="B990">
        <v>2173.0</v>
      </c>
      <c t="s" s="41" r="C990">
        <v>15501</v>
      </c>
      <c s="42" r="D990">
        <v>41808.0</v>
      </c>
      <c t="str" s="43" r="E990">
        <f>IF($D990="",,TODAY()-$D990)</f>
        <v>28</v>
      </c>
      <c t="s" s="41" r="F990">
        <v>15502</v>
      </c>
      <c s="41" r="G990">
        <v>7.5</v>
      </c>
      <c s="41" r="H990">
        <v>67.0</v>
      </c>
      <c t="s" s="41" r="I990">
        <v>15503</v>
      </c>
      <c t="s" s="41" r="J990">
        <v>15504</v>
      </c>
      <c t="s" s="41" r="K990">
        <v>15505</v>
      </c>
      <c t="s" s="39" r="L990">
        <v>15506</v>
      </c>
      <c t="s" s="41" r="M990">
        <v>15507</v>
      </c>
      <c t="s" s="41" r="N990">
        <v>15508</v>
      </c>
      <c t="s" s="41" r="O990">
        <v>15509</v>
      </c>
      <c t="s" s="41" r="P990">
        <v>15510</v>
      </c>
      <c t="s" s="41" r="Q990">
        <v>15511</v>
      </c>
      <c t="s" s="41" r="R990">
        <v>15512</v>
      </c>
      <c s="44" r="S990">
        <v>41803.0</v>
      </c>
      <c t="s" s="41" r="T990">
        <v>15513</v>
      </c>
      <c t="s" s="41" r="U990">
        <v>15514</v>
      </c>
      <c s="45" r="V990">
        <v>0.4534722222222222</v>
      </c>
      <c t="s" s="41" r="W990">
        <v>15515</v>
      </c>
      <c s="44" r="X990"/>
      <c s="46" r="Y990"/>
      <c s="42" r="Z990"/>
      <c s="42" r="AA990"/>
      <c s="42" r="AB990"/>
      <c s="42" r="AC990"/>
      <c s="42" r="AD990"/>
      <c s="42" r="AE990"/>
      <c s="42" r="AF990"/>
      <c s="48" r="AG990"/>
      <c s="48" r="AH990"/>
      <c s="48" r="AI990"/>
      <c s="48" r="AJ990"/>
      <c s="48" r="AK990"/>
      <c s="48" r="AL990"/>
      <c s="48" r="AM990"/>
      <c s="48" r="AN990"/>
      <c s="48" r="AO990"/>
      <c s="48" r="AP990"/>
      <c s="48" r="AQ990"/>
      <c s="49" r="AR990">
        <v>41809.511038310186</v>
      </c>
      <c t="str" s="50" r="AS990">
        <f>IF(OR($AO990&lt;&gt;"",$AQ990&lt;&gt;""),"K. Visa issued",IF($X990&lt;&gt;"","- Rejected/Returned",IF($AL990&lt;&gt;"","J. Passport request",IF(OR($AF990&lt;&gt;"",$AH990&lt;&gt;"",$AI990&lt;&gt;""),"I. Medical Request",IF($AD990&lt;&gt;"","H. Interview",IF($AC990&lt;&gt;"","G. Processing Started",IF($AB990&lt;&gt;"","F. File Transferred",IF($Z990&lt;&gt;"","E. PER Received",IF($Y990&lt;&gt;"","D. Payment Charged",IF(AND($D990&lt;&gt;"",OR($D990&lt;TODAY(),AND($D990=TODAY(),OR($V990&lt;&gt;"",$W990&lt;&gt;"")))),"C. At CIO",IF(AND($S990&lt;&gt;"",$S990&lt;=TODAY(),OR($D990="",$D990&gt;=TODAY())),IF(AND(TODAY()-$S990&gt;=12,TODAY()-$AR990&gt;=12),"B.  Inactive?","B. In Transit"),IF($A990="",,"A. Not sent yet"))))))))))))</f>
        <v>C. At CIO</v>
      </c>
      <c s="54" r="AT990"/>
      <c s="55" r="AU990"/>
    </row>
    <row r="991">
      <c t="s" s="39" r="A991">
        <v>15516</v>
      </c>
      <c s="40" r="B991">
        <v>2173.0</v>
      </c>
      <c t="s" s="41" r="C991">
        <v>15517</v>
      </c>
      <c s="42" r="D991">
        <v>41808.0</v>
      </c>
      <c t="str" s="43" r="E991">
        <f>IF($D991="",,TODAY()-$D991)</f>
        <v>28</v>
      </c>
      <c t="s" s="41" r="F991">
        <v>15518</v>
      </c>
      <c s="41" r="G991">
        <v>6.5</v>
      </c>
      <c s="41" r="H991">
        <v>73.0</v>
      </c>
      <c t="s" s="41" r="I991">
        <v>15519</v>
      </c>
      <c t="s" s="41" r="J991">
        <v>15520</v>
      </c>
      <c t="s" s="41" r="K991">
        <v>15521</v>
      </c>
      <c t="s" s="39" r="L991">
        <v>15522</v>
      </c>
      <c t="s" s="41" r="M991">
        <v>15523</v>
      </c>
      <c t="s" s="41" r="N991">
        <v>15524</v>
      </c>
      <c t="s" s="41" r="O991">
        <v>15525</v>
      </c>
      <c t="s" s="41" r="P991">
        <v>15526</v>
      </c>
      <c t="s" s="41" r="Q991">
        <v>15527</v>
      </c>
      <c t="s" s="41" r="R991">
        <v>15528</v>
      </c>
      <c s="44" r="S991">
        <v>41806.0</v>
      </c>
      <c t="s" s="41" r="T991">
        <v>15529</v>
      </c>
      <c t="s" s="41" r="U991">
        <v>15530</v>
      </c>
      <c s="45" r="V991"/>
      <c t="s" s="41" r="W991">
        <v>15531</v>
      </c>
      <c s="44" r="X991"/>
      <c s="46" r="Y991"/>
      <c s="42" r="Z991"/>
      <c s="42" r="AA991"/>
      <c s="42" r="AB991"/>
      <c s="42" r="AC991"/>
      <c s="42" r="AD991"/>
      <c s="42" r="AE991"/>
      <c s="42" r="AF991"/>
      <c s="48" r="AG991"/>
      <c s="48" r="AH991"/>
      <c s="48" r="AI991"/>
      <c s="48" r="AJ991"/>
      <c s="48" r="AK991"/>
      <c s="48" r="AL991"/>
      <c s="48" r="AM991"/>
      <c s="48" r="AN991"/>
      <c s="48" r="AO991"/>
      <c s="48" r="AP991"/>
      <c s="48" r="AQ991"/>
      <c s="49" r="AR991">
        <v>41815.708584699074</v>
      </c>
      <c t="str" s="50" r="AS991">
        <f>IF(OR($AO991&lt;&gt;"",$AQ991&lt;&gt;""),"K. Visa issued",IF($X991&lt;&gt;"","- Rejected/Returned",IF($AL991&lt;&gt;"","J. Passport request",IF(OR($AF991&lt;&gt;"",$AH991&lt;&gt;"",$AI991&lt;&gt;""),"I. Medical Request",IF($AD991&lt;&gt;"","H. Interview",IF($AC991&lt;&gt;"","G. Processing Started",IF($AB991&lt;&gt;"","F. File Transferred",IF($Z991&lt;&gt;"","E. PER Received",IF($Y991&lt;&gt;"","D. Payment Charged",IF(AND($D991&lt;&gt;"",OR($D991&lt;TODAY(),AND($D991=TODAY(),OR($V991&lt;&gt;"",$W991&lt;&gt;"")))),"C. At CIO",IF(AND($S991&lt;&gt;"",$S991&lt;=TODAY(),OR($D991="",$D991&gt;=TODAY())),IF(AND(TODAY()-$S991&gt;=12,TODAY()-$AR991&gt;=12),"B.  Inactive?","B. In Transit"),IF($A991="",,"A. Not sent yet"))))))))))))</f>
        <v>C. At CIO</v>
      </c>
      <c s="54" r="AT991"/>
      <c s="55" r="AU991"/>
    </row>
    <row r="992">
      <c t="s" s="39" r="A992">
        <v>15532</v>
      </c>
      <c s="40" r="B992">
        <v>2173.0</v>
      </c>
      <c t="s" s="41" r="C992">
        <v>15533</v>
      </c>
      <c s="42" r="D992">
        <v>41809.0</v>
      </c>
      <c t="str" s="43" r="E992">
        <f>IF($D992="",,TODAY()-$D992)</f>
        <v>27</v>
      </c>
      <c t="s" s="41" r="F992">
        <v>15534</v>
      </c>
      <c s="41" r="G992">
        <v>6.5</v>
      </c>
      <c s="41" r="H992">
        <v>67.0</v>
      </c>
      <c t="s" s="41" r="I992">
        <v>15535</v>
      </c>
      <c t="s" s="41" r="J992">
        <v>15536</v>
      </c>
      <c t="s" s="41" r="K992">
        <v>15537</v>
      </c>
      <c t="s" s="39" r="L992">
        <v>15538</v>
      </c>
      <c t="s" s="41" r="M992">
        <v>15539</v>
      </c>
      <c t="s" s="41" r="N992">
        <v>15540</v>
      </c>
      <c t="s" s="41" r="O992">
        <v>15541</v>
      </c>
      <c t="s" s="41" r="P992">
        <v>15542</v>
      </c>
      <c t="s" s="41" r="Q992">
        <v>15543</v>
      </c>
      <c t="s" s="41" r="R992">
        <v>15544</v>
      </c>
      <c s="44" r="S992">
        <v>41804.0</v>
      </c>
      <c t="s" s="41" r="T992">
        <v>15545</v>
      </c>
      <c t="s" s="41" r="U992">
        <v>15546</v>
      </c>
      <c s="45" r="V992">
        <v>0.4875</v>
      </c>
      <c t="s" s="41" r="W992">
        <v>15547</v>
      </c>
      <c s="44" r="X992"/>
      <c s="46" r="Y992"/>
      <c s="42" r="Z992"/>
      <c s="42" r="AA992"/>
      <c s="42" r="AB992"/>
      <c s="42" r="AC992"/>
      <c s="42" r="AD992"/>
      <c s="42" r="AE992"/>
      <c s="42" r="AF992"/>
      <c s="48" r="AG992"/>
      <c s="48" r="AH992"/>
      <c s="48" r="AI992"/>
      <c s="48" r="AJ992"/>
      <c s="48" r="AK992"/>
      <c s="48" r="AL992"/>
      <c s="48" r="AM992"/>
      <c s="48" r="AN992"/>
      <c s="48" r="AO992"/>
      <c s="48" r="AP992"/>
      <c s="48" r="AQ992"/>
      <c s="49" r="AR992">
        <v>41809.95613008102</v>
      </c>
      <c t="str" s="50" r="AS992">
        <f>IF(OR($AO992&lt;&gt;"",$AQ992&lt;&gt;""),"K. Visa issued",IF($X992&lt;&gt;"","- Rejected/Returned",IF($AL992&lt;&gt;"","J. Passport request",IF(OR($AF992&lt;&gt;"",$AH992&lt;&gt;"",$AI992&lt;&gt;""),"I. Medical Request",IF($AD992&lt;&gt;"","H. Interview",IF($AC992&lt;&gt;"","G. Processing Started",IF($AB992&lt;&gt;"","F. File Transferred",IF($Z992&lt;&gt;"","E. PER Received",IF($Y992&lt;&gt;"","D. Payment Charged",IF(AND($D992&lt;&gt;"",OR($D992&lt;TODAY(),AND($D992=TODAY(),OR($V992&lt;&gt;"",$W992&lt;&gt;"")))),"C. At CIO",IF(AND($S992&lt;&gt;"",$S992&lt;=TODAY(),OR($D992="",$D992&gt;=TODAY())),IF(AND(TODAY()-$S992&gt;=12,TODAY()-$AR992&gt;=12),"B.  Inactive?","B. In Transit"),IF($A992="",,"A. Not sent yet"))))))))))))</f>
        <v>C. At CIO</v>
      </c>
      <c s="54" r="AT992"/>
      <c s="55" r="AU992"/>
    </row>
    <row r="993">
      <c t="s" s="39" r="A993">
        <v>15548</v>
      </c>
      <c s="40" r="B993">
        <v>2173.0</v>
      </c>
      <c t="s" s="41" r="C993">
        <v>15549</v>
      </c>
      <c s="42" r="D993">
        <v>41813.0</v>
      </c>
      <c t="str" s="43" r="E993">
        <f>IF($D993="",,TODAY()-$D993)</f>
        <v>23</v>
      </c>
      <c t="s" s="41" r="F993">
        <v>15550</v>
      </c>
      <c s="41" r="G993">
        <v>7.0</v>
      </c>
      <c s="41" r="H993">
        <v>80.0</v>
      </c>
      <c t="s" s="41" r="I993">
        <v>15551</v>
      </c>
      <c t="s" s="41" r="J993">
        <v>15552</v>
      </c>
      <c t="s" s="41" r="K993">
        <v>15553</v>
      </c>
      <c t="s" s="39" r="L993">
        <v>15554</v>
      </c>
      <c t="s" s="41" r="M993">
        <v>15555</v>
      </c>
      <c t="s" s="41" r="N993">
        <v>15556</v>
      </c>
      <c t="s" s="41" r="O993">
        <v>15557</v>
      </c>
      <c t="s" s="41" r="P993">
        <v>15558</v>
      </c>
      <c t="s" s="41" r="Q993">
        <v>15559</v>
      </c>
      <c t="s" s="41" r="R993">
        <v>15560</v>
      </c>
      <c s="44" r="S993">
        <v>41807.0</v>
      </c>
      <c t="s" s="41" r="T993">
        <v>15561</v>
      </c>
      <c t="s" s="41" r="U993">
        <v>15562</v>
      </c>
      <c s="45" r="V993">
        <v>0.4638888888888889</v>
      </c>
      <c t="s" s="41" r="W993">
        <v>15563</v>
      </c>
      <c s="44" r="X993"/>
      <c s="46" r="Y993"/>
      <c s="42" r="Z993"/>
      <c s="42" r="AA993"/>
      <c s="42" r="AB993"/>
      <c s="42" r="AC993"/>
      <c s="42" r="AD993"/>
      <c s="42" r="AE993"/>
      <c s="42" r="AF993"/>
      <c s="48" r="AG993"/>
      <c s="48" r="AH993"/>
      <c s="48" r="AI993"/>
      <c s="48" r="AJ993"/>
      <c s="48" r="AK993"/>
      <c s="48" r="AL993"/>
      <c s="48" r="AM993"/>
      <c s="48" r="AN993"/>
      <c s="48" r="AO993"/>
      <c s="48" r="AP993"/>
      <c s="48" r="AQ993"/>
      <c s="49" r="AR993">
        <v>41814.11292092592</v>
      </c>
      <c t="str" s="50" r="AS993">
        <f>IF(OR($AO993&lt;&gt;"",$AQ993&lt;&gt;""),"K. Visa issued",IF($X993&lt;&gt;"","- Rejected/Returned",IF($AL993&lt;&gt;"","J. Passport request",IF(OR($AF993&lt;&gt;"",$AH993&lt;&gt;"",$AI993&lt;&gt;""),"I. Medical Request",IF($AD993&lt;&gt;"","H. Interview",IF($AC993&lt;&gt;"","G. Processing Started",IF($AB993&lt;&gt;"","F. File Transferred",IF($Z993&lt;&gt;"","E. PER Received",IF($Y993&lt;&gt;"","D. Payment Charged",IF(AND($D993&lt;&gt;"",OR($D993&lt;TODAY(),AND($D993=TODAY(),OR($V993&lt;&gt;"",$W993&lt;&gt;"")))),"C. At CIO",IF(AND($S993&lt;&gt;"",$S993&lt;=TODAY(),OR($D993="",$D993&gt;=TODAY())),IF(AND(TODAY()-$S993&gt;=12,TODAY()-$AR993&gt;=12),"B.  Inactive?","B. In Transit"),IF($A993="",,"A. Not sent yet"))))))))))))</f>
        <v>C. At CIO</v>
      </c>
      <c s="54" r="AT993"/>
      <c s="55" r="AU993"/>
    </row>
    <row r="994">
      <c t="s" s="39" r="A994">
        <v>15564</v>
      </c>
      <c s="40" r="B994">
        <v>2173.0</v>
      </c>
      <c t="s" s="41" r="C994">
        <v>15565</v>
      </c>
      <c s="42" r="D994">
        <v>41813.0</v>
      </c>
      <c t="str" s="43" r="E994">
        <f>IF($D994="",,TODAY()-$D994)</f>
        <v>23</v>
      </c>
      <c t="s" s="41" r="F994">
        <v>15566</v>
      </c>
      <c s="41" r="G994">
        <v>6.5</v>
      </c>
      <c s="41" r="H994">
        <v>69.0</v>
      </c>
      <c t="s" s="41" r="I994">
        <v>15567</v>
      </c>
      <c t="s" s="41" r="J994">
        <v>15568</v>
      </c>
      <c t="s" s="41" r="K994">
        <v>15569</v>
      </c>
      <c t="s" s="39" r="L994">
        <v>15570</v>
      </c>
      <c t="s" s="41" r="M994">
        <v>15571</v>
      </c>
      <c t="s" s="41" r="N994">
        <v>15572</v>
      </c>
      <c t="s" s="41" r="O994">
        <v>15573</v>
      </c>
      <c t="s" s="41" r="P994">
        <v>15574</v>
      </c>
      <c t="s" s="41" r="Q994">
        <v>15575</v>
      </c>
      <c t="s" s="41" r="R994">
        <v>15576</v>
      </c>
      <c s="44" r="S994">
        <v>41809.0</v>
      </c>
      <c t="s" s="41" r="T994">
        <v>15577</v>
      </c>
      <c t="s" s="41" r="U994">
        <v>15578</v>
      </c>
      <c s="45" r="V994">
        <v>0.4638888888888889</v>
      </c>
      <c s="41" r="W994"/>
      <c s="44" r="X994"/>
      <c s="46" r="Y994"/>
      <c s="42" r="Z994"/>
      <c s="42" r="AA994"/>
      <c s="42" r="AB994"/>
      <c s="42" r="AC994"/>
      <c s="42" r="AD994"/>
      <c s="42" r="AE994"/>
      <c s="42" r="AF994"/>
      <c s="48" r="AG994"/>
      <c s="48" r="AH994"/>
      <c s="48" r="AI994"/>
      <c s="48" r="AJ994"/>
      <c s="48" r="AK994"/>
      <c s="48" r="AL994"/>
      <c s="48" r="AM994"/>
      <c s="48" r="AN994"/>
      <c s="48" r="AO994"/>
      <c s="48" r="AP994"/>
      <c s="48" r="AQ994"/>
      <c s="49" r="AR994">
        <v>41814.21354144676</v>
      </c>
      <c t="str" s="50" r="AS994">
        <f>IF(OR($AO994&lt;&gt;"",$AQ994&lt;&gt;""),"K. Visa issued",IF($X994&lt;&gt;"","- Rejected/Returned",IF($AL994&lt;&gt;"","J. Passport request",IF(OR($AF994&lt;&gt;"",$AH994&lt;&gt;"",$AI994&lt;&gt;""),"I. Medical Request",IF($AD994&lt;&gt;"","H. Interview",IF($AC994&lt;&gt;"","G. Processing Started",IF($AB994&lt;&gt;"","F. File Transferred",IF($Z994&lt;&gt;"","E. PER Received",IF($Y994&lt;&gt;"","D. Payment Charged",IF(AND($D994&lt;&gt;"",OR($D994&lt;TODAY(),AND($D994=TODAY(),OR($V994&lt;&gt;"",$W994&lt;&gt;"")))),"C. At CIO",IF(AND($S994&lt;&gt;"",$S994&lt;=TODAY(),OR($D994="",$D994&gt;=TODAY())),IF(AND(TODAY()-$S994&gt;=12,TODAY()-$AR994&gt;=12),"B.  Inactive?","B. In Transit"),IF($A994="",,"A. Not sent yet"))))))))))))</f>
        <v>C. At CIO</v>
      </c>
      <c s="54" r="AT994"/>
      <c s="55" r="AU994"/>
    </row>
    <row r="995">
      <c t="s" s="39" r="A995">
        <v>15579</v>
      </c>
      <c s="40" r="B995">
        <v>2173.0</v>
      </c>
      <c t="s" s="41" r="C995">
        <v>15580</v>
      </c>
      <c s="42" r="D995">
        <v>41813.0</v>
      </c>
      <c t="str" s="43" r="E995">
        <f>IF($D995="",,TODAY()-$D995)</f>
        <v>23</v>
      </c>
      <c t="s" s="41" r="F995">
        <v>15581</v>
      </c>
      <c s="41" r="G995">
        <v>7.5</v>
      </c>
      <c s="41" r="H995"/>
      <c t="s" s="41" r="I995">
        <v>15582</v>
      </c>
      <c t="s" s="41" r="J995">
        <v>15583</v>
      </c>
      <c t="s" s="41" r="K995">
        <v>15584</v>
      </c>
      <c t="s" s="39" r="L995">
        <v>15585</v>
      </c>
      <c t="s" s="41" r="M995">
        <v>15586</v>
      </c>
      <c t="s" s="41" r="N995">
        <v>15587</v>
      </c>
      <c t="s" s="41" r="O995">
        <v>15588</v>
      </c>
      <c t="s" s="41" r="P995">
        <v>15589</v>
      </c>
      <c t="s" s="41" r="Q995">
        <v>15590</v>
      </c>
      <c t="s" s="41" r="R995">
        <v>15591</v>
      </c>
      <c s="44" r="S995">
        <v>41813.0</v>
      </c>
      <c t="s" s="41" r="T995">
        <v>15592</v>
      </c>
      <c t="s" s="41" r="U995">
        <v>15593</v>
      </c>
      <c s="45" r="V995">
        <v>0.5486111111111112</v>
      </c>
      <c t="s" s="41" r="W995">
        <v>15594</v>
      </c>
      <c s="44" r="X995"/>
      <c s="46" r="Y995"/>
      <c s="42" r="Z995"/>
      <c s="42" r="AA995"/>
      <c s="42" r="AB995"/>
      <c s="42" r="AC995"/>
      <c s="42" r="AD995"/>
      <c s="42" r="AE995"/>
      <c s="42" r="AF995"/>
      <c s="48" r="AG995"/>
      <c s="48" r="AH995"/>
      <c s="48" r="AI995"/>
      <c s="48" r="AJ995"/>
      <c s="48" r="AK995"/>
      <c s="48" r="AL995"/>
      <c s="48" r="AM995"/>
      <c s="48" r="AN995"/>
      <c s="48" r="AO995"/>
      <c s="48" r="AP995"/>
      <c s="48" r="AQ995"/>
      <c s="49" r="AR995">
        <v>41833.68957960648</v>
      </c>
      <c t="str" s="50" r="AS995">
        <f>IF(OR($AO995&lt;&gt;"",$AQ995&lt;&gt;""),"K. Visa issued",IF($X995&lt;&gt;"","- Rejected/Returned",IF($AL995&lt;&gt;"","J. Passport request",IF(OR($AF995&lt;&gt;"",$AH995&lt;&gt;"",$AI995&lt;&gt;""),"I. Medical Request",IF($AD995&lt;&gt;"","H. Interview",IF($AC995&lt;&gt;"","G. Processing Started",IF($AB995&lt;&gt;"","F. File Transferred",IF($Z995&lt;&gt;"","E. PER Received",IF($Y995&lt;&gt;"","D. Payment Charged",IF(AND($D995&lt;&gt;"",OR($D995&lt;TODAY(),AND($D995=TODAY(),OR($V995&lt;&gt;"",$W995&lt;&gt;"")))),"C. At CIO",IF(AND($S995&lt;&gt;"",$S995&lt;=TODAY(),OR($D995="",$D995&gt;=TODAY())),IF(AND(TODAY()-$S995&gt;=12,TODAY()-$AR995&gt;=12),"B.  Inactive?","B. In Transit"),IF($A995="",,"A. Not sent yet"))))))))))))</f>
        <v>C. At CIO</v>
      </c>
      <c s="54" r="AT995"/>
      <c s="56" r="AU995"/>
    </row>
    <row r="996">
      <c t="s" s="39" r="A996">
        <v>15595</v>
      </c>
      <c s="40" r="B996">
        <v>2173.0</v>
      </c>
      <c t="s" s="41" r="C996">
        <v>15596</v>
      </c>
      <c s="42" r="D996">
        <v>41813.0</v>
      </c>
      <c t="str" s="43" r="E996">
        <f>IF($D996="",,TODAY()-$D996)</f>
        <v>23</v>
      </c>
      <c t="s" s="41" r="F996">
        <v>15597</v>
      </c>
      <c s="41" r="G996">
        <v>6.5</v>
      </c>
      <c s="41" r="H996">
        <v>73.0</v>
      </c>
      <c t="s" s="41" r="I996">
        <v>15598</v>
      </c>
      <c t="s" s="41" r="J996">
        <v>15599</v>
      </c>
      <c t="s" s="41" r="K996">
        <v>15600</v>
      </c>
      <c t="s" s="39" r="L996">
        <v>15601</v>
      </c>
      <c t="s" s="41" r="M996">
        <v>15602</v>
      </c>
      <c t="s" s="41" r="N996">
        <v>15603</v>
      </c>
      <c t="s" s="41" r="O996">
        <v>15604</v>
      </c>
      <c t="s" s="41" r="P996">
        <v>15605</v>
      </c>
      <c t="s" s="41" r="Q996">
        <v>15606</v>
      </c>
      <c t="s" s="41" r="R996">
        <v>15607</v>
      </c>
      <c s="44" r="S996">
        <v>41807.0</v>
      </c>
      <c t="s" s="41" r="T996">
        <v>15608</v>
      </c>
      <c t="s" s="41" r="U996">
        <v>15609</v>
      </c>
      <c s="45" r="V996"/>
      <c t="s" s="41" r="W996">
        <v>15610</v>
      </c>
      <c s="44" r="X996"/>
      <c s="46" r="Y996"/>
      <c s="42" r="Z996"/>
      <c s="42" r="AA996"/>
      <c s="42" r="AB996"/>
      <c s="42" r="AC996"/>
      <c s="42" r="AD996"/>
      <c s="42" r="AE996"/>
      <c s="42" r="AF996"/>
      <c s="48" r="AG996"/>
      <c s="48" r="AH996"/>
      <c s="48" r="AI996"/>
      <c s="48" r="AJ996"/>
      <c s="48" r="AK996"/>
      <c s="48" r="AL996"/>
      <c s="48" r="AM996"/>
      <c s="48" r="AN996"/>
      <c s="48" r="AO996"/>
      <c s="48" r="AP996"/>
      <c s="48" r="AQ996"/>
      <c s="49" r="AR996">
        <v>41814.3729814699</v>
      </c>
      <c t="str" s="50" r="AS996">
        <f>IF(OR($AO996&lt;&gt;"",$AQ996&lt;&gt;""),"K. Visa issued",IF($X996&lt;&gt;"","- Rejected/Returned",IF($AL996&lt;&gt;"","J. Passport request",IF(OR($AF996&lt;&gt;"",$AH996&lt;&gt;"",$AI996&lt;&gt;""),"I. Medical Request",IF($AD996&lt;&gt;"","H. Interview",IF($AC996&lt;&gt;"","G. Processing Started",IF($AB996&lt;&gt;"","F. File Transferred",IF($Z996&lt;&gt;"","E. PER Received",IF($Y996&lt;&gt;"","D. Payment Charged",IF(AND($D996&lt;&gt;"",OR($D996&lt;TODAY(),AND($D996=TODAY(),OR($V996&lt;&gt;"",$W996&lt;&gt;"")))),"C. At CIO",IF(AND($S996&lt;&gt;"",$S996&lt;=TODAY(),OR($D996="",$D996&gt;=TODAY())),IF(AND(TODAY()-$S996&gt;=12,TODAY()-$AR996&gt;=12),"B.  Inactive?","B. In Transit"),IF($A996="",,"A. Not sent yet"))))))))))))</f>
        <v>C. At CIO</v>
      </c>
      <c s="54" r="AT996"/>
      <c t="s" s="55" r="AU996">
        <v>15611</v>
      </c>
    </row>
    <row r="997">
      <c t="s" s="39" r="A997">
        <v>15612</v>
      </c>
      <c s="40" r="B997">
        <v>2173.0</v>
      </c>
      <c t="s" s="41" r="C997">
        <v>15613</v>
      </c>
      <c s="42" r="D997">
        <v>41813.0</v>
      </c>
      <c t="str" s="43" r="E997">
        <f>IF($D997="",,TODAY()-$D997)</f>
        <v>23</v>
      </c>
      <c t="s" s="41" r="F997">
        <v>15614</v>
      </c>
      <c s="41" r="G997">
        <v>8.5</v>
      </c>
      <c s="41" r="H997"/>
      <c t="s" s="41" r="I997">
        <v>15615</v>
      </c>
      <c t="s" s="41" r="J997">
        <v>15616</v>
      </c>
      <c t="s" s="41" r="K997">
        <v>15617</v>
      </c>
      <c t="s" s="39" r="L997">
        <v>15618</v>
      </c>
      <c t="s" s="41" r="M997">
        <v>15619</v>
      </c>
      <c t="s" s="41" r="N997">
        <v>15620</v>
      </c>
      <c t="s" s="41" r="O997">
        <v>15621</v>
      </c>
      <c t="s" s="41" r="P997">
        <v>15622</v>
      </c>
      <c t="s" s="41" r="Q997">
        <v>15623</v>
      </c>
      <c t="s" s="41" r="R997">
        <v>15624</v>
      </c>
      <c s="44" r="S997">
        <v>41807.0</v>
      </c>
      <c t="s" s="41" r="T997">
        <v>15625</v>
      </c>
      <c t="s" s="41" r="U997">
        <v>15626</v>
      </c>
      <c s="45" r="V997"/>
      <c t="s" s="41" r="W997">
        <v>15627</v>
      </c>
      <c s="44" r="X997"/>
      <c s="46" r="Y997"/>
      <c s="42" r="Z997"/>
      <c s="42" r="AA997"/>
      <c s="42" r="AB997"/>
      <c s="42" r="AC997"/>
      <c s="42" r="AD997"/>
      <c s="42" r="AE997"/>
      <c s="42" r="AF997"/>
      <c s="48" r="AG997"/>
      <c s="48" r="AH997"/>
      <c s="48" r="AI997"/>
      <c s="48" r="AJ997"/>
      <c s="48" r="AK997"/>
      <c s="48" r="AL997"/>
      <c s="48" r="AM997"/>
      <c s="48" r="AN997"/>
      <c s="48" r="AO997"/>
      <c s="48" r="AP997"/>
      <c s="48" r="AQ997"/>
      <c s="49" r="AR997">
        <v>41815.664879965276</v>
      </c>
      <c t="str" s="50" r="AS997">
        <f>IF(OR($AO997&lt;&gt;"",$AQ997&lt;&gt;""),"K. Visa issued",IF($X997&lt;&gt;"","- Rejected/Returned",IF($AL997&lt;&gt;"","J. Passport request",IF(OR($AF997&lt;&gt;"",$AH997&lt;&gt;"",$AI997&lt;&gt;""),"I. Medical Request",IF($AD997&lt;&gt;"","H. Interview",IF($AC997&lt;&gt;"","G. Processing Started",IF($AB997&lt;&gt;"","F. File Transferred",IF($Z997&lt;&gt;"","E. PER Received",IF($Y997&lt;&gt;"","D. Payment Charged",IF(AND($D997&lt;&gt;"",OR($D997&lt;TODAY(),AND($D997=TODAY(),OR($V997&lt;&gt;"",$W997&lt;&gt;"")))),"C. At CIO",IF(AND($S997&lt;&gt;"",$S997&lt;=TODAY(),OR($D997="",$D997&gt;=TODAY())),IF(AND(TODAY()-$S997&gt;=12,TODAY()-$AR997&gt;=12),"B.  Inactive?","B. In Transit"),IF($A997="",,"A. Not sent yet"))))))))))))</f>
        <v>C. At CIO</v>
      </c>
      <c s="54" r="AT997"/>
      <c s="55" r="AU997"/>
    </row>
    <row r="998">
      <c t="s" s="39" r="A998">
        <v>15628</v>
      </c>
      <c s="40" r="B998">
        <v>2173.0</v>
      </c>
      <c t="s" s="41" r="C998">
        <v>15629</v>
      </c>
      <c s="42" r="D998">
        <v>41814.0</v>
      </c>
      <c t="str" s="43" r="E998">
        <f>IF($D998="",,TODAY()-$D998)</f>
        <v>22</v>
      </c>
      <c t="s" s="41" r="F998">
        <v>15630</v>
      </c>
      <c s="41" r="G998">
        <v>6.5</v>
      </c>
      <c s="41" r="H998">
        <v>69.0</v>
      </c>
      <c t="s" s="41" r="I998">
        <v>15631</v>
      </c>
      <c t="s" s="41" r="J998">
        <v>15632</v>
      </c>
      <c t="s" s="41" r="K998">
        <v>15633</v>
      </c>
      <c t="s" s="39" r="L998">
        <v>15634</v>
      </c>
      <c t="s" s="41" r="M998">
        <v>15635</v>
      </c>
      <c t="s" s="41" r="N998">
        <v>15636</v>
      </c>
      <c t="s" s="41" r="O998">
        <v>15637</v>
      </c>
      <c t="s" s="41" r="P998">
        <v>15638</v>
      </c>
      <c t="s" s="41" r="Q998">
        <v>15639</v>
      </c>
      <c t="s" s="41" r="R998">
        <v>15640</v>
      </c>
      <c s="44" r="S998">
        <v>41809.0</v>
      </c>
      <c t="s" s="41" r="T998">
        <v>15641</v>
      </c>
      <c t="s" s="41" r="U998">
        <v>15642</v>
      </c>
      <c s="45" r="V998">
        <v>0.3993055555555556</v>
      </c>
      <c t="s" s="41" r="W998">
        <v>15643</v>
      </c>
      <c s="44" r="X998"/>
      <c s="46" r="Y998"/>
      <c s="42" r="Z998"/>
      <c s="42" r="AA998"/>
      <c s="42" r="AB998"/>
      <c s="42" r="AC998"/>
      <c s="42" r="AD998"/>
      <c s="42" r="AE998"/>
      <c s="42" r="AF998"/>
      <c s="48" r="AG998"/>
      <c s="48" r="AH998"/>
      <c s="48" r="AI998"/>
      <c s="48" r="AJ998"/>
      <c s="48" r="AK998"/>
      <c s="48" r="AL998"/>
      <c s="48" r="AM998"/>
      <c s="48" r="AN998"/>
      <c s="48" r="AO998"/>
      <c s="48" r="AP998"/>
      <c s="48" r="AQ998"/>
      <c s="49" r="AR998">
        <v>41814.69123630787</v>
      </c>
      <c t="str" s="50" r="AS998">
        <f>IF(OR($AO998&lt;&gt;"",$AQ998&lt;&gt;""),"K. Visa issued",IF($X998&lt;&gt;"","- Rejected/Returned",IF($AL998&lt;&gt;"","J. Passport request",IF(OR($AF998&lt;&gt;"",$AH998&lt;&gt;"",$AI998&lt;&gt;""),"I. Medical Request",IF($AD998&lt;&gt;"","H. Interview",IF($AC998&lt;&gt;"","G. Processing Started",IF($AB998&lt;&gt;"","F. File Transferred",IF($Z998&lt;&gt;"","E. PER Received",IF($Y998&lt;&gt;"","D. Payment Charged",IF(AND($D998&lt;&gt;"",OR($D998&lt;TODAY(),AND($D998=TODAY(),OR($V998&lt;&gt;"",$W998&lt;&gt;"")))),"C. At CIO",IF(AND($S998&lt;&gt;"",$S998&lt;=TODAY(),OR($D998="",$D998&gt;=TODAY())),IF(AND(TODAY()-$S998&gt;=12,TODAY()-$AR998&gt;=12),"B.  Inactive?","B. In Transit"),IF($A998="",,"A. Not sent yet"))))))))))))</f>
        <v>C. At CIO</v>
      </c>
      <c s="54" r="AT998"/>
      <c s="55" r="AU998"/>
    </row>
    <row r="999">
      <c t="s" s="39" r="A999">
        <v>15644</v>
      </c>
      <c s="40" r="B999">
        <v>2173.0</v>
      </c>
      <c t="s" s="41" r="C999">
        <v>15645</v>
      </c>
      <c s="42" r="D999">
        <v>41815.0</v>
      </c>
      <c t="str" s="43" r="E999">
        <f>IF($D999="",,TODAY()-$D999)</f>
        <v>21</v>
      </c>
      <c t="s" s="41" r="F999">
        <v>15646</v>
      </c>
      <c s="41" r="G999">
        <v>8.0</v>
      </c>
      <c s="41" r="H999">
        <v>72.0</v>
      </c>
      <c t="s" s="41" r="I999">
        <v>15647</v>
      </c>
      <c t="s" s="41" r="J999">
        <v>15648</v>
      </c>
      <c t="s" s="41" r="K999">
        <v>15649</v>
      </c>
      <c t="s" s="39" r="L999">
        <v>15650</v>
      </c>
      <c t="s" s="41" r="M999">
        <v>15651</v>
      </c>
      <c t="s" s="41" r="N999">
        <v>15652</v>
      </c>
      <c t="s" s="41" r="O999">
        <v>15653</v>
      </c>
      <c t="s" s="41" r="P999">
        <v>15654</v>
      </c>
      <c t="s" s="41" r="Q999">
        <v>15655</v>
      </c>
      <c t="s" s="41" r="R999">
        <v>15656</v>
      </c>
      <c s="44" r="S999">
        <v>41808.0</v>
      </c>
      <c t="s" s="41" r="T999">
        <v>15657</v>
      </c>
      <c t="s" s="41" r="U999">
        <v>15658</v>
      </c>
      <c s="45" r="V999">
        <v>0.4777777777777778</v>
      </c>
      <c t="s" s="41" r="W999">
        <v>15659</v>
      </c>
      <c s="44" r="X999"/>
      <c s="46" r="Y999"/>
      <c s="42" r="Z999"/>
      <c s="42" r="AA999"/>
      <c s="42" r="AB999"/>
      <c s="42" r="AC999"/>
      <c s="42" r="AD999"/>
      <c s="42" r="AE999"/>
      <c s="42" r="AF999"/>
      <c s="48" r="AG999"/>
      <c s="48" r="AH999"/>
      <c s="48" r="AI999"/>
      <c s="48" r="AJ999"/>
      <c s="48" r="AK999"/>
      <c s="48" r="AL999"/>
      <c s="48" r="AM999"/>
      <c s="48" r="AN999"/>
      <c s="48" r="AO999"/>
      <c s="48" r="AP999"/>
      <c s="48" r="AQ999"/>
      <c s="49" r="AR999">
        <v>41816.50295459491</v>
      </c>
      <c t="str" s="50" r="AS999">
        <f>IF(OR($AO999&lt;&gt;"",$AQ999&lt;&gt;""),"K. Visa issued",IF($X999&lt;&gt;"","- Rejected/Returned",IF($AL999&lt;&gt;"","J. Passport request",IF(OR($AF999&lt;&gt;"",$AH999&lt;&gt;"",$AI999&lt;&gt;""),"I. Medical Request",IF($AD999&lt;&gt;"","H. Interview",IF($AC999&lt;&gt;"","G. Processing Started",IF($AB999&lt;&gt;"","F. File Transferred",IF($Z999&lt;&gt;"","E. PER Received",IF($Y999&lt;&gt;"","D. Payment Charged",IF(AND($D999&lt;&gt;"",OR($D999&lt;TODAY(),AND($D999=TODAY(),OR($V999&lt;&gt;"",$W999&lt;&gt;"")))),"C. At CIO",IF(AND($S999&lt;&gt;"",$S999&lt;=TODAY(),OR($D999="",$D999&gt;=TODAY())),IF(AND(TODAY()-$S999&gt;=12,TODAY()-$AR999&gt;=12),"B.  Inactive?","B. In Transit"),IF($A999="",,"A. Not sent yet"))))))))))))</f>
        <v>C. At CIO</v>
      </c>
      <c s="54" r="AT999"/>
      <c s="55" r="AU999"/>
    </row>
    <row r="1000">
      <c t="s" s="39" r="A1000">
        <v>15660</v>
      </c>
      <c s="40" r="B1000">
        <v>2173.0</v>
      </c>
      <c t="s" s="41" r="C1000">
        <v>15661</v>
      </c>
      <c s="42" r="D1000">
        <v>41817.0</v>
      </c>
      <c t="str" s="43" r="E1000">
        <f>IF($D1000="",,TODAY()-$D1000)</f>
        <v>19</v>
      </c>
      <c t="s" s="41" r="F1000">
        <v>15662</v>
      </c>
      <c s="41" r="G1000">
        <v>7.5</v>
      </c>
      <c s="41" r="H1000">
        <v>72.0</v>
      </c>
      <c t="s" s="41" r="I1000">
        <v>15663</v>
      </c>
      <c t="s" s="41" r="J1000">
        <v>15664</v>
      </c>
      <c t="s" s="41" r="K1000">
        <v>15665</v>
      </c>
      <c t="s" s="39" r="L1000">
        <v>15666</v>
      </c>
      <c t="s" s="41" r="M1000">
        <v>15667</v>
      </c>
      <c t="s" s="41" r="N1000">
        <v>15668</v>
      </c>
      <c t="s" s="41" r="O1000">
        <v>15669</v>
      </c>
      <c t="s" s="41" r="P1000">
        <v>15670</v>
      </c>
      <c t="s" s="41" r="Q1000">
        <v>15671</v>
      </c>
      <c t="s" s="41" r="R1000">
        <v>15672</v>
      </c>
      <c s="44" r="S1000">
        <v>41814.0</v>
      </c>
      <c t="s" s="41" r="T1000">
        <v>15673</v>
      </c>
      <c t="s" s="41" r="U1000">
        <v>15674</v>
      </c>
      <c s="45" r="V1000">
        <v>0.3958333333333333</v>
      </c>
      <c t="s" s="41" r="W1000">
        <v>15675</v>
      </c>
      <c s="44" r="X1000"/>
      <c s="46" r="Y1000"/>
      <c s="42" r="Z1000"/>
      <c s="42" r="AA1000"/>
      <c s="42" r="AB1000"/>
      <c s="42" r="AC1000"/>
      <c s="42" r="AD1000"/>
      <c s="42" r="AE1000"/>
      <c s="42" r="AF1000"/>
      <c s="48" r="AG1000"/>
      <c s="48" r="AH1000"/>
      <c s="48" r="AI1000"/>
      <c s="48" r="AJ1000"/>
      <c s="48" r="AK1000"/>
      <c s="48" r="AL1000"/>
      <c s="48" r="AM1000"/>
      <c s="48" r="AN1000"/>
      <c s="48" r="AO1000"/>
      <c s="48" r="AP1000"/>
      <c s="48" r="AQ1000"/>
      <c s="49" r="AR1000">
        <v>41817.585176712964</v>
      </c>
      <c t="str" s="50" r="AS1000">
        <f>IF(OR($AO1000&lt;&gt;"",$AQ1000&lt;&gt;""),"K. Visa issued",IF($X1000&lt;&gt;"","- Rejected/Returned",IF($AL1000&lt;&gt;"","J. Passport request",IF(OR($AF1000&lt;&gt;"",$AH1000&lt;&gt;"",$AI1000&lt;&gt;""),"I. Medical Request",IF($AD1000&lt;&gt;"","H. Interview",IF($AC1000&lt;&gt;"","G. Processing Started",IF($AB1000&lt;&gt;"","F. File Transferred",IF($Z1000&lt;&gt;"","E. PER Received",IF($Y1000&lt;&gt;"","D. Payment Charged",IF(AND($D1000&lt;&gt;"",OR($D1000&lt;TODAY(),AND($D1000=TODAY(),OR($V1000&lt;&gt;"",$W1000&lt;&gt;"")))),"C. At CIO",IF(AND($S1000&lt;&gt;"",$S1000&lt;=TODAY(),OR($D1000="",$D1000&gt;=TODAY())),IF(AND(TODAY()-$S1000&gt;=12,TODAY()-$AR1000&gt;=12),"B.  Inactive?","B. In Transit"),IF($A1000="",,"A. Not sent yet"))))))))))))</f>
        <v>C. At CIO</v>
      </c>
      <c s="54" r="AT1000"/>
      <c s="55" r="AU1000"/>
    </row>
    <row r="1001">
      <c t="s" s="39" r="A1001">
        <v>15676</v>
      </c>
      <c s="40" r="B1001">
        <v>2173.0</v>
      </c>
      <c t="s" s="41" r="C1001">
        <v>15677</v>
      </c>
      <c s="42" r="D1001">
        <v>41820.0</v>
      </c>
      <c t="str" s="43" r="E1001">
        <f>IF($D1001="",,TODAY()-$D1001)</f>
        <v>16</v>
      </c>
      <c t="s" s="41" r="F1001">
        <v>15678</v>
      </c>
      <c s="41" r="G1001">
        <v>6.5</v>
      </c>
      <c s="41" r="H1001">
        <v>71.0</v>
      </c>
      <c t="s" s="41" r="I1001">
        <v>15679</v>
      </c>
      <c t="s" s="41" r="J1001">
        <v>15680</v>
      </c>
      <c t="s" s="41" r="K1001">
        <v>15681</v>
      </c>
      <c t="s" s="39" r="L1001">
        <v>15682</v>
      </c>
      <c t="s" s="41" r="M1001">
        <v>15683</v>
      </c>
      <c t="s" s="41" r="N1001">
        <v>15684</v>
      </c>
      <c t="s" s="41" r="O1001">
        <v>15685</v>
      </c>
      <c t="s" s="41" r="P1001">
        <v>15686</v>
      </c>
      <c t="s" s="41" r="Q1001">
        <v>15687</v>
      </c>
      <c t="s" s="41" r="R1001">
        <v>15688</v>
      </c>
      <c s="44" r="S1001">
        <v>41814.0</v>
      </c>
      <c t="s" s="41" r="T1001">
        <v>15689</v>
      </c>
      <c t="s" s="41" r="U1001">
        <v>15690</v>
      </c>
      <c s="45" r="V1001">
        <v>0.6090277777777777</v>
      </c>
      <c t="s" s="41" r="W1001">
        <v>15691</v>
      </c>
      <c s="44" r="X1001"/>
      <c s="46" r="Y1001"/>
      <c s="42" r="Z1001"/>
      <c s="42" r="AA1001"/>
      <c s="42" r="AB1001"/>
      <c s="42" r="AC1001"/>
      <c s="42" r="AD1001"/>
      <c s="42" r="AE1001"/>
      <c s="42" r="AF1001"/>
      <c s="48" r="AG1001"/>
      <c s="48" r="AH1001"/>
      <c s="48" r="AI1001"/>
      <c s="48" r="AJ1001"/>
      <c s="48" r="AK1001"/>
      <c s="48" r="AL1001"/>
      <c s="48" r="AM1001"/>
      <c s="48" r="AN1001"/>
      <c s="48" r="AO1001"/>
      <c s="48" r="AP1001"/>
      <c s="48" r="AQ1001"/>
      <c s="49" r="AR1001">
        <v>41826.371577025464</v>
      </c>
      <c t="str" s="50" r="AS1001">
        <f>IF(OR($AO1001&lt;&gt;"",$AQ1001&lt;&gt;""),"K. Visa issued",IF($X1001&lt;&gt;"","- Rejected/Returned",IF($AL1001&lt;&gt;"","J. Passport request",IF(OR($AF1001&lt;&gt;"",$AH1001&lt;&gt;"",$AI1001&lt;&gt;""),"I. Medical Request",IF($AD1001&lt;&gt;"","H. Interview",IF($AC1001&lt;&gt;"","G. Processing Started",IF($AB1001&lt;&gt;"","F. File Transferred",IF($Z1001&lt;&gt;"","E. PER Received",IF($Y1001&lt;&gt;"","D. Payment Charged",IF(AND($D1001&lt;&gt;"",OR($D1001&lt;TODAY(),AND($D1001=TODAY(),OR($V1001&lt;&gt;"",$W1001&lt;&gt;"")))),"C. At CIO",IF(AND($S1001&lt;&gt;"",$S1001&lt;=TODAY(),OR($D1001="",$D1001&gt;=TODAY())),IF(AND(TODAY()-$S1001&gt;=12,TODAY()-$AR1001&gt;=12),"B.  Inactive?","B. In Transit"),IF($A1001="",,"A. Not sent yet"))))))))))))</f>
        <v>C. At CIO</v>
      </c>
      <c s="54" r="AT1001"/>
      <c s="56" r="AU1001"/>
    </row>
    <row r="1002">
      <c t="s" s="39" r="A1002">
        <v>15692</v>
      </c>
      <c s="40" r="B1002">
        <v>2173.0</v>
      </c>
      <c t="s" s="41" r="C1002">
        <v>15693</v>
      </c>
      <c s="42" r="D1002">
        <v>41822.0</v>
      </c>
      <c t="str" s="43" r="E1002">
        <f>IF($D1002="",,TODAY()-$D1002)</f>
        <v>14</v>
      </c>
      <c t="s" s="41" r="F1002">
        <v>15694</v>
      </c>
      <c s="41" r="G1002">
        <v>7.0</v>
      </c>
      <c s="41" r="H1002">
        <v>71.0</v>
      </c>
      <c t="s" s="41" r="I1002">
        <v>15695</v>
      </c>
      <c t="s" s="41" r="J1002">
        <v>15696</v>
      </c>
      <c t="s" s="41" r="K1002">
        <v>15697</v>
      </c>
      <c t="s" s="39" r="L1002">
        <v>15698</v>
      </c>
      <c t="s" s="41" r="M1002">
        <v>15699</v>
      </c>
      <c t="s" s="41" r="N1002">
        <v>15700</v>
      </c>
      <c t="s" s="41" r="O1002">
        <v>15701</v>
      </c>
      <c t="s" s="41" r="P1002">
        <v>15702</v>
      </c>
      <c t="s" s="41" r="Q1002">
        <v>15703</v>
      </c>
      <c t="s" s="41" r="R1002">
        <v>15704</v>
      </c>
      <c s="44" r="S1002">
        <v>41820.0</v>
      </c>
      <c s="41" r="T1002"/>
      <c t="s" s="41" r="U1002">
        <v>15705</v>
      </c>
      <c s="45" r="V1002"/>
      <c s="41" r="W1002"/>
      <c s="44" r="X1002"/>
      <c s="46" r="Y1002"/>
      <c s="42" r="Z1002"/>
      <c s="42" r="AA1002"/>
      <c s="42" r="AB1002"/>
      <c s="42" r="AC1002"/>
      <c s="42" r="AD1002"/>
      <c s="42" r="AE1002"/>
      <c s="42" r="AF1002"/>
      <c s="48" r="AG1002"/>
      <c s="48" r="AH1002"/>
      <c s="48" r="AI1002"/>
      <c s="48" r="AJ1002"/>
      <c s="48" r="AK1002"/>
      <c s="48" r="AL1002"/>
      <c s="48" r="AM1002"/>
      <c s="48" r="AN1002"/>
      <c s="48" r="AO1002"/>
      <c s="48" r="AP1002"/>
      <c s="48" r="AQ1002"/>
      <c s="49" r="AR1002">
        <v>41822.81831315972</v>
      </c>
      <c t="str" s="50" r="AS1002">
        <f>IF(OR($AO1002&lt;&gt;"",$AQ1002&lt;&gt;""),"K. Visa issued",IF($X1002&lt;&gt;"","- Rejected/Returned",IF($AL1002&lt;&gt;"","J. Passport request",IF(OR($AF1002&lt;&gt;"",$AH1002&lt;&gt;"",$AI1002&lt;&gt;""),"I. Medical Request",IF($AD1002&lt;&gt;"","H. Interview",IF($AC1002&lt;&gt;"","G. Processing Started",IF($AB1002&lt;&gt;"","F. File Transferred",IF($Z1002&lt;&gt;"","E. PER Received",IF($Y1002&lt;&gt;"","D. Payment Charged",IF(AND($D1002&lt;&gt;"",OR($D1002&lt;TODAY(),AND($D1002=TODAY(),OR($V1002&lt;&gt;"",$W1002&lt;&gt;"")))),"C. At CIO",IF(AND($S1002&lt;&gt;"",$S1002&lt;=TODAY(),OR($D1002="",$D1002&gt;=TODAY())),IF(AND(TODAY()-$S1002&gt;=12,TODAY()-$AR1002&gt;=12),"B.  Inactive?","B. In Transit"),IF($A1002="",,"A. Not sent yet"))))))))))))</f>
        <v>C. At CIO</v>
      </c>
      <c s="54" r="AT1002"/>
      <c s="55" r="AU1002"/>
    </row>
    <row r="1003">
      <c t="s" s="39" r="A1003">
        <v>15706</v>
      </c>
      <c s="40" r="B1003">
        <v>2173.0</v>
      </c>
      <c t="s" s="41" r="C1003">
        <v>15707</v>
      </c>
      <c s="42" r="D1003">
        <v>41823.0</v>
      </c>
      <c t="str" s="43" r="E1003">
        <f>IF($D1003="",,TODAY()-$D1003)</f>
        <v>13</v>
      </c>
      <c t="s" s="41" r="F1003">
        <v>15708</v>
      </c>
      <c s="41" r="G1003">
        <v>6.5</v>
      </c>
      <c s="41" r="H1003">
        <v>69.0</v>
      </c>
      <c t="s" s="41" r="I1003">
        <v>15709</v>
      </c>
      <c t="s" s="41" r="J1003">
        <v>15710</v>
      </c>
      <c t="s" s="41" r="K1003">
        <v>15711</v>
      </c>
      <c t="s" s="39" r="L1003">
        <v>15712</v>
      </c>
      <c t="s" s="41" r="M1003">
        <v>15713</v>
      </c>
      <c t="s" s="41" r="N1003">
        <v>15714</v>
      </c>
      <c t="s" s="41" r="O1003">
        <v>15715</v>
      </c>
      <c t="s" s="41" r="P1003">
        <v>15716</v>
      </c>
      <c t="s" s="41" r="Q1003">
        <v>15717</v>
      </c>
      <c t="s" s="41" r="R1003">
        <v>15718</v>
      </c>
      <c s="44" r="S1003">
        <v>41818.0</v>
      </c>
      <c t="s" s="41" r="T1003">
        <v>15719</v>
      </c>
      <c t="s" s="41" r="U1003">
        <v>15720</v>
      </c>
      <c s="45" r="V1003">
        <v>0.41875</v>
      </c>
      <c t="s" s="41" r="W1003">
        <v>15721</v>
      </c>
      <c s="44" r="X1003"/>
      <c s="46" r="Y1003"/>
      <c s="42" r="Z1003"/>
      <c s="42" r="AA1003"/>
      <c s="42" r="AB1003"/>
      <c s="42" r="AC1003"/>
      <c s="42" r="AD1003"/>
      <c s="42" r="AE1003"/>
      <c s="42" r="AF1003"/>
      <c s="48" r="AG1003"/>
      <c s="48" r="AH1003"/>
      <c s="48" r="AI1003"/>
      <c s="48" r="AJ1003"/>
      <c s="48" r="AK1003"/>
      <c s="48" r="AL1003"/>
      <c s="48" r="AM1003"/>
      <c s="48" r="AN1003"/>
      <c s="48" r="AO1003"/>
      <c s="48" r="AP1003"/>
      <c s="48" r="AQ1003"/>
      <c s="49" r="AR1003">
        <v>41823.98564506944</v>
      </c>
      <c t="str" s="50" r="AS1003">
        <f>IF(OR($AO1003&lt;&gt;"",$AQ1003&lt;&gt;""),"K. Visa issued",IF($X1003&lt;&gt;"","- Rejected/Returned",IF($AL1003&lt;&gt;"","J. Passport request",IF(OR($AF1003&lt;&gt;"",$AH1003&lt;&gt;"",$AI1003&lt;&gt;""),"I. Medical Request",IF($AD1003&lt;&gt;"","H. Interview",IF($AC1003&lt;&gt;"","G. Processing Started",IF($AB1003&lt;&gt;"","F. File Transferred",IF($Z1003&lt;&gt;"","E. PER Received",IF($Y1003&lt;&gt;"","D. Payment Charged",IF(AND($D1003&lt;&gt;"",OR($D1003&lt;TODAY(),AND($D1003=TODAY(),OR($V1003&lt;&gt;"",$W1003&lt;&gt;"")))),"C. At CIO",IF(AND($S1003&lt;&gt;"",$S1003&lt;=TODAY(),OR($D1003="",$D1003&gt;=TODAY())),IF(AND(TODAY()-$S1003&gt;=12,TODAY()-$AR1003&gt;=12),"B.  Inactive?","B. In Transit"),IF($A1003="",,"A. Not sent yet"))))))))))))</f>
        <v>C. At CIO</v>
      </c>
      <c s="54" r="AT1003"/>
      <c s="56" r="AU1003"/>
    </row>
    <row r="1004">
      <c t="s" s="39" r="A1004">
        <v>15722</v>
      </c>
      <c s="40" r="B1004">
        <v>2173.0</v>
      </c>
      <c t="s" s="41" r="C1004">
        <v>15723</v>
      </c>
      <c s="42" r="D1004">
        <v>41823.0</v>
      </c>
      <c t="str" s="43" r="E1004">
        <f>IF($D1004="",,TODAY()-$D1004)</f>
        <v>13</v>
      </c>
      <c t="s" s="41" r="F1004">
        <v>15724</v>
      </c>
      <c s="41" r="G1004">
        <v>6.5</v>
      </c>
      <c s="41" r="H1004">
        <v>68.0</v>
      </c>
      <c t="s" s="41" r="I1004">
        <v>15725</v>
      </c>
      <c t="s" s="41" r="J1004">
        <v>15726</v>
      </c>
      <c t="s" s="41" r="K1004">
        <v>15727</v>
      </c>
      <c t="s" s="39" r="L1004">
        <v>15728</v>
      </c>
      <c t="s" s="41" r="M1004">
        <v>15729</v>
      </c>
      <c t="s" s="41" r="N1004">
        <v>15730</v>
      </c>
      <c t="s" s="41" r="O1004">
        <v>15731</v>
      </c>
      <c t="s" s="41" r="P1004">
        <v>15732</v>
      </c>
      <c t="s" s="41" r="Q1004">
        <v>15733</v>
      </c>
      <c t="s" s="41" r="R1004">
        <v>15734</v>
      </c>
      <c s="44" r="S1004">
        <v>41815.0</v>
      </c>
      <c t="s" s="41" r="T1004">
        <v>15735</v>
      </c>
      <c t="s" s="41" r="U1004">
        <v>15736</v>
      </c>
      <c s="45" r="V1004">
        <v>0.4756944444444444</v>
      </c>
      <c t="s" s="41" r="W1004">
        <v>15737</v>
      </c>
      <c s="44" r="X1004"/>
      <c s="46" r="Y1004"/>
      <c s="42" r="Z1004"/>
      <c s="42" r="AA1004"/>
      <c s="42" r="AB1004"/>
      <c s="42" r="AC1004"/>
      <c s="42" r="AD1004"/>
      <c s="42" r="AE1004"/>
      <c s="42" r="AF1004"/>
      <c s="48" r="AG1004"/>
      <c s="48" r="AH1004"/>
      <c s="48" r="AI1004"/>
      <c s="48" r="AJ1004"/>
      <c s="48" r="AK1004"/>
      <c s="48" r="AL1004"/>
      <c s="48" r="AM1004"/>
      <c s="48" r="AN1004"/>
      <c s="48" r="AO1004"/>
      <c s="48" r="AP1004"/>
      <c s="48" r="AQ1004"/>
      <c s="49" r="AR1004">
        <v>41827.70332059028</v>
      </c>
      <c t="str" s="50" r="AS1004">
        <f>IF(OR($AO1004&lt;&gt;"",$AQ1004&lt;&gt;""),"K. Visa issued",IF($X1004&lt;&gt;"","- Rejected/Returned",IF($AL1004&lt;&gt;"","J. Passport request",IF(OR($AF1004&lt;&gt;"",$AH1004&lt;&gt;"",$AI1004&lt;&gt;""),"I. Medical Request",IF($AD1004&lt;&gt;"","H. Interview",IF($AC1004&lt;&gt;"","G. Processing Started",IF($AB1004&lt;&gt;"","F. File Transferred",IF($Z1004&lt;&gt;"","E. PER Received",IF($Y1004&lt;&gt;"","D. Payment Charged",IF(AND($D1004&lt;&gt;"",OR($D1004&lt;TODAY(),AND($D1004=TODAY(),OR($V1004&lt;&gt;"",$W1004&lt;&gt;"")))),"C. At CIO",IF(AND($S1004&lt;&gt;"",$S1004&lt;=TODAY(),OR($D1004="",$D1004&gt;=TODAY())),IF(AND(TODAY()-$S1004&gt;=12,TODAY()-$AR1004&gt;=12),"B.  Inactive?","B. In Transit"),IF($A1004="",,"A. Not sent yet"))))))))))))</f>
        <v>C. At CIO</v>
      </c>
      <c s="54" r="AT1004"/>
      <c s="55" r="AU1004"/>
    </row>
    <row r="1005">
      <c t="s" s="39" r="A1005">
        <v>15738</v>
      </c>
      <c s="40" r="B1005">
        <v>2173.0</v>
      </c>
      <c t="s" s="41" r="C1005">
        <v>15739</v>
      </c>
      <c s="42" r="D1005">
        <v>41825.0</v>
      </c>
      <c t="str" s="43" r="E1005">
        <f>IF($D1005="",,TODAY()-$D1005)</f>
        <v>11</v>
      </c>
      <c t="s" s="41" r="F1005">
        <v>15740</v>
      </c>
      <c s="41" r="G1005">
        <v>7.5</v>
      </c>
      <c s="41" r="H1005">
        <v>73.0</v>
      </c>
      <c t="s" s="41" r="I1005">
        <v>15741</v>
      </c>
      <c t="s" s="41" r="J1005">
        <v>15742</v>
      </c>
      <c t="s" s="41" r="K1005">
        <v>15743</v>
      </c>
      <c t="s" s="39" r="L1005">
        <v>15744</v>
      </c>
      <c t="s" s="41" r="M1005">
        <v>15745</v>
      </c>
      <c t="s" s="41" r="N1005">
        <v>15746</v>
      </c>
      <c t="s" s="41" r="O1005">
        <v>15747</v>
      </c>
      <c t="s" s="41" r="P1005">
        <v>15748</v>
      </c>
      <c t="s" s="41" r="Q1005">
        <v>15749</v>
      </c>
      <c t="s" s="41" r="R1005">
        <v>15750</v>
      </c>
      <c s="44" r="S1005">
        <v>41823.0</v>
      </c>
      <c t="s" s="41" r="T1005">
        <v>15751</v>
      </c>
      <c t="s" s="41" r="U1005">
        <v>15752</v>
      </c>
      <c s="45" r="V1005">
        <v>0.4618055555555556</v>
      </c>
      <c t="s" s="41" r="W1005">
        <v>15753</v>
      </c>
      <c s="44" r="X1005"/>
      <c s="46" r="Y1005"/>
      <c s="42" r="Z1005"/>
      <c s="42" r="AA1005"/>
      <c s="42" r="AB1005"/>
      <c s="42" r="AC1005"/>
      <c s="42" r="AD1005"/>
      <c s="42" r="AE1005"/>
      <c s="42" r="AF1005"/>
      <c s="48" r="AG1005"/>
      <c s="48" r="AH1005"/>
      <c s="48" r="AI1005"/>
      <c s="48" r="AJ1005"/>
      <c s="48" r="AK1005"/>
      <c s="48" r="AL1005"/>
      <c s="48" r="AM1005"/>
      <c s="48" r="AN1005"/>
      <c s="48" r="AO1005"/>
      <c s="48" r="AP1005"/>
      <c s="48" r="AQ1005"/>
      <c s="49" r="AR1005">
        <v>41828.32490177083</v>
      </c>
      <c t="str" s="50" r="AS1005">
        <f>IF(OR($AO1005&lt;&gt;"",$AQ1005&lt;&gt;""),"K. Visa issued",IF($X1005&lt;&gt;"","- Rejected/Returned",IF($AL1005&lt;&gt;"","J. Passport request",IF(OR($AF1005&lt;&gt;"",$AH1005&lt;&gt;"",$AI1005&lt;&gt;""),"I. Medical Request",IF($AD1005&lt;&gt;"","H. Interview",IF($AC1005&lt;&gt;"","G. Processing Started",IF($AB1005&lt;&gt;"","F. File Transferred",IF($Z1005&lt;&gt;"","E. PER Received",IF($Y1005&lt;&gt;"","D. Payment Charged",IF(AND($D1005&lt;&gt;"",OR($D1005&lt;TODAY(),AND($D1005=TODAY(),OR($V1005&lt;&gt;"",$W1005&lt;&gt;"")))),"C. At CIO",IF(AND($S1005&lt;&gt;"",$S1005&lt;=TODAY(),OR($D1005="",$D1005&gt;=TODAY())),IF(AND(TODAY()-$S1005&gt;=12,TODAY()-$AR1005&gt;=12),"B.  Inactive?","B. In Transit"),IF($A1005="",,"A. Not sent yet"))))))))))))</f>
        <v>C. At CIO</v>
      </c>
      <c s="54" r="AT1005"/>
      <c s="56" r="AU1005"/>
    </row>
    <row r="1006">
      <c t="s" s="39" r="A1006">
        <v>15754</v>
      </c>
      <c s="40" r="B1006">
        <v>2173.0</v>
      </c>
      <c t="s" s="41" r="C1006">
        <v>15755</v>
      </c>
      <c s="42" r="D1006">
        <v>41828.0</v>
      </c>
      <c t="str" s="43" r="E1006">
        <f>IF($D1006="",,TODAY()-$D1006)</f>
        <v>8</v>
      </c>
      <c t="s" s="41" r="F1006">
        <v>15756</v>
      </c>
      <c s="41" r="G1006">
        <v>7.5</v>
      </c>
      <c s="41" r="H1006">
        <v>78.0</v>
      </c>
      <c t="s" s="41" r="I1006">
        <v>15757</v>
      </c>
      <c t="s" s="41" r="J1006">
        <v>15758</v>
      </c>
      <c t="s" s="41" r="K1006">
        <v>15759</v>
      </c>
      <c t="s" s="39" r="L1006">
        <v>15760</v>
      </c>
      <c t="s" s="41" r="M1006">
        <v>15761</v>
      </c>
      <c t="s" s="41" r="N1006">
        <v>15762</v>
      </c>
      <c t="s" s="41" r="O1006">
        <v>15763</v>
      </c>
      <c t="s" s="41" r="P1006">
        <v>15764</v>
      </c>
      <c t="s" s="41" r="Q1006">
        <v>15765</v>
      </c>
      <c t="s" s="41" r="R1006">
        <v>15766</v>
      </c>
      <c s="44" r="S1006">
        <v>41827.0</v>
      </c>
      <c t="s" s="41" r="T1006">
        <v>15767</v>
      </c>
      <c t="s" s="41" r="U1006">
        <v>15768</v>
      </c>
      <c s="45" r="V1006"/>
      <c s="41" r="W1006"/>
      <c s="44" r="X1006"/>
      <c s="46" r="Y1006"/>
      <c s="42" r="Z1006"/>
      <c s="42" r="AA1006"/>
      <c s="42" r="AB1006"/>
      <c s="42" r="AC1006"/>
      <c s="42" r="AD1006"/>
      <c s="42" r="AE1006"/>
      <c s="42" r="AF1006"/>
      <c s="48" r="AG1006"/>
      <c s="48" r="AH1006"/>
      <c s="48" r="AI1006"/>
      <c s="48" r="AJ1006"/>
      <c s="48" r="AK1006"/>
      <c s="48" r="AL1006"/>
      <c s="48" r="AM1006"/>
      <c s="48" r="AN1006"/>
      <c s="48" r="AO1006"/>
      <c s="48" r="AP1006"/>
      <c s="48" r="AQ1006"/>
      <c s="49" r="AR1006">
        <v>41827.803815625</v>
      </c>
      <c t="str" s="50" r="AS1006">
        <f>IF(OR($AO1006&lt;&gt;"",$AQ1006&lt;&gt;""),"K. Visa issued",IF($X1006&lt;&gt;"","- Rejected/Returned",IF($AL1006&lt;&gt;"","J. Passport request",IF(OR($AF1006&lt;&gt;"",$AH1006&lt;&gt;"",$AI1006&lt;&gt;""),"I. Medical Request",IF($AD1006&lt;&gt;"","H. Interview",IF($AC1006&lt;&gt;"","G. Processing Started",IF($AB1006&lt;&gt;"","F. File Transferred",IF($Z1006&lt;&gt;"","E. PER Received",IF($Y1006&lt;&gt;"","D. Payment Charged",IF(AND($D1006&lt;&gt;"",OR($D1006&lt;TODAY(),AND($D1006=TODAY(),OR($V1006&lt;&gt;"",$W1006&lt;&gt;"")))),"C. At CIO",IF(AND($S1006&lt;&gt;"",$S1006&lt;=TODAY(),OR($D1006="",$D1006&gt;=TODAY())),IF(AND(TODAY()-$S1006&gt;=12,TODAY()-$AR1006&gt;=12),"B.  Inactive?","B. In Transit"),IF($A1006="",,"A. Not sent yet"))))))))))))</f>
        <v>C. At CIO</v>
      </c>
      <c s="54" r="AT1006"/>
      <c s="56" r="AU1006"/>
    </row>
    <row r="1007">
      <c t="s" s="39" r="A1007">
        <v>15769</v>
      </c>
      <c s="40" r="B1007">
        <v>2173.0</v>
      </c>
      <c t="s" s="41" r="C1007">
        <v>15770</v>
      </c>
      <c s="42" r="D1007">
        <v>41829.0</v>
      </c>
      <c t="str" s="43" r="E1007">
        <f>IF($D1007="",,TODAY()-$D1007)</f>
        <v>7</v>
      </c>
      <c t="s" s="41" r="F1007">
        <v>15771</v>
      </c>
      <c s="41" r="G1007">
        <v>7.0</v>
      </c>
      <c s="41" r="H1007">
        <v>69.0</v>
      </c>
      <c t="s" s="41" r="I1007">
        <v>15772</v>
      </c>
      <c t="s" s="41" r="J1007">
        <v>15773</v>
      </c>
      <c t="s" s="41" r="K1007">
        <v>15774</v>
      </c>
      <c t="s" s="39" r="L1007">
        <v>15775</v>
      </c>
      <c t="s" s="41" r="M1007">
        <v>15776</v>
      </c>
      <c t="s" s="41" r="N1007">
        <v>15777</v>
      </c>
      <c t="s" s="41" r="O1007">
        <v>15778</v>
      </c>
      <c t="s" s="41" r="P1007">
        <v>15779</v>
      </c>
      <c t="s" s="41" r="Q1007">
        <v>15780</v>
      </c>
      <c t="s" s="41" r="R1007">
        <v>15781</v>
      </c>
      <c s="44" r="S1007">
        <v>41824.0</v>
      </c>
      <c t="s" s="41" r="T1007">
        <v>15782</v>
      </c>
      <c t="s" s="41" r="U1007">
        <v>15783</v>
      </c>
      <c s="45" r="V1007">
        <v>0.5875</v>
      </c>
      <c t="s" s="41" r="W1007">
        <v>15784</v>
      </c>
      <c s="44" r="X1007"/>
      <c s="46" r="Y1007"/>
      <c s="42" r="Z1007"/>
      <c s="42" r="AA1007"/>
      <c s="42" r="AB1007"/>
      <c s="42" r="AC1007"/>
      <c s="42" r="AD1007"/>
      <c s="42" r="AE1007"/>
      <c s="42" r="AF1007"/>
      <c s="48" r="AG1007"/>
      <c s="48" r="AH1007"/>
      <c s="48" r="AI1007"/>
      <c s="48" r="AJ1007"/>
      <c s="48" r="AK1007"/>
      <c s="48" r="AL1007"/>
      <c s="48" r="AM1007"/>
      <c s="48" r="AN1007"/>
      <c s="48" r="AO1007"/>
      <c s="48" r="AP1007"/>
      <c s="48" r="AQ1007"/>
      <c s="49" r="AR1007">
        <v>41832.37136990741</v>
      </c>
      <c t="str" s="50" r="AS1007">
        <f>IF(OR($AO1007&lt;&gt;"",$AQ1007&lt;&gt;""),"K. Visa issued",IF($X1007&lt;&gt;"","- Rejected/Returned",IF($AL1007&lt;&gt;"","J. Passport request",IF(OR($AF1007&lt;&gt;"",$AH1007&lt;&gt;"",$AI1007&lt;&gt;""),"I. Medical Request",IF($AD1007&lt;&gt;"","H. Interview",IF($AC1007&lt;&gt;"","G. Processing Started",IF($AB1007&lt;&gt;"","F. File Transferred",IF($Z1007&lt;&gt;"","E. PER Received",IF($Y1007&lt;&gt;"","D. Payment Charged",IF(AND($D1007&lt;&gt;"",OR($D1007&lt;TODAY(),AND($D1007=TODAY(),OR($V1007&lt;&gt;"",$W1007&lt;&gt;"")))),"C. At CIO",IF(AND($S1007&lt;&gt;"",$S1007&lt;=TODAY(),OR($D1007="",$D1007&gt;=TODAY())),IF(AND(TODAY()-$S1007&gt;=12,TODAY()-$AR1007&gt;=12),"B.  Inactive?","B. In Transit"),IF($A1007="",,"A. Not sent yet"))))))))))))</f>
        <v>C. At CIO</v>
      </c>
      <c s="54" r="AT1007"/>
      <c s="56" r="AU1007"/>
    </row>
    <row r="1008">
      <c t="s" s="39" r="A1008">
        <v>15785</v>
      </c>
      <c s="40" r="B1008">
        <v>2173.0</v>
      </c>
      <c t="s" s="41" r="C1008">
        <v>15786</v>
      </c>
      <c s="42" r="D1008">
        <v>41830.0</v>
      </c>
      <c t="str" s="43" r="E1008">
        <f>IF($D1008="",,TODAY()-$D1008)</f>
        <v>6</v>
      </c>
      <c t="s" s="41" r="F1008">
        <v>15787</v>
      </c>
      <c s="41" r="G1008">
        <v>6.5</v>
      </c>
      <c s="41" r="H1008">
        <v>69.0</v>
      </c>
      <c t="s" s="41" r="I1008">
        <v>15788</v>
      </c>
      <c t="s" s="41" r="J1008">
        <v>15789</v>
      </c>
      <c t="s" s="41" r="K1008">
        <v>15790</v>
      </c>
      <c t="s" s="39" r="L1008">
        <v>15791</v>
      </c>
      <c t="s" s="41" r="M1008">
        <v>15792</v>
      </c>
      <c t="s" s="41" r="N1008">
        <v>15793</v>
      </c>
      <c t="s" s="41" r="O1008">
        <v>15794</v>
      </c>
      <c t="s" s="41" r="P1008">
        <v>15795</v>
      </c>
      <c t="s" s="41" r="Q1008">
        <v>15796</v>
      </c>
      <c t="s" s="41" r="R1008">
        <v>15797</v>
      </c>
      <c s="44" r="S1008">
        <v>41826.0</v>
      </c>
      <c t="s" s="41" r="T1008">
        <v>15798</v>
      </c>
      <c t="s" s="41" r="U1008">
        <v>15799</v>
      </c>
      <c s="45" r="V1008">
        <v>0.6486111111111111</v>
      </c>
      <c t="s" s="41" r="W1008">
        <v>15800</v>
      </c>
      <c s="44" r="X1008"/>
      <c s="46" r="Y1008"/>
      <c s="42" r="Z1008"/>
      <c s="42" r="AA1008"/>
      <c s="42" r="AB1008"/>
      <c s="42" r="AC1008"/>
      <c s="42" r="AD1008"/>
      <c s="42" r="AE1008"/>
      <c s="42" r="AF1008"/>
      <c s="48" r="AG1008"/>
      <c s="48" r="AH1008"/>
      <c s="48" r="AI1008"/>
      <c s="48" r="AJ1008"/>
      <c s="48" r="AK1008"/>
      <c s="48" r="AL1008"/>
      <c s="48" r="AM1008"/>
      <c s="48" r="AN1008"/>
      <c s="48" r="AO1008"/>
      <c s="48" r="AP1008"/>
      <c s="48" r="AQ1008"/>
      <c s="49" r="AR1008">
        <v>41832.99865126157</v>
      </c>
      <c t="str" s="50" r="AS1008">
        <f>IF(OR($AO1008&lt;&gt;"",$AQ1008&lt;&gt;""),"K. Visa issued",IF($X1008&lt;&gt;"","- Rejected/Returned",IF($AL1008&lt;&gt;"","J. Passport request",IF(OR($AF1008&lt;&gt;"",$AH1008&lt;&gt;"",$AI1008&lt;&gt;""),"I. Medical Request",IF($AD1008&lt;&gt;"","H. Interview",IF($AC1008&lt;&gt;"","G. Processing Started",IF($AB1008&lt;&gt;"","F. File Transferred",IF($Z1008&lt;&gt;"","E. PER Received",IF($Y1008&lt;&gt;"","D. Payment Charged",IF(AND($D1008&lt;&gt;"",OR($D1008&lt;TODAY(),AND($D1008=TODAY(),OR($V1008&lt;&gt;"",$W1008&lt;&gt;"")))),"C. At CIO",IF(AND($S1008&lt;&gt;"",$S1008&lt;=TODAY(),OR($D1008="",$D1008&gt;=TODAY())),IF(AND(TODAY()-$S1008&gt;=12,TODAY()-$AR1008&gt;=12),"B.  Inactive?","B. In Transit"),IF($A1008="",,"A. Not sent yet"))))))))))))</f>
        <v>C. At CIO</v>
      </c>
      <c s="54" r="AT1008"/>
      <c s="56" r="AU1008"/>
    </row>
    <row r="1009">
      <c s="39" r="A1009">
        <v>24.0</v>
      </c>
      <c s="40" r="B1009">
        <v>2173.0</v>
      </c>
      <c t="s" s="41" r="C1009">
        <v>15801</v>
      </c>
      <c s="42" r="D1009">
        <v>41831.0</v>
      </c>
      <c t="str" s="43" r="E1009">
        <f>IF($D1009="",,TODAY()-$D1009)</f>
        <v>5</v>
      </c>
      <c t="s" s="41" r="F1009">
        <v>15802</v>
      </c>
      <c s="41" r="G1009">
        <v>7.5</v>
      </c>
      <c s="41" r="H1009">
        <v>67.0</v>
      </c>
      <c t="s" s="41" r="I1009">
        <v>15803</v>
      </c>
      <c t="s" s="41" r="J1009">
        <v>15804</v>
      </c>
      <c t="s" s="41" r="K1009">
        <v>15805</v>
      </c>
      <c t="s" s="39" r="L1009">
        <v>15806</v>
      </c>
      <c t="s" s="41" r="M1009">
        <v>15807</v>
      </c>
      <c t="s" s="41" r="N1009">
        <v>15808</v>
      </c>
      <c t="s" s="41" r="O1009">
        <v>15809</v>
      </c>
      <c t="s" s="41" r="P1009">
        <v>15810</v>
      </c>
      <c t="s" s="41" r="Q1009">
        <v>15811</v>
      </c>
      <c t="s" s="41" r="R1009">
        <v>15812</v>
      </c>
      <c s="44" r="S1009">
        <v>41829.0</v>
      </c>
      <c t="s" s="41" r="T1009">
        <v>15813</v>
      </c>
      <c t="s" s="41" r="U1009">
        <v>15814</v>
      </c>
      <c s="45" r="V1009">
        <v>0.36180555555555555</v>
      </c>
      <c t="s" s="41" r="W1009">
        <v>15815</v>
      </c>
      <c s="44" r="X1009"/>
      <c s="46" r="Y1009"/>
      <c s="42" r="Z1009"/>
      <c s="42" r="AA1009"/>
      <c s="42" r="AB1009"/>
      <c s="42" r="AC1009"/>
      <c s="42" r="AD1009"/>
      <c s="42" r="AE1009"/>
      <c s="42" r="AF1009"/>
      <c s="48" r="AG1009"/>
      <c s="48" r="AH1009"/>
      <c s="48" r="AI1009"/>
      <c s="48" r="AJ1009"/>
      <c s="48" r="AK1009"/>
      <c s="48" r="AL1009"/>
      <c s="48" r="AM1009"/>
      <c s="48" r="AN1009"/>
      <c s="48" r="AO1009"/>
      <c s="48" r="AP1009"/>
      <c s="48" r="AQ1009"/>
      <c s="49" r="AR1009">
        <v>41834.74643853009</v>
      </c>
      <c t="str" s="50" r="AS1009">
        <f>IF(OR($AO1009&lt;&gt;"",$AQ1009&lt;&gt;""),"K. Visa issued",IF($X1009&lt;&gt;"","- Rejected/Returned",IF($AL1009&lt;&gt;"","J. Passport request",IF(OR($AF1009&lt;&gt;"",$AH1009&lt;&gt;"",$AI1009&lt;&gt;""),"I. Medical Request",IF($AD1009&lt;&gt;"","H. Interview",IF($AC1009&lt;&gt;"","G. Processing Started",IF($AB1009&lt;&gt;"","F. File Transferred",IF($Z1009&lt;&gt;"","E. PER Received",IF($Y1009&lt;&gt;"","D. Payment Charged",IF(AND($D1009&lt;&gt;"",OR($D1009&lt;TODAY(),AND($D1009=TODAY(),OR($V1009&lt;&gt;"",$W1009&lt;&gt;"")))),"C. At CIO",IF(AND($S1009&lt;&gt;"",$S1009&lt;=TODAY(),OR($D1009="",$D1009&gt;=TODAY())),IF(AND(TODAY()-$S1009&gt;=12,TODAY()-$AR1009&gt;=12),"B.  Inactive?","B. In Transit"),IF($A1009="",,"A. Not sent yet"))))))))))))</f>
        <v>C. At CIO</v>
      </c>
      <c s="54" r="AT1009"/>
      <c s="56" r="AU1009"/>
    </row>
    <row r="1010">
      <c t="s" s="39" r="A1010">
        <v>15816</v>
      </c>
      <c s="40" r="B1010">
        <v>2173.0</v>
      </c>
      <c t="s" s="41" r="C1010">
        <v>15817</v>
      </c>
      <c s="42" r="D1010">
        <v>41834.0</v>
      </c>
      <c t="str" s="43" r="E1010">
        <f>IF($D1010="",,TODAY()-$D1010)</f>
        <v>2</v>
      </c>
      <c t="s" s="41" r="F1010">
        <v>15818</v>
      </c>
      <c s="41" r="G1010">
        <v>6.5</v>
      </c>
      <c s="41" r="H1010">
        <v>71.0</v>
      </c>
      <c t="s" s="41" r="I1010">
        <v>15819</v>
      </c>
      <c t="s" s="41" r="J1010">
        <v>15820</v>
      </c>
      <c t="s" s="41" r="K1010">
        <v>15821</v>
      </c>
      <c t="s" s="39" r="L1010">
        <v>15822</v>
      </c>
      <c t="s" s="41" r="M1010">
        <v>15823</v>
      </c>
      <c t="s" s="41" r="N1010">
        <v>15824</v>
      </c>
      <c t="s" s="41" r="O1010">
        <v>15825</v>
      </c>
      <c t="s" s="41" r="P1010">
        <v>15826</v>
      </c>
      <c t="s" s="41" r="Q1010">
        <v>15827</v>
      </c>
      <c t="s" s="41" r="R1010">
        <v>15828</v>
      </c>
      <c s="44" r="S1010">
        <v>41828.0</v>
      </c>
      <c t="s" s="41" r="T1010">
        <v>15829</v>
      </c>
      <c t="s" s="41" r="U1010">
        <v>15830</v>
      </c>
      <c s="45" r="V1010">
        <v>0.43472222222222223</v>
      </c>
      <c t="s" s="41" r="W1010">
        <v>15831</v>
      </c>
      <c s="44" r="X1010"/>
      <c s="46" r="Y1010"/>
      <c s="42" r="Z1010"/>
      <c s="42" r="AA1010"/>
      <c s="42" r="AB1010"/>
      <c s="42" r="AC1010"/>
      <c s="42" r="AD1010"/>
      <c s="42" r="AE1010"/>
      <c s="42" r="AF1010"/>
      <c s="48" r="AG1010"/>
      <c s="48" r="AH1010"/>
      <c s="48" r="AI1010"/>
      <c s="48" r="AJ1010"/>
      <c s="48" r="AK1010"/>
      <c s="48" r="AL1010"/>
      <c s="48" r="AM1010"/>
      <c s="48" r="AN1010"/>
      <c s="48" r="AO1010"/>
      <c s="48" r="AP1010"/>
      <c s="48" r="AQ1010"/>
      <c s="49" r="AR1010">
        <v>41834.842432418984</v>
      </c>
      <c t="str" s="50" r="AS1010">
        <f>IF(OR($AO1010&lt;&gt;"",$AQ1010&lt;&gt;""),"K. Visa issued",IF($X1010&lt;&gt;"","- Rejected/Returned",IF($AL1010&lt;&gt;"","J. Passport request",IF(OR($AF1010&lt;&gt;"",$AH1010&lt;&gt;"",$AI1010&lt;&gt;""),"I. Medical Request",IF($AD1010&lt;&gt;"","H. Interview",IF($AC1010&lt;&gt;"","G. Processing Started",IF($AB1010&lt;&gt;"","F. File Transferred",IF($Z1010&lt;&gt;"","E. PER Received",IF($Y1010&lt;&gt;"","D. Payment Charged",IF(AND($D1010&lt;&gt;"",OR($D1010&lt;TODAY(),AND($D1010=TODAY(),OR($V1010&lt;&gt;"",$W1010&lt;&gt;"")))),"C. At CIO",IF(AND($S1010&lt;&gt;"",$S1010&lt;=TODAY(),OR($D1010="",$D1010&gt;=TODAY())),IF(AND(TODAY()-$S1010&gt;=12,TODAY()-$AR1010&gt;=12),"B.  Inactive?","B. In Transit"),IF($A1010="",,"A. Not sent yet"))))))))))))</f>
        <v>C. At CIO</v>
      </c>
      <c s="54" r="AT1010"/>
      <c s="56" r="AU1010"/>
    </row>
    <row r="1011">
      <c t="s" s="39" r="A1011">
        <v>15832</v>
      </c>
      <c s="40" r="B1011">
        <v>2173.0</v>
      </c>
      <c t="s" s="41" r="C1011">
        <v>15833</v>
      </c>
      <c s="42" r="D1011">
        <v>41834.0</v>
      </c>
      <c t="str" s="43" r="E1011">
        <f>IF($D1011="",,TODAY()-$D1011)</f>
        <v>2</v>
      </c>
      <c t="s" s="41" r="F1011">
        <v>15834</v>
      </c>
      <c s="41" r="G1011">
        <v>7.5</v>
      </c>
      <c s="41" r="H1011">
        <v>77.0</v>
      </c>
      <c t="s" s="41" r="I1011">
        <v>15835</v>
      </c>
      <c t="s" s="41" r="J1011">
        <v>15836</v>
      </c>
      <c t="s" s="41" r="K1011">
        <v>15837</v>
      </c>
      <c t="s" s="39" r="L1011">
        <v>15838</v>
      </c>
      <c t="s" s="41" r="M1011">
        <v>15839</v>
      </c>
      <c t="s" s="41" r="N1011">
        <v>15840</v>
      </c>
      <c t="s" s="41" r="O1011">
        <v>15841</v>
      </c>
      <c t="s" s="41" r="P1011">
        <v>15842</v>
      </c>
      <c t="s" s="41" r="Q1011">
        <v>15843</v>
      </c>
      <c t="s" s="41" r="R1011">
        <v>15844</v>
      </c>
      <c s="44" r="S1011">
        <v>41828.0</v>
      </c>
      <c t="s" s="41" r="T1011">
        <v>15845</v>
      </c>
      <c t="s" s="41" r="U1011">
        <v>15846</v>
      </c>
      <c s="45" r="V1011">
        <v>0.5861111111111111</v>
      </c>
      <c t="s" s="41" r="W1011">
        <v>15847</v>
      </c>
      <c s="44" r="X1011"/>
      <c s="46" r="Y1011"/>
      <c s="42" r="Z1011"/>
      <c s="42" r="AA1011"/>
      <c s="42" r="AB1011"/>
      <c s="42" r="AC1011"/>
      <c s="42" r="AD1011"/>
      <c s="42" r="AE1011"/>
      <c s="42" r="AF1011"/>
      <c s="48" r="AG1011"/>
      <c s="48" r="AH1011"/>
      <c s="48" r="AI1011"/>
      <c s="48" r="AJ1011"/>
      <c s="48" r="AK1011"/>
      <c s="48" r="AL1011"/>
      <c s="48" r="AM1011"/>
      <c s="48" r="AN1011"/>
      <c s="48" r="AO1011"/>
      <c s="48" r="AP1011"/>
      <c s="48" r="AQ1011"/>
      <c s="49" r="AR1011">
        <v>41835.485892488425</v>
      </c>
      <c t="str" s="50" r="AS1011">
        <f>IF(OR($AO1011&lt;&gt;"",$AQ1011&lt;&gt;""),"K. Visa issued",IF($X1011&lt;&gt;"","- Rejected/Returned",IF($AL1011&lt;&gt;"","J. Passport request",IF(OR($AF1011&lt;&gt;"",$AH1011&lt;&gt;"",$AI1011&lt;&gt;""),"I. Medical Request",IF($AD1011&lt;&gt;"","H. Interview",IF($AC1011&lt;&gt;"","G. Processing Started",IF($AB1011&lt;&gt;"","F. File Transferred",IF($Z1011&lt;&gt;"","E. PER Received",IF($Y1011&lt;&gt;"","D. Payment Charged",IF(AND($D1011&lt;&gt;"",OR($D1011&lt;TODAY(),AND($D1011=TODAY(),OR($V1011&lt;&gt;"",$W1011&lt;&gt;"")))),"C. At CIO",IF(AND($S1011&lt;&gt;"",$S1011&lt;=TODAY(),OR($D1011="",$D1011&gt;=TODAY())),IF(AND(TODAY()-$S1011&gt;=12,TODAY()-$AR1011&gt;=12),"B.  Inactive?","B. In Transit"),IF($A1011="",,"A. Not sent yet"))))))))))))</f>
        <v>C. At CIO</v>
      </c>
      <c s="54" r="AT1011"/>
      <c s="56" r="AU1011"/>
    </row>
    <row r="1012">
      <c t="s" s="39" r="A1012">
        <v>15848</v>
      </c>
      <c s="40" r="B1012">
        <v>2173.0</v>
      </c>
      <c t="s" s="41" r="C1012">
        <v>15849</v>
      </c>
      <c s="42" r="D1012">
        <v>41835.0</v>
      </c>
      <c t="str" s="43" r="E1012">
        <f>IF($D1012="",,TODAY()-$D1012)</f>
        <v>1</v>
      </c>
      <c t="s" s="41" r="F1012">
        <v>15850</v>
      </c>
      <c s="41" r="G1012">
        <v>7.5</v>
      </c>
      <c s="41" r="H1012">
        <v>69.0</v>
      </c>
      <c t="s" s="41" r="I1012">
        <v>15851</v>
      </c>
      <c t="s" s="41" r="J1012">
        <v>15852</v>
      </c>
      <c t="s" s="41" r="K1012">
        <v>15853</v>
      </c>
      <c t="s" s="39" r="L1012">
        <v>15854</v>
      </c>
      <c t="s" s="41" r="M1012">
        <v>15855</v>
      </c>
      <c t="s" s="41" r="N1012">
        <v>15856</v>
      </c>
      <c t="s" s="41" r="O1012">
        <v>15857</v>
      </c>
      <c t="s" s="41" r="P1012">
        <v>15858</v>
      </c>
      <c t="s" s="41" r="Q1012">
        <v>15859</v>
      </c>
      <c t="s" s="41" r="R1012">
        <v>15860</v>
      </c>
      <c s="44" r="S1012">
        <v>41827.0</v>
      </c>
      <c t="s" s="41" r="T1012">
        <v>15861</v>
      </c>
      <c t="s" s="41" r="U1012">
        <v>15862</v>
      </c>
      <c s="45" r="V1012">
        <v>0.4125</v>
      </c>
      <c t="s" s="41" r="W1012">
        <v>15863</v>
      </c>
      <c s="44" r="X1012"/>
      <c s="46" r="Y1012"/>
      <c s="42" r="Z1012"/>
      <c s="42" r="AA1012"/>
      <c s="42" r="AB1012"/>
      <c s="42" r="AC1012"/>
      <c s="42" r="AD1012"/>
      <c s="42" r="AE1012"/>
      <c s="42" r="AF1012"/>
      <c s="48" r="AG1012"/>
      <c s="48" r="AH1012"/>
      <c s="48" r="AI1012"/>
      <c s="48" r="AJ1012"/>
      <c s="48" r="AK1012"/>
      <c s="48" r="AL1012"/>
      <c s="48" r="AM1012"/>
      <c s="48" r="AN1012"/>
      <c s="48" r="AO1012"/>
      <c s="48" r="AP1012"/>
      <c s="48" r="AQ1012"/>
      <c s="49" r="AR1012">
        <v>41835.70103787037</v>
      </c>
      <c t="str" s="50" r="AS1012">
        <f>IF(OR($AO1012&lt;&gt;"",$AQ1012&lt;&gt;""),"K. Visa issued",IF($X1012&lt;&gt;"","- Rejected/Returned",IF($AL1012&lt;&gt;"","J. Passport request",IF(OR($AF1012&lt;&gt;"",$AH1012&lt;&gt;"",$AI1012&lt;&gt;""),"I. Medical Request",IF($AD1012&lt;&gt;"","H. Interview",IF($AC1012&lt;&gt;"","G. Processing Started",IF($AB1012&lt;&gt;"","F. File Transferred",IF($Z1012&lt;&gt;"","E. PER Received",IF($Y1012&lt;&gt;"","D. Payment Charged",IF(AND($D1012&lt;&gt;"",OR($D1012&lt;TODAY(),AND($D1012=TODAY(),OR($V1012&lt;&gt;"",$W1012&lt;&gt;"")))),"C. At CIO",IF(AND($S1012&lt;&gt;"",$S1012&lt;=TODAY(),OR($D1012="",$D1012&gt;=TODAY())),IF(AND(TODAY()-$S1012&gt;=12,TODAY()-$AR1012&gt;=12),"B.  Inactive?","B. In Transit"),IF($A1012="",,"A. Not sent yet"))))))))))))</f>
        <v>C. At CIO</v>
      </c>
      <c s="54" r="AT1012"/>
      <c s="56" r="AU1012"/>
    </row>
    <row r="1013">
      <c t="s" s="39" r="A1013">
        <v>15864</v>
      </c>
      <c s="40" r="B1013">
        <v>2174.0</v>
      </c>
      <c t="s" s="41" r="C1013">
        <v>15865</v>
      </c>
      <c s="42" r="D1013">
        <v>41760.0</v>
      </c>
      <c t="str" s="43" r="E1013">
        <f>IF($D1013="",,TODAY()-$D1013)</f>
        <v>76</v>
      </c>
      <c t="s" s="41" r="F1013">
        <v>15866</v>
      </c>
      <c s="41" r="G1013">
        <v>7.0</v>
      </c>
      <c s="41" r="H1013">
        <v>69.0</v>
      </c>
      <c t="s" s="41" r="I1013">
        <v>15867</v>
      </c>
      <c t="s" s="41" r="J1013">
        <v>15868</v>
      </c>
      <c t="s" s="41" r="K1013">
        <v>15869</v>
      </c>
      <c t="s" s="39" r="L1013">
        <v>15870</v>
      </c>
      <c t="s" s="41" r="M1013">
        <v>15871</v>
      </c>
      <c t="s" s="41" r="N1013">
        <v>15872</v>
      </c>
      <c t="s" s="41" r="O1013">
        <v>15873</v>
      </c>
      <c t="s" s="41" r="P1013">
        <v>15874</v>
      </c>
      <c t="s" s="41" r="Q1013">
        <v>15875</v>
      </c>
      <c t="s" s="41" r="R1013">
        <v>15876</v>
      </c>
      <c s="44" r="S1013">
        <v>41757.0</v>
      </c>
      <c t="s" s="41" r="T1013">
        <v>15877</v>
      </c>
      <c t="s" s="41" r="U1013">
        <v>15878</v>
      </c>
      <c s="45" r="V1013">
        <v>0.3958333333333333</v>
      </c>
      <c t="s" s="41" r="W1013">
        <v>15879</v>
      </c>
      <c s="44" r="X1013"/>
      <c s="46" r="Y1013"/>
      <c s="42" r="Z1013"/>
      <c s="42" r="AA1013"/>
      <c s="42" r="AB1013"/>
      <c s="42" r="AC1013"/>
      <c s="42" r="AD1013"/>
      <c s="42" r="AE1013"/>
      <c s="42" r="AF1013"/>
      <c s="48" r="AG1013"/>
      <c s="48" r="AH1013"/>
      <c s="48" r="AI1013"/>
      <c s="48" r="AJ1013"/>
      <c s="48" r="AK1013"/>
      <c s="48" r="AL1013"/>
      <c s="48" r="AM1013"/>
      <c s="48" r="AN1013"/>
      <c s="48" r="AO1013"/>
      <c s="48" r="AP1013"/>
      <c s="48" r="AQ1013"/>
      <c s="49" r="AR1013">
        <v>41809.244168275465</v>
      </c>
      <c t="str" s="50" r="AS1013">
        <f>IF(OR($AO1013&lt;&gt;"",$AQ1013&lt;&gt;""),"K. Visa issued",IF($X1013&lt;&gt;"","- Rejected/Returned",IF($AL1013&lt;&gt;"","J. Passport request",IF(OR($AF1013&lt;&gt;"",$AH1013&lt;&gt;"",$AI1013&lt;&gt;""),"I. Medical Request",IF($AD1013&lt;&gt;"","H. Interview",IF($AC1013&lt;&gt;"","G. Processing Started",IF($AB1013&lt;&gt;"","F. File Transferred",IF($Z1013&lt;&gt;"","E. PER Received",IF($Y1013&lt;&gt;"","D. Payment Charged",IF(AND($D1013&lt;&gt;"",OR($D1013&lt;TODAY(),AND($D1013=TODAY(),OR($V1013&lt;&gt;"",$W1013&lt;&gt;"")))),"C. At CIO",IF(AND($S1013&lt;&gt;"",$S1013&lt;=TODAY(),OR($D1013="",$D1013&gt;=TODAY())),IF(AND(TODAY()-$S1013&gt;=12,TODAY()-$AR1013&gt;=12),"B.  Inactive?","B. In Transit"),IF($A1013="",,"A. Not sent yet"))))))))))))</f>
        <v>C. At CIO</v>
      </c>
      <c s="54" r="AT1013"/>
      <c s="55" r="AU1013"/>
    </row>
    <row r="1014">
      <c t="s" s="39" r="A1014">
        <v>15880</v>
      </c>
      <c s="40" r="B1014">
        <v>2174.0</v>
      </c>
      <c t="s" s="41" r="C1014">
        <v>15881</v>
      </c>
      <c s="42" r="D1014">
        <v>41760.0</v>
      </c>
      <c t="str" s="43" r="E1014">
        <f>IF($D1014="",,TODAY()-$D1014)</f>
        <v>76</v>
      </c>
      <c s="41" r="F1014"/>
      <c s="41" r="G1014">
        <v>7.5</v>
      </c>
      <c s="41" r="H1014">
        <v>69.0</v>
      </c>
      <c t="s" s="41" r="I1014">
        <v>15882</v>
      </c>
      <c t="s" s="41" r="J1014">
        <v>15883</v>
      </c>
      <c t="s" s="41" r="K1014">
        <v>15884</v>
      </c>
      <c t="s" s="39" r="L1014">
        <v>15885</v>
      </c>
      <c t="s" s="41" r="M1014">
        <v>15886</v>
      </c>
      <c t="s" s="41" r="N1014">
        <v>15887</v>
      </c>
      <c s="51" r="O1014"/>
      <c t="s" s="41" r="P1014">
        <v>15888</v>
      </c>
      <c t="s" s="41" r="Q1014">
        <v>15889</v>
      </c>
      <c t="s" s="41" r="R1014">
        <v>15890</v>
      </c>
      <c s="44" r="S1014">
        <v>41754.0</v>
      </c>
      <c s="51" r="T1014"/>
      <c t="s" s="41" r="U1014">
        <v>15891</v>
      </c>
      <c s="45" r="V1014">
        <v>0.5</v>
      </c>
      <c t="s" s="41" r="W1014">
        <v>15892</v>
      </c>
      <c s="46" r="X1014"/>
      <c s="46" r="Y1014"/>
      <c s="46" r="Z1014"/>
      <c s="46" r="AA1014"/>
      <c s="46" r="AB1014"/>
      <c s="46" r="AC1014"/>
      <c s="46" r="AD1014"/>
      <c s="46" r="AE1014"/>
      <c s="46" r="AF1014"/>
      <c s="47" r="AG1014"/>
      <c s="47" r="AH1014"/>
      <c s="47" r="AI1014"/>
      <c s="47" r="AJ1014"/>
      <c s="47" r="AK1014"/>
      <c s="47" r="AL1014"/>
      <c s="47" r="AM1014"/>
      <c s="47" r="AN1014"/>
      <c s="47" r="AO1014"/>
      <c s="47" r="AP1014"/>
      <c s="47" r="AQ1014"/>
      <c s="49" r="AR1014">
        <v>41766.44373643518</v>
      </c>
      <c t="str" s="50" r="AS1014">
        <f>IF(OR($AO1014&lt;&gt;"",$AQ1014&lt;&gt;""),"K. Visa issued",IF($X1014&lt;&gt;"","- Rejected/Returned",IF($AL1014&lt;&gt;"","J. Passport request",IF(OR($AF1014&lt;&gt;"",$AH1014&lt;&gt;"",$AI1014&lt;&gt;""),"I. Medical Request",IF($AD1014&lt;&gt;"","H. Interview",IF($AC1014&lt;&gt;"","G. Processing Started",IF($AB1014&lt;&gt;"","F. File Transferred",IF($Z1014&lt;&gt;"","E. PER Received",IF($Y1014&lt;&gt;"","D. Payment Charged",IF(AND($D1014&lt;&gt;"",OR($D1014&lt;TODAY(),AND($D1014=TODAY(),OR($V1014&lt;&gt;"",$W1014&lt;&gt;"")))),"C. At CIO",IF(AND($S1014&lt;&gt;"",$S1014&lt;=TODAY(),OR($D1014="",$D1014&gt;=TODAY())),IF(AND(TODAY()-$S1014&gt;=12,TODAY()-$AR1014&gt;=12),"B.  Inactive?","B. In Transit"),IF($A1014="",,"A. Not sent yet"))))))))))))</f>
        <v>C. At CIO</v>
      </c>
      <c s="51" r="AT1014"/>
      <c s="52" r="AU1014"/>
    </row>
    <row r="1015">
      <c t="s" s="39" r="A1015">
        <v>15893</v>
      </c>
      <c s="40" r="B1015">
        <v>2174.0</v>
      </c>
      <c t="s" s="41" r="C1015">
        <v>15894</v>
      </c>
      <c s="42" r="D1015">
        <v>41761.0</v>
      </c>
      <c t="str" s="43" r="E1015">
        <f>IF($D1015="",,TODAY()-$D1015)</f>
        <v>75</v>
      </c>
      <c s="41" r="F1015"/>
      <c s="41" r="G1015">
        <v>7.0</v>
      </c>
      <c s="41" r="H1015">
        <v>72.0</v>
      </c>
      <c t="s" s="41" r="I1015">
        <v>15895</v>
      </c>
      <c t="s" s="41" r="J1015">
        <v>15896</v>
      </c>
      <c t="s" s="41" r="K1015">
        <v>15897</v>
      </c>
      <c t="s" s="39" r="L1015">
        <v>15898</v>
      </c>
      <c t="s" s="41" r="M1015">
        <v>15899</v>
      </c>
      <c t="s" s="41" r="N1015">
        <v>15900</v>
      </c>
      <c s="54" r="O1015"/>
      <c t="s" s="41" r="P1015">
        <v>15901</v>
      </c>
      <c t="s" s="41" r="Q1015">
        <v>15902</v>
      </c>
      <c t="s" s="41" r="R1015">
        <v>15903</v>
      </c>
      <c s="44" r="S1015">
        <v>41759.0</v>
      </c>
      <c s="54" r="T1015"/>
      <c s="54" r="U1015"/>
      <c s="45" r="V1015">
        <v>0.4375</v>
      </c>
      <c t="s" s="41" r="W1015">
        <v>15904</v>
      </c>
      <c s="42" r="X1015"/>
      <c s="46" r="Y1015"/>
      <c s="42" r="Z1015"/>
      <c s="42" r="AA1015"/>
      <c s="42" r="AB1015"/>
      <c s="42" r="AC1015"/>
      <c s="42" r="AD1015"/>
      <c s="42" r="AE1015"/>
      <c s="42" r="AF1015"/>
      <c s="48" r="AG1015"/>
      <c s="48" r="AH1015"/>
      <c s="48" r="AI1015"/>
      <c s="48" r="AJ1015"/>
      <c s="48" r="AK1015"/>
      <c s="48" r="AL1015"/>
      <c s="48" r="AM1015"/>
      <c s="48" r="AN1015"/>
      <c s="48" r="AO1015"/>
      <c s="48" r="AP1015"/>
      <c s="48" r="AQ1015"/>
      <c s="49" r="AR1015">
        <v>41762.22972452547</v>
      </c>
      <c t="str" s="50" r="AS1015">
        <f>IF(OR($AO1015&lt;&gt;"",$AQ1015&lt;&gt;""),"K. Visa issued",IF($X1015&lt;&gt;"","- Rejected/Returned",IF($AL1015&lt;&gt;"","J. Passport request",IF(OR($AF1015&lt;&gt;"",$AH1015&lt;&gt;"",$AI1015&lt;&gt;""),"I. Medical Request",IF($AD1015&lt;&gt;"","H. Interview",IF($AC1015&lt;&gt;"","G. Processing Started",IF($AB1015&lt;&gt;"","F. File Transferred",IF($Z1015&lt;&gt;"","E. PER Received",IF($Y1015&lt;&gt;"","D. Payment Charged",IF(AND($D1015&lt;&gt;"",OR($D1015&lt;TODAY(),AND($D1015=TODAY(),OR($V1015&lt;&gt;"",$W1015&lt;&gt;"")))),"C. At CIO",IF(AND($S1015&lt;&gt;"",$S1015&lt;=TODAY(),OR($D1015="",$D1015&gt;=TODAY())),IF(AND(TODAY()-$S1015&gt;=12,TODAY()-$AR1015&gt;=12),"B.  Inactive?","B. In Transit"),IF($A1015="",,"A. Not sent yet"))))))))))))</f>
        <v>C. At CIO</v>
      </c>
      <c s="54" r="AT1015"/>
      <c s="59" r="AU1015"/>
    </row>
    <row r="1016">
      <c t="s" s="39" r="A1016">
        <v>15905</v>
      </c>
      <c s="40" r="B1016">
        <v>2174.0</v>
      </c>
      <c t="s" s="41" r="C1016">
        <v>15906</v>
      </c>
      <c s="42" r="D1016">
        <v>41761.0</v>
      </c>
      <c t="str" s="43" r="E1016">
        <f>IF($D1016="",,TODAY()-$D1016)</f>
        <v>75</v>
      </c>
      <c s="41" r="F1016"/>
      <c t="s" s="41" r="G1016">
        <v>15907</v>
      </c>
      <c s="41" r="H1016">
        <v>70.0</v>
      </c>
      <c t="s" s="41" r="I1016">
        <v>15908</v>
      </c>
      <c t="s" s="41" r="J1016">
        <v>15909</v>
      </c>
      <c t="s" s="41" r="K1016">
        <v>15910</v>
      </c>
      <c t="s" s="39" r="L1016">
        <v>15911</v>
      </c>
      <c t="s" s="41" r="M1016">
        <v>15912</v>
      </c>
      <c t="s" s="41" r="N1016">
        <v>15913</v>
      </c>
      <c s="54" r="O1016"/>
      <c t="s" s="41" r="P1016">
        <v>15914</v>
      </c>
      <c t="s" s="41" r="Q1016">
        <v>15915</v>
      </c>
      <c t="s" s="41" r="R1016">
        <v>15916</v>
      </c>
      <c s="44" r="S1016">
        <v>41757.0</v>
      </c>
      <c s="54" r="T1016"/>
      <c s="54" r="U1016"/>
      <c s="45" r="V1016">
        <v>0.5534722222218988</v>
      </c>
      <c t="s" s="41" r="W1016">
        <v>15917</v>
      </c>
      <c s="42" r="X1016"/>
      <c s="46" r="Y1016"/>
      <c s="42" r="Z1016"/>
      <c s="42" r="AA1016"/>
      <c s="42" r="AB1016"/>
      <c s="42" r="AC1016"/>
      <c s="42" r="AD1016"/>
      <c s="42" r="AE1016"/>
      <c s="42" r="AF1016"/>
      <c s="48" r="AG1016"/>
      <c s="48" r="AH1016"/>
      <c s="48" r="AI1016"/>
      <c s="48" r="AJ1016"/>
      <c s="48" r="AK1016"/>
      <c s="48" r="AL1016"/>
      <c s="48" r="AM1016"/>
      <c s="48" r="AN1016"/>
      <c s="48" r="AO1016"/>
      <c s="48" r="AP1016"/>
      <c s="48" r="AQ1016"/>
      <c s="49" r="AR1016">
        <v>41764.003459907406</v>
      </c>
      <c t="str" s="50" r="AS1016">
        <f>IF(OR($AO1016&lt;&gt;"",$AQ1016&lt;&gt;""),"K. Visa issued",IF($X1016&lt;&gt;"","- Rejected/Returned",IF($AL1016&lt;&gt;"","J. Passport request",IF(OR($AF1016&lt;&gt;"",$AH1016&lt;&gt;"",$AI1016&lt;&gt;""),"I. Medical Request",IF($AD1016&lt;&gt;"","H. Interview",IF($AC1016&lt;&gt;"","G. Processing Started",IF($AB1016&lt;&gt;"","F. File Transferred",IF($Z1016&lt;&gt;"","E. PER Received",IF($Y1016&lt;&gt;"","D. Payment Charged",IF(AND($D1016&lt;&gt;"",OR($D1016&lt;TODAY(),AND($D1016=TODAY(),OR($V1016&lt;&gt;"",$W1016&lt;&gt;"")))),"C. At CIO",IF(AND($S1016&lt;&gt;"",$S1016&lt;=TODAY(),OR($D1016="",$D1016&gt;=TODAY())),IF(AND(TODAY()-$S1016&gt;=12,TODAY()-$AR1016&gt;=12),"B.  Inactive?","B. In Transit"),IF($A1016="",,"A. Not sent yet"))))))))))))</f>
        <v>C. At CIO</v>
      </c>
      <c s="54" r="AT1016"/>
      <c s="59" r="AU1016"/>
    </row>
    <row r="1017">
      <c t="s" s="39" r="A1017">
        <v>15918</v>
      </c>
      <c s="40" r="B1017">
        <v>2174.0</v>
      </c>
      <c t="s" s="41" r="C1017">
        <v>15919</v>
      </c>
      <c s="42" r="D1017">
        <v>41761.0</v>
      </c>
      <c t="str" s="43" r="E1017">
        <f>IF($D1017="",,TODAY()-$D1017)</f>
        <v>75</v>
      </c>
      <c t="s" s="41" r="F1017">
        <v>15920</v>
      </c>
      <c s="41" r="G1017">
        <v>6.5</v>
      </c>
      <c s="41" r="H1017">
        <v>67.0</v>
      </c>
      <c t="s" s="41" r="I1017">
        <v>15921</v>
      </c>
      <c t="s" s="41" r="J1017">
        <v>15922</v>
      </c>
      <c t="s" s="41" r="K1017">
        <v>15923</v>
      </c>
      <c t="s" s="39" r="L1017">
        <v>15924</v>
      </c>
      <c t="s" s="41" r="M1017">
        <v>15925</v>
      </c>
      <c t="s" s="41" r="N1017">
        <v>15926</v>
      </c>
      <c t="s" s="41" r="O1017">
        <v>15927</v>
      </c>
      <c t="s" s="41" r="P1017">
        <v>15928</v>
      </c>
      <c t="s" s="41" r="Q1017">
        <v>15929</v>
      </c>
      <c t="s" s="41" r="R1017">
        <v>15930</v>
      </c>
      <c s="44" r="S1017">
        <v>41760.0</v>
      </c>
      <c t="s" s="41" r="T1017">
        <v>15931</v>
      </c>
      <c t="s" s="41" r="U1017">
        <v>15932</v>
      </c>
      <c s="45" r="V1017">
        <v>0.55625</v>
      </c>
      <c t="s" s="41" r="W1017">
        <v>15933</v>
      </c>
      <c s="46" r="X1017"/>
      <c s="46" r="Y1017"/>
      <c s="46" r="Z1017"/>
      <c s="46" r="AA1017"/>
      <c s="46" r="AB1017"/>
      <c s="46" r="AC1017"/>
      <c s="46" r="AD1017"/>
      <c s="46" r="AE1017"/>
      <c s="46" r="AF1017"/>
      <c s="47" r="AG1017"/>
      <c s="47" r="AH1017"/>
      <c s="47" r="AI1017"/>
      <c s="47" r="AJ1017"/>
      <c s="47" r="AK1017"/>
      <c s="47" r="AL1017"/>
      <c s="47" r="AM1017"/>
      <c s="47" r="AN1017"/>
      <c s="47" r="AO1017"/>
      <c s="47" r="AP1017"/>
      <c s="47" r="AQ1017"/>
      <c s="49" r="AR1017">
        <v>41779.563761087964</v>
      </c>
      <c t="str" s="50" r="AS1017">
        <f>IF(OR($AO1017&lt;&gt;"",$AQ1017&lt;&gt;""),"K. Visa issued",IF($X1017&lt;&gt;"","- Rejected/Returned",IF($AL1017&lt;&gt;"","J. Passport request",IF(OR($AF1017&lt;&gt;"",$AH1017&lt;&gt;"",$AI1017&lt;&gt;""),"I. Medical Request",IF($AD1017&lt;&gt;"","H. Interview",IF($AC1017&lt;&gt;"","G. Processing Started",IF($AB1017&lt;&gt;"","F. File Transferred",IF($Z1017&lt;&gt;"","E. PER Received",IF($Y1017&lt;&gt;"","D. Payment Charged",IF(AND($D1017&lt;&gt;"",OR($D1017&lt;TODAY(),AND($D1017=TODAY(),OR($V1017&lt;&gt;"",$W1017&lt;&gt;"")))),"C. At CIO",IF(AND($S1017&lt;&gt;"",$S1017&lt;=TODAY(),OR($D1017="",$D1017&gt;=TODAY())),IF(AND(TODAY()-$S1017&gt;=12,TODAY()-$AR1017&gt;=12),"B.  Inactive?","B. In Transit"),IF($A1017="",,"A. Not sent yet"))))))))))))</f>
        <v>C. At CIO</v>
      </c>
      <c s="51" r="AT1017"/>
      <c s="52" r="AU1017"/>
    </row>
    <row r="1018">
      <c t="s" s="39" r="A1018">
        <v>15934</v>
      </c>
      <c s="40" r="B1018">
        <v>2174.0</v>
      </c>
      <c t="s" s="41" r="C1018">
        <v>15935</v>
      </c>
      <c s="42" r="D1018">
        <v>41764.0</v>
      </c>
      <c t="str" s="43" r="E1018">
        <f>IF($D1018="",,TODAY()-$D1018)</f>
        <v>72</v>
      </c>
      <c t="s" s="41" r="F1018">
        <v>15936</v>
      </c>
      <c s="41" r="G1018">
        <v>7.0</v>
      </c>
      <c s="41" r="H1018">
        <v>71.0</v>
      </c>
      <c t="s" s="41" r="I1018">
        <v>15937</v>
      </c>
      <c t="s" s="41" r="J1018">
        <v>15938</v>
      </c>
      <c t="s" s="41" r="K1018">
        <v>15939</v>
      </c>
      <c t="s" s="39" r="L1018">
        <v>15940</v>
      </c>
      <c t="s" s="41" r="M1018">
        <v>15941</v>
      </c>
      <c t="s" s="41" r="N1018">
        <v>15942</v>
      </c>
      <c t="s" s="41" r="O1018">
        <v>15943</v>
      </c>
      <c t="s" s="41" r="P1018">
        <v>15944</v>
      </c>
      <c t="s" s="41" r="Q1018">
        <v>15945</v>
      </c>
      <c t="s" s="41" r="R1018">
        <v>15946</v>
      </c>
      <c s="44" r="S1018">
        <v>41759.0</v>
      </c>
      <c t="s" s="41" r="T1018">
        <v>15947</v>
      </c>
      <c t="s" s="41" r="U1018">
        <v>15948</v>
      </c>
      <c s="45" r="V1018">
        <v>0.4375</v>
      </c>
      <c t="s" s="41" r="W1018">
        <v>15949</v>
      </c>
      <c s="46" r="X1018"/>
      <c s="46" r="Y1018"/>
      <c s="46" r="Z1018"/>
      <c s="46" r="AA1018"/>
      <c s="46" r="AB1018"/>
      <c s="46" r="AC1018"/>
      <c s="46" r="AD1018"/>
      <c s="46" r="AE1018"/>
      <c s="46" r="AF1018"/>
      <c s="47" r="AG1018"/>
      <c s="47" r="AH1018"/>
      <c s="47" r="AI1018"/>
      <c s="47" r="AJ1018"/>
      <c s="47" r="AK1018"/>
      <c s="47" r="AL1018"/>
      <c s="47" r="AM1018"/>
      <c s="47" r="AN1018"/>
      <c s="47" r="AO1018"/>
      <c s="47" r="AP1018"/>
      <c s="47" r="AQ1018"/>
      <c s="49" r="AR1018">
        <v>41787.32469446759</v>
      </c>
      <c t="str" s="50" r="AS1018">
        <f>IF(OR($AO1018&lt;&gt;"",$AQ1018&lt;&gt;""),"K. Visa issued",IF($X1018&lt;&gt;"","- Rejected/Returned",IF($AL1018&lt;&gt;"","J. Passport request",IF(OR($AF1018&lt;&gt;"",$AH1018&lt;&gt;"",$AI1018&lt;&gt;""),"I. Medical Request",IF($AD1018&lt;&gt;"","H. Interview",IF($AC1018&lt;&gt;"","G. Processing Started",IF($AB1018&lt;&gt;"","F. File Transferred",IF($Z1018&lt;&gt;"","E. PER Received",IF($Y1018&lt;&gt;"","D. Payment Charged",IF(AND($D1018&lt;&gt;"",OR($D1018&lt;TODAY(),AND($D1018=TODAY(),OR($V1018&lt;&gt;"",$W1018&lt;&gt;"")))),"C. At CIO",IF(AND($S1018&lt;&gt;"",$S1018&lt;=TODAY(),OR($D1018="",$D1018&gt;=TODAY())),IF(AND(TODAY()-$S1018&gt;=12,TODAY()-$AR1018&gt;=12),"B.  Inactive?","B. In Transit"),IF($A1018="",,"A. Not sent yet"))))))))))))</f>
        <v>C. At CIO</v>
      </c>
      <c s="51" r="AT1018"/>
      <c s="52" r="AU1018"/>
    </row>
    <row r="1019">
      <c t="s" s="39" r="A1019">
        <v>15950</v>
      </c>
      <c s="40" r="B1019">
        <v>2174.0</v>
      </c>
      <c t="s" s="41" r="C1019">
        <v>15951</v>
      </c>
      <c s="42" r="D1019">
        <v>41764.0</v>
      </c>
      <c t="str" s="43" r="E1019">
        <f>IF($D1019="",,TODAY()-$D1019)</f>
        <v>72</v>
      </c>
      <c s="41" r="F1019"/>
      <c s="41" r="G1019">
        <v>7.0</v>
      </c>
      <c s="41" r="H1019">
        <v>80.0</v>
      </c>
      <c t="s" s="41" r="I1019">
        <v>15952</v>
      </c>
      <c t="s" s="41" r="J1019">
        <v>15953</v>
      </c>
      <c t="s" s="41" r="K1019">
        <v>15954</v>
      </c>
      <c t="s" s="39" r="L1019">
        <v>15955</v>
      </c>
      <c t="s" s="41" r="M1019">
        <v>15956</v>
      </c>
      <c t="s" s="41" r="N1019">
        <v>15957</v>
      </c>
      <c s="54" r="O1019"/>
      <c t="s" s="41" r="P1019">
        <v>15958</v>
      </c>
      <c t="s" s="41" r="Q1019">
        <v>15959</v>
      </c>
      <c t="s" s="41" r="R1019">
        <v>15960</v>
      </c>
      <c s="44" r="S1019">
        <v>41761.0</v>
      </c>
      <c s="54" r="T1019"/>
      <c s="54" r="U1019"/>
      <c s="61" r="V1019"/>
      <c s="51" r="W1019"/>
      <c s="42" r="X1019"/>
      <c s="46" r="Y1019"/>
      <c s="42" r="Z1019"/>
      <c s="42" r="AA1019"/>
      <c s="42" r="AB1019"/>
      <c s="42" r="AC1019"/>
      <c s="42" r="AD1019"/>
      <c s="42" r="AE1019"/>
      <c s="42" r="AF1019"/>
      <c s="48" r="AG1019"/>
      <c s="48" r="AH1019"/>
      <c s="48" r="AI1019"/>
      <c s="48" r="AJ1019"/>
      <c s="48" r="AK1019"/>
      <c s="48" r="AL1019"/>
      <c s="48" r="AM1019"/>
      <c s="48" r="AN1019"/>
      <c s="48" r="AO1019"/>
      <c s="48" r="AP1019"/>
      <c s="48" r="AQ1019"/>
      <c s="49" r="AR1019">
        <v>41762.06351201389</v>
      </c>
      <c t="str" s="50" r="AS1019">
        <f>IF(OR($AO1019&lt;&gt;"",$AQ1019&lt;&gt;""),"K. Visa issued",IF($X1019&lt;&gt;"","- Rejected/Returned",IF($AL1019&lt;&gt;"","J. Passport request",IF(OR($AF1019&lt;&gt;"",$AH1019&lt;&gt;"",$AI1019&lt;&gt;""),"I. Medical Request",IF($AD1019&lt;&gt;"","H. Interview",IF($AC1019&lt;&gt;"","G. Processing Started",IF($AB1019&lt;&gt;"","F. File Transferred",IF($Z1019&lt;&gt;"","E. PER Received",IF($Y1019&lt;&gt;"","D. Payment Charged",IF(AND($D1019&lt;&gt;"",OR($D1019&lt;TODAY(),AND($D1019=TODAY(),OR($V1019&lt;&gt;"",$W1019&lt;&gt;"")))),"C. At CIO",IF(AND($S1019&lt;&gt;"",$S1019&lt;=TODAY(),OR($D1019="",$D1019&gt;=TODAY())),IF(AND(TODAY()-$S1019&gt;=12,TODAY()-$AR1019&gt;=12),"B.  Inactive?","B. In Transit"),IF($A1019="",,"A. Not sent yet"))))))))))))</f>
        <v>C. At CIO</v>
      </c>
      <c s="54" r="AT1019"/>
      <c s="59" r="AU1019"/>
    </row>
    <row r="1020">
      <c t="s" s="39" r="A1020">
        <v>15961</v>
      </c>
      <c s="40" r="B1020">
        <v>2174.0</v>
      </c>
      <c t="s" s="41" r="C1020">
        <v>15962</v>
      </c>
      <c s="42" r="D1020">
        <v>41765.0</v>
      </c>
      <c t="str" s="43" r="E1020">
        <f>IF($D1020="",,TODAY()-$D1020)</f>
        <v>71</v>
      </c>
      <c s="41" r="F1020"/>
      <c s="41" r="G1020">
        <v>6.5</v>
      </c>
      <c s="41" r="H1020">
        <v>67.0</v>
      </c>
      <c t="s" s="41" r="I1020">
        <v>15963</v>
      </c>
      <c t="s" s="41" r="J1020">
        <v>15964</v>
      </c>
      <c t="s" s="41" r="K1020">
        <v>15965</v>
      </c>
      <c t="s" s="39" r="L1020">
        <v>15966</v>
      </c>
      <c t="s" s="41" r="M1020">
        <v>15967</v>
      </c>
      <c t="s" s="41" r="N1020">
        <v>15968</v>
      </c>
      <c s="51" r="O1020"/>
      <c t="s" s="41" r="P1020">
        <v>15969</v>
      </c>
      <c t="s" s="41" r="Q1020">
        <v>15970</v>
      </c>
      <c t="s" s="41" r="R1020">
        <v>15971</v>
      </c>
      <c s="44" r="S1020">
        <v>41761.0</v>
      </c>
      <c s="51" r="T1020"/>
      <c s="51" r="U1020"/>
      <c s="45" r="V1020">
        <v>0.4375</v>
      </c>
      <c t="s" s="41" r="W1020">
        <v>15972</v>
      </c>
      <c s="46" r="X1020"/>
      <c s="46" r="Y1020"/>
      <c s="46" r="Z1020"/>
      <c s="46" r="AA1020"/>
      <c s="46" r="AB1020"/>
      <c s="46" r="AC1020"/>
      <c s="46" r="AD1020"/>
      <c s="46" r="AE1020"/>
      <c s="46" r="AF1020"/>
      <c s="47" r="AG1020"/>
      <c s="47" r="AH1020"/>
      <c s="47" r="AI1020"/>
      <c s="47" r="AJ1020"/>
      <c s="47" r="AK1020"/>
      <c s="47" r="AL1020"/>
      <c s="47" r="AM1020"/>
      <c s="47" r="AN1020"/>
      <c s="47" r="AO1020"/>
      <c s="47" r="AP1020"/>
      <c s="47" r="AQ1020"/>
      <c s="49" r="AR1020">
        <v>41766.34915533564</v>
      </c>
      <c t="str" s="50" r="AS1020">
        <f>IF(OR($AO1020&lt;&gt;"",$AQ1020&lt;&gt;""),"K. Visa issued",IF($X1020&lt;&gt;"","- Rejected/Returned",IF($AL1020&lt;&gt;"","J. Passport request",IF(OR($AF1020&lt;&gt;"",$AH1020&lt;&gt;"",$AI1020&lt;&gt;""),"I. Medical Request",IF($AD1020&lt;&gt;"","H. Interview",IF($AC1020&lt;&gt;"","G. Processing Started",IF($AB1020&lt;&gt;"","F. File Transferred",IF($Z1020&lt;&gt;"","E. PER Received",IF($Y1020&lt;&gt;"","D. Payment Charged",IF(AND($D1020&lt;&gt;"",OR($D1020&lt;TODAY(),AND($D1020=TODAY(),OR($V1020&lt;&gt;"",$W1020&lt;&gt;"")))),"C. At CIO",IF(AND($S1020&lt;&gt;"",$S1020&lt;=TODAY(),OR($D1020="",$D1020&gt;=TODAY())),IF(AND(TODAY()-$S1020&gt;=12,TODAY()-$AR1020&gt;=12),"B.  Inactive?","B. In Transit"),IF($A1020="",,"A. Not sent yet"))))))))))))</f>
        <v>C. At CIO</v>
      </c>
      <c s="51" r="AT1020"/>
      <c s="52" r="AU1020"/>
    </row>
    <row r="1021">
      <c t="s" s="39" r="A1021">
        <v>15973</v>
      </c>
      <c s="40" r="B1021">
        <v>2174.0</v>
      </c>
      <c t="s" s="41" r="C1021">
        <v>15974</v>
      </c>
      <c s="42" r="D1021">
        <v>41766.0</v>
      </c>
      <c t="str" s="43" r="E1021">
        <f>IF($D1021="",,TODAY()-$D1021)</f>
        <v>70</v>
      </c>
      <c t="s" s="41" r="F1021">
        <v>15975</v>
      </c>
      <c s="41" r="G1021">
        <v>8.5</v>
      </c>
      <c s="41" r="H1021">
        <v>77.0</v>
      </c>
      <c t="s" s="41" r="I1021">
        <v>15976</v>
      </c>
      <c t="s" s="41" r="J1021">
        <v>15977</v>
      </c>
      <c t="s" s="41" r="K1021">
        <v>15978</v>
      </c>
      <c t="s" s="39" r="L1021">
        <v>15979</v>
      </c>
      <c t="s" s="41" r="M1021">
        <v>15980</v>
      </c>
      <c t="s" s="41" r="N1021">
        <v>15981</v>
      </c>
      <c t="s" s="41" r="O1021">
        <v>15982</v>
      </c>
      <c t="s" s="41" r="P1021">
        <v>15983</v>
      </c>
      <c t="s" s="41" r="Q1021">
        <v>15984</v>
      </c>
      <c t="s" s="41" r="R1021">
        <v>15985</v>
      </c>
      <c s="44" r="S1021">
        <v>41761.0</v>
      </c>
      <c t="s" s="41" r="T1021">
        <v>15986</v>
      </c>
      <c t="s" s="41" r="U1021">
        <v>15987</v>
      </c>
      <c s="45" r="V1021">
        <v>0.44930555555555557</v>
      </c>
      <c t="s" s="41" r="W1021">
        <v>15988</v>
      </c>
      <c s="46" r="X1021"/>
      <c s="46" r="Y1021"/>
      <c s="46" r="Z1021"/>
      <c s="46" r="AA1021"/>
      <c s="46" r="AB1021"/>
      <c s="46" r="AC1021"/>
      <c s="46" r="AD1021"/>
      <c s="46" r="AE1021"/>
      <c s="46" r="AF1021"/>
      <c s="47" r="AG1021"/>
      <c s="47" r="AH1021"/>
      <c s="47" r="AI1021"/>
      <c s="47" r="AJ1021"/>
      <c s="47" r="AK1021"/>
      <c s="47" r="AL1021"/>
      <c s="47" r="AM1021"/>
      <c s="47" r="AN1021"/>
      <c s="47" r="AO1021"/>
      <c s="47" r="AP1021"/>
      <c s="47" r="AQ1021"/>
      <c s="49" r="AR1021">
        <v>41774.53629399306</v>
      </c>
      <c t="str" s="50" r="AS1021">
        <f>IF(OR($AO1021&lt;&gt;"",$AQ1021&lt;&gt;""),"K. Visa issued",IF($X1021&lt;&gt;"","- Rejected/Returned",IF($AL1021&lt;&gt;"","J. Passport request",IF(OR($AF1021&lt;&gt;"",$AH1021&lt;&gt;"",$AI1021&lt;&gt;""),"I. Medical Request",IF($AD1021&lt;&gt;"","H. Interview",IF($AC1021&lt;&gt;"","G. Processing Started",IF($AB1021&lt;&gt;"","F. File Transferred",IF($Z1021&lt;&gt;"","E. PER Received",IF($Y1021&lt;&gt;"","D. Payment Charged",IF(AND($D1021&lt;&gt;"",OR($D1021&lt;TODAY(),AND($D1021=TODAY(),OR($V1021&lt;&gt;"",$W1021&lt;&gt;"")))),"C. At CIO",IF(AND($S1021&lt;&gt;"",$S1021&lt;=TODAY(),OR($D1021="",$D1021&gt;=TODAY())),IF(AND(TODAY()-$S1021&gt;=12,TODAY()-$AR1021&gt;=12),"B.  Inactive?","B. In Transit"),IF($A1021="",,"A. Not sent yet"))))))))))))</f>
        <v>C. At CIO</v>
      </c>
      <c s="51" r="AT1021"/>
      <c s="52" r="AU1021"/>
    </row>
    <row r="1022">
      <c t="s" s="39" r="A1022">
        <v>15989</v>
      </c>
      <c s="40" r="B1022">
        <v>2174.0</v>
      </c>
      <c t="s" s="105" r="C1022">
        <v>15990</v>
      </c>
      <c s="42" r="D1022">
        <v>41766.0</v>
      </c>
      <c t="str" s="43" r="E1022">
        <f>IF($D1022="",,TODAY()-$D1022)</f>
        <v>70</v>
      </c>
      <c t="s" s="41" r="F1022">
        <v>15991</v>
      </c>
      <c s="41" r="G1022">
        <v>8.0</v>
      </c>
      <c s="41" r="H1022"/>
      <c t="s" s="41" r="I1022">
        <v>15992</v>
      </c>
      <c t="s" s="41" r="J1022">
        <v>15993</v>
      </c>
      <c t="s" s="41" r="K1022">
        <v>15994</v>
      </c>
      <c t="s" s="39" r="L1022">
        <v>15995</v>
      </c>
      <c t="s" s="41" r="M1022">
        <v>15996</v>
      </c>
      <c t="s" s="41" r="N1022">
        <v>15997</v>
      </c>
      <c t="s" s="41" r="O1022">
        <v>15998</v>
      </c>
      <c t="s" s="41" r="P1022">
        <v>15999</v>
      </c>
      <c t="s" s="41" r="Q1022">
        <v>16000</v>
      </c>
      <c t="s" s="41" r="R1022">
        <v>16001</v>
      </c>
      <c s="44" r="S1022">
        <v>41761.0</v>
      </c>
      <c t="s" s="41" r="T1022">
        <v>16002</v>
      </c>
      <c t="s" s="41" r="U1022">
        <v>16003</v>
      </c>
      <c s="45" r="V1022">
        <v>0.44930555555555557</v>
      </c>
      <c t="s" s="41" r="W1022">
        <v>16004</v>
      </c>
      <c s="42" r="X1022"/>
      <c s="46" r="Y1022"/>
      <c s="42" r="Z1022"/>
      <c s="42" r="AA1022"/>
      <c s="42" r="AB1022"/>
      <c s="42" r="AC1022"/>
      <c s="42" r="AD1022"/>
      <c s="42" r="AE1022"/>
      <c s="42" r="AF1022"/>
      <c s="48" r="AG1022"/>
      <c s="48" r="AH1022"/>
      <c s="48" r="AI1022"/>
      <c s="48" r="AJ1022"/>
      <c s="48" r="AK1022"/>
      <c s="48" r="AL1022"/>
      <c s="48" r="AM1022"/>
      <c s="48" r="AN1022"/>
      <c s="48" r="AO1022"/>
      <c s="48" r="AP1022"/>
      <c s="48" r="AQ1022"/>
      <c s="49" r="AR1022">
        <v>41829.692210231486</v>
      </c>
      <c t="str" s="50" r="AS1022">
        <f>IF(OR($AO1022&lt;&gt;"",$AQ1022&lt;&gt;""),"K. Visa issued",IF($X1022&lt;&gt;"","- Rejected/Returned",IF($AL1022&lt;&gt;"","J. Passport request",IF(OR($AF1022&lt;&gt;"",$AH1022&lt;&gt;"",$AI1022&lt;&gt;""),"I. Medical Request",IF($AD1022&lt;&gt;"","H. Interview",IF($AC1022&lt;&gt;"","G. Processing Started",IF($AB1022&lt;&gt;"","F. File Transferred",IF($Z1022&lt;&gt;"","E. PER Received",IF($Y1022&lt;&gt;"","D. Payment Charged",IF(AND($D1022&lt;&gt;"",OR($D1022&lt;TODAY(),AND($D1022=TODAY(),OR($V1022&lt;&gt;"",$W1022&lt;&gt;"")))),"C. At CIO",IF(AND($S1022&lt;&gt;"",$S1022&lt;=TODAY(),OR($D1022="",$D1022&gt;=TODAY())),IF(AND(TODAY()-$S1022&gt;=12,TODAY()-$AR1022&gt;=12),"B.  Inactive?","B. In Transit"),IF($A1022="",,"A. Not sent yet"))))))))))))</f>
        <v>C. At CIO</v>
      </c>
      <c s="54" r="AT1022"/>
      <c s="59" r="AU1022"/>
    </row>
    <row r="1023">
      <c t="s" s="39" r="A1023">
        <v>16005</v>
      </c>
      <c s="40" r="B1023">
        <v>2174.0</v>
      </c>
      <c t="s" s="41" r="C1023">
        <v>16006</v>
      </c>
      <c s="42" r="D1023">
        <v>41766.0</v>
      </c>
      <c t="str" s="43" r="E1023">
        <f>IF($D1023="",,TODAY()-$D1023)</f>
        <v>70</v>
      </c>
      <c s="41" r="F1023"/>
      <c s="41" r="G1023">
        <v>8.0</v>
      </c>
      <c s="41" r="H1023">
        <v>70.0</v>
      </c>
      <c t="s" s="41" r="I1023">
        <v>16007</v>
      </c>
      <c t="s" s="41" r="J1023">
        <v>16008</v>
      </c>
      <c t="s" s="41" r="K1023">
        <v>16009</v>
      </c>
      <c t="s" s="39" r="L1023">
        <v>16010</v>
      </c>
      <c t="s" s="41" r="M1023">
        <v>16011</v>
      </c>
      <c t="s" s="41" r="N1023">
        <v>16012</v>
      </c>
      <c s="51" r="O1023"/>
      <c t="s" s="41" r="P1023">
        <v>16013</v>
      </c>
      <c t="s" s="41" r="Q1023">
        <v>16014</v>
      </c>
      <c t="s" s="41" r="R1023">
        <v>16015</v>
      </c>
      <c s="44" r="S1023">
        <v>41761.0</v>
      </c>
      <c s="51" r="T1023"/>
      <c t="s" s="41" r="U1023">
        <v>16016</v>
      </c>
      <c s="45" r="V1023">
        <v>0.4493055555576575</v>
      </c>
      <c t="s" s="41" r="W1023">
        <v>16017</v>
      </c>
      <c s="46" r="X1023"/>
      <c s="46" r="Y1023"/>
      <c s="46" r="Z1023"/>
      <c s="46" r="AA1023"/>
      <c s="46" r="AB1023"/>
      <c s="46" r="AC1023"/>
      <c s="46" r="AD1023"/>
      <c s="46" r="AE1023"/>
      <c s="46" r="AF1023"/>
      <c s="47" r="AG1023"/>
      <c s="47" r="AH1023"/>
      <c s="47" r="AI1023"/>
      <c s="47" r="AJ1023"/>
      <c s="47" r="AK1023"/>
      <c s="47" r="AL1023"/>
      <c s="47" r="AM1023"/>
      <c s="47" r="AN1023"/>
      <c s="47" r="AO1023"/>
      <c s="47" r="AP1023"/>
      <c s="47" r="AQ1023"/>
      <c s="49" r="AR1023">
        <v>41767.011180138885</v>
      </c>
      <c t="str" s="50" r="AS1023">
        <f>IF(OR($AO1023&lt;&gt;"",$AQ1023&lt;&gt;""),"K. Visa issued",IF($X1023&lt;&gt;"","- Rejected/Returned",IF($AL1023&lt;&gt;"","J. Passport request",IF(OR($AF1023&lt;&gt;"",$AH1023&lt;&gt;"",$AI1023&lt;&gt;""),"I. Medical Request",IF($AD1023&lt;&gt;"","H. Interview",IF($AC1023&lt;&gt;"","G. Processing Started",IF($AB1023&lt;&gt;"","F. File Transferred",IF($Z1023&lt;&gt;"","E. PER Received",IF($Y1023&lt;&gt;"","D. Payment Charged",IF(AND($D1023&lt;&gt;"",OR($D1023&lt;TODAY(),AND($D1023=TODAY(),OR($V1023&lt;&gt;"",$W1023&lt;&gt;"")))),"C. At CIO",IF(AND($S1023&lt;&gt;"",$S1023&lt;=TODAY(),OR($D1023="",$D1023&gt;=TODAY())),IF(AND(TODAY()-$S1023&gt;=12,TODAY()-$AR1023&gt;=12),"B.  Inactive?","B. In Transit"),IF($A1023="",,"A. Not sent yet"))))))))))))</f>
        <v>C. At CIO</v>
      </c>
      <c s="51" r="AT1023"/>
      <c s="52" r="AU1023"/>
    </row>
    <row r="1024">
      <c t="s" s="39" r="A1024">
        <v>16018</v>
      </c>
      <c s="40" r="B1024">
        <v>2174.0</v>
      </c>
      <c t="s" s="41" r="C1024">
        <v>16019</v>
      </c>
      <c s="42" r="D1024">
        <v>41766.0</v>
      </c>
      <c t="str" s="43" r="E1024">
        <f>IF($D1024="",,TODAY()-$D1024)</f>
        <v>70</v>
      </c>
      <c s="41" r="F1024"/>
      <c s="41" r="G1024">
        <v>7.5</v>
      </c>
      <c s="41" r="H1024">
        <v>72.0</v>
      </c>
      <c t="s" s="41" r="I1024">
        <v>16020</v>
      </c>
      <c t="s" s="41" r="J1024">
        <v>16021</v>
      </c>
      <c t="s" s="41" r="K1024">
        <v>16022</v>
      </c>
      <c t="s" s="39" r="L1024">
        <v>16023</v>
      </c>
      <c t="s" s="41" r="M1024">
        <v>16024</v>
      </c>
      <c t="s" s="41" r="N1024">
        <v>16025</v>
      </c>
      <c t="s" s="41" r="O1024">
        <v>16026</v>
      </c>
      <c t="s" s="41" r="P1024">
        <v>16027</v>
      </c>
      <c t="s" s="41" r="Q1024">
        <v>16028</v>
      </c>
      <c t="s" s="41" r="R1024">
        <v>16029</v>
      </c>
      <c s="44" r="S1024">
        <v>41761.0</v>
      </c>
      <c t="s" s="41" r="T1024">
        <v>16030</v>
      </c>
      <c t="s" s="41" r="U1024">
        <v>16031</v>
      </c>
      <c s="45" r="V1024">
        <v>0.4493055555576575</v>
      </c>
      <c t="s" s="41" r="W1024">
        <v>16032</v>
      </c>
      <c s="46" r="X1024"/>
      <c s="46" r="Y1024"/>
      <c s="46" r="Z1024"/>
      <c s="46" r="AA1024"/>
      <c s="46" r="AB1024"/>
      <c s="46" r="AC1024"/>
      <c s="46" r="AD1024"/>
      <c s="46" r="AE1024"/>
      <c s="46" r="AF1024"/>
      <c s="47" r="AG1024"/>
      <c s="47" r="AH1024"/>
      <c s="47" r="AI1024"/>
      <c s="47" r="AJ1024"/>
      <c s="47" r="AK1024"/>
      <c s="47" r="AL1024"/>
      <c s="47" r="AM1024"/>
      <c s="47" r="AN1024"/>
      <c s="47" r="AO1024"/>
      <c s="47" r="AP1024"/>
      <c s="47" r="AQ1024"/>
      <c s="49" r="AR1024">
        <v>41771.85422599537</v>
      </c>
      <c t="str" s="50" r="AS1024">
        <f>IF(OR($AO1024&lt;&gt;"",$AQ1024&lt;&gt;""),"K. Visa issued",IF($X1024&lt;&gt;"","- Rejected/Returned",IF($AL1024&lt;&gt;"","J. Passport request",IF(OR($AF1024&lt;&gt;"",$AH1024&lt;&gt;"",$AI1024&lt;&gt;""),"I. Medical Request",IF($AD1024&lt;&gt;"","H. Interview",IF($AC1024&lt;&gt;"","G. Processing Started",IF($AB1024&lt;&gt;"","F. File Transferred",IF($Z1024&lt;&gt;"","E. PER Received",IF($Y1024&lt;&gt;"","D. Payment Charged",IF(AND($D1024&lt;&gt;"",OR($D1024&lt;TODAY(),AND($D1024=TODAY(),OR($V1024&lt;&gt;"",$W1024&lt;&gt;"")))),"C. At CIO",IF(AND($S1024&lt;&gt;"",$S1024&lt;=TODAY(),OR($D1024="",$D1024&gt;=TODAY())),IF(AND(TODAY()-$S1024&gt;=12,TODAY()-$AR1024&gt;=12),"B.  Inactive?","B. In Transit"),IF($A1024="",,"A. Not sent yet"))))))))))))</f>
        <v>C. At CIO</v>
      </c>
      <c s="51" r="AT1024"/>
      <c s="52" r="AU1024"/>
    </row>
    <row r="1025">
      <c t="s" s="39" r="A1025">
        <v>16033</v>
      </c>
      <c s="40" r="B1025">
        <v>2174.0</v>
      </c>
      <c t="s" s="41" r="C1025">
        <v>16034</v>
      </c>
      <c s="42" r="D1025">
        <v>41766.0</v>
      </c>
      <c t="str" s="43" r="E1025">
        <f>IF($D1025="",,TODAY()-$D1025)</f>
        <v>70</v>
      </c>
      <c s="41" r="F1025"/>
      <c s="41" r="G1025">
        <v>6.5</v>
      </c>
      <c s="41" r="H1025">
        <v>69.0</v>
      </c>
      <c t="s" s="41" r="I1025">
        <v>16035</v>
      </c>
      <c t="s" s="41" r="J1025">
        <v>16036</v>
      </c>
      <c t="s" s="41" r="K1025">
        <v>16037</v>
      </c>
      <c t="s" s="39" r="L1025">
        <v>16038</v>
      </c>
      <c t="s" s="41" r="M1025">
        <v>16039</v>
      </c>
      <c t="s" s="41" r="N1025">
        <v>16040</v>
      </c>
      <c t="s" s="41" r="O1025">
        <v>16041</v>
      </c>
      <c t="s" s="41" r="P1025">
        <v>16042</v>
      </c>
      <c t="s" s="41" r="Q1025">
        <v>16043</v>
      </c>
      <c t="s" s="41" r="R1025">
        <v>16044</v>
      </c>
      <c s="44" r="S1025">
        <v>41761.0</v>
      </c>
      <c t="s" s="41" r="T1025">
        <v>16045</v>
      </c>
      <c t="s" s="41" r="U1025">
        <v>16046</v>
      </c>
      <c s="45" r="V1025">
        <v>0.4493055555576575</v>
      </c>
      <c t="s" s="41" r="W1025">
        <v>16047</v>
      </c>
      <c s="46" r="X1025"/>
      <c s="46" r="Y1025"/>
      <c s="46" r="Z1025"/>
      <c s="46" r="AA1025"/>
      <c s="46" r="AB1025"/>
      <c s="46" r="AC1025"/>
      <c s="46" r="AD1025"/>
      <c s="46" r="AE1025"/>
      <c s="46" r="AF1025"/>
      <c s="47" r="AG1025"/>
      <c s="47" r="AH1025"/>
      <c s="47" r="AI1025"/>
      <c s="47" r="AJ1025"/>
      <c s="47" r="AK1025"/>
      <c s="47" r="AL1025"/>
      <c s="47" r="AM1025"/>
      <c s="47" r="AN1025"/>
      <c s="47" r="AO1025"/>
      <c s="47" r="AP1025"/>
      <c s="47" r="AQ1025"/>
      <c s="49" r="AR1025">
        <v>41773.534986527775</v>
      </c>
      <c t="str" s="50" r="AS1025">
        <f>IF(OR($AO1025&lt;&gt;"",$AQ1025&lt;&gt;""),"K. Visa issued",IF($X1025&lt;&gt;"","- Rejected/Returned",IF($AL1025&lt;&gt;"","J. Passport request",IF(OR($AF1025&lt;&gt;"",$AH1025&lt;&gt;"",$AI1025&lt;&gt;""),"I. Medical Request",IF($AD1025&lt;&gt;"","H. Interview",IF($AC1025&lt;&gt;"","G. Processing Started",IF($AB1025&lt;&gt;"","F. File Transferred",IF($Z1025&lt;&gt;"","E. PER Received",IF($Y1025&lt;&gt;"","D. Payment Charged",IF(AND($D1025&lt;&gt;"",OR($D1025&lt;TODAY(),AND($D1025=TODAY(),OR($V1025&lt;&gt;"",$W1025&lt;&gt;"")))),"C. At CIO",IF(AND($S1025&lt;&gt;"",$S1025&lt;=TODAY(),OR($D1025="",$D1025&gt;=TODAY())),IF(AND(TODAY()-$S1025&gt;=12,TODAY()-$AR1025&gt;=12),"B.  Inactive?","B. In Transit"),IF($A1025="",,"A. Not sent yet"))))))))))))</f>
        <v>C. At CIO</v>
      </c>
      <c t="s" s="58" r="AT1025">
        <v>16048</v>
      </c>
      <c s="52" r="AU1025"/>
    </row>
    <row r="1026">
      <c t="s" s="39" r="A1026">
        <v>16049</v>
      </c>
      <c s="40" r="B1026">
        <v>2174.0</v>
      </c>
      <c t="s" s="41" r="C1026">
        <v>16050</v>
      </c>
      <c s="42" r="D1026">
        <v>41766.0</v>
      </c>
      <c t="str" s="43" r="E1026">
        <f>IF($D1026="",,TODAY()-$D1026)</f>
        <v>70</v>
      </c>
      <c t="s" s="41" r="F1026">
        <v>16051</v>
      </c>
      <c s="41" r="G1026">
        <v>8.0</v>
      </c>
      <c s="41" r="H1026">
        <v>69.0</v>
      </c>
      <c t="s" s="41" r="I1026">
        <v>16052</v>
      </c>
      <c t="s" s="41" r="J1026">
        <v>16053</v>
      </c>
      <c t="s" s="41" r="K1026">
        <v>16054</v>
      </c>
      <c t="s" s="39" r="L1026">
        <v>16055</v>
      </c>
      <c t="s" s="41" r="M1026">
        <v>16056</v>
      </c>
      <c t="s" s="41" r="N1026">
        <v>16057</v>
      </c>
      <c t="s" s="41" r="O1026">
        <v>16058</v>
      </c>
      <c t="s" s="41" r="P1026">
        <v>16059</v>
      </c>
      <c t="s" s="41" r="Q1026">
        <v>16060</v>
      </c>
      <c t="s" s="41" r="R1026">
        <v>16061</v>
      </c>
      <c s="44" r="S1026">
        <v>41760.0</v>
      </c>
      <c t="s" s="41" r="T1026">
        <v>16062</v>
      </c>
      <c t="s" s="41" r="U1026">
        <v>16063</v>
      </c>
      <c s="45" r="V1026">
        <v>0.4583333333333333</v>
      </c>
      <c t="s" s="41" r="W1026">
        <v>16064</v>
      </c>
      <c s="44" r="X1026"/>
      <c s="46" r="Y1026"/>
      <c s="42" r="Z1026"/>
      <c s="41" r="AA1026">
        <v>0.0</v>
      </c>
      <c s="42" r="AB1026"/>
      <c s="42" r="AC1026"/>
      <c s="42" r="AD1026"/>
      <c s="42" r="AE1026"/>
      <c s="42" r="AF1026"/>
      <c s="48" r="AG1026"/>
      <c s="48" r="AH1026"/>
      <c s="48" r="AI1026"/>
      <c s="48" r="AJ1026"/>
      <c s="48" r="AK1026"/>
      <c s="48" r="AL1026"/>
      <c s="48" r="AM1026"/>
      <c s="48" r="AN1026"/>
      <c s="48" r="AO1026"/>
      <c s="48" r="AP1026"/>
      <c s="48" r="AQ1026"/>
      <c s="49" r="AR1026">
        <v>41815.40584386574</v>
      </c>
      <c t="str" s="50" r="AS1026">
        <f>IF(OR($AO1026&lt;&gt;"",$AQ1026&lt;&gt;""),"K. Visa issued",IF($X1026&lt;&gt;"","- Rejected/Returned",IF($AL1026&lt;&gt;"","J. Passport request",IF(OR($AF1026&lt;&gt;"",$AH1026&lt;&gt;"",$AI1026&lt;&gt;""),"I. Medical Request",IF($AD1026&lt;&gt;"","H. Interview",IF($AC1026&lt;&gt;"","G. Processing Started",IF($AB1026&lt;&gt;"","F. File Transferred",IF($Z1026&lt;&gt;"","E. PER Received",IF($Y1026&lt;&gt;"","D. Payment Charged",IF(AND($D1026&lt;&gt;"",OR($D1026&lt;TODAY(),AND($D1026=TODAY(),OR($V1026&lt;&gt;"",$W1026&lt;&gt;"")))),"C. At CIO",IF(AND($S1026&lt;&gt;"",$S1026&lt;=TODAY(),OR($D1026="",$D1026&gt;=TODAY())),IF(AND(TODAY()-$S1026&gt;=12,TODAY()-$AR1026&gt;=12),"B.  Inactive?","B. In Transit"),IF($A1026="",,"A. Not sent yet"))))))))))))</f>
        <v>C. At CIO</v>
      </c>
      <c s="54" r="AT1026"/>
      <c s="55" r="AU1026"/>
    </row>
    <row r="1027">
      <c t="s" s="39" r="A1027">
        <v>16065</v>
      </c>
      <c s="40" r="B1027">
        <v>2174.0</v>
      </c>
      <c t="s" s="41" r="C1027">
        <v>16066</v>
      </c>
      <c s="42" r="D1027">
        <v>41766.0</v>
      </c>
      <c t="str" s="43" r="E1027">
        <f>IF($D1027="",,TODAY()-$D1027)</f>
        <v>70</v>
      </c>
      <c t="s" s="41" r="F1027">
        <v>16067</v>
      </c>
      <c s="41" r="G1027">
        <v>7.5</v>
      </c>
      <c s="41" r="H1027">
        <v>79.0</v>
      </c>
      <c t="s" s="41" r="I1027">
        <v>16068</v>
      </c>
      <c t="s" s="41" r="J1027">
        <v>16069</v>
      </c>
      <c t="s" s="41" r="K1027">
        <v>16070</v>
      </c>
      <c t="s" s="39" r="L1027">
        <v>16071</v>
      </c>
      <c t="s" s="41" r="M1027">
        <v>16072</v>
      </c>
      <c t="s" s="41" r="N1027">
        <v>16073</v>
      </c>
      <c t="s" s="41" r="O1027">
        <v>16074</v>
      </c>
      <c t="s" s="41" r="P1027">
        <v>16075</v>
      </c>
      <c t="s" s="41" r="Q1027">
        <v>16076</v>
      </c>
      <c t="s" s="41" r="R1027">
        <v>16077</v>
      </c>
      <c s="44" r="S1027">
        <v>41759.0</v>
      </c>
      <c t="s" s="41" r="T1027">
        <v>16078</v>
      </c>
      <c t="s" s="41" r="U1027">
        <v>16079</v>
      </c>
      <c s="45" r="V1027">
        <v>0.58125</v>
      </c>
      <c t="s" s="41" r="W1027">
        <v>16080</v>
      </c>
      <c s="44" r="X1027"/>
      <c s="46" r="Y1027"/>
      <c s="42" r="Z1027"/>
      <c s="42" r="AA1027"/>
      <c s="42" r="AB1027"/>
      <c s="42" r="AC1027"/>
      <c s="42" r="AD1027"/>
      <c s="42" r="AE1027"/>
      <c s="42" r="AF1027"/>
      <c s="48" r="AG1027"/>
      <c s="48" r="AH1027"/>
      <c s="48" r="AI1027"/>
      <c s="48" r="AJ1027"/>
      <c s="48" r="AK1027"/>
      <c s="48" r="AL1027"/>
      <c s="48" r="AM1027"/>
      <c s="48" r="AN1027"/>
      <c s="48" r="AO1027"/>
      <c s="48" r="AP1027"/>
      <c s="48" r="AQ1027"/>
      <c s="49" r="AR1027">
        <v>41806.69079431713</v>
      </c>
      <c t="str" s="50" r="AS1027">
        <f>IF(OR($AO1027&lt;&gt;"",$AQ1027&lt;&gt;""),"K. Visa issued",IF($X1027&lt;&gt;"","- Rejected/Returned",IF($AL1027&lt;&gt;"","J. Passport request",IF(OR($AF1027&lt;&gt;"",$AH1027&lt;&gt;"",$AI1027&lt;&gt;""),"I. Medical Request",IF($AD1027&lt;&gt;"","H. Interview",IF($AC1027&lt;&gt;"","G. Processing Started",IF($AB1027&lt;&gt;"","F. File Transferred",IF($Z1027&lt;&gt;"","E. PER Received",IF($Y1027&lt;&gt;"","D. Payment Charged",IF(AND($D1027&lt;&gt;"",OR($D1027&lt;TODAY(),AND($D1027=TODAY(),OR($V1027&lt;&gt;"",$W1027&lt;&gt;"")))),"C. At CIO",IF(AND($S1027&lt;&gt;"",$S1027&lt;=TODAY(),OR($D1027="",$D1027&gt;=TODAY())),IF(AND(TODAY()-$S1027&gt;=12,TODAY()-$AR1027&gt;=12),"B.  Inactive?","B. In Transit"),IF($A1027="",,"A. Not sent yet"))))))))))))</f>
        <v>C. At CIO</v>
      </c>
      <c s="54" r="AT1027"/>
      <c s="55" r="AU1027"/>
    </row>
    <row r="1028">
      <c t="s" s="39" r="A1028">
        <v>16081</v>
      </c>
      <c s="40" r="B1028">
        <v>2174.0</v>
      </c>
      <c t="s" s="41" r="C1028">
        <v>16082</v>
      </c>
      <c s="42" r="D1028">
        <v>41766.0</v>
      </c>
      <c t="str" s="43" r="E1028">
        <f>IF($D1028="",,TODAY()-$D1028)</f>
        <v>70</v>
      </c>
      <c t="s" s="41" r="F1028">
        <v>16083</v>
      </c>
      <c s="41" r="G1028">
        <v>8.0</v>
      </c>
      <c s="41" r="H1028">
        <v>76.0</v>
      </c>
      <c t="s" s="41" r="I1028">
        <v>16084</v>
      </c>
      <c t="s" s="41" r="J1028">
        <v>16085</v>
      </c>
      <c t="s" s="41" r="K1028">
        <v>16086</v>
      </c>
      <c t="s" s="39" r="L1028">
        <v>16087</v>
      </c>
      <c t="s" s="41" r="M1028">
        <v>16088</v>
      </c>
      <c t="s" s="41" r="N1028">
        <v>16089</v>
      </c>
      <c t="s" s="41" r="O1028">
        <v>16090</v>
      </c>
      <c t="s" s="41" r="P1028">
        <v>16091</v>
      </c>
      <c t="s" s="41" r="Q1028">
        <v>16092</v>
      </c>
      <c t="s" s="41" r="R1028">
        <v>16093</v>
      </c>
      <c s="44" r="S1028">
        <v>41761.0</v>
      </c>
      <c t="s" s="41" r="T1028">
        <v>16094</v>
      </c>
      <c t="s" s="41" r="U1028">
        <v>16095</v>
      </c>
      <c s="45" r="V1028">
        <v>0.58125</v>
      </c>
      <c t="s" s="41" r="W1028">
        <v>16096</v>
      </c>
      <c s="46" r="X1028"/>
      <c s="46" r="Y1028"/>
      <c s="46" r="Z1028"/>
      <c s="46" r="AA1028"/>
      <c s="46" r="AB1028"/>
      <c s="46" r="AC1028"/>
      <c s="46" r="AD1028"/>
      <c s="46" r="AE1028"/>
      <c s="46" r="AF1028"/>
      <c s="47" r="AG1028"/>
      <c s="47" r="AH1028"/>
      <c s="47" r="AI1028"/>
      <c s="47" r="AJ1028"/>
      <c s="47" r="AK1028"/>
      <c s="47" r="AL1028"/>
      <c s="47" r="AM1028"/>
      <c s="47" r="AN1028"/>
      <c s="47" r="AO1028"/>
      <c s="47" r="AP1028"/>
      <c s="47" r="AQ1028"/>
      <c s="49" r="AR1028">
        <v>41778.675396238425</v>
      </c>
      <c t="str" s="50" r="AS1028">
        <f>IF(OR($AO1028&lt;&gt;"",$AQ1028&lt;&gt;""),"K. Visa issued",IF($X1028&lt;&gt;"","- Rejected/Returned",IF($AL1028&lt;&gt;"","J. Passport request",IF(OR($AF1028&lt;&gt;"",$AH1028&lt;&gt;"",$AI1028&lt;&gt;""),"I. Medical Request",IF($AD1028&lt;&gt;"","H. Interview",IF($AC1028&lt;&gt;"","G. Processing Started",IF($AB1028&lt;&gt;"","F. File Transferred",IF($Z1028&lt;&gt;"","E. PER Received",IF($Y1028&lt;&gt;"","D. Payment Charged",IF(AND($D1028&lt;&gt;"",OR($D1028&lt;TODAY(),AND($D1028=TODAY(),OR($V1028&lt;&gt;"",$W1028&lt;&gt;"")))),"C. At CIO",IF(AND($S1028&lt;&gt;"",$S1028&lt;=TODAY(),OR($D1028="",$D1028&gt;=TODAY())),IF(AND(TODAY()-$S1028&gt;=12,TODAY()-$AR1028&gt;=12),"B.  Inactive?","B. In Transit"),IF($A1028="",,"A. Not sent yet"))))))))))))</f>
        <v>C. At CIO</v>
      </c>
      <c s="51" r="AT1028"/>
      <c s="52" r="AU1028"/>
    </row>
    <row r="1029">
      <c t="s" s="62" r="A1029">
        <v>16097</v>
      </c>
      <c s="63" r="B1029">
        <v>2174.0</v>
      </c>
      <c t="s" s="64" r="C1029">
        <v>16098</v>
      </c>
      <c s="65" r="D1029">
        <v>41766.0</v>
      </c>
      <c t="str" s="43" r="E1029">
        <f>IF($D1029="",,TODAY()-$D1029)</f>
        <v>70</v>
      </c>
      <c s="64" r="F1029"/>
      <c s="64" r="G1029">
        <v>7.5</v>
      </c>
      <c s="64" r="H1029">
        <v>76.0</v>
      </c>
      <c t="s" s="64" r="I1029">
        <v>16099</v>
      </c>
      <c t="s" s="64" r="J1029">
        <v>16100</v>
      </c>
      <c t="s" s="64" r="K1029">
        <v>16101</v>
      </c>
      <c t="s" s="62" r="L1029">
        <v>16102</v>
      </c>
      <c t="s" s="64" r="M1029">
        <v>16103</v>
      </c>
      <c t="s" s="64" r="N1029">
        <v>16104</v>
      </c>
      <c s="76" r="O1029"/>
      <c t="s" s="64" r="P1029">
        <v>16105</v>
      </c>
      <c t="s" s="64" r="Q1029">
        <v>16106</v>
      </c>
      <c t="s" s="64" r="R1029">
        <v>16107</v>
      </c>
      <c s="66" r="S1029">
        <v>41761.0</v>
      </c>
      <c s="76" r="T1029"/>
      <c t="s" s="64" r="U1029">
        <v>16108</v>
      </c>
      <c s="67" r="V1029">
        <v>0.5812500000029104</v>
      </c>
      <c t="s" s="64" r="W1029">
        <v>16109</v>
      </c>
      <c s="68" r="X1029"/>
      <c s="68" r="Y1029"/>
      <c s="68" r="Z1029"/>
      <c s="68" r="AA1029"/>
      <c s="68" r="AB1029"/>
      <c s="68" r="AC1029"/>
      <c s="68" r="AD1029"/>
      <c s="68" r="AE1029"/>
      <c s="68" r="AF1029"/>
      <c s="69" r="AG1029"/>
      <c s="69" r="AH1029"/>
      <c s="69" r="AI1029"/>
      <c s="69" r="AJ1029"/>
      <c s="69" r="AK1029"/>
      <c s="69" r="AL1029"/>
      <c s="69" r="AM1029"/>
      <c s="69" r="AN1029"/>
      <c s="69" r="AO1029"/>
      <c s="69" r="AP1029"/>
      <c s="69" r="AQ1029"/>
      <c s="71" r="AR1029">
        <v>41767.488281550926</v>
      </c>
      <c t="str" s="50" r="AS1029">
        <f>IF(OR($AO1029&lt;&gt;"",$AQ1029&lt;&gt;""),"K. Visa issued",IF($X1029&lt;&gt;"","- Rejected/Returned",IF($AL1029&lt;&gt;"","J. Passport request",IF(OR($AF1029&lt;&gt;"",$AH1029&lt;&gt;"",$AI1029&lt;&gt;""),"I. Medical Request",IF($AD1029&lt;&gt;"","H. Interview",IF($AC1029&lt;&gt;"","G. Processing Started",IF($AB1029&lt;&gt;"","F. File Transferred",IF($Z1029&lt;&gt;"","E. PER Received",IF($Y1029&lt;&gt;"","D. Payment Charged",IF(AND($D1029&lt;&gt;"",OR($D1029&lt;TODAY(),AND($D1029=TODAY(),OR($V1029&lt;&gt;"",$W1029&lt;&gt;"")))),"C. At CIO",IF(AND($S1029&lt;&gt;"",$S1029&lt;=TODAY(),OR($D1029="",$D1029&gt;=TODAY())),IF(AND(TODAY()-$S1029&gt;=12,TODAY()-$AR1029&gt;=12),"B.  Inactive?","B. In Transit"),IF($A1029="",,"A. Not sent yet"))))))))))))</f>
        <v>C. At CIO</v>
      </c>
      <c t="s" s="64" r="AT1029">
        <v>16110</v>
      </c>
      <c s="77" r="AU1029"/>
    </row>
    <row r="1030">
      <c t="s" s="39" r="A1030">
        <v>16111</v>
      </c>
      <c s="40" r="B1030">
        <v>2174.0</v>
      </c>
      <c t="s" s="41" r="C1030">
        <v>16112</v>
      </c>
      <c s="42" r="D1030">
        <v>41766.0</v>
      </c>
      <c t="str" s="43" r="E1030">
        <f>IF($D1030="",,TODAY()-$D1030)</f>
        <v>70</v>
      </c>
      <c s="41" r="F1030"/>
      <c s="41" r="G1030">
        <v>6.5</v>
      </c>
      <c s="41" r="H1030">
        <v>68.0</v>
      </c>
      <c t="s" s="41" r="I1030">
        <v>16113</v>
      </c>
      <c t="s" s="41" r="J1030">
        <v>16114</v>
      </c>
      <c t="s" s="41" r="K1030">
        <v>16115</v>
      </c>
      <c t="s" s="39" r="L1030">
        <v>16116</v>
      </c>
      <c t="s" s="41" r="M1030">
        <v>16117</v>
      </c>
      <c t="s" s="41" r="N1030">
        <v>16118</v>
      </c>
      <c s="51" r="O1030"/>
      <c t="s" s="41" r="P1030">
        <v>16119</v>
      </c>
      <c t="s" s="41" r="Q1030">
        <v>16120</v>
      </c>
      <c t="s" s="41" r="R1030">
        <v>16121</v>
      </c>
      <c s="44" r="S1030">
        <v>41761.0</v>
      </c>
      <c s="51" r="T1030"/>
      <c t="s" s="41" r="U1030">
        <v>16122</v>
      </c>
      <c s="45" r="V1030">
        <v>0.5812500000029104</v>
      </c>
      <c t="s" s="41" r="W1030">
        <v>16123</v>
      </c>
      <c s="46" r="X1030"/>
      <c s="46" r="Y1030"/>
      <c s="46" r="Z1030"/>
      <c s="46" r="AA1030"/>
      <c s="46" r="AB1030"/>
      <c s="46" r="AC1030"/>
      <c s="46" r="AD1030"/>
      <c s="46" r="AE1030"/>
      <c s="46" r="AF1030"/>
      <c s="47" r="AG1030"/>
      <c s="47" r="AH1030"/>
      <c s="47" r="AI1030"/>
      <c s="47" r="AJ1030"/>
      <c s="47" r="AK1030"/>
      <c s="47" r="AL1030"/>
      <c s="47" r="AM1030"/>
      <c s="47" r="AN1030"/>
      <c s="47" r="AO1030"/>
      <c s="47" r="AP1030"/>
      <c s="47" r="AQ1030"/>
      <c s="49" r="AR1030">
        <v>41767.90478217592</v>
      </c>
      <c t="str" s="50" r="AS1030">
        <f>IF(OR($AO1030&lt;&gt;"",$AQ1030&lt;&gt;""),"K. Visa issued",IF($X1030&lt;&gt;"","- Rejected/Returned",IF($AL1030&lt;&gt;"","J. Passport request",IF(OR($AF1030&lt;&gt;"",$AH1030&lt;&gt;"",$AI1030&lt;&gt;""),"I. Medical Request",IF($AD1030&lt;&gt;"","H. Interview",IF($AC1030&lt;&gt;"","G. Processing Started",IF($AB1030&lt;&gt;"","F. File Transferred",IF($Z1030&lt;&gt;"","E. PER Received",IF($Y1030&lt;&gt;"","D. Payment Charged",IF(AND($D1030&lt;&gt;"",OR($D1030&lt;TODAY(),AND($D1030=TODAY(),OR($V1030&lt;&gt;"",$W1030&lt;&gt;"")))),"C. At CIO",IF(AND($S1030&lt;&gt;"",$S1030&lt;=TODAY(),OR($D1030="",$D1030&gt;=TODAY())),IF(AND(TODAY()-$S1030&gt;=12,TODAY()-$AR1030&gt;=12),"B.  Inactive?","B. In Transit"),IF($A1030="",,"A. Not sent yet"))))))))))))</f>
        <v>C. At CIO</v>
      </c>
      <c t="s" s="41" r="AT1030">
        <v>16124</v>
      </c>
      <c s="52" r="AU1030"/>
    </row>
    <row r="1031">
      <c t="s" s="39" r="A1031">
        <v>16125</v>
      </c>
      <c s="40" r="B1031">
        <v>2174.0</v>
      </c>
      <c t="s" s="41" r="C1031">
        <v>16126</v>
      </c>
      <c s="42" r="D1031">
        <v>41766.0</v>
      </c>
      <c t="str" s="43" r="E1031">
        <f>IF($D1031="",,TODAY()-$D1031)</f>
        <v>70</v>
      </c>
      <c s="41" r="F1031"/>
      <c s="41" r="G1031">
        <v>7.0</v>
      </c>
      <c s="41" r="H1031">
        <v>73.0</v>
      </c>
      <c t="s" s="41" r="I1031">
        <v>16127</v>
      </c>
      <c t="s" s="41" r="J1031">
        <v>16128</v>
      </c>
      <c t="s" s="41" r="K1031">
        <v>16129</v>
      </c>
      <c t="s" s="39" r="L1031">
        <v>16130</v>
      </c>
      <c t="s" s="41" r="M1031">
        <v>16131</v>
      </c>
      <c t="s" s="41" r="N1031">
        <v>16132</v>
      </c>
      <c s="51" r="O1031"/>
      <c t="s" s="41" r="P1031">
        <v>16133</v>
      </c>
      <c t="s" s="41" r="Q1031">
        <v>16134</v>
      </c>
      <c t="s" s="41" r="R1031">
        <v>16135</v>
      </c>
      <c s="44" r="S1031">
        <v>41762.0</v>
      </c>
      <c s="51" r="T1031"/>
      <c t="s" s="41" r="U1031">
        <v>16136</v>
      </c>
      <c s="45" r="V1031">
        <v>0.5812500000029104</v>
      </c>
      <c t="s" s="41" r="W1031">
        <v>16137</v>
      </c>
      <c s="46" r="X1031"/>
      <c s="46" r="Y1031"/>
      <c s="46" r="Z1031"/>
      <c s="46" r="AA1031"/>
      <c s="46" r="AB1031"/>
      <c s="46" r="AC1031"/>
      <c s="46" r="AD1031"/>
      <c s="46" r="AE1031"/>
      <c s="46" r="AF1031"/>
      <c s="47" r="AG1031"/>
      <c s="47" r="AH1031"/>
      <c s="47" r="AI1031"/>
      <c s="47" r="AJ1031"/>
      <c s="47" r="AK1031"/>
      <c s="47" r="AL1031"/>
      <c s="47" r="AM1031"/>
      <c s="47" r="AN1031"/>
      <c s="47" r="AO1031"/>
      <c s="47" r="AP1031"/>
      <c s="47" r="AQ1031"/>
      <c s="49" r="AR1031">
        <v>41767.074327013885</v>
      </c>
      <c t="str" s="50" r="AS1031">
        <f>IF(OR($AO1031&lt;&gt;"",$AQ1031&lt;&gt;""),"K. Visa issued",IF($X1031&lt;&gt;"","- Rejected/Returned",IF($AL1031&lt;&gt;"","J. Passport request",IF(OR($AF1031&lt;&gt;"",$AH1031&lt;&gt;"",$AI1031&lt;&gt;""),"I. Medical Request",IF($AD1031&lt;&gt;"","H. Interview",IF($AC1031&lt;&gt;"","G. Processing Started",IF($AB1031&lt;&gt;"","F. File Transferred",IF($Z1031&lt;&gt;"","E. PER Received",IF($Y1031&lt;&gt;"","D. Payment Charged",IF(AND($D1031&lt;&gt;"",OR($D1031&lt;TODAY(),AND($D1031=TODAY(),OR($V1031&lt;&gt;"",$W1031&lt;&gt;"")))),"C. At CIO",IF(AND($S1031&lt;&gt;"",$S1031&lt;=TODAY(),OR($D1031="",$D1031&gt;=TODAY())),IF(AND(TODAY()-$S1031&gt;=12,TODAY()-$AR1031&gt;=12),"B.  Inactive?","B. In Transit"),IF($A1031="",,"A. Not sent yet"))))))))))))</f>
        <v>C. At CIO</v>
      </c>
      <c t="s" s="58" r="AT1031">
        <v>16138</v>
      </c>
      <c s="52" r="AU1031"/>
    </row>
    <row r="1032">
      <c t="s" s="39" r="A1032">
        <v>16139</v>
      </c>
      <c s="40" r="B1032">
        <v>2174.0</v>
      </c>
      <c t="s" s="41" r="C1032">
        <v>16140</v>
      </c>
      <c s="42" r="D1032">
        <v>41766.0</v>
      </c>
      <c t="str" s="43" r="E1032">
        <f>IF($D1032="",,TODAY()-$D1032)</f>
        <v>70</v>
      </c>
      <c t="s" s="41" r="F1032">
        <v>16141</v>
      </c>
      <c s="41" r="G1032">
        <v>7.0</v>
      </c>
      <c s="41" r="H1032">
        <v>70.0</v>
      </c>
      <c t="s" s="41" r="I1032">
        <v>16142</v>
      </c>
      <c t="s" s="41" r="J1032">
        <v>16143</v>
      </c>
      <c t="s" s="41" r="K1032">
        <v>16144</v>
      </c>
      <c t="s" s="39" r="L1032">
        <v>16145</v>
      </c>
      <c t="s" s="41" r="M1032">
        <v>16146</v>
      </c>
      <c t="s" s="41" r="N1032">
        <v>16147</v>
      </c>
      <c t="s" s="41" r="O1032">
        <v>16148</v>
      </c>
      <c t="s" s="41" r="P1032">
        <v>16149</v>
      </c>
      <c t="s" s="41" r="Q1032">
        <v>16150</v>
      </c>
      <c t="s" s="41" r="R1032">
        <v>16151</v>
      </c>
      <c s="44" r="S1032">
        <v>41761.0</v>
      </c>
      <c t="s" s="41" r="T1032">
        <v>16152</v>
      </c>
      <c t="s" s="41" r="U1032">
        <v>16153</v>
      </c>
      <c s="61" r="V1032"/>
      <c t="s" s="41" r="W1032">
        <v>16154</v>
      </c>
      <c s="46" r="X1032"/>
      <c s="46" r="Y1032"/>
      <c s="46" r="Z1032"/>
      <c s="46" r="AA1032"/>
      <c s="46" r="AB1032"/>
      <c s="46" r="AC1032"/>
      <c s="46" r="AD1032"/>
      <c s="46" r="AE1032"/>
      <c s="46" r="AF1032"/>
      <c s="47" r="AG1032"/>
      <c s="47" r="AH1032"/>
      <c s="47" r="AI1032"/>
      <c s="47" r="AJ1032"/>
      <c s="47" r="AK1032"/>
      <c s="47" r="AL1032"/>
      <c s="47" r="AM1032"/>
      <c s="47" r="AN1032"/>
      <c s="47" r="AO1032"/>
      <c s="47" r="AP1032"/>
      <c s="47" r="AQ1032"/>
      <c s="49" r="AR1032">
        <v>41778.99640805556</v>
      </c>
      <c t="str" s="50" r="AS1032">
        <f>IF(OR($AO1032&lt;&gt;"",$AQ1032&lt;&gt;""),"K. Visa issued",IF($X1032&lt;&gt;"","- Rejected/Returned",IF($AL1032&lt;&gt;"","J. Passport request",IF(OR($AF1032&lt;&gt;"",$AH1032&lt;&gt;"",$AI1032&lt;&gt;""),"I. Medical Request",IF($AD1032&lt;&gt;"","H. Interview",IF($AC1032&lt;&gt;"","G. Processing Started",IF($AB1032&lt;&gt;"","F. File Transferred",IF($Z1032&lt;&gt;"","E. PER Received",IF($Y1032&lt;&gt;"","D. Payment Charged",IF(AND($D1032&lt;&gt;"",OR($D1032&lt;TODAY(),AND($D1032=TODAY(),OR($V1032&lt;&gt;"",$W1032&lt;&gt;"")))),"C. At CIO",IF(AND($S1032&lt;&gt;"",$S1032&lt;=TODAY(),OR($D1032="",$D1032&gt;=TODAY())),IF(AND(TODAY()-$S1032&gt;=12,TODAY()-$AR1032&gt;=12),"B.  Inactive?","B. In Transit"),IF($A1032="",,"A. Not sent yet"))))))))))))</f>
        <v>C. At CIO</v>
      </c>
      <c s="51" r="AT1032"/>
      <c s="52" r="AU1032"/>
    </row>
    <row r="1033">
      <c t="s" s="39" r="A1033">
        <v>16155</v>
      </c>
      <c s="40" r="B1033">
        <v>2174.0</v>
      </c>
      <c t="s" s="41" r="C1033">
        <v>16156</v>
      </c>
      <c s="42" r="D1033">
        <v>41766.0</v>
      </c>
      <c t="str" s="43" r="E1033">
        <f>IF($D1033="",,TODAY()-$D1033)</f>
        <v>70</v>
      </c>
      <c t="s" s="41" r="F1033">
        <v>16157</v>
      </c>
      <c s="41" r="G1033">
        <v>8.0</v>
      </c>
      <c s="41" r="H1033"/>
      <c t="s" s="41" r="I1033">
        <v>16158</v>
      </c>
      <c t="s" s="41" r="J1033">
        <v>16159</v>
      </c>
      <c t="s" s="41" r="K1033">
        <v>16160</v>
      </c>
      <c t="s" s="39" r="L1033">
        <v>16161</v>
      </c>
      <c t="s" s="41" r="M1033">
        <v>16162</v>
      </c>
      <c t="s" s="41" r="N1033">
        <v>16163</v>
      </c>
      <c t="s" s="41" r="O1033">
        <v>16164</v>
      </c>
      <c t="s" s="41" r="P1033">
        <v>16165</v>
      </c>
      <c t="s" s="41" r="Q1033">
        <v>16166</v>
      </c>
      <c t="s" s="41" r="R1033">
        <v>16167</v>
      </c>
      <c s="44" r="S1033">
        <v>41761.0</v>
      </c>
      <c t="s" s="41" r="T1033">
        <v>16168</v>
      </c>
      <c t="s" s="41" r="U1033">
        <v>16169</v>
      </c>
      <c s="45" r="V1033"/>
      <c t="s" s="41" r="W1033">
        <v>16170</v>
      </c>
      <c s="44" r="X1033"/>
      <c s="46" r="Y1033"/>
      <c s="42" r="Z1033"/>
      <c s="42" r="AA1033"/>
      <c s="42" r="AB1033"/>
      <c s="42" r="AC1033"/>
      <c s="42" r="AD1033"/>
      <c s="42" r="AE1033"/>
      <c s="42" r="AF1033"/>
      <c s="48" r="AG1033"/>
      <c s="48" r="AH1033"/>
      <c s="48" r="AI1033"/>
      <c s="48" r="AJ1033"/>
      <c s="48" r="AK1033"/>
      <c s="48" r="AL1033"/>
      <c s="48" r="AM1033"/>
      <c s="48" r="AN1033"/>
      <c s="48" r="AO1033"/>
      <c s="48" r="AP1033"/>
      <c s="48" r="AQ1033"/>
      <c s="49" r="AR1033">
        <v>41798.37329005787</v>
      </c>
      <c t="str" s="50" r="AS1033">
        <f>IF(OR($AO1033&lt;&gt;"",$AQ1033&lt;&gt;""),"K. Visa issued",IF($X1033&lt;&gt;"","- Rejected/Returned",IF($AL1033&lt;&gt;"","J. Passport request",IF(OR($AF1033&lt;&gt;"",$AH1033&lt;&gt;"",$AI1033&lt;&gt;""),"I. Medical Request",IF($AD1033&lt;&gt;"","H. Interview",IF($AC1033&lt;&gt;"","G. Processing Started",IF($AB1033&lt;&gt;"","F. File Transferred",IF($Z1033&lt;&gt;"","E. PER Received",IF($Y1033&lt;&gt;"","D. Payment Charged",IF(AND($D1033&lt;&gt;"",OR($D1033&lt;TODAY(),AND($D1033=TODAY(),OR($V1033&lt;&gt;"",$W1033&lt;&gt;"")))),"C. At CIO",IF(AND($S1033&lt;&gt;"",$S1033&lt;=TODAY(),OR($D1033="",$D1033&gt;=TODAY())),IF(AND(TODAY()-$S1033&gt;=12,TODAY()-$AR1033&gt;=12),"B.  Inactive?","B. In Transit"),IF($A1033="",,"A. Not sent yet"))))))))))))</f>
        <v>C. At CIO</v>
      </c>
      <c s="54" r="AT1033"/>
      <c s="55" r="AU1033"/>
    </row>
    <row r="1034">
      <c t="s" s="39" r="A1034">
        <v>16171</v>
      </c>
      <c s="40" r="B1034">
        <v>2174.0</v>
      </c>
      <c t="s" s="41" r="C1034">
        <v>16172</v>
      </c>
      <c s="42" r="D1034">
        <v>41766.0</v>
      </c>
      <c t="str" s="43" r="E1034">
        <f>IF($D1034="",,TODAY()-$D1034)</f>
        <v>70</v>
      </c>
      <c t="s" s="41" r="F1034">
        <v>16173</v>
      </c>
      <c s="41" r="G1034">
        <v>7.5</v>
      </c>
      <c s="41" r="H1034">
        <v>72.0</v>
      </c>
      <c t="s" s="41" r="I1034">
        <v>16174</v>
      </c>
      <c t="s" s="41" r="J1034">
        <v>16175</v>
      </c>
      <c t="s" s="41" r="K1034">
        <v>16176</v>
      </c>
      <c t="s" s="39" r="L1034">
        <v>16177</v>
      </c>
      <c t="s" s="41" r="M1034">
        <v>16178</v>
      </c>
      <c t="s" s="41" r="N1034">
        <v>16179</v>
      </c>
      <c t="s" s="41" r="O1034">
        <v>16180</v>
      </c>
      <c t="s" s="41" r="P1034">
        <v>16181</v>
      </c>
      <c t="s" s="41" r="Q1034">
        <v>16182</v>
      </c>
      <c t="s" s="41" r="R1034">
        <v>16183</v>
      </c>
      <c s="44" r="S1034">
        <v>41761.0</v>
      </c>
      <c t="s" s="41" r="T1034">
        <v>16184</v>
      </c>
      <c t="s" s="41" r="U1034">
        <v>16185</v>
      </c>
      <c s="45" r="V1034"/>
      <c s="41" r="W1034"/>
      <c s="44" r="X1034"/>
      <c s="46" r="Y1034"/>
      <c s="42" r="Z1034"/>
      <c s="42" r="AA1034"/>
      <c s="42" r="AB1034"/>
      <c s="42" r="AC1034"/>
      <c s="42" r="AD1034"/>
      <c s="42" r="AE1034"/>
      <c s="42" r="AF1034"/>
      <c s="48" r="AG1034"/>
      <c s="48" r="AH1034"/>
      <c s="48" r="AI1034"/>
      <c s="48" r="AJ1034"/>
      <c s="48" r="AK1034"/>
      <c s="48" r="AL1034"/>
      <c s="48" r="AM1034"/>
      <c s="48" r="AN1034"/>
      <c s="48" r="AO1034"/>
      <c s="48" r="AP1034"/>
      <c s="48" r="AQ1034"/>
      <c s="49" r="AR1034">
        <v>41798.408003055556</v>
      </c>
      <c t="str" s="50" r="AS1034">
        <f>IF(OR($AO1034&lt;&gt;"",$AQ1034&lt;&gt;""),"K. Visa issued",IF($X1034&lt;&gt;"","- Rejected/Returned",IF($AL1034&lt;&gt;"","J. Passport request",IF(OR($AF1034&lt;&gt;"",$AH1034&lt;&gt;"",$AI1034&lt;&gt;""),"I. Medical Request",IF($AD1034&lt;&gt;"","H. Interview",IF($AC1034&lt;&gt;"","G. Processing Started",IF($AB1034&lt;&gt;"","F. File Transferred",IF($Z1034&lt;&gt;"","E. PER Received",IF($Y1034&lt;&gt;"","D. Payment Charged",IF(AND($D1034&lt;&gt;"",OR($D1034&lt;TODAY(),AND($D1034=TODAY(),OR($V1034&lt;&gt;"",$W1034&lt;&gt;"")))),"C. At CIO",IF(AND($S1034&lt;&gt;"",$S1034&lt;=TODAY(),OR($D1034="",$D1034&gt;=TODAY())),IF(AND(TODAY()-$S1034&gt;=12,TODAY()-$AR1034&gt;=12),"B.  Inactive?","B. In Transit"),IF($A1034="",,"A. Not sent yet"))))))))))))</f>
        <v>C. At CIO</v>
      </c>
      <c s="54" r="AT1034"/>
      <c s="55" r="AU1034"/>
    </row>
    <row r="1035">
      <c t="s" s="39" r="A1035">
        <v>16186</v>
      </c>
      <c s="40" r="B1035">
        <v>2174.0</v>
      </c>
      <c t="s" s="41" r="C1035">
        <v>16187</v>
      </c>
      <c s="42" r="D1035">
        <v>41767.0</v>
      </c>
      <c t="str" s="43" r="E1035">
        <f>IF($D1035="",,TODAY()-$D1035)</f>
        <v>69</v>
      </c>
      <c s="41" r="F1035"/>
      <c s="41" r="G1035">
        <v>7.0</v>
      </c>
      <c s="41" r="H1035">
        <v>67.0</v>
      </c>
      <c t="s" s="41" r="I1035">
        <v>16188</v>
      </c>
      <c t="s" s="41" r="J1035">
        <v>16189</v>
      </c>
      <c t="s" s="41" r="K1035">
        <v>16190</v>
      </c>
      <c t="s" s="39" r="L1035">
        <v>16191</v>
      </c>
      <c t="s" s="41" r="M1035">
        <v>16192</v>
      </c>
      <c t="s" s="41" r="N1035">
        <v>16193</v>
      </c>
      <c t="s" s="41" r="O1035">
        <v>16194</v>
      </c>
      <c t="s" s="41" r="P1035">
        <v>16195</v>
      </c>
      <c t="s" s="41" r="Q1035">
        <v>16196</v>
      </c>
      <c t="s" s="41" r="R1035">
        <v>16197</v>
      </c>
      <c s="44" r="S1035">
        <v>41764.0</v>
      </c>
      <c t="s" s="41" r="T1035">
        <v>16198</v>
      </c>
      <c t="s" s="41" r="U1035">
        <v>16199</v>
      </c>
      <c s="45" r="V1035">
        <v>0.40347222222044365</v>
      </c>
      <c t="s" s="41" r="W1035">
        <v>16200</v>
      </c>
      <c s="46" r="X1035"/>
      <c s="46" r="Y1035"/>
      <c s="46" r="Z1035"/>
      <c s="46" r="AA1035"/>
      <c s="46" r="AB1035"/>
      <c s="46" r="AC1035"/>
      <c s="46" r="AD1035"/>
      <c s="46" r="AE1035"/>
      <c s="46" r="AF1035"/>
      <c s="47" r="AG1035"/>
      <c s="47" r="AH1035"/>
      <c s="47" r="AI1035"/>
      <c s="47" r="AJ1035"/>
      <c s="47" r="AK1035"/>
      <c s="47" r="AL1035"/>
      <c s="47" r="AM1035"/>
      <c s="47" r="AN1035"/>
      <c s="47" r="AO1035"/>
      <c s="47" r="AP1035"/>
      <c s="47" r="AQ1035"/>
      <c s="49" r="AR1035">
        <v>41773.61446087963</v>
      </c>
      <c t="str" s="50" r="AS1035">
        <f>IF(OR($AO1035&lt;&gt;"",$AQ1035&lt;&gt;""),"K. Visa issued",IF($X1035&lt;&gt;"","- Rejected/Returned",IF($AL1035&lt;&gt;"","J. Passport request",IF(OR($AF1035&lt;&gt;"",$AH1035&lt;&gt;"",$AI1035&lt;&gt;""),"I. Medical Request",IF($AD1035&lt;&gt;"","H. Interview",IF($AC1035&lt;&gt;"","G. Processing Started",IF($AB1035&lt;&gt;"","F. File Transferred",IF($Z1035&lt;&gt;"","E. PER Received",IF($Y1035&lt;&gt;"","D. Payment Charged",IF(AND($D1035&lt;&gt;"",OR($D1035&lt;TODAY(),AND($D1035=TODAY(),OR($V1035&lt;&gt;"",$W1035&lt;&gt;"")))),"C. At CIO",IF(AND($S1035&lt;&gt;"",$S1035&lt;=TODAY(),OR($D1035="",$D1035&gt;=TODAY())),IF(AND(TODAY()-$S1035&gt;=12,TODAY()-$AR1035&gt;=12),"B.  Inactive?","B. In Transit"),IF($A1035="",,"A. Not sent yet"))))))))))))</f>
        <v>C. At CIO</v>
      </c>
      <c s="51" r="AT1035"/>
      <c s="52" r="AU1035"/>
    </row>
    <row r="1036">
      <c t="s" s="39" r="A1036">
        <v>16201</v>
      </c>
      <c s="40" r="B1036">
        <v>2174.0</v>
      </c>
      <c t="s" s="41" r="C1036">
        <v>16202</v>
      </c>
      <c s="42" r="D1036">
        <v>41767.0</v>
      </c>
      <c t="str" s="43" r="E1036">
        <f>IF($D1036="",,TODAY()-$D1036)</f>
        <v>69</v>
      </c>
      <c t="s" s="41" r="F1036">
        <v>16203</v>
      </c>
      <c s="41" r="G1036">
        <v>6.0</v>
      </c>
      <c s="41" r="H1036">
        <v>71.0</v>
      </c>
      <c t="s" s="41" r="I1036">
        <v>16204</v>
      </c>
      <c t="s" s="41" r="J1036">
        <v>16205</v>
      </c>
      <c t="s" s="41" r="K1036">
        <v>16206</v>
      </c>
      <c t="s" s="39" r="L1036">
        <v>16207</v>
      </c>
      <c t="s" s="41" r="M1036">
        <v>16208</v>
      </c>
      <c t="s" s="41" r="N1036">
        <v>16209</v>
      </c>
      <c t="s" s="41" r="O1036">
        <v>16210</v>
      </c>
      <c t="s" s="41" r="P1036">
        <v>16211</v>
      </c>
      <c t="s" s="41" r="Q1036">
        <v>16212</v>
      </c>
      <c t="s" s="41" r="R1036">
        <v>16213</v>
      </c>
      <c s="44" r="S1036">
        <v>41761.0</v>
      </c>
      <c t="s" s="41" r="T1036">
        <v>16214</v>
      </c>
      <c t="s" s="41" r="U1036">
        <v>16215</v>
      </c>
      <c s="45" r="V1036">
        <v>0.4215277777777778</v>
      </c>
      <c t="s" s="41" r="W1036">
        <v>16216</v>
      </c>
      <c s="44" r="X1036"/>
      <c s="46" r="Y1036"/>
      <c s="42" r="Z1036"/>
      <c s="42" r="AA1036"/>
      <c s="42" r="AB1036"/>
      <c s="42" r="AC1036"/>
      <c s="42" r="AD1036"/>
      <c s="42" r="AE1036"/>
      <c s="42" r="AF1036"/>
      <c s="48" r="AG1036"/>
      <c s="48" r="AH1036"/>
      <c s="48" r="AI1036"/>
      <c s="48" r="AJ1036"/>
      <c s="48" r="AK1036"/>
      <c s="48" r="AL1036"/>
      <c s="48" r="AM1036"/>
      <c s="48" r="AN1036"/>
      <c s="48" r="AO1036"/>
      <c s="48" r="AP1036"/>
      <c s="48" r="AQ1036"/>
      <c s="49" r="AR1036">
        <v>41802.55046796297</v>
      </c>
      <c t="str" s="50" r="AS1036">
        <f>IF(OR($AO1036&lt;&gt;"",$AQ1036&lt;&gt;""),"K. Visa issued",IF($X1036&lt;&gt;"","- Rejected/Returned",IF($AL1036&lt;&gt;"","J. Passport request",IF(OR($AF1036&lt;&gt;"",$AH1036&lt;&gt;"",$AI1036&lt;&gt;""),"I. Medical Request",IF($AD1036&lt;&gt;"","H. Interview",IF($AC1036&lt;&gt;"","G. Processing Started",IF($AB1036&lt;&gt;"","F. File Transferred",IF($Z1036&lt;&gt;"","E. PER Received",IF($Y1036&lt;&gt;"","D. Payment Charged",IF(AND($D1036&lt;&gt;"",OR($D1036&lt;TODAY(),AND($D1036=TODAY(),OR($V1036&lt;&gt;"",$W1036&lt;&gt;"")))),"C. At CIO",IF(AND($S1036&lt;&gt;"",$S1036&lt;=TODAY(),OR($D1036="",$D1036&gt;=TODAY())),IF(AND(TODAY()-$S1036&gt;=12,TODAY()-$AR1036&gt;=12),"B.  Inactive?","B. In Transit"),IF($A1036="",,"A. Not sent yet"))))))))))))</f>
        <v>C. At CIO</v>
      </c>
      <c s="54" r="AT1036"/>
      <c s="55" r="AU1036"/>
    </row>
    <row r="1037">
      <c t="s" s="39" r="A1037">
        <v>16217</v>
      </c>
      <c s="40" r="B1037">
        <v>2174.0</v>
      </c>
      <c t="s" s="41" r="C1037">
        <v>16218</v>
      </c>
      <c s="42" r="D1037">
        <v>41767.0</v>
      </c>
      <c t="str" s="43" r="E1037">
        <f>IF($D1037="",,TODAY()-$D1037)</f>
        <v>69</v>
      </c>
      <c s="41" r="F1037"/>
      <c s="41" r="G1037">
        <v>6.5</v>
      </c>
      <c s="41" r="H1037">
        <v>75.0</v>
      </c>
      <c t="s" s="41" r="I1037">
        <v>16219</v>
      </c>
      <c t="s" s="41" r="J1037">
        <v>16220</v>
      </c>
      <c t="s" s="41" r="K1037">
        <v>16221</v>
      </c>
      <c t="s" s="39" r="L1037">
        <v>16222</v>
      </c>
      <c t="s" s="41" r="M1037">
        <v>16223</v>
      </c>
      <c t="s" s="41" r="N1037">
        <v>16224</v>
      </c>
      <c t="s" s="41" r="O1037">
        <v>16225</v>
      </c>
      <c t="s" s="41" r="P1037">
        <v>16226</v>
      </c>
      <c t="s" s="41" r="Q1037">
        <v>16227</v>
      </c>
      <c t="s" s="41" r="R1037">
        <v>16228</v>
      </c>
      <c s="44" r="S1037">
        <v>41766.0</v>
      </c>
      <c t="s" s="41" r="T1037">
        <v>16229</v>
      </c>
      <c t="s" s="41" r="U1037">
        <v>16230</v>
      </c>
      <c s="45" r="V1037">
        <v>0.4888888888890506</v>
      </c>
      <c t="s" s="41" r="W1037">
        <v>16231</v>
      </c>
      <c s="46" r="X1037"/>
      <c s="46" r="Y1037"/>
      <c s="46" r="Z1037"/>
      <c s="46" r="AA1037"/>
      <c s="46" r="AB1037"/>
      <c s="46" r="AC1037"/>
      <c s="46" r="AD1037"/>
      <c s="46" r="AE1037"/>
      <c s="46" r="AF1037"/>
      <c s="47" r="AG1037"/>
      <c s="47" r="AH1037"/>
      <c s="47" r="AI1037"/>
      <c s="47" r="AJ1037"/>
      <c s="47" r="AK1037"/>
      <c s="47" r="AL1037"/>
      <c s="47" r="AM1037"/>
      <c s="47" r="AN1037"/>
      <c s="47" r="AO1037"/>
      <c s="47" r="AP1037"/>
      <c s="47" r="AQ1037"/>
      <c s="49" r="AR1037">
        <v>41773.96487034722</v>
      </c>
      <c t="str" s="50" r="AS1037">
        <f>IF(OR($AO1037&lt;&gt;"",$AQ1037&lt;&gt;""),"K. Visa issued",IF($X1037&lt;&gt;"","- Rejected/Returned",IF($AL1037&lt;&gt;"","J. Passport request",IF(OR($AF1037&lt;&gt;"",$AH1037&lt;&gt;"",$AI1037&lt;&gt;""),"I. Medical Request",IF($AD1037&lt;&gt;"","H. Interview",IF($AC1037&lt;&gt;"","G. Processing Started",IF($AB1037&lt;&gt;"","F. File Transferred",IF($Z1037&lt;&gt;"","E. PER Received",IF($Y1037&lt;&gt;"","D. Payment Charged",IF(AND($D1037&lt;&gt;"",OR($D1037&lt;TODAY(),AND($D1037=TODAY(),OR($V1037&lt;&gt;"",$W1037&lt;&gt;"")))),"C. At CIO",IF(AND($S1037&lt;&gt;"",$S1037&lt;=TODAY(),OR($D1037="",$D1037&gt;=TODAY())),IF(AND(TODAY()-$S1037&gt;=12,TODAY()-$AR1037&gt;=12),"B.  Inactive?","B. In Transit"),IF($A1037="",,"A. Not sent yet"))))))))))))</f>
        <v>C. At CIO</v>
      </c>
      <c s="51" r="AT1037"/>
      <c s="52" r="AU1037"/>
    </row>
    <row r="1038">
      <c t="s" s="39" r="A1038">
        <v>16232</v>
      </c>
      <c s="40" r="B1038">
        <v>2174.0</v>
      </c>
      <c t="s" s="41" r="C1038">
        <v>16233</v>
      </c>
      <c s="42" r="D1038">
        <v>41767.0</v>
      </c>
      <c t="str" s="43" r="E1038">
        <f>IF($D1038="",,TODAY()-$D1038)</f>
        <v>69</v>
      </c>
      <c t="s" s="41" r="F1038">
        <v>16234</v>
      </c>
      <c s="41" r="G1038">
        <v>7.5</v>
      </c>
      <c s="41" r="H1038">
        <v>67.0</v>
      </c>
      <c t="s" s="41" r="I1038">
        <v>16235</v>
      </c>
      <c t="s" s="41" r="J1038">
        <v>16236</v>
      </c>
      <c t="s" s="41" r="K1038">
        <v>16237</v>
      </c>
      <c t="s" s="39" r="L1038">
        <v>16238</v>
      </c>
      <c t="s" s="41" r="M1038">
        <v>16239</v>
      </c>
      <c t="s" s="41" r="N1038">
        <v>16240</v>
      </c>
      <c t="s" s="41" r="O1038">
        <v>16241</v>
      </c>
      <c t="s" s="41" r="P1038">
        <v>16242</v>
      </c>
      <c t="s" s="41" r="Q1038">
        <v>16243</v>
      </c>
      <c t="s" s="41" r="R1038">
        <v>16244</v>
      </c>
      <c s="44" r="S1038">
        <v>41761.0</v>
      </c>
      <c t="s" s="41" r="T1038">
        <v>16245</v>
      </c>
      <c t="s" s="41" r="U1038">
        <v>16246</v>
      </c>
      <c s="45" r="V1038">
        <v>0.5451388888888888</v>
      </c>
      <c t="s" s="41" r="W1038">
        <v>16247</v>
      </c>
      <c s="46" r="X1038"/>
      <c s="46" r="Y1038"/>
      <c s="46" r="Z1038"/>
      <c s="46" r="AA1038"/>
      <c s="46" r="AB1038"/>
      <c s="46" r="AC1038"/>
      <c s="46" r="AD1038"/>
      <c s="46" r="AE1038"/>
      <c s="46" r="AF1038"/>
      <c s="47" r="AG1038"/>
      <c s="47" r="AH1038"/>
      <c s="47" r="AI1038"/>
      <c s="47" r="AJ1038"/>
      <c s="47" r="AK1038"/>
      <c s="47" r="AL1038"/>
      <c s="47" r="AM1038"/>
      <c s="47" r="AN1038"/>
      <c s="47" r="AO1038"/>
      <c s="47" r="AP1038"/>
      <c s="47" r="AQ1038"/>
      <c s="49" r="AR1038">
        <v>41794.88999761574</v>
      </c>
      <c t="str" s="50" r="AS1038">
        <f>IF(OR($AO1038&lt;&gt;"",$AQ1038&lt;&gt;""),"K. Visa issued",IF($X1038&lt;&gt;"","- Rejected/Returned",IF($AL1038&lt;&gt;"","J. Passport request",IF(OR($AF1038&lt;&gt;"",$AH1038&lt;&gt;"",$AI1038&lt;&gt;""),"I. Medical Request",IF($AD1038&lt;&gt;"","H. Interview",IF($AC1038&lt;&gt;"","G. Processing Started",IF($AB1038&lt;&gt;"","F. File Transferred",IF($Z1038&lt;&gt;"","E. PER Received",IF($Y1038&lt;&gt;"","D. Payment Charged",IF(AND($D1038&lt;&gt;"",OR($D1038&lt;TODAY(),AND($D1038=TODAY(),OR($V1038&lt;&gt;"",$W1038&lt;&gt;"")))),"C. At CIO",IF(AND($S1038&lt;&gt;"",$S1038&lt;=TODAY(),OR($D1038="",$D1038&gt;=TODAY())),IF(AND(TODAY()-$S1038&gt;=12,TODAY()-$AR1038&gt;=12),"B.  Inactive?","B. In Transit"),IF($A1038="",,"A. Not sent yet"))))))))))))</f>
        <v>C. At CIO</v>
      </c>
      <c s="51" r="AT1038"/>
      <c s="52" r="AU1038"/>
    </row>
    <row r="1039">
      <c t="s" s="39" r="A1039">
        <v>16248</v>
      </c>
      <c s="40" r="B1039">
        <v>2174.0</v>
      </c>
      <c t="s" s="41" r="C1039">
        <v>16249</v>
      </c>
      <c s="42" r="D1039">
        <v>41767.0</v>
      </c>
      <c t="str" s="43" r="E1039">
        <f>IF($D1039="",,TODAY()-$D1039)</f>
        <v>69</v>
      </c>
      <c t="s" s="41" r="F1039">
        <v>16250</v>
      </c>
      <c s="41" r="G1039">
        <v>6.5</v>
      </c>
      <c s="41" r="H1039">
        <v>69.0</v>
      </c>
      <c t="s" s="41" r="I1039">
        <v>16251</v>
      </c>
      <c t="s" s="41" r="J1039">
        <v>16252</v>
      </c>
      <c t="s" s="41" r="K1039">
        <v>16253</v>
      </c>
      <c t="s" s="39" r="L1039">
        <v>16254</v>
      </c>
      <c t="s" s="41" r="M1039">
        <v>16255</v>
      </c>
      <c t="s" s="41" r="N1039">
        <v>16256</v>
      </c>
      <c t="s" s="41" r="O1039">
        <v>16257</v>
      </c>
      <c t="s" s="41" r="P1039">
        <v>16258</v>
      </c>
      <c t="s" s="41" r="Q1039">
        <v>16259</v>
      </c>
      <c t="s" s="41" r="R1039">
        <v>16260</v>
      </c>
      <c s="44" r="S1039">
        <v>41762.0</v>
      </c>
      <c t="s" s="41" r="T1039">
        <v>16261</v>
      </c>
      <c t="s" s="41" r="U1039">
        <v>16262</v>
      </c>
      <c s="45" r="V1039">
        <v>0.5451388888888888</v>
      </c>
      <c t="s" s="41" r="W1039">
        <v>16263</v>
      </c>
      <c s="44" r="X1039"/>
      <c s="46" r="Y1039"/>
      <c s="42" r="Z1039"/>
      <c s="42" r="AA1039"/>
      <c s="42" r="AB1039"/>
      <c s="42" r="AC1039"/>
      <c s="42" r="AD1039"/>
      <c s="42" r="AE1039"/>
      <c s="42" r="AF1039"/>
      <c s="48" r="AG1039"/>
      <c s="48" r="AH1039"/>
      <c s="48" r="AI1039"/>
      <c s="48" r="AJ1039"/>
      <c s="48" r="AK1039"/>
      <c s="48" r="AL1039"/>
      <c s="48" r="AM1039"/>
      <c s="48" r="AN1039"/>
      <c s="48" r="AO1039"/>
      <c s="48" r="AP1039"/>
      <c s="48" r="AQ1039"/>
      <c s="49" r="AR1039">
        <v>41797.63814402778</v>
      </c>
      <c t="str" s="50" r="AS1039">
        <f>IF(OR($AO1039&lt;&gt;"",$AQ1039&lt;&gt;""),"K. Visa issued",IF($X1039&lt;&gt;"","- Rejected/Returned",IF($AL1039&lt;&gt;"","J. Passport request",IF(OR($AF1039&lt;&gt;"",$AH1039&lt;&gt;"",$AI1039&lt;&gt;""),"I. Medical Request",IF($AD1039&lt;&gt;"","H. Interview",IF($AC1039&lt;&gt;"","G. Processing Started",IF($AB1039&lt;&gt;"","F. File Transferred",IF($Z1039&lt;&gt;"","E. PER Received",IF($Y1039&lt;&gt;"","D. Payment Charged",IF(AND($D1039&lt;&gt;"",OR($D1039&lt;TODAY(),AND($D1039=TODAY(),OR($V1039&lt;&gt;"",$W1039&lt;&gt;"")))),"C. At CIO",IF(AND($S1039&lt;&gt;"",$S1039&lt;=TODAY(),OR($D1039="",$D1039&gt;=TODAY())),IF(AND(TODAY()-$S1039&gt;=12,TODAY()-$AR1039&gt;=12),"B.  Inactive?","B. In Transit"),IF($A1039="",,"A. Not sent yet"))))))))))))</f>
        <v>C. At CIO</v>
      </c>
      <c s="54" r="AT1039"/>
      <c s="55" r="AU1039"/>
    </row>
    <row r="1040">
      <c t="s" s="39" r="A1040">
        <v>16264</v>
      </c>
      <c s="40" r="B1040">
        <v>2174.0</v>
      </c>
      <c t="s" s="41" r="C1040">
        <v>16265</v>
      </c>
      <c s="42" r="D1040">
        <v>41767.0</v>
      </c>
      <c t="str" s="43" r="E1040">
        <f>IF($D1040="",,TODAY()-$D1040)</f>
        <v>69</v>
      </c>
      <c s="41" r="F1040"/>
      <c s="41" r="G1040">
        <v>7.5</v>
      </c>
      <c s="41" r="H1040">
        <v>76.0</v>
      </c>
      <c t="s" s="41" r="I1040">
        <v>16266</v>
      </c>
      <c t="s" s="41" r="J1040">
        <v>16267</v>
      </c>
      <c t="s" s="41" r="K1040">
        <v>16268</v>
      </c>
      <c t="s" s="39" r="L1040">
        <v>16269</v>
      </c>
      <c t="s" s="41" r="M1040">
        <v>16270</v>
      </c>
      <c t="s" s="41" r="N1040">
        <v>16271</v>
      </c>
      <c t="s" s="41" r="O1040">
        <v>16272</v>
      </c>
      <c t="s" s="41" r="P1040">
        <v>16273</v>
      </c>
      <c t="s" s="41" r="Q1040">
        <v>16274</v>
      </c>
      <c t="s" s="41" r="R1040">
        <v>16275</v>
      </c>
      <c s="44" r="S1040">
        <v>41762.0</v>
      </c>
      <c t="s" s="41" r="T1040">
        <v>16276</v>
      </c>
      <c t="s" s="41" r="U1040">
        <v>16277</v>
      </c>
      <c s="45" r="V1040">
        <v>0.5451388888905058</v>
      </c>
      <c t="s" s="41" r="W1040">
        <v>16278</v>
      </c>
      <c s="46" r="X1040"/>
      <c s="46" r="Y1040"/>
      <c s="46" r="Z1040"/>
      <c s="46" r="AA1040"/>
      <c s="46" r="AB1040"/>
      <c s="46" r="AC1040"/>
      <c s="46" r="AD1040"/>
      <c s="46" r="AE1040"/>
      <c s="46" r="AF1040"/>
      <c s="47" r="AG1040"/>
      <c s="47" r="AH1040"/>
      <c s="47" r="AI1040"/>
      <c s="47" r="AJ1040"/>
      <c s="47" r="AK1040"/>
      <c s="47" r="AL1040"/>
      <c s="47" r="AM1040"/>
      <c s="47" r="AN1040"/>
      <c s="47" r="AO1040"/>
      <c s="47" r="AP1040"/>
      <c s="47" r="AQ1040"/>
      <c s="49" r="AR1040">
        <v>41769.60260649305</v>
      </c>
      <c t="str" s="50" r="AS1040">
        <f>IF(OR($AO1040&lt;&gt;"",$AQ1040&lt;&gt;""),"K. Visa issued",IF($X1040&lt;&gt;"","- Rejected/Returned",IF($AL1040&lt;&gt;"","J. Passport request",IF(OR($AF1040&lt;&gt;"",$AH1040&lt;&gt;"",$AI1040&lt;&gt;""),"I. Medical Request",IF($AD1040&lt;&gt;"","H. Interview",IF($AC1040&lt;&gt;"","G. Processing Started",IF($AB1040&lt;&gt;"","F. File Transferred",IF($Z1040&lt;&gt;"","E. PER Received",IF($Y1040&lt;&gt;"","D. Payment Charged",IF(AND($D1040&lt;&gt;"",OR($D1040&lt;TODAY(),AND($D1040=TODAY(),OR($V1040&lt;&gt;"",$W1040&lt;&gt;"")))),"C. At CIO",IF(AND($S1040&lt;&gt;"",$S1040&lt;=TODAY(),OR($D1040="",$D1040&gt;=TODAY())),IF(AND(TODAY()-$S1040&gt;=12,TODAY()-$AR1040&gt;=12),"B.  Inactive?","B. In Transit"),IF($A1040="",,"A. Not sent yet"))))))))))))</f>
        <v>C. At CIO</v>
      </c>
      <c s="51" r="AT1040"/>
      <c s="52" r="AU1040"/>
    </row>
    <row r="1041">
      <c t="s" s="39" r="A1041">
        <v>16279</v>
      </c>
      <c s="40" r="B1041">
        <v>2174.0</v>
      </c>
      <c t="s" s="41" r="C1041">
        <v>16280</v>
      </c>
      <c s="42" r="D1041">
        <v>41767.0</v>
      </c>
      <c t="str" s="43" r="E1041">
        <f>IF($D1041="",,TODAY()-$D1041)</f>
        <v>69</v>
      </c>
      <c s="41" r="F1041"/>
      <c s="41" r="G1041">
        <v>6.5</v>
      </c>
      <c s="41" r="H1041">
        <v>68.0</v>
      </c>
      <c t="s" s="41" r="I1041">
        <v>16281</v>
      </c>
      <c t="s" s="41" r="J1041">
        <v>16282</v>
      </c>
      <c t="s" s="41" r="K1041">
        <v>16283</v>
      </c>
      <c t="s" s="39" r="L1041">
        <v>16284</v>
      </c>
      <c t="s" s="41" r="M1041">
        <v>16285</v>
      </c>
      <c t="s" s="41" r="N1041">
        <v>16286</v>
      </c>
      <c t="s" s="41" r="O1041">
        <v>16287</v>
      </c>
      <c t="s" s="41" r="P1041">
        <v>16288</v>
      </c>
      <c t="s" s="41" r="Q1041">
        <v>16289</v>
      </c>
      <c t="s" s="41" r="R1041">
        <v>16290</v>
      </c>
      <c s="44" r="S1041">
        <v>41761.0</v>
      </c>
      <c s="51" r="T1041"/>
      <c t="s" s="41" r="U1041">
        <v>16291</v>
      </c>
      <c s="45" r="V1041">
        <v>0.547222222223354</v>
      </c>
      <c t="s" s="41" r="W1041">
        <v>16292</v>
      </c>
      <c s="46" r="X1041"/>
      <c s="46" r="Y1041"/>
      <c s="46" r="Z1041"/>
      <c s="46" r="AA1041"/>
      <c s="46" r="AB1041"/>
      <c s="46" r="AC1041"/>
      <c s="46" r="AD1041"/>
      <c s="46" r="AE1041"/>
      <c s="46" r="AF1041"/>
      <c s="47" r="AG1041"/>
      <c s="47" r="AH1041"/>
      <c s="47" r="AI1041"/>
      <c s="47" r="AJ1041"/>
      <c s="47" r="AK1041"/>
      <c s="47" r="AL1041"/>
      <c s="47" r="AM1041"/>
      <c s="47" r="AN1041"/>
      <c s="47" r="AO1041"/>
      <c s="47" r="AP1041"/>
      <c s="47" r="AQ1041"/>
      <c s="49" r="AR1041">
        <v>41773.01392162037</v>
      </c>
      <c t="str" s="50" r="AS1041">
        <f>IF(OR($AO1041&lt;&gt;"",$AQ1041&lt;&gt;""),"K. Visa issued",IF($X1041&lt;&gt;"","- Rejected/Returned",IF($AL1041&lt;&gt;"","J. Passport request",IF(OR($AF1041&lt;&gt;"",$AH1041&lt;&gt;"",$AI1041&lt;&gt;""),"I. Medical Request",IF($AD1041&lt;&gt;"","H. Interview",IF($AC1041&lt;&gt;"","G. Processing Started",IF($AB1041&lt;&gt;"","F. File Transferred",IF($Z1041&lt;&gt;"","E. PER Received",IF($Y1041&lt;&gt;"","D. Payment Charged",IF(AND($D1041&lt;&gt;"",OR($D1041&lt;TODAY(),AND($D1041=TODAY(),OR($V1041&lt;&gt;"",$W1041&lt;&gt;"")))),"C. At CIO",IF(AND($S1041&lt;&gt;"",$S1041&lt;=TODAY(),OR($D1041="",$D1041&gt;=TODAY())),IF(AND(TODAY()-$S1041&gt;=12,TODAY()-$AR1041&gt;=12),"B.  Inactive?","B. In Transit"),IF($A1041="",,"A. Not sent yet"))))))))))))</f>
        <v>C. At CIO</v>
      </c>
      <c s="51" r="AT1041"/>
      <c s="52" r="AU1041"/>
    </row>
    <row r="1042">
      <c t="s" s="62" r="A1042">
        <v>16293</v>
      </c>
      <c s="63" r="B1042">
        <v>2174.0</v>
      </c>
      <c t="s" s="64" r="C1042">
        <v>16294</v>
      </c>
      <c s="65" r="D1042">
        <v>41767.0</v>
      </c>
      <c t="str" s="43" r="E1042">
        <f>IF($D1042="",,TODAY()-$D1042)</f>
        <v>69</v>
      </c>
      <c s="64" r="F1042"/>
      <c s="64" r="G1042">
        <v>7.0</v>
      </c>
      <c s="64" r="H1042">
        <v>71.0</v>
      </c>
      <c t="s" s="64" r="I1042">
        <v>16295</v>
      </c>
      <c t="s" s="64" r="J1042">
        <v>16296</v>
      </c>
      <c t="s" s="64" r="K1042">
        <v>16297</v>
      </c>
      <c t="s" s="62" r="L1042">
        <v>16298</v>
      </c>
      <c t="s" s="64" r="M1042">
        <v>16299</v>
      </c>
      <c t="s" s="64" r="N1042">
        <v>16300</v>
      </c>
      <c s="76" r="O1042"/>
      <c t="s" s="64" r="P1042">
        <v>16301</v>
      </c>
      <c t="s" s="64" r="Q1042">
        <v>16302</v>
      </c>
      <c t="s" s="64" r="R1042">
        <v>16303</v>
      </c>
      <c s="66" r="S1042">
        <v>41766.0</v>
      </c>
      <c t="s" s="64" r="T1042">
        <v>16304</v>
      </c>
      <c t="s" s="64" r="U1042">
        <v>16305</v>
      </c>
      <c s="67" r="V1042">
        <v>0.5576388888875954</v>
      </c>
      <c t="s" s="64" r="W1042">
        <v>16306</v>
      </c>
      <c s="68" r="X1042"/>
      <c s="68" r="Y1042"/>
      <c s="68" r="Z1042"/>
      <c s="68" r="AA1042"/>
      <c s="68" r="AB1042"/>
      <c s="68" r="AC1042"/>
      <c s="68" r="AD1042"/>
      <c s="68" r="AE1042"/>
      <c s="68" r="AF1042"/>
      <c s="69" r="AG1042"/>
      <c s="69" r="AH1042"/>
      <c s="69" r="AI1042"/>
      <c s="69" r="AJ1042"/>
      <c s="69" r="AK1042"/>
      <c s="69" r="AL1042"/>
      <c s="69" r="AM1042"/>
      <c s="69" r="AN1042"/>
      <c s="69" r="AO1042"/>
      <c s="69" r="AP1042"/>
      <c s="69" r="AQ1042"/>
      <c s="71" r="AR1042">
        <v>41768.93711082176</v>
      </c>
      <c t="str" s="50" r="AS1042">
        <f>IF(OR($AO1042&lt;&gt;"",$AQ1042&lt;&gt;""),"K. Visa issued",IF($X1042&lt;&gt;"","- Rejected/Returned",IF($AL1042&lt;&gt;"","J. Passport request",IF(OR($AF1042&lt;&gt;"",$AH1042&lt;&gt;"",$AI1042&lt;&gt;""),"I. Medical Request",IF($AD1042&lt;&gt;"","H. Interview",IF($AC1042&lt;&gt;"","G. Processing Started",IF($AB1042&lt;&gt;"","F. File Transferred",IF($Z1042&lt;&gt;"","E. PER Received",IF($Y1042&lt;&gt;"","D. Payment Charged",IF(AND($D1042&lt;&gt;"",OR($D1042&lt;TODAY(),AND($D1042=TODAY(),OR($V1042&lt;&gt;"",$W1042&lt;&gt;"")))),"C. At CIO",IF(AND($S1042&lt;&gt;"",$S1042&lt;=TODAY(),OR($D1042="",$D1042&gt;=TODAY())),IF(AND(TODAY()-$S1042&gt;=12,TODAY()-$AR1042&gt;=12),"B.  Inactive?","B. In Transit"),IF($A1042="",,"A. Not sent yet"))))))))))))</f>
        <v>C. At CIO</v>
      </c>
      <c s="76" r="AT1042"/>
      <c s="77" r="AU1042"/>
    </row>
    <row r="1043">
      <c t="s" s="39" r="A1043">
        <v>16307</v>
      </c>
      <c s="40" r="B1043">
        <v>2174.0</v>
      </c>
      <c t="s" s="41" r="C1043">
        <v>16308</v>
      </c>
      <c s="42" r="D1043">
        <v>41767.0</v>
      </c>
      <c t="str" s="43" r="E1043">
        <f>IF($D1043="",,TODAY()-$D1043)</f>
        <v>69</v>
      </c>
      <c t="s" s="41" r="F1043">
        <v>16309</v>
      </c>
      <c s="41" r="G1043">
        <v>6.0</v>
      </c>
      <c s="41" r="H1043"/>
      <c t="s" s="41" r="I1043">
        <v>16310</v>
      </c>
      <c t="s" s="41" r="J1043">
        <v>16311</v>
      </c>
      <c t="s" s="41" r="K1043">
        <v>16312</v>
      </c>
      <c t="s" s="39" r="L1043">
        <v>16313</v>
      </c>
      <c t="s" s="41" r="M1043">
        <v>16314</v>
      </c>
      <c t="s" s="41" r="N1043">
        <v>16315</v>
      </c>
      <c t="s" s="41" r="O1043">
        <v>16316</v>
      </c>
      <c t="s" s="41" r="P1043">
        <v>16317</v>
      </c>
      <c t="s" s="41" r="Q1043">
        <v>16318</v>
      </c>
      <c t="s" s="41" r="R1043">
        <v>16319</v>
      </c>
      <c s="44" r="S1043">
        <v>41762.0</v>
      </c>
      <c t="s" s="41" r="T1043">
        <v>16320</v>
      </c>
      <c t="s" s="41" r="U1043">
        <v>16321</v>
      </c>
      <c s="45" r="V1043"/>
      <c t="s" s="41" r="W1043">
        <v>16322</v>
      </c>
      <c s="44" r="X1043"/>
      <c s="46" r="Y1043"/>
      <c s="42" r="Z1043"/>
      <c s="42" r="AA1043"/>
      <c s="42" r="AB1043"/>
      <c s="42" r="AC1043"/>
      <c s="42" r="AD1043"/>
      <c s="42" r="AE1043"/>
      <c s="42" r="AF1043"/>
      <c s="48" r="AG1043"/>
      <c s="48" r="AH1043"/>
      <c s="48" r="AI1043"/>
      <c s="48" r="AJ1043"/>
      <c s="48" r="AK1043"/>
      <c s="48" r="AL1043"/>
      <c s="48" r="AM1043"/>
      <c s="48" r="AN1043"/>
      <c s="48" r="AO1043"/>
      <c s="48" r="AP1043"/>
      <c s="48" r="AQ1043"/>
      <c s="49" r="AR1043">
        <v>41795.92340260417</v>
      </c>
      <c t="str" s="50" r="AS1043">
        <f>IF(OR($AO1043&lt;&gt;"",$AQ1043&lt;&gt;""),"K. Visa issued",IF($X1043&lt;&gt;"","- Rejected/Returned",IF($AL1043&lt;&gt;"","J. Passport request",IF(OR($AF1043&lt;&gt;"",$AH1043&lt;&gt;"",$AI1043&lt;&gt;""),"I. Medical Request",IF($AD1043&lt;&gt;"","H. Interview",IF($AC1043&lt;&gt;"","G. Processing Started",IF($AB1043&lt;&gt;"","F. File Transferred",IF($Z1043&lt;&gt;"","E. PER Received",IF($Y1043&lt;&gt;"","D. Payment Charged",IF(AND($D1043&lt;&gt;"",OR($D1043&lt;TODAY(),AND($D1043=TODAY(),OR($V1043&lt;&gt;"",$W1043&lt;&gt;"")))),"C. At CIO",IF(AND($S1043&lt;&gt;"",$S1043&lt;=TODAY(),OR($D1043="",$D1043&gt;=TODAY())),IF(AND(TODAY()-$S1043&gt;=12,TODAY()-$AR1043&gt;=12),"B.  Inactive?","B. In Transit"),IF($A1043="",,"A. Not sent yet"))))))))))))</f>
        <v>C. At CIO</v>
      </c>
      <c s="54" r="AT1043"/>
      <c s="55" r="AU1043"/>
    </row>
    <row r="1044">
      <c t="s" s="39" r="A1044">
        <v>16323</v>
      </c>
      <c s="40" r="B1044">
        <v>2174.0</v>
      </c>
      <c t="s" s="41" r="C1044">
        <v>16324</v>
      </c>
      <c s="42" r="D1044">
        <v>41768.0</v>
      </c>
      <c t="str" s="43" r="E1044">
        <f>IF($D1044="",,TODAY()-$D1044)</f>
        <v>68</v>
      </c>
      <c t="s" s="41" r="F1044">
        <v>16325</v>
      </c>
      <c s="41" r="G1044">
        <v>6.5</v>
      </c>
      <c s="41" r="H1044">
        <v>73.0</v>
      </c>
      <c t="s" s="41" r="I1044">
        <v>16326</v>
      </c>
      <c t="s" s="41" r="J1044">
        <v>16327</v>
      </c>
      <c t="s" s="41" r="K1044">
        <v>16328</v>
      </c>
      <c t="s" s="39" r="L1044">
        <v>16329</v>
      </c>
      <c t="s" s="41" r="M1044">
        <v>16330</v>
      </c>
      <c t="s" s="41" r="N1044">
        <v>16331</v>
      </c>
      <c t="s" s="41" r="O1044">
        <v>16332</v>
      </c>
      <c t="s" s="41" r="P1044">
        <v>16333</v>
      </c>
      <c t="s" s="41" r="Q1044">
        <v>16334</v>
      </c>
      <c t="s" s="41" r="R1044">
        <v>16335</v>
      </c>
      <c s="44" r="S1044">
        <v>41764.0</v>
      </c>
      <c t="s" s="41" r="T1044">
        <v>16336</v>
      </c>
      <c t="s" s="41" r="U1044">
        <v>16337</v>
      </c>
      <c s="45" r="V1044">
        <v>0.027083333333333334</v>
      </c>
      <c t="s" s="41" r="W1044">
        <v>16338</v>
      </c>
      <c s="44" r="X1044"/>
      <c s="46" r="Y1044"/>
      <c s="42" r="Z1044"/>
      <c s="42" r="AA1044"/>
      <c s="42" r="AB1044"/>
      <c s="42" r="AC1044"/>
      <c s="42" r="AD1044"/>
      <c s="42" r="AE1044"/>
      <c s="42" r="AF1044"/>
      <c s="48" r="AG1044"/>
      <c s="48" r="AH1044"/>
      <c s="48" r="AI1044"/>
      <c s="48" r="AJ1044"/>
      <c s="48" r="AK1044"/>
      <c s="48" r="AL1044"/>
      <c s="48" r="AM1044"/>
      <c s="48" r="AN1044"/>
      <c s="48" r="AO1044"/>
      <c s="48" r="AP1044"/>
      <c s="48" r="AQ1044"/>
      <c s="49" r="AR1044">
        <v>41792.822785289354</v>
      </c>
      <c t="str" s="50" r="AS1044">
        <f>IF(OR($AO1044&lt;&gt;"",$AQ1044&lt;&gt;""),"K. Visa issued",IF($X1044&lt;&gt;"","- Rejected/Returned",IF($AL1044&lt;&gt;"","J. Passport request",IF(OR($AF1044&lt;&gt;"",$AH1044&lt;&gt;"",$AI1044&lt;&gt;""),"I. Medical Request",IF($AD1044&lt;&gt;"","H. Interview",IF($AC1044&lt;&gt;"","G. Processing Started",IF($AB1044&lt;&gt;"","F. File Transferred",IF($Z1044&lt;&gt;"","E. PER Received",IF($Y1044&lt;&gt;"","D. Payment Charged",IF(AND($D1044&lt;&gt;"",OR($D1044&lt;TODAY(),AND($D1044=TODAY(),OR($V1044&lt;&gt;"",$W1044&lt;&gt;"")))),"C. At CIO",IF(AND($S1044&lt;&gt;"",$S1044&lt;=TODAY(),OR($D1044="",$D1044&gt;=TODAY())),IF(AND(TODAY()-$S1044&gt;=12,TODAY()-$AR1044&gt;=12),"B.  Inactive?","B. In Transit"),IF($A1044="",,"A. Not sent yet"))))))))))))</f>
        <v>C. At CIO</v>
      </c>
      <c s="54" r="AT1044"/>
      <c s="55" r="AU1044"/>
    </row>
    <row r="1045">
      <c t="s" s="39" r="A1045">
        <v>16339</v>
      </c>
      <c s="40" r="B1045">
        <v>2174.0</v>
      </c>
      <c t="s" s="41" r="C1045">
        <v>16340</v>
      </c>
      <c s="42" r="D1045">
        <v>41768.0</v>
      </c>
      <c t="str" s="43" r="E1045">
        <f>IF($D1045="",,TODAY()-$D1045)</f>
        <v>68</v>
      </c>
      <c t="s" s="41" r="F1045">
        <v>16341</v>
      </c>
      <c s="41" r="G1045">
        <v>7.5</v>
      </c>
      <c s="41" r="H1045">
        <v>71.0</v>
      </c>
      <c t="s" s="41" r="I1045">
        <v>16342</v>
      </c>
      <c t="s" s="41" r="J1045">
        <v>16343</v>
      </c>
      <c t="s" s="41" r="K1045">
        <v>16344</v>
      </c>
      <c t="s" s="39" r="L1045">
        <v>16345</v>
      </c>
      <c t="s" s="41" r="M1045">
        <v>16346</v>
      </c>
      <c t="s" s="41" r="N1045">
        <v>16347</v>
      </c>
      <c t="s" s="41" r="O1045">
        <v>16348</v>
      </c>
      <c t="s" s="41" r="P1045">
        <v>16349</v>
      </c>
      <c t="s" s="41" r="Q1045">
        <v>16350</v>
      </c>
      <c t="s" s="41" r="R1045">
        <v>16351</v>
      </c>
      <c s="44" r="S1045">
        <v>41764.0</v>
      </c>
      <c t="s" s="41" r="T1045">
        <v>16352</v>
      </c>
      <c t="s" s="41" r="U1045">
        <v>16353</v>
      </c>
      <c s="45" r="V1045">
        <v>0.027083333333333334</v>
      </c>
      <c t="s" s="41" r="W1045">
        <v>16354</v>
      </c>
      <c s="44" r="X1045"/>
      <c s="46" r="Y1045"/>
      <c s="42" r="Z1045"/>
      <c s="42" r="AA1045"/>
      <c s="42" r="AB1045"/>
      <c s="42" r="AC1045"/>
      <c s="42" r="AD1045"/>
      <c s="42" r="AE1045"/>
      <c s="42" r="AF1045"/>
      <c s="48" r="AG1045"/>
      <c s="48" r="AH1045"/>
      <c s="48" r="AI1045"/>
      <c s="48" r="AJ1045"/>
      <c s="48" r="AK1045"/>
      <c s="48" r="AL1045"/>
      <c s="48" r="AM1045"/>
      <c s="48" r="AN1045"/>
      <c s="48" r="AO1045"/>
      <c s="48" r="AP1045"/>
      <c s="48" r="AQ1045"/>
      <c s="49" r="AR1045">
        <v>41827.26255991898</v>
      </c>
      <c t="str" s="50" r="AS1045">
        <f>IF(OR($AO1045&lt;&gt;"",$AQ1045&lt;&gt;""),"K. Visa issued",IF($X1045&lt;&gt;"","- Rejected/Returned",IF($AL1045&lt;&gt;"","J. Passport request",IF(OR($AF1045&lt;&gt;"",$AH1045&lt;&gt;"",$AI1045&lt;&gt;""),"I. Medical Request",IF($AD1045&lt;&gt;"","H. Interview",IF($AC1045&lt;&gt;"","G. Processing Started",IF($AB1045&lt;&gt;"","F. File Transferred",IF($Z1045&lt;&gt;"","E. PER Received",IF($Y1045&lt;&gt;"","D. Payment Charged",IF(AND($D1045&lt;&gt;"",OR($D1045&lt;TODAY(),AND($D1045=TODAY(),OR($V1045&lt;&gt;"",$W1045&lt;&gt;"")))),"C. At CIO",IF(AND($S1045&lt;&gt;"",$S1045&lt;=TODAY(),OR($D1045="",$D1045&gt;=TODAY())),IF(AND(TODAY()-$S1045&gt;=12,TODAY()-$AR1045&gt;=12),"B.  Inactive?","B. In Transit"),IF($A1045="",,"A. Not sent yet"))))))))))))</f>
        <v>C. At CIO</v>
      </c>
      <c s="54" r="AT1045"/>
      <c s="56" r="AU1045"/>
    </row>
    <row r="1046">
      <c t="s" s="39" r="A1046">
        <v>16355</v>
      </c>
      <c s="40" r="B1046">
        <v>2174.0</v>
      </c>
      <c t="s" s="41" r="C1046">
        <v>16356</v>
      </c>
      <c s="42" r="D1046">
        <v>41768.0</v>
      </c>
      <c t="str" s="43" r="E1046">
        <f>IF($D1046="",,TODAY()-$D1046)</f>
        <v>68</v>
      </c>
      <c t="s" s="41" r="F1046">
        <v>16357</v>
      </c>
      <c s="41" r="G1046">
        <v>7.5</v>
      </c>
      <c s="41" r="H1046">
        <v>74.0</v>
      </c>
      <c t="s" s="41" r="I1046">
        <v>16358</v>
      </c>
      <c t="s" s="41" r="J1046">
        <v>16359</v>
      </c>
      <c t="s" s="41" r="K1046">
        <v>16360</v>
      </c>
      <c t="s" s="39" r="L1046">
        <v>16361</v>
      </c>
      <c t="s" s="41" r="M1046">
        <v>16362</v>
      </c>
      <c t="s" s="41" r="N1046">
        <v>16363</v>
      </c>
      <c t="s" s="41" r="O1046">
        <v>16364</v>
      </c>
      <c t="s" s="41" r="P1046">
        <v>16365</v>
      </c>
      <c t="s" s="41" r="Q1046">
        <v>16366</v>
      </c>
      <c t="s" s="41" r="R1046">
        <v>16367</v>
      </c>
      <c s="44" r="S1046">
        <v>41764.0</v>
      </c>
      <c t="s" s="41" r="T1046">
        <v>16368</v>
      </c>
      <c t="s" s="41" r="U1046">
        <v>16369</v>
      </c>
      <c s="45" r="V1046">
        <v>0.4027777777777778</v>
      </c>
      <c t="s" s="41" r="W1046">
        <v>16370</v>
      </c>
      <c s="44" r="X1046"/>
      <c s="46" r="Y1046"/>
      <c s="42" r="Z1046"/>
      <c s="42" r="AA1046"/>
      <c s="42" r="AB1046"/>
      <c s="42" r="AC1046"/>
      <c s="42" r="AD1046"/>
      <c s="42" r="AE1046"/>
      <c s="42" r="AF1046"/>
      <c s="48" r="AG1046"/>
      <c s="48" r="AH1046"/>
      <c s="48" r="AI1046"/>
      <c s="48" r="AJ1046"/>
      <c s="48" r="AK1046"/>
      <c s="48" r="AL1046"/>
      <c s="48" r="AM1046"/>
      <c s="48" r="AN1046"/>
      <c s="48" r="AO1046"/>
      <c s="48" r="AP1046"/>
      <c s="48" r="AQ1046"/>
      <c s="49" r="AR1046">
        <v>41813.22282079861</v>
      </c>
      <c t="str" s="50" r="AS1046">
        <f>IF(OR($AO1046&lt;&gt;"",$AQ1046&lt;&gt;""),"K. Visa issued",IF($X1046&lt;&gt;"","- Rejected/Returned",IF($AL1046&lt;&gt;"","J. Passport request",IF(OR($AF1046&lt;&gt;"",$AH1046&lt;&gt;"",$AI1046&lt;&gt;""),"I. Medical Request",IF($AD1046&lt;&gt;"","H. Interview",IF($AC1046&lt;&gt;"","G. Processing Started",IF($AB1046&lt;&gt;"","F. File Transferred",IF($Z1046&lt;&gt;"","E. PER Received",IF($Y1046&lt;&gt;"","D. Payment Charged",IF(AND($D1046&lt;&gt;"",OR($D1046&lt;TODAY(),AND($D1046=TODAY(),OR($V1046&lt;&gt;"",$W1046&lt;&gt;"")))),"C. At CIO",IF(AND($S1046&lt;&gt;"",$S1046&lt;=TODAY(),OR($D1046="",$D1046&gt;=TODAY())),IF(AND(TODAY()-$S1046&gt;=12,TODAY()-$AR1046&gt;=12),"B.  Inactive?","B. In Transit"),IF($A1046="",,"A. Not sent yet"))))))))))))</f>
        <v>C. At CIO</v>
      </c>
      <c s="54" r="AT1046"/>
      <c s="55" r="AU1046"/>
    </row>
    <row r="1047">
      <c t="s" s="39" r="A1047">
        <v>16371</v>
      </c>
      <c s="40" r="B1047">
        <v>2174.0</v>
      </c>
      <c t="s" s="41" r="C1047">
        <v>16372</v>
      </c>
      <c s="42" r="D1047">
        <v>41768.0</v>
      </c>
      <c t="str" s="43" r="E1047">
        <f>IF($D1047="",,TODAY()-$D1047)</f>
        <v>68</v>
      </c>
      <c t="s" s="41" r="F1047">
        <v>16373</v>
      </c>
      <c s="41" r="G1047">
        <v>6.5</v>
      </c>
      <c s="41" r="H1047">
        <v>69.0</v>
      </c>
      <c t="s" s="41" r="I1047">
        <v>16374</v>
      </c>
      <c t="s" s="41" r="J1047">
        <v>16375</v>
      </c>
      <c t="s" s="41" r="K1047">
        <v>16376</v>
      </c>
      <c t="s" s="39" r="L1047">
        <v>16377</v>
      </c>
      <c t="s" s="41" r="M1047">
        <v>16378</v>
      </c>
      <c t="s" s="41" r="N1047">
        <v>16379</v>
      </c>
      <c t="s" s="41" r="O1047">
        <v>16380</v>
      </c>
      <c t="s" s="41" r="P1047">
        <v>16381</v>
      </c>
      <c t="s" s="41" r="Q1047">
        <v>16382</v>
      </c>
      <c t="s" s="41" r="R1047">
        <v>16383</v>
      </c>
      <c s="44" r="S1047">
        <v>41765.0</v>
      </c>
      <c t="s" s="41" r="T1047">
        <v>16384</v>
      </c>
      <c t="s" s="41" r="U1047">
        <v>16385</v>
      </c>
      <c s="45" r="V1047">
        <v>0.4166666666666667</v>
      </c>
      <c t="s" s="41" r="W1047">
        <v>16386</v>
      </c>
      <c s="46" r="X1047"/>
      <c s="46" r="Y1047"/>
      <c s="46" r="Z1047"/>
      <c s="46" r="AA1047"/>
      <c s="46" r="AB1047"/>
      <c s="46" r="AC1047"/>
      <c s="46" r="AD1047"/>
      <c s="46" r="AE1047"/>
      <c s="46" r="AF1047"/>
      <c s="47" r="AG1047"/>
      <c s="47" r="AH1047"/>
      <c s="47" r="AI1047"/>
      <c s="47" r="AJ1047"/>
      <c s="47" r="AK1047"/>
      <c s="47" r="AL1047"/>
      <c s="47" r="AM1047"/>
      <c s="47" r="AN1047"/>
      <c s="47" r="AO1047"/>
      <c s="47" r="AP1047"/>
      <c s="47" r="AQ1047"/>
      <c s="49" r="AR1047">
        <v>41791.144314212965</v>
      </c>
      <c t="str" s="50" r="AS1047">
        <f>IF(OR($AO1047&lt;&gt;"",$AQ1047&lt;&gt;""),"K. Visa issued",IF($X1047&lt;&gt;"","- Rejected/Returned",IF($AL1047&lt;&gt;"","J. Passport request",IF(OR($AF1047&lt;&gt;"",$AH1047&lt;&gt;"",$AI1047&lt;&gt;""),"I. Medical Request",IF($AD1047&lt;&gt;"","H. Interview",IF($AC1047&lt;&gt;"","G. Processing Started",IF($AB1047&lt;&gt;"","F. File Transferred",IF($Z1047&lt;&gt;"","E. PER Received",IF($Y1047&lt;&gt;"","D. Payment Charged",IF(AND($D1047&lt;&gt;"",OR($D1047&lt;TODAY(),AND($D1047=TODAY(),OR($V1047&lt;&gt;"",$W1047&lt;&gt;"")))),"C. At CIO",IF(AND($S1047&lt;&gt;"",$S1047&lt;=TODAY(),OR($D1047="",$D1047&gt;=TODAY())),IF(AND(TODAY()-$S1047&gt;=12,TODAY()-$AR1047&gt;=12),"B.  Inactive?","B. In Transit"),IF($A1047="",,"A. Not sent yet"))))))))))))</f>
        <v>C. At CIO</v>
      </c>
      <c s="51" r="AT1047"/>
      <c s="52" r="AU1047"/>
    </row>
    <row r="1048">
      <c t="s" s="39" r="A1048">
        <v>16387</v>
      </c>
      <c s="40" r="B1048">
        <v>2174.0</v>
      </c>
      <c t="s" s="41" r="C1048">
        <v>16388</v>
      </c>
      <c s="42" r="D1048">
        <v>41768.0</v>
      </c>
      <c t="str" s="43" r="E1048">
        <f>IF($D1048="",,TODAY()-$D1048)</f>
        <v>68</v>
      </c>
      <c s="41" r="F1048"/>
      <c s="41" r="G1048">
        <v>7.0</v>
      </c>
      <c s="41" r="H1048">
        <v>72.0</v>
      </c>
      <c t="s" s="41" r="I1048">
        <v>16389</v>
      </c>
      <c t="s" s="41" r="J1048">
        <v>16390</v>
      </c>
      <c t="s" s="41" r="K1048">
        <v>16391</v>
      </c>
      <c t="s" s="39" r="L1048">
        <v>16392</v>
      </c>
      <c t="s" s="41" r="M1048">
        <v>16393</v>
      </c>
      <c t="s" s="41" r="N1048">
        <v>16394</v>
      </c>
      <c t="s" s="41" r="O1048">
        <v>16395</v>
      </c>
      <c t="s" s="41" r="P1048">
        <v>16396</v>
      </c>
      <c t="s" s="41" r="Q1048">
        <v>16397</v>
      </c>
      <c t="s" s="41" r="R1048">
        <v>16398</v>
      </c>
      <c s="44" r="S1048">
        <v>41761.0</v>
      </c>
      <c t="s" s="41" r="T1048">
        <v>16399</v>
      </c>
      <c t="s" s="41" r="U1048">
        <v>16400</v>
      </c>
      <c s="45" r="V1048">
        <v>0.4194444444437977</v>
      </c>
      <c t="s" s="41" r="W1048">
        <v>16401</v>
      </c>
      <c s="46" r="X1048"/>
      <c s="46" r="Y1048"/>
      <c s="46" r="Z1048"/>
      <c s="46" r="AA1048"/>
      <c s="46" r="AB1048"/>
      <c s="46" r="AC1048"/>
      <c s="46" r="AD1048"/>
      <c s="46" r="AE1048"/>
      <c s="46" r="AF1048"/>
      <c s="47" r="AG1048"/>
      <c s="47" r="AH1048"/>
      <c s="47" r="AI1048"/>
      <c s="47" r="AJ1048"/>
      <c s="47" r="AK1048"/>
      <c s="47" r="AL1048"/>
      <c s="47" r="AM1048"/>
      <c s="47" r="AN1048"/>
      <c s="47" r="AO1048"/>
      <c s="47" r="AP1048"/>
      <c s="47" r="AQ1048"/>
      <c s="49" r="AR1048">
        <v>41771.57390497685</v>
      </c>
      <c t="str" s="50" r="AS1048">
        <f>IF(OR($AO1048&lt;&gt;"",$AQ1048&lt;&gt;""),"K. Visa issued",IF($X1048&lt;&gt;"","- Rejected/Returned",IF($AL1048&lt;&gt;"","J. Passport request",IF(OR($AF1048&lt;&gt;"",$AH1048&lt;&gt;"",$AI1048&lt;&gt;""),"I. Medical Request",IF($AD1048&lt;&gt;"","H. Interview",IF($AC1048&lt;&gt;"","G. Processing Started",IF($AB1048&lt;&gt;"","F. File Transferred",IF($Z1048&lt;&gt;"","E. PER Received",IF($Y1048&lt;&gt;"","D. Payment Charged",IF(AND($D1048&lt;&gt;"",OR($D1048&lt;TODAY(),AND($D1048=TODAY(),OR($V1048&lt;&gt;"",$W1048&lt;&gt;"")))),"C. At CIO",IF(AND($S1048&lt;&gt;"",$S1048&lt;=TODAY(),OR($D1048="",$D1048&gt;=TODAY())),IF(AND(TODAY()-$S1048&gt;=12,TODAY()-$AR1048&gt;=12),"B.  Inactive?","B. In Transit"),IF($A1048="",,"A. Not sent yet"))))))))))))</f>
        <v>C. At CIO</v>
      </c>
      <c s="51" r="AT1048"/>
      <c s="52" r="AU1048"/>
    </row>
    <row r="1049">
      <c t="s" s="39" r="A1049">
        <v>16402</v>
      </c>
      <c s="40" r="B1049">
        <v>2174.0</v>
      </c>
      <c t="s" s="41" r="C1049">
        <v>16403</v>
      </c>
      <c s="42" r="D1049">
        <v>41768.0</v>
      </c>
      <c t="str" s="43" r="E1049">
        <f>IF($D1049="",,TODAY()-$D1049)</f>
        <v>68</v>
      </c>
      <c t="s" s="41" r="F1049">
        <v>16404</v>
      </c>
      <c s="41" r="G1049">
        <v>7.0</v>
      </c>
      <c s="41" r="H1049">
        <v>73.0</v>
      </c>
      <c t="s" s="41" r="I1049">
        <v>16405</v>
      </c>
      <c t="s" s="41" r="J1049">
        <v>16406</v>
      </c>
      <c t="s" s="41" r="K1049">
        <v>16407</v>
      </c>
      <c t="s" s="39" r="L1049">
        <v>16408</v>
      </c>
      <c t="s" s="41" r="M1049">
        <v>16409</v>
      </c>
      <c t="s" s="41" r="N1049">
        <v>16410</v>
      </c>
      <c s="41" r="O1049"/>
      <c t="s" s="41" r="P1049">
        <v>16411</v>
      </c>
      <c t="s" s="41" r="Q1049">
        <v>16412</v>
      </c>
      <c t="s" s="41" r="R1049">
        <v>16413</v>
      </c>
      <c s="44" r="S1049">
        <v>41765.0</v>
      </c>
      <c t="s" s="41" r="T1049">
        <v>16414</v>
      </c>
      <c t="s" s="41" r="U1049">
        <v>16415</v>
      </c>
      <c s="45" r="V1049">
        <v>0.4201388888888889</v>
      </c>
      <c t="s" s="41" r="W1049">
        <v>16416</v>
      </c>
      <c s="44" r="X1049"/>
      <c s="46" r="Y1049"/>
      <c s="42" r="Z1049"/>
      <c s="42" r="AA1049"/>
      <c s="42" r="AB1049"/>
      <c s="42" r="AC1049"/>
      <c s="42" r="AD1049"/>
      <c s="42" r="AE1049"/>
      <c s="42" r="AF1049"/>
      <c s="48" r="AG1049"/>
      <c s="48" r="AH1049"/>
      <c s="48" r="AI1049"/>
      <c s="48" r="AJ1049"/>
      <c s="48" r="AK1049"/>
      <c s="48" r="AL1049"/>
      <c s="48" r="AM1049"/>
      <c s="48" r="AN1049"/>
      <c s="48" r="AO1049"/>
      <c s="48" r="AP1049"/>
      <c s="48" r="AQ1049"/>
      <c s="49" r="AR1049">
        <v>41795.928604050925</v>
      </c>
      <c t="str" s="50" r="AS1049">
        <f>IF(OR($AO1049&lt;&gt;"",$AQ1049&lt;&gt;""),"K. Visa issued",IF($X1049&lt;&gt;"","- Rejected/Returned",IF($AL1049&lt;&gt;"","J. Passport request",IF(OR($AF1049&lt;&gt;"",$AH1049&lt;&gt;"",$AI1049&lt;&gt;""),"I. Medical Request",IF($AD1049&lt;&gt;"","H. Interview",IF($AC1049&lt;&gt;"","G. Processing Started",IF($AB1049&lt;&gt;"","F. File Transferred",IF($Z1049&lt;&gt;"","E. PER Received",IF($Y1049&lt;&gt;"","D. Payment Charged",IF(AND($D1049&lt;&gt;"",OR($D1049&lt;TODAY(),AND($D1049=TODAY(),OR($V1049&lt;&gt;"",$W1049&lt;&gt;"")))),"C. At CIO",IF(AND($S1049&lt;&gt;"",$S1049&lt;=TODAY(),OR($D1049="",$D1049&gt;=TODAY())),IF(AND(TODAY()-$S1049&gt;=12,TODAY()-$AR1049&gt;=12),"B.  Inactive?","B. In Transit"),IF($A1049="",,"A. Not sent yet"))))))))))))</f>
        <v>C. At CIO</v>
      </c>
      <c s="54" r="AT1049"/>
      <c s="55" r="AU1049"/>
    </row>
    <row r="1050">
      <c t="s" s="39" r="A1050">
        <v>16417</v>
      </c>
      <c s="40" r="B1050">
        <v>2174.0</v>
      </c>
      <c t="s" s="41" r="C1050">
        <v>16418</v>
      </c>
      <c s="42" r="D1050">
        <v>41768.0</v>
      </c>
      <c t="str" s="43" r="E1050">
        <f>IF($D1050="",,TODAY()-$D1050)</f>
        <v>68</v>
      </c>
      <c s="41" r="F1050"/>
      <c s="41" r="G1050">
        <v>8.0</v>
      </c>
      <c s="41" r="H1050">
        <v>67.0</v>
      </c>
      <c t="s" s="41" r="I1050">
        <v>16419</v>
      </c>
      <c t="s" s="41" r="J1050">
        <v>16420</v>
      </c>
      <c t="s" s="41" r="K1050">
        <v>16421</v>
      </c>
      <c t="s" s="39" r="L1050">
        <v>16422</v>
      </c>
      <c t="s" s="41" r="M1050">
        <v>16423</v>
      </c>
      <c t="s" s="41" r="N1050">
        <v>16424</v>
      </c>
      <c t="s" s="41" r="O1050">
        <v>16425</v>
      </c>
      <c t="s" s="41" r="P1050">
        <v>16426</v>
      </c>
      <c t="s" s="41" r="Q1050">
        <v>16427</v>
      </c>
      <c t="s" s="41" r="R1050">
        <v>16428</v>
      </c>
      <c s="44" r="S1050">
        <v>41764.0</v>
      </c>
      <c t="s" s="41" r="T1050">
        <v>16429</v>
      </c>
      <c t="s" s="41" r="U1050">
        <v>16430</v>
      </c>
      <c s="45" r="V1050">
        <v>0.4319444444408873</v>
      </c>
      <c t="s" s="41" r="W1050">
        <v>16431</v>
      </c>
      <c s="46" r="X1050"/>
      <c s="46" r="Y1050"/>
      <c s="46" r="Z1050"/>
      <c s="46" r="AA1050"/>
      <c s="46" r="AB1050"/>
      <c s="46" r="AC1050"/>
      <c s="46" r="AD1050"/>
      <c s="46" r="AE1050"/>
      <c s="46" r="AF1050"/>
      <c s="47" r="AG1050"/>
      <c s="47" r="AH1050"/>
      <c s="47" r="AI1050"/>
      <c s="47" r="AJ1050"/>
      <c s="47" r="AK1050"/>
      <c s="47" r="AL1050"/>
      <c s="47" r="AM1050"/>
      <c s="47" r="AN1050"/>
      <c s="47" r="AO1050"/>
      <c s="47" r="AP1050"/>
      <c s="47" r="AQ1050"/>
      <c s="49" r="AR1050">
        <v>41768.85732914352</v>
      </c>
      <c t="str" s="50" r="AS1050">
        <f>IF(OR($AO1050&lt;&gt;"",$AQ1050&lt;&gt;""),"K. Visa issued",IF($X1050&lt;&gt;"","- Rejected/Returned",IF($AL1050&lt;&gt;"","J. Passport request",IF(OR($AF1050&lt;&gt;"",$AH1050&lt;&gt;"",$AI1050&lt;&gt;""),"I. Medical Request",IF($AD1050&lt;&gt;"","H. Interview",IF($AC1050&lt;&gt;"","G. Processing Started",IF($AB1050&lt;&gt;"","F. File Transferred",IF($Z1050&lt;&gt;"","E. PER Received",IF($Y1050&lt;&gt;"","D. Payment Charged",IF(AND($D1050&lt;&gt;"",OR($D1050&lt;TODAY(),AND($D1050=TODAY(),OR($V1050&lt;&gt;"",$W1050&lt;&gt;"")))),"C. At CIO",IF(AND($S1050&lt;&gt;"",$S1050&lt;=TODAY(),OR($D1050="",$D1050&gt;=TODAY())),IF(AND(TODAY()-$S1050&gt;=12,TODAY()-$AR1050&gt;=12),"B.  Inactive?","B. In Transit"),IF($A1050="",,"A. Not sent yet"))))))))))))</f>
        <v>C. At CIO</v>
      </c>
      <c s="51" r="AT1050"/>
      <c s="52" r="AU1050"/>
    </row>
    <row r="1051">
      <c t="s" s="62" r="A1051">
        <v>16432</v>
      </c>
      <c s="63" r="B1051">
        <v>2174.0</v>
      </c>
      <c t="s" s="64" r="C1051">
        <v>16433</v>
      </c>
      <c s="65" r="D1051">
        <v>41768.0</v>
      </c>
      <c t="str" s="43" r="E1051">
        <f>IF($D1051="",,TODAY()-$D1051)</f>
        <v>68</v>
      </c>
      <c s="64" r="F1051"/>
      <c s="64" r="G1051">
        <v>7.0</v>
      </c>
      <c s="64" r="H1051">
        <v>68.0</v>
      </c>
      <c t="s" s="64" r="I1051">
        <v>16434</v>
      </c>
      <c t="s" s="64" r="J1051">
        <v>16435</v>
      </c>
      <c t="s" s="64" r="K1051">
        <v>16436</v>
      </c>
      <c t="s" s="62" r="L1051">
        <v>16437</v>
      </c>
      <c t="s" s="64" r="M1051">
        <v>16438</v>
      </c>
      <c t="s" s="64" r="N1051">
        <v>16439</v>
      </c>
      <c s="76" r="O1051"/>
      <c t="s" s="64" r="P1051">
        <v>16440</v>
      </c>
      <c t="s" s="64" r="Q1051">
        <v>16441</v>
      </c>
      <c t="s" s="64" r="R1051">
        <v>16442</v>
      </c>
      <c s="66" r="S1051">
        <v>41764.0</v>
      </c>
      <c s="76" r="T1051"/>
      <c t="s" s="64" r="U1051">
        <v>16443</v>
      </c>
      <c s="67" r="V1051">
        <v>0.4319444444408873</v>
      </c>
      <c t="s" s="64" r="W1051">
        <v>16444</v>
      </c>
      <c s="68" r="X1051"/>
      <c s="68" r="Y1051"/>
      <c s="68" r="Z1051"/>
      <c s="68" r="AA1051"/>
      <c s="68" r="AB1051"/>
      <c s="68" r="AC1051"/>
      <c s="68" r="AD1051"/>
      <c s="68" r="AE1051"/>
      <c s="68" r="AF1051"/>
      <c s="69" r="AG1051"/>
      <c s="69" r="AH1051"/>
      <c s="69" r="AI1051"/>
      <c s="69" r="AJ1051"/>
      <c s="69" r="AK1051"/>
      <c s="69" r="AL1051"/>
      <c s="69" r="AM1051"/>
      <c s="69" r="AN1051"/>
      <c s="69" r="AO1051"/>
      <c s="69" r="AP1051"/>
      <c s="69" r="AQ1051"/>
      <c s="71" r="AR1051">
        <v>41770.08847074074</v>
      </c>
      <c t="str" s="50" r="AS1051">
        <f>IF(OR($AO1051&lt;&gt;"",$AQ1051&lt;&gt;""),"K. Visa issued",IF($X1051&lt;&gt;"","- Rejected/Returned",IF($AL1051&lt;&gt;"","J. Passport request",IF(OR($AF1051&lt;&gt;"",$AH1051&lt;&gt;"",$AI1051&lt;&gt;""),"I. Medical Request",IF($AD1051&lt;&gt;"","H. Interview",IF($AC1051&lt;&gt;"","G. Processing Started",IF($AB1051&lt;&gt;"","F. File Transferred",IF($Z1051&lt;&gt;"","E. PER Received",IF($Y1051&lt;&gt;"","D. Payment Charged",IF(AND($D1051&lt;&gt;"",OR($D1051&lt;TODAY(),AND($D1051=TODAY(),OR($V1051&lt;&gt;"",$W1051&lt;&gt;"")))),"C. At CIO",IF(AND($S1051&lt;&gt;"",$S1051&lt;=TODAY(),OR($D1051="",$D1051&gt;=TODAY())),IF(AND(TODAY()-$S1051&gt;=12,TODAY()-$AR1051&gt;=12),"B.  Inactive?","B. In Transit"),IF($A1051="",,"A. Not sent yet"))))))))))))</f>
        <v>C. At CIO</v>
      </c>
      <c s="76" r="AT1051"/>
      <c s="77" r="AU1051"/>
    </row>
    <row r="1052">
      <c t="s" s="39" r="A1052">
        <v>16445</v>
      </c>
      <c s="40" r="B1052">
        <v>2174.0</v>
      </c>
      <c t="s" s="41" r="C1052">
        <v>16446</v>
      </c>
      <c s="42" r="D1052">
        <v>41768.0</v>
      </c>
      <c t="str" s="43" r="E1052">
        <f>IF($D1052="",,TODAY()-$D1052)</f>
        <v>68</v>
      </c>
      <c t="s" s="41" r="F1052">
        <v>16447</v>
      </c>
      <c s="41" r="G1052">
        <v>7.5</v>
      </c>
      <c s="41" r="H1052">
        <v>69.0</v>
      </c>
      <c t="s" s="41" r="I1052">
        <v>16448</v>
      </c>
      <c t="s" s="41" r="J1052">
        <v>16449</v>
      </c>
      <c t="s" s="41" r="K1052">
        <v>16450</v>
      </c>
      <c t="s" s="39" r="L1052">
        <v>16451</v>
      </c>
      <c t="s" s="41" r="M1052">
        <v>16452</v>
      </c>
      <c t="s" s="41" r="N1052">
        <v>16453</v>
      </c>
      <c t="s" s="41" r="O1052">
        <v>16454</v>
      </c>
      <c t="s" s="41" r="P1052">
        <v>16455</v>
      </c>
      <c t="s" s="41" r="Q1052">
        <v>16456</v>
      </c>
      <c t="s" s="41" r="R1052">
        <v>16457</v>
      </c>
      <c s="44" r="S1052">
        <v>41762.0</v>
      </c>
      <c t="s" s="41" r="T1052">
        <v>16458</v>
      </c>
      <c t="s" s="41" r="U1052">
        <v>16459</v>
      </c>
      <c s="45" r="V1052">
        <v>0.43194444444444446</v>
      </c>
      <c t="s" s="41" r="W1052">
        <v>16460</v>
      </c>
      <c s="44" r="X1052"/>
      <c s="46" r="Y1052"/>
      <c s="42" r="Z1052"/>
      <c s="42" r="AA1052"/>
      <c s="42" r="AB1052"/>
      <c s="42" r="AC1052"/>
      <c s="42" r="AD1052"/>
      <c s="42" r="AE1052"/>
      <c s="42" r="AF1052"/>
      <c s="48" r="AG1052"/>
      <c s="48" r="AH1052"/>
      <c s="48" r="AI1052"/>
      <c s="48" r="AJ1052"/>
      <c s="48" r="AK1052"/>
      <c s="48" r="AL1052"/>
      <c s="48" r="AM1052"/>
      <c s="48" r="AN1052"/>
      <c s="48" r="AO1052"/>
      <c s="48" r="AP1052"/>
      <c s="48" r="AQ1052"/>
      <c s="49" r="AR1052">
        <v>41824.42329775463</v>
      </c>
      <c t="str" s="50" r="AS1052">
        <f>IF(OR($AO1052&lt;&gt;"",$AQ1052&lt;&gt;""),"K. Visa issued",IF($X1052&lt;&gt;"","- Rejected/Returned",IF($AL1052&lt;&gt;"","J. Passport request",IF(OR($AF1052&lt;&gt;"",$AH1052&lt;&gt;"",$AI1052&lt;&gt;""),"I. Medical Request",IF($AD1052&lt;&gt;"","H. Interview",IF($AC1052&lt;&gt;"","G. Processing Started",IF($AB1052&lt;&gt;"","F. File Transferred",IF($Z1052&lt;&gt;"","E. PER Received",IF($Y1052&lt;&gt;"","D. Payment Charged",IF(AND($D1052&lt;&gt;"",OR($D1052&lt;TODAY(),AND($D1052=TODAY(),OR($V1052&lt;&gt;"",$W1052&lt;&gt;"")))),"C. At CIO",IF(AND($S1052&lt;&gt;"",$S1052&lt;=TODAY(),OR($D1052="",$D1052&gt;=TODAY())),IF(AND(TODAY()-$S1052&gt;=12,TODAY()-$AR1052&gt;=12),"B.  Inactive?","B. In Transit"),IF($A1052="",,"A. Not sent yet"))))))))))))</f>
        <v>C. At CIO</v>
      </c>
      <c s="54" r="AT1052"/>
      <c s="56" r="AU1052"/>
    </row>
    <row r="1053">
      <c t="s" s="39" r="A1053">
        <v>16461</v>
      </c>
      <c s="40" r="B1053">
        <v>2174.0</v>
      </c>
      <c t="s" s="41" r="C1053">
        <v>16462</v>
      </c>
      <c s="42" r="D1053">
        <v>41768.0</v>
      </c>
      <c t="str" s="43" r="E1053">
        <f>IF($D1053="",,TODAY()-$D1053)</f>
        <v>68</v>
      </c>
      <c s="41" r="F1053"/>
      <c s="41" r="G1053">
        <v>7.0</v>
      </c>
      <c s="41" r="H1053">
        <v>74.0</v>
      </c>
      <c t="s" s="41" r="I1053">
        <v>16463</v>
      </c>
      <c t="s" s="41" r="J1053">
        <v>16464</v>
      </c>
      <c t="s" s="41" r="K1053">
        <v>16465</v>
      </c>
      <c t="s" s="39" r="L1053">
        <v>16466</v>
      </c>
      <c t="s" s="41" r="M1053">
        <v>16467</v>
      </c>
      <c t="s" s="41" r="N1053">
        <v>16468</v>
      </c>
      <c t="s" s="41" r="O1053">
        <v>16469</v>
      </c>
      <c t="s" s="41" r="P1053">
        <v>16470</v>
      </c>
      <c t="s" s="41" r="Q1053">
        <v>16471</v>
      </c>
      <c t="s" s="41" r="R1053">
        <v>16472</v>
      </c>
      <c s="44" r="S1053">
        <v>41764.0</v>
      </c>
      <c t="s" s="41" r="T1053">
        <v>16473</v>
      </c>
      <c t="s" s="41" r="U1053">
        <v>16474</v>
      </c>
      <c s="45" r="V1053">
        <v>0.5</v>
      </c>
      <c t="s" s="41" r="W1053">
        <v>16475</v>
      </c>
      <c s="46" r="X1053"/>
      <c s="46" r="Y1053"/>
      <c s="46" r="Z1053"/>
      <c s="46" r="AA1053"/>
      <c s="46" r="AB1053"/>
      <c s="46" r="AC1053"/>
      <c s="46" r="AD1053"/>
      <c s="46" r="AE1053"/>
      <c s="46" r="AF1053"/>
      <c s="47" r="AG1053"/>
      <c s="47" r="AH1053"/>
      <c s="47" r="AI1053"/>
      <c s="47" r="AJ1053"/>
      <c s="47" r="AK1053"/>
      <c s="47" r="AL1053"/>
      <c s="47" r="AM1053"/>
      <c s="47" r="AN1053"/>
      <c s="47" r="AO1053"/>
      <c s="47" r="AP1053"/>
      <c s="47" r="AQ1053"/>
      <c s="49" r="AR1053">
        <v>41769.02689392361</v>
      </c>
      <c t="str" s="50" r="AS1053">
        <f>IF(OR($AO1053&lt;&gt;"",$AQ1053&lt;&gt;""),"K. Visa issued",IF($X1053&lt;&gt;"","- Rejected/Returned",IF($AL1053&lt;&gt;"","J. Passport request",IF(OR($AF1053&lt;&gt;"",$AH1053&lt;&gt;"",$AI1053&lt;&gt;""),"I. Medical Request",IF($AD1053&lt;&gt;"","H. Interview",IF($AC1053&lt;&gt;"","G. Processing Started",IF($AB1053&lt;&gt;"","F. File Transferred",IF($Z1053&lt;&gt;"","E. PER Received",IF($Y1053&lt;&gt;"","D. Payment Charged",IF(AND($D1053&lt;&gt;"",OR($D1053&lt;TODAY(),AND($D1053=TODAY(),OR($V1053&lt;&gt;"",$W1053&lt;&gt;"")))),"C. At CIO",IF(AND($S1053&lt;&gt;"",$S1053&lt;=TODAY(),OR($D1053="",$D1053&gt;=TODAY())),IF(AND(TODAY()-$S1053&gt;=12,TODAY()-$AR1053&gt;=12),"B.  Inactive?","B. In Transit"),IF($A1053="",,"A. Not sent yet"))))))))))))</f>
        <v>C. At CIO</v>
      </c>
      <c s="51" r="AT1053"/>
      <c s="52" r="AU1053"/>
    </row>
    <row r="1054">
      <c t="s" s="39" r="A1054">
        <v>16476</v>
      </c>
      <c s="40" r="B1054">
        <v>2174.0</v>
      </c>
      <c t="s" s="41" r="C1054">
        <v>16477</v>
      </c>
      <c s="42" r="D1054">
        <v>41768.0</v>
      </c>
      <c t="str" s="43" r="E1054">
        <f>IF($D1054="",,TODAY()-$D1054)</f>
        <v>68</v>
      </c>
      <c t="s" s="41" r="F1054">
        <v>16478</v>
      </c>
      <c s="41" r="G1054">
        <v>8.0</v>
      </c>
      <c s="41" r="H1054">
        <v>68.0</v>
      </c>
      <c t="s" s="41" r="I1054">
        <v>16479</v>
      </c>
      <c t="s" s="41" r="J1054">
        <v>16480</v>
      </c>
      <c t="s" s="41" r="K1054">
        <v>16481</v>
      </c>
      <c t="s" s="39" r="L1054">
        <v>16482</v>
      </c>
      <c t="s" s="41" r="M1054">
        <v>16483</v>
      </c>
      <c t="s" s="41" r="N1054">
        <v>16484</v>
      </c>
      <c t="s" s="41" r="O1054">
        <v>16485</v>
      </c>
      <c t="s" s="41" r="P1054">
        <v>16486</v>
      </c>
      <c t="s" s="41" r="Q1054">
        <v>16487</v>
      </c>
      <c t="s" s="41" r="R1054">
        <v>16488</v>
      </c>
      <c s="44" r="S1054">
        <v>41764.0</v>
      </c>
      <c t="s" s="41" r="T1054">
        <v>16489</v>
      </c>
      <c t="s" s="41" r="U1054">
        <v>16490</v>
      </c>
      <c s="45" r="V1054">
        <v>0.5243055555555556</v>
      </c>
      <c t="s" s="41" r="W1054">
        <v>16491</v>
      </c>
      <c s="46" r="X1054"/>
      <c s="46" r="Y1054"/>
      <c s="46" r="Z1054"/>
      <c s="46" r="AA1054"/>
      <c s="46" r="AB1054"/>
      <c s="46" r="AC1054"/>
      <c s="46" r="AD1054"/>
      <c s="46" r="AE1054"/>
      <c s="46" r="AF1054"/>
      <c s="47" r="AG1054"/>
      <c s="47" r="AH1054"/>
      <c s="47" r="AI1054"/>
      <c s="47" r="AJ1054"/>
      <c s="47" r="AK1054"/>
      <c s="47" r="AL1054"/>
      <c s="47" r="AM1054"/>
      <c s="47" r="AN1054"/>
      <c s="47" r="AO1054"/>
      <c s="47" r="AP1054"/>
      <c s="47" r="AQ1054"/>
      <c s="49" r="AR1054">
        <v>41782.72806282407</v>
      </c>
      <c t="str" s="50" r="AS1054">
        <f>IF(OR($AO1054&lt;&gt;"",$AQ1054&lt;&gt;""),"K. Visa issued",IF($X1054&lt;&gt;"","- Rejected/Returned",IF($AL1054&lt;&gt;"","J. Passport request",IF(OR($AF1054&lt;&gt;"",$AH1054&lt;&gt;"",$AI1054&lt;&gt;""),"I. Medical Request",IF($AD1054&lt;&gt;"","H. Interview",IF($AC1054&lt;&gt;"","G. Processing Started",IF($AB1054&lt;&gt;"","F. File Transferred",IF($Z1054&lt;&gt;"","E. PER Received",IF($Y1054&lt;&gt;"","D. Payment Charged",IF(AND($D1054&lt;&gt;"",OR($D1054&lt;TODAY(),AND($D1054=TODAY(),OR($V1054&lt;&gt;"",$W1054&lt;&gt;"")))),"C. At CIO",IF(AND($S1054&lt;&gt;"",$S1054&lt;=TODAY(),OR($D1054="",$D1054&gt;=TODAY())),IF(AND(TODAY()-$S1054&gt;=12,TODAY()-$AR1054&gt;=12),"B.  Inactive?","B. In Transit"),IF($A1054="",,"A. Not sent yet"))))))))))))</f>
        <v>C. At CIO</v>
      </c>
      <c s="51" r="AT1054"/>
      <c s="52" r="AU1054"/>
    </row>
    <row r="1055">
      <c t="s" s="39" r="A1055">
        <v>16492</v>
      </c>
      <c s="40" r="B1055">
        <v>2174.0</v>
      </c>
      <c t="s" s="41" r="C1055">
        <v>16493</v>
      </c>
      <c s="42" r="D1055">
        <v>41768.0</v>
      </c>
      <c t="str" s="43" r="E1055">
        <f>IF($D1055="",,TODAY()-$D1055)</f>
        <v>68</v>
      </c>
      <c t="s" s="41" r="F1055">
        <v>16494</v>
      </c>
      <c s="41" r="G1055">
        <v>7.0</v>
      </c>
      <c s="41" r="H1055">
        <v>75.0</v>
      </c>
      <c t="s" s="41" r="I1055">
        <v>16495</v>
      </c>
      <c t="s" s="41" r="J1055">
        <v>16496</v>
      </c>
      <c t="s" s="41" r="K1055">
        <v>16497</v>
      </c>
      <c t="s" s="39" r="L1055">
        <v>16498</v>
      </c>
      <c t="s" s="41" r="M1055">
        <v>16499</v>
      </c>
      <c t="s" s="41" r="N1055">
        <v>16500</v>
      </c>
      <c t="s" s="41" r="O1055">
        <v>16501</v>
      </c>
      <c t="s" s="41" r="P1055">
        <v>16502</v>
      </c>
      <c t="s" s="41" r="Q1055">
        <v>16503</v>
      </c>
      <c t="s" s="41" r="R1055">
        <v>16504</v>
      </c>
      <c s="44" r="S1055">
        <v>41762.0</v>
      </c>
      <c t="s" s="41" r="T1055">
        <v>16505</v>
      </c>
      <c t="s" s="41" r="U1055">
        <v>16506</v>
      </c>
      <c s="45" r="V1055">
        <v>0.5270833333333333</v>
      </c>
      <c t="s" s="41" r="W1055">
        <v>16507</v>
      </c>
      <c s="46" r="X1055"/>
      <c s="46" r="Y1055"/>
      <c s="46" r="Z1055"/>
      <c s="46" r="AA1055"/>
      <c s="46" r="AB1055"/>
      <c s="46" r="AC1055"/>
      <c s="46" r="AD1055"/>
      <c s="46" r="AE1055"/>
      <c s="46" r="AF1055"/>
      <c s="47" r="AG1055"/>
      <c s="47" r="AH1055"/>
      <c s="47" r="AI1055"/>
      <c s="47" r="AJ1055"/>
      <c s="47" r="AK1055"/>
      <c s="47" r="AL1055"/>
      <c s="47" r="AM1055"/>
      <c s="47" r="AN1055"/>
      <c s="47" r="AO1055"/>
      <c s="47" r="AP1055"/>
      <c s="47" r="AQ1055"/>
      <c s="49" r="AR1055">
        <v>41827.78622865741</v>
      </c>
      <c t="str" s="50" r="AS1055">
        <f>IF(OR($AO1055&lt;&gt;"",$AQ1055&lt;&gt;""),"K. Visa issued",IF($X1055&lt;&gt;"","- Rejected/Returned",IF($AL1055&lt;&gt;"","J. Passport request",IF(OR($AF1055&lt;&gt;"",$AH1055&lt;&gt;"",$AI1055&lt;&gt;""),"I. Medical Request",IF($AD1055&lt;&gt;"","H. Interview",IF($AC1055&lt;&gt;"","G. Processing Started",IF($AB1055&lt;&gt;"","F. File Transferred",IF($Z1055&lt;&gt;"","E. PER Received",IF($Y1055&lt;&gt;"","D. Payment Charged",IF(AND($D1055&lt;&gt;"",OR($D1055&lt;TODAY(),AND($D1055=TODAY(),OR($V1055&lt;&gt;"",$W1055&lt;&gt;"")))),"C. At CIO",IF(AND($S1055&lt;&gt;"",$S1055&lt;=TODAY(),OR($D1055="",$D1055&gt;=TODAY())),IF(AND(TODAY()-$S1055&gt;=12,TODAY()-$AR1055&gt;=12),"B.  Inactive?","B. In Transit"),IF($A1055="",,"A. Not sent yet"))))))))))))</f>
        <v>C. At CIO</v>
      </c>
      <c s="51" r="AT1055"/>
      <c s="52" r="AU1055"/>
    </row>
    <row r="1056">
      <c t="s" s="39" r="A1056">
        <v>16508</v>
      </c>
      <c s="40" r="B1056">
        <v>2174.0</v>
      </c>
      <c t="s" s="41" r="C1056">
        <v>16509</v>
      </c>
      <c s="42" r="D1056">
        <v>41768.0</v>
      </c>
      <c t="str" s="43" r="E1056">
        <f>IF($D1056="",,TODAY()-$D1056)</f>
        <v>68</v>
      </c>
      <c t="s" s="41" r="F1056">
        <v>16510</v>
      </c>
      <c s="41" r="G1056">
        <v>8.0</v>
      </c>
      <c s="41" r="H1056">
        <v>78.0</v>
      </c>
      <c t="s" s="41" r="I1056">
        <v>16511</v>
      </c>
      <c t="s" s="41" r="J1056">
        <v>16512</v>
      </c>
      <c t="s" s="41" r="K1056">
        <v>16513</v>
      </c>
      <c t="s" s="39" r="L1056">
        <v>16514</v>
      </c>
      <c t="s" s="41" r="M1056">
        <v>16515</v>
      </c>
      <c t="s" s="41" r="N1056">
        <v>16516</v>
      </c>
      <c t="s" s="41" r="O1056">
        <v>16517</v>
      </c>
      <c t="s" s="41" r="P1056">
        <v>16518</v>
      </c>
      <c t="s" s="41" r="Q1056">
        <v>16519</v>
      </c>
      <c t="s" s="41" r="R1056">
        <v>16520</v>
      </c>
      <c s="44" r="S1056">
        <v>41763.0</v>
      </c>
      <c t="s" s="41" r="T1056">
        <v>16521</v>
      </c>
      <c t="s" s="41" r="U1056">
        <v>16522</v>
      </c>
      <c s="45" r="V1056">
        <v>0.5270833333333333</v>
      </c>
      <c t="s" s="41" r="W1056">
        <v>16523</v>
      </c>
      <c s="46" r="X1056"/>
      <c s="46" r="Y1056"/>
      <c s="46" r="Z1056"/>
      <c s="46" r="AA1056"/>
      <c s="46" r="AB1056"/>
      <c s="46" r="AC1056"/>
      <c s="46" r="AD1056"/>
      <c s="46" r="AE1056"/>
      <c s="46" r="AF1056"/>
      <c s="47" r="AG1056"/>
      <c s="47" r="AH1056"/>
      <c s="47" r="AI1056"/>
      <c s="47" r="AJ1056"/>
      <c s="47" r="AK1056"/>
      <c s="47" r="AL1056"/>
      <c s="47" r="AM1056"/>
      <c s="47" r="AN1056"/>
      <c s="47" r="AO1056"/>
      <c s="47" r="AP1056"/>
      <c s="47" r="AQ1056"/>
      <c s="49" r="AR1056">
        <v>41789.220791597225</v>
      </c>
      <c t="str" s="50" r="AS1056">
        <f>IF(OR($AO1056&lt;&gt;"",$AQ1056&lt;&gt;""),"K. Visa issued",IF($X1056&lt;&gt;"","- Rejected/Returned",IF($AL1056&lt;&gt;"","J. Passport request",IF(OR($AF1056&lt;&gt;"",$AH1056&lt;&gt;"",$AI1056&lt;&gt;""),"I. Medical Request",IF($AD1056&lt;&gt;"","H. Interview",IF($AC1056&lt;&gt;"","G. Processing Started",IF($AB1056&lt;&gt;"","F. File Transferred",IF($Z1056&lt;&gt;"","E. PER Received",IF($Y1056&lt;&gt;"","D. Payment Charged",IF(AND($D1056&lt;&gt;"",OR($D1056&lt;TODAY(),AND($D1056=TODAY(),OR($V1056&lt;&gt;"",$W1056&lt;&gt;"")))),"C. At CIO",IF(AND($S1056&lt;&gt;"",$S1056&lt;=TODAY(),OR($D1056="",$D1056&gt;=TODAY())),IF(AND(TODAY()-$S1056&gt;=12,TODAY()-$AR1056&gt;=12),"B.  Inactive?","B. In Transit"),IF($A1056="",,"A. Not sent yet"))))))))))))</f>
        <v>C. At CIO</v>
      </c>
      <c s="51" r="AT1056"/>
      <c t="s" s="57" r="AU1056">
        <v>16524</v>
      </c>
    </row>
    <row r="1057">
      <c t="s" s="39" r="A1057">
        <v>16525</v>
      </c>
      <c s="40" r="B1057">
        <v>2174.0</v>
      </c>
      <c t="s" s="41" r="C1057">
        <v>16526</v>
      </c>
      <c s="42" r="D1057">
        <v>41768.0</v>
      </c>
      <c t="str" s="43" r="E1057">
        <f>IF($D1057="",,TODAY()-$D1057)</f>
        <v>68</v>
      </c>
      <c s="41" r="F1057"/>
      <c s="41" r="G1057">
        <v>7.0</v>
      </c>
      <c s="41" r="H1057">
        <v>71.0</v>
      </c>
      <c t="s" s="41" r="I1057">
        <v>16527</v>
      </c>
      <c t="s" s="41" r="J1057">
        <v>16528</v>
      </c>
      <c t="s" s="41" r="K1057">
        <v>16529</v>
      </c>
      <c t="s" s="39" r="L1057">
        <v>16530</v>
      </c>
      <c t="s" s="41" r="M1057">
        <v>16531</v>
      </c>
      <c t="s" s="41" r="N1057">
        <v>16532</v>
      </c>
      <c t="s" s="41" r="O1057">
        <v>16533</v>
      </c>
      <c t="s" s="41" r="P1057">
        <v>16534</v>
      </c>
      <c t="s" s="41" r="Q1057">
        <v>16535</v>
      </c>
      <c t="s" s="41" r="R1057">
        <v>16536</v>
      </c>
      <c s="44" r="S1057">
        <v>41764.0</v>
      </c>
      <c t="s" s="41" r="T1057">
        <v>16537</v>
      </c>
      <c t="s" s="41" r="U1057">
        <v>16538</v>
      </c>
      <c s="45" r="V1057">
        <v>0.5270833333343035</v>
      </c>
      <c t="s" s="41" r="W1057">
        <v>16539</v>
      </c>
      <c s="46" r="X1057"/>
      <c s="46" r="Y1057"/>
      <c s="46" r="Z1057"/>
      <c s="46" r="AA1057"/>
      <c s="46" r="AB1057"/>
      <c s="46" r="AC1057"/>
      <c s="46" r="AD1057"/>
      <c s="46" r="AE1057"/>
      <c s="46" r="AF1057"/>
      <c s="47" r="AG1057"/>
      <c s="47" r="AH1057"/>
      <c s="47" r="AI1057"/>
      <c s="47" r="AJ1057"/>
      <c s="47" r="AK1057"/>
      <c s="47" r="AL1057"/>
      <c s="47" r="AM1057"/>
      <c s="47" r="AN1057"/>
      <c s="47" r="AO1057"/>
      <c s="47" r="AP1057"/>
      <c s="47" r="AQ1057"/>
      <c s="49" r="AR1057">
        <v>41769.74675824075</v>
      </c>
      <c t="str" s="50" r="AS1057">
        <f>IF(OR($AO1057&lt;&gt;"",$AQ1057&lt;&gt;""),"K. Visa issued",IF($X1057&lt;&gt;"","- Rejected/Returned",IF($AL1057&lt;&gt;"","J. Passport request",IF(OR($AF1057&lt;&gt;"",$AH1057&lt;&gt;"",$AI1057&lt;&gt;""),"I. Medical Request",IF($AD1057&lt;&gt;"","H. Interview",IF($AC1057&lt;&gt;"","G. Processing Started",IF($AB1057&lt;&gt;"","F. File Transferred",IF($Z1057&lt;&gt;"","E. PER Received",IF($Y1057&lt;&gt;"","D. Payment Charged",IF(AND($D1057&lt;&gt;"",OR($D1057&lt;TODAY(),AND($D1057=TODAY(),OR($V1057&lt;&gt;"",$W1057&lt;&gt;"")))),"C. At CIO",IF(AND($S1057&lt;&gt;"",$S1057&lt;=TODAY(),OR($D1057="",$D1057&gt;=TODAY())),IF(AND(TODAY()-$S1057&gt;=12,TODAY()-$AR1057&gt;=12),"B.  Inactive?","B. In Transit"),IF($A1057="",,"A. Not sent yet"))))))))))))</f>
        <v>C. At CIO</v>
      </c>
      <c s="51" r="AT1057"/>
      <c s="52" r="AU1057"/>
    </row>
    <row r="1058">
      <c t="s" s="39" r="A1058">
        <v>16540</v>
      </c>
      <c s="40" r="B1058">
        <v>2174.0</v>
      </c>
      <c t="s" s="41" r="C1058">
        <v>16541</v>
      </c>
      <c s="42" r="D1058">
        <v>41768.0</v>
      </c>
      <c t="str" s="43" r="E1058">
        <f>IF($D1058="",,TODAY()-$D1058)</f>
        <v>68</v>
      </c>
      <c t="s" s="41" r="F1058">
        <v>16542</v>
      </c>
      <c s="41" r="G1058">
        <v>8.0</v>
      </c>
      <c s="41" r="H1058">
        <v>83.0</v>
      </c>
      <c t="s" s="41" r="I1058">
        <v>16543</v>
      </c>
      <c t="s" s="41" r="J1058">
        <v>16544</v>
      </c>
      <c t="s" s="41" r="K1058">
        <v>16545</v>
      </c>
      <c t="s" s="39" r="L1058">
        <v>16546</v>
      </c>
      <c t="s" s="41" r="M1058">
        <v>16547</v>
      </c>
      <c t="s" s="41" r="N1058">
        <v>16548</v>
      </c>
      <c t="s" s="41" r="O1058">
        <v>16549</v>
      </c>
      <c t="s" s="41" r="P1058">
        <v>16550</v>
      </c>
      <c t="s" s="41" r="Q1058">
        <v>16551</v>
      </c>
      <c t="s" s="41" r="R1058">
        <v>16552</v>
      </c>
      <c s="44" r="S1058">
        <v>41762.0</v>
      </c>
      <c t="s" s="41" r="T1058">
        <v>16553</v>
      </c>
      <c t="s" s="41" r="U1058">
        <v>16554</v>
      </c>
      <c s="45" r="V1058"/>
      <c t="s" s="41" r="W1058">
        <v>16555</v>
      </c>
      <c s="44" r="X1058"/>
      <c s="46" r="Y1058"/>
      <c s="42" r="Z1058"/>
      <c s="42" r="AA1058"/>
      <c s="42" r="AB1058"/>
      <c s="42" r="AC1058"/>
      <c s="42" r="AD1058"/>
      <c s="42" r="AE1058"/>
      <c s="42" r="AF1058"/>
      <c s="48" r="AG1058"/>
      <c s="48" r="AH1058"/>
      <c s="48" r="AI1058"/>
      <c s="48" r="AJ1058"/>
      <c s="48" r="AK1058"/>
      <c s="48" r="AL1058"/>
      <c s="48" r="AM1058"/>
      <c s="48" r="AN1058"/>
      <c s="48" r="AO1058"/>
      <c s="48" r="AP1058"/>
      <c s="48" r="AQ1058"/>
      <c s="49" r="AR1058">
        <v>41808.32297069444</v>
      </c>
      <c t="str" s="50" r="AS1058">
        <f>IF(OR($AO1058&lt;&gt;"",$AQ1058&lt;&gt;""),"K. Visa issued",IF($X1058&lt;&gt;"","- Rejected/Returned",IF($AL1058&lt;&gt;"","J. Passport request",IF(OR($AF1058&lt;&gt;"",$AH1058&lt;&gt;"",$AI1058&lt;&gt;""),"I. Medical Request",IF($AD1058&lt;&gt;"","H. Interview",IF($AC1058&lt;&gt;"","G. Processing Started",IF($AB1058&lt;&gt;"","F. File Transferred",IF($Z1058&lt;&gt;"","E. PER Received",IF($Y1058&lt;&gt;"","D. Payment Charged",IF(AND($D1058&lt;&gt;"",OR($D1058&lt;TODAY(),AND($D1058=TODAY(),OR($V1058&lt;&gt;"",$W1058&lt;&gt;"")))),"C. At CIO",IF(AND($S1058&lt;&gt;"",$S1058&lt;=TODAY(),OR($D1058="",$D1058&gt;=TODAY())),IF(AND(TODAY()-$S1058&gt;=12,TODAY()-$AR1058&gt;=12),"B.  Inactive?","B. In Transit"),IF($A1058="",,"A. Not sent yet"))))))))))))</f>
        <v>C. At CIO</v>
      </c>
      <c s="54" r="AT1058"/>
      <c s="55" r="AU1058"/>
    </row>
    <row r="1059">
      <c t="s" s="39" r="A1059">
        <v>16556</v>
      </c>
      <c s="40" r="B1059">
        <v>2174.0</v>
      </c>
      <c t="s" s="41" r="C1059">
        <v>16557</v>
      </c>
      <c s="42" r="D1059">
        <v>41768.0</v>
      </c>
      <c t="str" s="43" r="E1059">
        <f>IF($D1059="",,TODAY()-$D1059)</f>
        <v>68</v>
      </c>
      <c t="s" s="41" r="F1059">
        <v>16558</v>
      </c>
      <c s="41" r="G1059">
        <v>7.5</v>
      </c>
      <c s="41" r="H1059">
        <v>70.0</v>
      </c>
      <c t="s" s="41" r="I1059">
        <v>16559</v>
      </c>
      <c t="s" s="41" r="J1059">
        <v>16560</v>
      </c>
      <c t="s" s="41" r="K1059">
        <v>16561</v>
      </c>
      <c t="s" s="39" r="L1059">
        <v>16562</v>
      </c>
      <c t="s" s="41" r="M1059">
        <v>16563</v>
      </c>
      <c t="s" s="41" r="N1059">
        <v>16564</v>
      </c>
      <c t="s" s="41" r="O1059">
        <v>16565</v>
      </c>
      <c t="s" s="41" r="P1059">
        <v>16566</v>
      </c>
      <c t="s" s="41" r="Q1059">
        <v>16567</v>
      </c>
      <c t="s" s="41" r="R1059">
        <v>16568</v>
      </c>
      <c s="44" r="S1059">
        <v>41764.0</v>
      </c>
      <c t="s" s="41" r="T1059">
        <v>16569</v>
      </c>
      <c t="s" s="41" r="U1059">
        <v>16570</v>
      </c>
      <c s="45" r="V1059"/>
      <c t="s" s="41" r="W1059">
        <v>16571</v>
      </c>
      <c s="44" r="X1059"/>
      <c s="46" r="Y1059"/>
      <c s="42" r="Z1059"/>
      <c s="42" r="AA1059"/>
      <c s="42" r="AB1059"/>
      <c s="42" r="AC1059"/>
      <c s="42" r="AD1059"/>
      <c s="42" r="AE1059"/>
      <c s="42" r="AF1059"/>
      <c s="48" r="AG1059"/>
      <c s="48" r="AH1059"/>
      <c s="48" r="AI1059"/>
      <c s="48" r="AJ1059"/>
      <c s="48" r="AK1059"/>
      <c s="48" r="AL1059"/>
      <c s="48" r="AM1059"/>
      <c s="48" r="AN1059"/>
      <c s="48" r="AO1059"/>
      <c s="48" r="AP1059"/>
      <c s="48" r="AQ1059"/>
      <c s="49" r="AR1059">
        <v>41831.765879432874</v>
      </c>
      <c t="str" s="50" r="AS1059">
        <f>IF(OR($AO1059&lt;&gt;"",$AQ1059&lt;&gt;""),"K. Visa issued",IF($X1059&lt;&gt;"","- Rejected/Returned",IF($AL1059&lt;&gt;"","J. Passport request",IF(OR($AF1059&lt;&gt;"",$AH1059&lt;&gt;"",$AI1059&lt;&gt;""),"I. Medical Request",IF($AD1059&lt;&gt;"","H. Interview",IF($AC1059&lt;&gt;"","G. Processing Started",IF($AB1059&lt;&gt;"","F. File Transferred",IF($Z1059&lt;&gt;"","E. PER Received",IF($Y1059&lt;&gt;"","D. Payment Charged",IF(AND($D1059&lt;&gt;"",OR($D1059&lt;TODAY(),AND($D1059=TODAY(),OR($V1059&lt;&gt;"",$W1059&lt;&gt;"")))),"C. At CIO",IF(AND($S1059&lt;&gt;"",$S1059&lt;=TODAY(),OR($D1059="",$D1059&gt;=TODAY())),IF(AND(TODAY()-$S1059&gt;=12,TODAY()-$AR1059&gt;=12),"B.  Inactive?","B. In Transit"),IF($A1059="",,"A. Not sent yet"))))))))))))</f>
        <v>C. At CIO</v>
      </c>
      <c s="54" r="AT1059"/>
      <c s="56" r="AU1059"/>
    </row>
    <row r="1060">
      <c t="s" s="39" r="A1060">
        <v>16572</v>
      </c>
      <c s="40" r="B1060">
        <v>2174.0</v>
      </c>
      <c t="s" s="41" r="C1060">
        <v>16573</v>
      </c>
      <c s="42" r="D1060">
        <v>41768.0</v>
      </c>
      <c t="str" s="43" r="E1060">
        <f>IF($D1060="",,TODAY()-$D1060)</f>
        <v>68</v>
      </c>
      <c t="s" s="41" r="F1060">
        <v>16574</v>
      </c>
      <c s="41" r="G1060">
        <v>6.5</v>
      </c>
      <c s="41" r="H1060">
        <v>76.0</v>
      </c>
      <c t="s" s="41" r="I1060">
        <v>16575</v>
      </c>
      <c t="s" s="41" r="J1060">
        <v>16576</v>
      </c>
      <c t="s" s="41" r="K1060">
        <v>16577</v>
      </c>
      <c t="s" s="39" r="L1060">
        <v>16578</v>
      </c>
      <c t="s" s="41" r="M1060">
        <v>16579</v>
      </c>
      <c t="s" s="41" r="N1060">
        <v>16580</v>
      </c>
      <c t="s" s="41" r="O1060">
        <v>16581</v>
      </c>
      <c t="s" s="41" r="P1060">
        <v>16582</v>
      </c>
      <c t="s" s="41" r="Q1060">
        <v>16583</v>
      </c>
      <c t="s" s="41" r="R1060">
        <v>16584</v>
      </c>
      <c s="44" r="S1060">
        <v>41766.0</v>
      </c>
      <c t="s" s="41" r="T1060">
        <v>16585</v>
      </c>
      <c t="s" s="41" r="U1060">
        <v>16586</v>
      </c>
      <c s="45" r="V1060"/>
      <c s="41" r="W1060"/>
      <c s="44" r="X1060"/>
      <c s="46" r="Y1060"/>
      <c s="42" r="Z1060"/>
      <c s="42" r="AA1060"/>
      <c s="42" r="AB1060"/>
      <c s="42" r="AC1060"/>
      <c s="42" r="AD1060"/>
      <c s="42" r="AE1060"/>
      <c s="42" r="AF1060"/>
      <c s="48" r="AG1060"/>
      <c s="48" r="AH1060"/>
      <c s="48" r="AI1060"/>
      <c s="48" r="AJ1060"/>
      <c s="48" r="AK1060"/>
      <c s="48" r="AL1060"/>
      <c s="48" r="AM1060"/>
      <c s="48" r="AN1060"/>
      <c s="48" r="AO1060"/>
      <c s="48" r="AP1060"/>
      <c s="48" r="AQ1060"/>
      <c s="49" r="AR1060">
        <v>41801.601854629625</v>
      </c>
      <c t="str" s="50" r="AS1060">
        <f>IF(OR($AO1060&lt;&gt;"",$AQ1060&lt;&gt;""),"K. Visa issued",IF($X1060&lt;&gt;"","- Rejected/Returned",IF($AL1060&lt;&gt;"","J. Passport request",IF(OR($AF1060&lt;&gt;"",$AH1060&lt;&gt;"",$AI1060&lt;&gt;""),"I. Medical Request",IF($AD1060&lt;&gt;"","H. Interview",IF($AC1060&lt;&gt;"","G. Processing Started",IF($AB1060&lt;&gt;"","F. File Transferred",IF($Z1060&lt;&gt;"","E. PER Received",IF($Y1060&lt;&gt;"","D. Payment Charged",IF(AND($D1060&lt;&gt;"",OR($D1060&lt;TODAY(),AND($D1060=TODAY(),OR($V1060&lt;&gt;"",$W1060&lt;&gt;"")))),"C. At CIO",IF(AND($S1060&lt;&gt;"",$S1060&lt;=TODAY(),OR($D1060="",$D1060&gt;=TODAY())),IF(AND(TODAY()-$S1060&gt;=12,TODAY()-$AR1060&gt;=12),"B.  Inactive?","B. In Transit"),IF($A1060="",,"A. Not sent yet"))))))))))))</f>
        <v>C. At CIO</v>
      </c>
      <c s="54" r="AT1060"/>
      <c s="55" r="AU1060"/>
    </row>
    <row r="1061">
      <c t="s" s="39" r="A1061">
        <v>16587</v>
      </c>
      <c s="40" r="B1061">
        <v>2174.0</v>
      </c>
      <c t="s" s="41" r="C1061">
        <v>16588</v>
      </c>
      <c s="42" r="D1061">
        <v>41771.0</v>
      </c>
      <c t="str" s="43" r="E1061">
        <f>IF($D1061="",,TODAY()-$D1061)</f>
        <v>65</v>
      </c>
      <c t="s" s="41" r="F1061">
        <v>16589</v>
      </c>
      <c s="41" r="G1061">
        <v>8.0</v>
      </c>
      <c s="41" r="H1061">
        <v>73.0</v>
      </c>
      <c t="s" s="41" r="I1061">
        <v>16590</v>
      </c>
      <c t="s" s="41" r="J1061">
        <v>16591</v>
      </c>
      <c t="s" s="41" r="K1061">
        <v>16592</v>
      </c>
      <c t="s" s="39" r="L1061">
        <v>16593</v>
      </c>
      <c t="s" s="41" r="M1061">
        <v>16594</v>
      </c>
      <c t="s" s="41" r="N1061">
        <v>16595</v>
      </c>
      <c t="s" s="41" r="O1061">
        <v>16596</v>
      </c>
      <c t="s" s="41" r="P1061">
        <v>16597</v>
      </c>
      <c t="s" s="41" r="Q1061">
        <v>16598</v>
      </c>
      <c t="s" s="41" r="R1061">
        <v>16599</v>
      </c>
      <c s="44" r="S1061">
        <v>41765.0</v>
      </c>
      <c t="s" s="41" r="T1061">
        <v>16600</v>
      </c>
      <c t="s" s="41" r="U1061">
        <v>16601</v>
      </c>
      <c s="45" r="V1061">
        <v>0.26944444444444443</v>
      </c>
      <c t="s" s="41" r="W1061">
        <v>16602</v>
      </c>
      <c s="44" r="X1061"/>
      <c s="46" r="Y1061"/>
      <c s="42" r="Z1061"/>
      <c s="42" r="AA1061"/>
      <c s="42" r="AB1061"/>
      <c s="42" r="AC1061"/>
      <c s="42" r="AD1061"/>
      <c s="42" r="AE1061"/>
      <c s="42" r="AF1061"/>
      <c s="48" r="AG1061"/>
      <c s="48" r="AH1061"/>
      <c s="48" r="AI1061"/>
      <c s="48" r="AJ1061"/>
      <c s="48" r="AK1061"/>
      <c s="48" r="AL1061"/>
      <c s="48" r="AM1061"/>
      <c s="48" r="AN1061"/>
      <c s="48" r="AO1061"/>
      <c s="48" r="AP1061"/>
      <c s="48" r="AQ1061"/>
      <c s="49" r="AR1061">
        <v>41830.72989023148</v>
      </c>
      <c t="str" s="50" r="AS1061">
        <f>IF(OR($AO1061&lt;&gt;"",$AQ1061&lt;&gt;""),"K. Visa issued",IF($X1061&lt;&gt;"","- Rejected/Returned",IF($AL1061&lt;&gt;"","J. Passport request",IF(OR($AF1061&lt;&gt;"",$AH1061&lt;&gt;"",$AI1061&lt;&gt;""),"I. Medical Request",IF($AD1061&lt;&gt;"","H. Interview",IF($AC1061&lt;&gt;"","G. Processing Started",IF($AB1061&lt;&gt;"","F. File Transferred",IF($Z1061&lt;&gt;"","E. PER Received",IF($Y1061&lt;&gt;"","D. Payment Charged",IF(AND($D1061&lt;&gt;"",OR($D1061&lt;TODAY(),AND($D1061=TODAY(),OR($V1061&lt;&gt;"",$W1061&lt;&gt;"")))),"C. At CIO",IF(AND($S1061&lt;&gt;"",$S1061&lt;=TODAY(),OR($D1061="",$D1061&gt;=TODAY())),IF(AND(TODAY()-$S1061&gt;=12,TODAY()-$AR1061&gt;=12),"B.  Inactive?","B. In Transit"),IF($A1061="",,"A. Not sent yet"))))))))))))</f>
        <v>C. At CIO</v>
      </c>
      <c s="54" r="AT1061"/>
      <c s="56" r="AU1061"/>
    </row>
    <row r="1062">
      <c t="s" s="39" r="A1062">
        <v>16603</v>
      </c>
      <c s="40" r="B1062">
        <v>2174.0</v>
      </c>
      <c t="s" s="41" r="C1062">
        <v>16604</v>
      </c>
      <c s="42" r="D1062">
        <v>41771.0</v>
      </c>
      <c t="str" s="43" r="E1062">
        <f>IF($D1062="",,TODAY()-$D1062)</f>
        <v>65</v>
      </c>
      <c t="s" s="41" r="F1062">
        <v>16605</v>
      </c>
      <c s="41" r="G1062">
        <v>8.5</v>
      </c>
      <c s="41" r="H1062">
        <v>73.0</v>
      </c>
      <c t="s" s="41" r="I1062">
        <v>16606</v>
      </c>
      <c t="s" s="41" r="J1062">
        <v>16607</v>
      </c>
      <c t="s" s="41" r="K1062">
        <v>16608</v>
      </c>
      <c t="s" s="39" r="L1062">
        <v>16609</v>
      </c>
      <c t="s" s="41" r="M1062">
        <v>16610</v>
      </c>
      <c t="s" s="41" r="N1062">
        <v>16611</v>
      </c>
      <c t="s" s="41" r="O1062">
        <v>16612</v>
      </c>
      <c t="s" s="41" r="P1062">
        <v>16613</v>
      </c>
      <c t="s" s="41" r="Q1062">
        <v>16614</v>
      </c>
      <c t="s" s="41" r="R1062">
        <v>16615</v>
      </c>
      <c s="44" r="S1062">
        <v>41766.0</v>
      </c>
      <c t="s" s="41" r="T1062">
        <v>16616</v>
      </c>
      <c t="s" s="41" r="U1062">
        <v>16617</v>
      </c>
      <c s="45" r="V1062">
        <v>0.4076388888888889</v>
      </c>
      <c t="s" s="41" r="W1062">
        <v>16618</v>
      </c>
      <c s="44" r="X1062"/>
      <c s="46" r="Y1062"/>
      <c s="42" r="Z1062"/>
      <c s="42" r="AA1062"/>
      <c s="42" r="AB1062"/>
      <c s="42" r="AC1062"/>
      <c s="42" r="AD1062"/>
      <c s="42" r="AE1062"/>
      <c s="42" r="AF1062"/>
      <c s="48" r="AG1062"/>
      <c s="48" r="AH1062"/>
      <c s="48" r="AI1062"/>
      <c s="48" r="AJ1062"/>
      <c s="48" r="AK1062"/>
      <c s="48" r="AL1062"/>
      <c s="48" r="AM1062"/>
      <c s="48" r="AN1062"/>
      <c s="48" r="AO1062"/>
      <c s="48" r="AP1062"/>
      <c s="48" r="AQ1062"/>
      <c s="49" r="AR1062">
        <v>41819.73710893519</v>
      </c>
      <c t="str" s="50" r="AS1062">
        <f>IF(OR($AO1062&lt;&gt;"",$AQ1062&lt;&gt;""),"K. Visa issued",IF($X1062&lt;&gt;"","- Rejected/Returned",IF($AL1062&lt;&gt;"","J. Passport request",IF(OR($AF1062&lt;&gt;"",$AH1062&lt;&gt;"",$AI1062&lt;&gt;""),"I. Medical Request",IF($AD1062&lt;&gt;"","H. Interview",IF($AC1062&lt;&gt;"","G. Processing Started",IF($AB1062&lt;&gt;"","F. File Transferred",IF($Z1062&lt;&gt;"","E. PER Received",IF($Y1062&lt;&gt;"","D. Payment Charged",IF(AND($D1062&lt;&gt;"",OR($D1062&lt;TODAY(),AND($D1062=TODAY(),OR($V1062&lt;&gt;"",$W1062&lt;&gt;"")))),"C. At CIO",IF(AND($S1062&lt;&gt;"",$S1062&lt;=TODAY(),OR($D1062="",$D1062&gt;=TODAY())),IF(AND(TODAY()-$S1062&gt;=12,TODAY()-$AR1062&gt;=12),"B.  Inactive?","B. In Transit"),IF($A1062="",,"A. Not sent yet"))))))))))))</f>
        <v>C. At CIO</v>
      </c>
      <c s="54" r="AT1062"/>
      <c s="55" r="AU1062"/>
    </row>
    <row r="1063">
      <c t="s" s="39" r="A1063">
        <v>16619</v>
      </c>
      <c s="40" r="B1063">
        <v>2174.0</v>
      </c>
      <c t="s" s="41" r="C1063">
        <v>16620</v>
      </c>
      <c s="42" r="D1063">
        <v>41771.0</v>
      </c>
      <c t="str" s="43" r="E1063">
        <f>IF($D1063="",,TODAY()-$D1063)</f>
        <v>65</v>
      </c>
      <c t="s" s="41" r="F1063">
        <v>16621</v>
      </c>
      <c s="41" r="G1063">
        <v>8.0</v>
      </c>
      <c s="41" r="H1063">
        <v>70.0</v>
      </c>
      <c t="s" s="41" r="I1063">
        <v>16622</v>
      </c>
      <c t="s" s="41" r="J1063">
        <v>16623</v>
      </c>
      <c t="s" s="41" r="K1063">
        <v>16624</v>
      </c>
      <c t="s" s="39" r="L1063">
        <v>16625</v>
      </c>
      <c t="s" s="41" r="M1063">
        <v>16626</v>
      </c>
      <c t="s" s="41" r="N1063">
        <v>16627</v>
      </c>
      <c t="s" s="41" r="O1063">
        <v>16628</v>
      </c>
      <c t="s" s="41" r="P1063">
        <v>16629</v>
      </c>
      <c t="s" s="41" r="Q1063">
        <v>16630</v>
      </c>
      <c t="s" s="41" r="R1063">
        <v>16631</v>
      </c>
      <c s="44" r="S1063">
        <v>41764.0</v>
      </c>
      <c t="s" s="41" r="T1063">
        <v>16632</v>
      </c>
      <c t="s" s="41" r="U1063">
        <v>16633</v>
      </c>
      <c s="45" r="V1063">
        <v>0.4166666666666667</v>
      </c>
      <c t="s" s="41" r="W1063">
        <v>16634</v>
      </c>
      <c s="44" r="X1063"/>
      <c s="46" r="Y1063"/>
      <c s="42" r="Z1063"/>
      <c s="42" r="AA1063"/>
      <c s="42" r="AB1063"/>
      <c s="42" r="AC1063"/>
      <c s="42" r="AD1063"/>
      <c s="42" r="AE1063"/>
      <c s="42" r="AF1063"/>
      <c s="48" r="AG1063"/>
      <c s="48" r="AH1063"/>
      <c s="48" r="AI1063"/>
      <c s="48" r="AJ1063"/>
      <c s="48" r="AK1063"/>
      <c s="48" r="AL1063"/>
      <c s="48" r="AM1063"/>
      <c s="48" r="AN1063"/>
      <c s="48" r="AO1063"/>
      <c s="48" r="AP1063"/>
      <c s="48" r="AQ1063"/>
      <c s="49" r="AR1063">
        <v>41804.264368171294</v>
      </c>
      <c t="str" s="50" r="AS1063">
        <f>IF(OR($AO1063&lt;&gt;"",$AQ1063&lt;&gt;""),"K. Visa issued",IF($X1063&lt;&gt;"","- Rejected/Returned",IF($AL1063&lt;&gt;"","J. Passport request",IF(OR($AF1063&lt;&gt;"",$AH1063&lt;&gt;"",$AI1063&lt;&gt;""),"I. Medical Request",IF($AD1063&lt;&gt;"","H. Interview",IF($AC1063&lt;&gt;"","G. Processing Started",IF($AB1063&lt;&gt;"","F. File Transferred",IF($Z1063&lt;&gt;"","E. PER Received",IF($Y1063&lt;&gt;"","D. Payment Charged",IF(AND($D1063&lt;&gt;"",OR($D1063&lt;TODAY(),AND($D1063=TODAY(),OR($V1063&lt;&gt;"",$W1063&lt;&gt;"")))),"C. At CIO",IF(AND($S1063&lt;&gt;"",$S1063&lt;=TODAY(),OR($D1063="",$D1063&gt;=TODAY())),IF(AND(TODAY()-$S1063&gt;=12,TODAY()-$AR1063&gt;=12),"B.  Inactive?","B. In Transit"),IF($A1063="",,"A. Not sent yet"))))))))))))</f>
        <v>C. At CIO</v>
      </c>
      <c s="54" r="AT1063"/>
      <c t="s" s="55" r="AU1063">
        <v>16635</v>
      </c>
    </row>
    <row r="1064">
      <c t="s" s="39" r="A1064">
        <v>16636</v>
      </c>
      <c s="40" r="B1064">
        <v>2174.0</v>
      </c>
      <c t="s" s="41" r="C1064">
        <v>16637</v>
      </c>
      <c s="42" r="D1064">
        <v>41771.0</v>
      </c>
      <c t="str" s="43" r="E1064">
        <f>IF($D1064="",,TODAY()-$D1064)</f>
        <v>65</v>
      </c>
      <c s="41" r="F1064"/>
      <c s="41" r="G1064">
        <v>7.0</v>
      </c>
      <c s="41" r="H1064">
        <v>71.0</v>
      </c>
      <c t="s" s="41" r="I1064">
        <v>16638</v>
      </c>
      <c t="s" s="41" r="J1064">
        <v>16639</v>
      </c>
      <c t="s" s="41" r="K1064">
        <v>16640</v>
      </c>
      <c t="s" s="39" r="L1064">
        <v>16641</v>
      </c>
      <c t="s" s="41" r="M1064">
        <v>16642</v>
      </c>
      <c t="s" s="41" r="N1064">
        <v>16643</v>
      </c>
      <c t="s" s="41" r="O1064">
        <v>16644</v>
      </c>
      <c t="s" s="41" r="P1064">
        <v>16645</v>
      </c>
      <c t="s" s="41" r="Q1064">
        <v>16646</v>
      </c>
      <c t="s" s="41" r="R1064">
        <v>16647</v>
      </c>
      <c s="44" r="S1064">
        <v>41765.0</v>
      </c>
      <c t="s" s="41" r="T1064">
        <v>16648</v>
      </c>
      <c t="s" s="41" r="U1064">
        <v>16649</v>
      </c>
      <c s="45" r="V1064">
        <v>0.515972222223354</v>
      </c>
      <c t="s" s="41" r="W1064">
        <v>16650</v>
      </c>
      <c s="46" r="X1064"/>
      <c s="46" r="Y1064"/>
      <c s="46" r="Z1064"/>
      <c s="46" r="AA1064"/>
      <c s="46" r="AB1064"/>
      <c s="46" r="AC1064"/>
      <c s="46" r="AD1064"/>
      <c s="46" r="AE1064"/>
      <c s="46" r="AF1064"/>
      <c s="47" r="AG1064"/>
      <c s="47" r="AH1064"/>
      <c s="47" r="AI1064"/>
      <c s="47" r="AJ1064"/>
      <c s="47" r="AK1064"/>
      <c s="47" r="AL1064"/>
      <c s="47" r="AM1064"/>
      <c s="47" r="AN1064"/>
      <c s="47" r="AO1064"/>
      <c s="47" r="AP1064"/>
      <c s="47" r="AQ1064"/>
      <c s="49" r="AR1064">
        <v>41773.19450799769</v>
      </c>
      <c t="str" s="50" r="AS1064">
        <f>IF(OR($AO1064&lt;&gt;"",$AQ1064&lt;&gt;""),"K. Visa issued",IF($X1064&lt;&gt;"","- Rejected/Returned",IF($AL1064&lt;&gt;"","J. Passport request",IF(OR($AF1064&lt;&gt;"",$AH1064&lt;&gt;"",$AI1064&lt;&gt;""),"I. Medical Request",IF($AD1064&lt;&gt;"","H. Interview",IF($AC1064&lt;&gt;"","G. Processing Started",IF($AB1064&lt;&gt;"","F. File Transferred",IF($Z1064&lt;&gt;"","E. PER Received",IF($Y1064&lt;&gt;"","D. Payment Charged",IF(AND($D1064&lt;&gt;"",OR($D1064&lt;TODAY(),AND($D1064=TODAY(),OR($V1064&lt;&gt;"",$W1064&lt;&gt;"")))),"C. At CIO",IF(AND($S1064&lt;&gt;"",$S1064&lt;=TODAY(),OR($D1064="",$D1064&gt;=TODAY())),IF(AND(TODAY()-$S1064&gt;=12,TODAY()-$AR1064&gt;=12),"B.  Inactive?","B. In Transit"),IF($A1064="",,"A. Not sent yet"))))))))))))</f>
        <v>C. At CIO</v>
      </c>
      <c s="51" r="AT1064"/>
      <c s="52" r="AU1064"/>
    </row>
    <row r="1065">
      <c t="s" s="62" r="A1065">
        <v>16651</v>
      </c>
      <c s="63" r="B1065">
        <v>2174.0</v>
      </c>
      <c t="s" s="64" r="C1065">
        <v>16652</v>
      </c>
      <c s="65" r="D1065">
        <v>41771.0</v>
      </c>
      <c t="str" s="43" r="E1065">
        <f>IF($D1065="",,TODAY()-$D1065)</f>
        <v>65</v>
      </c>
      <c s="64" r="F1065"/>
      <c s="64" r="G1065">
        <v>8.0</v>
      </c>
      <c s="64" r="H1065">
        <v>68.0</v>
      </c>
      <c t="s" s="64" r="I1065">
        <v>16653</v>
      </c>
      <c t="s" s="64" r="J1065">
        <v>16654</v>
      </c>
      <c t="s" s="64" r="K1065">
        <v>16655</v>
      </c>
      <c t="s" s="62" r="L1065">
        <v>16656</v>
      </c>
      <c t="s" s="64" r="M1065">
        <v>16657</v>
      </c>
      <c t="s" s="64" r="N1065">
        <v>16658</v>
      </c>
      <c t="s" s="64" r="O1065">
        <v>16659</v>
      </c>
      <c t="s" s="64" r="P1065">
        <v>16660</v>
      </c>
      <c t="s" s="64" r="Q1065">
        <v>16661</v>
      </c>
      <c t="s" s="64" r="R1065">
        <v>16662</v>
      </c>
      <c s="66" r="S1065">
        <v>41765.0</v>
      </c>
      <c t="s" s="64" r="T1065">
        <v>16663</v>
      </c>
      <c t="s" s="64" r="U1065">
        <v>16664</v>
      </c>
      <c s="67" r="V1065">
        <v>0.5263888888875954</v>
      </c>
      <c t="s" s="64" r="W1065">
        <v>16665</v>
      </c>
      <c s="68" r="X1065"/>
      <c s="68" r="Y1065"/>
      <c s="68" r="Z1065"/>
      <c s="68" r="AA1065"/>
      <c s="68" r="AB1065"/>
      <c s="68" r="AC1065"/>
      <c s="68" r="AD1065"/>
      <c s="68" r="AE1065"/>
      <c s="68" r="AF1065"/>
      <c s="69" r="AG1065"/>
      <c s="69" r="AH1065"/>
      <c s="69" r="AI1065"/>
      <c s="69" r="AJ1065"/>
      <c s="69" r="AK1065"/>
      <c s="69" r="AL1065"/>
      <c s="69" r="AM1065"/>
      <c s="69" r="AN1065"/>
      <c s="69" r="AO1065"/>
      <c s="69" r="AP1065"/>
      <c s="69" r="AQ1065"/>
      <c s="71" r="AR1065">
        <v>41772.26040684028</v>
      </c>
      <c t="str" s="50" r="AS1065">
        <f>IF(OR($AO1065&lt;&gt;"",$AQ1065&lt;&gt;""),"K. Visa issued",IF($X1065&lt;&gt;"","- Rejected/Returned",IF($AL1065&lt;&gt;"","J. Passport request",IF(OR($AF1065&lt;&gt;"",$AH1065&lt;&gt;"",$AI1065&lt;&gt;""),"I. Medical Request",IF($AD1065&lt;&gt;"","H. Interview",IF($AC1065&lt;&gt;"","G. Processing Started",IF($AB1065&lt;&gt;"","F. File Transferred",IF($Z1065&lt;&gt;"","E. PER Received",IF($Y1065&lt;&gt;"","D. Payment Charged",IF(AND($D1065&lt;&gt;"",OR($D1065&lt;TODAY(),AND($D1065=TODAY(),OR($V1065&lt;&gt;"",$W1065&lt;&gt;"")))),"C. At CIO",IF(AND($S1065&lt;&gt;"",$S1065&lt;=TODAY(),OR($D1065="",$D1065&gt;=TODAY())),IF(AND(TODAY()-$S1065&gt;=12,TODAY()-$AR1065&gt;=12),"B.  Inactive?","B. In Transit"),IF($A1065="",,"A. Not sent yet"))))))))))))</f>
        <v>C. At CIO</v>
      </c>
      <c s="76" r="AT1065"/>
      <c s="77" r="AU1065"/>
    </row>
    <row r="1066">
      <c t="s" s="39" r="A1066">
        <v>16666</v>
      </c>
      <c s="40" r="B1066">
        <v>2174.0</v>
      </c>
      <c t="s" s="41" r="C1066">
        <v>16667</v>
      </c>
      <c s="42" r="D1066">
        <v>41771.0</v>
      </c>
      <c t="str" s="43" r="E1066">
        <f>IF($D1066="",,TODAY()-$D1066)</f>
        <v>65</v>
      </c>
      <c s="41" r="F1066"/>
      <c s="41" r="G1066">
        <v>6.5</v>
      </c>
      <c s="41" r="H1066">
        <v>74.0</v>
      </c>
      <c t="s" s="41" r="I1066">
        <v>16668</v>
      </c>
      <c t="s" s="41" r="J1066">
        <v>16669</v>
      </c>
      <c t="s" s="41" r="K1066">
        <v>16670</v>
      </c>
      <c t="s" s="39" r="L1066">
        <v>16671</v>
      </c>
      <c t="s" s="41" r="M1066">
        <v>16672</v>
      </c>
      <c t="s" s="41" r="N1066">
        <v>16673</v>
      </c>
      <c t="s" s="41" r="O1066">
        <v>16674</v>
      </c>
      <c t="s" s="41" r="P1066">
        <v>16675</v>
      </c>
      <c t="s" s="41" r="Q1066">
        <v>16676</v>
      </c>
      <c t="s" s="41" r="R1066">
        <v>16677</v>
      </c>
      <c s="44" r="S1066">
        <v>41766.0</v>
      </c>
      <c t="s" s="41" r="T1066">
        <v>16678</v>
      </c>
      <c t="s" s="41" r="U1066">
        <v>16679</v>
      </c>
      <c s="45" r="V1066">
        <v>0.5263888888875954</v>
      </c>
      <c t="s" s="41" r="W1066">
        <v>16680</v>
      </c>
      <c s="46" r="X1066"/>
      <c s="46" r="Y1066"/>
      <c s="46" r="Z1066"/>
      <c s="46" r="AA1066"/>
      <c s="46" r="AB1066"/>
      <c s="46" r="AC1066"/>
      <c s="46" r="AD1066"/>
      <c s="46" r="AE1066"/>
      <c s="46" r="AF1066"/>
      <c s="47" r="AG1066"/>
      <c s="47" r="AH1066"/>
      <c s="47" r="AI1066"/>
      <c s="47" r="AJ1066"/>
      <c s="47" r="AK1066"/>
      <c s="47" r="AL1066"/>
      <c s="47" r="AM1066"/>
      <c s="47" r="AN1066"/>
      <c s="47" r="AO1066"/>
      <c s="47" r="AP1066"/>
      <c s="47" r="AQ1066"/>
      <c s="49" r="AR1066">
        <v>41771.97264274306</v>
      </c>
      <c t="str" s="50" r="AS1066">
        <f>IF(OR($AO1066&lt;&gt;"",$AQ1066&lt;&gt;""),"K. Visa issued",IF($X1066&lt;&gt;"","- Rejected/Returned",IF($AL1066&lt;&gt;"","J. Passport request",IF(OR($AF1066&lt;&gt;"",$AH1066&lt;&gt;"",$AI1066&lt;&gt;""),"I. Medical Request",IF($AD1066&lt;&gt;"","H. Interview",IF($AC1066&lt;&gt;"","G. Processing Started",IF($AB1066&lt;&gt;"","F. File Transferred",IF($Z1066&lt;&gt;"","E. PER Received",IF($Y1066&lt;&gt;"","D. Payment Charged",IF(AND($D1066&lt;&gt;"",OR($D1066&lt;TODAY(),AND($D1066=TODAY(),OR($V1066&lt;&gt;"",$W1066&lt;&gt;"")))),"C. At CIO",IF(AND($S1066&lt;&gt;"",$S1066&lt;=TODAY(),OR($D1066="",$D1066&gt;=TODAY())),IF(AND(TODAY()-$S1066&gt;=12,TODAY()-$AR1066&gt;=12),"B.  Inactive?","B. In Transit"),IF($A1066="",,"A. Not sent yet"))))))))))))</f>
        <v>C. At CIO</v>
      </c>
      <c s="51" r="AT1066"/>
      <c s="52" r="AU1066"/>
    </row>
    <row r="1067">
      <c t="s" s="39" r="A1067">
        <v>16681</v>
      </c>
      <c s="40" r="B1067">
        <v>2174.0</v>
      </c>
      <c t="s" s="41" r="C1067">
        <v>16682</v>
      </c>
      <c s="42" r="D1067">
        <v>41771.0</v>
      </c>
      <c t="str" s="43" r="E1067">
        <f>IF($D1067="",,TODAY()-$D1067)</f>
        <v>65</v>
      </c>
      <c t="s" s="41" r="F1067">
        <v>16683</v>
      </c>
      <c s="41" r="G1067">
        <v>7.0</v>
      </c>
      <c s="41" r="H1067">
        <v>69.0</v>
      </c>
      <c t="s" s="41" r="I1067">
        <v>16684</v>
      </c>
      <c t="s" s="41" r="J1067">
        <v>16685</v>
      </c>
      <c t="s" s="41" r="K1067">
        <v>16686</v>
      </c>
      <c t="s" s="39" r="L1067">
        <v>16687</v>
      </c>
      <c t="s" s="41" r="M1067">
        <v>16688</v>
      </c>
      <c t="s" s="41" r="N1067">
        <v>16689</v>
      </c>
      <c s="41" r="O1067"/>
      <c t="s" s="41" r="P1067">
        <v>16690</v>
      </c>
      <c t="s" s="41" r="Q1067">
        <v>16691</v>
      </c>
      <c t="s" s="41" r="R1067">
        <v>16692</v>
      </c>
      <c s="44" r="S1067">
        <v>41764.0</v>
      </c>
      <c s="41" r="T1067"/>
      <c t="s" s="41" r="U1067">
        <v>16693</v>
      </c>
      <c s="45" r="V1067">
        <v>0.5263888888888889</v>
      </c>
      <c t="s" s="41" r="W1067">
        <v>16694</v>
      </c>
      <c s="44" r="X1067"/>
      <c s="46" r="Y1067"/>
      <c s="42" r="Z1067"/>
      <c s="42" r="AA1067"/>
      <c s="42" r="AB1067"/>
      <c s="42" r="AC1067"/>
      <c s="42" r="AD1067"/>
      <c s="42" r="AE1067"/>
      <c s="42" r="AF1067"/>
      <c s="48" r="AG1067"/>
      <c s="48" r="AH1067"/>
      <c s="48" r="AI1067"/>
      <c s="48" r="AJ1067"/>
      <c s="48" r="AK1067"/>
      <c s="48" r="AL1067"/>
      <c s="48" r="AM1067"/>
      <c s="48" r="AN1067"/>
      <c s="48" r="AO1067"/>
      <c s="48" r="AP1067"/>
      <c s="48" r="AQ1067"/>
      <c s="49" r="AR1067">
        <v>41803.48221145834</v>
      </c>
      <c t="str" s="50" r="AS1067">
        <f>IF(OR($AO1067&lt;&gt;"",$AQ1067&lt;&gt;""),"K. Visa issued",IF($X1067&lt;&gt;"","- Rejected/Returned",IF($AL1067&lt;&gt;"","J. Passport request",IF(OR($AF1067&lt;&gt;"",$AH1067&lt;&gt;"",$AI1067&lt;&gt;""),"I. Medical Request",IF($AD1067&lt;&gt;"","H. Interview",IF($AC1067&lt;&gt;"","G. Processing Started",IF($AB1067&lt;&gt;"","F. File Transferred",IF($Z1067&lt;&gt;"","E. PER Received",IF($Y1067&lt;&gt;"","D. Payment Charged",IF(AND($D1067&lt;&gt;"",OR($D1067&lt;TODAY(),AND($D1067=TODAY(),OR($V1067&lt;&gt;"",$W1067&lt;&gt;"")))),"C. At CIO",IF(AND($S1067&lt;&gt;"",$S1067&lt;=TODAY(),OR($D1067="",$D1067&gt;=TODAY())),IF(AND(TODAY()-$S1067&gt;=12,TODAY()-$AR1067&gt;=12),"B.  Inactive?","B. In Transit"),IF($A1067="",,"A. Not sent yet"))))))))))))</f>
        <v>C. At CIO</v>
      </c>
      <c s="54" r="AT1067"/>
      <c s="55" r="AU1067"/>
    </row>
    <row r="1068">
      <c t="s" s="39" r="A1068">
        <v>16695</v>
      </c>
      <c s="40" r="B1068">
        <v>2174.0</v>
      </c>
      <c t="s" s="41" r="C1068">
        <v>16696</v>
      </c>
      <c s="42" r="D1068">
        <v>41771.0</v>
      </c>
      <c t="str" s="43" r="E1068">
        <f>IF($D1068="",,TODAY()-$D1068)</f>
        <v>65</v>
      </c>
      <c t="s" s="41" r="F1068">
        <v>16697</v>
      </c>
      <c s="41" r="G1068">
        <v>7.0</v>
      </c>
      <c s="41" r="H1068">
        <v>72.0</v>
      </c>
      <c t="s" s="41" r="I1068">
        <v>16698</v>
      </c>
      <c t="s" s="41" r="J1068">
        <v>16699</v>
      </c>
      <c t="s" s="41" r="K1068">
        <v>16700</v>
      </c>
      <c t="s" s="39" r="L1068">
        <v>16701</v>
      </c>
      <c t="s" s="41" r="M1068">
        <v>16702</v>
      </c>
      <c t="s" s="41" r="N1068">
        <v>16703</v>
      </c>
      <c t="s" s="41" r="O1068">
        <v>16704</v>
      </c>
      <c t="s" s="41" r="P1068">
        <v>16705</v>
      </c>
      <c t="s" s="41" r="Q1068">
        <v>16706</v>
      </c>
      <c t="s" s="41" r="R1068">
        <v>16707</v>
      </c>
      <c s="44" r="S1068">
        <v>41766.0</v>
      </c>
      <c t="s" s="41" r="T1068">
        <v>16708</v>
      </c>
      <c t="s" s="41" r="U1068">
        <v>16709</v>
      </c>
      <c s="45" r="V1068">
        <v>0.5263888888888889</v>
      </c>
      <c t="s" s="41" r="W1068">
        <v>16710</v>
      </c>
      <c s="44" r="X1068"/>
      <c s="46" r="Y1068"/>
      <c s="42" r="Z1068"/>
      <c s="42" r="AA1068"/>
      <c s="42" r="AB1068"/>
      <c s="42" r="AC1068"/>
      <c s="42" r="AD1068"/>
      <c s="42" r="AE1068"/>
      <c s="42" r="AF1068"/>
      <c s="48" r="AG1068"/>
      <c s="48" r="AH1068"/>
      <c s="48" r="AI1068"/>
      <c s="48" r="AJ1068"/>
      <c s="48" r="AK1068"/>
      <c s="48" r="AL1068"/>
      <c s="48" r="AM1068"/>
      <c s="48" r="AN1068"/>
      <c s="48" r="AO1068"/>
      <c s="48" r="AP1068"/>
      <c s="48" r="AQ1068"/>
      <c s="49" r="AR1068">
        <v>41792.841081516206</v>
      </c>
      <c t="str" s="50" r="AS1068">
        <f>IF(OR($AO1068&lt;&gt;"",$AQ1068&lt;&gt;""),"K. Visa issued",IF($X1068&lt;&gt;"","- Rejected/Returned",IF($AL1068&lt;&gt;"","J. Passport request",IF(OR($AF1068&lt;&gt;"",$AH1068&lt;&gt;"",$AI1068&lt;&gt;""),"I. Medical Request",IF($AD1068&lt;&gt;"","H. Interview",IF($AC1068&lt;&gt;"","G. Processing Started",IF($AB1068&lt;&gt;"","F. File Transferred",IF($Z1068&lt;&gt;"","E. PER Received",IF($Y1068&lt;&gt;"","D. Payment Charged",IF(AND($D1068&lt;&gt;"",OR($D1068&lt;TODAY(),AND($D1068=TODAY(),OR($V1068&lt;&gt;"",$W1068&lt;&gt;"")))),"C. At CIO",IF(AND($S1068&lt;&gt;"",$S1068&lt;=TODAY(),OR($D1068="",$D1068&gt;=TODAY())),IF(AND(TODAY()-$S1068&gt;=12,TODAY()-$AR1068&gt;=12),"B.  Inactive?","B. In Transit"),IF($A1068="",,"A. Not sent yet"))))))))))))</f>
        <v>C. At CIO</v>
      </c>
      <c s="54" r="AT1068"/>
      <c s="55" r="AU1068"/>
    </row>
    <row r="1069">
      <c t="s" s="39" r="A1069">
        <v>16711</v>
      </c>
      <c s="40" r="B1069">
        <v>2174.0</v>
      </c>
      <c t="s" s="41" r="C1069">
        <v>16712</v>
      </c>
      <c s="42" r="D1069">
        <v>41771.0</v>
      </c>
      <c t="str" s="43" r="E1069">
        <f>IF($D1069="",,TODAY()-$D1069)</f>
        <v>65</v>
      </c>
      <c t="s" s="41" r="F1069">
        <v>16713</v>
      </c>
      <c s="41" r="G1069">
        <v>6.5</v>
      </c>
      <c s="41" r="H1069"/>
      <c t="s" s="41" r="I1069">
        <v>16714</v>
      </c>
      <c t="s" s="41" r="J1069">
        <v>16715</v>
      </c>
      <c t="s" s="41" r="K1069">
        <v>16716</v>
      </c>
      <c t="s" s="39" r="L1069">
        <v>16717</v>
      </c>
      <c t="s" s="41" r="M1069">
        <v>16718</v>
      </c>
      <c t="s" s="41" r="N1069">
        <v>16719</v>
      </c>
      <c t="s" s="41" r="O1069">
        <v>16720</v>
      </c>
      <c t="s" s="41" r="P1069">
        <v>16721</v>
      </c>
      <c s="41" r="Q1069"/>
      <c t="s" s="41" r="R1069">
        <v>16722</v>
      </c>
      <c s="44" r="S1069">
        <v>41765.0</v>
      </c>
      <c s="41" r="T1069"/>
      <c t="s" s="41" r="U1069">
        <v>16723</v>
      </c>
      <c s="45" r="V1069"/>
      <c t="s" s="41" r="W1069">
        <v>16724</v>
      </c>
      <c s="44" r="X1069"/>
      <c s="46" r="Y1069"/>
      <c s="42" r="Z1069"/>
      <c s="42" r="AA1069"/>
      <c s="42" r="AB1069"/>
      <c s="42" r="AC1069"/>
      <c s="42" r="AD1069"/>
      <c s="42" r="AE1069"/>
      <c s="42" r="AF1069"/>
      <c s="48" r="AG1069"/>
      <c s="48" r="AH1069"/>
      <c s="48" r="AI1069"/>
      <c s="48" r="AJ1069"/>
      <c s="48" r="AK1069"/>
      <c s="48" r="AL1069"/>
      <c s="48" r="AM1069"/>
      <c s="48" r="AN1069"/>
      <c s="48" r="AO1069"/>
      <c s="48" r="AP1069"/>
      <c s="48" r="AQ1069"/>
      <c s="49" r="AR1069">
        <v>41793.63973556713</v>
      </c>
      <c t="str" s="50" r="AS1069">
        <f>IF(OR($AO1069&lt;&gt;"",$AQ1069&lt;&gt;""),"K. Visa issued",IF($X1069&lt;&gt;"","- Rejected/Returned",IF($AL1069&lt;&gt;"","J. Passport request",IF(OR($AF1069&lt;&gt;"",$AH1069&lt;&gt;"",$AI1069&lt;&gt;""),"I. Medical Request",IF($AD1069&lt;&gt;"","H. Interview",IF($AC1069&lt;&gt;"","G. Processing Started",IF($AB1069&lt;&gt;"","F. File Transferred",IF($Z1069&lt;&gt;"","E. PER Received",IF($Y1069&lt;&gt;"","D. Payment Charged",IF(AND($D1069&lt;&gt;"",OR($D1069&lt;TODAY(),AND($D1069=TODAY(),OR($V1069&lt;&gt;"",$W1069&lt;&gt;"")))),"C. At CIO",IF(AND($S1069&lt;&gt;"",$S1069&lt;=TODAY(),OR($D1069="",$D1069&gt;=TODAY())),IF(AND(TODAY()-$S1069&gt;=12,TODAY()-$AR1069&gt;=12),"B.  Inactive?","B. In Transit"),IF($A1069="",,"A. Not sent yet"))))))))))))</f>
        <v>C. At CIO</v>
      </c>
      <c s="54" r="AT1069"/>
      <c s="55" r="AU1069"/>
    </row>
    <row r="1070">
      <c t="s" s="39" r="A1070">
        <v>16725</v>
      </c>
      <c s="40" r="B1070">
        <v>2174.0</v>
      </c>
      <c t="s" s="41" r="C1070">
        <v>16726</v>
      </c>
      <c s="42" r="D1070">
        <v>41771.0</v>
      </c>
      <c t="str" s="43" r="E1070">
        <f>IF($D1070="",,TODAY()-$D1070)</f>
        <v>65</v>
      </c>
      <c t="s" s="41" r="F1070">
        <v>16727</v>
      </c>
      <c s="41" r="G1070">
        <v>7.5</v>
      </c>
      <c s="41" r="H1070">
        <v>69.0</v>
      </c>
      <c t="s" s="41" r="I1070">
        <v>16728</v>
      </c>
      <c t="s" s="41" r="J1070">
        <v>16729</v>
      </c>
      <c t="s" s="41" r="K1070">
        <v>16730</v>
      </c>
      <c t="s" s="39" r="L1070">
        <v>16731</v>
      </c>
      <c t="s" s="41" r="M1070">
        <v>16732</v>
      </c>
      <c t="s" s="41" r="N1070">
        <v>16733</v>
      </c>
      <c t="s" s="41" r="O1070">
        <v>16734</v>
      </c>
      <c t="s" s="41" r="P1070">
        <v>16735</v>
      </c>
      <c t="s" s="41" r="Q1070">
        <v>16736</v>
      </c>
      <c t="s" s="41" r="R1070">
        <v>16737</v>
      </c>
      <c s="44" r="S1070">
        <v>41766.0</v>
      </c>
      <c t="s" s="41" r="T1070">
        <v>16738</v>
      </c>
      <c t="s" s="41" r="U1070">
        <v>16739</v>
      </c>
      <c s="45" r="V1070"/>
      <c t="s" s="41" r="W1070">
        <v>16740</v>
      </c>
      <c s="44" r="X1070"/>
      <c s="46" r="Y1070"/>
      <c s="42" r="Z1070"/>
      <c s="42" r="AA1070"/>
      <c s="42" r="AB1070"/>
      <c s="42" r="AC1070"/>
      <c s="42" r="AD1070"/>
      <c s="42" r="AE1070"/>
      <c s="42" r="AF1070"/>
      <c s="48" r="AG1070"/>
      <c s="48" r="AH1070"/>
      <c s="48" r="AI1070"/>
      <c s="48" r="AJ1070"/>
      <c s="48" r="AK1070"/>
      <c s="48" r="AL1070"/>
      <c s="48" r="AM1070"/>
      <c s="48" r="AN1070"/>
      <c s="48" r="AO1070"/>
      <c s="48" r="AP1070"/>
      <c s="48" r="AQ1070"/>
      <c s="49" r="AR1070">
        <v>41824.408811458336</v>
      </c>
      <c t="str" s="50" r="AS1070">
        <f>IF(OR($AO1070&lt;&gt;"",$AQ1070&lt;&gt;""),"K. Visa issued",IF($X1070&lt;&gt;"","- Rejected/Returned",IF($AL1070&lt;&gt;"","J. Passport request",IF(OR($AF1070&lt;&gt;"",$AH1070&lt;&gt;"",$AI1070&lt;&gt;""),"I. Medical Request",IF($AD1070&lt;&gt;"","H. Interview",IF($AC1070&lt;&gt;"","G. Processing Started",IF($AB1070&lt;&gt;"","F. File Transferred",IF($Z1070&lt;&gt;"","E. PER Received",IF($Y1070&lt;&gt;"","D. Payment Charged",IF(AND($D1070&lt;&gt;"",OR($D1070&lt;TODAY(),AND($D1070=TODAY(),OR($V1070&lt;&gt;"",$W1070&lt;&gt;"")))),"C. At CIO",IF(AND($S1070&lt;&gt;"",$S1070&lt;=TODAY(),OR($D1070="",$D1070&gt;=TODAY())),IF(AND(TODAY()-$S1070&gt;=12,TODAY()-$AR1070&gt;=12),"B.  Inactive?","B. In Transit"),IF($A1070="",,"A. Not sent yet"))))))))))))</f>
        <v>C. At CIO</v>
      </c>
      <c s="54" r="AT1070"/>
      <c s="56" r="AU1070"/>
    </row>
    <row r="1071">
      <c t="s" s="39" r="A1071">
        <v>16741</v>
      </c>
      <c s="40" r="B1071">
        <v>2174.0</v>
      </c>
      <c t="s" s="41" r="C1071">
        <v>16742</v>
      </c>
      <c s="42" r="D1071">
        <v>41772.0</v>
      </c>
      <c t="str" s="43" r="E1071">
        <f>IF($D1071="",,TODAY()-$D1071)</f>
        <v>64</v>
      </c>
      <c t="s" s="41" r="F1071">
        <v>16743</v>
      </c>
      <c s="41" r="G1071">
        <v>8.0</v>
      </c>
      <c s="41" r="H1071">
        <v>68.0</v>
      </c>
      <c t="s" s="41" r="I1071">
        <v>16744</v>
      </c>
      <c t="s" s="41" r="J1071">
        <v>16745</v>
      </c>
      <c t="s" s="41" r="K1071">
        <v>16746</v>
      </c>
      <c t="s" s="39" r="L1071">
        <v>16747</v>
      </c>
      <c t="s" s="41" r="M1071">
        <v>16748</v>
      </c>
      <c t="s" s="41" r="N1071">
        <v>16749</v>
      </c>
      <c t="s" s="41" r="O1071">
        <v>16750</v>
      </c>
      <c t="s" s="41" r="P1071">
        <v>16751</v>
      </c>
      <c t="s" s="41" r="Q1071">
        <v>16752</v>
      </c>
      <c t="s" s="41" r="R1071">
        <v>16753</v>
      </c>
      <c s="44" r="S1071">
        <v>41769.0</v>
      </c>
      <c t="s" s="41" r="T1071">
        <v>16754</v>
      </c>
      <c t="s" s="41" r="U1071">
        <v>16755</v>
      </c>
      <c s="45" r="V1071">
        <v>0.3861111111111111</v>
      </c>
      <c t="s" s="41" r="W1071">
        <v>16756</v>
      </c>
      <c s="46" r="X1071"/>
      <c s="46" r="Y1071"/>
      <c s="46" r="Z1071"/>
      <c s="46" r="AA1071"/>
      <c s="46" r="AB1071"/>
      <c s="46" r="AC1071"/>
      <c s="46" r="AD1071"/>
      <c s="46" r="AE1071"/>
      <c s="46" r="AF1071"/>
      <c s="47" r="AG1071"/>
      <c s="47" r="AH1071"/>
      <c s="47" r="AI1071"/>
      <c s="47" r="AJ1071"/>
      <c s="47" r="AK1071"/>
      <c s="47" r="AL1071"/>
      <c s="47" r="AM1071"/>
      <c s="47" r="AN1071"/>
      <c s="47" r="AO1071"/>
      <c s="47" r="AP1071"/>
      <c s="47" r="AQ1071"/>
      <c s="49" r="AR1071">
        <v>41776.31434848379</v>
      </c>
      <c t="str" s="50" r="AS1071">
        <f>IF(OR($AO1071&lt;&gt;"",$AQ1071&lt;&gt;""),"K. Visa issued",IF($X1071&lt;&gt;"","- Rejected/Returned",IF($AL1071&lt;&gt;"","J. Passport request",IF(OR($AF1071&lt;&gt;"",$AH1071&lt;&gt;"",$AI1071&lt;&gt;""),"I. Medical Request",IF($AD1071&lt;&gt;"","H. Interview",IF($AC1071&lt;&gt;"","G. Processing Started",IF($AB1071&lt;&gt;"","F. File Transferred",IF($Z1071&lt;&gt;"","E. PER Received",IF($Y1071&lt;&gt;"","D. Payment Charged",IF(AND($D1071&lt;&gt;"",OR($D1071&lt;TODAY(),AND($D1071=TODAY(),OR($V1071&lt;&gt;"",$W1071&lt;&gt;"")))),"C. At CIO",IF(AND($S1071&lt;&gt;"",$S1071&lt;=TODAY(),OR($D1071="",$D1071&gt;=TODAY())),IF(AND(TODAY()-$S1071&gt;=12,TODAY()-$AR1071&gt;=12),"B.  Inactive?","B. In Transit"),IF($A1071="",,"A. Not sent yet"))))))))))))</f>
        <v>C. At CIO</v>
      </c>
      <c s="51" r="AT1071"/>
      <c s="52" r="AU1071"/>
    </row>
    <row r="1072">
      <c t="s" s="39" r="A1072">
        <v>16757</v>
      </c>
      <c s="40" r="B1072">
        <v>2174.0</v>
      </c>
      <c t="s" s="41" r="C1072">
        <v>16758</v>
      </c>
      <c s="42" r="D1072">
        <v>41772.0</v>
      </c>
      <c t="str" s="43" r="E1072">
        <f>IF($D1072="",,TODAY()-$D1072)</f>
        <v>64</v>
      </c>
      <c t="s" s="41" r="F1072">
        <v>16759</v>
      </c>
      <c s="41" r="G1072">
        <v>8.5</v>
      </c>
      <c s="41" r="H1072">
        <v>68.0</v>
      </c>
      <c t="s" s="41" r="I1072">
        <v>16760</v>
      </c>
      <c t="s" s="41" r="J1072">
        <v>16761</v>
      </c>
      <c t="s" s="41" r="K1072">
        <v>16762</v>
      </c>
      <c t="s" s="39" r="L1072">
        <v>16763</v>
      </c>
      <c t="s" s="41" r="M1072">
        <v>16764</v>
      </c>
      <c t="s" s="41" r="N1072">
        <v>16765</v>
      </c>
      <c t="s" s="41" r="O1072">
        <v>16766</v>
      </c>
      <c t="s" s="41" r="P1072">
        <v>16767</v>
      </c>
      <c t="s" s="41" r="Q1072">
        <v>16768</v>
      </c>
      <c t="s" s="41" r="R1072">
        <v>16769</v>
      </c>
      <c s="44" r="S1072">
        <v>41769.0</v>
      </c>
      <c t="s" s="41" r="T1072">
        <v>16770</v>
      </c>
      <c t="s" s="41" r="U1072">
        <v>16771</v>
      </c>
      <c s="45" r="V1072">
        <v>0.3861111111111111</v>
      </c>
      <c t="s" s="41" r="W1072">
        <v>16772</v>
      </c>
      <c s="46" r="X1072"/>
      <c s="46" r="Y1072"/>
      <c s="46" r="Z1072"/>
      <c s="46" r="AA1072"/>
      <c s="46" r="AB1072"/>
      <c s="46" r="AC1072"/>
      <c s="46" r="AD1072"/>
      <c s="46" r="AE1072"/>
      <c s="46" r="AF1072"/>
      <c s="47" r="AG1072"/>
      <c s="47" r="AH1072"/>
      <c s="47" r="AI1072"/>
      <c s="47" r="AJ1072"/>
      <c s="47" r="AK1072"/>
      <c s="47" r="AL1072"/>
      <c s="47" r="AM1072"/>
      <c s="47" r="AN1072"/>
      <c s="47" r="AO1072"/>
      <c s="47" r="AP1072"/>
      <c s="47" r="AQ1072"/>
      <c s="49" r="AR1072">
        <v>41776.31910155092</v>
      </c>
      <c t="str" s="50" r="AS1072">
        <f>IF(OR($AO1072&lt;&gt;"",$AQ1072&lt;&gt;""),"K. Visa issued",IF($X1072&lt;&gt;"","- Rejected/Returned",IF($AL1072&lt;&gt;"","J. Passport request",IF(OR($AF1072&lt;&gt;"",$AH1072&lt;&gt;"",$AI1072&lt;&gt;""),"I. Medical Request",IF($AD1072&lt;&gt;"","H. Interview",IF($AC1072&lt;&gt;"","G. Processing Started",IF($AB1072&lt;&gt;"","F. File Transferred",IF($Z1072&lt;&gt;"","E. PER Received",IF($Y1072&lt;&gt;"","D. Payment Charged",IF(AND($D1072&lt;&gt;"",OR($D1072&lt;TODAY(),AND($D1072=TODAY(),OR($V1072&lt;&gt;"",$W1072&lt;&gt;"")))),"C. At CIO",IF(AND($S1072&lt;&gt;"",$S1072&lt;=TODAY(),OR($D1072="",$D1072&gt;=TODAY())),IF(AND(TODAY()-$S1072&gt;=12,TODAY()-$AR1072&gt;=12),"B.  Inactive?","B. In Transit"),IF($A1072="",,"A. Not sent yet"))))))))))))</f>
        <v>C. At CIO</v>
      </c>
      <c s="51" r="AT1072"/>
      <c s="52" r="AU1072"/>
    </row>
    <row r="1073">
      <c t="s" s="39" r="A1073">
        <v>16773</v>
      </c>
      <c s="40" r="B1073">
        <v>2174.0</v>
      </c>
      <c t="s" s="41" r="C1073">
        <v>16774</v>
      </c>
      <c s="42" r="D1073">
        <v>41772.0</v>
      </c>
      <c t="str" s="43" r="E1073">
        <f>IF($D1073="",,TODAY()-$D1073)</f>
        <v>64</v>
      </c>
      <c s="41" r="F1073"/>
      <c s="41" r="G1073">
        <v>8.0</v>
      </c>
      <c s="41" r="H1073">
        <v>77.0</v>
      </c>
      <c t="s" s="41" r="I1073">
        <v>16775</v>
      </c>
      <c t="s" s="41" r="J1073">
        <v>16776</v>
      </c>
      <c t="s" s="41" r="K1073">
        <v>16777</v>
      </c>
      <c t="s" s="39" r="L1073">
        <v>16778</v>
      </c>
      <c t="s" s="41" r="M1073">
        <v>16779</v>
      </c>
      <c t="s" s="41" r="N1073">
        <v>16780</v>
      </c>
      <c t="s" s="41" r="O1073">
        <v>16781</v>
      </c>
      <c t="s" s="41" r="P1073">
        <v>16782</v>
      </c>
      <c t="s" s="41" r="Q1073">
        <v>16783</v>
      </c>
      <c t="s" s="41" r="R1073">
        <v>16784</v>
      </c>
      <c s="44" r="S1073">
        <v>41765.0</v>
      </c>
      <c t="s" s="41" r="T1073">
        <v>16785</v>
      </c>
      <c t="s" s="41" r="U1073">
        <v>16786</v>
      </c>
      <c s="45" r="V1073">
        <v>0.445138888884685</v>
      </c>
      <c t="s" s="41" r="W1073">
        <v>16787</v>
      </c>
      <c s="46" r="X1073"/>
      <c s="46" r="Y1073"/>
      <c s="46" r="Z1073"/>
      <c s="46" r="AA1073"/>
      <c s="46" r="AB1073"/>
      <c s="46" r="AC1073"/>
      <c s="46" r="AD1073"/>
      <c s="46" r="AE1073"/>
      <c s="46" r="AF1073"/>
      <c s="47" r="AG1073"/>
      <c s="47" r="AH1073"/>
      <c s="47" r="AI1073"/>
      <c s="47" r="AJ1073"/>
      <c s="47" r="AK1073"/>
      <c s="47" r="AL1073"/>
      <c s="47" r="AM1073"/>
      <c s="47" r="AN1073"/>
      <c s="47" r="AO1073"/>
      <c s="47" r="AP1073"/>
      <c s="47" r="AQ1073"/>
      <c s="49" r="AR1073">
        <v>41773.67706318288</v>
      </c>
      <c t="str" s="50" r="AS1073">
        <f>IF(OR($AO1073&lt;&gt;"",$AQ1073&lt;&gt;""),"K. Visa issued",IF($X1073&lt;&gt;"","- Rejected/Returned",IF($AL1073&lt;&gt;"","J. Passport request",IF(OR($AF1073&lt;&gt;"",$AH1073&lt;&gt;"",$AI1073&lt;&gt;""),"I. Medical Request",IF($AD1073&lt;&gt;"","H. Interview",IF($AC1073&lt;&gt;"","G. Processing Started",IF($AB1073&lt;&gt;"","F. File Transferred",IF($Z1073&lt;&gt;"","E. PER Received",IF($Y1073&lt;&gt;"","D. Payment Charged",IF(AND($D1073&lt;&gt;"",OR($D1073&lt;TODAY(),AND($D1073=TODAY(),OR($V1073&lt;&gt;"",$W1073&lt;&gt;"")))),"C. At CIO",IF(AND($S1073&lt;&gt;"",$S1073&lt;=TODAY(),OR($D1073="",$D1073&gt;=TODAY())),IF(AND(TODAY()-$S1073&gt;=12,TODAY()-$AR1073&gt;=12),"B.  Inactive?","B. In Transit"),IF($A1073="",,"A. Not sent yet"))))))))))))</f>
        <v>C. At CIO</v>
      </c>
      <c s="51" r="AT1073"/>
      <c s="52" r="AU1073"/>
    </row>
    <row r="1074">
      <c t="s" s="39" r="A1074">
        <v>16788</v>
      </c>
      <c s="40" r="B1074">
        <v>2174.0</v>
      </c>
      <c t="s" s="41" r="C1074">
        <v>16789</v>
      </c>
      <c s="42" r="D1074">
        <v>41772.0</v>
      </c>
      <c t="str" s="43" r="E1074">
        <f>IF($D1074="",,TODAY()-$D1074)</f>
        <v>64</v>
      </c>
      <c s="41" r="F1074"/>
      <c s="41" r="G1074">
        <v>7.0</v>
      </c>
      <c s="41" r="H1074">
        <v>74.0</v>
      </c>
      <c t="s" s="41" r="I1074">
        <v>16790</v>
      </c>
      <c t="s" s="41" r="J1074">
        <v>16791</v>
      </c>
      <c t="s" s="41" r="K1074">
        <v>16792</v>
      </c>
      <c t="s" s="39" r="L1074">
        <v>16793</v>
      </c>
      <c t="s" s="41" r="M1074">
        <v>16794</v>
      </c>
      <c t="s" s="41" r="N1074">
        <v>16795</v>
      </c>
      <c t="s" s="41" r="O1074">
        <v>16796</v>
      </c>
      <c t="s" s="41" r="P1074">
        <v>16797</v>
      </c>
      <c t="s" s="41" r="Q1074">
        <v>16798</v>
      </c>
      <c t="s" s="41" r="R1074">
        <v>16799</v>
      </c>
      <c s="44" r="S1074">
        <v>41764.0</v>
      </c>
      <c t="s" s="41" r="T1074">
        <v>16800</v>
      </c>
      <c t="s" s="41" r="U1074">
        <v>16801</v>
      </c>
      <c s="45" r="V1074">
        <v>0.44513888888888886</v>
      </c>
      <c t="s" s="41" r="W1074">
        <v>16802</v>
      </c>
      <c s="42" r="X1074"/>
      <c s="46" r="Y1074"/>
      <c s="42" r="Z1074"/>
      <c s="42" r="AA1074"/>
      <c s="42" r="AB1074"/>
      <c s="42" r="AC1074"/>
      <c s="42" r="AD1074"/>
      <c s="42" r="AE1074"/>
      <c s="42" r="AF1074"/>
      <c s="48" r="AG1074"/>
      <c s="48" r="AH1074"/>
      <c s="48" r="AI1074"/>
      <c s="48" r="AJ1074"/>
      <c s="48" r="AK1074"/>
      <c s="48" r="AL1074"/>
      <c s="48" r="AM1074"/>
      <c s="48" r="AN1074"/>
      <c s="48" r="AO1074"/>
      <c s="48" r="AP1074"/>
      <c s="48" r="AQ1074"/>
      <c s="49" r="AR1074">
        <v>41764.70888799769</v>
      </c>
      <c t="str" s="50" r="AS1074">
        <f>IF(OR($AO1074&lt;&gt;"",$AQ1074&lt;&gt;""),"K. Visa issued",IF($X1074&lt;&gt;"","- Rejected/Returned",IF($AL1074&lt;&gt;"","J. Passport request",IF(OR($AF1074&lt;&gt;"",$AH1074&lt;&gt;"",$AI1074&lt;&gt;""),"I. Medical Request",IF($AD1074&lt;&gt;"","H. Interview",IF($AC1074&lt;&gt;"","G. Processing Started",IF($AB1074&lt;&gt;"","F. File Transferred",IF($Z1074&lt;&gt;"","E. PER Received",IF($Y1074&lt;&gt;"","D. Payment Charged",IF(AND($D1074&lt;&gt;"",OR($D1074&lt;TODAY(),AND($D1074=TODAY(),OR($V1074&lt;&gt;"",$W1074&lt;&gt;"")))),"C. At CIO",IF(AND($S1074&lt;&gt;"",$S1074&lt;=TODAY(),OR($D1074="",$D1074&gt;=TODAY())),IF(AND(TODAY()-$S1074&gt;=12,TODAY()-$AR1074&gt;=12),"B.  Inactive?","B. In Transit"),IF($A1074="",,"A. Not sent yet"))))))))))))</f>
        <v>C. At CIO</v>
      </c>
      <c s="54" r="AT1074"/>
      <c s="59" r="AU1074"/>
    </row>
    <row r="1075">
      <c t="s" s="39" r="A1075">
        <v>16803</v>
      </c>
      <c s="40" r="B1075">
        <v>2174.0</v>
      </c>
      <c t="s" s="41" r="C1075">
        <v>16804</v>
      </c>
      <c s="42" r="D1075">
        <v>41772.0</v>
      </c>
      <c t="str" s="43" r="E1075">
        <f>IF($D1075="",,TODAY()-$D1075)</f>
        <v>64</v>
      </c>
      <c t="s" s="41" r="F1075">
        <v>16805</v>
      </c>
      <c s="41" r="G1075">
        <v>7.0</v>
      </c>
      <c s="41" r="H1075">
        <v>71.0</v>
      </c>
      <c t="s" s="41" r="I1075">
        <v>16806</v>
      </c>
      <c t="s" s="41" r="J1075">
        <v>16807</v>
      </c>
      <c t="s" s="41" r="K1075">
        <v>16808</v>
      </c>
      <c t="s" s="39" r="L1075">
        <v>16809</v>
      </c>
      <c t="s" s="41" r="M1075">
        <v>16810</v>
      </c>
      <c t="s" s="41" r="N1075">
        <v>16811</v>
      </c>
      <c t="s" s="41" r="O1075">
        <v>16812</v>
      </c>
      <c t="s" s="41" r="P1075">
        <v>16813</v>
      </c>
      <c t="s" s="41" r="Q1075">
        <v>16814</v>
      </c>
      <c t="s" s="41" r="R1075">
        <v>16815</v>
      </c>
      <c s="44" r="S1075">
        <v>41764.0</v>
      </c>
      <c t="s" s="41" r="T1075">
        <v>16816</v>
      </c>
      <c t="s" s="41" r="U1075">
        <v>16817</v>
      </c>
      <c s="45" r="V1075"/>
      <c t="s" s="41" r="W1075">
        <v>16818</v>
      </c>
      <c s="44" r="X1075"/>
      <c s="46" r="Y1075"/>
      <c s="42" r="Z1075"/>
      <c s="42" r="AA1075"/>
      <c s="42" r="AB1075"/>
      <c s="42" r="AC1075"/>
      <c s="42" r="AD1075"/>
      <c s="42" r="AE1075"/>
      <c s="42" r="AF1075"/>
      <c s="48" r="AG1075"/>
      <c s="48" r="AH1075"/>
      <c s="48" r="AI1075"/>
      <c s="48" r="AJ1075"/>
      <c s="48" r="AK1075"/>
      <c s="48" r="AL1075"/>
      <c s="48" r="AM1075"/>
      <c s="48" r="AN1075"/>
      <c s="48" r="AO1075"/>
      <c s="48" r="AP1075"/>
      <c s="48" r="AQ1075"/>
      <c s="49" r="AR1075">
        <v>41797.54596041667</v>
      </c>
      <c t="str" s="50" r="AS1075">
        <f>IF(OR($AO1075&lt;&gt;"",$AQ1075&lt;&gt;""),"K. Visa issued",IF($X1075&lt;&gt;"","- Rejected/Returned",IF($AL1075&lt;&gt;"","J. Passport request",IF(OR($AF1075&lt;&gt;"",$AH1075&lt;&gt;"",$AI1075&lt;&gt;""),"I. Medical Request",IF($AD1075&lt;&gt;"","H. Interview",IF($AC1075&lt;&gt;"","G. Processing Started",IF($AB1075&lt;&gt;"","F. File Transferred",IF($Z1075&lt;&gt;"","E. PER Received",IF($Y1075&lt;&gt;"","D. Payment Charged",IF(AND($D1075&lt;&gt;"",OR($D1075&lt;TODAY(),AND($D1075=TODAY(),OR($V1075&lt;&gt;"",$W1075&lt;&gt;"")))),"C. At CIO",IF(AND($S1075&lt;&gt;"",$S1075&lt;=TODAY(),OR($D1075="",$D1075&gt;=TODAY())),IF(AND(TODAY()-$S1075&gt;=12,TODAY()-$AR1075&gt;=12),"B.  Inactive?","B. In Transit"),IF($A1075="",,"A. Not sent yet"))))))))))))</f>
        <v>C. At CIO</v>
      </c>
      <c s="54" r="AT1075"/>
      <c s="55" r="AU1075"/>
    </row>
    <row r="1076">
      <c t="s" s="39" r="A1076">
        <v>16819</v>
      </c>
      <c s="40" r="B1076">
        <v>2174.0</v>
      </c>
      <c t="s" s="41" r="C1076">
        <v>16820</v>
      </c>
      <c s="42" r="D1076">
        <v>41772.0</v>
      </c>
      <c t="str" s="43" r="E1076">
        <f>IF($D1076="",,TODAY()-$D1076)</f>
        <v>64</v>
      </c>
      <c t="s" s="41" r="F1076">
        <v>16821</v>
      </c>
      <c s="41" r="G1076">
        <v>7.0</v>
      </c>
      <c s="41" r="H1076">
        <v>68.0</v>
      </c>
      <c t="s" s="41" r="I1076">
        <v>16822</v>
      </c>
      <c t="s" s="41" r="J1076">
        <v>16823</v>
      </c>
      <c t="s" s="41" r="K1076">
        <v>16824</v>
      </c>
      <c t="s" s="39" r="L1076">
        <v>16825</v>
      </c>
      <c t="s" s="41" r="M1076">
        <v>16826</v>
      </c>
      <c t="s" s="41" r="N1076">
        <v>16827</v>
      </c>
      <c t="s" s="41" r="O1076">
        <v>16828</v>
      </c>
      <c t="s" s="41" r="P1076">
        <v>16829</v>
      </c>
      <c t="s" s="41" r="Q1076">
        <v>16830</v>
      </c>
      <c t="s" s="41" r="R1076">
        <v>16831</v>
      </c>
      <c s="44" r="S1076">
        <v>41767.0</v>
      </c>
      <c t="s" s="41" r="T1076">
        <v>16832</v>
      </c>
      <c t="s" s="41" r="U1076">
        <v>16833</v>
      </c>
      <c s="45" r="V1076"/>
      <c t="s" s="41" r="W1076">
        <v>16834</v>
      </c>
      <c s="44" r="X1076"/>
      <c s="46" r="Y1076"/>
      <c s="42" r="Z1076"/>
      <c s="42" r="AA1076"/>
      <c s="42" r="AB1076"/>
      <c s="42" r="AC1076"/>
      <c s="42" r="AD1076"/>
      <c s="42" r="AE1076"/>
      <c s="42" r="AF1076"/>
      <c s="48" r="AG1076"/>
      <c s="48" r="AH1076"/>
      <c s="48" r="AI1076"/>
      <c s="48" r="AJ1076"/>
      <c s="48" r="AK1076"/>
      <c s="48" r="AL1076"/>
      <c s="48" r="AM1076"/>
      <c s="48" r="AN1076"/>
      <c s="48" r="AO1076"/>
      <c s="48" r="AP1076"/>
      <c s="48" r="AQ1076"/>
      <c s="49" r="AR1076">
        <v>41803.52835645834</v>
      </c>
      <c t="str" s="50" r="AS1076">
        <f>IF(OR($AO1076&lt;&gt;"",$AQ1076&lt;&gt;""),"K. Visa issued",IF($X1076&lt;&gt;"","- Rejected/Returned",IF($AL1076&lt;&gt;"","J. Passport request",IF(OR($AF1076&lt;&gt;"",$AH1076&lt;&gt;"",$AI1076&lt;&gt;""),"I. Medical Request",IF($AD1076&lt;&gt;"","H. Interview",IF($AC1076&lt;&gt;"","G. Processing Started",IF($AB1076&lt;&gt;"","F. File Transferred",IF($Z1076&lt;&gt;"","E. PER Received",IF($Y1076&lt;&gt;"","D. Payment Charged",IF(AND($D1076&lt;&gt;"",OR($D1076&lt;TODAY(),AND($D1076=TODAY(),OR($V1076&lt;&gt;"",$W1076&lt;&gt;"")))),"C. At CIO",IF(AND($S1076&lt;&gt;"",$S1076&lt;=TODAY(),OR($D1076="",$D1076&gt;=TODAY())),IF(AND(TODAY()-$S1076&gt;=12,TODAY()-$AR1076&gt;=12),"B.  Inactive?","B. In Transit"),IF($A1076="",,"A. Not sent yet"))))))))))))</f>
        <v>C. At CIO</v>
      </c>
      <c s="54" r="AT1076"/>
      <c s="55" r="AU1076"/>
    </row>
    <row r="1077">
      <c t="s" s="39" r="A1077">
        <v>16835</v>
      </c>
      <c s="40" r="B1077">
        <v>2174.0</v>
      </c>
      <c t="s" s="41" r="C1077">
        <v>16836</v>
      </c>
      <c s="42" r="D1077">
        <v>41773.0</v>
      </c>
      <c t="str" s="43" r="E1077">
        <f>IF($D1077="",,TODAY()-$D1077)</f>
        <v>63</v>
      </c>
      <c t="s" s="41" r="F1077">
        <v>16837</v>
      </c>
      <c s="41" r="G1077">
        <v>6.5</v>
      </c>
      <c s="41" r="H1077">
        <v>69.0</v>
      </c>
      <c t="s" s="41" r="I1077">
        <v>16838</v>
      </c>
      <c t="s" s="41" r="J1077">
        <v>16839</v>
      </c>
      <c t="s" s="41" r="K1077">
        <v>16840</v>
      </c>
      <c t="s" s="39" r="L1077">
        <v>16841</v>
      </c>
      <c t="s" s="41" r="M1077">
        <v>16842</v>
      </c>
      <c t="s" s="41" r="N1077">
        <v>16843</v>
      </c>
      <c t="s" s="41" r="O1077">
        <v>16844</v>
      </c>
      <c t="s" s="41" r="P1077">
        <v>16845</v>
      </c>
      <c t="s" s="41" r="Q1077">
        <v>16846</v>
      </c>
      <c t="s" s="41" r="R1077">
        <v>16847</v>
      </c>
      <c s="44" r="S1077">
        <v>41767.0</v>
      </c>
      <c t="s" s="41" r="T1077">
        <v>16848</v>
      </c>
      <c t="s" s="41" r="U1077">
        <v>16849</v>
      </c>
      <c s="45" r="V1077">
        <v>0.44375</v>
      </c>
      <c t="s" s="41" r="W1077">
        <v>16850</v>
      </c>
      <c s="44" r="X1077"/>
      <c s="46" r="Y1077"/>
      <c s="42" r="Z1077"/>
      <c s="42" r="AA1077"/>
      <c s="42" r="AB1077"/>
      <c s="42" r="AC1077"/>
      <c s="42" r="AD1077"/>
      <c s="42" r="AE1077"/>
      <c s="42" r="AF1077"/>
      <c s="48" r="AG1077"/>
      <c s="48" r="AH1077"/>
      <c s="48" r="AI1077"/>
      <c s="48" r="AJ1077"/>
      <c s="48" r="AK1077"/>
      <c s="48" r="AL1077"/>
      <c s="48" r="AM1077"/>
      <c s="48" r="AN1077"/>
      <c s="48" r="AO1077"/>
      <c s="48" r="AP1077"/>
      <c s="48" r="AQ1077"/>
      <c s="49" r="AR1077">
        <v>41821.45139829861</v>
      </c>
      <c t="str" s="50" r="AS1077">
        <f>IF(OR($AO1077&lt;&gt;"",$AQ1077&lt;&gt;""),"K. Visa issued",IF($X1077&lt;&gt;"","- Rejected/Returned",IF($AL1077&lt;&gt;"","J. Passport request",IF(OR($AF1077&lt;&gt;"",$AH1077&lt;&gt;"",$AI1077&lt;&gt;""),"I. Medical Request",IF($AD1077&lt;&gt;"","H. Interview",IF($AC1077&lt;&gt;"","G. Processing Started",IF($AB1077&lt;&gt;"","F. File Transferred",IF($Z1077&lt;&gt;"","E. PER Received",IF($Y1077&lt;&gt;"","D. Payment Charged",IF(AND($D1077&lt;&gt;"",OR($D1077&lt;TODAY(),AND($D1077=TODAY(),OR($V1077&lt;&gt;"",$W1077&lt;&gt;"")))),"C. At CIO",IF(AND($S1077&lt;&gt;"",$S1077&lt;=TODAY(),OR($D1077="",$D1077&gt;=TODAY())),IF(AND(TODAY()-$S1077&gt;=12,TODAY()-$AR1077&gt;=12),"B.  Inactive?","B. In Transit"),IF($A1077="",,"A. Not sent yet"))))))))))))</f>
        <v>C. At CIO</v>
      </c>
      <c s="54" r="AT1077"/>
      <c s="55" r="AU1077"/>
    </row>
    <row r="1078">
      <c t="s" s="39" r="A1078">
        <v>16851</v>
      </c>
      <c s="40" r="B1078">
        <v>2174.0</v>
      </c>
      <c t="s" s="41" r="C1078">
        <v>16852</v>
      </c>
      <c s="42" r="D1078">
        <v>41773.0</v>
      </c>
      <c t="str" s="43" r="E1078">
        <f>IF($D1078="",,TODAY()-$D1078)</f>
        <v>63</v>
      </c>
      <c t="s" s="41" r="F1078">
        <v>16853</v>
      </c>
      <c s="41" r="G1078">
        <v>7.5</v>
      </c>
      <c s="41" r="H1078">
        <v>72.0</v>
      </c>
      <c t="s" s="41" r="I1078">
        <v>16854</v>
      </c>
      <c t="s" s="41" r="J1078">
        <v>16855</v>
      </c>
      <c t="s" s="41" r="K1078">
        <v>16856</v>
      </c>
      <c t="s" s="39" r="L1078">
        <v>16857</v>
      </c>
      <c t="s" s="41" r="M1078">
        <v>16858</v>
      </c>
      <c t="s" s="41" r="N1078">
        <v>16859</v>
      </c>
      <c t="s" s="41" r="O1078">
        <v>16860</v>
      </c>
      <c t="s" s="41" r="P1078">
        <v>16861</v>
      </c>
      <c t="s" s="41" r="Q1078">
        <v>16862</v>
      </c>
      <c t="s" s="41" r="R1078">
        <v>16863</v>
      </c>
      <c s="44" r="S1078">
        <v>41768.0</v>
      </c>
      <c t="s" s="41" r="T1078">
        <v>16864</v>
      </c>
      <c t="s" s="41" r="U1078">
        <v>16865</v>
      </c>
      <c s="45" r="V1078">
        <v>0.44375</v>
      </c>
      <c t="s" s="41" r="W1078">
        <v>16866</v>
      </c>
      <c s="46" r="X1078"/>
      <c s="46" r="Y1078"/>
      <c s="46" r="Z1078"/>
      <c s="46" r="AA1078"/>
      <c s="46" r="AB1078"/>
      <c s="46" r="AC1078"/>
      <c s="46" r="AD1078"/>
      <c s="46" r="AE1078"/>
      <c s="46" r="AF1078"/>
      <c s="47" r="AG1078"/>
      <c s="47" r="AH1078"/>
      <c s="47" r="AI1078"/>
      <c s="47" r="AJ1078"/>
      <c s="47" r="AK1078"/>
      <c s="47" r="AL1078"/>
      <c s="47" r="AM1078"/>
      <c s="47" r="AN1078"/>
      <c s="47" r="AO1078"/>
      <c s="47" r="AP1078"/>
      <c s="47" r="AQ1078"/>
      <c s="49" r="AR1078">
        <v>41774.85636402778</v>
      </c>
      <c t="str" s="50" r="AS1078">
        <f>IF(OR($AO1078&lt;&gt;"",$AQ1078&lt;&gt;""),"K. Visa issued",IF($X1078&lt;&gt;"","- Rejected/Returned",IF($AL1078&lt;&gt;"","J. Passport request",IF(OR($AF1078&lt;&gt;"",$AH1078&lt;&gt;"",$AI1078&lt;&gt;""),"I. Medical Request",IF($AD1078&lt;&gt;"","H. Interview",IF($AC1078&lt;&gt;"","G. Processing Started",IF($AB1078&lt;&gt;"","F. File Transferred",IF($Z1078&lt;&gt;"","E. PER Received",IF($Y1078&lt;&gt;"","D. Payment Charged",IF(AND($D1078&lt;&gt;"",OR($D1078&lt;TODAY(),AND($D1078=TODAY(),OR($V1078&lt;&gt;"",$W1078&lt;&gt;"")))),"C. At CIO",IF(AND($S1078&lt;&gt;"",$S1078&lt;=TODAY(),OR($D1078="",$D1078&gt;=TODAY())),IF(AND(TODAY()-$S1078&gt;=12,TODAY()-$AR1078&gt;=12),"B.  Inactive?","B. In Transit"),IF($A1078="",,"A. Not sent yet"))))))))))))</f>
        <v>C. At CIO</v>
      </c>
      <c s="51" r="AT1078"/>
      <c s="52" r="AU1078"/>
    </row>
    <row r="1079">
      <c t="s" s="39" r="A1079">
        <v>16867</v>
      </c>
      <c s="40" r="B1079">
        <v>2174.0</v>
      </c>
      <c t="s" s="41" r="C1079">
        <v>16868</v>
      </c>
      <c s="42" r="D1079">
        <v>41773.0</v>
      </c>
      <c t="str" s="43" r="E1079">
        <f>IF($D1079="",,TODAY()-$D1079)</f>
        <v>63</v>
      </c>
      <c t="s" s="41" r="F1079">
        <v>16869</v>
      </c>
      <c s="41" r="G1079">
        <v>7.5</v>
      </c>
      <c s="41" r="H1079">
        <v>81.0</v>
      </c>
      <c t="s" s="41" r="I1079">
        <v>16870</v>
      </c>
      <c t="s" s="41" r="J1079">
        <v>16871</v>
      </c>
      <c t="s" s="41" r="K1079">
        <v>16872</v>
      </c>
      <c t="s" s="39" r="L1079">
        <v>16873</v>
      </c>
      <c t="s" s="41" r="M1079">
        <v>16874</v>
      </c>
      <c t="s" s="41" r="N1079">
        <v>16875</v>
      </c>
      <c t="s" s="41" r="O1079">
        <v>16876</v>
      </c>
      <c t="s" s="41" r="P1079">
        <v>16877</v>
      </c>
      <c t="s" s="41" r="Q1079">
        <v>16878</v>
      </c>
      <c t="s" s="41" r="R1079">
        <v>16879</v>
      </c>
      <c s="44" r="S1079">
        <v>41772.0</v>
      </c>
      <c t="s" s="41" r="T1079">
        <v>16880</v>
      </c>
      <c t="s" s="41" r="U1079">
        <v>16881</v>
      </c>
      <c s="45" r="V1079">
        <v>0.4951388888888889</v>
      </c>
      <c t="s" s="41" r="W1079">
        <v>16882</v>
      </c>
      <c s="46" r="X1079"/>
      <c s="46" r="Y1079"/>
      <c s="46" r="Z1079"/>
      <c s="46" r="AA1079"/>
      <c s="46" r="AB1079"/>
      <c s="46" r="AC1079"/>
      <c s="46" r="AD1079"/>
      <c s="46" r="AE1079"/>
      <c s="46" r="AF1079"/>
      <c s="47" r="AG1079"/>
      <c s="47" r="AH1079"/>
      <c s="47" r="AI1079"/>
      <c s="47" r="AJ1079"/>
      <c s="47" r="AK1079"/>
      <c s="47" r="AL1079"/>
      <c s="47" r="AM1079"/>
      <c s="47" r="AN1079"/>
      <c s="47" r="AO1079"/>
      <c s="47" r="AP1079"/>
      <c s="47" r="AQ1079"/>
      <c s="49" r="AR1079">
        <v>41774.21744212963</v>
      </c>
      <c t="str" s="50" r="AS1079">
        <f>IF(OR($AO1079&lt;&gt;"",$AQ1079&lt;&gt;""),"K. Visa issued",IF($X1079&lt;&gt;"","- Rejected/Returned",IF($AL1079&lt;&gt;"","J. Passport request",IF(OR($AF1079&lt;&gt;"",$AH1079&lt;&gt;"",$AI1079&lt;&gt;""),"I. Medical Request",IF($AD1079&lt;&gt;"","H. Interview",IF($AC1079&lt;&gt;"","G. Processing Started",IF($AB1079&lt;&gt;"","F. File Transferred",IF($Z1079&lt;&gt;"","E. PER Received",IF($Y1079&lt;&gt;"","D. Payment Charged",IF(AND($D1079&lt;&gt;"",OR($D1079&lt;TODAY(),AND($D1079=TODAY(),OR($V1079&lt;&gt;"",$W1079&lt;&gt;"")))),"C. At CIO",IF(AND($S1079&lt;&gt;"",$S1079&lt;=TODAY(),OR($D1079="",$D1079&gt;=TODAY())),IF(AND(TODAY()-$S1079&gt;=12,TODAY()-$AR1079&gt;=12),"B.  Inactive?","B. In Transit"),IF($A1079="",,"A. Not sent yet"))))))))))))</f>
        <v>C. At CIO</v>
      </c>
      <c s="51" r="AT1079"/>
      <c s="52" r="AU1079"/>
    </row>
    <row r="1080">
      <c t="s" s="62" r="A1080">
        <v>16883</v>
      </c>
      <c s="63" r="B1080">
        <v>2174.0</v>
      </c>
      <c t="s" s="64" r="C1080">
        <v>16884</v>
      </c>
      <c s="65" r="D1080">
        <v>41773.0</v>
      </c>
      <c t="str" s="43" r="E1080">
        <f>IF($D1080="",,TODAY()-$D1080)</f>
        <v>63</v>
      </c>
      <c s="64" r="F1080"/>
      <c s="64" r="G1080">
        <v>7.5</v>
      </c>
      <c s="64" r="H1080">
        <v>73.0</v>
      </c>
      <c t="s" s="64" r="I1080">
        <v>16885</v>
      </c>
      <c t="s" s="64" r="J1080">
        <v>16886</v>
      </c>
      <c t="s" s="64" r="K1080">
        <v>16887</v>
      </c>
      <c t="s" s="62" r="L1080">
        <v>16888</v>
      </c>
      <c t="s" s="64" r="M1080">
        <v>16889</v>
      </c>
      <c t="s" s="64" r="N1080">
        <v>16890</v>
      </c>
      <c t="s" s="64" r="O1080">
        <v>16891</v>
      </c>
      <c t="s" s="64" r="P1080">
        <v>16892</v>
      </c>
      <c t="s" s="64" r="Q1080">
        <v>16893</v>
      </c>
      <c t="s" s="64" r="R1080">
        <v>16894</v>
      </c>
      <c s="66" r="S1080">
        <v>41766.0</v>
      </c>
      <c t="s" s="64" r="T1080">
        <v>16895</v>
      </c>
      <c t="s" s="64" r="U1080">
        <v>16896</v>
      </c>
      <c s="67" r="V1080">
        <v>0.5416666666642413</v>
      </c>
      <c t="s" s="64" r="W1080">
        <v>16897</v>
      </c>
      <c s="68" r="X1080"/>
      <c s="68" r="Y1080"/>
      <c s="68" r="Z1080"/>
      <c s="68" r="AA1080"/>
      <c s="68" r="AB1080"/>
      <c s="68" r="AC1080"/>
      <c s="68" r="AD1080"/>
      <c s="68" r="AE1080"/>
      <c s="68" r="AF1080"/>
      <c s="69" r="AG1080"/>
      <c s="69" r="AH1080"/>
      <c s="69" r="AI1080"/>
      <c s="69" r="AJ1080"/>
      <c s="69" r="AK1080"/>
      <c s="69" r="AL1080"/>
      <c s="69" r="AM1080"/>
      <c s="69" r="AN1080"/>
      <c s="69" r="AO1080"/>
      <c s="69" r="AP1080"/>
      <c s="69" r="AQ1080"/>
      <c s="71" r="AR1080">
        <v>41773.94874554398</v>
      </c>
      <c t="str" s="50" r="AS1080">
        <f>IF(OR($AO1080&lt;&gt;"",$AQ1080&lt;&gt;""),"K. Visa issued",IF($X1080&lt;&gt;"","- Rejected/Returned",IF($AL1080&lt;&gt;"","J. Passport request",IF(OR($AF1080&lt;&gt;"",$AH1080&lt;&gt;"",$AI1080&lt;&gt;""),"I. Medical Request",IF($AD1080&lt;&gt;"","H. Interview",IF($AC1080&lt;&gt;"","G. Processing Started",IF($AB1080&lt;&gt;"","F. File Transferred",IF($Z1080&lt;&gt;"","E. PER Received",IF($Y1080&lt;&gt;"","D. Payment Charged",IF(AND($D1080&lt;&gt;"",OR($D1080&lt;TODAY(),AND($D1080=TODAY(),OR($V1080&lt;&gt;"",$W1080&lt;&gt;"")))),"C. At CIO",IF(AND($S1080&lt;&gt;"",$S1080&lt;=TODAY(),OR($D1080="",$D1080&gt;=TODAY())),IF(AND(TODAY()-$S1080&gt;=12,TODAY()-$AR1080&gt;=12),"B.  Inactive?","B. In Transit"),IF($A1080="",,"A. Not sent yet"))))))))))))</f>
        <v>C. At CIO</v>
      </c>
      <c s="76" r="AT1080"/>
      <c s="77" r="AU1080"/>
    </row>
    <row r="1081">
      <c t="s" s="39" r="A1081">
        <v>16898</v>
      </c>
      <c s="40" r="B1081">
        <v>2174.0</v>
      </c>
      <c t="s" s="41" r="C1081">
        <v>16899</v>
      </c>
      <c s="42" r="D1081">
        <v>41773.0</v>
      </c>
      <c t="str" s="43" r="E1081">
        <f>IF($D1081="",,TODAY()-$D1081)</f>
        <v>63</v>
      </c>
      <c s="41" r="F1081"/>
      <c s="41" r="G1081">
        <v>6.5</v>
      </c>
      <c s="41" r="H1081">
        <v>69.0</v>
      </c>
      <c t="s" s="41" r="I1081">
        <v>16900</v>
      </c>
      <c t="s" s="41" r="J1081">
        <v>16901</v>
      </c>
      <c t="s" s="41" r="K1081">
        <v>16902</v>
      </c>
      <c t="s" s="39" r="L1081">
        <v>16903</v>
      </c>
      <c t="s" s="41" r="M1081">
        <v>16904</v>
      </c>
      <c t="s" s="41" r="N1081">
        <v>16905</v>
      </c>
      <c t="s" s="41" r="O1081">
        <v>16906</v>
      </c>
      <c t="s" s="41" r="P1081">
        <v>16907</v>
      </c>
      <c t="s" s="41" r="Q1081">
        <v>16908</v>
      </c>
      <c t="s" s="41" r="R1081">
        <v>16909</v>
      </c>
      <c s="44" r="S1081">
        <v>41766.0</v>
      </c>
      <c t="s" s="41" r="T1081">
        <v>16910</v>
      </c>
      <c t="s" s="41" r="U1081">
        <v>16911</v>
      </c>
      <c s="45" r="V1081">
        <v>0.5416666666642413</v>
      </c>
      <c t="s" s="41" r="W1081">
        <v>16912</v>
      </c>
      <c s="46" r="X1081"/>
      <c s="46" r="Y1081"/>
      <c s="46" r="Z1081"/>
      <c s="46" r="AA1081"/>
      <c s="46" r="AB1081"/>
      <c s="46" r="AC1081"/>
      <c s="46" r="AD1081"/>
      <c s="46" r="AE1081"/>
      <c s="46" r="AF1081"/>
      <c s="47" r="AG1081"/>
      <c s="47" r="AH1081"/>
      <c s="47" r="AI1081"/>
      <c s="47" r="AJ1081"/>
      <c s="47" r="AK1081"/>
      <c s="47" r="AL1081"/>
      <c s="47" r="AM1081"/>
      <c s="47" r="AN1081"/>
      <c s="47" r="AO1081"/>
      <c s="47" r="AP1081"/>
      <c s="47" r="AQ1081"/>
      <c s="49" r="AR1081">
        <v>41773.96290571759</v>
      </c>
      <c t="str" s="50" r="AS1081">
        <f>IF(OR($AO1081&lt;&gt;"",$AQ1081&lt;&gt;""),"K. Visa issued",IF($X1081&lt;&gt;"","- Rejected/Returned",IF($AL1081&lt;&gt;"","J. Passport request",IF(OR($AF1081&lt;&gt;"",$AH1081&lt;&gt;"",$AI1081&lt;&gt;""),"I. Medical Request",IF($AD1081&lt;&gt;"","H. Interview",IF($AC1081&lt;&gt;"","G. Processing Started",IF($AB1081&lt;&gt;"","F. File Transferred",IF($Z1081&lt;&gt;"","E. PER Received",IF($Y1081&lt;&gt;"","D. Payment Charged",IF(AND($D1081&lt;&gt;"",OR($D1081&lt;TODAY(),AND($D1081=TODAY(),OR($V1081&lt;&gt;"",$W1081&lt;&gt;"")))),"C. At CIO",IF(AND($S1081&lt;&gt;"",$S1081&lt;=TODAY(),OR($D1081="",$D1081&gt;=TODAY())),IF(AND(TODAY()-$S1081&gt;=12,TODAY()-$AR1081&gt;=12),"B.  Inactive?","B. In Transit"),IF($A1081="",,"A. Not sent yet"))))))))))))</f>
        <v>C. At CIO</v>
      </c>
      <c s="51" r="AT1081"/>
      <c s="52" r="AU1081"/>
    </row>
    <row r="1082">
      <c t="s" s="39" r="A1082">
        <v>16913</v>
      </c>
      <c s="40" r="B1082">
        <v>2174.0</v>
      </c>
      <c t="s" s="41" r="C1082">
        <v>16914</v>
      </c>
      <c s="42" r="D1082">
        <v>41773.0</v>
      </c>
      <c t="str" s="43" r="E1082">
        <f>IF($D1082="",,TODAY()-$D1082)</f>
        <v>63</v>
      </c>
      <c s="41" r="F1082"/>
      <c s="41" r="G1082">
        <v>7.5</v>
      </c>
      <c s="41" r="H1082">
        <v>67.0</v>
      </c>
      <c t="s" s="41" r="I1082">
        <v>16915</v>
      </c>
      <c t="s" s="41" r="J1082">
        <v>16916</v>
      </c>
      <c t="s" s="41" r="K1082">
        <v>16917</v>
      </c>
      <c t="s" s="39" r="L1082">
        <v>16918</v>
      </c>
      <c t="s" s="41" r="M1082">
        <v>16919</v>
      </c>
      <c t="s" s="41" r="N1082">
        <v>16920</v>
      </c>
      <c t="s" s="41" r="O1082">
        <v>16921</v>
      </c>
      <c t="s" s="41" r="P1082">
        <v>16922</v>
      </c>
      <c t="s" s="41" r="Q1082">
        <v>16923</v>
      </c>
      <c t="s" s="41" r="R1082">
        <v>16924</v>
      </c>
      <c s="44" r="S1082">
        <v>41766.0</v>
      </c>
      <c s="51" r="T1082"/>
      <c t="s" s="41" r="U1082">
        <v>16925</v>
      </c>
      <c s="45" r="V1082">
        <v>0.5416666666642413</v>
      </c>
      <c t="s" s="41" r="W1082">
        <v>16926</v>
      </c>
      <c s="46" r="X1082"/>
      <c s="46" r="Y1082"/>
      <c s="46" r="Z1082"/>
      <c s="46" r="AA1082"/>
      <c s="46" r="AB1082"/>
      <c s="46" r="AC1082"/>
      <c s="46" r="AD1082"/>
      <c s="46" r="AE1082"/>
      <c s="46" r="AF1082"/>
      <c s="47" r="AG1082"/>
      <c s="47" r="AH1082"/>
      <c s="47" r="AI1082"/>
      <c s="47" r="AJ1082"/>
      <c s="47" r="AK1082"/>
      <c s="47" r="AL1082"/>
      <c s="47" r="AM1082"/>
      <c s="47" r="AN1082"/>
      <c s="47" r="AO1082"/>
      <c s="47" r="AP1082"/>
      <c s="47" r="AQ1082"/>
      <c s="49" r="AR1082">
        <v>41774.12609278935</v>
      </c>
      <c t="str" s="50" r="AS1082">
        <f>IF(OR($AO1082&lt;&gt;"",$AQ1082&lt;&gt;""),"K. Visa issued",IF($X1082&lt;&gt;"","- Rejected/Returned",IF($AL1082&lt;&gt;"","J. Passport request",IF(OR($AF1082&lt;&gt;"",$AH1082&lt;&gt;"",$AI1082&lt;&gt;""),"I. Medical Request",IF($AD1082&lt;&gt;"","H. Interview",IF($AC1082&lt;&gt;"","G. Processing Started",IF($AB1082&lt;&gt;"","F. File Transferred",IF($Z1082&lt;&gt;"","E. PER Received",IF($Y1082&lt;&gt;"","D. Payment Charged",IF(AND($D1082&lt;&gt;"",OR($D1082&lt;TODAY(),AND($D1082=TODAY(),OR($V1082&lt;&gt;"",$W1082&lt;&gt;"")))),"C. At CIO",IF(AND($S1082&lt;&gt;"",$S1082&lt;=TODAY(),OR($D1082="",$D1082&gt;=TODAY())),IF(AND(TODAY()-$S1082&gt;=12,TODAY()-$AR1082&gt;=12),"B.  Inactive?","B. In Transit"),IF($A1082="",,"A. Not sent yet"))))))))))))</f>
        <v>C. At CIO</v>
      </c>
      <c s="51" r="AT1082"/>
      <c s="52" r="AU1082"/>
    </row>
    <row r="1083">
      <c t="s" s="39" r="A1083">
        <v>16927</v>
      </c>
      <c s="40" r="B1083">
        <v>2174.0</v>
      </c>
      <c t="s" s="41" r="C1083">
        <v>16928</v>
      </c>
      <c s="42" r="D1083">
        <v>41773.0</v>
      </c>
      <c t="str" s="43" r="E1083">
        <f>IF($D1083="",,TODAY()-$D1083)</f>
        <v>63</v>
      </c>
      <c s="41" r="F1083"/>
      <c s="41" r="G1083">
        <v>7.5</v>
      </c>
      <c s="41" r="H1083">
        <v>67.0</v>
      </c>
      <c t="s" s="41" r="I1083">
        <v>16929</v>
      </c>
      <c t="s" s="41" r="J1083">
        <v>16930</v>
      </c>
      <c t="s" s="41" r="K1083">
        <v>16931</v>
      </c>
      <c t="s" s="39" r="L1083">
        <v>16932</v>
      </c>
      <c t="s" s="41" r="M1083">
        <v>16933</v>
      </c>
      <c t="s" s="41" r="N1083">
        <v>16934</v>
      </c>
      <c t="s" s="41" r="O1083">
        <v>16935</v>
      </c>
      <c t="s" s="41" r="P1083">
        <v>16936</v>
      </c>
      <c t="s" s="41" r="Q1083">
        <v>16937</v>
      </c>
      <c t="s" s="41" r="R1083">
        <v>16938</v>
      </c>
      <c s="44" r="S1083">
        <v>41767.0</v>
      </c>
      <c t="s" s="41" r="T1083">
        <v>16939</v>
      </c>
      <c t="s" s="41" r="U1083">
        <v>16940</v>
      </c>
      <c s="45" r="V1083">
        <v>0.5416666666642413</v>
      </c>
      <c t="s" s="41" r="W1083">
        <v>16941</v>
      </c>
      <c s="46" r="X1083"/>
      <c s="46" r="Y1083"/>
      <c s="46" r="Z1083"/>
      <c s="46" r="AA1083"/>
      <c s="46" r="AB1083"/>
      <c s="46" r="AC1083"/>
      <c s="46" r="AD1083"/>
      <c s="46" r="AE1083"/>
      <c s="46" r="AF1083"/>
      <c s="47" r="AG1083"/>
      <c s="47" r="AH1083"/>
      <c s="47" r="AI1083"/>
      <c s="47" r="AJ1083"/>
      <c s="47" r="AK1083"/>
      <c s="47" r="AL1083"/>
      <c s="47" r="AM1083"/>
      <c s="47" r="AN1083"/>
      <c s="47" r="AO1083"/>
      <c s="47" r="AP1083"/>
      <c s="47" r="AQ1083"/>
      <c s="49" r="AR1083">
        <v>41774.114021030095</v>
      </c>
      <c t="str" s="50" r="AS1083">
        <f>IF(OR($AO1083&lt;&gt;"",$AQ1083&lt;&gt;""),"K. Visa issued",IF($X1083&lt;&gt;"","- Rejected/Returned",IF($AL1083&lt;&gt;"","J. Passport request",IF(OR($AF1083&lt;&gt;"",$AH1083&lt;&gt;"",$AI1083&lt;&gt;""),"I. Medical Request",IF($AD1083&lt;&gt;"","H. Interview",IF($AC1083&lt;&gt;"","G. Processing Started",IF($AB1083&lt;&gt;"","F. File Transferred",IF($Z1083&lt;&gt;"","E. PER Received",IF($Y1083&lt;&gt;"","D. Payment Charged",IF(AND($D1083&lt;&gt;"",OR($D1083&lt;TODAY(),AND($D1083=TODAY(),OR($V1083&lt;&gt;"",$W1083&lt;&gt;"")))),"C. At CIO",IF(AND($S1083&lt;&gt;"",$S1083&lt;=TODAY(),OR($D1083="",$D1083&gt;=TODAY())),IF(AND(TODAY()-$S1083&gt;=12,TODAY()-$AR1083&gt;=12),"B.  Inactive?","B. In Transit"),IF($A1083="",,"A. Not sent yet"))))))))))))</f>
        <v>C. At CIO</v>
      </c>
      <c s="51" r="AT1083"/>
      <c s="52" r="AU1083"/>
    </row>
    <row r="1084">
      <c t="s" s="39" r="A1084">
        <v>16942</v>
      </c>
      <c s="40" r="B1084">
        <v>2174.0</v>
      </c>
      <c t="s" s="41" r="C1084">
        <v>16943</v>
      </c>
      <c s="42" r="D1084">
        <v>41773.0</v>
      </c>
      <c t="str" s="43" r="E1084">
        <f>IF($D1084="",,TODAY()-$D1084)</f>
        <v>63</v>
      </c>
      <c t="s" s="41" r="F1084">
        <v>16944</v>
      </c>
      <c s="41" r="G1084">
        <v>7.0</v>
      </c>
      <c s="41" r="H1084">
        <v>70.0</v>
      </c>
      <c t="s" s="41" r="I1084">
        <v>16945</v>
      </c>
      <c t="s" s="41" r="J1084">
        <v>16946</v>
      </c>
      <c t="s" s="41" r="K1084">
        <v>16947</v>
      </c>
      <c t="s" s="39" r="L1084">
        <v>16948</v>
      </c>
      <c t="s" s="41" r="M1084">
        <v>16949</v>
      </c>
      <c t="s" s="41" r="N1084">
        <v>16950</v>
      </c>
      <c t="s" s="41" r="O1084">
        <v>16951</v>
      </c>
      <c t="s" s="41" r="P1084">
        <v>16952</v>
      </c>
      <c t="s" s="41" r="Q1084">
        <v>16953</v>
      </c>
      <c t="s" s="41" r="R1084">
        <v>16954</v>
      </c>
      <c s="44" r="S1084">
        <v>41767.0</v>
      </c>
      <c s="51" r="T1084"/>
      <c s="51" r="U1084"/>
      <c s="45" r="V1084">
        <v>0.5416666666666666</v>
      </c>
      <c t="s" s="41" r="W1084">
        <v>16955</v>
      </c>
      <c s="46" r="X1084"/>
      <c s="46" r="Y1084"/>
      <c s="46" r="Z1084"/>
      <c s="46" r="AA1084"/>
      <c s="46" r="AB1084"/>
      <c s="46" r="AC1084"/>
      <c s="46" r="AD1084"/>
      <c s="46" r="AE1084"/>
      <c s="46" r="AF1084"/>
      <c s="47" r="AG1084"/>
      <c s="47" r="AH1084"/>
      <c s="47" r="AI1084"/>
      <c s="47" r="AJ1084"/>
      <c s="47" r="AK1084"/>
      <c s="47" r="AL1084"/>
      <c s="47" r="AM1084"/>
      <c s="47" r="AN1084"/>
      <c s="47" r="AO1084"/>
      <c s="47" r="AP1084"/>
      <c s="47" r="AQ1084"/>
      <c s="49" r="AR1084">
        <v>41775.507409259255</v>
      </c>
      <c t="str" s="50" r="AS1084">
        <f>IF(OR($AO1084&lt;&gt;"",$AQ1084&lt;&gt;""),"K. Visa issued",IF($X1084&lt;&gt;"","- Rejected/Returned",IF($AL1084&lt;&gt;"","J. Passport request",IF(OR($AF1084&lt;&gt;"",$AH1084&lt;&gt;"",$AI1084&lt;&gt;""),"I. Medical Request",IF($AD1084&lt;&gt;"","H. Interview",IF($AC1084&lt;&gt;"","G. Processing Started",IF($AB1084&lt;&gt;"","F. File Transferred",IF($Z1084&lt;&gt;"","E. PER Received",IF($Y1084&lt;&gt;"","D. Payment Charged",IF(AND($D1084&lt;&gt;"",OR($D1084&lt;TODAY(),AND($D1084=TODAY(),OR($V1084&lt;&gt;"",$W1084&lt;&gt;"")))),"C. At CIO",IF(AND($S1084&lt;&gt;"",$S1084&lt;=TODAY(),OR($D1084="",$D1084&gt;=TODAY())),IF(AND(TODAY()-$S1084&gt;=12,TODAY()-$AR1084&gt;=12),"B.  Inactive?","B. In Transit"),IF($A1084="",,"A. Not sent yet"))))))))))))</f>
        <v>C. At CIO</v>
      </c>
      <c s="51" r="AT1084"/>
      <c s="52" r="AU1084"/>
    </row>
    <row r="1085">
      <c t="s" s="39" r="A1085">
        <v>16956</v>
      </c>
      <c s="40" r="B1085">
        <v>2174.0</v>
      </c>
      <c t="s" s="41" r="C1085">
        <v>16957</v>
      </c>
      <c s="42" r="D1085">
        <v>41773.0</v>
      </c>
      <c t="str" s="43" r="E1085">
        <f>IF($D1085="",,TODAY()-$D1085)</f>
        <v>63</v>
      </c>
      <c t="s" s="41" r="F1085">
        <v>16958</v>
      </c>
      <c s="41" r="G1085">
        <v>6.5</v>
      </c>
      <c s="41" r="H1085">
        <v>71.0</v>
      </c>
      <c t="s" s="41" r="I1085">
        <v>16959</v>
      </c>
      <c t="s" s="41" r="J1085">
        <v>16960</v>
      </c>
      <c t="s" s="41" r="K1085">
        <v>16961</v>
      </c>
      <c t="s" s="39" r="L1085">
        <v>16962</v>
      </c>
      <c t="s" s="41" r="M1085">
        <v>16963</v>
      </c>
      <c t="s" s="41" r="N1085">
        <v>16964</v>
      </c>
      <c t="s" s="41" r="O1085">
        <v>16965</v>
      </c>
      <c t="s" s="41" r="P1085">
        <v>16966</v>
      </c>
      <c t="s" s="41" r="Q1085">
        <v>16967</v>
      </c>
      <c t="s" s="41" r="R1085">
        <v>16968</v>
      </c>
      <c s="44" r="S1085">
        <v>41768.0</v>
      </c>
      <c t="s" s="41" r="T1085">
        <v>16969</v>
      </c>
      <c t="s" s="41" r="U1085">
        <v>16970</v>
      </c>
      <c s="45" r="V1085">
        <v>0.5416666666666666</v>
      </c>
      <c t="s" s="41" r="W1085">
        <v>16971</v>
      </c>
      <c s="46" r="X1085"/>
      <c s="46" r="Y1085"/>
      <c s="46" r="Z1085"/>
      <c s="46" r="AA1085"/>
      <c s="46" r="AB1085"/>
      <c s="46" r="AC1085"/>
      <c s="46" r="AD1085"/>
      <c s="46" r="AE1085"/>
      <c s="46" r="AF1085"/>
      <c s="47" r="AG1085"/>
      <c s="47" r="AH1085"/>
      <c s="47" r="AI1085"/>
      <c s="47" r="AJ1085"/>
      <c s="47" r="AK1085"/>
      <c s="47" r="AL1085"/>
      <c s="47" r="AM1085"/>
      <c s="47" r="AN1085"/>
      <c s="47" r="AO1085"/>
      <c s="47" r="AP1085"/>
      <c s="47" r="AQ1085"/>
      <c s="49" r="AR1085">
        <v>41807.362816423614</v>
      </c>
      <c t="str" s="50" r="AS1085">
        <f>IF(OR($AO1085&lt;&gt;"",$AQ1085&lt;&gt;""),"K. Visa issued",IF($X1085&lt;&gt;"","- Rejected/Returned",IF($AL1085&lt;&gt;"","J. Passport request",IF(OR($AF1085&lt;&gt;"",$AH1085&lt;&gt;"",$AI1085&lt;&gt;""),"I. Medical Request",IF($AD1085&lt;&gt;"","H. Interview",IF($AC1085&lt;&gt;"","G. Processing Started",IF($AB1085&lt;&gt;"","F. File Transferred",IF($Z1085&lt;&gt;"","E. PER Received",IF($Y1085&lt;&gt;"","D. Payment Charged",IF(AND($D1085&lt;&gt;"",OR($D1085&lt;TODAY(),AND($D1085=TODAY(),OR($V1085&lt;&gt;"",$W1085&lt;&gt;"")))),"C. At CIO",IF(AND($S1085&lt;&gt;"",$S1085&lt;=TODAY(),OR($D1085="",$D1085&gt;=TODAY())),IF(AND(TODAY()-$S1085&gt;=12,TODAY()-$AR1085&gt;=12),"B.  Inactive?","B. In Transit"),IF($A1085="",,"A. Not sent yet"))))))))))))</f>
        <v>C. At CIO</v>
      </c>
      <c s="51" r="AT1085"/>
      <c s="52" r="AU1085"/>
    </row>
    <row r="1086">
      <c t="s" s="39" r="A1086">
        <v>16972</v>
      </c>
      <c s="40" r="B1086">
        <v>2174.0</v>
      </c>
      <c t="s" s="41" r="C1086">
        <v>16973</v>
      </c>
      <c s="42" r="D1086">
        <v>41773.0</v>
      </c>
      <c t="str" s="43" r="E1086">
        <f>IF($D1086="",,TODAY()-$D1086)</f>
        <v>63</v>
      </c>
      <c t="s" s="41" r="F1086">
        <v>16974</v>
      </c>
      <c s="41" r="G1086">
        <v>6.0</v>
      </c>
      <c s="41" r="H1086">
        <v>67.0</v>
      </c>
      <c t="s" s="41" r="I1086">
        <v>16975</v>
      </c>
      <c t="s" s="41" r="J1086">
        <v>16976</v>
      </c>
      <c t="s" s="41" r="K1086">
        <v>16977</v>
      </c>
      <c t="s" s="39" r="L1086">
        <v>16978</v>
      </c>
      <c t="s" s="41" r="M1086">
        <v>16979</v>
      </c>
      <c t="s" s="41" r="N1086">
        <v>16980</v>
      </c>
      <c t="s" s="41" r="O1086">
        <v>16981</v>
      </c>
      <c t="s" s="41" r="P1086">
        <v>16982</v>
      </c>
      <c t="s" s="41" r="Q1086">
        <v>16983</v>
      </c>
      <c t="s" s="41" r="R1086">
        <v>16984</v>
      </c>
      <c s="44" r="S1086">
        <v>41768.0</v>
      </c>
      <c s="41" r="T1086"/>
      <c t="s" s="41" r="U1086">
        <v>16985</v>
      </c>
      <c s="45" r="V1086">
        <v>0.5416666666666666</v>
      </c>
      <c t="s" s="41" r="W1086">
        <v>16986</v>
      </c>
      <c s="44" r="X1086"/>
      <c s="46" r="Y1086"/>
      <c s="42" r="Z1086"/>
      <c s="42" r="AA1086"/>
      <c s="42" r="AB1086"/>
      <c s="42" r="AC1086"/>
      <c s="42" r="AD1086"/>
      <c s="42" r="AE1086"/>
      <c s="42" r="AF1086"/>
      <c s="48" r="AG1086"/>
      <c s="48" r="AH1086"/>
      <c s="48" r="AI1086"/>
      <c s="48" r="AJ1086"/>
      <c s="48" r="AK1086"/>
      <c s="48" r="AL1086"/>
      <c s="48" r="AM1086"/>
      <c s="48" r="AN1086"/>
      <c s="48" r="AO1086"/>
      <c s="48" r="AP1086"/>
      <c s="48" r="AQ1086"/>
      <c s="49" r="AR1086">
        <v>41800.43673017361</v>
      </c>
      <c t="str" s="50" r="AS1086">
        <f>IF(OR($AO1086&lt;&gt;"",$AQ1086&lt;&gt;""),"K. Visa issued",IF($X1086&lt;&gt;"","- Rejected/Returned",IF($AL1086&lt;&gt;"","J. Passport request",IF(OR($AF1086&lt;&gt;"",$AH1086&lt;&gt;"",$AI1086&lt;&gt;""),"I. Medical Request",IF($AD1086&lt;&gt;"","H. Interview",IF($AC1086&lt;&gt;"","G. Processing Started",IF($AB1086&lt;&gt;"","F. File Transferred",IF($Z1086&lt;&gt;"","E. PER Received",IF($Y1086&lt;&gt;"","D. Payment Charged",IF(AND($D1086&lt;&gt;"",OR($D1086&lt;TODAY(),AND($D1086=TODAY(),OR($V1086&lt;&gt;"",$W1086&lt;&gt;"")))),"C. At CIO",IF(AND($S1086&lt;&gt;"",$S1086&lt;=TODAY(),OR($D1086="",$D1086&gt;=TODAY())),IF(AND(TODAY()-$S1086&gt;=12,TODAY()-$AR1086&gt;=12),"B.  Inactive?","B. In Transit"),IF($A1086="",,"A. Not sent yet"))))))))))))</f>
        <v>C. At CIO</v>
      </c>
      <c s="54" r="AT1086"/>
      <c s="55" r="AU1086"/>
    </row>
    <row r="1087">
      <c t="s" s="39" r="A1087">
        <v>16987</v>
      </c>
      <c s="40" r="B1087">
        <v>2174.0</v>
      </c>
      <c t="s" s="41" r="C1087">
        <v>16988</v>
      </c>
      <c s="42" r="D1087">
        <v>41773.0</v>
      </c>
      <c t="str" s="43" r="E1087">
        <f>IF($D1087="",,TODAY()-$D1087)</f>
        <v>63</v>
      </c>
      <c t="s" s="41" r="F1087">
        <v>16989</v>
      </c>
      <c s="41" r="G1087">
        <v>7.5</v>
      </c>
      <c s="41" r="H1087">
        <v>78.0</v>
      </c>
      <c t="s" s="41" r="I1087">
        <v>16990</v>
      </c>
      <c t="s" s="41" r="J1087">
        <v>16991</v>
      </c>
      <c t="s" s="41" r="K1087">
        <v>16992</v>
      </c>
      <c t="s" s="39" r="L1087">
        <v>16993</v>
      </c>
      <c t="s" s="41" r="M1087">
        <v>16994</v>
      </c>
      <c t="s" s="41" r="N1087">
        <v>16995</v>
      </c>
      <c t="s" s="41" r="O1087">
        <v>16996</v>
      </c>
      <c t="s" s="41" r="P1087">
        <v>16997</v>
      </c>
      <c s="41" r="Q1087"/>
      <c t="s" s="41" r="R1087">
        <v>16998</v>
      </c>
      <c s="44" r="S1087">
        <v>41765.0</v>
      </c>
      <c s="51" r="T1087"/>
      <c s="51" r="U1087"/>
      <c s="45" r="V1087">
        <v>0.7847222222222222</v>
      </c>
      <c s="51" r="W1087"/>
      <c s="46" r="X1087"/>
      <c s="46" r="Y1087"/>
      <c s="46" r="Z1087"/>
      <c s="46" r="AA1087"/>
      <c s="46" r="AB1087"/>
      <c s="46" r="AC1087"/>
      <c s="46" r="AD1087"/>
      <c s="46" r="AE1087"/>
      <c s="46" r="AF1087"/>
      <c s="47" r="AG1087"/>
      <c s="47" r="AH1087"/>
      <c s="47" r="AI1087"/>
      <c s="47" r="AJ1087"/>
      <c s="47" r="AK1087"/>
      <c s="47" r="AL1087"/>
      <c s="47" r="AM1087"/>
      <c s="47" r="AN1087"/>
      <c s="47" r="AO1087"/>
      <c s="47" r="AP1087"/>
      <c s="47" r="AQ1087"/>
      <c s="49" r="AR1087">
        <v>41774.72232270833</v>
      </c>
      <c t="str" s="50" r="AS1087">
        <f>IF(OR($AO1087&lt;&gt;"",$AQ1087&lt;&gt;""),"K. Visa issued",IF($X1087&lt;&gt;"","- Rejected/Returned",IF($AL1087&lt;&gt;"","J. Passport request",IF(OR($AF1087&lt;&gt;"",$AH1087&lt;&gt;"",$AI1087&lt;&gt;""),"I. Medical Request",IF($AD1087&lt;&gt;"","H. Interview",IF($AC1087&lt;&gt;"","G. Processing Started",IF($AB1087&lt;&gt;"","F. File Transferred",IF($Z1087&lt;&gt;"","E. PER Received",IF($Y1087&lt;&gt;"","D. Payment Charged",IF(AND($D1087&lt;&gt;"",OR($D1087&lt;TODAY(),AND($D1087=TODAY(),OR($V1087&lt;&gt;"",$W1087&lt;&gt;"")))),"C. At CIO",IF(AND($S1087&lt;&gt;"",$S1087&lt;=TODAY(),OR($D1087="",$D1087&gt;=TODAY())),IF(AND(TODAY()-$S1087&gt;=12,TODAY()-$AR1087&gt;=12),"B.  Inactive?","B. In Transit"),IF($A1087="",,"A. Not sent yet"))))))))))))</f>
        <v>C. At CIO</v>
      </c>
      <c s="51" r="AT1087"/>
      <c s="52" r="AU1087"/>
    </row>
    <row r="1088">
      <c t="s" s="39" r="A1088">
        <v>16999</v>
      </c>
      <c s="40" r="B1088">
        <v>2174.0</v>
      </c>
      <c t="s" s="41" r="C1088">
        <v>17000</v>
      </c>
      <c s="42" r="D1088">
        <v>41773.0</v>
      </c>
      <c t="str" s="43" r="E1088">
        <f>IF($D1088="",,TODAY()-$D1088)</f>
        <v>63</v>
      </c>
      <c t="s" s="41" r="F1088">
        <v>17001</v>
      </c>
      <c s="41" r="G1088">
        <v>7.0</v>
      </c>
      <c s="41" r="H1088">
        <v>69.0</v>
      </c>
      <c t="s" s="41" r="I1088">
        <v>17002</v>
      </c>
      <c t="s" s="41" r="J1088">
        <v>17003</v>
      </c>
      <c t="s" s="41" r="K1088">
        <v>17004</v>
      </c>
      <c t="s" s="39" r="L1088">
        <v>17005</v>
      </c>
      <c t="s" s="41" r="M1088">
        <v>17006</v>
      </c>
      <c t="s" s="41" r="N1088">
        <v>17007</v>
      </c>
      <c t="s" s="41" r="O1088">
        <v>17008</v>
      </c>
      <c t="s" s="41" r="P1088">
        <v>17009</v>
      </c>
      <c t="s" s="41" r="Q1088">
        <v>17010</v>
      </c>
      <c t="s" s="41" r="R1088">
        <v>17011</v>
      </c>
      <c s="44" r="S1088">
        <v>41765.0</v>
      </c>
      <c t="s" s="41" r="T1088">
        <v>17012</v>
      </c>
      <c t="s" s="41" r="U1088">
        <v>17013</v>
      </c>
      <c s="61" r="V1088"/>
      <c t="s" s="41" r="W1088">
        <v>17014</v>
      </c>
      <c s="46" r="X1088"/>
      <c s="46" r="Y1088"/>
      <c s="46" r="Z1088"/>
      <c s="46" r="AA1088"/>
      <c s="46" r="AB1088"/>
      <c s="46" r="AC1088"/>
      <c s="46" r="AD1088"/>
      <c s="46" r="AE1088"/>
      <c s="46" r="AF1088"/>
      <c s="47" r="AG1088"/>
      <c s="47" r="AH1088"/>
      <c s="47" r="AI1088"/>
      <c s="47" r="AJ1088"/>
      <c s="47" r="AK1088"/>
      <c s="47" r="AL1088"/>
      <c s="47" r="AM1088"/>
      <c s="47" r="AN1088"/>
      <c s="47" r="AO1088"/>
      <c s="47" r="AP1088"/>
      <c s="47" r="AQ1088"/>
      <c s="49" r="AR1088">
        <v>41781.03519696759</v>
      </c>
      <c t="str" s="50" r="AS1088">
        <f>IF(OR($AO1088&lt;&gt;"",$AQ1088&lt;&gt;""),"K. Visa issued",IF($X1088&lt;&gt;"","- Rejected/Returned",IF($AL1088&lt;&gt;"","J. Passport request",IF(OR($AF1088&lt;&gt;"",$AH1088&lt;&gt;"",$AI1088&lt;&gt;""),"I. Medical Request",IF($AD1088&lt;&gt;"","H. Interview",IF($AC1088&lt;&gt;"","G. Processing Started",IF($AB1088&lt;&gt;"","F. File Transferred",IF($Z1088&lt;&gt;"","E. PER Received",IF($Y1088&lt;&gt;"","D. Payment Charged",IF(AND($D1088&lt;&gt;"",OR($D1088&lt;TODAY(),AND($D1088=TODAY(),OR($V1088&lt;&gt;"",$W1088&lt;&gt;"")))),"C. At CIO",IF(AND($S1088&lt;&gt;"",$S1088&lt;=TODAY(),OR($D1088="",$D1088&gt;=TODAY())),IF(AND(TODAY()-$S1088&gt;=12,TODAY()-$AR1088&gt;=12),"B.  Inactive?","B. In Transit"),IF($A1088="",,"A. Not sent yet"))))))))))))</f>
        <v>C. At CIO</v>
      </c>
      <c s="51" r="AT1088"/>
      <c s="52" r="AU1088"/>
    </row>
    <row r="1089">
      <c t="s" s="39" r="A1089">
        <v>17015</v>
      </c>
      <c s="40" r="B1089">
        <v>2174.0</v>
      </c>
      <c t="s" s="41" r="C1089">
        <v>17016</v>
      </c>
      <c s="42" r="D1089">
        <v>41773.0</v>
      </c>
      <c t="str" s="43" r="E1089">
        <f>IF($D1089="",,TODAY()-$D1089)</f>
        <v>63</v>
      </c>
      <c t="s" s="41" r="F1089">
        <v>17017</v>
      </c>
      <c s="41" r="G1089">
        <v>7.0</v>
      </c>
      <c s="41" r="H1089">
        <v>82.0</v>
      </c>
      <c t="s" s="41" r="I1089">
        <v>17018</v>
      </c>
      <c t="s" s="41" r="J1089">
        <v>17019</v>
      </c>
      <c t="s" s="41" r="K1089">
        <v>17020</v>
      </c>
      <c t="s" s="39" r="L1089">
        <v>17021</v>
      </c>
      <c t="s" s="41" r="M1089">
        <v>17022</v>
      </c>
      <c t="s" s="41" r="N1089">
        <v>17023</v>
      </c>
      <c t="s" s="41" r="O1089">
        <v>17024</v>
      </c>
      <c t="s" s="41" r="P1089">
        <v>17025</v>
      </c>
      <c t="s" s="41" r="Q1089">
        <v>17026</v>
      </c>
      <c t="s" s="41" r="R1089">
        <v>17027</v>
      </c>
      <c s="44" r="S1089">
        <v>41767.0</v>
      </c>
      <c t="s" s="41" r="T1089">
        <v>17028</v>
      </c>
      <c t="s" s="41" r="U1089">
        <v>17029</v>
      </c>
      <c s="61" r="V1089"/>
      <c t="s" s="41" r="W1089">
        <v>17030</v>
      </c>
      <c s="46" r="X1089"/>
      <c s="46" r="Y1089"/>
      <c s="46" r="Z1089"/>
      <c s="46" r="AA1089"/>
      <c s="46" r="AB1089"/>
      <c s="46" r="AC1089"/>
      <c s="46" r="AD1089"/>
      <c s="46" r="AE1089"/>
      <c s="46" r="AF1089"/>
      <c s="47" r="AG1089"/>
      <c s="47" r="AH1089"/>
      <c s="47" r="AI1089"/>
      <c s="47" r="AJ1089"/>
      <c s="47" r="AK1089"/>
      <c s="47" r="AL1089"/>
      <c s="47" r="AM1089"/>
      <c s="47" r="AN1089"/>
      <c s="47" r="AO1089"/>
      <c s="47" r="AP1089"/>
      <c s="47" r="AQ1089"/>
      <c s="49" r="AR1089">
        <v>41789.71180300926</v>
      </c>
      <c t="str" s="50" r="AS1089">
        <f>IF(OR($AO1089&lt;&gt;"",$AQ1089&lt;&gt;""),"K. Visa issued",IF($X1089&lt;&gt;"","- Rejected/Returned",IF($AL1089&lt;&gt;"","J. Passport request",IF(OR($AF1089&lt;&gt;"",$AH1089&lt;&gt;"",$AI1089&lt;&gt;""),"I. Medical Request",IF($AD1089&lt;&gt;"","H. Interview",IF($AC1089&lt;&gt;"","G. Processing Started",IF($AB1089&lt;&gt;"","F. File Transferred",IF($Z1089&lt;&gt;"","E. PER Received",IF($Y1089&lt;&gt;"","D. Payment Charged",IF(AND($D1089&lt;&gt;"",OR($D1089&lt;TODAY(),AND($D1089=TODAY(),OR($V1089&lt;&gt;"",$W1089&lt;&gt;"")))),"C. At CIO",IF(AND($S1089&lt;&gt;"",$S1089&lt;=TODAY(),OR($D1089="",$D1089&gt;=TODAY())),IF(AND(TODAY()-$S1089&gt;=12,TODAY()-$AR1089&gt;=12),"B.  Inactive?","B. In Transit"),IF($A1089="",,"A. Not sent yet"))))))))))))</f>
        <v>C. At CIO</v>
      </c>
      <c s="51" r="AT1089"/>
      <c s="52" r="AU1089"/>
    </row>
    <row r="1090">
      <c t="s" s="39" r="A1090">
        <v>17031</v>
      </c>
      <c s="40" r="B1090">
        <v>2174.0</v>
      </c>
      <c t="s" s="41" r="C1090">
        <v>17032</v>
      </c>
      <c s="42" r="D1090">
        <v>41773.0</v>
      </c>
      <c t="str" s="43" r="E1090">
        <f>IF($D1090="",,TODAY()-$D1090)</f>
        <v>63</v>
      </c>
      <c t="s" s="41" r="F1090">
        <v>17033</v>
      </c>
      <c s="41" r="G1090">
        <v>7.5</v>
      </c>
      <c s="41" r="H1090">
        <v>71.0</v>
      </c>
      <c t="s" s="41" r="I1090">
        <v>17034</v>
      </c>
      <c t="s" s="41" r="J1090">
        <v>17035</v>
      </c>
      <c t="s" s="41" r="K1090">
        <v>17036</v>
      </c>
      <c t="s" s="39" r="L1090">
        <v>17037</v>
      </c>
      <c t="s" s="41" r="M1090">
        <v>17038</v>
      </c>
      <c t="s" s="41" r="N1090">
        <v>17039</v>
      </c>
      <c t="s" s="41" r="O1090">
        <v>17040</v>
      </c>
      <c t="s" s="41" r="P1090">
        <v>17041</v>
      </c>
      <c t="s" s="41" r="Q1090">
        <v>17042</v>
      </c>
      <c t="s" s="41" r="R1090">
        <v>17043</v>
      </c>
      <c s="44" r="S1090">
        <v>41773.0</v>
      </c>
      <c t="s" s="41" r="T1090">
        <v>17044</v>
      </c>
      <c t="s" s="41" r="U1090">
        <v>17045</v>
      </c>
      <c s="61" r="V1090"/>
      <c t="s" s="41" r="W1090">
        <v>17046</v>
      </c>
      <c s="46" r="X1090"/>
      <c s="46" r="Y1090"/>
      <c s="46" r="Z1090"/>
      <c s="46" r="AA1090"/>
      <c s="46" r="AB1090"/>
      <c s="46" r="AC1090"/>
      <c s="46" r="AD1090"/>
      <c s="46" r="AE1090"/>
      <c s="46" r="AF1090"/>
      <c s="47" r="AG1090"/>
      <c s="47" r="AH1090"/>
      <c s="47" r="AI1090"/>
      <c s="47" r="AJ1090"/>
      <c s="47" r="AK1090"/>
      <c s="47" r="AL1090"/>
      <c s="47" r="AM1090"/>
      <c s="47" r="AN1090"/>
      <c s="47" r="AO1090"/>
      <c s="47" r="AP1090"/>
      <c s="47" r="AQ1090"/>
      <c s="49" r="AR1090">
        <v>41789.44257356481</v>
      </c>
      <c t="str" s="50" r="AS1090">
        <f>IF(OR($AO1090&lt;&gt;"",$AQ1090&lt;&gt;""),"K. Visa issued",IF($X1090&lt;&gt;"","- Rejected/Returned",IF($AL1090&lt;&gt;"","J. Passport request",IF(OR($AF1090&lt;&gt;"",$AH1090&lt;&gt;"",$AI1090&lt;&gt;""),"I. Medical Request",IF($AD1090&lt;&gt;"","H. Interview",IF($AC1090&lt;&gt;"","G. Processing Started",IF($AB1090&lt;&gt;"","F. File Transferred",IF($Z1090&lt;&gt;"","E. PER Received",IF($Y1090&lt;&gt;"","D. Payment Charged",IF(AND($D1090&lt;&gt;"",OR($D1090&lt;TODAY(),AND($D1090=TODAY(),OR($V1090&lt;&gt;"",$W1090&lt;&gt;"")))),"C. At CIO",IF(AND($S1090&lt;&gt;"",$S1090&lt;=TODAY(),OR($D1090="",$D1090&gt;=TODAY())),IF(AND(TODAY()-$S1090&gt;=12,TODAY()-$AR1090&gt;=12),"B.  Inactive?","B. In Transit"),IF($A1090="",,"A. Not sent yet"))))))))))))</f>
        <v>C. At CIO</v>
      </c>
      <c s="51" r="AT1090"/>
      <c s="52" r="AU1090"/>
    </row>
    <row r="1091">
      <c t="s" s="39" r="A1091">
        <v>17047</v>
      </c>
      <c s="40" r="B1091">
        <v>2174.0</v>
      </c>
      <c t="s" s="41" r="C1091">
        <v>17048</v>
      </c>
      <c s="42" r="D1091">
        <v>41774.0</v>
      </c>
      <c t="str" s="43" r="E1091">
        <f>IF($D1091="",,TODAY()-$D1091)</f>
        <v>62</v>
      </c>
      <c t="s" s="41" r="F1091">
        <v>17049</v>
      </c>
      <c s="41" r="G1091">
        <v>8.0</v>
      </c>
      <c s="41" r="H1091">
        <v>72.0</v>
      </c>
      <c t="s" s="41" r="I1091">
        <v>17050</v>
      </c>
      <c t="s" s="41" r="J1091">
        <v>17051</v>
      </c>
      <c t="s" s="41" r="K1091">
        <v>17052</v>
      </c>
      <c t="s" s="39" r="L1091">
        <v>17053</v>
      </c>
      <c t="s" s="41" r="M1091">
        <v>17054</v>
      </c>
      <c t="s" s="41" r="N1091">
        <v>17055</v>
      </c>
      <c t="s" s="41" r="O1091">
        <v>17056</v>
      </c>
      <c t="s" s="41" r="P1091">
        <v>17057</v>
      </c>
      <c t="s" s="41" r="Q1091">
        <v>17058</v>
      </c>
      <c t="s" s="41" r="R1091">
        <v>17059</v>
      </c>
      <c s="44" r="S1091">
        <v>41771.0</v>
      </c>
      <c t="s" s="41" r="T1091">
        <v>17060</v>
      </c>
      <c t="s" s="41" r="U1091">
        <v>17061</v>
      </c>
      <c s="45" r="V1091">
        <v>0.41041666666666665</v>
      </c>
      <c t="s" s="41" r="W1091">
        <v>17062</v>
      </c>
      <c s="44" r="X1091"/>
      <c s="46" r="Y1091"/>
      <c s="42" r="Z1091"/>
      <c s="42" r="AA1091"/>
      <c s="42" r="AB1091"/>
      <c s="42" r="AC1091"/>
      <c s="42" r="AD1091"/>
      <c s="42" r="AE1091"/>
      <c s="42" r="AF1091"/>
      <c s="48" r="AG1091"/>
      <c s="48" r="AH1091"/>
      <c s="48" r="AI1091"/>
      <c s="48" r="AJ1091"/>
      <c s="48" r="AK1091"/>
      <c s="48" r="AL1091"/>
      <c s="48" r="AM1091"/>
      <c s="48" r="AN1091"/>
      <c s="48" r="AO1091"/>
      <c s="48" r="AP1091"/>
      <c s="48" r="AQ1091"/>
      <c s="49" r="AR1091">
        <v>41812.62088329861</v>
      </c>
      <c t="str" s="50" r="AS1091">
        <f>IF(OR($AO1091&lt;&gt;"",$AQ1091&lt;&gt;""),"K. Visa issued",IF($X1091&lt;&gt;"","- Rejected/Returned",IF($AL1091&lt;&gt;"","J. Passport request",IF(OR($AF1091&lt;&gt;"",$AH1091&lt;&gt;"",$AI1091&lt;&gt;""),"I. Medical Request",IF($AD1091&lt;&gt;"","H. Interview",IF($AC1091&lt;&gt;"","G. Processing Started",IF($AB1091&lt;&gt;"","F. File Transferred",IF($Z1091&lt;&gt;"","E. PER Received",IF($Y1091&lt;&gt;"","D. Payment Charged",IF(AND($D1091&lt;&gt;"",OR($D1091&lt;TODAY(),AND($D1091=TODAY(),OR($V1091&lt;&gt;"",$W1091&lt;&gt;"")))),"C. At CIO",IF(AND($S1091&lt;&gt;"",$S1091&lt;=TODAY(),OR($D1091="",$D1091&gt;=TODAY())),IF(AND(TODAY()-$S1091&gt;=12,TODAY()-$AR1091&gt;=12),"B.  Inactive?","B. In Transit"),IF($A1091="",,"A. Not sent yet"))))))))))))</f>
        <v>C. At CIO</v>
      </c>
      <c s="54" r="AT1091"/>
      <c s="55" r="AU1091"/>
    </row>
    <row r="1092">
      <c t="s" s="39" r="A1092">
        <v>17063</v>
      </c>
      <c s="40" r="B1092">
        <v>2174.0</v>
      </c>
      <c t="s" s="41" r="C1092">
        <v>17064</v>
      </c>
      <c s="42" r="D1092">
        <v>41774.0</v>
      </c>
      <c t="str" s="43" r="E1092">
        <f>IF($D1092="",,TODAY()-$D1092)</f>
        <v>62</v>
      </c>
      <c t="s" s="41" r="F1092">
        <v>17065</v>
      </c>
      <c s="41" r="G1092">
        <v>6.5</v>
      </c>
      <c s="41" r="H1092">
        <v>70.0</v>
      </c>
      <c t="s" s="41" r="I1092">
        <v>17066</v>
      </c>
      <c t="s" s="41" r="J1092">
        <v>17067</v>
      </c>
      <c t="s" s="41" r="K1092">
        <v>17068</v>
      </c>
      <c t="s" s="39" r="L1092">
        <v>17069</v>
      </c>
      <c t="s" s="41" r="M1092">
        <v>17070</v>
      </c>
      <c t="s" s="41" r="N1092">
        <v>17071</v>
      </c>
      <c t="s" s="41" r="O1092">
        <v>17072</v>
      </c>
      <c t="s" s="41" r="P1092">
        <v>17073</v>
      </c>
      <c t="s" s="41" r="Q1092">
        <v>17074</v>
      </c>
      <c t="s" s="41" r="R1092">
        <v>17075</v>
      </c>
      <c s="44" r="S1092">
        <v>41769.0</v>
      </c>
      <c t="s" s="41" r="T1092">
        <v>17076</v>
      </c>
      <c t="s" s="41" r="U1092">
        <v>17077</v>
      </c>
      <c s="45" r="V1092">
        <v>0.41875</v>
      </c>
      <c t="s" s="41" r="W1092">
        <v>17078</v>
      </c>
      <c s="46" r="X1092"/>
      <c s="46" r="Y1092"/>
      <c s="46" r="Z1092"/>
      <c s="46" r="AA1092"/>
      <c s="46" r="AB1092"/>
      <c s="46" r="AC1092"/>
      <c s="46" r="AD1092"/>
      <c s="46" r="AE1092"/>
      <c s="46" r="AF1092"/>
      <c s="47" r="AG1092"/>
      <c s="47" r="AH1092"/>
      <c s="47" r="AI1092"/>
      <c s="47" r="AJ1092"/>
      <c s="47" r="AK1092"/>
      <c s="47" r="AL1092"/>
      <c s="47" r="AM1092"/>
      <c s="47" r="AN1092"/>
      <c s="47" r="AO1092"/>
      <c s="47" r="AP1092"/>
      <c s="47" r="AQ1092"/>
      <c s="49" r="AR1092">
        <v>41778.77939652778</v>
      </c>
      <c t="str" s="50" r="AS1092">
        <f>IF(OR($AO1092&lt;&gt;"",$AQ1092&lt;&gt;""),"K. Visa issued",IF($X1092&lt;&gt;"","- Rejected/Returned",IF($AL1092&lt;&gt;"","J. Passport request",IF(OR($AF1092&lt;&gt;"",$AH1092&lt;&gt;"",$AI1092&lt;&gt;""),"I. Medical Request",IF($AD1092&lt;&gt;"","H. Interview",IF($AC1092&lt;&gt;"","G. Processing Started",IF($AB1092&lt;&gt;"","F. File Transferred",IF($Z1092&lt;&gt;"","E. PER Received",IF($Y1092&lt;&gt;"","D. Payment Charged",IF(AND($D1092&lt;&gt;"",OR($D1092&lt;TODAY(),AND($D1092=TODAY(),OR($V1092&lt;&gt;"",$W1092&lt;&gt;"")))),"C. At CIO",IF(AND($S1092&lt;&gt;"",$S1092&lt;=TODAY(),OR($D1092="",$D1092&gt;=TODAY())),IF(AND(TODAY()-$S1092&gt;=12,TODAY()-$AR1092&gt;=12),"B.  Inactive?","B. In Transit"),IF($A1092="",,"A. Not sent yet"))))))))))))</f>
        <v>C. At CIO</v>
      </c>
      <c s="51" r="AT1092"/>
      <c s="52" r="AU1092"/>
    </row>
    <row r="1093">
      <c t="s" s="39" r="A1093">
        <v>17079</v>
      </c>
      <c s="40" r="B1093">
        <v>2174.0</v>
      </c>
      <c t="s" s="41" r="C1093">
        <v>17080</v>
      </c>
      <c s="42" r="D1093">
        <v>41774.0</v>
      </c>
      <c t="str" s="43" r="E1093">
        <f>IF($D1093="",,TODAY()-$D1093)</f>
        <v>62</v>
      </c>
      <c t="s" s="41" r="F1093">
        <v>17081</v>
      </c>
      <c s="41" r="G1093">
        <v>7.0</v>
      </c>
      <c s="41" r="H1093">
        <v>68.0</v>
      </c>
      <c t="s" s="41" r="I1093">
        <v>17082</v>
      </c>
      <c t="s" s="41" r="J1093">
        <v>17083</v>
      </c>
      <c t="s" s="41" r="K1093">
        <v>17084</v>
      </c>
      <c t="s" s="39" r="L1093">
        <v>17085</v>
      </c>
      <c t="s" s="41" r="M1093">
        <v>17086</v>
      </c>
      <c t="s" s="41" r="N1093">
        <v>17087</v>
      </c>
      <c t="s" s="41" r="O1093">
        <v>17088</v>
      </c>
      <c t="s" s="41" r="P1093">
        <v>17089</v>
      </c>
      <c t="s" s="41" r="Q1093">
        <v>17090</v>
      </c>
      <c t="s" s="41" r="R1093">
        <v>17091</v>
      </c>
      <c s="44" r="S1093">
        <v>41774.0</v>
      </c>
      <c t="s" s="41" r="T1093">
        <v>17092</v>
      </c>
      <c t="s" s="41" r="U1093">
        <v>17093</v>
      </c>
      <c s="45" r="V1093">
        <v>0.43680555555555556</v>
      </c>
      <c t="s" s="41" r="W1093">
        <v>17094</v>
      </c>
      <c s="46" r="X1093"/>
      <c s="46" r="Y1093"/>
      <c s="46" r="Z1093"/>
      <c s="46" r="AA1093"/>
      <c s="46" r="AB1093"/>
      <c s="46" r="AC1093"/>
      <c s="46" r="AD1093"/>
      <c s="46" r="AE1093"/>
      <c s="46" r="AF1093"/>
      <c s="47" r="AG1093"/>
      <c s="47" r="AH1093"/>
      <c s="47" r="AI1093"/>
      <c s="47" r="AJ1093"/>
      <c s="47" r="AK1093"/>
      <c s="47" r="AL1093"/>
      <c s="47" r="AM1093"/>
      <c s="47" r="AN1093"/>
      <c s="47" r="AO1093"/>
      <c s="47" r="AP1093"/>
      <c s="47" r="AQ1093"/>
      <c s="49" r="AR1093">
        <v>41785.77311905092</v>
      </c>
      <c t="str" s="50" r="AS1093">
        <f>IF(OR($AO1093&lt;&gt;"",$AQ1093&lt;&gt;""),"K. Visa issued",IF($X1093&lt;&gt;"","- Rejected/Returned",IF($AL1093&lt;&gt;"","J. Passport request",IF(OR($AF1093&lt;&gt;"",$AH1093&lt;&gt;"",$AI1093&lt;&gt;""),"I. Medical Request",IF($AD1093&lt;&gt;"","H. Interview",IF($AC1093&lt;&gt;"","G. Processing Started",IF($AB1093&lt;&gt;"","F. File Transferred",IF($Z1093&lt;&gt;"","E. PER Received",IF($Y1093&lt;&gt;"","D. Payment Charged",IF(AND($D1093&lt;&gt;"",OR($D1093&lt;TODAY(),AND($D1093=TODAY(),OR($V1093&lt;&gt;"",$W1093&lt;&gt;"")))),"C. At CIO",IF(AND($S1093&lt;&gt;"",$S1093&lt;=TODAY(),OR($D1093="",$D1093&gt;=TODAY())),IF(AND(TODAY()-$S1093&gt;=12,TODAY()-$AR1093&gt;=12),"B.  Inactive?","B. In Transit"),IF($A1093="",,"A. Not sent yet"))))))))))))</f>
        <v>C. At CIO</v>
      </c>
      <c s="51" r="AT1093"/>
      <c s="52" r="AU1093"/>
    </row>
    <row r="1094">
      <c t="s" s="39" r="A1094">
        <v>17095</v>
      </c>
      <c s="40" r="B1094">
        <v>2174.0</v>
      </c>
      <c t="s" s="41" r="C1094">
        <v>17096</v>
      </c>
      <c s="42" r="D1094">
        <v>41774.0</v>
      </c>
      <c t="str" s="43" r="E1094">
        <f>IF($D1094="",,TODAY()-$D1094)</f>
        <v>62</v>
      </c>
      <c s="41" r="F1094"/>
      <c s="41" r="G1094">
        <v>6.5</v>
      </c>
      <c s="41" r="H1094">
        <v>70.0</v>
      </c>
      <c t="s" s="41" r="I1094">
        <v>17097</v>
      </c>
      <c t="s" s="41" r="J1094">
        <v>17098</v>
      </c>
      <c t="s" s="41" r="K1094">
        <v>17099</v>
      </c>
      <c t="s" s="39" r="L1094">
        <v>17100</v>
      </c>
      <c t="s" s="41" r="M1094">
        <v>17101</v>
      </c>
      <c t="s" s="41" r="N1094">
        <v>17102</v>
      </c>
      <c t="s" s="41" r="O1094">
        <v>17103</v>
      </c>
      <c t="s" s="41" r="P1094">
        <v>17104</v>
      </c>
      <c t="s" s="41" r="Q1094">
        <v>17105</v>
      </c>
      <c t="s" s="41" r="R1094">
        <v>17106</v>
      </c>
      <c s="44" r="S1094">
        <v>41769.0</v>
      </c>
      <c t="s" s="41" r="T1094">
        <v>17107</v>
      </c>
      <c t="s" s="41" r="U1094">
        <v>17108</v>
      </c>
      <c s="83" r="V1094">
        <v>0.5375</v>
      </c>
      <c t="s" s="75" r="W1094">
        <v>17109</v>
      </c>
      <c s="46" r="X1094"/>
      <c s="46" r="Y1094"/>
      <c s="46" r="Z1094"/>
      <c s="46" r="AA1094"/>
      <c s="46" r="AB1094"/>
      <c s="46" r="AC1094"/>
      <c s="46" r="AD1094"/>
      <c s="46" r="AE1094"/>
      <c s="46" r="AF1094"/>
      <c s="47" r="AG1094"/>
      <c s="47" r="AH1094"/>
      <c s="47" r="AI1094"/>
      <c s="47" r="AJ1094"/>
      <c s="47" r="AK1094"/>
      <c s="47" r="AL1094"/>
      <c s="47" r="AM1094"/>
      <c s="47" r="AN1094"/>
      <c s="47" r="AO1094"/>
      <c s="47" r="AP1094"/>
      <c s="47" r="AQ1094"/>
      <c s="49" r="AR1094">
        <v>41770.46821637731</v>
      </c>
      <c t="str" s="50" r="AS1094">
        <f>IF(OR($AO1094&lt;&gt;"",$AQ1094&lt;&gt;""),"K. Visa issued",IF($X1094&lt;&gt;"","- Rejected/Returned",IF($AL1094&lt;&gt;"","J. Passport request",IF(OR($AF1094&lt;&gt;"",$AH1094&lt;&gt;"",$AI1094&lt;&gt;""),"I. Medical Request",IF($AD1094&lt;&gt;"","H. Interview",IF($AC1094&lt;&gt;"","G. Processing Started",IF($AB1094&lt;&gt;"","F. File Transferred",IF($Z1094&lt;&gt;"","E. PER Received",IF($Y1094&lt;&gt;"","D. Payment Charged",IF(AND($D1094&lt;&gt;"",OR($D1094&lt;TODAY(),AND($D1094=TODAY(),OR($V1094&lt;&gt;"",$W1094&lt;&gt;"")))),"C. At CIO",IF(AND($S1094&lt;&gt;"",$S1094&lt;=TODAY(),OR($D1094="",$D1094&gt;=TODAY())),IF(AND(TODAY()-$S1094&gt;=12,TODAY()-$AR1094&gt;=12),"B.  Inactive?","B. In Transit"),IF($A1094="",,"A. Not sent yet"))))))))))))</f>
        <v>C. At CIO</v>
      </c>
      <c s="51" r="AT1094"/>
      <c s="52" r="AU1094"/>
    </row>
    <row r="1095">
      <c s="39" r="A1095">
        <v>299.0</v>
      </c>
      <c s="40" r="B1095">
        <v>2174.0</v>
      </c>
      <c t="s" s="41" r="C1095">
        <v>17110</v>
      </c>
      <c s="42" r="D1095">
        <v>41775.0</v>
      </c>
      <c t="str" s="43" r="E1095">
        <f>IF($D1095="",,TODAY()-$D1095)</f>
        <v>61</v>
      </c>
      <c t="s" s="41" r="F1095">
        <v>17111</v>
      </c>
      <c s="41" r="G1095">
        <v>7.0</v>
      </c>
      <c s="41" r="H1095">
        <v>67.0</v>
      </c>
      <c t="s" s="41" r="I1095">
        <v>17112</v>
      </c>
      <c t="s" s="41" r="J1095">
        <v>17113</v>
      </c>
      <c t="s" s="41" r="K1095">
        <v>17114</v>
      </c>
      <c t="s" s="39" r="L1095">
        <v>17115</v>
      </c>
      <c t="s" s="41" r="M1095">
        <v>17116</v>
      </c>
      <c t="s" s="41" r="N1095">
        <v>17117</v>
      </c>
      <c t="s" s="41" r="O1095">
        <v>17118</v>
      </c>
      <c t="s" s="41" r="P1095">
        <v>17119</v>
      </c>
      <c t="s" s="41" r="Q1095">
        <v>17120</v>
      </c>
      <c t="s" s="41" r="R1095">
        <v>17121</v>
      </c>
      <c s="44" r="S1095">
        <v>41773.0</v>
      </c>
      <c t="s" s="41" r="T1095">
        <v>17122</v>
      </c>
      <c t="s" s="41" r="U1095">
        <v>17123</v>
      </c>
      <c s="45" r="V1095">
        <v>0.38680555555555557</v>
      </c>
      <c t="s" s="41" r="W1095">
        <v>17124</v>
      </c>
      <c s="46" r="X1095"/>
      <c s="46" r="Y1095"/>
      <c s="46" r="Z1095"/>
      <c s="46" r="AA1095"/>
      <c s="46" r="AB1095"/>
      <c s="46" r="AC1095"/>
      <c s="46" r="AD1095"/>
      <c s="46" r="AE1095"/>
      <c s="46" r="AF1095"/>
      <c s="47" r="AG1095"/>
      <c s="47" r="AH1095"/>
      <c s="47" r="AI1095"/>
      <c s="47" r="AJ1095"/>
      <c s="47" r="AK1095"/>
      <c s="47" r="AL1095"/>
      <c s="47" r="AM1095"/>
      <c s="47" r="AN1095"/>
      <c s="47" r="AO1095"/>
      <c s="47" r="AP1095"/>
      <c s="47" r="AQ1095"/>
      <c s="49" r="AR1095">
        <v>41785.20856467592</v>
      </c>
      <c t="str" s="50" r="AS1095">
        <f>IF(OR($AO1095&lt;&gt;"",$AQ1095&lt;&gt;""),"K. Visa issued",IF($X1095&lt;&gt;"","- Rejected/Returned",IF($AL1095&lt;&gt;"","J. Passport request",IF(OR($AF1095&lt;&gt;"",$AH1095&lt;&gt;"",$AI1095&lt;&gt;""),"I. Medical Request",IF($AD1095&lt;&gt;"","H. Interview",IF($AC1095&lt;&gt;"","G. Processing Started",IF($AB1095&lt;&gt;"","F. File Transferred",IF($Z1095&lt;&gt;"","E. PER Received",IF($Y1095&lt;&gt;"","D. Payment Charged",IF(AND($D1095&lt;&gt;"",OR($D1095&lt;TODAY(),AND($D1095=TODAY(),OR($V1095&lt;&gt;"",$W1095&lt;&gt;"")))),"C. At CIO",IF(AND($S1095&lt;&gt;"",$S1095&lt;=TODAY(),OR($D1095="",$D1095&gt;=TODAY())),IF(AND(TODAY()-$S1095&gt;=12,TODAY()-$AR1095&gt;=12),"B.  Inactive?","B. In Transit"),IF($A1095="",,"A. Not sent yet"))))))))))))</f>
        <v>C. At CIO</v>
      </c>
      <c s="51" r="AT1095"/>
      <c t="s" s="57" r="AU1095">
        <v>17125</v>
      </c>
    </row>
    <row r="1096">
      <c t="s" s="39" r="A1096">
        <v>17126</v>
      </c>
      <c s="40" r="B1096">
        <v>2174.0</v>
      </c>
      <c t="s" s="41" r="C1096">
        <v>17127</v>
      </c>
      <c s="42" r="D1096">
        <v>41775.0</v>
      </c>
      <c t="str" s="43" r="E1096">
        <f>IF($D1096="",,TODAY()-$D1096)</f>
        <v>61</v>
      </c>
      <c t="s" s="41" r="F1096">
        <v>17128</v>
      </c>
      <c s="41" r="G1096">
        <v>7.5</v>
      </c>
      <c s="41" r="H1096">
        <v>67.0</v>
      </c>
      <c t="s" s="41" r="I1096">
        <v>17129</v>
      </c>
      <c t="s" s="41" r="J1096">
        <v>17130</v>
      </c>
      <c t="s" s="41" r="K1096">
        <v>17131</v>
      </c>
      <c t="s" s="39" r="L1096">
        <v>17132</v>
      </c>
      <c t="s" s="41" r="M1096">
        <v>17133</v>
      </c>
      <c t="s" s="41" r="N1096">
        <v>17134</v>
      </c>
      <c t="s" s="41" r="O1096">
        <v>17135</v>
      </c>
      <c t="s" s="41" r="P1096">
        <v>17136</v>
      </c>
      <c t="s" s="41" r="Q1096">
        <v>17137</v>
      </c>
      <c t="s" s="41" r="R1096">
        <v>17138</v>
      </c>
      <c s="44" r="S1096">
        <v>41772.0</v>
      </c>
      <c t="s" s="41" r="T1096">
        <v>17139</v>
      </c>
      <c t="s" s="41" r="U1096">
        <v>17140</v>
      </c>
      <c s="45" r="V1096">
        <v>0.39166666666666666</v>
      </c>
      <c t="s" s="41" r="W1096">
        <v>17141</v>
      </c>
      <c s="46" r="X1096"/>
      <c s="46" r="Y1096"/>
      <c s="46" r="Z1096"/>
      <c s="46" r="AA1096"/>
      <c s="46" r="AB1096"/>
      <c s="46" r="AC1096"/>
      <c s="46" r="AD1096"/>
      <c s="46" r="AE1096"/>
      <c s="46" r="AF1096"/>
      <c s="47" r="AG1096"/>
      <c s="47" r="AH1096"/>
      <c s="47" r="AI1096"/>
      <c s="47" r="AJ1096"/>
      <c s="47" r="AK1096"/>
      <c s="47" r="AL1096"/>
      <c s="47" r="AM1096"/>
      <c s="47" r="AN1096"/>
      <c s="47" r="AO1096"/>
      <c s="47" r="AP1096"/>
      <c s="47" r="AQ1096"/>
      <c s="49" r="AR1096">
        <v>41783.91003416666</v>
      </c>
      <c t="str" s="50" r="AS1096">
        <f>IF(OR($AO1096&lt;&gt;"",$AQ1096&lt;&gt;""),"K. Visa issued",IF($X1096&lt;&gt;"","- Rejected/Returned",IF($AL1096&lt;&gt;"","J. Passport request",IF(OR($AF1096&lt;&gt;"",$AH1096&lt;&gt;"",$AI1096&lt;&gt;""),"I. Medical Request",IF($AD1096&lt;&gt;"","H. Interview",IF($AC1096&lt;&gt;"","G. Processing Started",IF($AB1096&lt;&gt;"","F. File Transferred",IF($Z1096&lt;&gt;"","E. PER Received",IF($Y1096&lt;&gt;"","D. Payment Charged",IF(AND($D1096&lt;&gt;"",OR($D1096&lt;TODAY(),AND($D1096=TODAY(),OR($V1096&lt;&gt;"",$W1096&lt;&gt;"")))),"C. At CIO",IF(AND($S1096&lt;&gt;"",$S1096&lt;=TODAY(),OR($D1096="",$D1096&gt;=TODAY())),IF(AND(TODAY()-$S1096&gt;=12,TODAY()-$AR1096&gt;=12),"B.  Inactive?","B. In Transit"),IF($A1096="",,"A. Not sent yet"))))))))))))</f>
        <v>C. At CIO</v>
      </c>
      <c s="51" r="AT1096"/>
      <c s="52" r="AU1096"/>
    </row>
    <row r="1097">
      <c t="s" s="39" r="A1097">
        <v>17142</v>
      </c>
      <c s="40" r="B1097">
        <v>2174.0</v>
      </c>
      <c t="s" s="41" r="C1097">
        <v>17143</v>
      </c>
      <c s="42" r="D1097">
        <v>41775.0</v>
      </c>
      <c t="str" s="43" r="E1097">
        <f>IF($D1097="",,TODAY()-$D1097)</f>
        <v>61</v>
      </c>
      <c t="s" s="41" r="F1097">
        <v>17144</v>
      </c>
      <c s="41" r="G1097">
        <v>6.5</v>
      </c>
      <c s="41" r="H1097">
        <v>77.0</v>
      </c>
      <c t="s" s="41" r="I1097">
        <v>17145</v>
      </c>
      <c t="s" s="41" r="J1097">
        <v>17146</v>
      </c>
      <c t="s" s="41" r="K1097">
        <v>17147</v>
      </c>
      <c t="s" s="39" r="L1097">
        <v>17148</v>
      </c>
      <c t="s" s="41" r="M1097">
        <v>17149</v>
      </c>
      <c t="s" s="41" r="N1097">
        <v>17150</v>
      </c>
      <c t="s" s="41" r="O1097">
        <v>17151</v>
      </c>
      <c t="s" s="41" r="P1097">
        <v>17152</v>
      </c>
      <c t="s" s="41" r="Q1097">
        <v>17153</v>
      </c>
      <c t="s" s="41" r="R1097">
        <v>17154</v>
      </c>
      <c s="44" r="S1097">
        <v>41771.0</v>
      </c>
      <c t="s" s="41" r="T1097">
        <v>17155</v>
      </c>
      <c t="s" s="41" r="U1097">
        <v>17156</v>
      </c>
      <c s="45" r="V1097">
        <v>0.4270833333333333</v>
      </c>
      <c t="s" s="41" r="W1097">
        <v>17157</v>
      </c>
      <c s="46" r="X1097"/>
      <c s="46" r="Y1097"/>
      <c s="46" r="Z1097"/>
      <c s="46" r="AA1097"/>
      <c s="46" r="AB1097"/>
      <c s="46" r="AC1097"/>
      <c s="46" r="AD1097"/>
      <c s="46" r="AE1097"/>
      <c s="46" r="AF1097"/>
      <c s="47" r="AG1097"/>
      <c s="47" r="AH1097"/>
      <c s="47" r="AI1097"/>
      <c s="47" r="AJ1097"/>
      <c s="47" r="AK1097"/>
      <c s="47" r="AL1097"/>
      <c s="47" r="AM1097"/>
      <c s="47" r="AN1097"/>
      <c s="47" r="AO1097"/>
      <c s="47" r="AP1097"/>
      <c s="47" r="AQ1097"/>
      <c s="49" r="AR1097">
        <v>41776.38534789352</v>
      </c>
      <c t="str" s="50" r="AS1097">
        <f>IF(OR($AO1097&lt;&gt;"",$AQ1097&lt;&gt;""),"K. Visa issued",IF($X1097&lt;&gt;"","- Rejected/Returned",IF($AL1097&lt;&gt;"","J. Passport request",IF(OR($AF1097&lt;&gt;"",$AH1097&lt;&gt;"",$AI1097&lt;&gt;""),"I. Medical Request",IF($AD1097&lt;&gt;"","H. Interview",IF($AC1097&lt;&gt;"","G. Processing Started",IF($AB1097&lt;&gt;"","F. File Transferred",IF($Z1097&lt;&gt;"","E. PER Received",IF($Y1097&lt;&gt;"","D. Payment Charged",IF(AND($D1097&lt;&gt;"",OR($D1097&lt;TODAY(),AND($D1097=TODAY(),OR($V1097&lt;&gt;"",$W1097&lt;&gt;"")))),"C. At CIO",IF(AND($S1097&lt;&gt;"",$S1097&lt;=TODAY(),OR($D1097="",$D1097&gt;=TODAY())),IF(AND(TODAY()-$S1097&gt;=12,TODAY()-$AR1097&gt;=12),"B.  Inactive?","B. In Transit"),IF($A1097="",,"A. Not sent yet"))))))))))))</f>
        <v>C. At CIO</v>
      </c>
      <c s="51" r="AT1097"/>
      <c s="57" r="AU1097"/>
    </row>
    <row r="1098">
      <c t="s" s="39" r="A1098">
        <v>17158</v>
      </c>
      <c s="40" r="B1098">
        <v>2174.0</v>
      </c>
      <c t="s" s="41" r="C1098">
        <v>17159</v>
      </c>
      <c s="42" r="D1098">
        <v>41775.0</v>
      </c>
      <c t="str" s="43" r="E1098">
        <f>IF($D1098="",,TODAY()-$D1098)</f>
        <v>61</v>
      </c>
      <c t="s" s="41" r="F1098">
        <v>17160</v>
      </c>
      <c s="41" r="G1098">
        <v>7.5</v>
      </c>
      <c s="41" r="H1098">
        <v>69.0</v>
      </c>
      <c t="s" s="41" r="I1098">
        <v>17161</v>
      </c>
      <c t="s" s="41" r="J1098">
        <v>17162</v>
      </c>
      <c t="s" s="41" r="K1098">
        <v>17163</v>
      </c>
      <c t="s" s="39" r="L1098">
        <v>17164</v>
      </c>
      <c t="s" s="41" r="M1098">
        <v>17165</v>
      </c>
      <c t="s" s="41" r="N1098">
        <v>17166</v>
      </c>
      <c t="s" s="41" r="O1098">
        <v>17167</v>
      </c>
      <c t="s" s="41" r="P1098">
        <v>17168</v>
      </c>
      <c t="s" s="41" r="Q1098">
        <v>17169</v>
      </c>
      <c t="s" s="41" r="R1098">
        <v>17170</v>
      </c>
      <c s="44" r="S1098">
        <v>41767.0</v>
      </c>
      <c t="s" s="41" r="T1098">
        <v>17171</v>
      </c>
      <c t="s" s="41" r="U1098">
        <v>17172</v>
      </c>
      <c s="45" r="V1098">
        <v>0.5416666666666666</v>
      </c>
      <c t="s" s="41" r="W1098">
        <v>17173</v>
      </c>
      <c s="46" r="X1098"/>
      <c s="46" r="Y1098"/>
      <c s="46" r="Z1098"/>
      <c s="46" r="AA1098"/>
      <c s="46" r="AB1098"/>
      <c s="46" r="AC1098"/>
      <c s="46" r="AD1098"/>
      <c s="46" r="AE1098"/>
      <c s="46" r="AF1098"/>
      <c s="47" r="AG1098"/>
      <c s="47" r="AH1098"/>
      <c s="47" r="AI1098"/>
      <c s="47" r="AJ1098"/>
      <c s="47" r="AK1098"/>
      <c s="47" r="AL1098"/>
      <c s="47" r="AM1098"/>
      <c s="47" r="AN1098"/>
      <c s="47" r="AO1098"/>
      <c s="47" r="AP1098"/>
      <c s="47" r="AQ1098"/>
      <c s="49" r="AR1098">
        <v>41776.19258836805</v>
      </c>
      <c t="str" s="50" r="AS1098">
        <f>IF(OR($AO1098&lt;&gt;"",$AQ1098&lt;&gt;""),"K. Visa issued",IF($X1098&lt;&gt;"","- Rejected/Returned",IF($AL1098&lt;&gt;"","J. Passport request",IF(OR($AF1098&lt;&gt;"",$AH1098&lt;&gt;"",$AI1098&lt;&gt;""),"I. Medical Request",IF($AD1098&lt;&gt;"","H. Interview",IF($AC1098&lt;&gt;"","G. Processing Started",IF($AB1098&lt;&gt;"","F. File Transferred",IF($Z1098&lt;&gt;"","E. PER Received",IF($Y1098&lt;&gt;"","D. Payment Charged",IF(AND($D1098&lt;&gt;"",OR($D1098&lt;TODAY(),AND($D1098=TODAY(),OR($V1098&lt;&gt;"",$W1098&lt;&gt;"")))),"C. At CIO",IF(AND($S1098&lt;&gt;"",$S1098&lt;=TODAY(),OR($D1098="",$D1098&gt;=TODAY())),IF(AND(TODAY()-$S1098&gt;=12,TODAY()-$AR1098&gt;=12),"B.  Inactive?","B. In Transit"),IF($A1098="",,"A. Not sent yet"))))))))))))</f>
        <v>C. At CIO</v>
      </c>
      <c s="51" r="AT1098"/>
      <c s="52" r="AU1098"/>
    </row>
    <row r="1099">
      <c t="s" s="39" r="A1099">
        <v>17174</v>
      </c>
      <c s="40" r="B1099">
        <v>2174.0</v>
      </c>
      <c t="s" s="41" r="C1099">
        <v>17175</v>
      </c>
      <c s="42" r="D1099">
        <v>41775.0</v>
      </c>
      <c t="str" s="43" r="E1099">
        <f>IF($D1099="",,TODAY()-$D1099)</f>
        <v>61</v>
      </c>
      <c t="s" s="41" r="F1099">
        <v>17176</v>
      </c>
      <c s="41" r="G1099">
        <v>7.0</v>
      </c>
      <c s="41" r="H1099">
        <v>77.0</v>
      </c>
      <c t="s" s="41" r="I1099">
        <v>17177</v>
      </c>
      <c t="s" s="41" r="J1099">
        <v>17178</v>
      </c>
      <c t="s" s="41" r="K1099">
        <v>17179</v>
      </c>
      <c t="s" s="39" r="L1099">
        <v>17180</v>
      </c>
      <c t="s" s="41" r="M1099">
        <v>17181</v>
      </c>
      <c t="s" s="41" r="N1099">
        <v>17182</v>
      </c>
      <c t="s" s="41" r="O1099">
        <v>17183</v>
      </c>
      <c t="s" s="41" r="P1099">
        <v>17184</v>
      </c>
      <c t="s" s="41" r="Q1099">
        <v>17185</v>
      </c>
      <c t="s" s="41" r="R1099">
        <v>17186</v>
      </c>
      <c s="44" r="S1099">
        <v>41771.0</v>
      </c>
      <c t="s" s="41" r="T1099">
        <v>17187</v>
      </c>
      <c t="s" s="41" r="U1099">
        <v>17188</v>
      </c>
      <c s="45" r="V1099">
        <v>0.5729166666666666</v>
      </c>
      <c t="s" s="41" r="W1099">
        <v>17189</v>
      </c>
      <c s="44" r="X1099"/>
      <c s="46" r="Y1099"/>
      <c s="42" r="Z1099"/>
      <c s="42" r="AA1099"/>
      <c s="42" r="AB1099"/>
      <c s="42" r="AC1099"/>
      <c s="42" r="AD1099"/>
      <c s="42" r="AE1099"/>
      <c s="42" r="AF1099"/>
      <c s="48" r="AG1099"/>
      <c s="48" r="AH1099"/>
      <c s="48" r="AI1099"/>
      <c s="48" r="AJ1099"/>
      <c s="48" r="AK1099"/>
      <c s="48" r="AL1099"/>
      <c s="48" r="AM1099"/>
      <c s="48" r="AN1099"/>
      <c s="48" r="AO1099"/>
      <c s="48" r="AP1099"/>
      <c s="48" r="AQ1099"/>
      <c s="49" r="AR1099">
        <v>41807.507180520835</v>
      </c>
      <c t="str" s="50" r="AS1099">
        <f>IF(OR($AO1099&lt;&gt;"",$AQ1099&lt;&gt;""),"K. Visa issued",IF($X1099&lt;&gt;"","- Rejected/Returned",IF($AL1099&lt;&gt;"","J. Passport request",IF(OR($AF1099&lt;&gt;"",$AH1099&lt;&gt;"",$AI1099&lt;&gt;""),"I. Medical Request",IF($AD1099&lt;&gt;"","H. Interview",IF($AC1099&lt;&gt;"","G. Processing Started",IF($AB1099&lt;&gt;"","F. File Transferred",IF($Z1099&lt;&gt;"","E. PER Received",IF($Y1099&lt;&gt;"","D. Payment Charged",IF(AND($D1099&lt;&gt;"",OR($D1099&lt;TODAY(),AND($D1099=TODAY(),OR($V1099&lt;&gt;"",$W1099&lt;&gt;"")))),"C. At CIO",IF(AND($S1099&lt;&gt;"",$S1099&lt;=TODAY(),OR($D1099="",$D1099&gt;=TODAY())),IF(AND(TODAY()-$S1099&gt;=12,TODAY()-$AR1099&gt;=12),"B.  Inactive?","B. In Transit"),IF($A1099="",,"A. Not sent yet"))))))))))))</f>
        <v>C. At CIO</v>
      </c>
      <c s="54" r="AT1099"/>
      <c s="55" r="AU1099"/>
    </row>
    <row r="1100">
      <c t="s" s="39" r="A1100">
        <v>17190</v>
      </c>
      <c s="40" r="B1100">
        <v>2174.0</v>
      </c>
      <c t="s" s="41" r="C1100">
        <v>17191</v>
      </c>
      <c s="42" r="D1100">
        <v>41775.0</v>
      </c>
      <c t="str" s="43" r="E1100">
        <f>IF($D1100="",,TODAY()-$D1100)</f>
        <v>61</v>
      </c>
      <c t="s" s="41" r="F1100">
        <v>17192</v>
      </c>
      <c s="41" r="G1100">
        <v>7.5</v>
      </c>
      <c s="41" r="H1100">
        <v>67.0</v>
      </c>
      <c t="s" s="41" r="I1100">
        <v>17193</v>
      </c>
      <c t="s" s="41" r="J1100">
        <v>17194</v>
      </c>
      <c t="s" s="41" r="K1100">
        <v>17195</v>
      </c>
      <c t="s" s="39" r="L1100">
        <v>17196</v>
      </c>
      <c t="s" s="41" r="M1100">
        <v>17197</v>
      </c>
      <c t="s" s="41" r="N1100">
        <v>17198</v>
      </c>
      <c t="s" s="41" r="O1100">
        <v>17199</v>
      </c>
      <c t="s" s="41" r="P1100">
        <v>17200</v>
      </c>
      <c t="s" s="41" r="Q1100">
        <v>17201</v>
      </c>
      <c t="s" s="41" r="R1100">
        <v>17202</v>
      </c>
      <c s="44" r="S1100">
        <v>41765.0</v>
      </c>
      <c t="s" s="41" r="T1100">
        <v>17203</v>
      </c>
      <c t="s" s="41" r="U1100">
        <v>17204</v>
      </c>
      <c s="45" r="V1100"/>
      <c t="s" s="41" r="W1100">
        <v>17205</v>
      </c>
      <c s="44" r="X1100"/>
      <c s="46" r="Y1100"/>
      <c s="42" r="Z1100"/>
      <c s="42" r="AA1100"/>
      <c s="42" r="AB1100"/>
      <c s="42" r="AC1100"/>
      <c s="42" r="AD1100"/>
      <c s="42" r="AE1100"/>
      <c s="42" r="AF1100"/>
      <c s="48" r="AG1100"/>
      <c s="48" r="AH1100"/>
      <c s="48" r="AI1100"/>
      <c s="48" r="AJ1100"/>
      <c s="48" r="AK1100"/>
      <c s="48" r="AL1100"/>
      <c s="48" r="AM1100"/>
      <c s="48" r="AN1100"/>
      <c s="48" r="AO1100"/>
      <c s="48" r="AP1100"/>
      <c s="48" r="AQ1100"/>
      <c s="49" r="AR1100">
        <v>41822.88766898148</v>
      </c>
      <c t="str" s="50" r="AS1100">
        <f>IF(OR($AO1100&lt;&gt;"",$AQ1100&lt;&gt;""),"K. Visa issued",IF($X1100&lt;&gt;"","- Rejected/Returned",IF($AL1100&lt;&gt;"","J. Passport request",IF(OR($AF1100&lt;&gt;"",$AH1100&lt;&gt;"",$AI1100&lt;&gt;""),"I. Medical Request",IF($AD1100&lt;&gt;"","H. Interview",IF($AC1100&lt;&gt;"","G. Processing Started",IF($AB1100&lt;&gt;"","F. File Transferred",IF($Z1100&lt;&gt;"","E. PER Received",IF($Y1100&lt;&gt;"","D. Payment Charged",IF(AND($D1100&lt;&gt;"",OR($D1100&lt;TODAY(),AND($D1100=TODAY(),OR($V1100&lt;&gt;"",$W1100&lt;&gt;"")))),"C. At CIO",IF(AND($S1100&lt;&gt;"",$S1100&lt;=TODAY(),OR($D1100="",$D1100&gt;=TODAY())),IF(AND(TODAY()-$S1100&gt;=12,TODAY()-$AR1100&gt;=12),"B.  Inactive?","B. In Transit"),IF($A1100="",,"A. Not sent yet"))))))))))))</f>
        <v>C. At CIO</v>
      </c>
      <c s="54" r="AT1100"/>
      <c s="55" r="AU1100"/>
    </row>
    <row r="1101">
      <c t="s" s="39" r="A1101">
        <v>17206</v>
      </c>
      <c s="40" r="B1101">
        <v>2174.0</v>
      </c>
      <c t="s" s="41" r="C1101">
        <v>17207</v>
      </c>
      <c s="42" r="D1101">
        <v>41776.0</v>
      </c>
      <c t="str" s="43" r="E1101">
        <f>IF($D1101="",,TODAY()-$D1101)</f>
        <v>60</v>
      </c>
      <c t="s" s="41" r="F1101">
        <v>17208</v>
      </c>
      <c s="41" r="G1101">
        <v>6.5</v>
      </c>
      <c s="41" r="H1101">
        <v>75.0</v>
      </c>
      <c t="s" s="41" r="I1101">
        <v>17209</v>
      </c>
      <c t="s" s="41" r="J1101">
        <v>17210</v>
      </c>
      <c t="s" s="41" r="K1101">
        <v>17211</v>
      </c>
      <c t="s" s="39" r="L1101">
        <v>17212</v>
      </c>
      <c t="s" s="41" r="M1101">
        <v>17213</v>
      </c>
      <c t="s" s="41" r="N1101">
        <v>17214</v>
      </c>
      <c t="s" s="41" r="O1101">
        <v>17215</v>
      </c>
      <c t="s" s="41" r="P1101">
        <v>17216</v>
      </c>
      <c t="s" s="41" r="Q1101">
        <v>17217</v>
      </c>
      <c t="s" s="41" r="R1101">
        <v>17218</v>
      </c>
      <c s="44" r="S1101">
        <v>41768.0</v>
      </c>
      <c t="s" s="41" r="T1101">
        <v>17219</v>
      </c>
      <c t="s" s="41" r="U1101">
        <v>17220</v>
      </c>
      <c s="45" r="V1101">
        <v>0.3854166666666667</v>
      </c>
      <c t="s" s="41" r="W1101">
        <v>17221</v>
      </c>
      <c s="44" r="X1101"/>
      <c s="46" r="Y1101"/>
      <c s="42" r="Z1101"/>
      <c s="42" r="AA1101"/>
      <c s="42" r="AB1101"/>
      <c s="42" r="AC1101"/>
      <c s="42" r="AD1101"/>
      <c s="42" r="AE1101"/>
      <c s="42" r="AF1101"/>
      <c s="48" r="AG1101"/>
      <c s="48" r="AH1101"/>
      <c s="48" r="AI1101"/>
      <c s="48" r="AJ1101"/>
      <c s="48" r="AK1101"/>
      <c s="48" r="AL1101"/>
      <c s="48" r="AM1101"/>
      <c s="48" r="AN1101"/>
      <c s="48" r="AO1101"/>
      <c s="48" r="AP1101"/>
      <c s="48" r="AQ1101"/>
      <c s="49" r="AR1101">
        <v>41816.25034049769</v>
      </c>
      <c t="str" s="50" r="AS1101">
        <f>IF(OR($AO1101&lt;&gt;"",$AQ1101&lt;&gt;""),"K. Visa issued",IF($X1101&lt;&gt;"","- Rejected/Returned",IF($AL1101&lt;&gt;"","J. Passport request",IF(OR($AF1101&lt;&gt;"",$AH1101&lt;&gt;"",$AI1101&lt;&gt;""),"I. Medical Request",IF($AD1101&lt;&gt;"","H. Interview",IF($AC1101&lt;&gt;"","G. Processing Started",IF($AB1101&lt;&gt;"","F. File Transferred",IF($Z1101&lt;&gt;"","E. PER Received",IF($Y1101&lt;&gt;"","D. Payment Charged",IF(AND($D1101&lt;&gt;"",OR($D1101&lt;TODAY(),AND($D1101=TODAY(),OR($V1101&lt;&gt;"",$W1101&lt;&gt;"")))),"C. At CIO",IF(AND($S1101&lt;&gt;"",$S1101&lt;=TODAY(),OR($D1101="",$D1101&gt;=TODAY())),IF(AND(TODAY()-$S1101&gt;=12,TODAY()-$AR1101&gt;=12),"B.  Inactive?","B. In Transit"),IF($A1101="",,"A. Not sent yet"))))))))))))</f>
        <v>C. At CIO</v>
      </c>
      <c s="54" r="AT1101"/>
      <c s="55" r="AU1101"/>
    </row>
    <row r="1102">
      <c t="s" s="39" r="A1102">
        <v>17222</v>
      </c>
      <c s="40" r="B1102">
        <v>2174.0</v>
      </c>
      <c t="s" s="41" r="C1102">
        <v>17223</v>
      </c>
      <c s="42" r="D1102">
        <v>41779.0</v>
      </c>
      <c t="str" s="43" r="E1102">
        <f>IF($D1102="",,TODAY()-$D1102)</f>
        <v>57</v>
      </c>
      <c t="s" s="41" r="F1102">
        <v>17224</v>
      </c>
      <c s="41" r="G1102">
        <v>7.0</v>
      </c>
      <c s="41" r="H1102">
        <v>69.0</v>
      </c>
      <c t="s" s="41" r="I1102">
        <v>17225</v>
      </c>
      <c t="s" s="41" r="J1102">
        <v>17226</v>
      </c>
      <c t="s" s="41" r="K1102">
        <v>17227</v>
      </c>
      <c t="s" s="39" r="L1102">
        <v>17228</v>
      </c>
      <c t="s" s="41" r="M1102">
        <v>17229</v>
      </c>
      <c t="s" s="41" r="N1102">
        <v>17230</v>
      </c>
      <c t="s" s="41" r="O1102">
        <v>17231</v>
      </c>
      <c t="s" s="41" r="P1102">
        <v>17232</v>
      </c>
      <c t="s" s="41" r="Q1102">
        <v>17233</v>
      </c>
      <c t="s" s="41" r="R1102">
        <v>17234</v>
      </c>
      <c s="44" r="S1102">
        <v>41772.0</v>
      </c>
      <c t="s" s="41" r="T1102">
        <v>17235</v>
      </c>
      <c t="s" s="41" r="U1102">
        <v>17236</v>
      </c>
      <c s="45" r="V1102">
        <v>0.6319444444444444</v>
      </c>
      <c t="s" s="41" r="W1102">
        <v>17237</v>
      </c>
      <c s="46" r="X1102"/>
      <c s="46" r="Y1102"/>
      <c s="46" r="Z1102"/>
      <c s="46" r="AA1102"/>
      <c s="46" r="AB1102"/>
      <c s="46" r="AC1102"/>
      <c s="46" r="AD1102"/>
      <c s="46" r="AE1102"/>
      <c s="46" r="AF1102"/>
      <c s="47" r="AG1102"/>
      <c s="47" r="AH1102"/>
      <c s="47" r="AI1102"/>
      <c s="47" r="AJ1102"/>
      <c s="47" r="AK1102"/>
      <c s="47" r="AL1102"/>
      <c s="47" r="AM1102"/>
      <c s="47" r="AN1102"/>
      <c s="47" r="AO1102"/>
      <c s="47" r="AP1102"/>
      <c s="47" r="AQ1102"/>
      <c s="49" r="AR1102">
        <v>41779.873389837965</v>
      </c>
      <c t="str" s="50" r="AS1102">
        <f>IF(OR($AO1102&lt;&gt;"",$AQ1102&lt;&gt;""),"K. Visa issued",IF($X1102&lt;&gt;"","- Rejected/Returned",IF($AL1102&lt;&gt;"","J. Passport request",IF(OR($AF1102&lt;&gt;"",$AH1102&lt;&gt;"",$AI1102&lt;&gt;""),"I. Medical Request",IF($AD1102&lt;&gt;"","H. Interview",IF($AC1102&lt;&gt;"","G. Processing Started",IF($AB1102&lt;&gt;"","F. File Transferred",IF($Z1102&lt;&gt;"","E. PER Received",IF($Y1102&lt;&gt;"","D. Payment Charged",IF(AND($D1102&lt;&gt;"",OR($D1102&lt;TODAY(),AND($D1102=TODAY(),OR($V1102&lt;&gt;"",$W1102&lt;&gt;"")))),"C. At CIO",IF(AND($S1102&lt;&gt;"",$S1102&lt;=TODAY(),OR($D1102="",$D1102&gt;=TODAY())),IF(AND(TODAY()-$S1102&gt;=12,TODAY()-$AR1102&gt;=12),"B.  Inactive?","B. In Transit"),IF($A1102="",,"A. Not sent yet"))))))))))))</f>
        <v>C. At CIO</v>
      </c>
      <c s="51" r="AT1102"/>
      <c t="s" s="57" r="AU1102">
        <v>17238</v>
      </c>
    </row>
    <row r="1103">
      <c t="s" s="39" r="A1103">
        <v>17239</v>
      </c>
      <c s="40" r="B1103">
        <v>2174.0</v>
      </c>
      <c t="s" s="41" r="C1103">
        <v>17240</v>
      </c>
      <c s="42" r="D1103">
        <v>41779.0</v>
      </c>
      <c t="str" s="43" r="E1103">
        <f>IF($D1103="",,TODAY()-$D1103)</f>
        <v>57</v>
      </c>
      <c t="s" s="41" r="F1103">
        <v>17241</v>
      </c>
      <c s="41" r="G1103">
        <v>7.0</v>
      </c>
      <c s="41" r="H1103">
        <v>76.0</v>
      </c>
      <c t="s" s="41" r="I1103">
        <v>17242</v>
      </c>
      <c t="s" s="41" r="J1103">
        <v>17243</v>
      </c>
      <c t="s" s="41" r="K1103">
        <v>17244</v>
      </c>
      <c t="s" s="39" r="L1103">
        <v>17245</v>
      </c>
      <c t="s" s="41" r="M1103">
        <v>17246</v>
      </c>
      <c t="s" s="41" r="N1103">
        <v>17247</v>
      </c>
      <c t="s" s="41" r="O1103">
        <v>17248</v>
      </c>
      <c t="s" s="41" r="P1103">
        <v>17249</v>
      </c>
      <c t="s" s="41" r="Q1103">
        <v>17250</v>
      </c>
      <c t="s" s="41" r="R1103">
        <v>17251</v>
      </c>
      <c s="44" r="S1103">
        <v>41771.0</v>
      </c>
      <c t="s" s="41" r="T1103">
        <v>17252</v>
      </c>
      <c t="s" s="41" r="U1103">
        <v>17253</v>
      </c>
      <c s="45" r="V1103">
        <v>0.6354166666666666</v>
      </c>
      <c t="s" s="41" r="W1103">
        <v>17254</v>
      </c>
      <c s="46" r="X1103"/>
      <c s="46" r="Y1103"/>
      <c s="46" r="Z1103"/>
      <c s="46" r="AA1103"/>
      <c s="46" r="AB1103"/>
      <c s="46" r="AC1103"/>
      <c s="46" r="AD1103"/>
      <c s="46" r="AE1103"/>
      <c s="46" r="AF1103"/>
      <c s="47" r="AG1103"/>
      <c s="47" r="AH1103"/>
      <c s="47" r="AI1103"/>
      <c s="47" r="AJ1103"/>
      <c s="47" r="AK1103"/>
      <c s="47" r="AL1103"/>
      <c s="47" r="AM1103"/>
      <c s="47" r="AN1103"/>
      <c s="47" r="AO1103"/>
      <c s="47" r="AP1103"/>
      <c s="47" r="AQ1103"/>
      <c s="49" r="AR1103">
        <v>41780.2536494213</v>
      </c>
      <c t="str" s="50" r="AS1103">
        <f>IF(OR($AO1103&lt;&gt;"",$AQ1103&lt;&gt;""),"K. Visa issued",IF($X1103&lt;&gt;"","- Rejected/Returned",IF($AL1103&lt;&gt;"","J. Passport request",IF(OR($AF1103&lt;&gt;"",$AH1103&lt;&gt;"",$AI1103&lt;&gt;""),"I. Medical Request",IF($AD1103&lt;&gt;"","H. Interview",IF($AC1103&lt;&gt;"","G. Processing Started",IF($AB1103&lt;&gt;"","F. File Transferred",IF($Z1103&lt;&gt;"","E. PER Received",IF($Y1103&lt;&gt;"","D. Payment Charged",IF(AND($D1103&lt;&gt;"",OR($D1103&lt;TODAY(),AND($D1103=TODAY(),OR($V1103&lt;&gt;"",$W1103&lt;&gt;"")))),"C. At CIO",IF(AND($S1103&lt;&gt;"",$S1103&lt;=TODAY(),OR($D1103="",$D1103&gt;=TODAY())),IF(AND(TODAY()-$S1103&gt;=12,TODAY()-$AR1103&gt;=12),"B.  Inactive?","B. In Transit"),IF($A1103="",,"A. Not sent yet"))))))))))))</f>
        <v>C. At CIO</v>
      </c>
      <c s="51" r="AT1103"/>
      <c s="52" r="AU1103"/>
    </row>
    <row r="1104">
      <c t="s" s="39" r="A1104">
        <v>17255</v>
      </c>
      <c s="40" r="B1104">
        <v>2174.0</v>
      </c>
      <c t="s" s="41" r="C1104">
        <v>17256</v>
      </c>
      <c s="42" r="D1104">
        <v>41780.0</v>
      </c>
      <c t="str" s="43" r="E1104">
        <f>IF($D1104="",,TODAY()-$D1104)</f>
        <v>56</v>
      </c>
      <c t="s" s="41" r="F1104">
        <v>17257</v>
      </c>
      <c s="41" r="G1104">
        <v>7.0</v>
      </c>
      <c s="41" r="H1104">
        <v>70.0</v>
      </c>
      <c t="s" s="41" r="I1104">
        <v>17258</v>
      </c>
      <c t="s" s="41" r="J1104">
        <v>17259</v>
      </c>
      <c t="s" s="41" r="K1104">
        <v>17260</v>
      </c>
      <c t="s" s="39" r="L1104">
        <v>17261</v>
      </c>
      <c t="s" s="41" r="M1104">
        <v>17262</v>
      </c>
      <c t="s" s="41" r="N1104">
        <v>17263</v>
      </c>
      <c t="s" s="41" r="O1104">
        <v>17264</v>
      </c>
      <c t="s" s="41" r="P1104">
        <v>17265</v>
      </c>
      <c t="s" s="41" r="Q1104">
        <v>17266</v>
      </c>
      <c t="s" s="41" r="R1104">
        <v>17267</v>
      </c>
      <c s="44" r="S1104">
        <v>41773.0</v>
      </c>
      <c t="s" s="41" r="T1104">
        <v>17268</v>
      </c>
      <c t="s" s="41" r="U1104">
        <v>17269</v>
      </c>
      <c s="45" r="V1104">
        <v>0.4</v>
      </c>
      <c t="s" s="41" r="W1104">
        <v>17270</v>
      </c>
      <c s="44" r="X1104"/>
      <c s="46" r="Y1104"/>
      <c s="42" r="Z1104"/>
      <c s="42" r="AA1104"/>
      <c s="42" r="AB1104"/>
      <c s="42" r="AC1104"/>
      <c s="42" r="AD1104"/>
      <c s="42" r="AE1104"/>
      <c s="42" r="AF1104"/>
      <c s="48" r="AG1104"/>
      <c s="48" r="AH1104"/>
      <c s="48" r="AI1104"/>
      <c s="48" r="AJ1104"/>
      <c s="48" r="AK1104"/>
      <c s="48" r="AL1104"/>
      <c s="48" r="AM1104"/>
      <c s="48" r="AN1104"/>
      <c s="48" r="AO1104"/>
      <c s="48" r="AP1104"/>
      <c s="48" r="AQ1104"/>
      <c s="49" r="AR1104">
        <v>41796.27184872685</v>
      </c>
      <c t="str" s="50" r="AS1104">
        <f>IF(OR($AO1104&lt;&gt;"",$AQ1104&lt;&gt;""),"K. Visa issued",IF($X1104&lt;&gt;"","- Rejected/Returned",IF($AL1104&lt;&gt;"","J. Passport request",IF(OR($AF1104&lt;&gt;"",$AH1104&lt;&gt;"",$AI1104&lt;&gt;""),"I. Medical Request",IF($AD1104&lt;&gt;"","H. Interview",IF($AC1104&lt;&gt;"","G. Processing Started",IF($AB1104&lt;&gt;"","F. File Transferred",IF($Z1104&lt;&gt;"","E. PER Received",IF($Y1104&lt;&gt;"","D. Payment Charged",IF(AND($D1104&lt;&gt;"",OR($D1104&lt;TODAY(),AND($D1104=TODAY(),OR($V1104&lt;&gt;"",$W1104&lt;&gt;"")))),"C. At CIO",IF(AND($S1104&lt;&gt;"",$S1104&lt;=TODAY(),OR($D1104="",$D1104&gt;=TODAY())),IF(AND(TODAY()-$S1104&gt;=12,TODAY()-$AR1104&gt;=12),"B.  Inactive?","B. In Transit"),IF($A1104="",,"A. Not sent yet"))))))))))))</f>
        <v>C. At CIO</v>
      </c>
      <c s="54" r="AT1104"/>
      <c s="55" r="AU1104"/>
    </row>
    <row r="1105">
      <c t="s" s="39" r="A1105">
        <v>17271</v>
      </c>
      <c s="40" r="B1105">
        <v>2174.0</v>
      </c>
      <c t="s" s="41" r="C1105">
        <v>17272</v>
      </c>
      <c s="42" r="D1105">
        <v>41780.0</v>
      </c>
      <c t="str" s="43" r="E1105">
        <f>IF($D1105="",,TODAY()-$D1105)</f>
        <v>56</v>
      </c>
      <c t="s" s="41" r="F1105">
        <v>17273</v>
      </c>
      <c s="41" r="G1105">
        <v>7.0</v>
      </c>
      <c s="41" r="H1105">
        <v>67.0</v>
      </c>
      <c t="s" s="41" r="I1105">
        <v>17274</v>
      </c>
      <c t="s" s="41" r="J1105">
        <v>17275</v>
      </c>
      <c t="s" s="41" r="K1105">
        <v>17276</v>
      </c>
      <c t="s" s="39" r="L1105">
        <v>17277</v>
      </c>
      <c t="s" s="41" r="M1105">
        <v>17278</v>
      </c>
      <c t="s" s="41" r="N1105">
        <v>17279</v>
      </c>
      <c t="s" s="41" r="O1105">
        <v>17280</v>
      </c>
      <c t="s" s="41" r="P1105">
        <v>17281</v>
      </c>
      <c t="s" s="41" r="Q1105">
        <v>17282</v>
      </c>
      <c t="s" s="41" r="R1105">
        <v>17283</v>
      </c>
      <c s="44" r="S1105">
        <v>41774.0</v>
      </c>
      <c t="s" s="41" r="T1105">
        <v>17284</v>
      </c>
      <c t="s" s="41" r="U1105">
        <v>17285</v>
      </c>
      <c s="45" r="V1105">
        <v>0.4</v>
      </c>
      <c t="s" s="41" r="W1105">
        <v>17286</v>
      </c>
      <c s="46" r="X1105"/>
      <c s="46" r="Y1105"/>
      <c s="46" r="Z1105"/>
      <c s="46" r="AA1105"/>
      <c s="46" r="AB1105"/>
      <c s="46" r="AC1105"/>
      <c s="46" r="AD1105"/>
      <c s="46" r="AE1105"/>
      <c s="46" r="AF1105"/>
      <c s="47" r="AG1105"/>
      <c s="47" r="AH1105"/>
      <c s="47" r="AI1105"/>
      <c s="47" r="AJ1105"/>
      <c s="47" r="AK1105"/>
      <c s="47" r="AL1105"/>
      <c s="47" r="AM1105"/>
      <c s="47" r="AN1105"/>
      <c s="47" r="AO1105"/>
      <c s="47" r="AP1105"/>
      <c s="47" r="AQ1105"/>
      <c s="49" r="AR1105">
        <v>41780.918807696755</v>
      </c>
      <c t="str" s="50" r="AS1105">
        <f>IF(OR($AO1105&lt;&gt;"",$AQ1105&lt;&gt;""),"K. Visa issued",IF($X1105&lt;&gt;"","- Rejected/Returned",IF($AL1105&lt;&gt;"","J. Passport request",IF(OR($AF1105&lt;&gt;"",$AH1105&lt;&gt;"",$AI1105&lt;&gt;""),"I. Medical Request",IF($AD1105&lt;&gt;"","H. Interview",IF($AC1105&lt;&gt;"","G. Processing Started",IF($AB1105&lt;&gt;"","F. File Transferred",IF($Z1105&lt;&gt;"","E. PER Received",IF($Y1105&lt;&gt;"","D. Payment Charged",IF(AND($D1105&lt;&gt;"",OR($D1105&lt;TODAY(),AND($D1105=TODAY(),OR($V1105&lt;&gt;"",$W1105&lt;&gt;"")))),"C. At CIO",IF(AND($S1105&lt;&gt;"",$S1105&lt;=TODAY(),OR($D1105="",$D1105&gt;=TODAY())),IF(AND(TODAY()-$S1105&gt;=12,TODAY()-$AR1105&gt;=12),"B.  Inactive?","B. In Transit"),IF($A1105="",,"A. Not sent yet"))))))))))))</f>
        <v>C. At CIO</v>
      </c>
      <c s="51" r="AT1105"/>
      <c s="52" r="AU1105"/>
    </row>
    <row r="1106">
      <c t="s" s="39" r="A1106">
        <v>17287</v>
      </c>
      <c s="40" r="B1106">
        <v>2174.0</v>
      </c>
      <c t="s" s="41" r="C1106">
        <v>17288</v>
      </c>
      <c s="42" r="D1106">
        <v>41780.0</v>
      </c>
      <c t="str" s="43" r="E1106">
        <f>IF($D1106="",,TODAY()-$D1106)</f>
        <v>56</v>
      </c>
      <c t="s" s="41" r="F1106">
        <v>17289</v>
      </c>
      <c s="41" r="G1106">
        <v>7.0</v>
      </c>
      <c s="41" r="H1106">
        <v>71.0</v>
      </c>
      <c t="s" s="41" r="I1106">
        <v>17290</v>
      </c>
      <c t="s" s="41" r="J1106">
        <v>17291</v>
      </c>
      <c t="s" s="41" r="K1106">
        <v>17292</v>
      </c>
      <c t="s" s="39" r="L1106">
        <v>17293</v>
      </c>
      <c t="s" s="41" r="M1106">
        <v>17294</v>
      </c>
      <c t="s" s="41" r="N1106">
        <v>17295</v>
      </c>
      <c t="s" s="41" r="O1106">
        <v>17296</v>
      </c>
      <c t="s" s="41" r="P1106">
        <v>17297</v>
      </c>
      <c t="s" s="41" r="Q1106">
        <v>17298</v>
      </c>
      <c t="s" s="41" r="R1106">
        <v>17299</v>
      </c>
      <c s="44" r="S1106">
        <v>41772.0</v>
      </c>
      <c t="s" s="41" r="T1106">
        <v>17300</v>
      </c>
      <c t="s" s="41" r="U1106">
        <v>17301</v>
      </c>
      <c s="45" r="V1106">
        <v>0.4166666666666667</v>
      </c>
      <c t="s" s="41" r="W1106">
        <v>17302</v>
      </c>
      <c s="46" r="X1106"/>
      <c s="46" r="Y1106"/>
      <c s="46" r="Z1106"/>
      <c s="46" r="AA1106"/>
      <c s="46" r="AB1106"/>
      <c s="46" r="AC1106"/>
      <c s="46" r="AD1106"/>
      <c s="46" r="AE1106"/>
      <c s="46" r="AF1106"/>
      <c s="47" r="AG1106"/>
      <c s="47" r="AH1106"/>
      <c s="47" r="AI1106"/>
      <c s="47" r="AJ1106"/>
      <c s="47" r="AK1106"/>
      <c s="47" r="AL1106"/>
      <c s="47" r="AM1106"/>
      <c s="47" r="AN1106"/>
      <c s="47" r="AO1106"/>
      <c s="47" r="AP1106"/>
      <c s="47" r="AQ1106"/>
      <c s="49" r="AR1106">
        <v>41815.678414525464</v>
      </c>
      <c t="str" s="50" r="AS1106">
        <f>IF(OR($AO1106&lt;&gt;"",$AQ1106&lt;&gt;""),"K. Visa issued",IF($X1106&lt;&gt;"","- Rejected/Returned",IF($AL1106&lt;&gt;"","J. Passport request",IF(OR($AF1106&lt;&gt;"",$AH1106&lt;&gt;"",$AI1106&lt;&gt;""),"I. Medical Request",IF($AD1106&lt;&gt;"","H. Interview",IF($AC1106&lt;&gt;"","G. Processing Started",IF($AB1106&lt;&gt;"","F. File Transferred",IF($Z1106&lt;&gt;"","E. PER Received",IF($Y1106&lt;&gt;"","D. Payment Charged",IF(AND($D1106&lt;&gt;"",OR($D1106&lt;TODAY(),AND($D1106=TODAY(),OR($V1106&lt;&gt;"",$W1106&lt;&gt;"")))),"C. At CIO",IF(AND($S1106&lt;&gt;"",$S1106&lt;=TODAY(),OR($D1106="",$D1106&gt;=TODAY())),IF(AND(TODAY()-$S1106&gt;=12,TODAY()-$AR1106&gt;=12),"B.  Inactive?","B. In Transit"),IF($A1106="",,"A. Not sent yet"))))))))))))</f>
        <v>C. At CIO</v>
      </c>
      <c s="51" r="AT1106"/>
      <c t="s" s="57" r="AU1106">
        <v>17303</v>
      </c>
    </row>
    <row r="1107">
      <c t="s" s="39" r="A1107">
        <v>17304</v>
      </c>
      <c s="40" r="B1107">
        <v>2174.0</v>
      </c>
      <c t="s" s="41" r="C1107">
        <v>17305</v>
      </c>
      <c s="42" r="D1107">
        <v>41780.0</v>
      </c>
      <c t="str" s="43" r="E1107">
        <f>IF($D1107="",,TODAY()-$D1107)</f>
        <v>56</v>
      </c>
      <c t="s" s="41" r="F1107">
        <v>17306</v>
      </c>
      <c s="41" r="G1107">
        <v>6.5</v>
      </c>
      <c s="41" r="H1107">
        <v>68.0</v>
      </c>
      <c t="s" s="41" r="I1107">
        <v>17307</v>
      </c>
      <c t="s" s="41" r="J1107">
        <v>17308</v>
      </c>
      <c t="s" s="41" r="K1107">
        <v>17309</v>
      </c>
      <c t="s" s="39" r="L1107">
        <v>17310</v>
      </c>
      <c t="s" s="41" r="M1107">
        <v>17311</v>
      </c>
      <c t="s" s="41" r="N1107">
        <v>17312</v>
      </c>
      <c t="s" s="41" r="O1107">
        <v>17313</v>
      </c>
      <c t="s" s="41" r="P1107">
        <v>17314</v>
      </c>
      <c t="s" s="41" r="Q1107">
        <v>17315</v>
      </c>
      <c t="s" s="41" r="R1107">
        <v>17316</v>
      </c>
      <c s="44" r="S1107">
        <v>41775.0</v>
      </c>
      <c t="s" s="41" r="T1107">
        <v>17317</v>
      </c>
      <c t="s" s="41" r="U1107">
        <v>17318</v>
      </c>
      <c s="45" r="V1107">
        <v>0.5923611111111111</v>
      </c>
      <c t="s" s="41" r="W1107">
        <v>17319</v>
      </c>
      <c s="46" r="X1107"/>
      <c s="46" r="Y1107"/>
      <c s="46" r="Z1107"/>
      <c s="46" r="AA1107"/>
      <c s="46" r="AB1107"/>
      <c s="46" r="AC1107"/>
      <c s="46" r="AD1107"/>
      <c s="46" r="AE1107"/>
      <c s="46" r="AF1107"/>
      <c s="47" r="AG1107"/>
      <c s="47" r="AH1107"/>
      <c s="47" r="AI1107"/>
      <c s="47" r="AJ1107"/>
      <c s="47" r="AK1107"/>
      <c s="47" r="AL1107"/>
      <c s="47" r="AM1107"/>
      <c s="47" r="AN1107"/>
      <c s="47" r="AO1107"/>
      <c s="47" r="AP1107"/>
      <c s="47" r="AQ1107"/>
      <c s="49" r="AR1107">
        <v>41780.819492222225</v>
      </c>
      <c t="str" s="50" r="AS1107">
        <f>IF(OR($AO1107&lt;&gt;"",$AQ1107&lt;&gt;""),"K. Visa issued",IF($X1107&lt;&gt;"","- Rejected/Returned",IF($AL1107&lt;&gt;"","J. Passport request",IF(OR($AF1107&lt;&gt;"",$AH1107&lt;&gt;"",$AI1107&lt;&gt;""),"I. Medical Request",IF($AD1107&lt;&gt;"","H. Interview",IF($AC1107&lt;&gt;"","G. Processing Started",IF($AB1107&lt;&gt;"","F. File Transferred",IF($Z1107&lt;&gt;"","E. PER Received",IF($Y1107&lt;&gt;"","D. Payment Charged",IF(AND($D1107&lt;&gt;"",OR($D1107&lt;TODAY(),AND($D1107=TODAY(),OR($V1107&lt;&gt;"",$W1107&lt;&gt;"")))),"C. At CIO",IF(AND($S1107&lt;&gt;"",$S1107&lt;=TODAY(),OR($D1107="",$D1107&gt;=TODAY())),IF(AND(TODAY()-$S1107&gt;=12,TODAY()-$AR1107&gt;=12),"B.  Inactive?","B. In Transit"),IF($A1107="",,"A. Not sent yet"))))))))))))</f>
        <v>C. At CIO</v>
      </c>
      <c s="51" r="AT1107"/>
      <c s="52" r="AU1107"/>
    </row>
    <row r="1108">
      <c t="s" s="39" r="A1108">
        <v>17320</v>
      </c>
      <c s="40" r="B1108">
        <v>2174.0</v>
      </c>
      <c t="s" s="41" r="C1108">
        <v>17321</v>
      </c>
      <c s="42" r="D1108">
        <v>41780.0</v>
      </c>
      <c t="str" s="43" r="E1108">
        <f>IF($D1108="",,TODAY()-$D1108)</f>
        <v>56</v>
      </c>
      <c t="s" s="41" r="F1108">
        <v>17322</v>
      </c>
      <c s="41" r="G1108">
        <v>7.0</v>
      </c>
      <c s="41" r="H1108">
        <v>67.0</v>
      </c>
      <c t="s" s="41" r="I1108">
        <v>17323</v>
      </c>
      <c t="s" s="41" r="J1108">
        <v>17324</v>
      </c>
      <c t="s" s="41" r="K1108">
        <v>17325</v>
      </c>
      <c t="s" s="39" r="L1108">
        <v>17326</v>
      </c>
      <c t="s" s="41" r="M1108">
        <v>17327</v>
      </c>
      <c t="s" s="41" r="N1108">
        <v>17328</v>
      </c>
      <c t="s" s="41" r="O1108">
        <v>17329</v>
      </c>
      <c t="s" s="41" r="P1108">
        <v>17330</v>
      </c>
      <c t="s" s="41" r="Q1108">
        <v>17331</v>
      </c>
      <c t="s" s="41" r="R1108">
        <v>17332</v>
      </c>
      <c s="44" r="S1108">
        <v>41776.0</v>
      </c>
      <c t="s" s="41" r="T1108">
        <v>17333</v>
      </c>
      <c t="s" s="41" r="U1108">
        <v>17334</v>
      </c>
      <c s="45" r="V1108">
        <v>0.5923611111111111</v>
      </c>
      <c t="s" s="41" r="W1108">
        <v>17335</v>
      </c>
      <c s="46" r="X1108"/>
      <c s="46" r="Y1108"/>
      <c s="46" r="Z1108"/>
      <c s="46" r="AA1108"/>
      <c s="46" r="AB1108"/>
      <c s="46" r="AC1108"/>
      <c s="46" r="AD1108"/>
      <c s="46" r="AE1108"/>
      <c s="46" r="AF1108"/>
      <c s="47" r="AG1108"/>
      <c s="47" r="AH1108"/>
      <c s="47" r="AI1108"/>
      <c s="47" r="AJ1108"/>
      <c s="47" r="AK1108"/>
      <c s="47" r="AL1108"/>
      <c s="47" r="AM1108"/>
      <c s="47" r="AN1108"/>
      <c s="47" r="AO1108"/>
      <c s="47" r="AP1108"/>
      <c s="47" r="AQ1108"/>
      <c s="49" r="AR1108">
        <v>41781.260820891206</v>
      </c>
      <c t="str" s="50" r="AS1108">
        <f>IF(OR($AO1108&lt;&gt;"",$AQ1108&lt;&gt;""),"K. Visa issued",IF($X1108&lt;&gt;"","- Rejected/Returned",IF($AL1108&lt;&gt;"","J. Passport request",IF(OR($AF1108&lt;&gt;"",$AH1108&lt;&gt;"",$AI1108&lt;&gt;""),"I. Medical Request",IF($AD1108&lt;&gt;"","H. Interview",IF($AC1108&lt;&gt;"","G. Processing Started",IF($AB1108&lt;&gt;"","F. File Transferred",IF($Z1108&lt;&gt;"","E. PER Received",IF($Y1108&lt;&gt;"","D. Payment Charged",IF(AND($D1108&lt;&gt;"",OR($D1108&lt;TODAY(),AND($D1108=TODAY(),OR($V1108&lt;&gt;"",$W1108&lt;&gt;"")))),"C. At CIO",IF(AND($S1108&lt;&gt;"",$S1108&lt;=TODAY(),OR($D1108="",$D1108&gt;=TODAY())),IF(AND(TODAY()-$S1108&gt;=12,TODAY()-$AR1108&gt;=12),"B.  Inactive?","B. In Transit"),IF($A1108="",,"A. Not sent yet"))))))))))))</f>
        <v>C. At CIO</v>
      </c>
      <c s="51" r="AT1108"/>
      <c s="52" r="AU1108"/>
    </row>
    <row r="1109">
      <c t="s" s="39" r="A1109">
        <v>17336</v>
      </c>
      <c s="40" r="B1109">
        <v>2174.0</v>
      </c>
      <c t="s" s="41" r="C1109">
        <v>17337</v>
      </c>
      <c s="42" r="D1109">
        <v>41781.0</v>
      </c>
      <c t="str" s="43" r="E1109">
        <f>IF($D1109="",,TODAY()-$D1109)</f>
        <v>55</v>
      </c>
      <c t="s" s="41" r="F1109">
        <v>17338</v>
      </c>
      <c s="41" r="G1109">
        <v>7.0</v>
      </c>
      <c s="41" r="H1109">
        <v>71.0</v>
      </c>
      <c t="s" s="41" r="I1109">
        <v>17339</v>
      </c>
      <c t="s" s="41" r="J1109">
        <v>17340</v>
      </c>
      <c t="s" s="41" r="K1109">
        <v>17341</v>
      </c>
      <c t="s" s="39" r="L1109">
        <v>17342</v>
      </c>
      <c t="s" s="41" r="M1109">
        <v>17343</v>
      </c>
      <c t="s" s="41" r="N1109">
        <v>17344</v>
      </c>
      <c t="s" s="41" r="O1109">
        <v>17345</v>
      </c>
      <c t="s" s="41" r="P1109">
        <v>17346</v>
      </c>
      <c t="s" s="41" r="Q1109">
        <v>17347</v>
      </c>
      <c t="s" s="41" r="R1109">
        <v>17348</v>
      </c>
      <c s="44" r="S1109">
        <v>41776.0</v>
      </c>
      <c t="s" s="41" r="T1109">
        <v>17349</v>
      </c>
      <c t="s" s="41" r="U1109">
        <v>17350</v>
      </c>
      <c s="45" r="V1109">
        <v>0.3597222222222222</v>
      </c>
      <c t="s" s="41" r="W1109">
        <v>17351</v>
      </c>
      <c s="46" r="X1109"/>
      <c s="46" r="Y1109"/>
      <c s="46" r="Z1109"/>
      <c s="46" r="AA1109"/>
      <c s="46" r="AB1109"/>
      <c s="46" r="AC1109"/>
      <c s="46" r="AD1109"/>
      <c s="46" r="AE1109"/>
      <c s="46" r="AF1109"/>
      <c s="47" r="AG1109"/>
      <c s="47" r="AH1109"/>
      <c s="47" r="AI1109"/>
      <c s="47" r="AJ1109"/>
      <c s="47" r="AK1109"/>
      <c s="47" r="AL1109"/>
      <c s="47" r="AM1109"/>
      <c s="47" r="AN1109"/>
      <c s="47" r="AO1109"/>
      <c s="47" r="AP1109"/>
      <c s="47" r="AQ1109"/>
      <c s="49" r="AR1109">
        <v>41782.00100388889</v>
      </c>
      <c t="str" s="50" r="AS1109">
        <f>IF(OR($AO1109&lt;&gt;"",$AQ1109&lt;&gt;""),"K. Visa issued",IF($X1109&lt;&gt;"","- Rejected/Returned",IF($AL1109&lt;&gt;"","J. Passport request",IF(OR($AF1109&lt;&gt;"",$AH1109&lt;&gt;"",$AI1109&lt;&gt;""),"I. Medical Request",IF($AD1109&lt;&gt;"","H. Interview",IF($AC1109&lt;&gt;"","G. Processing Started",IF($AB1109&lt;&gt;"","F. File Transferred",IF($Z1109&lt;&gt;"","E. PER Received",IF($Y1109&lt;&gt;"","D. Payment Charged",IF(AND($D1109&lt;&gt;"",OR($D1109&lt;TODAY(),AND($D1109=TODAY(),OR($V1109&lt;&gt;"",$W1109&lt;&gt;"")))),"C. At CIO",IF(AND($S1109&lt;&gt;"",$S1109&lt;=TODAY(),OR($D1109="",$D1109&gt;=TODAY())),IF(AND(TODAY()-$S1109&gt;=12,TODAY()-$AR1109&gt;=12),"B.  Inactive?","B. In Transit"),IF($A1109="",,"A. Not sent yet"))))))))))))</f>
        <v>C. At CIO</v>
      </c>
      <c s="51" r="AT1109"/>
      <c s="52" r="AU1109"/>
    </row>
    <row r="1110">
      <c t="s" s="39" r="A1110">
        <v>17352</v>
      </c>
      <c s="40" r="B1110">
        <v>2174.0</v>
      </c>
      <c t="s" s="41" r="C1110">
        <v>17353</v>
      </c>
      <c s="42" r="D1110">
        <v>41781.0</v>
      </c>
      <c t="str" s="43" r="E1110">
        <f>IF($D1110="",,TODAY()-$D1110)</f>
        <v>55</v>
      </c>
      <c t="s" s="41" r="F1110">
        <v>17354</v>
      </c>
      <c s="41" r="G1110">
        <v>7.0</v>
      </c>
      <c s="41" r="H1110">
        <v>68.0</v>
      </c>
      <c t="s" s="41" r="I1110">
        <v>17355</v>
      </c>
      <c t="s" s="41" r="J1110">
        <v>17356</v>
      </c>
      <c t="s" s="41" r="K1110">
        <v>17357</v>
      </c>
      <c t="s" s="39" r="L1110">
        <v>17358</v>
      </c>
      <c t="s" s="41" r="M1110">
        <v>17359</v>
      </c>
      <c t="s" s="41" r="N1110">
        <v>17360</v>
      </c>
      <c t="s" s="41" r="O1110">
        <v>17361</v>
      </c>
      <c t="s" s="41" r="P1110">
        <v>17362</v>
      </c>
      <c t="s" s="41" r="Q1110">
        <v>17363</v>
      </c>
      <c t="s" s="41" r="R1110">
        <v>17364</v>
      </c>
      <c s="44" r="S1110">
        <v>41774.0</v>
      </c>
      <c t="s" s="41" r="T1110">
        <v>17365</v>
      </c>
      <c t="s" s="41" r="U1110">
        <v>17366</v>
      </c>
      <c s="45" r="V1110">
        <v>0.3611111111111111</v>
      </c>
      <c t="s" s="41" r="W1110">
        <v>17367</v>
      </c>
      <c s="46" r="X1110"/>
      <c s="46" r="Y1110"/>
      <c s="46" r="Z1110"/>
      <c s="46" r="AA1110"/>
      <c s="46" r="AB1110"/>
      <c s="46" r="AC1110"/>
      <c s="46" r="AD1110"/>
      <c s="46" r="AE1110"/>
      <c s="46" r="AF1110"/>
      <c s="47" r="AG1110"/>
      <c s="47" r="AH1110"/>
      <c s="47" r="AI1110"/>
      <c s="47" r="AJ1110"/>
      <c s="47" r="AK1110"/>
      <c s="47" r="AL1110"/>
      <c s="47" r="AM1110"/>
      <c s="47" r="AN1110"/>
      <c s="47" r="AO1110"/>
      <c s="47" r="AP1110"/>
      <c s="47" r="AQ1110"/>
      <c s="49" r="AR1110">
        <v>41784.817969710646</v>
      </c>
      <c t="str" s="50" r="AS1110">
        <f>IF(OR($AO1110&lt;&gt;"",$AQ1110&lt;&gt;""),"K. Visa issued",IF($X1110&lt;&gt;"","- Rejected/Returned",IF($AL1110&lt;&gt;"","J. Passport request",IF(OR($AF1110&lt;&gt;"",$AH1110&lt;&gt;"",$AI1110&lt;&gt;""),"I. Medical Request",IF($AD1110&lt;&gt;"","H. Interview",IF($AC1110&lt;&gt;"","G. Processing Started",IF($AB1110&lt;&gt;"","F. File Transferred",IF($Z1110&lt;&gt;"","E. PER Received",IF($Y1110&lt;&gt;"","D. Payment Charged",IF(AND($D1110&lt;&gt;"",OR($D1110&lt;TODAY(),AND($D1110=TODAY(),OR($V1110&lt;&gt;"",$W1110&lt;&gt;"")))),"C. At CIO",IF(AND($S1110&lt;&gt;"",$S1110&lt;=TODAY(),OR($D1110="",$D1110&gt;=TODAY())),IF(AND(TODAY()-$S1110&gt;=12,TODAY()-$AR1110&gt;=12),"B.  Inactive?","B. In Transit"),IF($A1110="",,"A. Not sent yet"))))))))))))</f>
        <v>C. At CIO</v>
      </c>
      <c s="51" r="AT1110"/>
      <c s="52" r="AU1110"/>
    </row>
    <row r="1111">
      <c t="s" s="39" r="A1111">
        <v>17368</v>
      </c>
      <c s="40" r="B1111">
        <v>2174.0</v>
      </c>
      <c t="s" s="41" r="C1111">
        <v>17369</v>
      </c>
      <c s="42" r="D1111">
        <v>41781.0</v>
      </c>
      <c t="str" s="43" r="E1111">
        <f>IF($D1111="",,TODAY()-$D1111)</f>
        <v>55</v>
      </c>
      <c t="s" s="41" r="F1111">
        <v>17370</v>
      </c>
      <c t="s" s="41" r="G1111">
        <v>17371</v>
      </c>
      <c s="41" r="H1111">
        <v>67.0</v>
      </c>
      <c t="s" s="41" r="I1111">
        <v>17372</v>
      </c>
      <c t="s" s="41" r="J1111">
        <v>17373</v>
      </c>
      <c t="s" s="41" r="K1111">
        <v>17374</v>
      </c>
      <c t="s" s="39" r="L1111">
        <v>17375</v>
      </c>
      <c t="s" s="41" r="M1111">
        <v>17376</v>
      </c>
      <c t="s" s="41" r="N1111">
        <v>17377</v>
      </c>
      <c t="s" s="41" r="O1111">
        <v>17378</v>
      </c>
      <c t="s" s="41" r="P1111">
        <v>17379</v>
      </c>
      <c t="s" s="41" r="Q1111">
        <v>17380</v>
      </c>
      <c t="s" s="41" r="R1111">
        <v>17381</v>
      </c>
      <c s="44" r="S1111">
        <v>41779.0</v>
      </c>
      <c t="s" s="41" r="T1111">
        <v>17382</v>
      </c>
      <c t="s" s="41" r="U1111">
        <v>17383</v>
      </c>
      <c s="45" r="V1111">
        <v>0.4395833333333333</v>
      </c>
      <c t="s" s="41" r="W1111">
        <v>17384</v>
      </c>
      <c s="46" r="X1111"/>
      <c s="46" r="Y1111"/>
      <c s="46" r="Z1111"/>
      <c s="46" r="AA1111"/>
      <c s="46" r="AB1111"/>
      <c s="46" r="AC1111"/>
      <c s="46" r="AD1111"/>
      <c s="46" r="AE1111"/>
      <c s="46" r="AF1111"/>
      <c s="47" r="AG1111"/>
      <c s="47" r="AH1111"/>
      <c s="47" r="AI1111"/>
      <c s="47" r="AJ1111"/>
      <c s="47" r="AK1111"/>
      <c s="47" r="AL1111"/>
      <c s="47" r="AM1111"/>
      <c s="47" r="AN1111"/>
      <c s="47" r="AO1111"/>
      <c s="47" r="AP1111"/>
      <c s="47" r="AQ1111"/>
      <c s="49" r="AR1111">
        <v>41782.804971261576</v>
      </c>
      <c t="str" s="50" r="AS1111">
        <f>IF(OR($AO1111&lt;&gt;"",$AQ1111&lt;&gt;""),"K. Visa issued",IF($X1111&lt;&gt;"","- Rejected/Returned",IF($AL1111&lt;&gt;"","J. Passport request",IF(OR($AF1111&lt;&gt;"",$AH1111&lt;&gt;"",$AI1111&lt;&gt;""),"I. Medical Request",IF($AD1111&lt;&gt;"","H. Interview",IF($AC1111&lt;&gt;"","G. Processing Started",IF($AB1111&lt;&gt;"","F. File Transferred",IF($Z1111&lt;&gt;"","E. PER Received",IF($Y1111&lt;&gt;"","D. Payment Charged",IF(AND($D1111&lt;&gt;"",OR($D1111&lt;TODAY(),AND($D1111=TODAY(),OR($V1111&lt;&gt;"",$W1111&lt;&gt;"")))),"C. At CIO",IF(AND($S1111&lt;&gt;"",$S1111&lt;=TODAY(),OR($D1111="",$D1111&gt;=TODAY())),IF(AND(TODAY()-$S1111&gt;=12,TODAY()-$AR1111&gt;=12),"B.  Inactive?","B. In Transit"),IF($A1111="",,"A. Not sent yet"))))))))))))</f>
        <v>C. At CIO</v>
      </c>
      <c s="51" r="AT1111"/>
      <c s="52" r="AU1111"/>
    </row>
    <row r="1112">
      <c t="s" s="39" r="A1112">
        <v>17385</v>
      </c>
      <c s="40" r="B1112">
        <v>2174.0</v>
      </c>
      <c t="s" s="41" r="C1112">
        <v>17386</v>
      </c>
      <c s="42" r="D1112">
        <v>41781.0</v>
      </c>
      <c t="str" s="43" r="E1112">
        <f>IF($D1112="",,TODAY()-$D1112)</f>
        <v>55</v>
      </c>
      <c t="s" s="41" r="F1112">
        <v>17387</v>
      </c>
      <c s="41" r="G1112">
        <v>7.5</v>
      </c>
      <c s="41" r="H1112">
        <v>75.0</v>
      </c>
      <c t="s" s="41" r="I1112">
        <v>17388</v>
      </c>
      <c t="s" s="41" r="J1112">
        <v>17389</v>
      </c>
      <c t="s" s="41" r="K1112">
        <v>17390</v>
      </c>
      <c t="s" s="39" r="L1112">
        <v>17391</v>
      </c>
      <c t="s" s="41" r="M1112">
        <v>17392</v>
      </c>
      <c t="s" s="41" r="N1112">
        <v>17393</v>
      </c>
      <c t="s" s="41" r="O1112">
        <v>17394</v>
      </c>
      <c t="s" s="41" r="P1112">
        <v>17395</v>
      </c>
      <c t="s" s="41" r="Q1112">
        <v>17396</v>
      </c>
      <c t="s" s="41" r="R1112">
        <v>17397</v>
      </c>
      <c s="44" r="S1112">
        <v>41775.0</v>
      </c>
      <c t="s" s="41" r="T1112">
        <v>17398</v>
      </c>
      <c t="s" s="41" r="U1112">
        <v>17399</v>
      </c>
      <c s="45" r="V1112">
        <v>0.6652777777777777</v>
      </c>
      <c t="s" s="41" r="W1112">
        <v>17400</v>
      </c>
      <c s="46" r="X1112"/>
      <c s="46" r="Y1112"/>
      <c s="46" r="Z1112"/>
      <c s="46" r="AA1112"/>
      <c s="46" r="AB1112"/>
      <c s="46" r="AC1112"/>
      <c s="46" r="AD1112"/>
      <c s="46" r="AE1112"/>
      <c s="46" r="AF1112"/>
      <c s="47" r="AG1112"/>
      <c s="47" r="AH1112"/>
      <c s="47" r="AI1112"/>
      <c s="47" r="AJ1112"/>
      <c s="47" r="AK1112"/>
      <c s="47" r="AL1112"/>
      <c s="47" r="AM1112"/>
      <c s="47" r="AN1112"/>
      <c s="47" r="AO1112"/>
      <c s="47" r="AP1112"/>
      <c s="47" r="AQ1112"/>
      <c s="49" r="AR1112">
        <v>41782.013419097224</v>
      </c>
      <c t="str" s="50" r="AS1112">
        <f>IF(OR($AO1112&lt;&gt;"",$AQ1112&lt;&gt;""),"K. Visa issued",IF($X1112&lt;&gt;"","- Rejected/Returned",IF($AL1112&lt;&gt;"","J. Passport request",IF(OR($AF1112&lt;&gt;"",$AH1112&lt;&gt;"",$AI1112&lt;&gt;""),"I. Medical Request",IF($AD1112&lt;&gt;"","H. Interview",IF($AC1112&lt;&gt;"","G. Processing Started",IF($AB1112&lt;&gt;"","F. File Transferred",IF($Z1112&lt;&gt;"","E. PER Received",IF($Y1112&lt;&gt;"","D. Payment Charged",IF(AND($D1112&lt;&gt;"",OR($D1112&lt;TODAY(),AND($D1112=TODAY(),OR($V1112&lt;&gt;"",$W1112&lt;&gt;"")))),"C. At CIO",IF(AND($S1112&lt;&gt;"",$S1112&lt;=TODAY(),OR($D1112="",$D1112&gt;=TODAY())),IF(AND(TODAY()-$S1112&gt;=12,TODAY()-$AR1112&gt;=12),"B.  Inactive?","B. In Transit"),IF($A1112="",,"A. Not sent yet"))))))))))))</f>
        <v>C. At CIO</v>
      </c>
      <c s="51" r="AT1112"/>
      <c s="52" r="AU1112"/>
    </row>
    <row r="1113">
      <c t="s" s="39" r="A1113">
        <v>17401</v>
      </c>
      <c s="40" r="B1113">
        <v>2174.0</v>
      </c>
      <c t="s" s="41" r="C1113">
        <v>17402</v>
      </c>
      <c s="42" r="D1113">
        <v>41781.0</v>
      </c>
      <c t="str" s="43" r="E1113">
        <f>IF($D1113="",,TODAY()-$D1113)</f>
        <v>55</v>
      </c>
      <c t="s" s="41" r="F1113">
        <v>17403</v>
      </c>
      <c s="41" r="G1113">
        <v>7.0</v>
      </c>
      <c s="41" r="H1113">
        <v>68.0</v>
      </c>
      <c t="s" s="41" r="I1113">
        <v>17404</v>
      </c>
      <c t="s" s="41" r="J1113">
        <v>17405</v>
      </c>
      <c t="s" s="41" r="K1113">
        <v>17406</v>
      </c>
      <c t="s" s="39" r="L1113">
        <v>17407</v>
      </c>
      <c t="s" s="41" r="M1113">
        <v>17408</v>
      </c>
      <c t="s" s="41" r="N1113">
        <v>17409</v>
      </c>
      <c t="s" s="41" r="O1113">
        <v>17410</v>
      </c>
      <c t="s" s="41" r="P1113">
        <v>17411</v>
      </c>
      <c t="s" s="41" r="Q1113">
        <v>17412</v>
      </c>
      <c t="s" s="41" r="R1113">
        <v>17413</v>
      </c>
      <c s="44" r="S1113">
        <v>41774.0</v>
      </c>
      <c t="s" s="41" r="T1113">
        <v>17414</v>
      </c>
      <c t="s" s="41" r="U1113">
        <v>17415</v>
      </c>
      <c s="45" r="V1113">
        <v>0.6666666666666666</v>
      </c>
      <c t="s" s="41" r="W1113">
        <v>17416</v>
      </c>
      <c s="44" r="X1113"/>
      <c s="46" r="Y1113"/>
      <c s="42" r="Z1113"/>
      <c s="42" r="AA1113"/>
      <c s="42" r="AB1113"/>
      <c s="42" r="AC1113"/>
      <c s="42" r="AD1113"/>
      <c s="42" r="AE1113"/>
      <c s="42" r="AF1113"/>
      <c s="48" r="AG1113"/>
      <c s="48" r="AH1113"/>
      <c s="48" r="AI1113"/>
      <c s="48" r="AJ1113"/>
      <c s="48" r="AK1113"/>
      <c s="48" r="AL1113"/>
      <c s="48" r="AM1113"/>
      <c s="48" r="AN1113"/>
      <c s="48" r="AO1113"/>
      <c s="48" r="AP1113"/>
      <c s="48" r="AQ1113"/>
      <c s="49" r="AR1113">
        <v>41823.430919189814</v>
      </c>
      <c t="str" s="50" r="AS1113">
        <f>IF(OR($AO1113&lt;&gt;"",$AQ1113&lt;&gt;""),"K. Visa issued",IF($X1113&lt;&gt;"","- Rejected/Returned",IF($AL1113&lt;&gt;"","J. Passport request",IF(OR($AF1113&lt;&gt;"",$AH1113&lt;&gt;"",$AI1113&lt;&gt;""),"I. Medical Request",IF($AD1113&lt;&gt;"","H. Interview",IF($AC1113&lt;&gt;"","G. Processing Started",IF($AB1113&lt;&gt;"","F. File Transferred",IF($Z1113&lt;&gt;"","E. PER Received",IF($Y1113&lt;&gt;"","D. Payment Charged",IF(AND($D1113&lt;&gt;"",OR($D1113&lt;TODAY(),AND($D1113=TODAY(),OR($V1113&lt;&gt;"",$W1113&lt;&gt;"")))),"C. At CIO",IF(AND($S1113&lt;&gt;"",$S1113&lt;=TODAY(),OR($D1113="",$D1113&gt;=TODAY())),IF(AND(TODAY()-$S1113&gt;=12,TODAY()-$AR1113&gt;=12),"B.  Inactive?","B. In Transit"),IF($A1113="",,"A. Not sent yet"))))))))))))</f>
        <v>C. At CIO</v>
      </c>
      <c s="54" r="AT1113"/>
      <c s="55" r="AU1113"/>
    </row>
    <row r="1114">
      <c t="s" s="39" r="A1114">
        <v>17417</v>
      </c>
      <c s="40" r="B1114">
        <v>2174.0</v>
      </c>
      <c t="s" s="41" r="C1114">
        <v>17418</v>
      </c>
      <c s="42" r="D1114">
        <v>41781.0</v>
      </c>
      <c t="str" s="43" r="E1114">
        <f>IF($D1114="",,TODAY()-$D1114)</f>
        <v>55</v>
      </c>
      <c t="s" s="41" r="F1114">
        <v>17419</v>
      </c>
      <c s="41" r="G1114">
        <v>6.5</v>
      </c>
      <c s="41" r="H1114">
        <v>75.0</v>
      </c>
      <c t="s" s="41" r="I1114">
        <v>17420</v>
      </c>
      <c t="s" s="41" r="J1114">
        <v>17421</v>
      </c>
      <c t="s" s="41" r="K1114">
        <v>17422</v>
      </c>
      <c t="s" s="39" r="L1114">
        <v>17423</v>
      </c>
      <c t="s" s="41" r="M1114">
        <v>17424</v>
      </c>
      <c t="s" s="41" r="N1114">
        <v>17425</v>
      </c>
      <c t="s" s="41" r="O1114">
        <v>17426</v>
      </c>
      <c t="s" s="41" r="P1114">
        <v>17427</v>
      </c>
      <c t="s" s="41" r="Q1114">
        <v>17428</v>
      </c>
      <c t="s" s="41" r="R1114">
        <v>17429</v>
      </c>
      <c s="44" r="S1114">
        <v>41774.0</v>
      </c>
      <c t="s" s="41" r="T1114">
        <v>17430</v>
      </c>
      <c t="s" s="41" r="U1114">
        <v>17431</v>
      </c>
      <c s="45" r="V1114"/>
      <c t="s" s="41" r="W1114">
        <v>17432</v>
      </c>
      <c s="44" r="X1114"/>
      <c s="46" r="Y1114"/>
      <c s="42" r="Z1114"/>
      <c s="42" r="AA1114"/>
      <c s="42" r="AB1114"/>
      <c s="42" r="AC1114"/>
      <c s="42" r="AD1114"/>
      <c s="42" r="AE1114"/>
      <c s="42" r="AF1114"/>
      <c s="48" r="AG1114"/>
      <c s="48" r="AH1114"/>
      <c s="48" r="AI1114"/>
      <c s="48" r="AJ1114"/>
      <c s="48" r="AK1114"/>
      <c s="48" r="AL1114"/>
      <c s="48" r="AM1114"/>
      <c s="48" r="AN1114"/>
      <c s="48" r="AO1114"/>
      <c s="48" r="AP1114"/>
      <c s="48" r="AQ1114"/>
      <c s="49" r="AR1114">
        <v>41792.26520141204</v>
      </c>
      <c t="str" s="50" r="AS1114">
        <f>IF(OR($AO1114&lt;&gt;"",$AQ1114&lt;&gt;""),"K. Visa issued",IF($X1114&lt;&gt;"","- Rejected/Returned",IF($AL1114&lt;&gt;"","J. Passport request",IF(OR($AF1114&lt;&gt;"",$AH1114&lt;&gt;"",$AI1114&lt;&gt;""),"I. Medical Request",IF($AD1114&lt;&gt;"","H. Interview",IF($AC1114&lt;&gt;"","G. Processing Started",IF($AB1114&lt;&gt;"","F. File Transferred",IF($Z1114&lt;&gt;"","E. PER Received",IF($Y1114&lt;&gt;"","D. Payment Charged",IF(AND($D1114&lt;&gt;"",OR($D1114&lt;TODAY(),AND($D1114=TODAY(),OR($V1114&lt;&gt;"",$W1114&lt;&gt;"")))),"C. At CIO",IF(AND($S1114&lt;&gt;"",$S1114&lt;=TODAY(),OR($D1114="",$D1114&gt;=TODAY())),IF(AND(TODAY()-$S1114&gt;=12,TODAY()-$AR1114&gt;=12),"B.  Inactive?","B. In Transit"),IF($A1114="",,"A. Not sent yet"))))))))))))</f>
        <v>C. At CIO</v>
      </c>
      <c s="54" r="AT1114"/>
      <c s="55" r="AU1114"/>
    </row>
    <row r="1115">
      <c t="s" s="39" r="A1115">
        <v>17433</v>
      </c>
      <c s="40" r="B1115">
        <v>2174.0</v>
      </c>
      <c t="s" s="41" r="C1115">
        <v>17434</v>
      </c>
      <c s="42" r="D1115">
        <v>41781.0</v>
      </c>
      <c t="str" s="43" r="E1115">
        <f>IF($D1115="",,TODAY()-$D1115)</f>
        <v>55</v>
      </c>
      <c t="s" s="41" r="F1115">
        <v>17435</v>
      </c>
      <c s="41" r="G1115">
        <v>7.0</v>
      </c>
      <c s="41" r="H1115"/>
      <c t="s" s="41" r="I1115">
        <v>17436</v>
      </c>
      <c t="s" s="41" r="J1115">
        <v>17437</v>
      </c>
      <c t="s" s="41" r="K1115">
        <v>17438</v>
      </c>
      <c t="s" s="39" r="L1115">
        <v>17439</v>
      </c>
      <c t="s" s="41" r="M1115">
        <v>17440</v>
      </c>
      <c t="s" s="41" r="N1115">
        <v>17441</v>
      </c>
      <c t="s" s="41" r="O1115">
        <v>17442</v>
      </c>
      <c t="s" s="41" r="P1115">
        <v>17443</v>
      </c>
      <c t="s" s="41" r="Q1115">
        <v>17444</v>
      </c>
      <c t="s" s="41" r="R1115">
        <v>17445</v>
      </c>
      <c s="44" r="S1115">
        <v>41775.0</v>
      </c>
      <c t="s" s="41" r="T1115">
        <v>17446</v>
      </c>
      <c t="s" s="41" r="U1115">
        <v>17447</v>
      </c>
      <c s="61" r="V1115"/>
      <c t="s" s="41" r="W1115">
        <v>17448</v>
      </c>
      <c s="46" r="X1115"/>
      <c s="46" r="Y1115"/>
      <c s="46" r="Z1115"/>
      <c s="46" r="AA1115"/>
      <c s="46" r="AB1115"/>
      <c s="46" r="AC1115"/>
      <c s="46" r="AD1115"/>
      <c s="46" r="AE1115"/>
      <c s="46" r="AF1115"/>
      <c s="47" r="AG1115"/>
      <c s="47" r="AH1115"/>
      <c s="47" r="AI1115"/>
      <c s="47" r="AJ1115"/>
      <c s="47" r="AK1115"/>
      <c s="47" r="AL1115"/>
      <c s="47" r="AM1115"/>
      <c s="47" r="AN1115"/>
      <c s="47" r="AO1115"/>
      <c s="47" r="AP1115"/>
      <c s="47" r="AQ1115"/>
      <c s="49" r="AR1115">
        <v>41785.317670000004</v>
      </c>
      <c t="str" s="50" r="AS1115">
        <f>IF(OR($AO1115&lt;&gt;"",$AQ1115&lt;&gt;""),"K. Visa issued",IF($X1115&lt;&gt;"","- Rejected/Returned",IF($AL1115&lt;&gt;"","J. Passport request",IF(OR($AF1115&lt;&gt;"",$AH1115&lt;&gt;"",$AI1115&lt;&gt;""),"I. Medical Request",IF($AD1115&lt;&gt;"","H. Interview",IF($AC1115&lt;&gt;"","G. Processing Started",IF($AB1115&lt;&gt;"","F. File Transferred",IF($Z1115&lt;&gt;"","E. PER Received",IF($Y1115&lt;&gt;"","D. Payment Charged",IF(AND($D1115&lt;&gt;"",OR($D1115&lt;TODAY(),AND($D1115=TODAY(),OR($V1115&lt;&gt;"",$W1115&lt;&gt;"")))),"C. At CIO",IF(AND($S1115&lt;&gt;"",$S1115&lt;=TODAY(),OR($D1115="",$D1115&gt;=TODAY())),IF(AND(TODAY()-$S1115&gt;=12,TODAY()-$AR1115&gt;=12),"B.  Inactive?","B. In Transit"),IF($A1115="",,"A. Not sent yet"))))))))))))</f>
        <v>C. At CIO</v>
      </c>
      <c s="51" r="AT1115"/>
      <c s="52" r="AU1115"/>
    </row>
    <row r="1116">
      <c t="s" s="39" r="A1116">
        <v>17449</v>
      </c>
      <c s="40" r="B1116">
        <v>2174.0</v>
      </c>
      <c t="s" s="41" r="C1116">
        <v>17450</v>
      </c>
      <c s="42" r="D1116">
        <v>41782.0</v>
      </c>
      <c t="str" s="43" r="E1116">
        <f>IF($D1116="",,TODAY()-$D1116)</f>
        <v>54</v>
      </c>
      <c t="s" s="41" r="F1116">
        <v>17451</v>
      </c>
      <c s="41" r="G1116">
        <v>6.0</v>
      </c>
      <c s="41" r="H1116">
        <v>71.0</v>
      </c>
      <c t="s" s="41" r="I1116">
        <v>17452</v>
      </c>
      <c t="s" s="41" r="J1116">
        <v>17453</v>
      </c>
      <c t="s" s="41" r="K1116">
        <v>17454</v>
      </c>
      <c t="s" s="39" r="L1116">
        <v>17455</v>
      </c>
      <c t="s" s="41" r="M1116">
        <v>17456</v>
      </c>
      <c t="s" s="41" r="N1116">
        <v>17457</v>
      </c>
      <c t="s" s="41" r="O1116">
        <v>17458</v>
      </c>
      <c t="s" s="41" r="P1116">
        <v>17459</v>
      </c>
      <c t="s" s="41" r="Q1116">
        <v>17460</v>
      </c>
      <c t="s" s="41" r="R1116">
        <v>17461</v>
      </c>
      <c s="44" r="S1116">
        <v>41775.0</v>
      </c>
      <c t="s" s="41" r="T1116">
        <v>17462</v>
      </c>
      <c t="s" s="41" r="U1116">
        <v>17463</v>
      </c>
      <c s="45" r="V1116">
        <v>0.5361111111111111</v>
      </c>
      <c t="s" s="41" r="W1116">
        <v>17464</v>
      </c>
      <c s="46" r="X1116"/>
      <c s="46" r="Y1116"/>
      <c s="46" r="Z1116"/>
      <c s="46" r="AA1116"/>
      <c s="46" r="AB1116"/>
      <c s="46" r="AC1116"/>
      <c s="46" r="AD1116"/>
      <c s="46" r="AE1116"/>
      <c s="46" r="AF1116"/>
      <c s="47" r="AG1116"/>
      <c s="47" r="AH1116"/>
      <c s="47" r="AI1116"/>
      <c s="47" r="AJ1116"/>
      <c s="47" r="AK1116"/>
      <c s="47" r="AL1116"/>
      <c s="47" r="AM1116"/>
      <c s="47" r="AN1116"/>
      <c s="47" r="AO1116"/>
      <c s="47" r="AP1116"/>
      <c s="47" r="AQ1116"/>
      <c s="49" r="AR1116">
        <v>41783.26070672454</v>
      </c>
      <c t="str" s="50" r="AS1116">
        <f>IF(OR($AO1116&lt;&gt;"",$AQ1116&lt;&gt;""),"K. Visa issued",IF($X1116&lt;&gt;"","- Rejected/Returned",IF($AL1116&lt;&gt;"","J. Passport request",IF(OR($AF1116&lt;&gt;"",$AH1116&lt;&gt;"",$AI1116&lt;&gt;""),"I. Medical Request",IF($AD1116&lt;&gt;"","H. Interview",IF($AC1116&lt;&gt;"","G. Processing Started",IF($AB1116&lt;&gt;"","F. File Transferred",IF($Z1116&lt;&gt;"","E. PER Received",IF($Y1116&lt;&gt;"","D. Payment Charged",IF(AND($D1116&lt;&gt;"",OR($D1116&lt;TODAY(),AND($D1116=TODAY(),OR($V1116&lt;&gt;"",$W1116&lt;&gt;"")))),"C. At CIO",IF(AND($S1116&lt;&gt;"",$S1116&lt;=TODAY(),OR($D1116="",$D1116&gt;=TODAY())),IF(AND(TODAY()-$S1116&gt;=12,TODAY()-$AR1116&gt;=12),"B.  Inactive?","B. In Transit"),IF($A1116="",,"A. Not sent yet"))))))))))))</f>
        <v>C. At CIO</v>
      </c>
      <c s="51" r="AT1116"/>
      <c s="52" r="AU1116"/>
    </row>
    <row r="1117">
      <c t="s" s="39" r="A1117">
        <v>17465</v>
      </c>
      <c s="40" r="B1117">
        <v>2174.0</v>
      </c>
      <c t="s" s="41" r="C1117">
        <v>17466</v>
      </c>
      <c s="42" r="D1117">
        <v>41785.0</v>
      </c>
      <c t="str" s="43" r="E1117">
        <f>IF($D1117="",,TODAY()-$D1117)</f>
        <v>51</v>
      </c>
      <c t="s" s="41" r="F1117">
        <v>17467</v>
      </c>
      <c s="41" r="G1117">
        <v>7.0</v>
      </c>
      <c s="41" r="H1117">
        <v>70.0</v>
      </c>
      <c t="s" s="41" r="I1117">
        <v>17468</v>
      </c>
      <c t="s" s="41" r="J1117">
        <v>17469</v>
      </c>
      <c t="s" s="41" r="K1117">
        <v>17470</v>
      </c>
      <c t="s" s="39" r="L1117">
        <v>17471</v>
      </c>
      <c t="s" s="41" r="M1117">
        <v>17472</v>
      </c>
      <c t="s" s="41" r="N1117">
        <v>17473</v>
      </c>
      <c t="s" s="41" r="O1117">
        <v>17474</v>
      </c>
      <c t="s" s="41" r="P1117">
        <v>17475</v>
      </c>
      <c t="s" s="41" r="Q1117">
        <v>17476</v>
      </c>
      <c t="s" s="41" r="R1117">
        <v>17477</v>
      </c>
      <c s="44" r="S1117">
        <v>41779.0</v>
      </c>
      <c t="s" s="41" r="T1117">
        <v>17478</v>
      </c>
      <c t="s" s="41" r="U1117">
        <v>17479</v>
      </c>
      <c s="45" r="V1117">
        <v>0.4305555555555556</v>
      </c>
      <c t="s" s="41" r="W1117">
        <v>17480</v>
      </c>
      <c s="46" r="X1117"/>
      <c s="46" r="Y1117"/>
      <c s="46" r="Z1117"/>
      <c s="46" r="AA1117"/>
      <c s="46" r="AB1117"/>
      <c s="46" r="AC1117"/>
      <c s="46" r="AD1117"/>
      <c s="46" r="AE1117"/>
      <c s="46" r="AF1117"/>
      <c s="47" r="AG1117"/>
      <c s="47" r="AH1117"/>
      <c s="47" r="AI1117"/>
      <c s="47" r="AJ1117"/>
      <c s="47" r="AK1117"/>
      <c s="47" r="AL1117"/>
      <c s="47" r="AM1117"/>
      <c s="47" r="AN1117"/>
      <c s="47" r="AO1117"/>
      <c s="47" r="AP1117"/>
      <c s="47" r="AQ1117"/>
      <c s="49" r="AR1117">
        <v>41785.71457712963</v>
      </c>
      <c t="str" s="50" r="AS1117">
        <f>IF(OR($AO1117&lt;&gt;"",$AQ1117&lt;&gt;""),"K. Visa issued",IF($X1117&lt;&gt;"","- Rejected/Returned",IF($AL1117&lt;&gt;"","J. Passport request",IF(OR($AF1117&lt;&gt;"",$AH1117&lt;&gt;"",$AI1117&lt;&gt;""),"I. Medical Request",IF($AD1117&lt;&gt;"","H. Interview",IF($AC1117&lt;&gt;"","G. Processing Started",IF($AB1117&lt;&gt;"","F. File Transferred",IF($Z1117&lt;&gt;"","E. PER Received",IF($Y1117&lt;&gt;"","D. Payment Charged",IF(AND($D1117&lt;&gt;"",OR($D1117&lt;TODAY(),AND($D1117=TODAY(),OR($V1117&lt;&gt;"",$W1117&lt;&gt;"")))),"C. At CIO",IF(AND($S1117&lt;&gt;"",$S1117&lt;=TODAY(),OR($D1117="",$D1117&gt;=TODAY())),IF(AND(TODAY()-$S1117&gt;=12,TODAY()-$AR1117&gt;=12),"B.  Inactive?","B. In Transit"),IF($A1117="",,"A. Not sent yet"))))))))))))</f>
        <v>C. At CIO</v>
      </c>
      <c s="51" r="AT1117"/>
      <c s="52" r="AU1117"/>
    </row>
    <row r="1118">
      <c t="s" s="39" r="A1118">
        <v>17481</v>
      </c>
      <c s="40" r="B1118">
        <v>2174.0</v>
      </c>
      <c t="s" s="41" r="C1118">
        <v>17482</v>
      </c>
      <c s="42" r="D1118">
        <v>41785.0</v>
      </c>
      <c t="str" s="43" r="E1118">
        <f>IF($D1118="",,TODAY()-$D1118)</f>
        <v>51</v>
      </c>
      <c t="s" s="41" r="F1118">
        <v>17483</v>
      </c>
      <c s="41" r="G1118">
        <v>7.5</v>
      </c>
      <c s="41" r="H1118">
        <v>70.0</v>
      </c>
      <c t="s" s="41" r="I1118">
        <v>17484</v>
      </c>
      <c t="s" s="41" r="J1118">
        <v>17485</v>
      </c>
      <c t="s" s="41" r="K1118">
        <v>17486</v>
      </c>
      <c t="s" s="39" r="L1118">
        <v>17487</v>
      </c>
      <c t="s" s="41" r="M1118">
        <v>17488</v>
      </c>
      <c t="s" s="41" r="N1118">
        <v>17489</v>
      </c>
      <c t="s" s="41" r="O1118">
        <v>17490</v>
      </c>
      <c t="s" s="41" r="P1118">
        <v>17491</v>
      </c>
      <c t="s" s="41" r="Q1118">
        <v>17492</v>
      </c>
      <c t="s" s="41" r="R1118">
        <v>17493</v>
      </c>
      <c s="44" r="S1118">
        <v>41779.0</v>
      </c>
      <c t="s" s="41" r="T1118">
        <v>17494</v>
      </c>
      <c t="s" s="41" r="U1118">
        <v>17495</v>
      </c>
      <c s="45" r="V1118">
        <v>0.6166666666666667</v>
      </c>
      <c t="s" s="41" r="W1118">
        <v>17496</v>
      </c>
      <c s="46" r="X1118"/>
      <c s="46" r="Y1118"/>
      <c s="46" r="Z1118"/>
      <c s="46" r="AA1118"/>
      <c s="46" r="AB1118"/>
      <c s="46" r="AC1118"/>
      <c s="46" r="AD1118"/>
      <c s="46" r="AE1118"/>
      <c s="46" r="AF1118"/>
      <c s="47" r="AG1118"/>
      <c s="47" r="AH1118"/>
      <c s="47" r="AI1118"/>
      <c s="47" r="AJ1118"/>
      <c s="47" r="AK1118"/>
      <c s="47" r="AL1118"/>
      <c s="47" r="AM1118"/>
      <c s="47" r="AN1118"/>
      <c s="47" r="AO1118"/>
      <c s="47" r="AP1118"/>
      <c s="47" r="AQ1118"/>
      <c s="49" r="AR1118">
        <v>41789.332506817125</v>
      </c>
      <c t="str" s="50" r="AS1118">
        <f>IF(OR($AO1118&lt;&gt;"",$AQ1118&lt;&gt;""),"K. Visa issued",IF($X1118&lt;&gt;"","- Rejected/Returned",IF($AL1118&lt;&gt;"","J. Passport request",IF(OR($AF1118&lt;&gt;"",$AH1118&lt;&gt;"",$AI1118&lt;&gt;""),"I. Medical Request",IF($AD1118&lt;&gt;"","H. Interview",IF($AC1118&lt;&gt;"","G. Processing Started",IF($AB1118&lt;&gt;"","F. File Transferred",IF($Z1118&lt;&gt;"","E. PER Received",IF($Y1118&lt;&gt;"","D. Payment Charged",IF(AND($D1118&lt;&gt;"",OR($D1118&lt;TODAY(),AND($D1118=TODAY(),OR($V1118&lt;&gt;"",$W1118&lt;&gt;"")))),"C. At CIO",IF(AND($S1118&lt;&gt;"",$S1118&lt;=TODAY(),OR($D1118="",$D1118&gt;=TODAY())),IF(AND(TODAY()-$S1118&gt;=12,TODAY()-$AR1118&gt;=12),"B.  Inactive?","B. In Transit"),IF($A1118="",,"A. Not sent yet"))))))))))))</f>
        <v>C. At CIO</v>
      </c>
      <c s="51" r="AT1118"/>
      <c s="52" r="AU1118"/>
    </row>
    <row r="1119">
      <c t="s" s="39" r="A1119">
        <v>17497</v>
      </c>
      <c s="40" r="B1119">
        <v>2174.0</v>
      </c>
      <c t="s" s="41" r="C1119">
        <v>17498</v>
      </c>
      <c s="42" r="D1119">
        <v>41785.0</v>
      </c>
      <c t="str" s="43" r="E1119">
        <f>IF($D1119="",,TODAY()-$D1119)</f>
        <v>51</v>
      </c>
      <c t="s" s="41" r="F1119">
        <v>17499</v>
      </c>
      <c s="41" r="G1119">
        <v>6.5</v>
      </c>
      <c s="41" r="H1119">
        <v>71.0</v>
      </c>
      <c t="s" s="41" r="I1119">
        <v>17500</v>
      </c>
      <c t="s" s="41" r="J1119">
        <v>17501</v>
      </c>
      <c t="s" s="41" r="K1119">
        <v>17502</v>
      </c>
      <c t="s" s="39" r="L1119">
        <v>17503</v>
      </c>
      <c t="s" s="41" r="M1119">
        <v>17504</v>
      </c>
      <c t="s" s="41" r="N1119">
        <v>17505</v>
      </c>
      <c t="s" s="41" r="O1119">
        <v>17506</v>
      </c>
      <c t="s" s="41" r="P1119">
        <v>17507</v>
      </c>
      <c t="s" s="41" r="Q1119">
        <v>17508</v>
      </c>
      <c t="s" s="41" r="R1119">
        <v>17509</v>
      </c>
      <c s="44" r="S1119">
        <v>41781.0</v>
      </c>
      <c t="s" s="41" r="T1119">
        <v>17510</v>
      </c>
      <c t="s" s="41" r="U1119">
        <v>17511</v>
      </c>
      <c s="45" r="V1119">
        <v>0.6236111111111111</v>
      </c>
      <c t="s" s="41" r="W1119">
        <v>17512</v>
      </c>
      <c s="44" r="X1119"/>
      <c s="46" r="Y1119"/>
      <c s="42" r="Z1119"/>
      <c s="42" r="AA1119"/>
      <c s="42" r="AB1119"/>
      <c s="42" r="AC1119"/>
      <c s="42" r="AD1119"/>
      <c s="42" r="AE1119"/>
      <c s="42" r="AF1119"/>
      <c s="48" r="AG1119"/>
      <c s="48" r="AH1119"/>
      <c s="48" r="AI1119"/>
      <c s="48" r="AJ1119"/>
      <c s="48" r="AK1119"/>
      <c s="48" r="AL1119"/>
      <c s="48" r="AM1119"/>
      <c s="48" r="AN1119"/>
      <c s="48" r="AO1119"/>
      <c s="48" r="AP1119"/>
      <c s="48" r="AQ1119"/>
      <c s="49" r="AR1119">
        <v>41827.52954548611</v>
      </c>
      <c t="str" s="50" r="AS1119">
        <f>IF(OR($AO1119&lt;&gt;"",$AQ1119&lt;&gt;""),"K. Visa issued",IF($X1119&lt;&gt;"","- Rejected/Returned",IF($AL1119&lt;&gt;"","J. Passport request",IF(OR($AF1119&lt;&gt;"",$AH1119&lt;&gt;"",$AI1119&lt;&gt;""),"I. Medical Request",IF($AD1119&lt;&gt;"","H. Interview",IF($AC1119&lt;&gt;"","G. Processing Started",IF($AB1119&lt;&gt;"","F. File Transferred",IF($Z1119&lt;&gt;"","E. PER Received",IF($Y1119&lt;&gt;"","D. Payment Charged",IF(AND($D1119&lt;&gt;"",OR($D1119&lt;TODAY(),AND($D1119=TODAY(),OR($V1119&lt;&gt;"",$W1119&lt;&gt;"")))),"C. At CIO",IF(AND($S1119&lt;&gt;"",$S1119&lt;=TODAY(),OR($D1119="",$D1119&gt;=TODAY())),IF(AND(TODAY()-$S1119&gt;=12,TODAY()-$AR1119&gt;=12),"B.  Inactive?","B. In Transit"),IF($A1119="",,"A. Not sent yet"))))))))))))</f>
        <v>C. At CIO</v>
      </c>
      <c s="54" r="AT1119"/>
      <c s="56" r="AU1119"/>
    </row>
    <row r="1120">
      <c t="s" s="39" r="A1120">
        <v>17513</v>
      </c>
      <c s="40" r="B1120">
        <v>2174.0</v>
      </c>
      <c t="s" s="41" r="C1120">
        <v>17514</v>
      </c>
      <c s="42" r="D1120">
        <v>41785.0</v>
      </c>
      <c t="str" s="43" r="E1120">
        <f>IF($D1120="",,TODAY()-$D1120)</f>
        <v>51</v>
      </c>
      <c t="s" s="41" r="F1120">
        <v>17515</v>
      </c>
      <c s="41" r="G1120">
        <v>7.0</v>
      </c>
      <c s="41" r="H1120">
        <v>70.0</v>
      </c>
      <c t="s" s="41" r="I1120">
        <v>17516</v>
      </c>
      <c t="s" s="41" r="J1120">
        <v>17517</v>
      </c>
      <c t="s" s="41" r="K1120">
        <v>17518</v>
      </c>
      <c t="s" s="39" r="L1120">
        <v>17519</v>
      </c>
      <c t="s" s="41" r="M1120">
        <v>17520</v>
      </c>
      <c t="s" s="41" r="N1120">
        <v>17521</v>
      </c>
      <c t="s" s="41" r="O1120">
        <v>17522</v>
      </c>
      <c t="s" s="41" r="P1120">
        <v>17523</v>
      </c>
      <c t="s" s="41" r="Q1120">
        <v>17524</v>
      </c>
      <c t="s" s="41" r="R1120">
        <v>17525</v>
      </c>
      <c s="44" r="S1120">
        <v>41780.0</v>
      </c>
      <c t="s" s="41" r="T1120">
        <v>17526</v>
      </c>
      <c t="s" s="41" r="U1120">
        <v>17527</v>
      </c>
      <c s="45" r="V1120">
        <v>0.6243055555555556</v>
      </c>
      <c t="s" s="41" r="W1120">
        <v>17528</v>
      </c>
      <c s="46" r="X1120"/>
      <c s="46" r="Y1120"/>
      <c s="46" r="Z1120"/>
      <c s="46" r="AA1120"/>
      <c s="46" r="AB1120"/>
      <c s="46" r="AC1120"/>
      <c s="46" r="AD1120"/>
      <c s="46" r="AE1120"/>
      <c s="46" r="AF1120"/>
      <c s="47" r="AG1120"/>
      <c s="47" r="AH1120"/>
      <c s="47" r="AI1120"/>
      <c s="47" r="AJ1120"/>
      <c s="47" r="AK1120"/>
      <c s="47" r="AL1120"/>
      <c s="47" r="AM1120"/>
      <c s="47" r="AN1120"/>
      <c s="47" r="AO1120"/>
      <c s="47" r="AP1120"/>
      <c s="47" r="AQ1120"/>
      <c s="49" r="AR1120">
        <v>41785.92504008102</v>
      </c>
      <c t="str" s="50" r="AS1120">
        <f>IF(OR($AO1120&lt;&gt;"",$AQ1120&lt;&gt;""),"K. Visa issued",IF($X1120&lt;&gt;"","- Rejected/Returned",IF($AL1120&lt;&gt;"","J. Passport request",IF(OR($AF1120&lt;&gt;"",$AH1120&lt;&gt;"",$AI1120&lt;&gt;""),"I. Medical Request",IF($AD1120&lt;&gt;"","H. Interview",IF($AC1120&lt;&gt;"","G. Processing Started",IF($AB1120&lt;&gt;"","F. File Transferred",IF($Z1120&lt;&gt;"","E. PER Received",IF($Y1120&lt;&gt;"","D. Payment Charged",IF(AND($D1120&lt;&gt;"",OR($D1120&lt;TODAY(),AND($D1120=TODAY(),OR($V1120&lt;&gt;"",$W1120&lt;&gt;"")))),"C. At CIO",IF(AND($S1120&lt;&gt;"",$S1120&lt;=TODAY(),OR($D1120="",$D1120&gt;=TODAY())),IF(AND(TODAY()-$S1120&gt;=12,TODAY()-$AR1120&gt;=12),"B.  Inactive?","B. In Transit"),IF($A1120="",,"A. Not sent yet"))))))))))))</f>
        <v>C. At CIO</v>
      </c>
      <c s="51" r="AT1120"/>
      <c s="52" r="AU1120"/>
    </row>
    <row r="1121">
      <c t="s" s="39" r="A1121">
        <v>17529</v>
      </c>
      <c s="40" r="B1121">
        <v>2174.0</v>
      </c>
      <c t="s" s="41" r="C1121">
        <v>17530</v>
      </c>
      <c s="42" r="D1121">
        <v>41786.0</v>
      </c>
      <c t="str" s="43" r="E1121">
        <f>IF($D1121="",,TODAY()-$D1121)</f>
        <v>50</v>
      </c>
      <c t="s" s="41" r="F1121">
        <v>17531</v>
      </c>
      <c s="41" r="G1121">
        <v>7.5</v>
      </c>
      <c s="41" r="H1121">
        <v>68.0</v>
      </c>
      <c t="s" s="41" r="I1121">
        <v>17532</v>
      </c>
      <c t="s" s="41" r="J1121">
        <v>17533</v>
      </c>
      <c t="s" s="41" r="K1121">
        <v>17534</v>
      </c>
      <c t="s" s="39" r="L1121">
        <v>17535</v>
      </c>
      <c t="s" s="41" r="M1121">
        <v>17536</v>
      </c>
      <c t="s" s="41" r="N1121">
        <v>17537</v>
      </c>
      <c t="s" s="41" r="O1121">
        <v>17538</v>
      </c>
      <c t="s" s="41" r="P1121">
        <v>17539</v>
      </c>
      <c t="s" s="41" r="Q1121">
        <v>17540</v>
      </c>
      <c t="s" s="41" r="R1121">
        <v>17541</v>
      </c>
      <c s="44" r="S1121">
        <v>41781.0</v>
      </c>
      <c t="s" s="41" r="T1121">
        <v>17542</v>
      </c>
      <c t="s" s="41" r="U1121">
        <v>17543</v>
      </c>
      <c s="45" r="V1121">
        <v>0.3784722222222222</v>
      </c>
      <c t="s" s="41" r="W1121">
        <v>17544</v>
      </c>
      <c s="46" r="X1121"/>
      <c s="46" r="Y1121"/>
      <c s="46" r="Z1121"/>
      <c s="46" r="AA1121"/>
      <c s="46" r="AB1121"/>
      <c s="46" r="AC1121"/>
      <c s="46" r="AD1121"/>
      <c s="46" r="AE1121"/>
      <c s="46" r="AF1121"/>
      <c s="47" r="AG1121"/>
      <c s="47" r="AH1121"/>
      <c s="47" r="AI1121"/>
      <c s="47" r="AJ1121"/>
      <c s="47" r="AK1121"/>
      <c s="47" r="AL1121"/>
      <c s="47" r="AM1121"/>
      <c s="47" r="AN1121"/>
      <c s="47" r="AO1121"/>
      <c s="47" r="AP1121"/>
      <c s="47" r="AQ1121"/>
      <c s="49" r="AR1121">
        <v>41786.65114077546</v>
      </c>
      <c t="str" s="50" r="AS1121">
        <f>IF(OR($AO1121&lt;&gt;"",$AQ1121&lt;&gt;""),"K. Visa issued",IF($X1121&lt;&gt;"","- Rejected/Returned",IF($AL1121&lt;&gt;"","J. Passport request",IF(OR($AF1121&lt;&gt;"",$AH1121&lt;&gt;"",$AI1121&lt;&gt;""),"I. Medical Request",IF($AD1121&lt;&gt;"","H. Interview",IF($AC1121&lt;&gt;"","G. Processing Started",IF($AB1121&lt;&gt;"","F. File Transferred",IF($Z1121&lt;&gt;"","E. PER Received",IF($Y1121&lt;&gt;"","D. Payment Charged",IF(AND($D1121&lt;&gt;"",OR($D1121&lt;TODAY(),AND($D1121=TODAY(),OR($V1121&lt;&gt;"",$W1121&lt;&gt;"")))),"C. At CIO",IF(AND($S1121&lt;&gt;"",$S1121&lt;=TODAY(),OR($D1121="",$D1121&gt;=TODAY())),IF(AND(TODAY()-$S1121&gt;=12,TODAY()-$AR1121&gt;=12),"B.  Inactive?","B. In Transit"),IF($A1121="",,"A. Not sent yet"))))))))))))</f>
        <v>C. At CIO</v>
      </c>
      <c s="51" r="AT1121"/>
      <c s="52" r="AU1121"/>
    </row>
    <row r="1122">
      <c t="s" s="39" r="A1122">
        <v>17545</v>
      </c>
      <c s="40" r="B1122">
        <v>2174.0</v>
      </c>
      <c t="s" s="41" r="C1122">
        <v>17546</v>
      </c>
      <c s="42" r="D1122">
        <v>41786.0</v>
      </c>
      <c t="str" s="43" r="E1122">
        <f>IF($D1122="",,TODAY()-$D1122)</f>
        <v>50</v>
      </c>
      <c t="s" s="41" r="F1122">
        <v>17547</v>
      </c>
      <c s="41" r="G1122">
        <v>7.5</v>
      </c>
      <c s="41" r="H1122">
        <v>71.0</v>
      </c>
      <c t="s" s="41" r="I1122">
        <v>17548</v>
      </c>
      <c t="s" s="41" r="J1122">
        <v>17549</v>
      </c>
      <c t="s" s="41" r="K1122">
        <v>17550</v>
      </c>
      <c t="s" s="39" r="L1122">
        <v>17551</v>
      </c>
      <c t="s" s="41" r="M1122">
        <v>17552</v>
      </c>
      <c t="s" s="41" r="N1122">
        <v>17553</v>
      </c>
      <c t="s" s="41" r="O1122">
        <v>17554</v>
      </c>
      <c t="s" s="41" r="P1122">
        <v>17555</v>
      </c>
      <c t="s" s="41" r="Q1122">
        <v>17556</v>
      </c>
      <c t="s" s="41" r="R1122">
        <v>17557</v>
      </c>
      <c s="44" r="S1122">
        <v>41781.0</v>
      </c>
      <c t="s" s="41" r="T1122">
        <v>17558</v>
      </c>
      <c t="s" s="41" r="U1122">
        <v>17559</v>
      </c>
      <c s="45" r="V1122">
        <v>0.4361111111111111</v>
      </c>
      <c t="s" s="41" r="W1122">
        <v>17560</v>
      </c>
      <c s="44" r="X1122"/>
      <c s="46" r="Y1122"/>
      <c s="42" r="Z1122"/>
      <c s="42" r="AA1122"/>
      <c s="42" r="AB1122"/>
      <c s="42" r="AC1122"/>
      <c s="42" r="AD1122"/>
      <c s="42" r="AE1122"/>
      <c s="42" r="AF1122"/>
      <c s="48" r="AG1122"/>
      <c s="48" r="AH1122"/>
      <c s="48" r="AI1122"/>
      <c s="48" r="AJ1122"/>
      <c s="48" r="AK1122"/>
      <c s="48" r="AL1122"/>
      <c s="48" r="AM1122"/>
      <c s="48" r="AN1122"/>
      <c s="48" r="AO1122"/>
      <c s="48" r="AP1122"/>
      <c s="48" r="AQ1122"/>
      <c s="49" r="AR1122">
        <v>41815.82242506945</v>
      </c>
      <c t="str" s="50" r="AS1122">
        <f>IF(OR($AO1122&lt;&gt;"",$AQ1122&lt;&gt;""),"K. Visa issued",IF($X1122&lt;&gt;"","- Rejected/Returned",IF($AL1122&lt;&gt;"","J. Passport request",IF(OR($AF1122&lt;&gt;"",$AH1122&lt;&gt;"",$AI1122&lt;&gt;""),"I. Medical Request",IF($AD1122&lt;&gt;"","H. Interview",IF($AC1122&lt;&gt;"","G. Processing Started",IF($AB1122&lt;&gt;"","F. File Transferred",IF($Z1122&lt;&gt;"","E. PER Received",IF($Y1122&lt;&gt;"","D. Payment Charged",IF(AND($D1122&lt;&gt;"",OR($D1122&lt;TODAY(),AND($D1122=TODAY(),OR($V1122&lt;&gt;"",$W1122&lt;&gt;"")))),"C. At CIO",IF(AND($S1122&lt;&gt;"",$S1122&lt;=TODAY(),OR($D1122="",$D1122&gt;=TODAY())),IF(AND(TODAY()-$S1122&gt;=12,TODAY()-$AR1122&gt;=12),"B.  Inactive?","B. In Transit"),IF($A1122="",,"A. Not sent yet"))))))))))))</f>
        <v>C. At CIO</v>
      </c>
      <c s="54" r="AT1122"/>
      <c s="55" r="AU1122"/>
    </row>
    <row r="1123">
      <c t="s" s="39" r="A1123">
        <v>17561</v>
      </c>
      <c s="40" r="B1123">
        <v>2174.0</v>
      </c>
      <c t="s" s="41" r="C1123">
        <v>17562</v>
      </c>
      <c s="42" r="D1123">
        <v>41786.0</v>
      </c>
      <c t="str" s="43" r="E1123">
        <f>IF($D1123="",,TODAY()-$D1123)</f>
        <v>50</v>
      </c>
      <c t="s" s="41" r="F1123">
        <v>17563</v>
      </c>
      <c s="41" r="G1123">
        <v>8.0</v>
      </c>
      <c s="41" r="H1123">
        <v>71.0</v>
      </c>
      <c t="s" s="41" r="I1123">
        <v>17564</v>
      </c>
      <c t="s" s="41" r="J1123">
        <v>17565</v>
      </c>
      <c t="s" s="41" r="K1123">
        <v>17566</v>
      </c>
      <c t="s" s="39" r="L1123">
        <v>17567</v>
      </c>
      <c t="s" s="41" r="M1123">
        <v>17568</v>
      </c>
      <c t="s" s="41" r="N1123">
        <v>17569</v>
      </c>
      <c t="s" s="41" r="O1123">
        <v>17570</v>
      </c>
      <c t="s" s="41" r="P1123">
        <v>17571</v>
      </c>
      <c t="s" s="41" r="Q1123">
        <v>17572</v>
      </c>
      <c t="s" s="41" r="R1123">
        <v>17573</v>
      </c>
      <c s="44" r="S1123">
        <v>41780.0</v>
      </c>
      <c t="s" s="41" r="T1123">
        <v>17574</v>
      </c>
      <c t="s" s="41" r="U1123">
        <v>17575</v>
      </c>
      <c s="45" r="V1123">
        <v>0.5833333333333334</v>
      </c>
      <c t="s" s="41" r="W1123">
        <v>17576</v>
      </c>
      <c s="46" r="X1123"/>
      <c s="46" r="Y1123"/>
      <c s="46" r="Z1123"/>
      <c s="46" r="AA1123"/>
      <c s="46" r="AB1123"/>
      <c s="46" r="AC1123"/>
      <c s="46" r="AD1123"/>
      <c s="46" r="AE1123"/>
      <c s="46" r="AF1123"/>
      <c s="47" r="AG1123"/>
      <c s="47" r="AH1123"/>
      <c s="47" r="AI1123"/>
      <c s="47" r="AJ1123"/>
      <c s="47" r="AK1123"/>
      <c s="47" r="AL1123"/>
      <c s="47" r="AM1123"/>
      <c s="47" r="AN1123"/>
      <c s="47" r="AO1123"/>
      <c s="47" r="AP1123"/>
      <c s="47" r="AQ1123"/>
      <c s="49" r="AR1123">
        <v>41786.64828033565</v>
      </c>
      <c t="str" s="50" r="AS1123">
        <f>IF(OR($AO1123&lt;&gt;"",$AQ1123&lt;&gt;""),"K. Visa issued",IF($X1123&lt;&gt;"","- Rejected/Returned",IF($AL1123&lt;&gt;"","J. Passport request",IF(OR($AF1123&lt;&gt;"",$AH1123&lt;&gt;"",$AI1123&lt;&gt;""),"I. Medical Request",IF($AD1123&lt;&gt;"","H. Interview",IF($AC1123&lt;&gt;"","G. Processing Started",IF($AB1123&lt;&gt;"","F. File Transferred",IF($Z1123&lt;&gt;"","E. PER Received",IF($Y1123&lt;&gt;"","D. Payment Charged",IF(AND($D1123&lt;&gt;"",OR($D1123&lt;TODAY(),AND($D1123=TODAY(),OR($V1123&lt;&gt;"",$W1123&lt;&gt;"")))),"C. At CIO",IF(AND($S1123&lt;&gt;"",$S1123&lt;=TODAY(),OR($D1123="",$D1123&gt;=TODAY())),IF(AND(TODAY()-$S1123&gt;=12,TODAY()-$AR1123&gt;=12),"B.  Inactive?","B. In Transit"),IF($A1123="",,"A. Not sent yet"))))))))))))</f>
        <v>C. At CIO</v>
      </c>
      <c s="51" r="AT1123"/>
      <c s="52" r="AU1123"/>
    </row>
    <row r="1124">
      <c t="s" s="39" r="A1124">
        <v>17577</v>
      </c>
      <c s="40" r="B1124">
        <v>2174.0</v>
      </c>
      <c t="s" s="41" r="C1124">
        <v>17578</v>
      </c>
      <c s="42" r="D1124">
        <v>41787.0</v>
      </c>
      <c t="str" s="43" r="E1124">
        <f>IF($D1124="",,TODAY()-$D1124)</f>
        <v>49</v>
      </c>
      <c t="s" s="41" r="F1124">
        <v>17579</v>
      </c>
      <c s="41" r="G1124">
        <v>6.5</v>
      </c>
      <c s="41" r="H1124">
        <v>67.0</v>
      </c>
      <c t="s" s="41" r="I1124">
        <v>17580</v>
      </c>
      <c t="s" s="41" r="J1124">
        <v>17581</v>
      </c>
      <c t="s" s="41" r="K1124">
        <v>17582</v>
      </c>
      <c t="s" s="39" r="L1124">
        <v>17583</v>
      </c>
      <c t="s" s="41" r="M1124">
        <v>17584</v>
      </c>
      <c t="s" s="41" r="N1124">
        <v>17585</v>
      </c>
      <c t="s" s="41" r="O1124">
        <v>17586</v>
      </c>
      <c t="s" s="41" r="P1124">
        <v>17587</v>
      </c>
      <c t="s" s="41" r="Q1124">
        <v>17588</v>
      </c>
      <c t="s" s="41" r="R1124">
        <v>17589</v>
      </c>
      <c s="44" r="S1124">
        <v>41783.0</v>
      </c>
      <c t="s" s="41" r="T1124">
        <v>17590</v>
      </c>
      <c t="s" s="41" r="U1124">
        <v>17591</v>
      </c>
      <c s="45" r="V1124">
        <v>0.40555555555555556</v>
      </c>
      <c t="s" s="41" r="W1124">
        <v>17592</v>
      </c>
      <c s="44" r="X1124"/>
      <c s="46" r="Y1124"/>
      <c s="42" r="Z1124"/>
      <c s="42" r="AA1124"/>
      <c s="42" r="AB1124"/>
      <c s="42" r="AC1124"/>
      <c s="42" r="AD1124"/>
      <c s="42" r="AE1124"/>
      <c s="42" r="AF1124"/>
      <c s="48" r="AG1124"/>
      <c s="48" r="AH1124"/>
      <c s="48" r="AI1124"/>
      <c s="48" r="AJ1124"/>
      <c s="48" r="AK1124"/>
      <c s="48" r="AL1124"/>
      <c s="48" r="AM1124"/>
      <c s="48" r="AN1124"/>
      <c s="48" r="AO1124"/>
      <c s="48" r="AP1124"/>
      <c s="48" r="AQ1124"/>
      <c s="49" r="AR1124">
        <v>41815.76344540509</v>
      </c>
      <c t="str" s="50" r="AS1124">
        <f>IF(OR($AO1124&lt;&gt;"",$AQ1124&lt;&gt;""),"K. Visa issued",IF($X1124&lt;&gt;"","- Rejected/Returned",IF($AL1124&lt;&gt;"","J. Passport request",IF(OR($AF1124&lt;&gt;"",$AH1124&lt;&gt;"",$AI1124&lt;&gt;""),"I. Medical Request",IF($AD1124&lt;&gt;"","H. Interview",IF($AC1124&lt;&gt;"","G. Processing Started",IF($AB1124&lt;&gt;"","F. File Transferred",IF($Z1124&lt;&gt;"","E. PER Received",IF($Y1124&lt;&gt;"","D. Payment Charged",IF(AND($D1124&lt;&gt;"",OR($D1124&lt;TODAY(),AND($D1124=TODAY(),OR($V1124&lt;&gt;"",$W1124&lt;&gt;"")))),"C. At CIO",IF(AND($S1124&lt;&gt;"",$S1124&lt;=TODAY(),OR($D1124="",$D1124&gt;=TODAY())),IF(AND(TODAY()-$S1124&gt;=12,TODAY()-$AR1124&gt;=12),"B.  Inactive?","B. In Transit"),IF($A1124="",,"A. Not sent yet"))))))))))))</f>
        <v>C. At CIO</v>
      </c>
      <c s="54" r="AT1124"/>
      <c s="55" r="AU1124"/>
    </row>
    <row r="1125">
      <c t="s" s="39" r="A1125">
        <v>17593</v>
      </c>
      <c s="40" r="B1125">
        <v>2174.0</v>
      </c>
      <c t="s" s="41" r="C1125">
        <v>17594</v>
      </c>
      <c s="42" r="D1125">
        <v>41787.0</v>
      </c>
      <c t="str" s="43" r="E1125">
        <f>IF($D1125="",,TODAY()-$D1125)</f>
        <v>49</v>
      </c>
      <c t="s" s="41" r="F1125">
        <v>17595</v>
      </c>
      <c s="41" r="G1125">
        <v>7.0</v>
      </c>
      <c s="41" r="H1125">
        <v>69.0</v>
      </c>
      <c t="s" s="41" r="I1125">
        <v>17596</v>
      </c>
      <c t="s" s="41" r="J1125">
        <v>17597</v>
      </c>
      <c t="s" s="41" r="K1125">
        <v>17598</v>
      </c>
      <c t="s" s="39" r="L1125">
        <v>17599</v>
      </c>
      <c t="s" s="41" r="M1125">
        <v>17600</v>
      </c>
      <c t="s" s="41" r="N1125">
        <v>17601</v>
      </c>
      <c t="s" s="41" r="O1125">
        <v>17602</v>
      </c>
      <c t="s" s="41" r="P1125">
        <v>17603</v>
      </c>
      <c t="s" s="41" r="Q1125">
        <v>17604</v>
      </c>
      <c t="s" s="41" r="R1125">
        <v>17605</v>
      </c>
      <c s="44" r="S1125">
        <v>41782.0</v>
      </c>
      <c t="s" s="41" r="T1125">
        <v>17606</v>
      </c>
      <c t="s" s="41" r="U1125">
        <v>17607</v>
      </c>
      <c s="45" r="V1125">
        <v>0.44305555555555554</v>
      </c>
      <c t="s" s="41" r="W1125">
        <v>17608</v>
      </c>
      <c s="42" r="X1125"/>
      <c s="46" r="Y1125"/>
      <c s="46" r="Z1125"/>
      <c s="42" r="AA1125"/>
      <c s="42" r="AB1125"/>
      <c s="46" r="AC1125"/>
      <c s="46" r="AD1125"/>
      <c s="46" r="AE1125"/>
      <c s="46" r="AF1125"/>
      <c s="47" r="AG1125"/>
      <c s="47" r="AH1125"/>
      <c s="47" r="AI1125"/>
      <c s="47" r="AJ1125"/>
      <c s="47" r="AK1125"/>
      <c s="47" r="AL1125"/>
      <c s="47" r="AM1125"/>
      <c s="47" r="AN1125"/>
      <c s="47" r="AO1125"/>
      <c s="47" r="AP1125"/>
      <c s="47" r="AQ1125"/>
      <c s="49" r="AR1125">
        <v>41789.268316284724</v>
      </c>
      <c t="str" s="50" r="AS1125">
        <f>IF(OR($AO1125&lt;&gt;"",$AQ1125&lt;&gt;""),"K. Visa issued",IF($X1125&lt;&gt;"","- Rejected/Returned",IF($AL1125&lt;&gt;"","J. Passport request",IF(OR($AF1125&lt;&gt;"",$AH1125&lt;&gt;"",$AI1125&lt;&gt;""),"I. Medical Request",IF($AD1125&lt;&gt;"","H. Interview",IF($AC1125&lt;&gt;"","G. Processing Started",IF($AB1125&lt;&gt;"","F. File Transferred",IF($Z1125&lt;&gt;"","E. PER Received",IF($Y1125&lt;&gt;"","D. Payment Charged",IF(AND($D1125&lt;&gt;"",OR($D1125&lt;TODAY(),AND($D1125=TODAY(),OR($V1125&lt;&gt;"",$W1125&lt;&gt;"")))),"C. At CIO",IF(AND($S1125&lt;&gt;"",$S1125&lt;=TODAY(),OR($D1125="",$D1125&gt;=TODAY())),IF(AND(TODAY()-$S1125&gt;=12,TODAY()-$AR1125&gt;=12),"B.  Inactive?","B. In Transit"),IF($A1125="",,"A. Not sent yet"))))))))))))</f>
        <v>C. At CIO</v>
      </c>
      <c s="51" r="AT1125"/>
      <c s="52" r="AU1125"/>
    </row>
    <row r="1126">
      <c t="s" s="39" r="A1126">
        <v>17609</v>
      </c>
      <c s="40" r="B1126">
        <v>2174.0</v>
      </c>
      <c t="s" s="41" r="C1126">
        <v>17610</v>
      </c>
      <c s="42" r="D1126">
        <v>41787.0</v>
      </c>
      <c t="str" s="43" r="E1126">
        <f>IF($D1126="",,TODAY()-$D1126)</f>
        <v>49</v>
      </c>
      <c t="s" s="41" r="F1126">
        <v>17611</v>
      </c>
      <c s="41" r="G1126">
        <v>6.5</v>
      </c>
      <c s="41" r="H1126">
        <v>71.0</v>
      </c>
      <c t="s" s="41" r="I1126">
        <v>17612</v>
      </c>
      <c t="s" s="41" r="J1126">
        <v>17613</v>
      </c>
      <c t="s" s="41" r="K1126">
        <v>17614</v>
      </c>
      <c t="s" s="39" r="L1126">
        <v>17615</v>
      </c>
      <c t="s" s="41" r="M1126">
        <v>17616</v>
      </c>
      <c t="s" s="41" r="N1126">
        <v>17617</v>
      </c>
      <c t="s" s="41" r="O1126">
        <v>17618</v>
      </c>
      <c t="s" s="41" r="P1126">
        <v>17619</v>
      </c>
      <c t="s" s="41" r="Q1126">
        <v>17620</v>
      </c>
      <c t="s" s="41" r="R1126">
        <v>17621</v>
      </c>
      <c s="44" r="S1126">
        <v>41781.0</v>
      </c>
      <c t="s" s="41" r="T1126">
        <v>17622</v>
      </c>
      <c t="s" s="41" r="U1126">
        <v>17623</v>
      </c>
      <c s="45" r="V1126">
        <v>0.5513888888888889</v>
      </c>
      <c t="s" s="41" r="W1126">
        <v>17624</v>
      </c>
      <c s="44" r="X1126"/>
      <c s="46" r="Y1126"/>
      <c s="42" r="Z1126"/>
      <c s="42" r="AA1126"/>
      <c s="42" r="AB1126"/>
      <c s="42" r="AC1126"/>
      <c s="42" r="AD1126"/>
      <c s="42" r="AE1126"/>
      <c s="42" r="AF1126"/>
      <c s="48" r="AG1126"/>
      <c s="48" r="AH1126"/>
      <c s="48" r="AI1126"/>
      <c s="48" r="AJ1126"/>
      <c s="48" r="AK1126"/>
      <c s="48" r="AL1126"/>
      <c s="48" r="AM1126"/>
      <c s="48" r="AN1126"/>
      <c s="48" r="AO1126"/>
      <c s="48" r="AP1126"/>
      <c s="48" r="AQ1126"/>
      <c s="49" r="AR1126">
        <v>41800.61351487268</v>
      </c>
      <c t="str" s="50" r="AS1126">
        <f>IF(OR($AO1126&lt;&gt;"",$AQ1126&lt;&gt;""),"K. Visa issued",IF($X1126&lt;&gt;"","- Rejected/Returned",IF($AL1126&lt;&gt;"","J. Passport request",IF(OR($AF1126&lt;&gt;"",$AH1126&lt;&gt;"",$AI1126&lt;&gt;""),"I. Medical Request",IF($AD1126&lt;&gt;"","H. Interview",IF($AC1126&lt;&gt;"","G. Processing Started",IF($AB1126&lt;&gt;"","F. File Transferred",IF($Z1126&lt;&gt;"","E. PER Received",IF($Y1126&lt;&gt;"","D. Payment Charged",IF(AND($D1126&lt;&gt;"",OR($D1126&lt;TODAY(),AND($D1126=TODAY(),OR($V1126&lt;&gt;"",$W1126&lt;&gt;"")))),"C. At CIO",IF(AND($S1126&lt;&gt;"",$S1126&lt;=TODAY(),OR($D1126="",$D1126&gt;=TODAY())),IF(AND(TODAY()-$S1126&gt;=12,TODAY()-$AR1126&gt;=12),"B.  Inactive?","B. In Transit"),IF($A1126="",,"A. Not sent yet"))))))))))))</f>
        <v>C. At CIO</v>
      </c>
      <c s="54" r="AT1126"/>
      <c s="55" r="AU1126"/>
    </row>
    <row r="1127">
      <c t="s" s="39" r="A1127">
        <v>17625</v>
      </c>
      <c s="40" r="B1127">
        <v>2174.0</v>
      </c>
      <c t="s" s="41" r="C1127">
        <v>17626</v>
      </c>
      <c s="42" r="D1127">
        <v>41787.0</v>
      </c>
      <c t="str" s="43" r="E1127">
        <f>IF($D1127="",,TODAY()-$D1127)</f>
        <v>49</v>
      </c>
      <c t="s" s="41" r="F1127">
        <v>17627</v>
      </c>
      <c s="41" r="G1127">
        <v>7.0</v>
      </c>
      <c s="41" r="H1127">
        <v>73.0</v>
      </c>
      <c t="s" s="41" r="I1127">
        <v>17628</v>
      </c>
      <c t="s" s="41" r="J1127">
        <v>17629</v>
      </c>
      <c t="s" s="41" r="K1127">
        <v>17630</v>
      </c>
      <c t="s" s="39" r="L1127">
        <v>17631</v>
      </c>
      <c t="s" s="41" r="M1127">
        <v>17632</v>
      </c>
      <c t="s" s="41" r="N1127">
        <v>17633</v>
      </c>
      <c t="s" s="41" r="O1127">
        <v>17634</v>
      </c>
      <c t="s" s="41" r="P1127">
        <v>17635</v>
      </c>
      <c t="s" s="41" r="Q1127">
        <v>17636</v>
      </c>
      <c t="s" s="41" r="R1127">
        <v>17637</v>
      </c>
      <c s="44" r="S1127">
        <v>41781.0</v>
      </c>
      <c t="s" s="41" r="T1127">
        <v>17638</v>
      </c>
      <c t="s" s="41" r="U1127">
        <v>17639</v>
      </c>
      <c s="45" r="V1127"/>
      <c t="s" s="41" r="W1127">
        <v>17640</v>
      </c>
      <c s="44" r="X1127"/>
      <c s="46" r="Y1127"/>
      <c s="42" r="Z1127"/>
      <c s="42" r="AA1127"/>
      <c s="42" r="AB1127"/>
      <c s="42" r="AC1127"/>
      <c s="42" r="AD1127"/>
      <c s="42" r="AE1127"/>
      <c s="42" r="AF1127"/>
      <c s="48" r="AG1127"/>
      <c s="48" r="AH1127"/>
      <c s="48" r="AI1127"/>
      <c s="48" r="AJ1127"/>
      <c s="48" r="AK1127"/>
      <c s="48" r="AL1127"/>
      <c s="48" r="AM1127"/>
      <c s="48" r="AN1127"/>
      <c s="48" r="AO1127"/>
      <c s="48" r="AP1127"/>
      <c s="48" r="AQ1127"/>
      <c s="49" r="AR1127">
        <v>41828.60785818287</v>
      </c>
      <c t="str" s="50" r="AS1127">
        <f>IF(OR($AO1127&lt;&gt;"",$AQ1127&lt;&gt;""),"K. Visa issued",IF($X1127&lt;&gt;"","- Rejected/Returned",IF($AL1127&lt;&gt;"","J. Passport request",IF(OR($AF1127&lt;&gt;"",$AH1127&lt;&gt;"",$AI1127&lt;&gt;""),"I. Medical Request",IF($AD1127&lt;&gt;"","H. Interview",IF($AC1127&lt;&gt;"","G. Processing Started",IF($AB1127&lt;&gt;"","F. File Transferred",IF($Z1127&lt;&gt;"","E. PER Received",IF($Y1127&lt;&gt;"","D. Payment Charged",IF(AND($D1127&lt;&gt;"",OR($D1127&lt;TODAY(),AND($D1127=TODAY(),OR($V1127&lt;&gt;"",$W1127&lt;&gt;"")))),"C. At CIO",IF(AND($S1127&lt;&gt;"",$S1127&lt;=TODAY(),OR($D1127="",$D1127&gt;=TODAY())),IF(AND(TODAY()-$S1127&gt;=12,TODAY()-$AR1127&gt;=12),"B.  Inactive?","B. In Transit"),IF($A1127="",,"A. Not sent yet"))))))))))))</f>
        <v>C. At CIO</v>
      </c>
      <c s="54" r="AT1127"/>
      <c s="56" r="AU1127"/>
    </row>
    <row r="1128">
      <c t="s" s="39" r="A1128">
        <v>17641</v>
      </c>
      <c s="40" r="B1128">
        <v>2174.0</v>
      </c>
      <c t="s" s="41" r="C1128">
        <v>17642</v>
      </c>
      <c s="42" r="D1128">
        <v>41788.0</v>
      </c>
      <c t="str" s="43" r="E1128">
        <f>IF($D1128="",,TODAY()-$D1128)</f>
        <v>48</v>
      </c>
      <c t="s" s="41" r="F1128">
        <v>17643</v>
      </c>
      <c s="41" r="G1128">
        <v>7.5</v>
      </c>
      <c s="41" r="H1128">
        <v>67.0</v>
      </c>
      <c t="s" s="41" r="I1128">
        <v>17644</v>
      </c>
      <c t="s" s="41" r="J1128">
        <v>17645</v>
      </c>
      <c t="s" s="41" r="K1128">
        <v>17646</v>
      </c>
      <c t="s" s="39" r="L1128">
        <v>17647</v>
      </c>
      <c t="s" s="41" r="M1128">
        <v>17648</v>
      </c>
      <c t="s" s="41" r="N1128">
        <v>17649</v>
      </c>
      <c t="s" s="41" r="O1128">
        <v>17650</v>
      </c>
      <c t="s" s="41" r="P1128">
        <v>17651</v>
      </c>
      <c t="s" s="41" r="Q1128">
        <v>17652</v>
      </c>
      <c t="s" s="41" r="R1128">
        <v>17653</v>
      </c>
      <c s="44" r="S1128">
        <v>41782.0</v>
      </c>
      <c t="s" s="41" r="T1128">
        <v>17654</v>
      </c>
      <c t="s" s="41" r="U1128">
        <v>17655</v>
      </c>
      <c s="45" r="V1128">
        <v>0.38263888888888886</v>
      </c>
      <c t="s" s="41" r="W1128">
        <v>17656</v>
      </c>
      <c s="42" r="X1128"/>
      <c s="46" r="Y1128"/>
      <c s="46" r="Z1128"/>
      <c s="42" r="AA1128"/>
      <c s="42" r="AB1128"/>
      <c s="46" r="AC1128"/>
      <c s="46" r="AD1128"/>
      <c s="46" r="AE1128"/>
      <c s="46" r="AF1128"/>
      <c s="47" r="AG1128"/>
      <c s="47" r="AH1128"/>
      <c s="47" r="AI1128"/>
      <c s="47" r="AJ1128"/>
      <c s="47" r="AK1128"/>
      <c s="47" r="AL1128"/>
      <c s="47" r="AM1128"/>
      <c s="47" r="AN1128"/>
      <c s="47" r="AO1128"/>
      <c s="47" r="AP1128"/>
      <c s="47" r="AQ1128"/>
      <c s="49" r="AR1128">
        <v>41788.76604920139</v>
      </c>
      <c t="str" s="50" r="AS1128">
        <f>IF(OR($AO1128&lt;&gt;"",$AQ1128&lt;&gt;""),"K. Visa issued",IF($X1128&lt;&gt;"","- Rejected/Returned",IF($AL1128&lt;&gt;"","J. Passport request",IF(OR($AF1128&lt;&gt;"",$AH1128&lt;&gt;"",$AI1128&lt;&gt;""),"I. Medical Request",IF($AD1128&lt;&gt;"","H. Interview",IF($AC1128&lt;&gt;"","G. Processing Started",IF($AB1128&lt;&gt;"","F. File Transferred",IF($Z1128&lt;&gt;"","E. PER Received",IF($Y1128&lt;&gt;"","D. Payment Charged",IF(AND($D1128&lt;&gt;"",OR($D1128&lt;TODAY(),AND($D1128=TODAY(),OR($V1128&lt;&gt;"",$W1128&lt;&gt;"")))),"C. At CIO",IF(AND($S1128&lt;&gt;"",$S1128&lt;=TODAY(),OR($D1128="",$D1128&gt;=TODAY())),IF(AND(TODAY()-$S1128&gt;=12,TODAY()-$AR1128&gt;=12),"B.  Inactive?","B. In Transit"),IF($A1128="",,"A. Not sent yet"))))))))))))</f>
        <v>C. At CIO</v>
      </c>
      <c s="51" r="AT1128"/>
      <c s="52" r="AU1128"/>
    </row>
    <row r="1129">
      <c t="s" s="39" r="A1129">
        <v>17657</v>
      </c>
      <c s="40" r="B1129">
        <v>2174.0</v>
      </c>
      <c t="s" s="41" r="C1129">
        <v>17658</v>
      </c>
      <c s="42" r="D1129">
        <v>41788.0</v>
      </c>
      <c t="str" s="43" r="E1129">
        <f>IF($D1129="",,TODAY()-$D1129)</f>
        <v>48</v>
      </c>
      <c t="s" s="41" r="F1129">
        <v>17659</v>
      </c>
      <c s="41" r="G1129">
        <v>8.0</v>
      </c>
      <c s="41" r="H1129">
        <v>76.0</v>
      </c>
      <c t="s" s="41" r="I1129">
        <v>17660</v>
      </c>
      <c t="s" s="41" r="J1129">
        <v>17661</v>
      </c>
      <c t="s" s="41" r="K1129">
        <v>17662</v>
      </c>
      <c t="s" s="39" r="L1129">
        <v>17663</v>
      </c>
      <c t="s" s="41" r="M1129">
        <v>17664</v>
      </c>
      <c t="s" s="41" r="N1129">
        <v>17665</v>
      </c>
      <c t="s" s="41" r="O1129">
        <v>17666</v>
      </c>
      <c t="s" s="41" r="P1129">
        <v>17667</v>
      </c>
      <c t="s" s="41" r="Q1129">
        <v>17668</v>
      </c>
      <c t="s" s="41" r="R1129">
        <v>17669</v>
      </c>
      <c s="44" r="S1129">
        <v>41783.0</v>
      </c>
      <c t="s" s="41" r="T1129">
        <v>17670</v>
      </c>
      <c t="s" s="41" r="U1129">
        <v>17671</v>
      </c>
      <c s="45" r="V1129">
        <v>0.60625</v>
      </c>
      <c t="s" s="41" r="W1129">
        <v>17672</v>
      </c>
      <c s="46" r="X1129"/>
      <c s="46" r="Y1129"/>
      <c s="46" r="Z1129"/>
      <c s="46" r="AA1129"/>
      <c s="46" r="AB1129"/>
      <c s="46" r="AC1129"/>
      <c s="46" r="AD1129"/>
      <c s="46" r="AE1129"/>
      <c s="46" r="AF1129"/>
      <c s="47" r="AG1129"/>
      <c s="47" r="AH1129"/>
      <c s="47" r="AI1129"/>
      <c s="47" r="AJ1129"/>
      <c s="47" r="AK1129"/>
      <c s="47" r="AL1129"/>
      <c s="47" r="AM1129"/>
      <c s="47" r="AN1129"/>
      <c s="47" r="AO1129"/>
      <c s="47" r="AP1129"/>
      <c s="47" r="AQ1129"/>
      <c s="49" r="AR1129">
        <v>41788.90729471065</v>
      </c>
      <c t="str" s="50" r="AS1129">
        <f>IF(OR($AO1129&lt;&gt;"",$AQ1129&lt;&gt;""),"K. Visa issued",IF($X1129&lt;&gt;"","- Rejected/Returned",IF($AL1129&lt;&gt;"","J. Passport request",IF(OR($AF1129&lt;&gt;"",$AH1129&lt;&gt;"",$AI1129&lt;&gt;""),"I. Medical Request",IF($AD1129&lt;&gt;"","H. Interview",IF($AC1129&lt;&gt;"","G. Processing Started",IF($AB1129&lt;&gt;"","F. File Transferred",IF($Z1129&lt;&gt;"","E. PER Received",IF($Y1129&lt;&gt;"","D. Payment Charged",IF(AND($D1129&lt;&gt;"",OR($D1129&lt;TODAY(),AND($D1129=TODAY(),OR($V1129&lt;&gt;"",$W1129&lt;&gt;"")))),"C. At CIO",IF(AND($S1129&lt;&gt;"",$S1129&lt;=TODAY(),OR($D1129="",$D1129&gt;=TODAY())),IF(AND(TODAY()-$S1129&gt;=12,TODAY()-$AR1129&gt;=12),"B.  Inactive?","B. In Transit"),IF($A1129="",,"A. Not sent yet"))))))))))))</f>
        <v>C. At CIO</v>
      </c>
      <c s="51" r="AT1129"/>
      <c s="52" r="AU1129"/>
    </row>
    <row r="1130">
      <c t="s" s="39" r="A1130">
        <v>17673</v>
      </c>
      <c s="40" r="B1130">
        <v>2174.0</v>
      </c>
      <c t="s" s="41" r="C1130">
        <v>17674</v>
      </c>
      <c s="42" r="D1130">
        <v>41789.0</v>
      </c>
      <c t="str" s="43" r="E1130">
        <f>IF($D1130="",,TODAY()-$D1130)</f>
        <v>47</v>
      </c>
      <c t="s" s="41" r="F1130">
        <v>17675</v>
      </c>
      <c s="41" r="G1130">
        <v>7.0</v>
      </c>
      <c s="41" r="H1130">
        <v>70.0</v>
      </c>
      <c t="s" s="41" r="I1130">
        <v>17676</v>
      </c>
      <c t="s" s="41" r="J1130">
        <v>17677</v>
      </c>
      <c t="s" s="41" r="K1130">
        <v>17678</v>
      </c>
      <c t="s" s="39" r="L1130">
        <v>17679</v>
      </c>
      <c t="s" s="41" r="M1130">
        <v>17680</v>
      </c>
      <c t="s" s="41" r="N1130">
        <v>17681</v>
      </c>
      <c t="s" s="41" r="O1130">
        <v>17682</v>
      </c>
      <c t="s" s="41" r="P1130">
        <v>17683</v>
      </c>
      <c t="s" s="41" r="Q1130">
        <v>17684</v>
      </c>
      <c t="s" s="41" r="R1130">
        <v>17685</v>
      </c>
      <c s="44" r="S1130">
        <v>41785.0</v>
      </c>
      <c t="s" s="41" r="T1130">
        <v>17686</v>
      </c>
      <c t="s" s="41" r="U1130">
        <v>17687</v>
      </c>
      <c s="45" r="V1130">
        <v>0.5694444444444444</v>
      </c>
      <c t="s" s="41" r="W1130">
        <v>17688</v>
      </c>
      <c s="44" r="X1130"/>
      <c s="46" r="Y1130"/>
      <c s="42" r="Z1130"/>
      <c s="42" r="AA1130"/>
      <c s="42" r="AB1130"/>
      <c s="42" r="AC1130"/>
      <c s="42" r="AD1130"/>
      <c s="42" r="AE1130"/>
      <c s="42" r="AF1130"/>
      <c s="48" r="AG1130"/>
      <c s="48" r="AH1130"/>
      <c s="48" r="AI1130"/>
      <c s="48" r="AJ1130"/>
      <c s="48" r="AK1130"/>
      <c s="48" r="AL1130"/>
      <c s="48" r="AM1130"/>
      <c s="48" r="AN1130"/>
      <c s="48" r="AO1130"/>
      <c s="48" r="AP1130"/>
      <c s="48" r="AQ1130"/>
      <c s="49" r="AR1130">
        <v>41792.5299587037</v>
      </c>
      <c t="str" s="50" r="AS1130">
        <f>IF(OR($AO1130&lt;&gt;"",$AQ1130&lt;&gt;""),"K. Visa issued",IF($X1130&lt;&gt;"","- Rejected/Returned",IF($AL1130&lt;&gt;"","J. Passport request",IF(OR($AF1130&lt;&gt;"",$AH1130&lt;&gt;"",$AI1130&lt;&gt;""),"I. Medical Request",IF($AD1130&lt;&gt;"","H. Interview",IF($AC1130&lt;&gt;"","G. Processing Started",IF($AB1130&lt;&gt;"","F. File Transferred",IF($Z1130&lt;&gt;"","E. PER Received",IF($Y1130&lt;&gt;"","D. Payment Charged",IF(AND($D1130&lt;&gt;"",OR($D1130&lt;TODAY(),AND($D1130=TODAY(),OR($V1130&lt;&gt;"",$W1130&lt;&gt;"")))),"C. At CIO",IF(AND($S1130&lt;&gt;"",$S1130&lt;=TODAY(),OR($D1130="",$D1130&gt;=TODAY())),IF(AND(TODAY()-$S1130&gt;=12,TODAY()-$AR1130&gt;=12),"B.  Inactive?","B. In Transit"),IF($A1130="",,"A. Not sent yet"))))))))))))</f>
        <v>C. At CIO</v>
      </c>
      <c s="54" r="AT1130"/>
      <c s="55" r="AU1130"/>
    </row>
    <row r="1131">
      <c t="s" s="39" r="A1131">
        <v>17689</v>
      </c>
      <c s="40" r="B1131">
        <v>2174.0</v>
      </c>
      <c t="s" s="41" r="C1131">
        <v>17690</v>
      </c>
      <c s="42" r="D1131">
        <v>41792.0</v>
      </c>
      <c t="str" s="43" r="E1131">
        <f>IF($D1131="",,TODAY()-$D1131)</f>
        <v>44</v>
      </c>
      <c t="s" s="41" r="F1131">
        <v>17691</v>
      </c>
      <c s="41" r="G1131">
        <v>7.5</v>
      </c>
      <c s="41" r="H1131">
        <v>72.0</v>
      </c>
      <c t="s" s="41" r="I1131">
        <v>17692</v>
      </c>
      <c t="s" s="41" r="J1131">
        <v>17693</v>
      </c>
      <c t="s" s="41" r="K1131">
        <v>17694</v>
      </c>
      <c t="s" s="39" r="L1131">
        <v>17695</v>
      </c>
      <c t="s" s="41" r="M1131">
        <v>17696</v>
      </c>
      <c t="s" s="41" r="N1131">
        <v>17697</v>
      </c>
      <c t="s" s="41" r="O1131">
        <v>17698</v>
      </c>
      <c t="s" s="41" r="P1131">
        <v>17699</v>
      </c>
      <c t="s" s="41" r="Q1131">
        <v>17700</v>
      </c>
      <c t="s" s="41" r="R1131">
        <v>17701</v>
      </c>
      <c s="44" r="S1131">
        <v>41786.0</v>
      </c>
      <c t="s" s="41" r="T1131">
        <v>17702</v>
      </c>
      <c t="s" s="41" r="U1131">
        <v>17703</v>
      </c>
      <c s="45" r="V1131">
        <v>0.4166666666666667</v>
      </c>
      <c s="51" r="W1131"/>
      <c s="46" r="X1131"/>
      <c s="46" r="Y1131"/>
      <c s="46" r="Z1131"/>
      <c s="46" r="AA1131"/>
      <c s="46" r="AB1131"/>
      <c s="46" r="AC1131"/>
      <c s="46" r="AD1131"/>
      <c s="46" r="AE1131"/>
      <c s="46" r="AF1131"/>
      <c s="47" r="AG1131"/>
      <c s="47" r="AH1131"/>
      <c s="47" r="AI1131"/>
      <c s="47" r="AJ1131"/>
      <c s="47" r="AK1131"/>
      <c s="47" r="AL1131"/>
      <c s="47" r="AM1131"/>
      <c s="47" r="AN1131"/>
      <c s="47" r="AO1131"/>
      <c s="47" r="AP1131"/>
      <c s="47" r="AQ1131"/>
      <c s="49" r="AR1131">
        <v>41795.70054449074</v>
      </c>
      <c t="str" s="50" r="AS1131">
        <f>IF(OR($AO1131&lt;&gt;"",$AQ1131&lt;&gt;""),"K. Visa issued",IF($X1131&lt;&gt;"","- Rejected/Returned",IF($AL1131&lt;&gt;"","J. Passport request",IF(OR($AF1131&lt;&gt;"",$AH1131&lt;&gt;"",$AI1131&lt;&gt;""),"I. Medical Request",IF($AD1131&lt;&gt;"","H. Interview",IF($AC1131&lt;&gt;"","G. Processing Started",IF($AB1131&lt;&gt;"","F. File Transferred",IF($Z1131&lt;&gt;"","E. PER Received",IF($Y1131&lt;&gt;"","D. Payment Charged",IF(AND($D1131&lt;&gt;"",OR($D1131&lt;TODAY(),AND($D1131=TODAY(),OR($V1131&lt;&gt;"",$W1131&lt;&gt;"")))),"C. At CIO",IF(AND($S1131&lt;&gt;"",$S1131&lt;=TODAY(),OR($D1131="",$D1131&gt;=TODAY())),IF(AND(TODAY()-$S1131&gt;=12,TODAY()-$AR1131&gt;=12),"B.  Inactive?","B. In Transit"),IF($A1131="",,"A. Not sent yet"))))))))))))</f>
        <v>C. At CIO</v>
      </c>
      <c s="51" r="AT1131"/>
      <c s="52" r="AU1131"/>
    </row>
    <row r="1132">
      <c t="s" s="39" r="A1132">
        <v>17704</v>
      </c>
      <c s="40" r="B1132">
        <v>2174.0</v>
      </c>
      <c t="s" s="41" r="C1132">
        <v>17705</v>
      </c>
      <c s="42" r="D1132">
        <v>41793.0</v>
      </c>
      <c t="str" s="43" r="E1132">
        <f>IF($D1132="",,TODAY()-$D1132)</f>
        <v>43</v>
      </c>
      <c t="s" s="41" r="F1132">
        <v>17706</v>
      </c>
      <c t="s" s="41" r="G1132">
        <v>17707</v>
      </c>
      <c s="41" r="H1132">
        <v>69.0</v>
      </c>
      <c t="s" s="41" r="I1132">
        <v>17708</v>
      </c>
      <c t="s" s="41" r="J1132">
        <v>17709</v>
      </c>
      <c t="s" s="41" r="K1132">
        <v>17710</v>
      </c>
      <c t="s" s="39" r="L1132">
        <v>17711</v>
      </c>
      <c t="s" s="41" r="M1132">
        <v>17712</v>
      </c>
      <c t="s" s="41" r="N1132">
        <v>17713</v>
      </c>
      <c t="s" s="41" r="O1132">
        <v>17714</v>
      </c>
      <c t="s" s="41" r="P1132">
        <v>17715</v>
      </c>
      <c t="s" s="41" r="Q1132">
        <v>17716</v>
      </c>
      <c t="s" s="41" r="R1132">
        <v>17717</v>
      </c>
      <c s="44" r="S1132">
        <v>41788.0</v>
      </c>
      <c t="s" s="41" r="T1132">
        <v>17718</v>
      </c>
      <c t="s" s="41" r="U1132">
        <v>17719</v>
      </c>
      <c s="45" r="V1132">
        <v>0.5222222222222223</v>
      </c>
      <c t="s" s="41" r="W1132">
        <v>17720</v>
      </c>
      <c s="44" r="X1132"/>
      <c s="46" r="Y1132"/>
      <c s="42" r="Z1132"/>
      <c s="42" r="AA1132"/>
      <c s="42" r="AB1132"/>
      <c s="42" r="AC1132"/>
      <c s="42" r="AD1132"/>
      <c s="42" r="AE1132"/>
      <c s="42" r="AF1132"/>
      <c s="48" r="AG1132"/>
      <c s="48" r="AH1132"/>
      <c s="48" r="AI1132"/>
      <c s="48" r="AJ1132"/>
      <c s="48" r="AK1132"/>
      <c s="48" r="AL1132"/>
      <c s="48" r="AM1132"/>
      <c s="48" r="AN1132"/>
      <c s="48" r="AO1132"/>
      <c s="48" r="AP1132"/>
      <c s="48" r="AQ1132"/>
      <c s="49" r="AR1132">
        <v>41831.51500762731</v>
      </c>
      <c t="str" s="50" r="AS1132">
        <f>IF(OR($AO1132&lt;&gt;"",$AQ1132&lt;&gt;""),"K. Visa issued",IF($X1132&lt;&gt;"","- Rejected/Returned",IF($AL1132&lt;&gt;"","J. Passport request",IF(OR($AF1132&lt;&gt;"",$AH1132&lt;&gt;"",$AI1132&lt;&gt;""),"I. Medical Request",IF($AD1132&lt;&gt;"","H. Interview",IF($AC1132&lt;&gt;"","G. Processing Started",IF($AB1132&lt;&gt;"","F. File Transferred",IF($Z1132&lt;&gt;"","E. PER Received",IF($Y1132&lt;&gt;"","D. Payment Charged",IF(AND($D1132&lt;&gt;"",OR($D1132&lt;TODAY(),AND($D1132=TODAY(),OR($V1132&lt;&gt;"",$W1132&lt;&gt;"")))),"C. At CIO",IF(AND($S1132&lt;&gt;"",$S1132&lt;=TODAY(),OR($D1132="",$D1132&gt;=TODAY())),IF(AND(TODAY()-$S1132&gt;=12,TODAY()-$AR1132&gt;=12),"B.  Inactive?","B. In Transit"),IF($A1132="",,"A. Not sent yet"))))))))))))</f>
        <v>C. At CIO</v>
      </c>
      <c s="54" r="AT1132"/>
      <c s="56" r="AU1132"/>
    </row>
    <row r="1133">
      <c t="s" s="39" r="A1133">
        <v>17721</v>
      </c>
      <c s="40" r="B1133">
        <v>2174.0</v>
      </c>
      <c t="s" s="41" r="C1133">
        <v>17722</v>
      </c>
      <c s="42" r="D1133">
        <v>41794.0</v>
      </c>
      <c t="str" s="43" r="E1133">
        <f>IF($D1133="",,TODAY()-$D1133)</f>
        <v>42</v>
      </c>
      <c t="s" s="41" r="F1133">
        <v>17723</v>
      </c>
      <c s="41" r="G1133">
        <v>7.0</v>
      </c>
      <c s="41" r="H1133">
        <v>70.0</v>
      </c>
      <c t="s" s="41" r="I1133">
        <v>17724</v>
      </c>
      <c t="s" s="41" r="J1133">
        <v>17725</v>
      </c>
      <c t="s" s="41" r="K1133">
        <v>17726</v>
      </c>
      <c t="s" s="39" r="L1133">
        <v>17727</v>
      </c>
      <c t="s" s="41" r="M1133">
        <v>17728</v>
      </c>
      <c t="s" s="41" r="N1133">
        <v>17729</v>
      </c>
      <c t="s" s="41" r="O1133">
        <v>17730</v>
      </c>
      <c t="s" s="41" r="P1133">
        <v>17731</v>
      </c>
      <c t="s" s="41" r="Q1133">
        <v>17732</v>
      </c>
      <c t="s" s="41" r="R1133">
        <v>17733</v>
      </c>
      <c s="44" r="S1133">
        <v>41787.0</v>
      </c>
      <c t="s" s="41" r="T1133">
        <v>17734</v>
      </c>
      <c t="s" s="41" r="U1133">
        <v>17735</v>
      </c>
      <c s="45" r="V1133">
        <v>0.5</v>
      </c>
      <c t="s" s="41" r="W1133">
        <v>17736</v>
      </c>
      <c s="44" r="X1133"/>
      <c s="46" r="Y1133"/>
      <c s="42" r="Z1133"/>
      <c s="42" r="AA1133"/>
      <c s="42" r="AB1133"/>
      <c s="42" r="AC1133"/>
      <c s="42" r="AD1133"/>
      <c s="42" r="AE1133"/>
      <c s="42" r="AF1133"/>
      <c s="48" r="AG1133"/>
      <c s="48" r="AH1133"/>
      <c s="48" r="AI1133"/>
      <c s="48" r="AJ1133"/>
      <c s="48" r="AK1133"/>
      <c s="48" r="AL1133"/>
      <c s="48" r="AM1133"/>
      <c s="48" r="AN1133"/>
      <c s="48" r="AO1133"/>
      <c s="48" r="AP1133"/>
      <c s="48" r="AQ1133"/>
      <c s="49" r="AR1133">
        <v>41800.74444501157</v>
      </c>
      <c t="str" s="50" r="AS1133">
        <f>IF(OR($AO1133&lt;&gt;"",$AQ1133&lt;&gt;""),"K. Visa issued",IF($X1133&lt;&gt;"","- Rejected/Returned",IF($AL1133&lt;&gt;"","J. Passport request",IF(OR($AF1133&lt;&gt;"",$AH1133&lt;&gt;"",$AI1133&lt;&gt;""),"I. Medical Request",IF($AD1133&lt;&gt;"","H. Interview",IF($AC1133&lt;&gt;"","G. Processing Started",IF($AB1133&lt;&gt;"","F. File Transferred",IF($Z1133&lt;&gt;"","E. PER Received",IF($Y1133&lt;&gt;"","D. Payment Charged",IF(AND($D1133&lt;&gt;"",OR($D1133&lt;TODAY(),AND($D1133=TODAY(),OR($V1133&lt;&gt;"",$W1133&lt;&gt;"")))),"C. At CIO",IF(AND($S1133&lt;&gt;"",$S1133&lt;=TODAY(),OR($D1133="",$D1133&gt;=TODAY())),IF(AND(TODAY()-$S1133&gt;=12,TODAY()-$AR1133&gt;=12),"B.  Inactive?","B. In Transit"),IF($A1133="",,"A. Not sent yet"))))))))))))</f>
        <v>C. At CIO</v>
      </c>
      <c s="54" r="AT1133"/>
      <c s="55" r="AU1133"/>
    </row>
    <row r="1134">
      <c t="s" s="39" r="A1134">
        <v>17737</v>
      </c>
      <c s="40" r="B1134">
        <v>2174.0</v>
      </c>
      <c t="s" s="41" r="C1134">
        <v>17738</v>
      </c>
      <c s="42" r="D1134">
        <v>41794.0</v>
      </c>
      <c t="str" s="43" r="E1134">
        <f>IF($D1134="",,TODAY()-$D1134)</f>
        <v>42</v>
      </c>
      <c t="s" s="41" r="F1134">
        <v>17739</v>
      </c>
      <c s="41" r="G1134">
        <v>7.5</v>
      </c>
      <c s="41" r="H1134">
        <v>67.0</v>
      </c>
      <c t="s" s="41" r="I1134">
        <v>17740</v>
      </c>
      <c t="s" s="41" r="J1134">
        <v>17741</v>
      </c>
      <c t="s" s="41" r="K1134">
        <v>17742</v>
      </c>
      <c t="s" s="39" r="L1134">
        <v>17743</v>
      </c>
      <c t="s" s="41" r="M1134">
        <v>17744</v>
      </c>
      <c t="s" s="41" r="N1134">
        <v>17745</v>
      </c>
      <c t="s" s="41" r="O1134">
        <v>17746</v>
      </c>
      <c t="s" s="41" r="P1134">
        <v>17747</v>
      </c>
      <c t="s" s="41" r="Q1134">
        <v>17748</v>
      </c>
      <c t="s" s="41" r="R1134">
        <v>17749</v>
      </c>
      <c s="44" r="S1134">
        <v>41788.0</v>
      </c>
      <c t="s" s="41" r="T1134">
        <v>17750</v>
      </c>
      <c t="s" s="41" r="U1134">
        <v>17751</v>
      </c>
      <c s="45" r="V1134">
        <v>0.5416666666666666</v>
      </c>
      <c t="s" s="41" r="W1134">
        <v>17752</v>
      </c>
      <c s="44" r="X1134"/>
      <c s="46" r="Y1134"/>
      <c s="42" r="Z1134"/>
      <c s="42" r="AA1134"/>
      <c s="42" r="AB1134"/>
      <c s="42" r="AC1134"/>
      <c s="42" r="AD1134"/>
      <c s="42" r="AE1134"/>
      <c s="42" r="AF1134"/>
      <c s="48" r="AG1134"/>
      <c s="48" r="AH1134"/>
      <c s="48" r="AI1134"/>
      <c s="48" r="AJ1134"/>
      <c s="48" r="AK1134"/>
      <c s="48" r="AL1134"/>
      <c s="48" r="AM1134"/>
      <c s="48" r="AN1134"/>
      <c s="48" r="AO1134"/>
      <c s="48" r="AP1134"/>
      <c s="48" r="AQ1134"/>
      <c s="49" r="AR1134">
        <v>41817.30713701389</v>
      </c>
      <c t="str" s="50" r="AS1134">
        <f>IF(OR($AO1134&lt;&gt;"",$AQ1134&lt;&gt;""),"K. Visa issued",IF($X1134&lt;&gt;"","- Rejected/Returned",IF($AL1134&lt;&gt;"","J. Passport request",IF(OR($AF1134&lt;&gt;"",$AH1134&lt;&gt;"",$AI1134&lt;&gt;""),"I. Medical Request",IF($AD1134&lt;&gt;"","H. Interview",IF($AC1134&lt;&gt;"","G. Processing Started",IF($AB1134&lt;&gt;"","F. File Transferred",IF($Z1134&lt;&gt;"","E. PER Received",IF($Y1134&lt;&gt;"","D. Payment Charged",IF(AND($D1134&lt;&gt;"",OR($D1134&lt;TODAY(),AND($D1134=TODAY(),OR($V1134&lt;&gt;"",$W1134&lt;&gt;"")))),"C. At CIO",IF(AND($S1134&lt;&gt;"",$S1134&lt;=TODAY(),OR($D1134="",$D1134&gt;=TODAY())),IF(AND(TODAY()-$S1134&gt;=12,TODAY()-$AR1134&gt;=12),"B.  Inactive?","B. In Transit"),IF($A1134="",,"A. Not sent yet"))))))))))))</f>
        <v>C. At CIO</v>
      </c>
      <c s="54" r="AT1134"/>
      <c s="55" r="AU1134"/>
    </row>
    <row r="1135">
      <c t="s" s="39" r="A1135">
        <v>17753</v>
      </c>
      <c s="40" r="B1135">
        <v>2174.0</v>
      </c>
      <c t="s" s="41" r="C1135">
        <v>17754</v>
      </c>
      <c s="42" r="D1135">
        <v>41794.0</v>
      </c>
      <c t="str" s="43" r="E1135">
        <f>IF($D1135="",,TODAY()-$D1135)</f>
        <v>42</v>
      </c>
      <c t="s" s="41" r="F1135">
        <v>17755</v>
      </c>
      <c s="41" r="G1135">
        <v>6.0</v>
      </c>
      <c s="41" r="H1135">
        <v>70.0</v>
      </c>
      <c t="s" s="41" r="I1135">
        <v>17756</v>
      </c>
      <c t="s" s="41" r="J1135">
        <v>17757</v>
      </c>
      <c t="s" s="41" r="K1135">
        <v>17758</v>
      </c>
      <c t="s" s="39" r="L1135">
        <v>17759</v>
      </c>
      <c t="s" s="41" r="M1135">
        <v>17760</v>
      </c>
      <c t="s" s="41" r="N1135">
        <v>17761</v>
      </c>
      <c t="s" s="41" r="O1135">
        <v>17762</v>
      </c>
      <c t="s" s="41" r="P1135">
        <v>17763</v>
      </c>
      <c t="s" s="41" r="Q1135">
        <v>17764</v>
      </c>
      <c t="s" s="41" r="R1135">
        <v>17765</v>
      </c>
      <c s="44" r="S1135">
        <v>41788.0</v>
      </c>
      <c t="s" s="41" r="T1135">
        <v>17766</v>
      </c>
      <c t="s" s="41" r="U1135">
        <v>17767</v>
      </c>
      <c s="61" r="V1135"/>
      <c t="s" s="41" r="W1135">
        <v>17768</v>
      </c>
      <c s="46" r="X1135"/>
      <c s="46" r="Y1135"/>
      <c s="46" r="Z1135"/>
      <c s="46" r="AA1135"/>
      <c s="46" r="AB1135"/>
      <c s="46" r="AC1135"/>
      <c s="46" r="AD1135"/>
      <c s="46" r="AE1135"/>
      <c s="46" r="AF1135"/>
      <c s="47" r="AG1135"/>
      <c s="47" r="AH1135"/>
      <c s="47" r="AI1135"/>
      <c s="47" r="AJ1135"/>
      <c s="47" r="AK1135"/>
      <c s="47" r="AL1135"/>
      <c s="47" r="AM1135"/>
      <c s="47" r="AN1135"/>
      <c s="47" r="AO1135"/>
      <c s="47" r="AP1135"/>
      <c s="47" r="AQ1135"/>
      <c s="49" r="AR1135">
        <v>41794.81694790509</v>
      </c>
      <c t="str" s="50" r="AS1135">
        <f>IF(OR($AO1135&lt;&gt;"",$AQ1135&lt;&gt;""),"K. Visa issued",IF($X1135&lt;&gt;"","- Rejected/Returned",IF($AL1135&lt;&gt;"","J. Passport request",IF(OR($AF1135&lt;&gt;"",$AH1135&lt;&gt;"",$AI1135&lt;&gt;""),"I. Medical Request",IF($AD1135&lt;&gt;"","H. Interview",IF($AC1135&lt;&gt;"","G. Processing Started",IF($AB1135&lt;&gt;"","F. File Transferred",IF($Z1135&lt;&gt;"","E. PER Received",IF($Y1135&lt;&gt;"","D. Payment Charged",IF(AND($D1135&lt;&gt;"",OR($D1135&lt;TODAY(),AND($D1135=TODAY(),OR($V1135&lt;&gt;"",$W1135&lt;&gt;"")))),"C. At CIO",IF(AND($S1135&lt;&gt;"",$S1135&lt;=TODAY(),OR($D1135="",$D1135&gt;=TODAY())),IF(AND(TODAY()-$S1135&gt;=12,TODAY()-$AR1135&gt;=12),"B.  Inactive?","B. In Transit"),IF($A1135="",,"A. Not sent yet"))))))))))))</f>
        <v>C. At CIO</v>
      </c>
      <c s="51" r="AT1135"/>
      <c s="52" r="AU1135"/>
    </row>
    <row r="1136">
      <c t="s" s="39" r="A1136">
        <v>17769</v>
      </c>
      <c s="40" r="B1136">
        <v>2174.0</v>
      </c>
      <c t="s" s="41" r="C1136">
        <v>17770</v>
      </c>
      <c s="42" r="D1136">
        <v>41795.0</v>
      </c>
      <c t="str" s="43" r="E1136">
        <f>IF($D1136="",,TODAY()-$D1136)</f>
        <v>41</v>
      </c>
      <c t="s" s="41" r="F1136">
        <v>17771</v>
      </c>
      <c t="s" s="41" r="G1136">
        <v>17772</v>
      </c>
      <c s="41" r="H1136">
        <v>72.0</v>
      </c>
      <c t="s" s="41" r="I1136">
        <v>17773</v>
      </c>
      <c t="s" s="41" r="J1136">
        <v>17774</v>
      </c>
      <c t="s" s="41" r="K1136">
        <v>17775</v>
      </c>
      <c t="s" s="39" r="L1136">
        <v>17776</v>
      </c>
      <c t="s" s="41" r="M1136">
        <v>17777</v>
      </c>
      <c t="s" s="41" r="N1136">
        <v>17778</v>
      </c>
      <c t="s" s="41" r="O1136">
        <v>17779</v>
      </c>
      <c t="s" s="41" r="P1136">
        <v>17780</v>
      </c>
      <c t="s" s="41" r="Q1136">
        <v>17781</v>
      </c>
      <c t="s" s="41" r="R1136">
        <v>17782</v>
      </c>
      <c s="44" r="S1136">
        <v>41790.0</v>
      </c>
      <c t="s" s="41" r="T1136">
        <v>17783</v>
      </c>
      <c t="s" s="41" r="U1136">
        <v>17784</v>
      </c>
      <c s="45" r="V1136">
        <v>0.07847222222222222</v>
      </c>
      <c t="s" s="41" r="W1136">
        <v>17785</v>
      </c>
      <c s="44" r="X1136"/>
      <c s="46" r="Y1136"/>
      <c s="42" r="Z1136"/>
      <c s="42" r="AA1136"/>
      <c s="42" r="AB1136"/>
      <c s="42" r="AC1136"/>
      <c s="42" r="AD1136"/>
      <c s="42" r="AE1136"/>
      <c s="42" r="AF1136"/>
      <c s="48" r="AG1136"/>
      <c s="48" r="AH1136"/>
      <c s="48" r="AI1136"/>
      <c s="48" r="AJ1136"/>
      <c s="48" r="AK1136"/>
      <c s="48" r="AL1136"/>
      <c s="48" r="AM1136"/>
      <c s="48" r="AN1136"/>
      <c s="48" r="AO1136"/>
      <c s="48" r="AP1136"/>
      <c s="48" r="AQ1136"/>
      <c s="49" r="AR1136">
        <v>41800.881848715275</v>
      </c>
      <c t="str" s="50" r="AS1136">
        <f>IF(OR($AO1136&lt;&gt;"",$AQ1136&lt;&gt;""),"K. Visa issued",IF($X1136&lt;&gt;"","- Rejected/Returned",IF($AL1136&lt;&gt;"","J. Passport request",IF(OR($AF1136&lt;&gt;"",$AH1136&lt;&gt;"",$AI1136&lt;&gt;""),"I. Medical Request",IF($AD1136&lt;&gt;"","H. Interview",IF($AC1136&lt;&gt;"","G. Processing Started",IF($AB1136&lt;&gt;"","F. File Transferred",IF($Z1136&lt;&gt;"","E. PER Received",IF($Y1136&lt;&gt;"","D. Payment Charged",IF(AND($D1136&lt;&gt;"",OR($D1136&lt;TODAY(),AND($D1136=TODAY(),OR($V1136&lt;&gt;"",$W1136&lt;&gt;"")))),"C. At CIO",IF(AND($S1136&lt;&gt;"",$S1136&lt;=TODAY(),OR($D1136="",$D1136&gt;=TODAY())),IF(AND(TODAY()-$S1136&gt;=12,TODAY()-$AR1136&gt;=12),"B.  Inactive?","B. In Transit"),IF($A1136="",,"A. Not sent yet"))))))))))))</f>
        <v>C. At CIO</v>
      </c>
      <c s="54" r="AT1136"/>
      <c s="55" r="AU1136"/>
    </row>
    <row r="1137">
      <c t="s" s="39" r="A1137">
        <v>17786</v>
      </c>
      <c s="40" r="B1137">
        <v>2174.0</v>
      </c>
      <c t="s" s="41" r="C1137">
        <v>17787</v>
      </c>
      <c s="42" r="D1137">
        <v>41795.0</v>
      </c>
      <c t="str" s="43" r="E1137">
        <f>IF($D1137="",,TODAY()-$D1137)</f>
        <v>41</v>
      </c>
      <c t="s" s="41" r="F1137">
        <v>17788</v>
      </c>
      <c s="41" r="G1137">
        <v>8.5</v>
      </c>
      <c s="41" r="H1137">
        <v>74.0</v>
      </c>
      <c t="s" s="41" r="I1137">
        <v>17789</v>
      </c>
      <c t="s" s="41" r="J1137">
        <v>17790</v>
      </c>
      <c t="s" s="41" r="K1137">
        <v>17791</v>
      </c>
      <c t="s" s="39" r="L1137">
        <v>17792</v>
      </c>
      <c t="s" s="41" r="M1137">
        <v>17793</v>
      </c>
      <c t="s" s="41" r="N1137">
        <v>17794</v>
      </c>
      <c t="s" s="41" r="O1137">
        <v>17795</v>
      </c>
      <c t="s" s="41" r="P1137">
        <v>17796</v>
      </c>
      <c t="s" s="41" r="Q1137">
        <v>17797</v>
      </c>
      <c t="s" s="41" r="R1137">
        <v>17798</v>
      </c>
      <c s="44" r="S1137">
        <v>41792.0</v>
      </c>
      <c t="s" s="41" r="T1137">
        <v>17799</v>
      </c>
      <c t="s" s="41" r="U1137">
        <v>17800</v>
      </c>
      <c s="45" r="V1137">
        <v>0.38958333333333334</v>
      </c>
      <c t="s" s="41" r="W1137">
        <v>17801</v>
      </c>
      <c s="44" r="X1137"/>
      <c s="46" r="Y1137"/>
      <c s="42" r="Z1137"/>
      <c s="42" r="AA1137"/>
      <c s="42" r="AB1137"/>
      <c s="42" r="AC1137"/>
      <c s="42" r="AD1137"/>
      <c s="42" r="AE1137"/>
      <c s="42" r="AF1137"/>
      <c s="48" r="AG1137"/>
      <c s="48" r="AH1137"/>
      <c s="48" r="AI1137"/>
      <c s="48" r="AJ1137"/>
      <c s="48" r="AK1137"/>
      <c s="48" r="AL1137"/>
      <c s="48" r="AM1137"/>
      <c s="48" r="AN1137"/>
      <c s="48" r="AO1137"/>
      <c s="48" r="AP1137"/>
      <c s="48" r="AQ1137"/>
      <c s="49" r="AR1137">
        <v>41798.90996803241</v>
      </c>
      <c t="str" s="50" r="AS1137">
        <f>IF(OR($AO1137&lt;&gt;"",$AQ1137&lt;&gt;""),"K. Visa issued",IF($X1137&lt;&gt;"","- Rejected/Returned",IF($AL1137&lt;&gt;"","J. Passport request",IF(OR($AF1137&lt;&gt;"",$AH1137&lt;&gt;"",$AI1137&lt;&gt;""),"I. Medical Request",IF($AD1137&lt;&gt;"","H. Interview",IF($AC1137&lt;&gt;"","G. Processing Started",IF($AB1137&lt;&gt;"","F. File Transferred",IF($Z1137&lt;&gt;"","E. PER Received",IF($Y1137&lt;&gt;"","D. Payment Charged",IF(AND($D1137&lt;&gt;"",OR($D1137&lt;TODAY(),AND($D1137=TODAY(),OR($V1137&lt;&gt;"",$W1137&lt;&gt;"")))),"C. At CIO",IF(AND($S1137&lt;&gt;"",$S1137&lt;=TODAY(),OR($D1137="",$D1137&gt;=TODAY())),IF(AND(TODAY()-$S1137&gt;=12,TODAY()-$AR1137&gt;=12),"B.  Inactive?","B. In Transit"),IF($A1137="",,"A. Not sent yet"))))))))))))</f>
        <v>C. At CIO</v>
      </c>
      <c s="54" r="AT1137"/>
      <c s="55" r="AU1137"/>
    </row>
    <row r="1138">
      <c t="s" s="39" r="A1138">
        <v>17802</v>
      </c>
      <c s="40" r="B1138">
        <v>2174.0</v>
      </c>
      <c t="s" s="41" r="C1138">
        <v>17803</v>
      </c>
      <c s="42" r="D1138">
        <v>41795.0</v>
      </c>
      <c t="str" s="43" r="E1138">
        <f>IF($D1138="",,TODAY()-$D1138)</f>
        <v>41</v>
      </c>
      <c t="s" s="41" r="F1138">
        <v>17804</v>
      </c>
      <c s="41" r="G1138">
        <v>7.5</v>
      </c>
      <c s="41" r="H1138">
        <v>67.0</v>
      </c>
      <c t="s" s="41" r="I1138">
        <v>17805</v>
      </c>
      <c t="s" s="41" r="J1138">
        <v>17806</v>
      </c>
      <c t="s" s="41" r="K1138">
        <v>17807</v>
      </c>
      <c t="s" s="39" r="L1138">
        <v>17808</v>
      </c>
      <c t="s" s="41" r="M1138">
        <v>17809</v>
      </c>
      <c t="s" s="41" r="N1138">
        <v>17810</v>
      </c>
      <c t="s" s="41" r="O1138">
        <v>17811</v>
      </c>
      <c t="s" s="41" r="P1138">
        <v>17812</v>
      </c>
      <c t="s" s="41" r="Q1138">
        <v>17813</v>
      </c>
      <c t="s" s="41" r="R1138">
        <v>17814</v>
      </c>
      <c s="44" r="S1138">
        <v>41788.0</v>
      </c>
      <c t="s" s="41" r="T1138">
        <v>17815</v>
      </c>
      <c t="s" s="41" r="U1138">
        <v>17816</v>
      </c>
      <c s="45" r="V1138">
        <v>0.4131944444444444</v>
      </c>
      <c t="s" s="41" r="W1138">
        <v>17817</v>
      </c>
      <c s="44" r="X1138"/>
      <c s="46" r="Y1138"/>
      <c s="42" r="Z1138"/>
      <c s="42" r="AA1138"/>
      <c s="42" r="AB1138"/>
      <c s="42" r="AC1138"/>
      <c s="42" r="AD1138"/>
      <c s="42" r="AE1138"/>
      <c s="42" r="AF1138"/>
      <c s="48" r="AG1138"/>
      <c s="48" r="AH1138"/>
      <c s="48" r="AI1138"/>
      <c s="48" r="AJ1138"/>
      <c s="48" r="AK1138"/>
      <c s="48" r="AL1138"/>
      <c s="48" r="AM1138"/>
      <c s="48" r="AN1138"/>
      <c s="48" r="AO1138"/>
      <c s="48" r="AP1138"/>
      <c s="48" r="AQ1138"/>
      <c s="49" r="AR1138">
        <v>41796.32190011574</v>
      </c>
      <c t="str" s="50" r="AS1138">
        <f>IF(OR($AO1138&lt;&gt;"",$AQ1138&lt;&gt;""),"K. Visa issued",IF($X1138&lt;&gt;"","- Rejected/Returned",IF($AL1138&lt;&gt;"","J. Passport request",IF(OR($AF1138&lt;&gt;"",$AH1138&lt;&gt;"",$AI1138&lt;&gt;""),"I. Medical Request",IF($AD1138&lt;&gt;"","H. Interview",IF($AC1138&lt;&gt;"","G. Processing Started",IF($AB1138&lt;&gt;"","F. File Transferred",IF($Z1138&lt;&gt;"","E. PER Received",IF($Y1138&lt;&gt;"","D. Payment Charged",IF(AND($D1138&lt;&gt;"",OR($D1138&lt;TODAY(),AND($D1138=TODAY(),OR($V1138&lt;&gt;"",$W1138&lt;&gt;"")))),"C. At CIO",IF(AND($S1138&lt;&gt;"",$S1138&lt;=TODAY(),OR($D1138="",$D1138&gt;=TODAY())),IF(AND(TODAY()-$S1138&gt;=12,TODAY()-$AR1138&gt;=12),"B.  Inactive?","B. In Transit"),IF($A1138="",,"A. Not sent yet"))))))))))))</f>
        <v>C. At CIO</v>
      </c>
      <c s="54" r="AT1138"/>
      <c s="55" r="AU1138"/>
    </row>
    <row r="1139">
      <c t="s" s="39" r="A1139">
        <v>17818</v>
      </c>
      <c s="40" r="B1139">
        <v>2174.0</v>
      </c>
      <c t="s" s="41" r="C1139">
        <v>17819</v>
      </c>
      <c s="42" r="D1139">
        <v>41795.0</v>
      </c>
      <c t="str" s="43" r="E1139">
        <f>IF($D1139="",,TODAY()-$D1139)</f>
        <v>41</v>
      </c>
      <c t="s" s="41" r="F1139">
        <v>17820</v>
      </c>
      <c s="41" r="G1139">
        <v>7.0</v>
      </c>
      <c s="41" r="H1139">
        <v>68.0</v>
      </c>
      <c t="s" s="41" r="I1139">
        <v>17821</v>
      </c>
      <c t="s" s="41" r="J1139">
        <v>17822</v>
      </c>
      <c t="s" s="41" r="K1139">
        <v>17823</v>
      </c>
      <c t="s" s="39" r="L1139">
        <v>17824</v>
      </c>
      <c t="s" s="41" r="M1139">
        <v>17825</v>
      </c>
      <c t="s" s="41" r="N1139">
        <v>17826</v>
      </c>
      <c t="s" s="41" r="O1139">
        <v>17827</v>
      </c>
      <c t="s" s="41" r="P1139">
        <v>17828</v>
      </c>
      <c t="s" s="41" r="Q1139">
        <v>17829</v>
      </c>
      <c t="s" s="41" r="R1139">
        <v>17830</v>
      </c>
      <c s="44" r="S1139">
        <v>41789.0</v>
      </c>
      <c t="s" s="41" r="T1139">
        <v>17831</v>
      </c>
      <c t="s" s="41" r="U1139">
        <v>17832</v>
      </c>
      <c s="45" r="V1139">
        <v>0.5277777777777778</v>
      </c>
      <c t="s" s="41" r="W1139">
        <v>17833</v>
      </c>
      <c s="44" r="X1139"/>
      <c s="46" r="Y1139"/>
      <c s="42" r="Z1139"/>
      <c s="42" r="AA1139"/>
      <c s="42" r="AB1139"/>
      <c s="42" r="AC1139"/>
      <c s="42" r="AD1139"/>
      <c s="42" r="AE1139"/>
      <c s="42" r="AF1139"/>
      <c s="48" r="AG1139"/>
      <c s="48" r="AH1139"/>
      <c s="48" r="AI1139"/>
      <c s="48" r="AJ1139"/>
      <c s="48" r="AK1139"/>
      <c s="48" r="AL1139"/>
      <c s="48" r="AM1139"/>
      <c s="48" r="AN1139"/>
      <c s="48" r="AO1139"/>
      <c s="48" r="AP1139"/>
      <c s="48" r="AQ1139"/>
      <c s="49" r="AR1139">
        <v>41795.37200581018</v>
      </c>
      <c t="str" s="50" r="AS1139">
        <f>IF(OR($AO1139&lt;&gt;"",$AQ1139&lt;&gt;""),"K. Visa issued",IF($X1139&lt;&gt;"","- Rejected/Returned",IF($AL1139&lt;&gt;"","J. Passport request",IF(OR($AF1139&lt;&gt;"",$AH1139&lt;&gt;"",$AI1139&lt;&gt;""),"I. Medical Request",IF($AD1139&lt;&gt;"","H. Interview",IF($AC1139&lt;&gt;"","G. Processing Started",IF($AB1139&lt;&gt;"","F. File Transferred",IF($Z1139&lt;&gt;"","E. PER Received",IF($Y1139&lt;&gt;"","D. Payment Charged",IF(AND($D1139&lt;&gt;"",OR($D1139&lt;TODAY(),AND($D1139=TODAY(),OR($V1139&lt;&gt;"",$W1139&lt;&gt;"")))),"C. At CIO",IF(AND($S1139&lt;&gt;"",$S1139&lt;=TODAY(),OR($D1139="",$D1139&gt;=TODAY())),IF(AND(TODAY()-$S1139&gt;=12,TODAY()-$AR1139&gt;=12),"B.  Inactive?","B. In Transit"),IF($A1139="",,"A. Not sent yet"))))))))))))</f>
        <v>C. At CIO</v>
      </c>
      <c s="54" r="AT1139"/>
      <c s="55" r="AU1139"/>
    </row>
    <row r="1140">
      <c t="s" s="39" r="A1140">
        <v>17834</v>
      </c>
      <c s="40" r="B1140">
        <v>2174.0</v>
      </c>
      <c t="s" s="41" r="C1140">
        <v>17835</v>
      </c>
      <c s="42" r="D1140">
        <v>41795.0</v>
      </c>
      <c t="str" s="43" r="E1140">
        <f>IF($D1140="",,TODAY()-$D1140)</f>
        <v>41</v>
      </c>
      <c t="s" s="41" r="F1140">
        <v>17836</v>
      </c>
      <c s="41" r="G1140">
        <v>7.5</v>
      </c>
      <c s="41" r="H1140">
        <v>69.0</v>
      </c>
      <c t="s" s="41" r="I1140">
        <v>17837</v>
      </c>
      <c t="s" s="41" r="J1140">
        <v>17838</v>
      </c>
      <c t="s" s="41" r="K1140">
        <v>17839</v>
      </c>
      <c t="s" s="39" r="L1140">
        <v>17840</v>
      </c>
      <c t="s" s="41" r="M1140">
        <v>17841</v>
      </c>
      <c t="s" s="41" r="N1140">
        <v>17842</v>
      </c>
      <c t="s" s="41" r="O1140">
        <v>17843</v>
      </c>
      <c t="s" s="41" r="P1140">
        <v>17844</v>
      </c>
      <c t="s" s="41" r="Q1140">
        <v>17845</v>
      </c>
      <c t="s" s="41" r="R1140">
        <v>17846</v>
      </c>
      <c s="44" r="S1140">
        <v>41790.0</v>
      </c>
      <c t="s" s="41" r="T1140">
        <v>17847</v>
      </c>
      <c t="s" s="41" r="U1140">
        <v>17848</v>
      </c>
      <c s="45" r="V1140">
        <v>0.5819444444444445</v>
      </c>
      <c t="s" s="41" r="W1140">
        <v>17849</v>
      </c>
      <c s="44" r="X1140"/>
      <c s="46" r="Y1140"/>
      <c s="42" r="Z1140"/>
      <c s="42" r="AA1140"/>
      <c s="42" r="AB1140"/>
      <c s="42" r="AC1140"/>
      <c s="42" r="AD1140"/>
      <c s="42" r="AE1140"/>
      <c s="42" r="AF1140"/>
      <c s="48" r="AG1140"/>
      <c s="48" r="AH1140"/>
      <c s="48" r="AI1140"/>
      <c s="48" r="AJ1140"/>
      <c s="48" r="AK1140"/>
      <c s="48" r="AL1140"/>
      <c s="48" r="AM1140"/>
      <c s="48" r="AN1140"/>
      <c s="48" r="AO1140"/>
      <c s="48" r="AP1140"/>
      <c s="48" r="AQ1140"/>
      <c s="49" r="AR1140">
        <v>41804.53554135417</v>
      </c>
      <c t="str" s="50" r="AS1140">
        <f>IF(OR($AO1140&lt;&gt;"",$AQ1140&lt;&gt;""),"K. Visa issued",IF($X1140&lt;&gt;"","- Rejected/Returned",IF($AL1140&lt;&gt;"","J. Passport request",IF(OR($AF1140&lt;&gt;"",$AH1140&lt;&gt;"",$AI1140&lt;&gt;""),"I. Medical Request",IF($AD1140&lt;&gt;"","H. Interview",IF($AC1140&lt;&gt;"","G. Processing Started",IF($AB1140&lt;&gt;"","F. File Transferred",IF($Z1140&lt;&gt;"","E. PER Received",IF($Y1140&lt;&gt;"","D. Payment Charged",IF(AND($D1140&lt;&gt;"",OR($D1140&lt;TODAY(),AND($D1140=TODAY(),OR($V1140&lt;&gt;"",$W1140&lt;&gt;"")))),"C. At CIO",IF(AND($S1140&lt;&gt;"",$S1140&lt;=TODAY(),OR($D1140="",$D1140&gt;=TODAY())),IF(AND(TODAY()-$S1140&gt;=12,TODAY()-$AR1140&gt;=12),"B.  Inactive?","B. In Transit"),IF($A1140="",,"A. Not sent yet"))))))))))))</f>
        <v>C. At CIO</v>
      </c>
      <c s="54" r="AT1140"/>
      <c s="55" r="AU1140"/>
    </row>
    <row r="1141">
      <c t="s" s="39" r="A1141">
        <v>17850</v>
      </c>
      <c s="40" r="B1141">
        <v>2174.0</v>
      </c>
      <c t="s" s="41" r="C1141">
        <v>17851</v>
      </c>
      <c s="42" r="D1141">
        <v>41796.0</v>
      </c>
      <c t="str" s="43" r="E1141">
        <f>IF($D1141="",,TODAY()-$D1141)</f>
        <v>40</v>
      </c>
      <c t="s" s="41" r="F1141">
        <v>17852</v>
      </c>
      <c s="41" r="G1141">
        <v>7.5</v>
      </c>
      <c s="41" r="H1141">
        <v>73.0</v>
      </c>
      <c t="s" s="41" r="I1141">
        <v>17853</v>
      </c>
      <c t="s" s="41" r="J1141">
        <v>17854</v>
      </c>
      <c t="s" s="41" r="K1141">
        <v>17855</v>
      </c>
      <c t="s" s="39" r="L1141">
        <v>17856</v>
      </c>
      <c t="s" s="41" r="M1141">
        <v>17857</v>
      </c>
      <c t="s" s="41" r="N1141">
        <v>17858</v>
      </c>
      <c t="s" s="41" r="O1141">
        <v>17859</v>
      </c>
      <c t="s" s="41" r="P1141">
        <v>17860</v>
      </c>
      <c t="s" s="41" r="Q1141">
        <v>17861</v>
      </c>
      <c t="s" s="41" r="R1141">
        <v>17862</v>
      </c>
      <c s="44" r="S1141">
        <v>41792.0</v>
      </c>
      <c t="s" s="41" r="T1141">
        <v>17863</v>
      </c>
      <c t="s" s="41" r="U1141">
        <v>17864</v>
      </c>
      <c s="45" r="V1141">
        <v>0.5486111111111112</v>
      </c>
      <c t="s" s="41" r="W1141">
        <v>17865</v>
      </c>
      <c s="44" r="X1141"/>
      <c s="46" r="Y1141"/>
      <c s="42" r="Z1141"/>
      <c s="42" r="AA1141"/>
      <c s="42" r="AB1141"/>
      <c s="42" r="AC1141"/>
      <c s="42" r="AD1141"/>
      <c s="42" r="AE1141"/>
      <c s="42" r="AF1141"/>
      <c s="48" r="AG1141"/>
      <c s="48" r="AH1141"/>
      <c s="48" r="AI1141"/>
      <c s="48" r="AJ1141"/>
      <c s="48" r="AK1141"/>
      <c s="48" r="AL1141"/>
      <c s="48" r="AM1141"/>
      <c s="48" r="AN1141"/>
      <c s="48" r="AO1141"/>
      <c s="48" r="AP1141"/>
      <c s="48" r="AQ1141"/>
      <c s="49" r="AR1141">
        <v>41797.71455539352</v>
      </c>
      <c t="str" s="50" r="AS1141">
        <f>IF(OR($AO1141&lt;&gt;"",$AQ1141&lt;&gt;""),"K. Visa issued",IF($X1141&lt;&gt;"","- Rejected/Returned",IF($AL1141&lt;&gt;"","J. Passport request",IF(OR($AF1141&lt;&gt;"",$AH1141&lt;&gt;"",$AI1141&lt;&gt;""),"I. Medical Request",IF($AD1141&lt;&gt;"","H. Interview",IF($AC1141&lt;&gt;"","G. Processing Started",IF($AB1141&lt;&gt;"","F. File Transferred",IF($Z1141&lt;&gt;"","E. PER Received",IF($Y1141&lt;&gt;"","D. Payment Charged",IF(AND($D1141&lt;&gt;"",OR($D1141&lt;TODAY(),AND($D1141=TODAY(),OR($V1141&lt;&gt;"",$W1141&lt;&gt;"")))),"C. At CIO",IF(AND($S1141&lt;&gt;"",$S1141&lt;=TODAY(),OR($D1141="",$D1141&gt;=TODAY())),IF(AND(TODAY()-$S1141&gt;=12,TODAY()-$AR1141&gt;=12),"B.  Inactive?","B. In Transit"),IF($A1141="",,"A. Not sent yet"))))))))))))</f>
        <v>C. At CIO</v>
      </c>
      <c s="54" r="AT1141"/>
      <c s="55" r="AU1141"/>
    </row>
    <row r="1142">
      <c t="s" s="39" r="A1142">
        <v>17866</v>
      </c>
      <c s="40" r="B1142">
        <v>2174.0</v>
      </c>
      <c t="s" s="41" r="C1142">
        <v>17867</v>
      </c>
      <c s="42" r="D1142">
        <v>41796.0</v>
      </c>
      <c t="str" s="43" r="E1142">
        <f>IF($D1142="",,TODAY()-$D1142)</f>
        <v>40</v>
      </c>
      <c t="s" s="41" r="F1142">
        <v>17868</v>
      </c>
      <c s="41" r="G1142">
        <v>7.5</v>
      </c>
      <c s="41" r="H1142">
        <v>83.0</v>
      </c>
      <c t="s" s="41" r="I1142">
        <v>17869</v>
      </c>
      <c t="s" s="41" r="J1142">
        <v>17870</v>
      </c>
      <c t="s" s="41" r="K1142">
        <v>17871</v>
      </c>
      <c t="s" s="39" r="L1142">
        <v>17872</v>
      </c>
      <c t="s" s="41" r="M1142">
        <v>17873</v>
      </c>
      <c t="s" s="41" r="N1142">
        <v>17874</v>
      </c>
      <c t="s" s="41" r="O1142">
        <v>17875</v>
      </c>
      <c t="s" s="41" r="P1142">
        <v>17876</v>
      </c>
      <c t="s" s="41" r="Q1142">
        <v>17877</v>
      </c>
      <c t="s" s="41" r="R1142">
        <v>17878</v>
      </c>
      <c s="44" r="S1142">
        <v>41795.0</v>
      </c>
      <c t="s" s="41" r="T1142">
        <v>17879</v>
      </c>
      <c t="s" s="41" r="U1142">
        <v>17880</v>
      </c>
      <c s="45" r="V1142">
        <v>0.5798611111111112</v>
      </c>
      <c t="s" s="41" r="W1142">
        <v>17881</v>
      </c>
      <c s="44" r="X1142"/>
      <c s="46" r="Y1142"/>
      <c s="42" r="Z1142"/>
      <c s="42" r="AA1142"/>
      <c s="42" r="AB1142"/>
      <c s="42" r="AC1142"/>
      <c s="42" r="AD1142"/>
      <c s="42" r="AE1142"/>
      <c s="42" r="AF1142"/>
      <c s="48" r="AG1142"/>
      <c s="48" r="AH1142"/>
      <c s="48" r="AI1142"/>
      <c s="48" r="AJ1142"/>
      <c s="48" r="AK1142"/>
      <c s="48" r="AL1142"/>
      <c s="48" r="AM1142"/>
      <c s="48" r="AN1142"/>
      <c s="48" r="AO1142"/>
      <c s="48" r="AP1142"/>
      <c s="48" r="AQ1142"/>
      <c s="49" r="AR1142">
        <v>41813.80350178241</v>
      </c>
      <c t="str" s="50" r="AS1142">
        <f>IF(OR($AO1142&lt;&gt;"",$AQ1142&lt;&gt;""),"K. Visa issued",IF($X1142&lt;&gt;"","- Rejected/Returned",IF($AL1142&lt;&gt;"","J. Passport request",IF(OR($AF1142&lt;&gt;"",$AH1142&lt;&gt;"",$AI1142&lt;&gt;""),"I. Medical Request",IF($AD1142&lt;&gt;"","H. Interview",IF($AC1142&lt;&gt;"","G. Processing Started",IF($AB1142&lt;&gt;"","F. File Transferred",IF($Z1142&lt;&gt;"","E. PER Received",IF($Y1142&lt;&gt;"","D. Payment Charged",IF(AND($D1142&lt;&gt;"",OR($D1142&lt;TODAY(),AND($D1142=TODAY(),OR($V1142&lt;&gt;"",$W1142&lt;&gt;"")))),"C. At CIO",IF(AND($S1142&lt;&gt;"",$S1142&lt;=TODAY(),OR($D1142="",$D1142&gt;=TODAY())),IF(AND(TODAY()-$S1142&gt;=12,TODAY()-$AR1142&gt;=12),"B.  Inactive?","B. In Transit"),IF($A1142="",,"A. Not sent yet"))))))))))))</f>
        <v>C. At CIO</v>
      </c>
      <c s="54" r="AT1142"/>
      <c s="55" r="AU1142"/>
    </row>
    <row r="1143">
      <c t="s" s="39" r="A1143">
        <v>17882</v>
      </c>
      <c s="40" r="B1143">
        <v>2174.0</v>
      </c>
      <c t="s" s="41" r="C1143">
        <v>17883</v>
      </c>
      <c s="42" r="D1143">
        <v>41798.0</v>
      </c>
      <c t="str" s="43" r="E1143">
        <f>IF($D1143="",,TODAY()-$D1143)</f>
        <v>38</v>
      </c>
      <c t="s" s="41" r="F1143">
        <v>17884</v>
      </c>
      <c s="41" r="G1143">
        <v>8.5</v>
      </c>
      <c s="41" r="H1143">
        <v>68.0</v>
      </c>
      <c t="s" s="41" r="I1143">
        <v>17885</v>
      </c>
      <c t="s" s="41" r="J1143">
        <v>17886</v>
      </c>
      <c t="s" s="41" r="K1143">
        <v>17887</v>
      </c>
      <c t="s" s="39" r="L1143">
        <v>17888</v>
      </c>
      <c t="s" s="41" r="M1143">
        <v>17889</v>
      </c>
      <c t="s" s="41" r="N1143">
        <v>17890</v>
      </c>
      <c t="s" s="41" r="O1143">
        <v>17891</v>
      </c>
      <c t="s" s="41" r="P1143">
        <v>17892</v>
      </c>
      <c t="s" s="41" r="Q1143">
        <v>17893</v>
      </c>
      <c t="s" s="41" r="R1143">
        <v>17894</v>
      </c>
      <c s="44" r="S1143">
        <v>41794.0</v>
      </c>
      <c t="s" s="41" r="T1143">
        <v>17895</v>
      </c>
      <c t="s" s="41" r="U1143">
        <v>17896</v>
      </c>
      <c s="45" r="V1143"/>
      <c t="s" s="41" r="W1143">
        <v>17897</v>
      </c>
      <c s="44" r="X1143"/>
      <c s="46" r="Y1143"/>
      <c s="42" r="Z1143"/>
      <c s="42" r="AA1143"/>
      <c s="42" r="AB1143"/>
      <c s="42" r="AC1143"/>
      <c s="42" r="AD1143"/>
      <c s="42" r="AE1143"/>
      <c s="42" r="AF1143"/>
      <c s="48" r="AG1143"/>
      <c s="48" r="AH1143"/>
      <c s="48" r="AI1143"/>
      <c s="48" r="AJ1143"/>
      <c s="48" r="AK1143"/>
      <c s="48" r="AL1143"/>
      <c s="48" r="AM1143"/>
      <c s="48" r="AN1143"/>
      <c s="48" r="AO1143"/>
      <c s="48" r="AP1143"/>
      <c s="48" r="AQ1143"/>
      <c s="49" r="AR1143">
        <v>41814.92122684028</v>
      </c>
      <c t="str" s="50" r="AS1143">
        <f>IF(OR($AO1143&lt;&gt;"",$AQ1143&lt;&gt;""),"K. Visa issued",IF($X1143&lt;&gt;"","- Rejected/Returned",IF($AL1143&lt;&gt;"","J. Passport request",IF(OR($AF1143&lt;&gt;"",$AH1143&lt;&gt;"",$AI1143&lt;&gt;""),"I. Medical Request",IF($AD1143&lt;&gt;"","H. Interview",IF($AC1143&lt;&gt;"","G. Processing Started",IF($AB1143&lt;&gt;"","F. File Transferred",IF($Z1143&lt;&gt;"","E. PER Received",IF($Y1143&lt;&gt;"","D. Payment Charged",IF(AND($D1143&lt;&gt;"",OR($D1143&lt;TODAY(),AND($D1143=TODAY(),OR($V1143&lt;&gt;"",$W1143&lt;&gt;"")))),"C. At CIO",IF(AND($S1143&lt;&gt;"",$S1143&lt;=TODAY(),OR($D1143="",$D1143&gt;=TODAY())),IF(AND(TODAY()-$S1143&gt;=12,TODAY()-$AR1143&gt;=12),"B.  Inactive?","B. In Transit"),IF($A1143="",,"A. Not sent yet"))))))))))))</f>
        <v>C. At CIO</v>
      </c>
      <c s="54" r="AT1143"/>
      <c s="55" r="AU1143"/>
    </row>
    <row r="1144">
      <c t="s" s="39" r="A1144">
        <v>17898</v>
      </c>
      <c s="40" r="B1144">
        <v>2174.0</v>
      </c>
      <c t="s" s="41" r="C1144">
        <v>17899</v>
      </c>
      <c s="42" r="D1144">
        <v>41798.0</v>
      </c>
      <c t="str" s="43" r="E1144">
        <f>IF($D1144="",,TODAY()-$D1144)</f>
        <v>38</v>
      </c>
      <c t="s" s="41" r="F1144">
        <v>17900</v>
      </c>
      <c s="41" r="G1144">
        <v>7.0</v>
      </c>
      <c s="41" r="H1144">
        <v>72.0</v>
      </c>
      <c t="s" s="41" r="I1144">
        <v>17901</v>
      </c>
      <c t="s" s="41" r="J1144">
        <v>17902</v>
      </c>
      <c t="s" s="41" r="K1144">
        <v>17903</v>
      </c>
      <c t="s" s="39" r="L1144">
        <v>17904</v>
      </c>
      <c t="s" s="41" r="M1144">
        <v>17905</v>
      </c>
      <c t="s" s="41" r="N1144">
        <v>17906</v>
      </c>
      <c t="s" s="41" r="O1144">
        <v>17907</v>
      </c>
      <c t="s" s="41" r="P1144">
        <v>17908</v>
      </c>
      <c t="s" s="41" r="Q1144">
        <v>17909</v>
      </c>
      <c t="s" s="41" r="R1144">
        <v>17910</v>
      </c>
      <c s="44" r="S1144">
        <v>41794.0</v>
      </c>
      <c t="s" s="41" r="T1144">
        <v>17911</v>
      </c>
      <c t="s" s="41" r="U1144">
        <v>17912</v>
      </c>
      <c s="45" r="V1144"/>
      <c t="s" s="41" r="W1144">
        <v>17913</v>
      </c>
      <c s="44" r="X1144"/>
      <c s="46" r="Y1144"/>
      <c s="42" r="Z1144"/>
      <c s="42" r="AA1144"/>
      <c s="42" r="AB1144"/>
      <c s="42" r="AC1144"/>
      <c s="42" r="AD1144"/>
      <c s="42" r="AE1144"/>
      <c s="42" r="AF1144"/>
      <c s="48" r="AG1144"/>
      <c s="48" r="AH1144"/>
      <c s="48" r="AI1144"/>
      <c s="48" r="AJ1144"/>
      <c s="48" r="AK1144"/>
      <c s="48" r="AL1144"/>
      <c s="48" r="AM1144"/>
      <c s="48" r="AN1144"/>
      <c s="48" r="AO1144"/>
      <c s="48" r="AP1144"/>
      <c s="48" r="AQ1144"/>
      <c s="49" r="AR1144">
        <v>41831.389573726854</v>
      </c>
      <c t="str" s="50" r="AS1144">
        <f>IF(OR($AO1144&lt;&gt;"",$AQ1144&lt;&gt;""),"K. Visa issued",IF($X1144&lt;&gt;"","- Rejected/Returned",IF($AL1144&lt;&gt;"","J. Passport request",IF(OR($AF1144&lt;&gt;"",$AH1144&lt;&gt;"",$AI1144&lt;&gt;""),"I. Medical Request",IF($AD1144&lt;&gt;"","H. Interview",IF($AC1144&lt;&gt;"","G. Processing Started",IF($AB1144&lt;&gt;"","F. File Transferred",IF($Z1144&lt;&gt;"","E. PER Received",IF($Y1144&lt;&gt;"","D. Payment Charged",IF(AND($D1144&lt;&gt;"",OR($D1144&lt;TODAY(),AND($D1144=TODAY(),OR($V1144&lt;&gt;"",$W1144&lt;&gt;"")))),"C. At CIO",IF(AND($S1144&lt;&gt;"",$S1144&lt;=TODAY(),OR($D1144="",$D1144&gt;=TODAY())),IF(AND(TODAY()-$S1144&gt;=12,TODAY()-$AR1144&gt;=12),"B.  Inactive?","B. In Transit"),IF($A1144="",,"A. Not sent yet"))))))))))))</f>
        <v>C. At CIO</v>
      </c>
      <c s="54" r="AT1144"/>
      <c s="56" r="AU1144"/>
    </row>
    <row r="1145">
      <c t="s" s="39" r="A1145">
        <v>17914</v>
      </c>
      <c s="40" r="B1145">
        <v>2174.0</v>
      </c>
      <c t="s" s="41" r="C1145">
        <v>17915</v>
      </c>
      <c s="42" r="D1145">
        <v>41799.0</v>
      </c>
      <c t="str" s="43" r="E1145">
        <f>IF($D1145="",,TODAY()-$D1145)</f>
        <v>37</v>
      </c>
      <c t="s" s="41" r="F1145">
        <v>17916</v>
      </c>
      <c s="41" r="G1145">
        <v>8.0</v>
      </c>
      <c s="41" r="H1145">
        <v>73.0</v>
      </c>
      <c t="s" s="41" r="I1145">
        <v>17917</v>
      </c>
      <c t="s" s="41" r="J1145">
        <v>17918</v>
      </c>
      <c t="s" s="41" r="K1145">
        <v>17919</v>
      </c>
      <c t="s" s="39" r="L1145">
        <v>17920</v>
      </c>
      <c t="s" s="41" r="M1145">
        <v>17921</v>
      </c>
      <c t="s" s="41" r="N1145">
        <v>17922</v>
      </c>
      <c t="s" s="41" r="O1145">
        <v>17923</v>
      </c>
      <c t="s" s="41" r="P1145">
        <v>17924</v>
      </c>
      <c s="41" r="Q1145"/>
      <c t="s" s="41" r="R1145">
        <v>17925</v>
      </c>
      <c s="44" r="S1145">
        <v>41792.0</v>
      </c>
      <c t="s" s="41" r="T1145">
        <v>17926</v>
      </c>
      <c t="s" s="41" r="U1145">
        <v>17927</v>
      </c>
      <c s="45" r="V1145">
        <v>0.4791666666666667</v>
      </c>
      <c t="s" s="41" r="W1145">
        <v>17928</v>
      </c>
      <c s="44" r="X1145"/>
      <c s="46" r="Y1145"/>
      <c s="42" r="Z1145"/>
      <c s="42" r="AA1145"/>
      <c s="42" r="AB1145"/>
      <c s="42" r="AC1145"/>
      <c s="42" r="AD1145"/>
      <c s="42" r="AE1145"/>
      <c s="42" r="AF1145"/>
      <c s="48" r="AG1145"/>
      <c s="48" r="AH1145"/>
      <c s="48" r="AI1145"/>
      <c s="48" r="AJ1145"/>
      <c s="48" r="AK1145"/>
      <c s="48" r="AL1145"/>
      <c s="48" r="AM1145"/>
      <c s="48" r="AN1145"/>
      <c s="48" r="AO1145"/>
      <c s="48" r="AP1145"/>
      <c s="48" r="AQ1145"/>
      <c s="49" r="AR1145">
        <v>41815.15456743055</v>
      </c>
      <c t="str" s="50" r="AS1145">
        <f>IF(OR($AO1145&lt;&gt;"",$AQ1145&lt;&gt;""),"K. Visa issued",IF($X1145&lt;&gt;"","- Rejected/Returned",IF($AL1145&lt;&gt;"","J. Passport request",IF(OR($AF1145&lt;&gt;"",$AH1145&lt;&gt;"",$AI1145&lt;&gt;""),"I. Medical Request",IF($AD1145&lt;&gt;"","H. Interview",IF($AC1145&lt;&gt;"","G. Processing Started",IF($AB1145&lt;&gt;"","F. File Transferred",IF($Z1145&lt;&gt;"","E. PER Received",IF($Y1145&lt;&gt;"","D. Payment Charged",IF(AND($D1145&lt;&gt;"",OR($D1145&lt;TODAY(),AND($D1145=TODAY(),OR($V1145&lt;&gt;"",$W1145&lt;&gt;"")))),"C. At CIO",IF(AND($S1145&lt;&gt;"",$S1145&lt;=TODAY(),OR($D1145="",$D1145&gt;=TODAY())),IF(AND(TODAY()-$S1145&gt;=12,TODAY()-$AR1145&gt;=12),"B.  Inactive?","B. In Transit"),IF($A1145="",,"A. Not sent yet"))))))))))))</f>
        <v>C. At CIO</v>
      </c>
      <c s="54" r="AT1145"/>
      <c s="55" r="AU1145"/>
    </row>
    <row r="1146">
      <c t="s" s="39" r="A1146">
        <v>17929</v>
      </c>
      <c s="40" r="B1146">
        <v>2174.0</v>
      </c>
      <c t="s" s="41" r="C1146">
        <v>17930</v>
      </c>
      <c s="42" r="D1146">
        <v>41799.0</v>
      </c>
      <c t="str" s="43" r="E1146">
        <f>IF($D1146="",,TODAY()-$D1146)</f>
        <v>37</v>
      </c>
      <c t="s" s="41" r="F1146">
        <v>17931</v>
      </c>
      <c s="41" r="G1146">
        <v>6.5</v>
      </c>
      <c s="41" r="H1146">
        <v>72.0</v>
      </c>
      <c t="s" s="41" r="I1146">
        <v>17932</v>
      </c>
      <c t="s" s="41" r="J1146">
        <v>17933</v>
      </c>
      <c t="s" s="41" r="K1146">
        <v>17934</v>
      </c>
      <c t="s" s="39" r="L1146">
        <v>17935</v>
      </c>
      <c t="s" s="41" r="M1146">
        <v>17936</v>
      </c>
      <c t="s" s="41" r="N1146">
        <v>17937</v>
      </c>
      <c t="s" s="41" r="O1146">
        <v>17938</v>
      </c>
      <c t="s" s="41" r="P1146">
        <v>17939</v>
      </c>
      <c t="s" s="41" r="Q1146">
        <v>17940</v>
      </c>
      <c t="s" s="41" r="R1146">
        <v>17941</v>
      </c>
      <c s="44" r="S1146">
        <v>41793.0</v>
      </c>
      <c t="s" s="41" r="T1146">
        <v>17942</v>
      </c>
      <c t="s" s="41" r="U1146">
        <v>17943</v>
      </c>
      <c s="45" r="V1146">
        <v>0.5361111111111111</v>
      </c>
      <c t="s" s="41" r="W1146">
        <v>17944</v>
      </c>
      <c s="44" r="X1146"/>
      <c s="46" r="Y1146"/>
      <c s="42" r="Z1146"/>
      <c s="41" r="AA1146">
        <v>908.0</v>
      </c>
      <c s="42" r="AB1146"/>
      <c s="42" r="AC1146"/>
      <c s="42" r="AD1146"/>
      <c s="42" r="AE1146"/>
      <c s="42" r="AF1146"/>
      <c s="48" r="AG1146"/>
      <c s="48" r="AH1146"/>
      <c s="48" r="AI1146"/>
      <c s="48" r="AJ1146"/>
      <c s="48" r="AK1146"/>
      <c s="48" r="AL1146"/>
      <c s="48" r="AM1146"/>
      <c s="48" r="AN1146"/>
      <c s="48" r="AO1146"/>
      <c s="48" r="AP1146"/>
      <c s="48" r="AQ1146"/>
      <c s="49" r="AR1146">
        <v>41800.32122814815</v>
      </c>
      <c t="str" s="50" r="AS1146">
        <f>IF(OR($AO1146&lt;&gt;"",$AQ1146&lt;&gt;""),"K. Visa issued",IF($X1146&lt;&gt;"","- Rejected/Returned",IF($AL1146&lt;&gt;"","J. Passport request",IF(OR($AF1146&lt;&gt;"",$AH1146&lt;&gt;"",$AI1146&lt;&gt;""),"I. Medical Request",IF($AD1146&lt;&gt;"","H. Interview",IF($AC1146&lt;&gt;"","G. Processing Started",IF($AB1146&lt;&gt;"","F. File Transferred",IF($Z1146&lt;&gt;"","E. PER Received",IF($Y1146&lt;&gt;"","D. Payment Charged",IF(AND($D1146&lt;&gt;"",OR($D1146&lt;TODAY(),AND($D1146=TODAY(),OR($V1146&lt;&gt;"",$W1146&lt;&gt;"")))),"C. At CIO",IF(AND($S1146&lt;&gt;"",$S1146&lt;=TODAY(),OR($D1146="",$D1146&gt;=TODAY())),IF(AND(TODAY()-$S1146&gt;=12,TODAY()-$AR1146&gt;=12),"B.  Inactive?","B. In Transit"),IF($A1146="",,"A. Not sent yet"))))))))))))</f>
        <v>C. At CIO</v>
      </c>
      <c s="54" r="AT1146"/>
      <c s="55" r="AU1146"/>
    </row>
    <row r="1147">
      <c t="s" s="39" r="A1147">
        <v>17945</v>
      </c>
      <c s="40" r="B1147">
        <v>2174.0</v>
      </c>
      <c t="s" s="41" r="C1147">
        <v>17946</v>
      </c>
      <c s="42" r="D1147">
        <v>41799.0</v>
      </c>
      <c t="str" s="43" r="E1147">
        <f>IF($D1147="",,TODAY()-$D1147)</f>
        <v>37</v>
      </c>
      <c t="s" s="41" r="F1147">
        <v>17947</v>
      </c>
      <c s="41" r="G1147">
        <v>8.0</v>
      </c>
      <c s="41" r="H1147">
        <v>70.0</v>
      </c>
      <c t="s" s="41" r="I1147">
        <v>17948</v>
      </c>
      <c t="s" s="41" r="J1147">
        <v>17949</v>
      </c>
      <c t="s" s="41" r="K1147">
        <v>17950</v>
      </c>
      <c t="s" s="39" r="L1147">
        <v>17951</v>
      </c>
      <c t="s" s="41" r="M1147">
        <v>17952</v>
      </c>
      <c t="s" s="41" r="N1147">
        <v>17953</v>
      </c>
      <c t="s" s="41" r="O1147">
        <v>17954</v>
      </c>
      <c t="s" s="41" r="P1147">
        <v>17955</v>
      </c>
      <c t="s" s="41" r="Q1147">
        <v>17956</v>
      </c>
      <c t="s" s="41" r="R1147">
        <v>17957</v>
      </c>
      <c s="44" r="S1147">
        <v>41793.0</v>
      </c>
      <c t="s" s="41" r="T1147">
        <v>17958</v>
      </c>
      <c t="s" s="41" r="U1147">
        <v>17959</v>
      </c>
      <c s="45" r="V1147"/>
      <c t="s" s="41" r="W1147">
        <v>17960</v>
      </c>
      <c s="44" r="X1147"/>
      <c s="46" r="Y1147"/>
      <c s="42" r="Z1147"/>
      <c s="42" r="AA1147"/>
      <c s="42" r="AB1147"/>
      <c s="42" r="AC1147"/>
      <c s="42" r="AD1147"/>
      <c s="42" r="AE1147"/>
      <c s="42" r="AF1147"/>
      <c s="48" r="AG1147"/>
      <c s="48" r="AH1147"/>
      <c s="48" r="AI1147"/>
      <c s="48" r="AJ1147"/>
      <c s="48" r="AK1147"/>
      <c s="48" r="AL1147"/>
      <c s="48" r="AM1147"/>
      <c s="48" r="AN1147"/>
      <c s="48" r="AO1147"/>
      <c s="48" r="AP1147"/>
      <c s="48" r="AQ1147"/>
      <c s="49" r="AR1147">
        <v>41811.705423101856</v>
      </c>
      <c t="str" s="50" r="AS1147">
        <f>IF(OR($AO1147&lt;&gt;"",$AQ1147&lt;&gt;""),"K. Visa issued",IF($X1147&lt;&gt;"","- Rejected/Returned",IF($AL1147&lt;&gt;"","J. Passport request",IF(OR($AF1147&lt;&gt;"",$AH1147&lt;&gt;"",$AI1147&lt;&gt;""),"I. Medical Request",IF($AD1147&lt;&gt;"","H. Interview",IF($AC1147&lt;&gt;"","G. Processing Started",IF($AB1147&lt;&gt;"","F. File Transferred",IF($Z1147&lt;&gt;"","E. PER Received",IF($Y1147&lt;&gt;"","D. Payment Charged",IF(AND($D1147&lt;&gt;"",OR($D1147&lt;TODAY(),AND($D1147=TODAY(),OR($V1147&lt;&gt;"",$W1147&lt;&gt;"")))),"C. At CIO",IF(AND($S1147&lt;&gt;"",$S1147&lt;=TODAY(),OR($D1147="",$D1147&gt;=TODAY())),IF(AND(TODAY()-$S1147&gt;=12,TODAY()-$AR1147&gt;=12),"B.  Inactive?","B. In Transit"),IF($A1147="",,"A. Not sent yet"))))))))))))</f>
        <v>C. At CIO</v>
      </c>
      <c s="54" r="AT1147"/>
      <c s="55" r="AU1147"/>
    </row>
    <row r="1148">
      <c t="s" s="39" r="A1148">
        <v>17961</v>
      </c>
      <c s="40" r="B1148">
        <v>2174.0</v>
      </c>
      <c t="s" s="41" r="C1148">
        <v>17962</v>
      </c>
      <c s="42" r="D1148">
        <v>41800.0</v>
      </c>
      <c t="str" s="43" r="E1148">
        <f>IF($D1148="",,TODAY()-$D1148)</f>
        <v>36</v>
      </c>
      <c t="s" s="41" r="F1148">
        <v>17963</v>
      </c>
      <c s="41" r="G1148">
        <v>6.5</v>
      </c>
      <c s="41" r="H1148">
        <v>69.0</v>
      </c>
      <c t="s" s="41" r="I1148">
        <v>17964</v>
      </c>
      <c t="s" s="41" r="J1148">
        <v>17965</v>
      </c>
      <c t="s" s="41" r="K1148">
        <v>17966</v>
      </c>
      <c t="s" s="39" r="L1148">
        <v>17967</v>
      </c>
      <c t="s" s="41" r="M1148">
        <v>17968</v>
      </c>
      <c t="s" s="41" r="N1148">
        <v>17969</v>
      </c>
      <c t="s" s="41" r="O1148">
        <v>17970</v>
      </c>
      <c t="s" s="41" r="P1148">
        <v>17971</v>
      </c>
      <c t="s" s="41" r="Q1148">
        <v>17972</v>
      </c>
      <c t="s" s="41" r="R1148">
        <v>17973</v>
      </c>
      <c s="44" r="S1148">
        <v>41793.0</v>
      </c>
      <c t="s" s="41" r="T1148">
        <v>17974</v>
      </c>
      <c t="s" s="41" r="U1148">
        <v>17975</v>
      </c>
      <c s="45" r="V1148">
        <v>0.42430555555555555</v>
      </c>
      <c t="s" s="41" r="W1148">
        <v>17976</v>
      </c>
      <c s="44" r="X1148"/>
      <c s="46" r="Y1148"/>
      <c s="42" r="Z1148"/>
      <c s="42" r="AA1148"/>
      <c s="42" r="AB1148"/>
      <c s="42" r="AC1148"/>
      <c s="42" r="AD1148"/>
      <c s="42" r="AE1148"/>
      <c s="42" r="AF1148"/>
      <c s="48" r="AG1148"/>
      <c s="48" r="AH1148"/>
      <c s="48" r="AI1148"/>
      <c s="48" r="AJ1148"/>
      <c s="48" r="AK1148"/>
      <c s="48" r="AL1148"/>
      <c s="48" r="AM1148"/>
      <c s="48" r="AN1148"/>
      <c s="48" r="AO1148"/>
      <c s="48" r="AP1148"/>
      <c s="48" r="AQ1148"/>
      <c s="49" r="AR1148">
        <v>41803.77309394676</v>
      </c>
      <c t="str" s="50" r="AS1148">
        <f>IF(OR($AO1148&lt;&gt;"",$AQ1148&lt;&gt;""),"K. Visa issued",IF($X1148&lt;&gt;"","- Rejected/Returned",IF($AL1148&lt;&gt;"","J. Passport request",IF(OR($AF1148&lt;&gt;"",$AH1148&lt;&gt;"",$AI1148&lt;&gt;""),"I. Medical Request",IF($AD1148&lt;&gt;"","H. Interview",IF($AC1148&lt;&gt;"","G. Processing Started",IF($AB1148&lt;&gt;"","F. File Transferred",IF($Z1148&lt;&gt;"","E. PER Received",IF($Y1148&lt;&gt;"","D. Payment Charged",IF(AND($D1148&lt;&gt;"",OR($D1148&lt;TODAY(),AND($D1148=TODAY(),OR($V1148&lt;&gt;"",$W1148&lt;&gt;"")))),"C. At CIO",IF(AND($S1148&lt;&gt;"",$S1148&lt;=TODAY(),OR($D1148="",$D1148&gt;=TODAY())),IF(AND(TODAY()-$S1148&gt;=12,TODAY()-$AR1148&gt;=12),"B.  Inactive?","B. In Transit"),IF($A1148="",,"A. Not sent yet"))))))))))))</f>
        <v>C. At CIO</v>
      </c>
      <c s="54" r="AT1148"/>
      <c s="55" r="AU1148"/>
    </row>
    <row r="1149">
      <c t="s" s="39" r="A1149">
        <v>17977</v>
      </c>
      <c s="40" r="B1149">
        <v>2174.0</v>
      </c>
      <c t="s" s="41" r="C1149">
        <v>17978</v>
      </c>
      <c s="42" r="D1149">
        <v>41800.0</v>
      </c>
      <c t="str" s="43" r="E1149">
        <f>IF($D1149="",,TODAY()-$D1149)</f>
        <v>36</v>
      </c>
      <c t="s" s="41" r="F1149">
        <v>17979</v>
      </c>
      <c s="41" r="G1149">
        <v>7.5</v>
      </c>
      <c s="41" r="H1149">
        <v>74.0</v>
      </c>
      <c t="s" s="41" r="I1149">
        <v>17980</v>
      </c>
      <c t="s" s="41" r="J1149">
        <v>17981</v>
      </c>
      <c t="s" s="41" r="K1149">
        <v>17982</v>
      </c>
      <c t="s" s="39" r="L1149">
        <v>17983</v>
      </c>
      <c t="s" s="41" r="M1149">
        <v>17984</v>
      </c>
      <c t="s" s="41" r="N1149">
        <v>17985</v>
      </c>
      <c t="s" s="41" r="O1149">
        <v>17986</v>
      </c>
      <c t="s" s="41" r="P1149">
        <v>17987</v>
      </c>
      <c t="s" s="41" r="Q1149">
        <v>17988</v>
      </c>
      <c t="s" s="41" r="R1149">
        <v>17989</v>
      </c>
      <c s="44" r="S1149">
        <v>41793.0</v>
      </c>
      <c t="s" s="41" r="T1149">
        <v>17990</v>
      </c>
      <c t="s" s="41" r="U1149">
        <v>17991</v>
      </c>
      <c s="45" r="V1149">
        <v>0.5</v>
      </c>
      <c t="s" s="41" r="W1149">
        <v>17992</v>
      </c>
      <c s="44" r="X1149"/>
      <c s="46" r="Y1149"/>
      <c s="42" r="Z1149"/>
      <c s="42" r="AA1149"/>
      <c s="42" r="AB1149"/>
      <c s="42" r="AC1149"/>
      <c s="42" r="AD1149"/>
      <c s="42" r="AE1149"/>
      <c s="42" r="AF1149"/>
      <c s="48" r="AG1149"/>
      <c s="48" r="AH1149"/>
      <c s="48" r="AI1149"/>
      <c s="48" r="AJ1149"/>
      <c s="48" r="AK1149"/>
      <c s="48" r="AL1149"/>
      <c s="48" r="AM1149"/>
      <c s="48" r="AN1149"/>
      <c s="48" r="AO1149"/>
      <c s="48" r="AP1149"/>
      <c s="48" r="AQ1149"/>
      <c s="49" r="AR1149">
        <v>41804.39196255787</v>
      </c>
      <c t="str" s="50" r="AS1149">
        <f>IF(OR($AO1149&lt;&gt;"",$AQ1149&lt;&gt;""),"K. Visa issued",IF($X1149&lt;&gt;"","- Rejected/Returned",IF($AL1149&lt;&gt;"","J. Passport request",IF(OR($AF1149&lt;&gt;"",$AH1149&lt;&gt;"",$AI1149&lt;&gt;""),"I. Medical Request",IF($AD1149&lt;&gt;"","H. Interview",IF($AC1149&lt;&gt;"","G. Processing Started",IF($AB1149&lt;&gt;"","F. File Transferred",IF($Z1149&lt;&gt;"","E. PER Received",IF($Y1149&lt;&gt;"","D. Payment Charged",IF(AND($D1149&lt;&gt;"",OR($D1149&lt;TODAY(),AND($D1149=TODAY(),OR($V1149&lt;&gt;"",$W1149&lt;&gt;"")))),"C. At CIO",IF(AND($S1149&lt;&gt;"",$S1149&lt;=TODAY(),OR($D1149="",$D1149&gt;=TODAY())),IF(AND(TODAY()-$S1149&gt;=12,TODAY()-$AR1149&gt;=12),"B.  Inactive?","B. In Transit"),IF($A1149="",,"A. Not sent yet"))))))))))))</f>
        <v>C. At CIO</v>
      </c>
      <c s="54" r="AT1149"/>
      <c s="55" r="AU1149"/>
    </row>
    <row r="1150">
      <c t="s" s="39" r="A1150">
        <v>17993</v>
      </c>
      <c s="40" r="B1150">
        <v>2174.0</v>
      </c>
      <c t="s" s="41" r="C1150">
        <v>17994</v>
      </c>
      <c s="42" r="D1150">
        <v>41800.0</v>
      </c>
      <c t="str" s="43" r="E1150">
        <f>IF($D1150="",,TODAY()-$D1150)</f>
        <v>36</v>
      </c>
      <c t="s" s="41" r="F1150">
        <v>17995</v>
      </c>
      <c s="41" r="G1150">
        <v>7.5</v>
      </c>
      <c s="41" r="H1150">
        <v>74.0</v>
      </c>
      <c t="s" s="41" r="I1150">
        <v>17996</v>
      </c>
      <c t="s" s="41" r="J1150">
        <v>17997</v>
      </c>
      <c t="s" s="41" r="K1150">
        <v>17998</v>
      </c>
      <c t="s" s="39" r="L1150">
        <v>17999</v>
      </c>
      <c t="s" s="41" r="M1150">
        <v>18000</v>
      </c>
      <c t="s" s="41" r="N1150">
        <v>18001</v>
      </c>
      <c t="s" s="41" r="O1150">
        <v>18002</v>
      </c>
      <c t="s" s="41" r="P1150">
        <v>18003</v>
      </c>
      <c t="s" s="41" r="Q1150">
        <v>18004</v>
      </c>
      <c t="s" s="41" r="R1150">
        <v>18005</v>
      </c>
      <c s="44" r="S1150">
        <v>41793.0</v>
      </c>
      <c t="s" s="41" r="T1150">
        <v>18006</v>
      </c>
      <c t="s" s="41" r="U1150">
        <v>18007</v>
      </c>
      <c s="45" r="V1150">
        <v>0.5006944444444444</v>
      </c>
      <c t="s" s="41" r="W1150">
        <v>18008</v>
      </c>
      <c s="44" r="X1150"/>
      <c s="46" r="Y1150"/>
      <c s="42" r="Z1150"/>
      <c s="42" r="AA1150"/>
      <c s="42" r="AB1150"/>
      <c s="42" r="AC1150"/>
      <c s="42" r="AD1150"/>
      <c s="42" r="AE1150"/>
      <c s="42" r="AF1150"/>
      <c s="48" r="AG1150"/>
      <c s="48" r="AH1150"/>
      <c s="48" r="AI1150"/>
      <c s="48" r="AJ1150"/>
      <c s="48" r="AK1150"/>
      <c s="48" r="AL1150"/>
      <c s="48" r="AM1150"/>
      <c s="48" r="AN1150"/>
      <c s="48" r="AO1150"/>
      <c s="48" r="AP1150"/>
      <c s="48" r="AQ1150"/>
      <c s="49" r="AR1150">
        <v>41803.568182407405</v>
      </c>
      <c t="str" s="50" r="AS1150">
        <f>IF(OR($AO1150&lt;&gt;"",$AQ1150&lt;&gt;""),"K. Visa issued",IF($X1150&lt;&gt;"","- Rejected/Returned",IF($AL1150&lt;&gt;"","J. Passport request",IF(OR($AF1150&lt;&gt;"",$AH1150&lt;&gt;"",$AI1150&lt;&gt;""),"I. Medical Request",IF($AD1150&lt;&gt;"","H. Interview",IF($AC1150&lt;&gt;"","G. Processing Started",IF($AB1150&lt;&gt;"","F. File Transferred",IF($Z1150&lt;&gt;"","E. PER Received",IF($Y1150&lt;&gt;"","D. Payment Charged",IF(AND($D1150&lt;&gt;"",OR($D1150&lt;TODAY(),AND($D1150=TODAY(),OR($V1150&lt;&gt;"",$W1150&lt;&gt;"")))),"C. At CIO",IF(AND($S1150&lt;&gt;"",$S1150&lt;=TODAY(),OR($D1150="",$D1150&gt;=TODAY())),IF(AND(TODAY()-$S1150&gt;=12,TODAY()-$AR1150&gt;=12),"B.  Inactive?","B. In Transit"),IF($A1150="",,"A. Not sent yet"))))))))))))</f>
        <v>C. At CIO</v>
      </c>
      <c s="54" r="AT1150"/>
      <c s="55" r="AU1150"/>
    </row>
    <row r="1151">
      <c t="s" s="39" r="A1151">
        <v>18009</v>
      </c>
      <c s="40" r="B1151">
        <v>2174.0</v>
      </c>
      <c t="s" s="41" r="C1151">
        <v>18010</v>
      </c>
      <c s="42" r="D1151">
        <v>41800.0</v>
      </c>
      <c t="str" s="43" r="E1151">
        <f>IF($D1151="",,TODAY()-$D1151)</f>
        <v>36</v>
      </c>
      <c t="s" s="41" r="F1151">
        <v>18011</v>
      </c>
      <c s="41" r="G1151">
        <v>7.5</v>
      </c>
      <c s="41" r="H1151">
        <v>70.0</v>
      </c>
      <c t="s" s="41" r="I1151">
        <v>18012</v>
      </c>
      <c t="s" s="41" r="J1151">
        <v>18013</v>
      </c>
      <c t="s" s="41" r="K1151">
        <v>18014</v>
      </c>
      <c t="s" s="39" r="L1151">
        <v>18015</v>
      </c>
      <c t="s" s="41" r="M1151">
        <v>18016</v>
      </c>
      <c t="s" s="41" r="N1151">
        <v>18017</v>
      </c>
      <c t="s" s="41" r="O1151">
        <v>18018</v>
      </c>
      <c t="s" s="41" r="P1151">
        <v>18019</v>
      </c>
      <c t="s" s="41" r="Q1151">
        <v>18020</v>
      </c>
      <c t="s" s="41" r="R1151">
        <v>18021</v>
      </c>
      <c s="44" r="S1151">
        <v>41793.0</v>
      </c>
      <c t="s" s="41" r="T1151">
        <v>18022</v>
      </c>
      <c t="s" s="41" r="U1151">
        <v>18023</v>
      </c>
      <c s="45" r="V1151">
        <v>0.5006944444444444</v>
      </c>
      <c t="s" s="41" r="W1151">
        <v>18024</v>
      </c>
      <c s="44" r="X1151"/>
      <c s="46" r="Y1151"/>
      <c s="42" r="Z1151"/>
      <c s="42" r="AA1151"/>
      <c s="42" r="AB1151"/>
      <c s="42" r="AC1151"/>
      <c s="42" r="AD1151"/>
      <c s="42" r="AE1151"/>
      <c s="42" r="AF1151"/>
      <c s="48" r="AG1151"/>
      <c s="48" r="AH1151"/>
      <c s="48" r="AI1151"/>
      <c s="48" r="AJ1151"/>
      <c s="48" r="AK1151"/>
      <c s="48" r="AL1151"/>
      <c s="48" r="AM1151"/>
      <c s="48" r="AN1151"/>
      <c s="48" r="AO1151"/>
      <c s="48" r="AP1151"/>
      <c s="48" r="AQ1151"/>
      <c s="49" r="AR1151">
        <v>41804.85923451389</v>
      </c>
      <c t="str" s="50" r="AS1151">
        <f>IF(OR($AO1151&lt;&gt;"",$AQ1151&lt;&gt;""),"K. Visa issued",IF($X1151&lt;&gt;"","- Rejected/Returned",IF($AL1151&lt;&gt;"","J. Passport request",IF(OR($AF1151&lt;&gt;"",$AH1151&lt;&gt;"",$AI1151&lt;&gt;""),"I. Medical Request",IF($AD1151&lt;&gt;"","H. Interview",IF($AC1151&lt;&gt;"","G. Processing Started",IF($AB1151&lt;&gt;"","F. File Transferred",IF($Z1151&lt;&gt;"","E. PER Received",IF($Y1151&lt;&gt;"","D. Payment Charged",IF(AND($D1151&lt;&gt;"",OR($D1151&lt;TODAY(),AND($D1151=TODAY(),OR($V1151&lt;&gt;"",$W1151&lt;&gt;"")))),"C. At CIO",IF(AND($S1151&lt;&gt;"",$S1151&lt;=TODAY(),OR($D1151="",$D1151&gt;=TODAY())),IF(AND(TODAY()-$S1151&gt;=12,TODAY()-$AR1151&gt;=12),"B.  Inactive?","B. In Transit"),IF($A1151="",,"A. Not sent yet"))))))))))))</f>
        <v>C. At CIO</v>
      </c>
      <c s="54" r="AT1151"/>
      <c s="55" r="AU1151"/>
    </row>
    <row r="1152">
      <c t="s" s="39" r="A1152">
        <v>18025</v>
      </c>
      <c s="40" r="B1152">
        <v>2174.0</v>
      </c>
      <c t="s" s="41" r="C1152">
        <v>18026</v>
      </c>
      <c s="42" r="D1152">
        <v>41801.0</v>
      </c>
      <c t="str" s="43" r="E1152">
        <f>IF($D1152="",,TODAY()-$D1152)</f>
        <v>35</v>
      </c>
      <c t="s" s="41" r="F1152">
        <v>18027</v>
      </c>
      <c s="41" r="G1152">
        <v>6.5</v>
      </c>
      <c s="41" r="H1152">
        <v>74.0</v>
      </c>
      <c t="s" s="41" r="I1152">
        <v>18028</v>
      </c>
      <c t="s" s="41" r="J1152">
        <v>18029</v>
      </c>
      <c t="s" s="41" r="K1152">
        <v>18030</v>
      </c>
      <c t="s" s="39" r="L1152">
        <v>18031</v>
      </c>
      <c t="s" s="41" r="M1152">
        <v>18032</v>
      </c>
      <c t="s" s="41" r="N1152">
        <v>18033</v>
      </c>
      <c t="s" s="41" r="O1152">
        <v>18034</v>
      </c>
      <c t="s" s="41" r="P1152">
        <v>18035</v>
      </c>
      <c t="s" s="41" r="Q1152">
        <v>18036</v>
      </c>
      <c t="s" s="41" r="R1152">
        <v>18037</v>
      </c>
      <c s="44" r="S1152">
        <v>41795.0</v>
      </c>
      <c t="s" s="41" r="T1152">
        <v>18038</v>
      </c>
      <c t="s" s="41" r="U1152">
        <v>18039</v>
      </c>
      <c s="45" r="V1152">
        <v>0.4166666666666667</v>
      </c>
      <c t="s" s="41" r="W1152">
        <v>18040</v>
      </c>
      <c s="44" r="X1152"/>
      <c s="46" r="Y1152"/>
      <c s="42" r="Z1152"/>
      <c s="42" r="AA1152"/>
      <c s="42" r="AB1152"/>
      <c s="42" r="AC1152"/>
      <c s="42" r="AD1152"/>
      <c s="42" r="AE1152"/>
      <c s="42" r="AF1152"/>
      <c s="48" r="AG1152"/>
      <c s="48" r="AH1152"/>
      <c s="48" r="AI1152"/>
      <c s="48" r="AJ1152"/>
      <c s="48" r="AK1152"/>
      <c s="48" r="AL1152"/>
      <c s="48" r="AM1152"/>
      <c s="48" r="AN1152"/>
      <c s="48" r="AO1152"/>
      <c s="48" r="AP1152"/>
      <c s="48" r="AQ1152"/>
      <c s="49" r="AR1152">
        <v>41800.795837349535</v>
      </c>
      <c t="str" s="50" r="AS1152">
        <f>IF(OR($AO1152&lt;&gt;"",$AQ1152&lt;&gt;""),"K. Visa issued",IF($X1152&lt;&gt;"","- Rejected/Returned",IF($AL1152&lt;&gt;"","J. Passport request",IF(OR($AF1152&lt;&gt;"",$AH1152&lt;&gt;"",$AI1152&lt;&gt;""),"I. Medical Request",IF($AD1152&lt;&gt;"","H. Interview",IF($AC1152&lt;&gt;"","G. Processing Started",IF($AB1152&lt;&gt;"","F. File Transferred",IF($Z1152&lt;&gt;"","E. PER Received",IF($Y1152&lt;&gt;"","D. Payment Charged",IF(AND($D1152&lt;&gt;"",OR($D1152&lt;TODAY(),AND($D1152=TODAY(),OR($V1152&lt;&gt;"",$W1152&lt;&gt;"")))),"C. At CIO",IF(AND($S1152&lt;&gt;"",$S1152&lt;=TODAY(),OR($D1152="",$D1152&gt;=TODAY())),IF(AND(TODAY()-$S1152&gt;=12,TODAY()-$AR1152&gt;=12),"B.  Inactive?","B. In Transit"),IF($A1152="",,"A. Not sent yet"))))))))))))</f>
        <v>C. At CIO</v>
      </c>
      <c s="54" r="AT1152"/>
      <c s="55" r="AU1152"/>
    </row>
    <row r="1153">
      <c t="s" s="39" r="A1153">
        <v>18041</v>
      </c>
      <c s="40" r="B1153">
        <v>2174.0</v>
      </c>
      <c t="s" s="41" r="C1153">
        <v>18042</v>
      </c>
      <c s="42" r="D1153">
        <v>41801.0</v>
      </c>
      <c t="str" s="43" r="E1153">
        <f>IF($D1153="",,TODAY()-$D1153)</f>
        <v>35</v>
      </c>
      <c t="s" s="41" r="F1153">
        <v>18043</v>
      </c>
      <c t="s" s="41" r="G1153">
        <v>18044</v>
      </c>
      <c s="41" r="H1153">
        <v>68.0</v>
      </c>
      <c t="s" s="41" r="I1153">
        <v>18045</v>
      </c>
      <c t="s" s="41" r="J1153">
        <v>18046</v>
      </c>
      <c t="s" s="41" r="K1153">
        <v>18047</v>
      </c>
      <c t="s" s="39" r="L1153">
        <v>18048</v>
      </c>
      <c t="s" s="41" r="M1153">
        <v>18049</v>
      </c>
      <c t="s" s="41" r="N1153">
        <v>18050</v>
      </c>
      <c t="s" s="41" r="O1153">
        <v>18051</v>
      </c>
      <c t="s" s="41" r="P1153">
        <v>18052</v>
      </c>
      <c t="s" s="41" r="Q1153">
        <v>18053</v>
      </c>
      <c t="s" s="41" r="R1153">
        <v>18054</v>
      </c>
      <c s="44" r="S1153">
        <v>41794.0</v>
      </c>
      <c t="s" s="41" r="T1153">
        <v>18055</v>
      </c>
      <c t="s" s="41" r="U1153">
        <v>18056</v>
      </c>
      <c s="45" r="V1153">
        <v>0.5298611111111111</v>
      </c>
      <c t="s" s="41" r="W1153">
        <v>18057</v>
      </c>
      <c s="44" r="X1153"/>
      <c s="46" r="Y1153"/>
      <c s="42" r="Z1153"/>
      <c s="42" r="AA1153"/>
      <c s="42" r="AB1153"/>
      <c s="42" r="AC1153"/>
      <c s="42" r="AD1153"/>
      <c s="42" r="AE1153"/>
      <c s="42" r="AF1153"/>
      <c s="48" r="AG1153"/>
      <c s="48" r="AH1153"/>
      <c s="48" r="AI1153"/>
      <c s="48" r="AJ1153"/>
      <c s="48" r="AK1153"/>
      <c s="48" r="AL1153"/>
      <c s="48" r="AM1153"/>
      <c s="48" r="AN1153"/>
      <c s="48" r="AO1153"/>
      <c s="48" r="AP1153"/>
      <c s="48" r="AQ1153"/>
      <c s="49" r="AR1153">
        <v>41802.333880879625</v>
      </c>
      <c t="str" s="50" r="AS1153">
        <f>IF(OR($AO1153&lt;&gt;"",$AQ1153&lt;&gt;""),"K. Visa issued",IF($X1153&lt;&gt;"","- Rejected/Returned",IF($AL1153&lt;&gt;"","J. Passport request",IF(OR($AF1153&lt;&gt;"",$AH1153&lt;&gt;"",$AI1153&lt;&gt;""),"I. Medical Request",IF($AD1153&lt;&gt;"","H. Interview",IF($AC1153&lt;&gt;"","G. Processing Started",IF($AB1153&lt;&gt;"","F. File Transferred",IF($Z1153&lt;&gt;"","E. PER Received",IF($Y1153&lt;&gt;"","D. Payment Charged",IF(AND($D1153&lt;&gt;"",OR($D1153&lt;TODAY(),AND($D1153=TODAY(),OR($V1153&lt;&gt;"",$W1153&lt;&gt;"")))),"C. At CIO",IF(AND($S1153&lt;&gt;"",$S1153&lt;=TODAY(),OR($D1153="",$D1153&gt;=TODAY())),IF(AND(TODAY()-$S1153&gt;=12,TODAY()-$AR1153&gt;=12),"B.  Inactive?","B. In Transit"),IF($A1153="",,"A. Not sent yet"))))))))))))</f>
        <v>C. At CIO</v>
      </c>
      <c s="54" r="AT1153"/>
      <c s="55" r="AU1153"/>
    </row>
    <row r="1154">
      <c t="s" s="39" r="A1154">
        <v>18058</v>
      </c>
      <c s="40" r="B1154">
        <v>2174.0</v>
      </c>
      <c t="s" s="41" r="C1154">
        <v>18059</v>
      </c>
      <c s="42" r="D1154">
        <v>41801.0</v>
      </c>
      <c t="str" s="43" r="E1154">
        <f>IF($D1154="",,TODAY()-$D1154)</f>
        <v>35</v>
      </c>
      <c t="s" s="41" r="F1154">
        <v>18060</v>
      </c>
      <c s="41" r="G1154">
        <v>8.0</v>
      </c>
      <c s="41" r="H1154">
        <v>68.0</v>
      </c>
      <c t="s" s="41" r="I1154">
        <v>18061</v>
      </c>
      <c t="s" s="41" r="J1154">
        <v>18062</v>
      </c>
      <c t="s" s="41" r="K1154">
        <v>18063</v>
      </c>
      <c t="s" s="39" r="L1154">
        <v>18064</v>
      </c>
      <c t="s" s="41" r="M1154">
        <v>18065</v>
      </c>
      <c t="s" s="41" r="N1154">
        <v>18066</v>
      </c>
      <c t="s" s="41" r="O1154">
        <v>18067</v>
      </c>
      <c t="s" s="41" r="P1154">
        <v>18068</v>
      </c>
      <c t="s" s="41" r="Q1154">
        <v>18069</v>
      </c>
      <c t="s" s="41" r="R1154">
        <v>18070</v>
      </c>
      <c s="44" r="S1154">
        <v>41795.0</v>
      </c>
      <c t="s" s="41" r="T1154">
        <v>18071</v>
      </c>
      <c t="s" s="41" r="U1154">
        <v>18072</v>
      </c>
      <c s="45" r="V1154">
        <v>0.5298611111111111</v>
      </c>
      <c t="s" s="41" r="W1154">
        <v>18073</v>
      </c>
      <c s="44" r="X1154"/>
      <c s="46" r="Y1154"/>
      <c s="42" r="Z1154"/>
      <c s="42" r="AA1154"/>
      <c s="42" r="AB1154"/>
      <c s="42" r="AC1154"/>
      <c s="42" r="AD1154"/>
      <c s="42" r="AE1154"/>
      <c s="42" r="AF1154"/>
      <c s="48" r="AG1154"/>
      <c s="48" r="AH1154"/>
      <c s="48" r="AI1154"/>
      <c s="48" r="AJ1154"/>
      <c s="48" r="AK1154"/>
      <c s="48" r="AL1154"/>
      <c s="48" r="AM1154"/>
      <c s="48" r="AN1154"/>
      <c s="48" r="AO1154"/>
      <c s="48" r="AP1154"/>
      <c s="48" r="AQ1154"/>
      <c s="49" r="AR1154">
        <v>41802.332419074075</v>
      </c>
      <c t="str" s="50" r="AS1154">
        <f>IF(OR($AO1154&lt;&gt;"",$AQ1154&lt;&gt;""),"K. Visa issued",IF($X1154&lt;&gt;"","- Rejected/Returned",IF($AL1154&lt;&gt;"","J. Passport request",IF(OR($AF1154&lt;&gt;"",$AH1154&lt;&gt;"",$AI1154&lt;&gt;""),"I. Medical Request",IF($AD1154&lt;&gt;"","H. Interview",IF($AC1154&lt;&gt;"","G. Processing Started",IF($AB1154&lt;&gt;"","F. File Transferred",IF($Z1154&lt;&gt;"","E. PER Received",IF($Y1154&lt;&gt;"","D. Payment Charged",IF(AND($D1154&lt;&gt;"",OR($D1154&lt;TODAY(),AND($D1154=TODAY(),OR($V1154&lt;&gt;"",$W1154&lt;&gt;"")))),"C. At CIO",IF(AND($S1154&lt;&gt;"",$S1154&lt;=TODAY(),OR($D1154="",$D1154&gt;=TODAY())),IF(AND(TODAY()-$S1154&gt;=12,TODAY()-$AR1154&gt;=12),"B.  Inactive?","B. In Transit"),IF($A1154="",,"A. Not sent yet"))))))))))))</f>
        <v>C. At CIO</v>
      </c>
      <c s="54" r="AT1154"/>
      <c s="55" r="AU1154"/>
    </row>
    <row r="1155">
      <c t="s" s="39" r="A1155">
        <v>18074</v>
      </c>
      <c s="40" r="B1155">
        <v>2174.0</v>
      </c>
      <c t="s" s="41" r="C1155">
        <v>18075</v>
      </c>
      <c s="42" r="D1155">
        <v>41802.0</v>
      </c>
      <c t="str" s="43" r="E1155">
        <f>IF($D1155="",,TODAY()-$D1155)</f>
        <v>34</v>
      </c>
      <c t="s" s="41" r="F1155">
        <v>18076</v>
      </c>
      <c s="41" r="G1155">
        <v>7.0</v>
      </c>
      <c s="41" r="H1155">
        <v>67.0</v>
      </c>
      <c t="s" s="41" r="I1155">
        <v>18077</v>
      </c>
      <c t="s" s="41" r="J1155">
        <v>18078</v>
      </c>
      <c t="s" s="41" r="K1155">
        <v>18079</v>
      </c>
      <c t="s" s="39" r="L1155">
        <v>18080</v>
      </c>
      <c t="s" s="41" r="M1155">
        <v>18081</v>
      </c>
      <c t="s" s="41" r="N1155">
        <v>18082</v>
      </c>
      <c t="s" s="41" r="O1155">
        <v>18083</v>
      </c>
      <c t="s" s="41" r="P1155">
        <v>18084</v>
      </c>
      <c t="s" s="41" r="Q1155">
        <v>18085</v>
      </c>
      <c t="s" s="41" r="R1155">
        <v>18086</v>
      </c>
      <c s="44" r="S1155">
        <v>41797.0</v>
      </c>
      <c t="s" s="41" r="T1155">
        <v>18087</v>
      </c>
      <c t="s" s="41" r="U1155">
        <v>18088</v>
      </c>
      <c s="45" r="V1155">
        <v>0.5548611111111111</v>
      </c>
      <c t="s" s="41" r="W1155">
        <v>18089</v>
      </c>
      <c s="44" r="X1155"/>
      <c s="46" r="Y1155"/>
      <c s="42" r="Z1155"/>
      <c s="42" r="AA1155"/>
      <c s="42" r="AB1155"/>
      <c s="42" r="AC1155"/>
      <c s="42" r="AD1155"/>
      <c s="42" r="AE1155"/>
      <c s="42" r="AF1155"/>
      <c s="48" r="AG1155"/>
      <c s="48" r="AH1155"/>
      <c s="48" r="AI1155"/>
      <c s="48" r="AJ1155"/>
      <c s="48" r="AK1155"/>
      <c s="48" r="AL1155"/>
      <c s="48" r="AM1155"/>
      <c s="48" r="AN1155"/>
      <c s="48" r="AO1155"/>
      <c s="48" r="AP1155"/>
      <c s="48" r="AQ1155"/>
      <c s="49" r="AR1155">
        <v>41807.279058263885</v>
      </c>
      <c t="str" s="50" r="AS1155">
        <f>IF(OR($AO1155&lt;&gt;"",$AQ1155&lt;&gt;""),"K. Visa issued",IF($X1155&lt;&gt;"","- Rejected/Returned",IF($AL1155&lt;&gt;"","J. Passport request",IF(OR($AF1155&lt;&gt;"",$AH1155&lt;&gt;"",$AI1155&lt;&gt;""),"I. Medical Request",IF($AD1155&lt;&gt;"","H. Interview",IF($AC1155&lt;&gt;"","G. Processing Started",IF($AB1155&lt;&gt;"","F. File Transferred",IF($Z1155&lt;&gt;"","E. PER Received",IF($Y1155&lt;&gt;"","D. Payment Charged",IF(AND($D1155&lt;&gt;"",OR($D1155&lt;TODAY(),AND($D1155=TODAY(),OR($V1155&lt;&gt;"",$W1155&lt;&gt;"")))),"C. At CIO",IF(AND($S1155&lt;&gt;"",$S1155&lt;=TODAY(),OR($D1155="",$D1155&gt;=TODAY())),IF(AND(TODAY()-$S1155&gt;=12,TODAY()-$AR1155&gt;=12),"B.  Inactive?","B. In Transit"),IF($A1155="",,"A. Not sent yet"))))))))))))</f>
        <v>C. At CIO</v>
      </c>
      <c s="54" r="AT1155"/>
      <c s="55" r="AU1155"/>
    </row>
    <row r="1156">
      <c t="s" s="39" r="A1156">
        <v>18090</v>
      </c>
      <c s="40" r="B1156">
        <v>2174.0</v>
      </c>
      <c t="s" s="41" r="C1156">
        <v>18091</v>
      </c>
      <c s="42" r="D1156">
        <v>41803.0</v>
      </c>
      <c t="str" s="43" r="E1156">
        <f>IF($D1156="",,TODAY()-$D1156)</f>
        <v>33</v>
      </c>
      <c t="s" s="41" r="F1156">
        <v>18092</v>
      </c>
      <c s="41" r="G1156">
        <v>6.5</v>
      </c>
      <c s="41" r="H1156">
        <v>68.0</v>
      </c>
      <c t="s" s="41" r="I1156">
        <v>18093</v>
      </c>
      <c t="s" s="41" r="J1156">
        <v>18094</v>
      </c>
      <c t="s" s="41" r="K1156">
        <v>18095</v>
      </c>
      <c t="s" s="39" r="L1156">
        <v>18096</v>
      </c>
      <c t="s" s="41" r="M1156">
        <v>18097</v>
      </c>
      <c t="s" s="41" r="N1156">
        <v>18098</v>
      </c>
      <c s="41" r="O1156"/>
      <c t="s" s="41" r="P1156">
        <v>18099</v>
      </c>
      <c t="s" s="41" r="Q1156">
        <v>18100</v>
      </c>
      <c t="s" s="41" r="R1156">
        <v>18101</v>
      </c>
      <c s="44" r="S1156">
        <v>41801.0</v>
      </c>
      <c t="s" s="41" r="T1156">
        <v>18102</v>
      </c>
      <c s="41" r="U1156"/>
      <c s="45" r="V1156">
        <v>0.5</v>
      </c>
      <c t="s" s="41" r="W1156">
        <v>18103</v>
      </c>
      <c s="44" r="X1156"/>
      <c s="46" r="Y1156"/>
      <c s="42" r="Z1156"/>
      <c s="42" r="AA1156"/>
      <c s="42" r="AB1156"/>
      <c s="42" r="AC1156"/>
      <c s="42" r="AD1156"/>
      <c s="42" r="AE1156"/>
      <c s="42" r="AF1156"/>
      <c s="48" r="AG1156"/>
      <c s="48" r="AH1156"/>
      <c s="48" r="AI1156"/>
      <c s="48" r="AJ1156"/>
      <c s="48" r="AK1156"/>
      <c s="48" r="AL1156"/>
      <c s="48" r="AM1156"/>
      <c s="48" r="AN1156"/>
      <c s="48" r="AO1156"/>
      <c s="48" r="AP1156"/>
      <c s="48" r="AQ1156"/>
      <c s="49" r="AR1156">
        <v>41805.845773865745</v>
      </c>
      <c t="str" s="50" r="AS1156">
        <f>IF(OR($AO1156&lt;&gt;"",$AQ1156&lt;&gt;""),"K. Visa issued",IF($X1156&lt;&gt;"","- Rejected/Returned",IF($AL1156&lt;&gt;"","J. Passport request",IF(OR($AF1156&lt;&gt;"",$AH1156&lt;&gt;"",$AI1156&lt;&gt;""),"I. Medical Request",IF($AD1156&lt;&gt;"","H. Interview",IF($AC1156&lt;&gt;"","G. Processing Started",IF($AB1156&lt;&gt;"","F. File Transferred",IF($Z1156&lt;&gt;"","E. PER Received",IF($Y1156&lt;&gt;"","D. Payment Charged",IF(AND($D1156&lt;&gt;"",OR($D1156&lt;TODAY(),AND($D1156=TODAY(),OR($V1156&lt;&gt;"",$W1156&lt;&gt;"")))),"C. At CIO",IF(AND($S1156&lt;&gt;"",$S1156&lt;=TODAY(),OR($D1156="",$D1156&gt;=TODAY())),IF(AND(TODAY()-$S1156&gt;=12,TODAY()-$AR1156&gt;=12),"B.  Inactive?","B. In Transit"),IF($A1156="",,"A. Not sent yet"))))))))))))</f>
        <v>C. At CIO</v>
      </c>
      <c s="54" r="AT1156"/>
      <c s="55" r="AU1156"/>
    </row>
    <row r="1157">
      <c t="s" s="39" r="A1157">
        <v>18104</v>
      </c>
      <c s="40" r="B1157">
        <v>2174.0</v>
      </c>
      <c t="s" s="41" r="C1157">
        <v>18105</v>
      </c>
      <c s="42" r="D1157">
        <v>41803.0</v>
      </c>
      <c t="str" s="43" r="E1157">
        <f>IF($D1157="",,TODAY()-$D1157)</f>
        <v>33</v>
      </c>
      <c t="s" s="41" r="F1157">
        <v>18106</v>
      </c>
      <c s="41" r="G1157">
        <v>7.0</v>
      </c>
      <c s="41" r="H1157">
        <v>72.0</v>
      </c>
      <c t="s" s="41" r="I1157">
        <v>18107</v>
      </c>
      <c t="s" s="41" r="J1157">
        <v>18108</v>
      </c>
      <c t="s" s="41" r="K1157">
        <v>18109</v>
      </c>
      <c t="s" s="39" r="L1157">
        <v>18110</v>
      </c>
      <c t="s" s="41" r="M1157">
        <v>18111</v>
      </c>
      <c t="s" s="41" r="N1157">
        <v>18112</v>
      </c>
      <c t="s" s="41" r="O1157">
        <v>18113</v>
      </c>
      <c t="s" s="41" r="P1157">
        <v>18114</v>
      </c>
      <c t="s" s="41" r="Q1157">
        <v>18115</v>
      </c>
      <c t="s" s="41" r="R1157">
        <v>18116</v>
      </c>
      <c s="44" r="S1157">
        <v>41808.0</v>
      </c>
      <c t="s" s="41" r="T1157">
        <v>18117</v>
      </c>
      <c t="s" s="41" r="U1157">
        <v>18118</v>
      </c>
      <c s="45" r="V1157">
        <v>0.5604166666666667</v>
      </c>
      <c t="s" s="41" r="W1157">
        <v>18119</v>
      </c>
      <c s="44" r="X1157"/>
      <c s="46" r="Y1157"/>
      <c s="42" r="Z1157"/>
      <c s="42" r="AA1157"/>
      <c s="42" r="AB1157"/>
      <c s="42" r="AC1157"/>
      <c s="42" r="AD1157"/>
      <c s="42" r="AE1157"/>
      <c s="42" r="AF1157"/>
      <c s="48" r="AG1157"/>
      <c s="48" r="AH1157"/>
      <c s="48" r="AI1157"/>
      <c s="48" r="AJ1157"/>
      <c s="48" r="AK1157"/>
      <c s="48" r="AL1157"/>
      <c s="48" r="AM1157"/>
      <c s="48" r="AN1157"/>
      <c s="48" r="AO1157"/>
      <c s="48" r="AP1157"/>
      <c s="48" r="AQ1157"/>
      <c s="49" r="AR1157">
        <v>41818.599344525464</v>
      </c>
      <c t="str" s="50" r="AS1157">
        <f>IF(OR($AO1157&lt;&gt;"",$AQ1157&lt;&gt;""),"K. Visa issued",IF($X1157&lt;&gt;"","- Rejected/Returned",IF($AL1157&lt;&gt;"","J. Passport request",IF(OR($AF1157&lt;&gt;"",$AH1157&lt;&gt;"",$AI1157&lt;&gt;""),"I. Medical Request",IF($AD1157&lt;&gt;"","H. Interview",IF($AC1157&lt;&gt;"","G. Processing Started",IF($AB1157&lt;&gt;"","F. File Transferred",IF($Z1157&lt;&gt;"","E. PER Received",IF($Y1157&lt;&gt;"","D. Payment Charged",IF(AND($D1157&lt;&gt;"",OR($D1157&lt;TODAY(),AND($D1157=TODAY(),OR($V1157&lt;&gt;"",$W1157&lt;&gt;"")))),"C. At CIO",IF(AND($S1157&lt;&gt;"",$S1157&lt;=TODAY(),OR($D1157="",$D1157&gt;=TODAY())),IF(AND(TODAY()-$S1157&gt;=12,TODAY()-$AR1157&gt;=12),"B.  Inactive?","B. In Transit"),IF($A1157="",,"A. Not sent yet"))))))))))))</f>
        <v>C. At CIO</v>
      </c>
      <c s="54" r="AT1157"/>
      <c s="55" r="AU1157"/>
    </row>
    <row r="1158">
      <c t="s" s="39" r="A1158">
        <v>18120</v>
      </c>
      <c s="40" r="B1158">
        <v>2174.0</v>
      </c>
      <c t="s" s="41" r="C1158">
        <v>18121</v>
      </c>
      <c s="42" r="D1158">
        <v>41806.0</v>
      </c>
      <c t="str" s="43" r="E1158">
        <f>IF($D1158="",,TODAY()-$D1158)</f>
        <v>30</v>
      </c>
      <c t="s" s="41" r="F1158">
        <v>18122</v>
      </c>
      <c s="41" r="G1158">
        <v>7.5</v>
      </c>
      <c s="41" r="H1158">
        <v>78.0</v>
      </c>
      <c t="s" s="41" r="I1158">
        <v>18123</v>
      </c>
      <c t="s" s="41" r="J1158">
        <v>18124</v>
      </c>
      <c t="s" s="41" r="K1158">
        <v>18125</v>
      </c>
      <c t="s" s="39" r="L1158">
        <v>18126</v>
      </c>
      <c t="s" s="41" r="M1158">
        <v>18127</v>
      </c>
      <c t="s" s="41" r="N1158">
        <v>18128</v>
      </c>
      <c t="s" s="41" r="O1158">
        <v>18129</v>
      </c>
      <c t="s" s="41" r="P1158">
        <v>18130</v>
      </c>
      <c t="s" s="41" r="Q1158">
        <v>18131</v>
      </c>
      <c t="s" s="41" r="R1158">
        <v>18132</v>
      </c>
      <c s="44" r="S1158">
        <v>41801.0</v>
      </c>
      <c t="s" s="41" r="T1158">
        <v>18133</v>
      </c>
      <c t="s" s="41" r="U1158">
        <v>18134</v>
      </c>
      <c s="45" r="V1158">
        <v>0.39375</v>
      </c>
      <c t="s" s="41" r="W1158">
        <v>18135</v>
      </c>
      <c s="44" r="X1158"/>
      <c s="46" r="Y1158"/>
      <c s="42" r="Z1158"/>
      <c s="42" r="AA1158"/>
      <c s="42" r="AB1158"/>
      <c s="42" r="AC1158"/>
      <c s="42" r="AD1158"/>
      <c s="42" r="AE1158"/>
      <c s="42" r="AF1158"/>
      <c s="48" r="AG1158"/>
      <c s="48" r="AH1158"/>
      <c s="48" r="AI1158"/>
      <c s="48" r="AJ1158"/>
      <c s="48" r="AK1158"/>
      <c s="48" r="AL1158"/>
      <c s="48" r="AM1158"/>
      <c s="48" r="AN1158"/>
      <c s="48" r="AO1158"/>
      <c s="48" r="AP1158"/>
      <c s="48" r="AQ1158"/>
      <c s="49" r="AR1158">
        <v>41802.31862103009</v>
      </c>
      <c t="str" s="50" r="AS1158">
        <f>IF(OR($AO1158&lt;&gt;"",$AQ1158&lt;&gt;""),"K. Visa issued",IF($X1158&lt;&gt;"","- Rejected/Returned",IF($AL1158&lt;&gt;"","J. Passport request",IF(OR($AF1158&lt;&gt;"",$AH1158&lt;&gt;"",$AI1158&lt;&gt;""),"I. Medical Request",IF($AD1158&lt;&gt;"","H. Interview",IF($AC1158&lt;&gt;"","G. Processing Started",IF($AB1158&lt;&gt;"","F. File Transferred",IF($Z1158&lt;&gt;"","E. PER Received",IF($Y1158&lt;&gt;"","D. Payment Charged",IF(AND($D1158&lt;&gt;"",OR($D1158&lt;TODAY(),AND($D1158=TODAY(),OR($V1158&lt;&gt;"",$W1158&lt;&gt;"")))),"C. At CIO",IF(AND($S1158&lt;&gt;"",$S1158&lt;=TODAY(),OR($D1158="",$D1158&gt;=TODAY())),IF(AND(TODAY()-$S1158&gt;=12,TODAY()-$AR1158&gt;=12),"B.  Inactive?","B. In Transit"),IF($A1158="",,"A. Not sent yet"))))))))))))</f>
        <v>C. At CIO</v>
      </c>
      <c s="54" r="AT1158"/>
      <c s="55" r="AU1158"/>
    </row>
    <row r="1159">
      <c t="s" s="39" r="A1159">
        <v>18136</v>
      </c>
      <c s="40" r="B1159">
        <v>2174.0</v>
      </c>
      <c t="s" s="41" r="C1159">
        <v>18137</v>
      </c>
      <c s="42" r="D1159">
        <v>41806.0</v>
      </c>
      <c t="str" s="43" r="E1159">
        <f>IF($D1159="",,TODAY()-$D1159)</f>
        <v>30</v>
      </c>
      <c t="s" s="41" r="F1159">
        <v>18138</v>
      </c>
      <c s="41" r="G1159">
        <v>7.5</v>
      </c>
      <c s="41" r="H1159">
        <v>67.0</v>
      </c>
      <c t="s" s="41" r="I1159">
        <v>18139</v>
      </c>
      <c t="s" s="41" r="J1159">
        <v>18140</v>
      </c>
      <c t="s" s="41" r="K1159">
        <v>18141</v>
      </c>
      <c t="s" s="39" r="L1159">
        <v>18142</v>
      </c>
      <c t="s" s="41" r="M1159">
        <v>18143</v>
      </c>
      <c t="s" s="41" r="N1159">
        <v>18144</v>
      </c>
      <c t="s" s="41" r="O1159">
        <v>18145</v>
      </c>
      <c t="s" s="41" r="P1159">
        <v>18146</v>
      </c>
      <c t="s" s="41" r="Q1159">
        <v>18147</v>
      </c>
      <c t="s" s="41" r="R1159">
        <v>18148</v>
      </c>
      <c s="44" r="S1159">
        <v>41800.0</v>
      </c>
      <c t="s" s="41" r="T1159">
        <v>18149</v>
      </c>
      <c t="s" s="41" r="U1159">
        <v>18150</v>
      </c>
      <c s="45" r="V1159">
        <v>0.4708333333333333</v>
      </c>
      <c t="s" s="41" r="W1159">
        <v>18151</v>
      </c>
      <c s="44" r="X1159"/>
      <c s="46" r="Y1159"/>
      <c s="42" r="Z1159"/>
      <c s="42" r="AA1159"/>
      <c s="42" r="AB1159"/>
      <c s="42" r="AC1159"/>
      <c s="42" r="AD1159"/>
      <c s="42" r="AE1159"/>
      <c s="42" r="AF1159"/>
      <c s="48" r="AG1159"/>
      <c s="48" r="AH1159"/>
      <c s="48" r="AI1159"/>
      <c s="48" r="AJ1159"/>
      <c s="48" r="AK1159"/>
      <c s="48" r="AL1159"/>
      <c s="48" r="AM1159"/>
      <c s="48" r="AN1159"/>
      <c s="48" r="AO1159"/>
      <c s="48" r="AP1159"/>
      <c s="48" r="AQ1159"/>
      <c s="49" r="AR1159">
        <v>41806.72601116898</v>
      </c>
      <c t="str" s="50" r="AS1159">
        <f>IF(OR($AO1159&lt;&gt;"",$AQ1159&lt;&gt;""),"K. Visa issued",IF($X1159&lt;&gt;"","- Rejected/Returned",IF($AL1159&lt;&gt;"","J. Passport request",IF(OR($AF1159&lt;&gt;"",$AH1159&lt;&gt;"",$AI1159&lt;&gt;""),"I. Medical Request",IF($AD1159&lt;&gt;"","H. Interview",IF($AC1159&lt;&gt;"","G. Processing Started",IF($AB1159&lt;&gt;"","F. File Transferred",IF($Z1159&lt;&gt;"","E. PER Received",IF($Y1159&lt;&gt;"","D. Payment Charged",IF(AND($D1159&lt;&gt;"",OR($D1159&lt;TODAY(),AND($D1159=TODAY(),OR($V1159&lt;&gt;"",$W1159&lt;&gt;"")))),"C. At CIO",IF(AND($S1159&lt;&gt;"",$S1159&lt;=TODAY(),OR($D1159="",$D1159&gt;=TODAY())),IF(AND(TODAY()-$S1159&gt;=12,TODAY()-$AR1159&gt;=12),"B.  Inactive?","B. In Transit"),IF($A1159="",,"A. Not sent yet"))))))))))))</f>
        <v>C. At CIO</v>
      </c>
      <c s="54" r="AT1159"/>
      <c t="s" s="55" r="AU1159">
        <v>18152</v>
      </c>
    </row>
    <row r="1160">
      <c t="s" s="39" r="A1160">
        <v>18153</v>
      </c>
      <c s="40" r="B1160">
        <v>2174.0</v>
      </c>
      <c t="s" s="41" r="C1160">
        <v>18154</v>
      </c>
      <c s="42" r="D1160">
        <v>41806.0</v>
      </c>
      <c t="str" s="43" r="E1160">
        <f>IF($D1160="",,TODAY()-$D1160)</f>
        <v>30</v>
      </c>
      <c t="s" s="41" r="F1160">
        <v>18155</v>
      </c>
      <c s="41" r="G1160">
        <v>7.0</v>
      </c>
      <c s="41" r="H1160">
        <v>72.0</v>
      </c>
      <c t="s" s="41" r="I1160">
        <v>18156</v>
      </c>
      <c t="s" s="41" r="J1160">
        <v>18157</v>
      </c>
      <c t="s" s="41" r="K1160">
        <v>18158</v>
      </c>
      <c t="s" s="39" r="L1160">
        <v>18159</v>
      </c>
      <c t="s" s="41" r="M1160">
        <v>18160</v>
      </c>
      <c t="s" s="41" r="N1160">
        <v>18161</v>
      </c>
      <c t="s" s="41" r="O1160">
        <v>18162</v>
      </c>
      <c t="s" s="41" r="P1160">
        <v>18163</v>
      </c>
      <c t="s" s="41" r="Q1160">
        <v>18164</v>
      </c>
      <c t="s" s="41" r="R1160">
        <v>18165</v>
      </c>
      <c s="44" r="S1160">
        <v>41800.0</v>
      </c>
      <c t="s" s="41" r="T1160">
        <v>18166</v>
      </c>
      <c t="s" s="41" r="U1160">
        <v>18167</v>
      </c>
      <c s="45" r="V1160">
        <v>0.5381944444444444</v>
      </c>
      <c t="s" s="41" r="W1160">
        <v>18168</v>
      </c>
      <c s="44" r="X1160"/>
      <c s="46" r="Y1160"/>
      <c s="42" r="Z1160"/>
      <c s="42" r="AA1160"/>
      <c s="42" r="AB1160"/>
      <c s="42" r="AC1160"/>
      <c s="42" r="AD1160"/>
      <c s="42" r="AE1160"/>
      <c s="42" r="AF1160"/>
      <c s="48" r="AG1160"/>
      <c s="48" r="AH1160"/>
      <c s="48" r="AI1160"/>
      <c s="48" r="AJ1160"/>
      <c s="48" r="AK1160"/>
      <c s="48" r="AL1160"/>
      <c s="48" r="AM1160"/>
      <c s="48" r="AN1160"/>
      <c s="48" r="AO1160"/>
      <c s="48" r="AP1160"/>
      <c s="48" r="AQ1160"/>
      <c s="49" r="AR1160">
        <v>41808.52381501158</v>
      </c>
      <c t="str" s="50" r="AS1160">
        <f>IF(OR($AO1160&lt;&gt;"",$AQ1160&lt;&gt;""),"K. Visa issued",IF($X1160&lt;&gt;"","- Rejected/Returned",IF($AL1160&lt;&gt;"","J. Passport request",IF(OR($AF1160&lt;&gt;"",$AH1160&lt;&gt;"",$AI1160&lt;&gt;""),"I. Medical Request",IF($AD1160&lt;&gt;"","H. Interview",IF($AC1160&lt;&gt;"","G. Processing Started",IF($AB1160&lt;&gt;"","F. File Transferred",IF($Z1160&lt;&gt;"","E. PER Received",IF($Y1160&lt;&gt;"","D. Payment Charged",IF(AND($D1160&lt;&gt;"",OR($D1160&lt;TODAY(),AND($D1160=TODAY(),OR($V1160&lt;&gt;"",$W1160&lt;&gt;"")))),"C. At CIO",IF(AND($S1160&lt;&gt;"",$S1160&lt;=TODAY(),OR($D1160="",$D1160&gt;=TODAY())),IF(AND(TODAY()-$S1160&gt;=12,TODAY()-$AR1160&gt;=12),"B.  Inactive?","B. In Transit"),IF($A1160="",,"A. Not sent yet"))))))))))))</f>
        <v>C. At CIO</v>
      </c>
      <c s="54" r="AT1160"/>
      <c s="55" r="AU1160"/>
    </row>
    <row r="1161">
      <c t="s" s="39" r="A1161">
        <v>18169</v>
      </c>
      <c s="40" r="B1161">
        <v>2174.0</v>
      </c>
      <c t="s" s="41" r="C1161">
        <v>18170</v>
      </c>
      <c s="42" r="D1161">
        <v>41806.0</v>
      </c>
      <c t="str" s="43" r="E1161">
        <f>IF($D1161="",,TODAY()-$D1161)</f>
        <v>30</v>
      </c>
      <c t="s" s="41" r="F1161">
        <v>18171</v>
      </c>
      <c s="41" r="G1161">
        <v>7.0</v>
      </c>
      <c s="41" r="H1161">
        <v>67.0</v>
      </c>
      <c t="s" s="41" r="I1161">
        <v>18172</v>
      </c>
      <c t="s" s="41" r="J1161">
        <v>18173</v>
      </c>
      <c t="s" s="41" r="K1161">
        <v>18174</v>
      </c>
      <c t="s" s="39" r="L1161">
        <v>18175</v>
      </c>
      <c t="s" s="41" r="M1161">
        <v>18176</v>
      </c>
      <c t="s" s="41" r="N1161">
        <v>18177</v>
      </c>
      <c t="s" s="41" r="O1161">
        <v>18178</v>
      </c>
      <c t="s" s="41" r="P1161">
        <v>18179</v>
      </c>
      <c t="s" s="41" r="Q1161">
        <v>18180</v>
      </c>
      <c t="s" s="41" r="R1161">
        <v>18181</v>
      </c>
      <c s="44" r="S1161">
        <v>41800.0</v>
      </c>
      <c t="s" s="41" r="T1161">
        <v>18182</v>
      </c>
      <c t="s" s="41" r="U1161">
        <v>18183</v>
      </c>
      <c s="45" r="V1161">
        <v>0.5381944444444444</v>
      </c>
      <c t="s" s="41" r="W1161">
        <v>18184</v>
      </c>
      <c s="44" r="X1161"/>
      <c s="46" r="Y1161"/>
      <c s="42" r="Z1161"/>
      <c s="42" r="AA1161"/>
      <c s="42" r="AB1161"/>
      <c s="42" r="AC1161"/>
      <c s="42" r="AD1161"/>
      <c s="42" r="AE1161"/>
      <c s="42" r="AF1161"/>
      <c s="48" r="AG1161"/>
      <c s="48" r="AH1161"/>
      <c s="48" r="AI1161"/>
      <c s="48" r="AJ1161"/>
      <c s="48" r="AK1161"/>
      <c s="48" r="AL1161"/>
      <c s="48" r="AM1161"/>
      <c s="48" r="AN1161"/>
      <c s="48" r="AO1161"/>
      <c s="48" r="AP1161"/>
      <c s="48" r="AQ1161"/>
      <c s="49" r="AR1161">
        <v>41820.53590800926</v>
      </c>
      <c t="str" s="50" r="AS1161">
        <f>IF(OR($AO1161&lt;&gt;"",$AQ1161&lt;&gt;""),"K. Visa issued",IF($X1161&lt;&gt;"","- Rejected/Returned",IF($AL1161&lt;&gt;"","J. Passport request",IF(OR($AF1161&lt;&gt;"",$AH1161&lt;&gt;"",$AI1161&lt;&gt;""),"I. Medical Request",IF($AD1161&lt;&gt;"","H. Interview",IF($AC1161&lt;&gt;"","G. Processing Started",IF($AB1161&lt;&gt;"","F. File Transferred",IF($Z1161&lt;&gt;"","E. PER Received",IF($Y1161&lt;&gt;"","D. Payment Charged",IF(AND($D1161&lt;&gt;"",OR($D1161&lt;TODAY(),AND($D1161=TODAY(),OR($V1161&lt;&gt;"",$W1161&lt;&gt;"")))),"C. At CIO",IF(AND($S1161&lt;&gt;"",$S1161&lt;=TODAY(),OR($D1161="",$D1161&gt;=TODAY())),IF(AND(TODAY()-$S1161&gt;=12,TODAY()-$AR1161&gt;=12),"B.  Inactive?","B. In Transit"),IF($A1161="",,"A. Not sent yet"))))))))))))</f>
        <v>C. At CIO</v>
      </c>
      <c s="54" r="AT1161"/>
      <c s="55" r="AU1161"/>
    </row>
    <row r="1162">
      <c t="s" s="39" r="A1162">
        <v>18185</v>
      </c>
      <c s="40" r="B1162">
        <v>2174.0</v>
      </c>
      <c t="s" s="41" r="C1162">
        <v>18186</v>
      </c>
      <c s="42" r="D1162">
        <v>41810.0</v>
      </c>
      <c t="str" s="43" r="E1162">
        <f>IF($D1162="",,TODAY()-$D1162)</f>
        <v>26</v>
      </c>
      <c t="s" s="41" r="F1162">
        <v>18187</v>
      </c>
      <c s="41" r="G1162">
        <v>6.5</v>
      </c>
      <c s="41" r="H1162">
        <v>68.0</v>
      </c>
      <c t="s" s="41" r="I1162">
        <v>18188</v>
      </c>
      <c t="s" s="41" r="J1162">
        <v>18189</v>
      </c>
      <c t="s" s="41" r="K1162">
        <v>18190</v>
      </c>
      <c t="s" s="39" r="L1162">
        <v>18191</v>
      </c>
      <c t="s" s="41" r="M1162">
        <v>18192</v>
      </c>
      <c t="s" s="41" r="N1162">
        <v>18193</v>
      </c>
      <c t="s" s="41" r="O1162">
        <v>18194</v>
      </c>
      <c t="s" s="41" r="P1162">
        <v>18195</v>
      </c>
      <c t="s" s="41" r="Q1162">
        <v>18196</v>
      </c>
      <c t="s" s="41" r="R1162">
        <v>18197</v>
      </c>
      <c s="44" r="S1162">
        <v>41806.0</v>
      </c>
      <c t="s" s="41" r="T1162">
        <v>18198</v>
      </c>
      <c t="s" s="41" r="U1162">
        <v>18199</v>
      </c>
      <c s="45" r="V1162">
        <v>0.5736111111111111</v>
      </c>
      <c t="s" s="41" r="W1162">
        <v>18200</v>
      </c>
      <c s="44" r="X1162"/>
      <c s="46" r="Y1162"/>
      <c s="42" r="Z1162"/>
      <c s="42" r="AA1162"/>
      <c s="42" r="AB1162"/>
      <c s="42" r="AC1162"/>
      <c s="42" r="AD1162"/>
      <c s="42" r="AE1162"/>
      <c s="42" r="AF1162"/>
      <c s="48" r="AG1162"/>
      <c s="48" r="AH1162"/>
      <c s="48" r="AI1162"/>
      <c s="48" r="AJ1162"/>
      <c s="48" r="AK1162"/>
      <c s="48" r="AL1162"/>
      <c s="48" r="AM1162"/>
      <c s="48" r="AN1162"/>
      <c s="48" r="AO1162"/>
      <c s="48" r="AP1162"/>
      <c s="48" r="AQ1162"/>
      <c s="49" r="AR1162">
        <v>41815.42581652778</v>
      </c>
      <c t="str" s="50" r="AS1162">
        <f>IF(OR($AO1162&lt;&gt;"",$AQ1162&lt;&gt;""),"K. Visa issued",IF($X1162&lt;&gt;"","- Rejected/Returned",IF($AL1162&lt;&gt;"","J. Passport request",IF(OR($AF1162&lt;&gt;"",$AH1162&lt;&gt;"",$AI1162&lt;&gt;""),"I. Medical Request",IF($AD1162&lt;&gt;"","H. Interview",IF($AC1162&lt;&gt;"","G. Processing Started",IF($AB1162&lt;&gt;"","F. File Transferred",IF($Z1162&lt;&gt;"","E. PER Received",IF($Y1162&lt;&gt;"","D. Payment Charged",IF(AND($D1162&lt;&gt;"",OR($D1162&lt;TODAY(),AND($D1162=TODAY(),OR($V1162&lt;&gt;"",$W1162&lt;&gt;"")))),"C. At CIO",IF(AND($S1162&lt;&gt;"",$S1162&lt;=TODAY(),OR($D1162="",$D1162&gt;=TODAY())),IF(AND(TODAY()-$S1162&gt;=12,TODAY()-$AR1162&gt;=12),"B.  Inactive?","B. In Transit"),IF($A1162="",,"A. Not sent yet"))))))))))))</f>
        <v>C. At CIO</v>
      </c>
      <c s="54" r="AT1162"/>
      <c s="55" r="AU1162"/>
    </row>
    <row r="1163">
      <c t="s" s="39" r="A1163">
        <v>18201</v>
      </c>
      <c s="40" r="B1163">
        <v>2174.0</v>
      </c>
      <c t="s" s="41" r="C1163">
        <v>18202</v>
      </c>
      <c s="42" r="D1163">
        <v>41814.0</v>
      </c>
      <c t="str" s="43" r="E1163">
        <f>IF($D1163="",,TODAY()-$D1163)</f>
        <v>22</v>
      </c>
      <c t="s" s="41" r="F1163">
        <v>18203</v>
      </c>
      <c s="41" r="G1163">
        <v>7.5</v>
      </c>
      <c s="41" r="H1163">
        <v>69.0</v>
      </c>
      <c t="s" s="41" r="I1163">
        <v>18204</v>
      </c>
      <c t="s" s="41" r="J1163">
        <v>18205</v>
      </c>
      <c t="s" s="41" r="K1163">
        <v>18206</v>
      </c>
      <c t="s" s="39" r="L1163">
        <v>18207</v>
      </c>
      <c t="s" s="41" r="M1163">
        <v>18208</v>
      </c>
      <c t="s" s="41" r="N1163">
        <v>18209</v>
      </c>
      <c t="s" s="41" r="O1163">
        <v>18210</v>
      </c>
      <c t="s" s="41" r="P1163">
        <v>18211</v>
      </c>
      <c t="s" s="41" r="Q1163">
        <v>18212</v>
      </c>
      <c t="s" s="41" r="R1163">
        <v>18213</v>
      </c>
      <c s="44" r="S1163">
        <v>41810.0</v>
      </c>
      <c t="s" s="41" r="T1163">
        <v>18214</v>
      </c>
      <c t="s" s="41" r="U1163">
        <v>18215</v>
      </c>
      <c s="45" r="V1163">
        <v>0.5277777777777778</v>
      </c>
      <c s="41" r="W1163"/>
      <c s="44" r="X1163"/>
      <c s="46" r="Y1163"/>
      <c s="42" r="Z1163"/>
      <c s="42" r="AA1163"/>
      <c s="42" r="AB1163"/>
      <c s="42" r="AC1163"/>
      <c s="42" r="AD1163"/>
      <c s="42" r="AE1163"/>
      <c s="42" r="AF1163"/>
      <c s="48" r="AG1163"/>
      <c s="48" r="AH1163"/>
      <c s="48" r="AI1163"/>
      <c s="48" r="AJ1163"/>
      <c s="48" r="AK1163"/>
      <c s="48" r="AL1163"/>
      <c s="48" r="AM1163"/>
      <c s="48" r="AN1163"/>
      <c s="48" r="AO1163"/>
      <c s="48" r="AP1163"/>
      <c s="48" r="AQ1163"/>
      <c s="49" r="AR1163">
        <v>41817.9704412037</v>
      </c>
      <c t="str" s="50" r="AS1163">
        <f>IF(OR($AO1163&lt;&gt;"",$AQ1163&lt;&gt;""),"K. Visa issued",IF($X1163&lt;&gt;"","- Rejected/Returned",IF($AL1163&lt;&gt;"","J. Passport request",IF(OR($AF1163&lt;&gt;"",$AH1163&lt;&gt;"",$AI1163&lt;&gt;""),"I. Medical Request",IF($AD1163&lt;&gt;"","H. Interview",IF($AC1163&lt;&gt;"","G. Processing Started",IF($AB1163&lt;&gt;"","F. File Transferred",IF($Z1163&lt;&gt;"","E. PER Received",IF($Y1163&lt;&gt;"","D. Payment Charged",IF(AND($D1163&lt;&gt;"",OR($D1163&lt;TODAY(),AND($D1163=TODAY(),OR($V1163&lt;&gt;"",$W1163&lt;&gt;"")))),"C. At CIO",IF(AND($S1163&lt;&gt;"",$S1163&lt;=TODAY(),OR($D1163="",$D1163&gt;=TODAY())),IF(AND(TODAY()-$S1163&gt;=12,TODAY()-$AR1163&gt;=12),"B.  Inactive?","B. In Transit"),IF($A1163="",,"A. Not sent yet"))))))))))))</f>
        <v>C. At CIO</v>
      </c>
      <c s="54" r="AT1163"/>
      <c s="55" r="AU1163"/>
    </row>
    <row r="1164">
      <c t="s" s="39" r="A1164">
        <v>18216</v>
      </c>
      <c s="40" r="B1164">
        <v>2174.0</v>
      </c>
      <c t="s" s="41" r="C1164">
        <v>18217</v>
      </c>
      <c s="42" r="D1164">
        <v>41816.0</v>
      </c>
      <c t="str" s="43" r="E1164">
        <f>IF($D1164="",,TODAY()-$D1164)</f>
        <v>20</v>
      </c>
      <c t="s" s="41" r="F1164">
        <v>18218</v>
      </c>
      <c s="41" r="G1164">
        <v>7.5</v>
      </c>
      <c s="41" r="H1164">
        <v>72.0</v>
      </c>
      <c t="s" s="41" r="I1164">
        <v>18219</v>
      </c>
      <c t="s" s="41" r="J1164">
        <v>18220</v>
      </c>
      <c t="s" s="41" r="K1164">
        <v>18221</v>
      </c>
      <c t="s" s="39" r="L1164">
        <v>18222</v>
      </c>
      <c t="s" s="41" r="M1164">
        <v>18223</v>
      </c>
      <c t="s" s="41" r="N1164">
        <v>18224</v>
      </c>
      <c t="s" s="41" r="O1164">
        <v>18225</v>
      </c>
      <c t="s" s="41" r="P1164">
        <v>18226</v>
      </c>
      <c t="s" s="41" r="Q1164">
        <v>18227</v>
      </c>
      <c t="s" s="41" r="R1164">
        <v>18228</v>
      </c>
      <c s="44" r="S1164">
        <v>41812.0</v>
      </c>
      <c t="s" s="41" r="T1164">
        <v>18229</v>
      </c>
      <c s="41" r="U1164"/>
      <c s="45" r="V1164">
        <v>0.39375</v>
      </c>
      <c t="s" s="41" r="W1164">
        <v>18230</v>
      </c>
      <c s="44" r="X1164"/>
      <c s="46" r="Y1164"/>
      <c s="42" r="Z1164"/>
      <c s="42" r="AA1164"/>
      <c s="42" r="AB1164"/>
      <c s="42" r="AC1164"/>
      <c s="42" r="AD1164"/>
      <c s="42" r="AE1164"/>
      <c s="42" r="AF1164"/>
      <c s="48" r="AG1164"/>
      <c s="48" r="AH1164"/>
      <c s="48" r="AI1164"/>
      <c s="48" r="AJ1164"/>
      <c s="48" r="AK1164"/>
      <c s="48" r="AL1164"/>
      <c s="48" r="AM1164"/>
      <c s="48" r="AN1164"/>
      <c s="48" r="AO1164"/>
      <c s="48" r="AP1164"/>
      <c s="48" r="AQ1164"/>
      <c s="49" r="AR1164">
        <v>41817.66188788194</v>
      </c>
      <c t="str" s="50" r="AS1164">
        <f>IF(OR($AO1164&lt;&gt;"",$AQ1164&lt;&gt;""),"K. Visa issued",IF($X1164&lt;&gt;"","- Rejected/Returned",IF($AL1164&lt;&gt;"","J. Passport request",IF(OR($AF1164&lt;&gt;"",$AH1164&lt;&gt;"",$AI1164&lt;&gt;""),"I. Medical Request",IF($AD1164&lt;&gt;"","H. Interview",IF($AC1164&lt;&gt;"","G. Processing Started",IF($AB1164&lt;&gt;"","F. File Transferred",IF($Z1164&lt;&gt;"","E. PER Received",IF($Y1164&lt;&gt;"","D. Payment Charged",IF(AND($D1164&lt;&gt;"",OR($D1164&lt;TODAY(),AND($D1164=TODAY(),OR($V1164&lt;&gt;"",$W1164&lt;&gt;"")))),"C. At CIO",IF(AND($S1164&lt;&gt;"",$S1164&lt;=TODAY(),OR($D1164="",$D1164&gt;=TODAY())),IF(AND(TODAY()-$S1164&gt;=12,TODAY()-$AR1164&gt;=12),"B.  Inactive?","B. In Transit"),IF($A1164="",,"A. Not sent yet"))))))))))))</f>
        <v>C. At CIO</v>
      </c>
      <c s="54" r="AT1164"/>
      <c s="55" r="AU1164"/>
    </row>
    <row r="1165">
      <c t="s" s="39" r="A1165">
        <v>18231</v>
      </c>
      <c s="40" r="B1165">
        <v>2174.0</v>
      </c>
      <c t="s" s="41" r="C1165">
        <v>18232</v>
      </c>
      <c s="42" r="D1165">
        <v>41822.0</v>
      </c>
      <c t="str" s="43" r="E1165">
        <f>IF($D1165="",,TODAY()-$D1165)</f>
        <v>14</v>
      </c>
      <c t="s" s="41" r="F1165">
        <v>18233</v>
      </c>
      <c s="41" r="G1165">
        <v>7.0</v>
      </c>
      <c s="41" r="H1165">
        <v>72.0</v>
      </c>
      <c t="s" s="41" r="I1165">
        <v>18234</v>
      </c>
      <c t="s" s="41" r="J1165">
        <v>18235</v>
      </c>
      <c t="s" s="41" r="K1165">
        <v>18236</v>
      </c>
      <c t="s" s="39" r="L1165">
        <v>18237</v>
      </c>
      <c t="s" s="41" r="M1165">
        <v>18238</v>
      </c>
      <c t="s" s="41" r="N1165">
        <v>18239</v>
      </c>
      <c t="s" s="41" r="O1165">
        <v>18240</v>
      </c>
      <c t="s" s="41" r="P1165">
        <v>18241</v>
      </c>
      <c t="s" s="41" r="Q1165">
        <v>18242</v>
      </c>
      <c t="s" s="41" r="R1165">
        <v>18243</v>
      </c>
      <c s="44" r="S1165">
        <v>41816.0</v>
      </c>
      <c t="s" s="41" r="T1165">
        <v>18244</v>
      </c>
      <c t="s" s="41" r="U1165">
        <v>18245</v>
      </c>
      <c s="45" r="V1165">
        <v>0.4409722222222222</v>
      </c>
      <c t="s" s="41" r="W1165">
        <v>18246</v>
      </c>
      <c s="44" r="X1165"/>
      <c s="46" r="Y1165"/>
      <c s="42" r="Z1165"/>
      <c s="42" r="AA1165"/>
      <c s="42" r="AB1165"/>
      <c s="42" r="AC1165"/>
      <c s="42" r="AD1165"/>
      <c s="42" r="AE1165"/>
      <c s="42" r="AF1165"/>
      <c s="48" r="AG1165"/>
      <c s="48" r="AH1165"/>
      <c s="48" r="AI1165"/>
      <c s="48" r="AJ1165"/>
      <c s="48" r="AK1165"/>
      <c s="48" r="AL1165"/>
      <c s="48" r="AM1165"/>
      <c s="48" r="AN1165"/>
      <c s="48" r="AO1165"/>
      <c s="48" r="AP1165"/>
      <c s="48" r="AQ1165"/>
      <c s="49" r="AR1165">
        <v>41822.86970458333</v>
      </c>
      <c t="str" s="50" r="AS1165">
        <f>IF(OR($AO1165&lt;&gt;"",$AQ1165&lt;&gt;""),"K. Visa issued",IF($X1165&lt;&gt;"","- Rejected/Returned",IF($AL1165&lt;&gt;"","J. Passport request",IF(OR($AF1165&lt;&gt;"",$AH1165&lt;&gt;"",$AI1165&lt;&gt;""),"I. Medical Request",IF($AD1165&lt;&gt;"","H. Interview",IF($AC1165&lt;&gt;"","G. Processing Started",IF($AB1165&lt;&gt;"","F. File Transferred",IF($Z1165&lt;&gt;"","E. PER Received",IF($Y1165&lt;&gt;"","D. Payment Charged",IF(AND($D1165&lt;&gt;"",OR($D1165&lt;TODAY(),AND($D1165=TODAY(),OR($V1165&lt;&gt;"",$W1165&lt;&gt;"")))),"C. At CIO",IF(AND($S1165&lt;&gt;"",$S1165&lt;=TODAY(),OR($D1165="",$D1165&gt;=TODAY())),IF(AND(TODAY()-$S1165&gt;=12,TODAY()-$AR1165&gt;=12),"B.  Inactive?","B. In Transit"),IF($A1165="",,"A. Not sent yet"))))))))))))</f>
        <v>C. At CIO</v>
      </c>
      <c s="54" r="AT1165"/>
      <c s="55" r="AU1165"/>
    </row>
    <row r="1166">
      <c t="s" s="39" r="A1166">
        <v>18247</v>
      </c>
      <c s="40" r="B1166">
        <v>2174.0</v>
      </c>
      <c t="s" s="41" r="C1166">
        <v>18248</v>
      </c>
      <c s="42" r="D1166">
        <v>41823.0</v>
      </c>
      <c t="str" s="43" r="E1166">
        <f>IF($D1166="",,TODAY()-$D1166)</f>
        <v>13</v>
      </c>
      <c t="s" s="41" r="F1166">
        <v>18249</v>
      </c>
      <c s="41" r="G1166">
        <v>8.0</v>
      </c>
      <c s="41" r="H1166">
        <v>70.0</v>
      </c>
      <c t="s" s="41" r="I1166">
        <v>18250</v>
      </c>
      <c t="s" s="41" r="J1166">
        <v>18251</v>
      </c>
      <c t="s" s="41" r="K1166">
        <v>18252</v>
      </c>
      <c t="s" s="39" r="L1166">
        <v>18253</v>
      </c>
      <c t="s" s="41" r="M1166">
        <v>18254</v>
      </c>
      <c t="s" s="41" r="N1166">
        <v>18255</v>
      </c>
      <c t="s" s="41" r="O1166">
        <v>18256</v>
      </c>
      <c t="s" s="41" r="P1166">
        <v>18257</v>
      </c>
      <c t="s" s="41" r="Q1166">
        <v>18258</v>
      </c>
      <c t="s" s="41" r="R1166">
        <v>18259</v>
      </c>
      <c s="44" r="S1166">
        <v>41817.0</v>
      </c>
      <c t="s" s="41" r="T1166">
        <v>18260</v>
      </c>
      <c t="s" s="41" r="U1166">
        <v>18261</v>
      </c>
      <c s="45" r="V1166">
        <v>0.425</v>
      </c>
      <c t="s" s="41" r="W1166">
        <v>18262</v>
      </c>
      <c s="44" r="X1166"/>
      <c s="46" r="Y1166"/>
      <c s="42" r="Z1166"/>
      <c s="42" r="AA1166"/>
      <c s="42" r="AB1166"/>
      <c s="42" r="AC1166"/>
      <c s="42" r="AD1166"/>
      <c s="42" r="AE1166"/>
      <c s="42" r="AF1166"/>
      <c s="48" r="AG1166"/>
      <c s="48" r="AH1166"/>
      <c s="48" r="AI1166"/>
      <c s="48" r="AJ1166"/>
      <c s="48" r="AK1166"/>
      <c s="48" r="AL1166"/>
      <c s="48" r="AM1166"/>
      <c s="48" r="AN1166"/>
      <c s="48" r="AO1166"/>
      <c s="48" r="AP1166"/>
      <c s="48" r="AQ1166"/>
      <c s="49" r="AR1166">
        <v>41823.75921862268</v>
      </c>
      <c t="str" s="50" r="AS1166">
        <f>IF(OR($AO1166&lt;&gt;"",$AQ1166&lt;&gt;""),"K. Visa issued",IF($X1166&lt;&gt;"","- Rejected/Returned",IF($AL1166&lt;&gt;"","J. Passport request",IF(OR($AF1166&lt;&gt;"",$AH1166&lt;&gt;"",$AI1166&lt;&gt;""),"I. Medical Request",IF($AD1166&lt;&gt;"","H. Interview",IF($AC1166&lt;&gt;"","G. Processing Started",IF($AB1166&lt;&gt;"","F. File Transferred",IF($Z1166&lt;&gt;"","E. PER Received",IF($Y1166&lt;&gt;"","D. Payment Charged",IF(AND($D1166&lt;&gt;"",OR($D1166&lt;TODAY(),AND($D1166=TODAY(),OR($V1166&lt;&gt;"",$W1166&lt;&gt;"")))),"C. At CIO",IF(AND($S1166&lt;&gt;"",$S1166&lt;=TODAY(),OR($D1166="",$D1166&gt;=TODAY())),IF(AND(TODAY()-$S1166&gt;=12,TODAY()-$AR1166&gt;=12),"B.  Inactive?","B. In Transit"),IF($A1166="",,"A. Not sent yet"))))))))))))</f>
        <v>C. At CIO</v>
      </c>
      <c s="54" r="AT1166"/>
      <c s="55" r="AU1166"/>
    </row>
    <row r="1167">
      <c t="s" s="39" r="A1167">
        <v>18263</v>
      </c>
      <c s="40" r="B1167">
        <v>2174.0</v>
      </c>
      <c t="s" s="41" r="C1167">
        <v>18264</v>
      </c>
      <c s="42" r="D1167">
        <v>41824.0</v>
      </c>
      <c t="str" s="43" r="E1167">
        <f>IF($D1167="",,TODAY()-$D1167)</f>
        <v>12</v>
      </c>
      <c t="s" s="41" r="F1167">
        <v>18265</v>
      </c>
      <c s="41" r="G1167">
        <v>7.5</v>
      </c>
      <c s="41" r="H1167">
        <v>67.0</v>
      </c>
      <c t="s" s="41" r="I1167">
        <v>18266</v>
      </c>
      <c t="s" s="41" r="J1167">
        <v>18267</v>
      </c>
      <c t="s" s="41" r="K1167">
        <v>18268</v>
      </c>
      <c t="s" s="39" r="L1167">
        <v>18269</v>
      </c>
      <c t="s" s="41" r="M1167">
        <v>18270</v>
      </c>
      <c t="s" s="41" r="N1167">
        <v>18271</v>
      </c>
      <c t="s" s="41" r="O1167">
        <v>18272</v>
      </c>
      <c t="s" s="41" r="P1167">
        <v>18273</v>
      </c>
      <c t="s" s="41" r="Q1167">
        <v>18274</v>
      </c>
      <c t="s" s="41" r="R1167">
        <v>18275</v>
      </c>
      <c s="44" r="S1167">
        <v>41820.0</v>
      </c>
      <c t="s" s="41" r="T1167">
        <v>18276</v>
      </c>
      <c t="s" s="41" r="U1167">
        <v>18277</v>
      </c>
      <c s="45" r="V1167">
        <v>0.03819444444444445</v>
      </c>
      <c t="s" s="41" r="W1167">
        <v>18278</v>
      </c>
      <c s="44" r="X1167"/>
      <c s="46" r="Y1167"/>
      <c s="42" r="Z1167"/>
      <c s="42" r="AA1167"/>
      <c s="42" r="AB1167"/>
      <c s="42" r="AC1167"/>
      <c s="42" r="AD1167"/>
      <c s="42" r="AE1167"/>
      <c s="42" r="AF1167"/>
      <c s="48" r="AG1167"/>
      <c s="48" r="AH1167"/>
      <c s="48" r="AI1167"/>
      <c s="48" r="AJ1167"/>
      <c s="48" r="AK1167"/>
      <c s="48" r="AL1167"/>
      <c s="48" r="AM1167"/>
      <c s="48" r="AN1167"/>
      <c s="48" r="AO1167"/>
      <c s="48" r="AP1167"/>
      <c s="48" r="AQ1167"/>
      <c s="49" r="AR1167">
        <v>41829.018061967596</v>
      </c>
      <c t="str" s="50" r="AS1167">
        <f>IF(OR($AO1167&lt;&gt;"",$AQ1167&lt;&gt;""),"K. Visa issued",IF($X1167&lt;&gt;"","- Rejected/Returned",IF($AL1167&lt;&gt;"","J. Passport request",IF(OR($AF1167&lt;&gt;"",$AH1167&lt;&gt;"",$AI1167&lt;&gt;""),"I. Medical Request",IF($AD1167&lt;&gt;"","H. Interview",IF($AC1167&lt;&gt;"","G. Processing Started",IF($AB1167&lt;&gt;"","F. File Transferred",IF($Z1167&lt;&gt;"","E. PER Received",IF($Y1167&lt;&gt;"","D. Payment Charged",IF(AND($D1167&lt;&gt;"",OR($D1167&lt;TODAY(),AND($D1167=TODAY(),OR($V1167&lt;&gt;"",$W1167&lt;&gt;"")))),"C. At CIO",IF(AND($S1167&lt;&gt;"",$S1167&lt;=TODAY(),OR($D1167="",$D1167&gt;=TODAY())),IF(AND(TODAY()-$S1167&gt;=12,TODAY()-$AR1167&gt;=12),"B.  Inactive?","B. In Transit"),IF($A1167="",,"A. Not sent yet"))))))))))))</f>
        <v>C. At CIO</v>
      </c>
      <c s="54" r="AT1167"/>
      <c s="56" r="AU1167"/>
    </row>
    <row r="1168">
      <c t="s" s="39" r="A1168">
        <v>18279</v>
      </c>
      <c s="40" r="B1168">
        <v>2174.0</v>
      </c>
      <c t="s" s="41" r="C1168">
        <v>18280</v>
      </c>
      <c s="42" r="D1168">
        <v>41824.0</v>
      </c>
      <c t="str" s="43" r="E1168">
        <f>IF($D1168="",,TODAY()-$D1168)</f>
        <v>12</v>
      </c>
      <c t="s" s="41" r="F1168">
        <v>18281</v>
      </c>
      <c t="s" s="41" r="G1168">
        <v>18282</v>
      </c>
      <c s="41" r="H1168">
        <v>74.0</v>
      </c>
      <c t="s" s="41" r="I1168">
        <v>18283</v>
      </c>
      <c t="s" s="41" r="J1168">
        <v>18284</v>
      </c>
      <c t="s" s="41" r="K1168">
        <v>18285</v>
      </c>
      <c t="s" s="39" r="L1168">
        <v>18286</v>
      </c>
      <c t="s" s="41" r="M1168">
        <v>18287</v>
      </c>
      <c t="s" s="41" r="N1168">
        <v>18288</v>
      </c>
      <c t="s" s="41" r="O1168">
        <v>18289</v>
      </c>
      <c t="s" s="41" r="P1168">
        <v>18290</v>
      </c>
      <c t="s" s="41" r="Q1168">
        <v>18291</v>
      </c>
      <c t="s" s="41" r="R1168">
        <v>18292</v>
      </c>
      <c s="44" r="S1168">
        <v>41815.0</v>
      </c>
      <c t="s" s="41" r="T1168">
        <v>18293</v>
      </c>
      <c t="s" s="41" r="U1168">
        <v>18294</v>
      </c>
      <c s="45" r="V1168">
        <v>0.425</v>
      </c>
      <c t="s" s="41" r="W1168">
        <v>18295</v>
      </c>
      <c s="44" r="X1168"/>
      <c s="46" r="Y1168"/>
      <c s="42" r="Z1168"/>
      <c s="42" r="AA1168"/>
      <c s="42" r="AB1168"/>
      <c s="42" r="AC1168"/>
      <c s="42" r="AD1168"/>
      <c s="42" r="AE1168"/>
      <c s="42" r="AF1168"/>
      <c s="48" r="AG1168"/>
      <c s="48" r="AH1168"/>
      <c s="48" r="AI1168"/>
      <c s="48" r="AJ1168"/>
      <c s="48" r="AK1168"/>
      <c s="48" r="AL1168"/>
      <c s="48" r="AM1168"/>
      <c s="48" r="AN1168"/>
      <c s="48" r="AO1168"/>
      <c s="48" r="AP1168"/>
      <c s="48" r="AQ1168"/>
      <c s="49" r="AR1168">
        <v>41827.55048657407</v>
      </c>
      <c t="str" s="50" r="AS1168">
        <f>IF(OR($AO1168&lt;&gt;"",$AQ1168&lt;&gt;""),"K. Visa issued",IF($X1168&lt;&gt;"","- Rejected/Returned",IF($AL1168&lt;&gt;"","J. Passport request",IF(OR($AF1168&lt;&gt;"",$AH1168&lt;&gt;"",$AI1168&lt;&gt;""),"I. Medical Request",IF($AD1168&lt;&gt;"","H. Interview",IF($AC1168&lt;&gt;"","G. Processing Started",IF($AB1168&lt;&gt;"","F. File Transferred",IF($Z1168&lt;&gt;"","E. PER Received",IF($Y1168&lt;&gt;"","D. Payment Charged",IF(AND($D1168&lt;&gt;"",OR($D1168&lt;TODAY(),AND($D1168=TODAY(),OR($V1168&lt;&gt;"",$W1168&lt;&gt;"")))),"C. At CIO",IF(AND($S1168&lt;&gt;"",$S1168&lt;=TODAY(),OR($D1168="",$D1168&gt;=TODAY())),IF(AND(TODAY()-$S1168&gt;=12,TODAY()-$AR1168&gt;=12),"B.  Inactive?","B. In Transit"),IF($A1168="",,"A. Not sent yet"))))))))))))</f>
        <v>C. At CIO</v>
      </c>
      <c s="54" r="AT1168"/>
      <c s="56" r="AU1168"/>
    </row>
    <row r="1169">
      <c t="s" s="39" r="A1169">
        <v>18296</v>
      </c>
      <c s="40" r="B1169">
        <v>2174.0</v>
      </c>
      <c t="s" s="41" r="C1169">
        <v>18297</v>
      </c>
      <c s="42" r="D1169">
        <v>41827.0</v>
      </c>
      <c t="str" s="43" r="E1169">
        <f>IF($D1169="",,TODAY()-$D1169)</f>
        <v>9</v>
      </c>
      <c t="s" s="41" r="F1169">
        <v>18298</v>
      </c>
      <c s="41" r="G1169">
        <v>7.0</v>
      </c>
      <c s="41" r="H1169">
        <v>70.0</v>
      </c>
      <c t="s" s="41" r="I1169">
        <v>18299</v>
      </c>
      <c t="s" s="41" r="J1169">
        <v>18300</v>
      </c>
      <c t="s" s="41" r="K1169">
        <v>18301</v>
      </c>
      <c t="s" s="39" r="L1169">
        <v>18302</v>
      </c>
      <c t="s" s="41" r="M1169">
        <v>18303</v>
      </c>
      <c t="s" s="41" r="N1169">
        <v>18304</v>
      </c>
      <c t="s" s="41" r="O1169">
        <v>18305</v>
      </c>
      <c t="s" s="41" r="P1169">
        <v>18306</v>
      </c>
      <c t="s" s="41" r="Q1169">
        <v>18307</v>
      </c>
      <c t="s" s="41" r="R1169">
        <v>18308</v>
      </c>
      <c s="44" r="S1169">
        <v>41817.0</v>
      </c>
      <c t="s" s="41" r="T1169">
        <v>18309</v>
      </c>
      <c t="s" s="41" r="U1169">
        <v>18310</v>
      </c>
      <c s="45" r="V1169">
        <v>0.39305555555555555</v>
      </c>
      <c t="s" s="41" r="W1169">
        <v>18311</v>
      </c>
      <c s="44" r="X1169"/>
      <c s="46" r="Y1169"/>
      <c s="42" r="Z1169"/>
      <c s="42" r="AA1169"/>
      <c s="42" r="AB1169"/>
      <c s="42" r="AC1169"/>
      <c s="42" r="AD1169"/>
      <c s="42" r="AE1169"/>
      <c s="42" r="AF1169"/>
      <c s="48" r="AG1169"/>
      <c s="48" r="AH1169"/>
      <c s="48" r="AI1169"/>
      <c s="48" r="AJ1169"/>
      <c s="48" r="AK1169"/>
      <c s="48" r="AL1169"/>
      <c s="48" r="AM1169"/>
      <c s="48" r="AN1169"/>
      <c s="48" r="AO1169"/>
      <c s="48" r="AP1169"/>
      <c s="48" r="AQ1169"/>
      <c s="49" r="AR1169">
        <v>41830.499168518516</v>
      </c>
      <c t="str" s="50" r="AS1169">
        <f>IF(OR($AO1169&lt;&gt;"",$AQ1169&lt;&gt;""),"K. Visa issued",IF($X1169&lt;&gt;"","- Rejected/Returned",IF($AL1169&lt;&gt;"","J. Passport request",IF(OR($AF1169&lt;&gt;"",$AH1169&lt;&gt;"",$AI1169&lt;&gt;""),"I. Medical Request",IF($AD1169&lt;&gt;"","H. Interview",IF($AC1169&lt;&gt;"","G. Processing Started",IF($AB1169&lt;&gt;"","F. File Transferred",IF($Z1169&lt;&gt;"","E. PER Received",IF($Y1169&lt;&gt;"","D. Payment Charged",IF(AND($D1169&lt;&gt;"",OR($D1169&lt;TODAY(),AND($D1169=TODAY(),OR($V1169&lt;&gt;"",$W1169&lt;&gt;"")))),"C. At CIO",IF(AND($S1169&lt;&gt;"",$S1169&lt;=TODAY(),OR($D1169="",$D1169&gt;=TODAY())),IF(AND(TODAY()-$S1169&gt;=12,TODAY()-$AR1169&gt;=12),"B.  Inactive?","B. In Transit"),IF($A1169="",,"A. Not sent yet"))))))))))))</f>
        <v>C. At CIO</v>
      </c>
      <c s="54" r="AT1169"/>
      <c s="55" r="AU1169"/>
    </row>
    <row r="1170">
      <c t="s" s="39" r="A1170">
        <v>18312</v>
      </c>
      <c s="40" r="B1170">
        <v>2174.0</v>
      </c>
      <c t="s" s="41" r="C1170">
        <v>18313</v>
      </c>
      <c s="42" r="D1170">
        <v>41829.0</v>
      </c>
      <c t="str" s="43" r="E1170">
        <f>IF($D1170="",,TODAY()-$D1170)</f>
        <v>7</v>
      </c>
      <c t="s" s="41" r="F1170">
        <v>18314</v>
      </c>
      <c s="41" r="G1170">
        <v>7.5</v>
      </c>
      <c s="41" r="H1170">
        <v>70.0</v>
      </c>
      <c t="s" s="41" r="I1170">
        <v>18315</v>
      </c>
      <c t="s" s="41" r="J1170">
        <v>18316</v>
      </c>
      <c t="s" s="41" r="K1170">
        <v>18317</v>
      </c>
      <c t="s" s="39" r="L1170">
        <v>18318</v>
      </c>
      <c t="s" s="41" r="M1170">
        <v>18319</v>
      </c>
      <c t="s" s="41" r="N1170">
        <v>18320</v>
      </c>
      <c t="s" s="41" r="O1170">
        <v>18321</v>
      </c>
      <c t="s" s="41" r="P1170">
        <v>18322</v>
      </c>
      <c t="s" s="41" r="Q1170">
        <v>18323</v>
      </c>
      <c t="s" s="41" r="R1170">
        <v>18324</v>
      </c>
      <c s="44" r="S1170">
        <v>41825.0</v>
      </c>
      <c t="s" s="41" r="T1170">
        <v>18325</v>
      </c>
      <c t="s" s="41" r="U1170">
        <v>18326</v>
      </c>
      <c s="45" r="V1170">
        <v>0.3840277777777778</v>
      </c>
      <c t="s" s="41" r="W1170">
        <v>18327</v>
      </c>
      <c s="44" r="X1170"/>
      <c s="46" r="Y1170"/>
      <c s="42" r="Z1170"/>
      <c s="42" r="AA1170"/>
      <c s="42" r="AB1170"/>
      <c s="42" r="AC1170"/>
      <c s="42" r="AD1170"/>
      <c s="42" r="AE1170"/>
      <c s="42" r="AF1170"/>
      <c s="48" r="AG1170"/>
      <c s="48" r="AH1170"/>
      <c s="48" r="AI1170"/>
      <c s="48" r="AJ1170"/>
      <c s="48" r="AK1170"/>
      <c s="48" r="AL1170"/>
      <c s="48" r="AM1170"/>
      <c s="48" r="AN1170"/>
      <c s="48" r="AO1170"/>
      <c s="48" r="AP1170"/>
      <c s="48" r="AQ1170"/>
      <c s="49" r="AR1170">
        <v>41834.529888854166</v>
      </c>
      <c t="str" s="50" r="AS1170">
        <f>IF(OR($AO1170&lt;&gt;"",$AQ1170&lt;&gt;""),"K. Visa issued",IF($X1170&lt;&gt;"","- Rejected/Returned",IF($AL1170&lt;&gt;"","J. Passport request",IF(OR($AF1170&lt;&gt;"",$AH1170&lt;&gt;"",$AI1170&lt;&gt;""),"I. Medical Request",IF($AD1170&lt;&gt;"","H. Interview",IF($AC1170&lt;&gt;"","G. Processing Started",IF($AB1170&lt;&gt;"","F. File Transferred",IF($Z1170&lt;&gt;"","E. PER Received",IF($Y1170&lt;&gt;"","D. Payment Charged",IF(AND($D1170&lt;&gt;"",OR($D1170&lt;TODAY(),AND($D1170=TODAY(),OR($V1170&lt;&gt;"",$W1170&lt;&gt;"")))),"C. At CIO",IF(AND($S1170&lt;&gt;"",$S1170&lt;=TODAY(),OR($D1170="",$D1170&gt;=TODAY())),IF(AND(TODAY()-$S1170&gt;=12,TODAY()-$AR1170&gt;=12),"B.  Inactive?","B. In Transit"),IF($A1170="",,"A. Not sent yet"))))))))))))</f>
        <v>C. At CIO</v>
      </c>
      <c s="54" r="AT1170"/>
      <c s="56" r="AU1170"/>
    </row>
    <row r="1171">
      <c t="s" s="39" r="A1171">
        <v>18328</v>
      </c>
      <c s="40" r="B1171">
        <v>2174.0</v>
      </c>
      <c t="s" s="41" r="C1171">
        <v>18329</v>
      </c>
      <c s="42" r="D1171">
        <v>41829.0</v>
      </c>
      <c t="str" s="43" r="E1171">
        <f>IF($D1171="",,TODAY()-$D1171)</f>
        <v>7</v>
      </c>
      <c t="s" s="41" r="F1171">
        <v>18330</v>
      </c>
      <c s="41" r="G1171">
        <v>8.0</v>
      </c>
      <c s="41" r="H1171">
        <v>71.0</v>
      </c>
      <c t="s" s="41" r="I1171">
        <v>18331</v>
      </c>
      <c t="s" s="41" r="J1171">
        <v>18332</v>
      </c>
      <c t="s" s="41" r="K1171">
        <v>18333</v>
      </c>
      <c t="s" s="39" r="L1171">
        <v>18334</v>
      </c>
      <c t="s" s="41" r="M1171">
        <v>18335</v>
      </c>
      <c t="s" s="41" r="N1171">
        <v>18336</v>
      </c>
      <c t="s" s="41" r="O1171">
        <v>18337</v>
      </c>
      <c t="s" s="41" r="P1171">
        <v>18338</v>
      </c>
      <c t="s" s="41" r="Q1171">
        <v>18339</v>
      </c>
      <c t="s" s="41" r="R1171">
        <v>18340</v>
      </c>
      <c s="44" r="S1171">
        <v>41822.0</v>
      </c>
      <c t="s" s="41" r="T1171">
        <v>18341</v>
      </c>
      <c t="s" s="41" r="U1171">
        <v>18342</v>
      </c>
      <c s="45" r="V1171">
        <v>0.4236111111111111</v>
      </c>
      <c t="s" s="41" r="W1171">
        <v>18343</v>
      </c>
      <c s="44" r="X1171"/>
      <c s="46" r="Y1171"/>
      <c s="42" r="Z1171"/>
      <c s="42" r="AA1171"/>
      <c s="42" r="AB1171"/>
      <c s="42" r="AC1171"/>
      <c s="42" r="AD1171"/>
      <c s="42" r="AE1171"/>
      <c s="42" r="AF1171"/>
      <c s="48" r="AG1171"/>
      <c s="48" r="AH1171"/>
      <c s="48" r="AI1171"/>
      <c s="48" r="AJ1171"/>
      <c s="48" r="AK1171"/>
      <c s="48" r="AL1171"/>
      <c s="48" r="AM1171"/>
      <c s="48" r="AN1171"/>
      <c s="48" r="AO1171"/>
      <c s="48" r="AP1171"/>
      <c s="48" r="AQ1171"/>
      <c s="49" r="AR1171">
        <v>41833.728214814815</v>
      </c>
      <c t="str" s="50" r="AS1171">
        <f>IF(OR($AO1171&lt;&gt;"",$AQ1171&lt;&gt;""),"K. Visa issued",IF($X1171&lt;&gt;"","- Rejected/Returned",IF($AL1171&lt;&gt;"","J. Passport request",IF(OR($AF1171&lt;&gt;"",$AH1171&lt;&gt;"",$AI1171&lt;&gt;""),"I. Medical Request",IF($AD1171&lt;&gt;"","H. Interview",IF($AC1171&lt;&gt;"","G. Processing Started",IF($AB1171&lt;&gt;"","F. File Transferred",IF($Z1171&lt;&gt;"","E. PER Received",IF($Y1171&lt;&gt;"","D. Payment Charged",IF(AND($D1171&lt;&gt;"",OR($D1171&lt;TODAY(),AND($D1171=TODAY(),OR($V1171&lt;&gt;"",$W1171&lt;&gt;"")))),"C. At CIO",IF(AND($S1171&lt;&gt;"",$S1171&lt;=TODAY(),OR($D1171="",$D1171&gt;=TODAY())),IF(AND(TODAY()-$S1171&gt;=12,TODAY()-$AR1171&gt;=12),"B.  Inactive?","B. In Transit"),IF($A1171="",,"A. Not sent yet"))))))))))))</f>
        <v>C. At CIO</v>
      </c>
      <c s="54" r="AT1171"/>
      <c s="56" r="AU1171"/>
    </row>
    <row r="1172">
      <c t="s" s="39" r="A1172">
        <v>18344</v>
      </c>
      <c s="40" r="B1172">
        <v>2174.0</v>
      </c>
      <c t="s" s="41" r="C1172">
        <v>18345</v>
      </c>
      <c s="42" r="D1172">
        <v>41829.0</v>
      </c>
      <c t="str" s="43" r="E1172">
        <f>IF($D1172="",,TODAY()-$D1172)</f>
        <v>7</v>
      </c>
      <c t="s" s="41" r="F1172">
        <v>18346</v>
      </c>
      <c s="41" r="G1172">
        <v>7.5</v>
      </c>
      <c s="41" r="H1172">
        <v>70.0</v>
      </c>
      <c t="s" s="41" r="I1172">
        <v>18347</v>
      </c>
      <c t="s" s="41" r="J1172">
        <v>18348</v>
      </c>
      <c t="s" s="41" r="K1172">
        <v>18349</v>
      </c>
      <c t="s" s="39" r="L1172">
        <v>18350</v>
      </c>
      <c t="s" s="41" r="M1172">
        <v>18351</v>
      </c>
      <c t="s" s="41" r="N1172">
        <v>18352</v>
      </c>
      <c t="s" s="41" r="O1172">
        <v>18353</v>
      </c>
      <c t="s" s="41" r="P1172">
        <v>18354</v>
      </c>
      <c t="s" s="41" r="Q1172">
        <v>18355</v>
      </c>
      <c t="s" s="41" r="R1172">
        <v>18356</v>
      </c>
      <c s="44" r="S1172">
        <v>41822.0</v>
      </c>
      <c t="s" s="41" r="T1172">
        <v>18357</v>
      </c>
      <c t="s" s="41" r="U1172">
        <v>18358</v>
      </c>
      <c s="45" r="V1172"/>
      <c t="s" s="41" r="W1172">
        <v>18359</v>
      </c>
      <c s="44" r="X1172"/>
      <c s="46" r="Y1172"/>
      <c s="42" r="Z1172"/>
      <c s="42" r="AA1172"/>
      <c s="42" r="AB1172"/>
      <c s="42" r="AC1172"/>
      <c s="42" r="AD1172"/>
      <c s="42" r="AE1172"/>
      <c s="42" r="AF1172"/>
      <c s="48" r="AG1172"/>
      <c s="48" r="AH1172"/>
      <c s="48" r="AI1172"/>
      <c s="48" r="AJ1172"/>
      <c s="48" r="AK1172"/>
      <c s="48" r="AL1172"/>
      <c s="48" r="AM1172"/>
      <c s="48" r="AN1172"/>
      <c s="48" r="AO1172"/>
      <c s="48" r="AP1172"/>
      <c s="48" r="AQ1172"/>
      <c s="49" r="AR1172">
        <v>41830.405709618055</v>
      </c>
      <c t="str" s="50" r="AS1172">
        <f>IF(OR($AO1172&lt;&gt;"",$AQ1172&lt;&gt;""),"K. Visa issued",IF($X1172&lt;&gt;"","- Rejected/Returned",IF($AL1172&lt;&gt;"","J. Passport request",IF(OR($AF1172&lt;&gt;"",$AH1172&lt;&gt;"",$AI1172&lt;&gt;""),"I. Medical Request",IF($AD1172&lt;&gt;"","H. Interview",IF($AC1172&lt;&gt;"","G. Processing Started",IF($AB1172&lt;&gt;"","F. File Transferred",IF($Z1172&lt;&gt;"","E. PER Received",IF($Y1172&lt;&gt;"","D. Payment Charged",IF(AND($D1172&lt;&gt;"",OR($D1172&lt;TODAY(),AND($D1172=TODAY(),OR($V1172&lt;&gt;"",$W1172&lt;&gt;"")))),"C. At CIO",IF(AND($S1172&lt;&gt;"",$S1172&lt;=TODAY(),OR($D1172="",$D1172&gt;=TODAY())),IF(AND(TODAY()-$S1172&gt;=12,TODAY()-$AR1172&gt;=12),"B.  Inactive?","B. In Transit"),IF($A1172="",,"A. Not sent yet"))))))))))))</f>
        <v>C. At CIO</v>
      </c>
      <c s="54" r="AT1172"/>
      <c s="56" r="AU1172"/>
    </row>
    <row r="1173">
      <c t="s" s="39" r="A1173">
        <v>18360</v>
      </c>
      <c s="40" r="B1173">
        <v>2174.0</v>
      </c>
      <c t="s" s="41" r="C1173">
        <v>18361</v>
      </c>
      <c s="42" r="D1173">
        <v>41831.0</v>
      </c>
      <c t="str" s="43" r="E1173">
        <f>IF($D1173="",,TODAY()-$D1173)</f>
        <v>5</v>
      </c>
      <c t="s" s="41" r="F1173">
        <v>18362</v>
      </c>
      <c s="41" r="G1173">
        <v>6.5</v>
      </c>
      <c s="41" r="H1173">
        <v>69.0</v>
      </c>
      <c t="s" s="41" r="I1173">
        <v>18363</v>
      </c>
      <c t="s" s="41" r="J1173">
        <v>18364</v>
      </c>
      <c t="s" s="41" r="K1173">
        <v>18365</v>
      </c>
      <c t="s" s="39" r="L1173">
        <v>18366</v>
      </c>
      <c t="s" s="41" r="M1173">
        <v>18367</v>
      </c>
      <c t="s" s="41" r="N1173">
        <v>18368</v>
      </c>
      <c t="s" s="41" r="O1173">
        <v>18369</v>
      </c>
      <c t="s" s="41" r="P1173">
        <v>18370</v>
      </c>
      <c t="s" s="41" r="Q1173">
        <v>18371</v>
      </c>
      <c t="s" s="41" r="R1173">
        <v>18372</v>
      </c>
      <c s="44" r="S1173">
        <v>41828.0</v>
      </c>
      <c t="s" s="41" r="T1173">
        <v>18373</v>
      </c>
      <c t="s" s="41" r="U1173">
        <v>18374</v>
      </c>
      <c s="45" r="V1173">
        <v>0.4166666666666667</v>
      </c>
      <c s="41" r="W1173"/>
      <c s="44" r="X1173"/>
      <c s="46" r="Y1173"/>
      <c s="42" r="Z1173"/>
      <c s="42" r="AA1173"/>
      <c s="42" r="AB1173"/>
      <c s="42" r="AC1173"/>
      <c s="42" r="AD1173"/>
      <c s="42" r="AE1173"/>
      <c s="42" r="AF1173"/>
      <c s="48" r="AG1173"/>
      <c s="48" r="AH1173"/>
      <c s="48" r="AI1173"/>
      <c s="48" r="AJ1173"/>
      <c s="48" r="AK1173"/>
      <c s="48" r="AL1173"/>
      <c s="48" r="AM1173"/>
      <c s="48" r="AN1173"/>
      <c s="48" r="AO1173"/>
      <c s="48" r="AP1173"/>
      <c s="48" r="AQ1173"/>
      <c s="49" r="AR1173">
        <v>41831.8297471875</v>
      </c>
      <c t="str" s="50" r="AS1173">
        <f>IF(OR($AO1173&lt;&gt;"",$AQ1173&lt;&gt;""),"K. Visa issued",IF($X1173&lt;&gt;"","- Rejected/Returned",IF($AL1173&lt;&gt;"","J. Passport request",IF(OR($AF1173&lt;&gt;"",$AH1173&lt;&gt;"",$AI1173&lt;&gt;""),"I. Medical Request",IF($AD1173&lt;&gt;"","H. Interview",IF($AC1173&lt;&gt;"","G. Processing Started",IF($AB1173&lt;&gt;"","F. File Transferred",IF($Z1173&lt;&gt;"","E. PER Received",IF($Y1173&lt;&gt;"","D. Payment Charged",IF(AND($D1173&lt;&gt;"",OR($D1173&lt;TODAY(),AND($D1173=TODAY(),OR($V1173&lt;&gt;"",$W1173&lt;&gt;"")))),"C. At CIO",IF(AND($S1173&lt;&gt;"",$S1173&lt;=TODAY(),OR($D1173="",$D1173&gt;=TODAY())),IF(AND(TODAY()-$S1173&gt;=12,TODAY()-$AR1173&gt;=12),"B.  Inactive?","B. In Transit"),IF($A1173="",,"A. Not sent yet"))))))))))))</f>
        <v>C. At CIO</v>
      </c>
      <c s="54" r="AT1173"/>
      <c s="56" r="AU1173"/>
    </row>
    <row r="1174">
      <c t="s" s="39" r="A1174">
        <v>18375</v>
      </c>
      <c s="40" r="B1174">
        <v>2232.0</v>
      </c>
      <c t="s" s="41" r="C1174">
        <v>18376</v>
      </c>
      <c s="42" r="D1174">
        <v>41770.0</v>
      </c>
      <c t="str" s="43" r="E1174">
        <f>IF($D1174="",,TODAY()-$D1174)</f>
        <v>66</v>
      </c>
      <c s="41" r="F1174"/>
      <c s="41" r="G1174">
        <v>7.5</v>
      </c>
      <c s="41" r="H1174">
        <v>70.0</v>
      </c>
      <c t="s" s="41" r="I1174">
        <v>18377</v>
      </c>
      <c t="s" s="41" r="J1174">
        <v>18378</v>
      </c>
      <c t="s" s="41" r="K1174">
        <v>18379</v>
      </c>
      <c t="s" s="39" r="L1174">
        <v>18380</v>
      </c>
      <c t="s" s="41" r="M1174">
        <v>18381</v>
      </c>
      <c t="s" s="41" r="N1174">
        <v>18382</v>
      </c>
      <c s="54" r="O1174"/>
      <c t="s" s="41" r="P1174">
        <v>18383</v>
      </c>
      <c t="s" s="41" r="Q1174">
        <v>18384</v>
      </c>
      <c t="s" s="41" r="R1174">
        <v>18385</v>
      </c>
      <c s="44" r="S1174">
        <v>41764.0</v>
      </c>
      <c s="54" r="T1174"/>
      <c s="54" r="U1174"/>
      <c s="61" r="V1174"/>
      <c s="51" r="W1174"/>
      <c s="42" r="X1174"/>
      <c s="46" r="Y1174"/>
      <c s="42" r="Z1174"/>
      <c s="42" r="AA1174"/>
      <c s="42" r="AB1174"/>
      <c s="42" r="AC1174"/>
      <c s="42" r="AD1174"/>
      <c s="42" r="AE1174"/>
      <c s="42" r="AF1174"/>
      <c s="48" r="AG1174"/>
      <c s="48" r="AH1174"/>
      <c s="48" r="AI1174"/>
      <c s="48" r="AJ1174"/>
      <c s="48" r="AK1174"/>
      <c s="48" r="AL1174"/>
      <c s="48" r="AM1174"/>
      <c s="48" r="AN1174"/>
      <c s="48" r="AO1174"/>
      <c s="48" r="AP1174"/>
      <c s="48" r="AQ1174"/>
      <c s="49" r="AR1174">
        <v>41765.027925856484</v>
      </c>
      <c t="str" s="50" r="AS1174">
        <f>IF(OR($AO1174&lt;&gt;"",$AQ1174&lt;&gt;""),"K. Visa issued",IF($X1174&lt;&gt;"","- Rejected/Returned",IF($AL1174&lt;&gt;"","J. Passport request",IF(OR($AF1174&lt;&gt;"",$AH1174&lt;&gt;"",$AI1174&lt;&gt;""),"I. Medical Request",IF($AD1174&lt;&gt;"","H. Interview",IF($AC1174&lt;&gt;"","G. Processing Started",IF($AB1174&lt;&gt;"","F. File Transferred",IF($Z1174&lt;&gt;"","E. PER Received",IF($Y1174&lt;&gt;"","D. Payment Charged",IF(AND($D1174&lt;&gt;"",OR($D1174&lt;TODAY(),AND($D1174=TODAY(),OR($V1174&lt;&gt;"",$W1174&lt;&gt;"")))),"C. At CIO",IF(AND($S1174&lt;&gt;"",$S1174&lt;=TODAY(),OR($D1174="",$D1174&gt;=TODAY())),IF(AND(TODAY()-$S1174&gt;=12,TODAY()-$AR1174&gt;=12),"B.  Inactive?","B. In Transit"),IF($A1174="",,"A. Not sent yet"))))))))))))</f>
        <v>C. At CIO</v>
      </c>
      <c s="54" r="AT1174"/>
      <c s="59" r="AU1174"/>
    </row>
    <row r="1175">
      <c t="s" s="39" r="A1175">
        <v>18386</v>
      </c>
      <c s="40" r="B1175">
        <v>2232.0</v>
      </c>
      <c t="s" s="41" r="C1175">
        <v>18387</v>
      </c>
      <c s="42" r="D1175">
        <v>41785.0</v>
      </c>
      <c t="str" s="43" r="E1175">
        <f>IF($D1175="",,TODAY()-$D1175)</f>
        <v>51</v>
      </c>
      <c t="s" s="41" r="F1175">
        <v>18388</v>
      </c>
      <c s="41" r="G1175">
        <v>6.5</v>
      </c>
      <c s="41" r="H1175">
        <v>68.0</v>
      </c>
      <c t="s" s="41" r="I1175">
        <v>18389</v>
      </c>
      <c t="s" s="41" r="J1175">
        <v>18390</v>
      </c>
      <c t="s" s="41" r="K1175">
        <v>18391</v>
      </c>
      <c t="s" s="39" r="L1175">
        <v>18392</v>
      </c>
      <c t="s" s="41" r="M1175">
        <v>18393</v>
      </c>
      <c t="s" s="41" r="N1175">
        <v>18394</v>
      </c>
      <c t="s" s="41" r="O1175">
        <v>18395</v>
      </c>
      <c t="s" s="41" r="P1175">
        <v>18396</v>
      </c>
      <c t="s" s="41" r="Q1175">
        <v>18397</v>
      </c>
      <c t="s" s="41" r="R1175">
        <v>18398</v>
      </c>
      <c s="44" r="S1175">
        <v>41780.0</v>
      </c>
      <c t="s" s="41" r="T1175">
        <v>18399</v>
      </c>
      <c t="s" s="41" r="U1175">
        <v>18400</v>
      </c>
      <c s="45" r="V1175">
        <v>0.6236111111111111</v>
      </c>
      <c t="s" s="41" r="W1175">
        <v>18401</v>
      </c>
      <c s="42" r="X1175"/>
      <c s="46" r="Y1175"/>
      <c s="42" r="Z1175"/>
      <c s="42" r="AA1175"/>
      <c s="42" r="AB1175"/>
      <c s="42" r="AC1175"/>
      <c s="42" r="AD1175"/>
      <c s="42" r="AE1175"/>
      <c s="42" r="AF1175"/>
      <c s="48" r="AG1175"/>
      <c s="48" r="AH1175"/>
      <c s="48" r="AI1175"/>
      <c s="48" r="AJ1175"/>
      <c s="48" r="AK1175"/>
      <c s="48" r="AL1175"/>
      <c s="48" r="AM1175"/>
      <c s="48" r="AN1175"/>
      <c s="48" r="AO1175"/>
      <c s="48" r="AP1175"/>
      <c s="48" r="AQ1175"/>
      <c s="49" r="AR1175">
        <v>41788.896843738425</v>
      </c>
      <c t="str" s="50" r="AS1175">
        <f>IF(OR($AO1175&lt;&gt;"",$AQ1175&lt;&gt;""),"K. Visa issued",IF($X1175&lt;&gt;"","- Rejected/Returned",IF($AL1175&lt;&gt;"","J. Passport request",IF(OR($AF1175&lt;&gt;"",$AH1175&lt;&gt;"",$AI1175&lt;&gt;""),"I. Medical Request",IF($AD1175&lt;&gt;"","H. Interview",IF($AC1175&lt;&gt;"","G. Processing Started",IF($AB1175&lt;&gt;"","F. File Transferred",IF($Z1175&lt;&gt;"","E. PER Received",IF($Y1175&lt;&gt;"","D. Payment Charged",IF(AND($D1175&lt;&gt;"",OR($D1175&lt;TODAY(),AND($D1175=TODAY(),OR($V1175&lt;&gt;"",$W1175&lt;&gt;"")))),"C. At CIO",IF(AND($S1175&lt;&gt;"",$S1175&lt;=TODAY(),OR($D1175="",$D1175&gt;=TODAY())),IF(AND(TODAY()-$S1175&gt;=12,TODAY()-$AR1175&gt;=12),"B.  Inactive?","B. In Transit"),IF($A1175="",,"A. Not sent yet"))))))))))))</f>
        <v>C. At CIO</v>
      </c>
      <c s="54" r="AT1175"/>
      <c s="59" r="AU1175"/>
    </row>
    <row r="1176">
      <c t="s" s="39" r="A1176">
        <v>18402</v>
      </c>
      <c s="40" r="B1176">
        <v>2232.0</v>
      </c>
      <c t="s" s="41" r="C1176">
        <v>18403</v>
      </c>
      <c s="42" r="D1176">
        <v>41794.0</v>
      </c>
      <c t="str" s="43" r="E1176">
        <f>IF($D1176="",,TODAY()-$D1176)</f>
        <v>42</v>
      </c>
      <c t="s" s="41" r="F1176">
        <v>18404</v>
      </c>
      <c s="41" r="G1176">
        <v>7.5</v>
      </c>
      <c s="41" r="H1176">
        <v>69.0</v>
      </c>
      <c t="s" s="41" r="I1176">
        <v>18405</v>
      </c>
      <c t="s" s="41" r="J1176">
        <v>18406</v>
      </c>
      <c t="s" s="41" r="K1176">
        <v>18407</v>
      </c>
      <c t="s" s="39" r="L1176">
        <v>18408</v>
      </c>
      <c t="s" s="41" r="M1176">
        <v>18409</v>
      </c>
      <c t="s" s="41" r="N1176">
        <v>18410</v>
      </c>
      <c t="s" s="41" r="O1176">
        <v>18411</v>
      </c>
      <c t="s" s="41" r="P1176">
        <v>18412</v>
      </c>
      <c t="s" s="41" r="Q1176">
        <v>18413</v>
      </c>
      <c t="s" s="41" r="R1176">
        <v>18414</v>
      </c>
      <c s="44" r="S1176">
        <v>41788.0</v>
      </c>
      <c t="s" s="41" r="T1176">
        <v>18415</v>
      </c>
      <c t="s" s="41" r="U1176">
        <v>18416</v>
      </c>
      <c s="45" r="V1176">
        <v>0.5277777777777778</v>
      </c>
      <c t="s" s="41" r="W1176">
        <v>18417</v>
      </c>
      <c s="44" r="X1176"/>
      <c s="46" r="Y1176"/>
      <c s="42" r="Z1176"/>
      <c s="42" r="AA1176"/>
      <c s="42" r="AB1176"/>
      <c s="42" r="AC1176"/>
      <c s="42" r="AD1176"/>
      <c s="42" r="AE1176"/>
      <c s="42" r="AF1176"/>
      <c s="48" r="AG1176"/>
      <c s="48" r="AH1176"/>
      <c s="48" r="AI1176"/>
      <c s="48" r="AJ1176"/>
      <c s="48" r="AK1176"/>
      <c s="48" r="AL1176"/>
      <c s="48" r="AM1176"/>
      <c s="48" r="AN1176"/>
      <c s="48" r="AO1176"/>
      <c s="48" r="AP1176"/>
      <c s="48" r="AQ1176"/>
      <c s="49" r="AR1176">
        <v>41794.82893971065</v>
      </c>
      <c t="str" s="50" r="AS1176">
        <f>IF(OR($AO1176&lt;&gt;"",$AQ1176&lt;&gt;""),"K. Visa issued",IF($X1176&lt;&gt;"","- Rejected/Returned",IF($AL1176&lt;&gt;"","J. Passport request",IF(OR($AF1176&lt;&gt;"",$AH1176&lt;&gt;"",$AI1176&lt;&gt;""),"I. Medical Request",IF($AD1176&lt;&gt;"","H. Interview",IF($AC1176&lt;&gt;"","G. Processing Started",IF($AB1176&lt;&gt;"","F. File Transferred",IF($Z1176&lt;&gt;"","E. PER Received",IF($Y1176&lt;&gt;"","D. Payment Charged",IF(AND($D1176&lt;&gt;"",OR($D1176&lt;TODAY(),AND($D1176=TODAY(),OR($V1176&lt;&gt;"",$W1176&lt;&gt;"")))),"C. At CIO",IF(AND($S1176&lt;&gt;"",$S1176&lt;=TODAY(),OR($D1176="",$D1176&gt;=TODAY())),IF(AND(TODAY()-$S1176&gt;=12,TODAY()-$AR1176&gt;=12),"B.  Inactive?","B. In Transit"),IF($A1176="",,"A. Not sent yet"))))))))))))</f>
        <v>C. At CIO</v>
      </c>
      <c s="54" r="AT1176"/>
      <c s="55" r="AU1176"/>
    </row>
    <row r="1177">
      <c t="s" s="39" r="A1177">
        <v>18418</v>
      </c>
      <c s="40" r="B1177">
        <v>2232.0</v>
      </c>
      <c t="s" s="41" r="C1177">
        <v>18419</v>
      </c>
      <c s="42" r="D1177">
        <v>41815.0</v>
      </c>
      <c t="str" s="43" r="E1177">
        <f>IF($D1177="",,TODAY()-$D1177)</f>
        <v>21</v>
      </c>
      <c t="s" s="41" r="F1177">
        <v>18420</v>
      </c>
      <c s="41" r="G1177">
        <v>7.0</v>
      </c>
      <c s="41" r="H1177">
        <v>70.0</v>
      </c>
      <c t="s" s="41" r="I1177">
        <v>18421</v>
      </c>
      <c t="s" s="41" r="J1177">
        <v>18422</v>
      </c>
      <c t="s" s="41" r="K1177">
        <v>18423</v>
      </c>
      <c t="s" s="39" r="L1177">
        <v>18424</v>
      </c>
      <c t="s" s="41" r="M1177">
        <v>18425</v>
      </c>
      <c t="s" s="41" r="N1177">
        <v>18426</v>
      </c>
      <c t="s" s="41" r="O1177">
        <v>18427</v>
      </c>
      <c t="s" s="41" r="P1177">
        <v>18428</v>
      </c>
      <c t="s" s="41" r="Q1177">
        <v>18429</v>
      </c>
      <c t="s" s="41" r="R1177">
        <v>18430</v>
      </c>
      <c s="44" r="S1177">
        <v>41806.0</v>
      </c>
      <c t="s" s="41" r="T1177">
        <v>18431</v>
      </c>
      <c t="s" s="41" r="U1177">
        <v>18432</v>
      </c>
      <c s="45" r="V1177">
        <v>0.4777777777777778</v>
      </c>
      <c t="s" s="41" r="W1177">
        <v>18433</v>
      </c>
      <c s="44" r="X1177"/>
      <c s="46" r="Y1177"/>
      <c s="42" r="Z1177"/>
      <c s="42" r="AA1177"/>
      <c s="42" r="AB1177"/>
      <c s="42" r="AC1177"/>
      <c s="42" r="AD1177"/>
      <c s="42" r="AE1177"/>
      <c s="42" r="AF1177"/>
      <c s="48" r="AG1177"/>
      <c s="48" r="AH1177"/>
      <c s="48" r="AI1177"/>
      <c s="48" r="AJ1177"/>
      <c s="48" r="AK1177"/>
      <c s="48" r="AL1177"/>
      <c s="48" r="AM1177"/>
      <c s="48" r="AN1177"/>
      <c s="48" r="AO1177"/>
      <c s="48" r="AP1177"/>
      <c s="48" r="AQ1177"/>
      <c s="49" r="AR1177">
        <v>41835.4248243287</v>
      </c>
      <c t="str" s="50" r="AS1177">
        <f>IF(OR($AO1177&lt;&gt;"",$AQ1177&lt;&gt;""),"K. Visa issued",IF($X1177&lt;&gt;"","- Rejected/Returned",IF($AL1177&lt;&gt;"","J. Passport request",IF(OR($AF1177&lt;&gt;"",$AH1177&lt;&gt;"",$AI1177&lt;&gt;""),"I. Medical Request",IF($AD1177&lt;&gt;"","H. Interview",IF($AC1177&lt;&gt;"","G. Processing Started",IF($AB1177&lt;&gt;"","F. File Transferred",IF($Z1177&lt;&gt;"","E. PER Received",IF($Y1177&lt;&gt;"","D. Payment Charged",IF(AND($D1177&lt;&gt;"",OR($D1177&lt;TODAY(),AND($D1177=TODAY(),OR($V1177&lt;&gt;"",$W1177&lt;&gt;"")))),"C. At CIO",IF(AND($S1177&lt;&gt;"",$S1177&lt;=TODAY(),OR($D1177="",$D1177&gt;=TODAY())),IF(AND(TODAY()-$S1177&gt;=12,TODAY()-$AR1177&gt;=12),"B.  Inactive?","B. In Transit"),IF($A1177="",,"A. Not sent yet"))))))))))))</f>
        <v>C. At CIO</v>
      </c>
      <c s="54" r="AT1177"/>
      <c s="56" r="AU1177"/>
    </row>
    <row r="1178">
      <c t="s" s="39" r="A1178">
        <v>18434</v>
      </c>
      <c s="40" r="B1178">
        <v>2232.0</v>
      </c>
      <c t="s" s="41" r="C1178">
        <v>18435</v>
      </c>
      <c s="42" r="D1178">
        <v>41834.0</v>
      </c>
      <c t="str" s="43" r="E1178">
        <f>IF($D1178="",,TODAY()-$D1178)</f>
        <v>2</v>
      </c>
      <c t="s" s="41" r="F1178">
        <v>18436</v>
      </c>
      <c s="41" r="G1178">
        <v>7.0</v>
      </c>
      <c s="41" r="H1178">
        <v>73.0</v>
      </c>
      <c t="s" s="41" r="I1178">
        <v>18437</v>
      </c>
      <c t="s" s="41" r="J1178">
        <v>18438</v>
      </c>
      <c t="s" s="41" r="K1178">
        <v>18439</v>
      </c>
      <c t="s" s="39" r="L1178">
        <v>18440</v>
      </c>
      <c t="s" s="41" r="M1178">
        <v>18441</v>
      </c>
      <c t="s" s="41" r="N1178">
        <v>18442</v>
      </c>
      <c t="s" s="41" r="O1178">
        <v>18443</v>
      </c>
      <c t="s" s="41" r="P1178">
        <v>18444</v>
      </c>
      <c t="s" s="41" r="Q1178">
        <v>18445</v>
      </c>
      <c t="s" s="41" r="R1178">
        <v>18446</v>
      </c>
      <c s="44" r="S1178">
        <v>41829.0</v>
      </c>
      <c t="s" s="41" r="T1178">
        <v>18447</v>
      </c>
      <c t="s" s="41" r="U1178">
        <v>18448</v>
      </c>
      <c s="45" r="V1178">
        <v>0.4048611111111111</v>
      </c>
      <c t="s" s="41" r="W1178">
        <v>18449</v>
      </c>
      <c s="44" r="X1178"/>
      <c s="46" r="Y1178"/>
      <c s="42" r="Z1178"/>
      <c s="42" r="AA1178"/>
      <c s="42" r="AB1178"/>
      <c s="42" r="AC1178"/>
      <c s="42" r="AD1178"/>
      <c s="42" r="AE1178"/>
      <c s="42" r="AF1178"/>
      <c s="48" r="AG1178"/>
      <c s="48" r="AH1178"/>
      <c s="48" r="AI1178"/>
      <c s="48" r="AJ1178"/>
      <c s="48" r="AK1178"/>
      <c s="48" r="AL1178"/>
      <c s="48" r="AM1178"/>
      <c s="48" r="AN1178"/>
      <c s="48" r="AO1178"/>
      <c s="48" r="AP1178"/>
      <c s="48" r="AQ1178"/>
      <c s="49" r="AR1178">
        <v>41834.69188543982</v>
      </c>
      <c t="str" s="50" r="AS1178">
        <f>IF(OR($AO1178&lt;&gt;"",$AQ1178&lt;&gt;""),"K. Visa issued",IF($X1178&lt;&gt;"","- Rejected/Returned",IF($AL1178&lt;&gt;"","J. Passport request",IF(OR($AF1178&lt;&gt;"",$AH1178&lt;&gt;"",$AI1178&lt;&gt;""),"I. Medical Request",IF($AD1178&lt;&gt;"","H. Interview",IF($AC1178&lt;&gt;"","G. Processing Started",IF($AB1178&lt;&gt;"","F. File Transferred",IF($Z1178&lt;&gt;"","E. PER Received",IF($Y1178&lt;&gt;"","D. Payment Charged",IF(AND($D1178&lt;&gt;"",OR($D1178&lt;TODAY(),AND($D1178=TODAY(),OR($V1178&lt;&gt;"",$W1178&lt;&gt;"")))),"C. At CIO",IF(AND($S1178&lt;&gt;"",$S1178&lt;=TODAY(),OR($D1178="",$D1178&gt;=TODAY())),IF(AND(TODAY()-$S1178&gt;=12,TODAY()-$AR1178&gt;=12),"B.  Inactive?","B. In Transit"),IF($A1178="",,"A. Not sent yet"))))))))))))</f>
        <v>C. At CIO</v>
      </c>
      <c s="54" r="AT1178"/>
      <c s="55" r="AU1178"/>
    </row>
    <row r="1179">
      <c t="s" s="39" r="A1179">
        <v>18450</v>
      </c>
      <c s="40" r="B1179">
        <v>2234.0</v>
      </c>
      <c t="s" s="41" r="C1179">
        <v>18451</v>
      </c>
      <c s="42" r="D1179">
        <v>41789.0</v>
      </c>
      <c t="str" s="43" r="E1179">
        <f>IF($D1179="",,TODAY()-$D1179)</f>
        <v>47</v>
      </c>
      <c t="s" s="41" r="F1179">
        <v>18452</v>
      </c>
      <c s="41" r="G1179">
        <v>7.5</v>
      </c>
      <c s="41" r="H1179">
        <v>72.0</v>
      </c>
      <c t="s" s="41" r="I1179">
        <v>18453</v>
      </c>
      <c t="s" s="41" r="J1179">
        <v>18454</v>
      </c>
      <c t="s" s="41" r="K1179">
        <v>18455</v>
      </c>
      <c t="s" s="39" r="L1179">
        <v>18456</v>
      </c>
      <c t="s" s="41" r="M1179">
        <v>18457</v>
      </c>
      <c t="s" s="41" r="N1179">
        <v>18458</v>
      </c>
      <c t="s" s="41" r="O1179">
        <v>18459</v>
      </c>
      <c t="s" s="41" r="P1179">
        <v>18460</v>
      </c>
      <c t="s" s="41" r="Q1179">
        <v>18461</v>
      </c>
      <c t="s" s="41" r="R1179">
        <v>18462</v>
      </c>
      <c s="44" r="S1179">
        <v>41784.0</v>
      </c>
      <c t="s" s="41" r="T1179">
        <v>18463</v>
      </c>
      <c t="s" s="41" r="U1179">
        <v>18464</v>
      </c>
      <c s="45" r="V1179">
        <v>0.5694444444444444</v>
      </c>
      <c t="s" s="41" r="W1179">
        <v>18465</v>
      </c>
      <c s="46" r="X1179"/>
      <c s="46" r="Y1179"/>
      <c s="46" r="Z1179"/>
      <c s="46" r="AA1179"/>
      <c s="46" r="AB1179"/>
      <c s="46" r="AC1179"/>
      <c s="46" r="AD1179"/>
      <c s="46" r="AE1179"/>
      <c s="46" r="AF1179"/>
      <c s="47" r="AG1179"/>
      <c s="47" r="AH1179"/>
      <c s="47" r="AI1179"/>
      <c s="47" r="AJ1179"/>
      <c s="47" r="AK1179"/>
      <c s="47" r="AL1179"/>
      <c s="47" r="AM1179"/>
      <c s="47" r="AN1179"/>
      <c s="47" r="AO1179"/>
      <c s="47" r="AP1179"/>
      <c s="47" r="AQ1179"/>
      <c s="49" r="AR1179">
        <v>41790.447800625</v>
      </c>
      <c t="str" s="50" r="AS1179">
        <f>IF(OR($AO1179&lt;&gt;"",$AQ1179&lt;&gt;""),"K. Visa issued",IF($X1179&lt;&gt;"","- Rejected/Returned",IF($AL1179&lt;&gt;"","J. Passport request",IF(OR($AF1179&lt;&gt;"",$AH1179&lt;&gt;"",$AI1179&lt;&gt;""),"I. Medical Request",IF($AD1179&lt;&gt;"","H. Interview",IF($AC1179&lt;&gt;"","G. Processing Started",IF($AB1179&lt;&gt;"","F. File Transferred",IF($Z1179&lt;&gt;"","E. PER Received",IF($Y1179&lt;&gt;"","D. Payment Charged",IF(AND($D1179&lt;&gt;"",OR($D1179&lt;TODAY(),AND($D1179=TODAY(),OR($V1179&lt;&gt;"",$W1179&lt;&gt;"")))),"C. At CIO",IF(AND($S1179&lt;&gt;"",$S1179&lt;=TODAY(),OR($D1179="",$D1179&gt;=TODAY())),IF(AND(TODAY()-$S1179&gt;=12,TODAY()-$AR1179&gt;=12),"B.  Inactive?","B. In Transit"),IF($A1179="",,"A. Not sent yet"))))))))))))</f>
        <v>C. At CIO</v>
      </c>
      <c s="51" r="AT1179"/>
      <c s="52" r="AU1179"/>
    </row>
    <row r="1180">
      <c t="s" s="39" r="A1180">
        <v>18466</v>
      </c>
      <c s="40" r="B1180">
        <v>2234.0</v>
      </c>
      <c t="s" s="41" r="C1180">
        <v>18467</v>
      </c>
      <c s="42" r="D1180">
        <v>41813.0</v>
      </c>
      <c t="str" s="43" r="E1180">
        <f>IF($D1180="",,TODAY()-$D1180)</f>
        <v>23</v>
      </c>
      <c t="s" s="41" r="F1180">
        <v>18468</v>
      </c>
      <c s="41" r="G1180">
        <v>7.5</v>
      </c>
      <c s="41" r="H1180">
        <v>69.0</v>
      </c>
      <c t="s" s="41" r="I1180">
        <v>18469</v>
      </c>
      <c t="s" s="41" r="J1180">
        <v>18470</v>
      </c>
      <c t="s" s="41" r="K1180">
        <v>18471</v>
      </c>
      <c t="s" s="39" r="L1180">
        <v>18472</v>
      </c>
      <c t="s" s="41" r="M1180">
        <v>18473</v>
      </c>
      <c t="s" s="41" r="N1180">
        <v>18474</v>
      </c>
      <c t="s" s="41" r="O1180">
        <v>18475</v>
      </c>
      <c t="s" s="41" r="P1180">
        <v>18476</v>
      </c>
      <c t="s" s="41" r="Q1180">
        <v>18477</v>
      </c>
      <c t="s" s="41" r="R1180">
        <v>18478</v>
      </c>
      <c s="44" r="S1180">
        <v>41806.0</v>
      </c>
      <c t="s" s="41" r="T1180">
        <v>18479</v>
      </c>
      <c t="s" s="41" r="U1180">
        <v>18480</v>
      </c>
      <c s="45" r="V1180">
        <v>0.5604166666666667</v>
      </c>
      <c t="s" s="41" r="W1180">
        <v>18481</v>
      </c>
      <c s="44" r="X1180"/>
      <c s="46" r="Y1180"/>
      <c s="42" r="Z1180"/>
      <c s="42" r="AA1180"/>
      <c s="42" r="AB1180"/>
      <c s="42" r="AC1180"/>
      <c s="42" r="AD1180"/>
      <c s="42" r="AE1180"/>
      <c s="42" r="AF1180"/>
      <c s="48" r="AG1180"/>
      <c s="48" r="AH1180"/>
      <c s="48" r="AI1180"/>
      <c s="48" r="AJ1180"/>
      <c s="48" r="AK1180"/>
      <c s="48" r="AL1180"/>
      <c s="48" r="AM1180"/>
      <c s="48" r="AN1180"/>
      <c s="48" r="AO1180"/>
      <c s="48" r="AP1180"/>
      <c s="48" r="AQ1180"/>
      <c s="49" r="AR1180">
        <v>41816.77510326389</v>
      </c>
      <c t="str" s="50" r="AS1180">
        <f>IF(OR($AO1180&lt;&gt;"",$AQ1180&lt;&gt;""),"K. Visa issued",IF($X1180&lt;&gt;"","- Rejected/Returned",IF($AL1180&lt;&gt;"","J. Passport request",IF(OR($AF1180&lt;&gt;"",$AH1180&lt;&gt;"",$AI1180&lt;&gt;""),"I. Medical Request",IF($AD1180&lt;&gt;"","H. Interview",IF($AC1180&lt;&gt;"","G. Processing Started",IF($AB1180&lt;&gt;"","F. File Transferred",IF($Z1180&lt;&gt;"","E. PER Received",IF($Y1180&lt;&gt;"","D. Payment Charged",IF(AND($D1180&lt;&gt;"",OR($D1180&lt;TODAY(),AND($D1180=TODAY(),OR($V1180&lt;&gt;"",$W1180&lt;&gt;"")))),"C. At CIO",IF(AND($S1180&lt;&gt;"",$S1180&lt;=TODAY(),OR($D1180="",$D1180&gt;=TODAY())),IF(AND(TODAY()-$S1180&gt;=12,TODAY()-$AR1180&gt;=12),"B.  Inactive?","B. In Transit"),IF($A1180="",,"A. Not sent yet"))))))))))))</f>
        <v>C. At CIO</v>
      </c>
      <c s="54" r="AT1180"/>
      <c s="55" r="AU1180"/>
    </row>
    <row r="1181">
      <c t="s" s="39" r="A1181">
        <v>18482</v>
      </c>
      <c s="40" r="B1181">
        <v>2241.0</v>
      </c>
      <c t="s" s="41" r="C1181">
        <v>18483</v>
      </c>
      <c s="42" r="D1181">
        <v>41771.0</v>
      </c>
      <c t="str" s="43" r="E1181">
        <f>IF($D1181="",,TODAY()-$D1181)</f>
        <v>65</v>
      </c>
      <c s="41" r="F1181"/>
      <c s="41" r="G1181">
        <v>7.0</v>
      </c>
      <c s="41" r="H1181">
        <v>69.0</v>
      </c>
      <c t="s" s="41" r="I1181">
        <v>18484</v>
      </c>
      <c t="s" s="41" r="J1181">
        <v>18485</v>
      </c>
      <c t="s" s="41" r="K1181">
        <v>18486</v>
      </c>
      <c t="s" s="39" r="L1181">
        <v>18487</v>
      </c>
      <c t="s" s="41" r="M1181">
        <v>18488</v>
      </c>
      <c t="s" s="41" r="N1181">
        <v>18489</v>
      </c>
      <c t="s" s="41" r="O1181">
        <v>18490</v>
      </c>
      <c t="s" s="41" r="P1181">
        <v>18491</v>
      </c>
      <c t="s" s="41" r="Q1181">
        <v>18492</v>
      </c>
      <c t="s" s="41" r="R1181">
        <v>18493</v>
      </c>
      <c s="44" r="S1181">
        <v>41766.0</v>
      </c>
      <c t="s" s="41" r="T1181">
        <v>18494</v>
      </c>
      <c t="s" s="41" r="U1181">
        <v>18495</v>
      </c>
      <c s="45" r="V1181">
        <v>0.38541666666424135</v>
      </c>
      <c t="s" s="41" r="W1181">
        <v>18496</v>
      </c>
      <c s="46" r="X1181"/>
      <c s="46" r="Y1181"/>
      <c s="46" r="Z1181"/>
      <c s="46" r="AA1181"/>
      <c s="46" r="AB1181"/>
      <c s="46" r="AC1181"/>
      <c s="46" r="AD1181"/>
      <c s="46" r="AE1181"/>
      <c s="46" r="AF1181"/>
      <c s="47" r="AG1181"/>
      <c s="47" r="AH1181"/>
      <c s="47" r="AI1181"/>
      <c s="47" r="AJ1181"/>
      <c s="47" r="AK1181"/>
      <c s="47" r="AL1181"/>
      <c s="47" r="AM1181"/>
      <c s="47" r="AN1181"/>
      <c s="47" r="AO1181"/>
      <c s="47" r="AP1181"/>
      <c s="47" r="AQ1181"/>
      <c s="49" r="AR1181">
        <v>41771.89352737268</v>
      </c>
      <c t="str" s="50" r="AS1181">
        <f>IF(OR($AO1181&lt;&gt;"",$AQ1181&lt;&gt;""),"K. Visa issued",IF($X1181&lt;&gt;"","- Rejected/Returned",IF($AL1181&lt;&gt;"","J. Passport request",IF(OR($AF1181&lt;&gt;"",$AH1181&lt;&gt;"",$AI1181&lt;&gt;""),"I. Medical Request",IF($AD1181&lt;&gt;"","H. Interview",IF($AC1181&lt;&gt;"","G. Processing Started",IF($AB1181&lt;&gt;"","F. File Transferred",IF($Z1181&lt;&gt;"","E. PER Received",IF($Y1181&lt;&gt;"","D. Payment Charged",IF(AND($D1181&lt;&gt;"",OR($D1181&lt;TODAY(),AND($D1181=TODAY(),OR($V1181&lt;&gt;"",$W1181&lt;&gt;"")))),"C. At CIO",IF(AND($S1181&lt;&gt;"",$S1181&lt;=TODAY(),OR($D1181="",$D1181&gt;=TODAY())),IF(AND(TODAY()-$S1181&gt;=12,TODAY()-$AR1181&gt;=12),"B.  Inactive?","B. In Transit"),IF($A1181="",,"A. Not sent yet"))))))))))))</f>
        <v>C. At CIO</v>
      </c>
      <c s="51" r="AT1181"/>
      <c s="52" r="AU1181"/>
    </row>
    <row r="1182">
      <c t="s" s="39" r="A1182">
        <v>18497</v>
      </c>
      <c s="40" r="B1182">
        <v>2241.0</v>
      </c>
      <c t="s" s="41" r="C1182">
        <v>18498</v>
      </c>
      <c s="42" r="D1182">
        <v>41773.0</v>
      </c>
      <c t="str" s="43" r="E1182">
        <f>IF($D1182="",,TODAY()-$D1182)</f>
        <v>63</v>
      </c>
      <c t="s" s="41" r="F1182">
        <v>18499</v>
      </c>
      <c s="41" r="G1182">
        <v>6.5</v>
      </c>
      <c s="41" r="H1182">
        <v>69.0</v>
      </c>
      <c t="s" s="41" r="I1182">
        <v>18500</v>
      </c>
      <c t="s" s="41" r="J1182">
        <v>18501</v>
      </c>
      <c t="s" s="41" r="K1182">
        <v>18502</v>
      </c>
      <c t="s" s="39" r="L1182">
        <v>18503</v>
      </c>
      <c t="s" s="41" r="M1182">
        <v>18504</v>
      </c>
      <c t="s" s="41" r="N1182">
        <v>18505</v>
      </c>
      <c t="s" s="41" r="O1182">
        <v>18506</v>
      </c>
      <c t="s" s="41" r="P1182">
        <v>18507</v>
      </c>
      <c t="s" s="41" r="Q1182">
        <v>18508</v>
      </c>
      <c t="s" s="41" r="R1182">
        <v>18509</v>
      </c>
      <c s="44" r="S1182">
        <v>41769.0</v>
      </c>
      <c t="s" s="41" r="T1182">
        <v>18510</v>
      </c>
      <c t="s" s="41" r="U1182">
        <v>18511</v>
      </c>
      <c s="45" r="V1182">
        <v>0.40069444444444446</v>
      </c>
      <c t="s" s="41" r="W1182">
        <v>18512</v>
      </c>
      <c s="44" r="X1182"/>
      <c s="46" r="Y1182"/>
      <c s="42" r="Z1182"/>
      <c s="42" r="AA1182"/>
      <c s="42" r="AB1182"/>
      <c s="42" r="AC1182"/>
      <c s="42" r="AD1182"/>
      <c s="42" r="AE1182"/>
      <c s="42" r="AF1182"/>
      <c s="48" r="AG1182"/>
      <c s="48" r="AH1182"/>
      <c s="48" r="AI1182"/>
      <c s="48" r="AJ1182"/>
      <c s="48" r="AK1182"/>
      <c s="48" r="AL1182"/>
      <c s="48" r="AM1182"/>
      <c s="48" r="AN1182"/>
      <c s="48" r="AO1182"/>
      <c s="48" r="AP1182"/>
      <c s="48" r="AQ1182"/>
      <c s="49" r="AR1182">
        <v>41806.835377627314</v>
      </c>
      <c t="str" s="50" r="AS1182">
        <f>IF(OR($AO1182&lt;&gt;"",$AQ1182&lt;&gt;""),"K. Visa issued",IF($X1182&lt;&gt;"","- Rejected/Returned",IF($AL1182&lt;&gt;"","J. Passport request",IF(OR($AF1182&lt;&gt;"",$AH1182&lt;&gt;"",$AI1182&lt;&gt;""),"I. Medical Request",IF($AD1182&lt;&gt;"","H. Interview",IF($AC1182&lt;&gt;"","G. Processing Started",IF($AB1182&lt;&gt;"","F. File Transferred",IF($Z1182&lt;&gt;"","E. PER Received",IF($Y1182&lt;&gt;"","D. Payment Charged",IF(AND($D1182&lt;&gt;"",OR($D1182&lt;TODAY(),AND($D1182=TODAY(),OR($V1182&lt;&gt;"",$W1182&lt;&gt;"")))),"C. At CIO",IF(AND($S1182&lt;&gt;"",$S1182&lt;=TODAY(),OR($D1182="",$D1182&gt;=TODAY())),IF(AND(TODAY()-$S1182&gt;=12,TODAY()-$AR1182&gt;=12),"B.  Inactive?","B. In Transit"),IF($A1182="",,"A. Not sent yet"))))))))))))</f>
        <v>C. At CIO</v>
      </c>
      <c s="54" r="AT1182"/>
      <c s="55" r="AU1182"/>
    </row>
    <row r="1183">
      <c t="s" s="39" r="A1183">
        <v>18513</v>
      </c>
      <c s="40" r="B1183">
        <v>2241.0</v>
      </c>
      <c t="s" s="41" r="C1183">
        <v>18514</v>
      </c>
      <c s="42" r="D1183">
        <v>41773.0</v>
      </c>
      <c t="str" s="43" r="E1183">
        <f>IF($D1183="",,TODAY()-$D1183)</f>
        <v>63</v>
      </c>
      <c t="s" s="41" r="F1183">
        <v>18515</v>
      </c>
      <c s="41" r="G1183">
        <v>7.0</v>
      </c>
      <c s="41" r="H1183">
        <v>67.0</v>
      </c>
      <c t="s" s="41" r="I1183">
        <v>18516</v>
      </c>
      <c t="s" s="41" r="J1183">
        <v>18517</v>
      </c>
      <c t="s" s="41" r="K1183">
        <v>18518</v>
      </c>
      <c t="s" s="39" r="L1183">
        <v>18519</v>
      </c>
      <c t="s" s="41" r="M1183">
        <v>18520</v>
      </c>
      <c t="s" s="41" r="N1183">
        <v>18521</v>
      </c>
      <c t="s" s="41" r="O1183">
        <v>18522</v>
      </c>
      <c t="s" s="41" r="P1183">
        <v>18523</v>
      </c>
      <c t="s" s="41" r="Q1183">
        <v>18524</v>
      </c>
      <c t="s" s="41" r="R1183">
        <v>18525</v>
      </c>
      <c s="44" r="S1183">
        <v>41769.0</v>
      </c>
      <c t="s" s="41" r="T1183">
        <v>18526</v>
      </c>
      <c t="s" s="41" r="U1183">
        <v>18527</v>
      </c>
      <c s="45" r="V1183">
        <v>0.5416666666666666</v>
      </c>
      <c t="s" s="41" r="W1183">
        <v>18528</v>
      </c>
      <c s="46" r="X1183"/>
      <c s="46" r="Y1183"/>
      <c s="46" r="Z1183"/>
      <c s="46" r="AA1183"/>
      <c s="46" r="AB1183"/>
      <c s="46" r="AC1183"/>
      <c s="46" r="AD1183"/>
      <c s="46" r="AE1183"/>
      <c s="46" r="AF1183"/>
      <c s="47" r="AG1183"/>
      <c s="47" r="AH1183"/>
      <c s="47" r="AI1183"/>
      <c s="47" r="AJ1183"/>
      <c s="47" r="AK1183"/>
      <c s="47" r="AL1183"/>
      <c s="47" r="AM1183"/>
      <c s="47" r="AN1183"/>
      <c s="47" r="AO1183"/>
      <c s="47" r="AP1183"/>
      <c s="47" r="AQ1183"/>
      <c s="49" r="AR1183">
        <v>41774.63566423611</v>
      </c>
      <c t="str" s="50" r="AS1183">
        <f>IF(OR($AO1183&lt;&gt;"",$AQ1183&lt;&gt;""),"K. Visa issued",IF($X1183&lt;&gt;"","- Rejected/Returned",IF($AL1183&lt;&gt;"","J. Passport request",IF(OR($AF1183&lt;&gt;"",$AH1183&lt;&gt;"",$AI1183&lt;&gt;""),"I. Medical Request",IF($AD1183&lt;&gt;"","H. Interview",IF($AC1183&lt;&gt;"","G. Processing Started",IF($AB1183&lt;&gt;"","F. File Transferred",IF($Z1183&lt;&gt;"","E. PER Received",IF($Y1183&lt;&gt;"","D. Payment Charged",IF(AND($D1183&lt;&gt;"",OR($D1183&lt;TODAY(),AND($D1183=TODAY(),OR($V1183&lt;&gt;"",$W1183&lt;&gt;"")))),"C. At CIO",IF(AND($S1183&lt;&gt;"",$S1183&lt;=TODAY(),OR($D1183="",$D1183&gt;=TODAY())),IF(AND(TODAY()-$S1183&gt;=12,TODAY()-$AR1183&gt;=12),"B.  Inactive?","B. In Transit"),IF($A1183="",,"A. Not sent yet"))))))))))))</f>
        <v>C. At CIO</v>
      </c>
      <c s="51" r="AT1183"/>
      <c s="52" r="AU1183"/>
    </row>
    <row r="1184">
      <c t="s" s="39" r="A1184">
        <v>18529</v>
      </c>
      <c s="40" r="B1184">
        <v>2241.0</v>
      </c>
      <c t="s" s="41" r="C1184">
        <v>18530</v>
      </c>
      <c s="42" r="D1184">
        <v>41775.0</v>
      </c>
      <c t="str" s="43" r="E1184">
        <f>IF($D1184="",,TODAY()-$D1184)</f>
        <v>61</v>
      </c>
      <c t="s" s="41" r="F1184">
        <v>18531</v>
      </c>
      <c s="41" r="G1184">
        <v>7.5</v>
      </c>
      <c s="41" r="H1184">
        <v>74.0</v>
      </c>
      <c t="s" s="41" r="I1184">
        <v>18532</v>
      </c>
      <c t="s" s="41" r="J1184">
        <v>18533</v>
      </c>
      <c t="s" s="41" r="K1184">
        <v>18534</v>
      </c>
      <c t="s" s="39" r="L1184">
        <v>18535</v>
      </c>
      <c t="s" s="41" r="M1184">
        <v>18536</v>
      </c>
      <c t="s" s="41" r="N1184">
        <v>18537</v>
      </c>
      <c t="s" s="41" r="O1184">
        <v>18538</v>
      </c>
      <c t="s" s="41" r="P1184">
        <v>18539</v>
      </c>
      <c t="s" s="41" r="Q1184">
        <v>18540</v>
      </c>
      <c t="s" s="41" r="R1184">
        <v>18541</v>
      </c>
      <c s="44" r="S1184">
        <v>41767.0</v>
      </c>
      <c t="s" s="41" r="T1184">
        <v>18542</v>
      </c>
      <c t="s" s="41" r="U1184">
        <v>18543</v>
      </c>
      <c s="45" r="V1184">
        <v>0.4270833333333333</v>
      </c>
      <c s="41" r="W1184"/>
      <c s="44" r="X1184"/>
      <c s="46" r="Y1184"/>
      <c s="42" r="Z1184"/>
      <c s="42" r="AA1184"/>
      <c s="42" r="AB1184"/>
      <c s="42" r="AC1184"/>
      <c s="42" r="AD1184"/>
      <c s="42" r="AE1184"/>
      <c s="42" r="AF1184"/>
      <c s="48" r="AG1184"/>
      <c s="48" r="AH1184"/>
      <c s="48" r="AI1184"/>
      <c s="48" r="AJ1184"/>
      <c s="48" r="AK1184"/>
      <c s="48" r="AL1184"/>
      <c s="48" r="AM1184"/>
      <c s="48" r="AN1184"/>
      <c s="48" r="AO1184"/>
      <c s="48" r="AP1184"/>
      <c s="48" r="AQ1184"/>
      <c s="49" r="AR1184">
        <v>41814.49452274306</v>
      </c>
      <c t="str" s="50" r="AS1184">
        <f>IF(OR($AO1184&lt;&gt;"",$AQ1184&lt;&gt;""),"K. Visa issued",IF($X1184&lt;&gt;"","- Rejected/Returned",IF($AL1184&lt;&gt;"","J. Passport request",IF(OR($AF1184&lt;&gt;"",$AH1184&lt;&gt;"",$AI1184&lt;&gt;""),"I. Medical Request",IF($AD1184&lt;&gt;"","H. Interview",IF($AC1184&lt;&gt;"","G. Processing Started",IF($AB1184&lt;&gt;"","F. File Transferred",IF($Z1184&lt;&gt;"","E. PER Received",IF($Y1184&lt;&gt;"","D. Payment Charged",IF(AND($D1184&lt;&gt;"",OR($D1184&lt;TODAY(),AND($D1184=TODAY(),OR($V1184&lt;&gt;"",$W1184&lt;&gt;"")))),"C. At CIO",IF(AND($S1184&lt;&gt;"",$S1184&lt;=TODAY(),OR($D1184="",$D1184&gt;=TODAY())),IF(AND(TODAY()-$S1184&gt;=12,TODAY()-$AR1184&gt;=12),"B.  Inactive?","B. In Transit"),IF($A1184="",,"A. Not sent yet"))))))))))))</f>
        <v>C. At CIO</v>
      </c>
      <c s="54" r="AT1184"/>
      <c s="55" r="AU1184"/>
    </row>
    <row r="1185">
      <c t="s" s="39" r="A1185">
        <v>18544</v>
      </c>
      <c s="40" r="B1185">
        <v>2241.0</v>
      </c>
      <c t="s" s="41" r="C1185">
        <v>18545</v>
      </c>
      <c s="42" r="D1185">
        <v>41787.0</v>
      </c>
      <c t="str" s="43" r="E1185">
        <f>IF($D1185="",,TODAY()-$D1185)</f>
        <v>49</v>
      </c>
      <c t="s" s="41" r="F1185">
        <v>18546</v>
      </c>
      <c s="41" r="G1185">
        <v>6.5</v>
      </c>
      <c s="41" r="H1185">
        <v>74.0</v>
      </c>
      <c t="s" s="41" r="I1185">
        <v>18547</v>
      </c>
      <c t="s" s="41" r="J1185">
        <v>18548</v>
      </c>
      <c t="s" s="41" r="K1185">
        <v>18549</v>
      </c>
      <c t="s" s="39" r="L1185">
        <v>18550</v>
      </c>
      <c t="s" s="41" r="M1185">
        <v>18551</v>
      </c>
      <c t="s" s="41" r="N1185">
        <v>18552</v>
      </c>
      <c t="s" s="41" r="O1185">
        <v>18553</v>
      </c>
      <c t="s" s="41" r="P1185">
        <v>18554</v>
      </c>
      <c t="s" s="41" r="Q1185">
        <v>18555</v>
      </c>
      <c t="s" s="41" r="R1185">
        <v>18556</v>
      </c>
      <c s="44" r="S1185">
        <v>41781.0</v>
      </c>
      <c t="s" s="41" r="T1185">
        <v>18557</v>
      </c>
      <c t="s" s="41" r="U1185">
        <v>18558</v>
      </c>
      <c s="45" r="V1185">
        <v>0.44305555555555554</v>
      </c>
      <c t="s" s="41" r="W1185">
        <v>18559</v>
      </c>
      <c s="44" r="X1185"/>
      <c s="46" r="Y1185"/>
      <c s="42" r="Z1185"/>
      <c s="41" r="AA1185">
        <v>911.0</v>
      </c>
      <c s="42" r="AB1185"/>
      <c s="42" r="AC1185"/>
      <c s="42" r="AD1185"/>
      <c s="42" r="AE1185"/>
      <c s="42" r="AF1185"/>
      <c s="48" r="AG1185"/>
      <c s="48" r="AH1185"/>
      <c s="48" r="AI1185"/>
      <c s="48" r="AJ1185"/>
      <c s="48" r="AK1185"/>
      <c s="48" r="AL1185"/>
      <c s="48" r="AM1185"/>
      <c s="48" r="AN1185"/>
      <c s="48" r="AO1185"/>
      <c s="48" r="AP1185"/>
      <c s="48" r="AQ1185"/>
      <c s="49" r="AR1185">
        <v>41831.86838042824</v>
      </c>
      <c t="str" s="50" r="AS1185">
        <f>IF(OR($AO1185&lt;&gt;"",$AQ1185&lt;&gt;""),"K. Visa issued",IF($X1185&lt;&gt;"","- Rejected/Returned",IF($AL1185&lt;&gt;"","J. Passport request",IF(OR($AF1185&lt;&gt;"",$AH1185&lt;&gt;"",$AI1185&lt;&gt;""),"I. Medical Request",IF($AD1185&lt;&gt;"","H. Interview",IF($AC1185&lt;&gt;"","G. Processing Started",IF($AB1185&lt;&gt;"","F. File Transferred",IF($Z1185&lt;&gt;"","E. PER Received",IF($Y1185&lt;&gt;"","D. Payment Charged",IF(AND($D1185&lt;&gt;"",OR($D1185&lt;TODAY(),AND($D1185=TODAY(),OR($V1185&lt;&gt;"",$W1185&lt;&gt;"")))),"C. At CIO",IF(AND($S1185&lt;&gt;"",$S1185&lt;=TODAY(),OR($D1185="",$D1185&gt;=TODAY())),IF(AND(TODAY()-$S1185&gt;=12,TODAY()-$AR1185&gt;=12),"B.  Inactive?","B. In Transit"),IF($A1185="",,"A. Not sent yet"))))))))))))</f>
        <v>C. At CIO</v>
      </c>
      <c s="54" r="AT1185"/>
      <c s="56" r="AU1185"/>
    </row>
    <row r="1186">
      <c t="s" s="39" r="A1186">
        <v>18560</v>
      </c>
      <c s="40" r="B1186">
        <v>2241.0</v>
      </c>
      <c t="s" s="41" r="C1186">
        <v>18561</v>
      </c>
      <c s="42" r="D1186">
        <v>41802.0</v>
      </c>
      <c t="str" s="43" r="E1186">
        <f>IF($D1186="",,TODAY()-$D1186)</f>
        <v>34</v>
      </c>
      <c t="s" s="41" r="F1186">
        <v>18562</v>
      </c>
      <c s="41" r="G1186">
        <v>7.0</v>
      </c>
      <c s="41" r="H1186">
        <v>67.0</v>
      </c>
      <c t="s" s="41" r="I1186">
        <v>18563</v>
      </c>
      <c t="s" s="41" r="J1186">
        <v>18564</v>
      </c>
      <c t="s" s="41" r="K1186">
        <v>18565</v>
      </c>
      <c t="s" s="39" r="L1186">
        <v>18566</v>
      </c>
      <c t="s" s="41" r="M1186">
        <v>18567</v>
      </c>
      <c t="s" s="41" r="N1186">
        <v>18568</v>
      </c>
      <c t="s" s="41" r="O1186">
        <v>18569</v>
      </c>
      <c t="s" s="41" r="P1186">
        <v>18570</v>
      </c>
      <c t="s" s="41" r="Q1186">
        <v>18571</v>
      </c>
      <c t="s" s="41" r="R1186">
        <v>18572</v>
      </c>
      <c s="44" r="S1186">
        <v>41798.0</v>
      </c>
      <c s="41" r="T1186"/>
      <c t="s" s="41" r="U1186">
        <v>18573</v>
      </c>
      <c s="45" r="V1186">
        <v>0.5298611111111111</v>
      </c>
      <c t="s" s="41" r="W1186">
        <v>18574</v>
      </c>
      <c s="44" r="X1186"/>
      <c s="46" r="Y1186"/>
      <c s="42" r="Z1186"/>
      <c s="42" r="AA1186"/>
      <c s="42" r="AB1186"/>
      <c s="42" r="AC1186"/>
      <c s="42" r="AD1186"/>
      <c s="42" r="AE1186"/>
      <c s="42" r="AF1186"/>
      <c s="48" r="AG1186"/>
      <c s="48" r="AH1186"/>
      <c s="48" r="AI1186"/>
      <c s="48" r="AJ1186"/>
      <c s="48" r="AK1186"/>
      <c s="48" r="AL1186"/>
      <c s="48" r="AM1186"/>
      <c s="48" r="AN1186"/>
      <c s="48" r="AO1186"/>
      <c s="48" r="AP1186"/>
      <c s="48" r="AQ1186"/>
      <c s="49" r="AR1186">
        <v>41803.77872008102</v>
      </c>
      <c t="str" s="50" r="AS1186">
        <f>IF(OR($AO1186&lt;&gt;"",$AQ1186&lt;&gt;""),"K. Visa issued",IF($X1186&lt;&gt;"","- Rejected/Returned",IF($AL1186&lt;&gt;"","J. Passport request",IF(OR($AF1186&lt;&gt;"",$AH1186&lt;&gt;"",$AI1186&lt;&gt;""),"I. Medical Request",IF($AD1186&lt;&gt;"","H. Interview",IF($AC1186&lt;&gt;"","G. Processing Started",IF($AB1186&lt;&gt;"","F. File Transferred",IF($Z1186&lt;&gt;"","E. PER Received",IF($Y1186&lt;&gt;"","D. Payment Charged",IF(AND($D1186&lt;&gt;"",OR($D1186&lt;TODAY(),AND($D1186=TODAY(),OR($V1186&lt;&gt;"",$W1186&lt;&gt;"")))),"C. At CIO",IF(AND($S1186&lt;&gt;"",$S1186&lt;=TODAY(),OR($D1186="",$D1186&gt;=TODAY())),IF(AND(TODAY()-$S1186&gt;=12,TODAY()-$AR1186&gt;=12),"B.  Inactive?","B. In Transit"),IF($A1186="",,"A. Not sent yet"))))))))))))</f>
        <v>C. At CIO</v>
      </c>
      <c s="54" r="AT1186"/>
      <c s="55" r="AU1186"/>
    </row>
    <row r="1187">
      <c t="s" s="39" r="A1187">
        <v>18575</v>
      </c>
      <c s="40" r="B1187">
        <v>2241.0</v>
      </c>
      <c t="s" s="41" r="C1187">
        <v>18576</v>
      </c>
      <c s="42" r="D1187">
        <v>41806.0</v>
      </c>
      <c t="str" s="43" r="E1187">
        <f>IF($D1187="",,TODAY()-$D1187)</f>
        <v>30</v>
      </c>
      <c t="s" s="41" r="F1187">
        <v>18577</v>
      </c>
      <c s="41" r="G1187">
        <v>7.0</v>
      </c>
      <c s="41" r="H1187">
        <v>77.0</v>
      </c>
      <c t="s" s="41" r="I1187">
        <v>18578</v>
      </c>
      <c t="s" s="41" r="J1187">
        <v>18579</v>
      </c>
      <c t="s" s="41" r="K1187">
        <v>18580</v>
      </c>
      <c t="s" s="39" r="L1187">
        <v>18581</v>
      </c>
      <c t="s" s="41" r="M1187">
        <v>18582</v>
      </c>
      <c t="s" s="41" r="N1187">
        <v>18583</v>
      </c>
      <c t="s" s="41" r="O1187">
        <v>18584</v>
      </c>
      <c t="s" s="41" r="P1187">
        <v>18585</v>
      </c>
      <c t="s" s="41" r="Q1187">
        <v>18586</v>
      </c>
      <c t="s" s="41" r="R1187">
        <v>18587</v>
      </c>
      <c s="44" r="S1187">
        <v>41799.0</v>
      </c>
      <c t="s" s="41" r="T1187">
        <v>18588</v>
      </c>
      <c t="s" s="41" r="U1187">
        <v>18589</v>
      </c>
      <c s="45" r="V1187">
        <v>0.5381944444444444</v>
      </c>
      <c t="s" s="41" r="W1187">
        <v>18590</v>
      </c>
      <c s="44" r="X1187"/>
      <c s="46" r="Y1187"/>
      <c s="42" r="Z1187"/>
      <c s="42" r="AA1187"/>
      <c s="42" r="AB1187"/>
      <c s="42" r="AC1187"/>
      <c s="42" r="AD1187"/>
      <c s="42" r="AE1187"/>
      <c s="42" r="AF1187"/>
      <c s="48" r="AG1187"/>
      <c s="48" r="AH1187"/>
      <c s="48" r="AI1187"/>
      <c s="48" r="AJ1187"/>
      <c s="48" r="AK1187"/>
      <c s="48" r="AL1187"/>
      <c s="48" r="AM1187"/>
      <c s="48" r="AN1187"/>
      <c s="48" r="AO1187"/>
      <c s="48" r="AP1187"/>
      <c s="48" r="AQ1187"/>
      <c s="49" r="AR1187">
        <v>41807.55901369213</v>
      </c>
      <c t="str" s="50" r="AS1187">
        <f>IF(OR($AO1187&lt;&gt;"",$AQ1187&lt;&gt;""),"K. Visa issued",IF($X1187&lt;&gt;"","- Rejected/Returned",IF($AL1187&lt;&gt;"","J. Passport request",IF(OR($AF1187&lt;&gt;"",$AH1187&lt;&gt;"",$AI1187&lt;&gt;""),"I. Medical Request",IF($AD1187&lt;&gt;"","H. Interview",IF($AC1187&lt;&gt;"","G. Processing Started",IF($AB1187&lt;&gt;"","F. File Transferred",IF($Z1187&lt;&gt;"","E. PER Received",IF($Y1187&lt;&gt;"","D. Payment Charged",IF(AND($D1187&lt;&gt;"",OR($D1187&lt;TODAY(),AND($D1187=TODAY(),OR($V1187&lt;&gt;"",$W1187&lt;&gt;"")))),"C. At CIO",IF(AND($S1187&lt;&gt;"",$S1187&lt;=TODAY(),OR($D1187="",$D1187&gt;=TODAY())),IF(AND(TODAY()-$S1187&gt;=12,TODAY()-$AR1187&gt;=12),"B.  Inactive?","B. In Transit"),IF($A1187="",,"A. Not sent yet"))))))))))))</f>
        <v>C. At CIO</v>
      </c>
      <c s="54" r="AT1187"/>
      <c s="55" r="AU1187"/>
    </row>
    <row r="1188">
      <c t="s" s="39" r="A1188">
        <v>18591</v>
      </c>
      <c s="40" r="B1188">
        <v>2241.0</v>
      </c>
      <c t="s" s="41" r="C1188">
        <v>18592</v>
      </c>
      <c s="42" r="D1188">
        <v>41822.0</v>
      </c>
      <c t="str" s="43" r="E1188">
        <f>IF($D1188="",,TODAY()-$D1188)</f>
        <v>14</v>
      </c>
      <c t="s" s="41" r="F1188">
        <v>18593</v>
      </c>
      <c s="41" r="G1188">
        <v>6.5</v>
      </c>
      <c s="41" r="H1188">
        <v>74.0</v>
      </c>
      <c t="s" s="41" r="I1188">
        <v>18594</v>
      </c>
      <c t="s" s="41" r="J1188">
        <v>18595</v>
      </c>
      <c t="s" s="41" r="K1188">
        <v>18596</v>
      </c>
      <c t="s" s="39" r="L1188">
        <v>18597</v>
      </c>
      <c t="s" s="41" r="M1188">
        <v>18598</v>
      </c>
      <c t="s" s="41" r="N1188">
        <v>18599</v>
      </c>
      <c t="s" s="41" r="O1188">
        <v>18600</v>
      </c>
      <c t="s" s="41" r="P1188">
        <v>18601</v>
      </c>
      <c t="s" s="41" r="Q1188">
        <v>18602</v>
      </c>
      <c t="s" s="41" r="R1188">
        <v>18603</v>
      </c>
      <c s="44" r="S1188">
        <v>41815.0</v>
      </c>
      <c t="s" s="41" r="T1188">
        <v>18604</v>
      </c>
      <c t="s" s="41" r="U1188">
        <v>18605</v>
      </c>
      <c s="45" r="V1188">
        <v>0.38958333333333334</v>
      </c>
      <c t="s" s="41" r="W1188">
        <v>18606</v>
      </c>
      <c s="44" r="X1188"/>
      <c s="46" r="Y1188"/>
      <c s="42" r="Z1188"/>
      <c s="42" r="AA1188"/>
      <c s="42" r="AB1188"/>
      <c s="42" r="AC1188"/>
      <c s="42" r="AD1188"/>
      <c s="42" r="AE1188"/>
      <c s="42" r="AF1188"/>
      <c s="48" r="AG1188"/>
      <c s="48" r="AH1188"/>
      <c s="48" r="AI1188"/>
      <c s="48" r="AJ1188"/>
      <c s="48" r="AK1188"/>
      <c s="48" r="AL1188"/>
      <c s="48" r="AM1188"/>
      <c s="48" r="AN1188"/>
      <c s="48" r="AO1188"/>
      <c s="48" r="AP1188"/>
      <c s="48" r="AQ1188"/>
      <c s="49" r="AR1188">
        <v>41830.460333703704</v>
      </c>
      <c t="str" s="50" r="AS1188">
        <f>IF(OR($AO1188&lt;&gt;"",$AQ1188&lt;&gt;""),"K. Visa issued",IF($X1188&lt;&gt;"","- Rejected/Returned",IF($AL1188&lt;&gt;"","J. Passport request",IF(OR($AF1188&lt;&gt;"",$AH1188&lt;&gt;"",$AI1188&lt;&gt;""),"I. Medical Request",IF($AD1188&lt;&gt;"","H. Interview",IF($AC1188&lt;&gt;"","G. Processing Started",IF($AB1188&lt;&gt;"","F. File Transferred",IF($Z1188&lt;&gt;"","E. PER Received",IF($Y1188&lt;&gt;"","D. Payment Charged",IF(AND($D1188&lt;&gt;"",OR($D1188&lt;TODAY(),AND($D1188=TODAY(),OR($V1188&lt;&gt;"",$W1188&lt;&gt;"")))),"C. At CIO",IF(AND($S1188&lt;&gt;"",$S1188&lt;=TODAY(),OR($D1188="",$D1188&gt;=TODAY())),IF(AND(TODAY()-$S1188&gt;=12,TODAY()-$AR1188&gt;=12),"B.  Inactive?","B. In Transit"),IF($A1188="",,"A. Not sent yet"))))))))))))</f>
        <v>C. At CIO</v>
      </c>
      <c s="54" r="AT1188"/>
      <c s="56" r="AU1188"/>
    </row>
    <row r="1189">
      <c t="s" s="39" r="A1189">
        <v>18607</v>
      </c>
      <c s="40" r="B1189">
        <v>2241.0</v>
      </c>
      <c t="s" s="41" r="C1189">
        <v>18608</v>
      </c>
      <c s="42" r="D1189">
        <v>41829.0</v>
      </c>
      <c t="str" s="43" r="E1189">
        <f>IF($D1189="",,TODAY()-$D1189)</f>
        <v>7</v>
      </c>
      <c t="s" s="41" r="F1189">
        <v>18609</v>
      </c>
      <c s="41" r="G1189">
        <v>8.0</v>
      </c>
      <c s="41" r="H1189">
        <v>73.0</v>
      </c>
      <c t="s" s="41" r="I1189">
        <v>18610</v>
      </c>
      <c t="s" s="41" r="J1189">
        <v>18611</v>
      </c>
      <c t="s" s="41" r="K1189">
        <v>18612</v>
      </c>
      <c t="s" s="39" r="L1189">
        <v>18613</v>
      </c>
      <c t="s" s="41" r="M1189">
        <v>18614</v>
      </c>
      <c t="s" s="41" r="N1189">
        <v>18615</v>
      </c>
      <c t="s" s="41" r="O1189">
        <v>18616</v>
      </c>
      <c t="s" s="41" r="P1189">
        <v>18617</v>
      </c>
      <c t="s" s="41" r="Q1189">
        <v>18618</v>
      </c>
      <c t="s" s="41" r="R1189">
        <v>18619</v>
      </c>
      <c s="44" r="S1189">
        <v>41825.0</v>
      </c>
      <c t="s" s="41" r="T1189">
        <v>18620</v>
      </c>
      <c t="s" s="41" r="U1189">
        <v>18621</v>
      </c>
      <c s="45" r="V1189">
        <v>0.3840277777777778</v>
      </c>
      <c t="s" s="41" r="W1189">
        <v>18622</v>
      </c>
      <c s="44" r="X1189"/>
      <c s="46" r="Y1189"/>
      <c s="42" r="Z1189"/>
      <c s="42" r="AA1189"/>
      <c s="42" r="AB1189"/>
      <c s="42" r="AC1189"/>
      <c s="42" r="AD1189"/>
      <c s="42" r="AE1189"/>
      <c s="42" r="AF1189"/>
      <c s="48" r="AG1189"/>
      <c s="48" r="AH1189"/>
      <c s="48" r="AI1189"/>
      <c s="48" r="AJ1189"/>
      <c s="48" r="AK1189"/>
      <c s="48" r="AL1189"/>
      <c s="48" r="AM1189"/>
      <c s="48" r="AN1189"/>
      <c s="48" r="AO1189"/>
      <c s="48" r="AP1189"/>
      <c s="48" r="AQ1189"/>
      <c s="49" r="AR1189">
        <v>41834.43119451389</v>
      </c>
      <c t="str" s="50" r="AS1189">
        <f>IF(OR($AO1189&lt;&gt;"",$AQ1189&lt;&gt;""),"K. Visa issued",IF($X1189&lt;&gt;"","- Rejected/Returned",IF($AL1189&lt;&gt;"","J. Passport request",IF(OR($AF1189&lt;&gt;"",$AH1189&lt;&gt;"",$AI1189&lt;&gt;""),"I. Medical Request",IF($AD1189&lt;&gt;"","H. Interview",IF($AC1189&lt;&gt;"","G. Processing Started",IF($AB1189&lt;&gt;"","F. File Transferred",IF($Z1189&lt;&gt;"","E. PER Received",IF($Y1189&lt;&gt;"","D. Payment Charged",IF(AND($D1189&lt;&gt;"",OR($D1189&lt;TODAY(),AND($D1189=TODAY(),OR($V1189&lt;&gt;"",$W1189&lt;&gt;"")))),"C. At CIO",IF(AND($S1189&lt;&gt;"",$S1189&lt;=TODAY(),OR($D1189="",$D1189&gt;=TODAY())),IF(AND(TODAY()-$S1189&gt;=12,TODAY()-$AR1189&gt;=12),"B.  Inactive?","B. In Transit"),IF($A1189="",,"A. Not sent yet"))))))))))))</f>
        <v>C. At CIO</v>
      </c>
      <c s="54" r="AT1189"/>
      <c s="56" r="AU1189"/>
    </row>
    <row r="1190">
      <c t="s" s="39" r="A1190">
        <v>18623</v>
      </c>
      <c s="40" r="B1190">
        <v>2243.0</v>
      </c>
      <c t="s" s="41" r="C1190">
        <v>18624</v>
      </c>
      <c s="42" r="D1190">
        <v>41814.0</v>
      </c>
      <c t="str" s="43" r="E1190">
        <f>IF($D1190="",,TODAY()-$D1190)</f>
        <v>22</v>
      </c>
      <c t="s" s="41" r="F1190">
        <v>18625</v>
      </c>
      <c s="41" r="G1190">
        <v>7.0</v>
      </c>
      <c s="41" r="H1190">
        <v>69.0</v>
      </c>
      <c t="s" s="41" r="I1190">
        <v>18626</v>
      </c>
      <c t="s" s="41" r="J1190">
        <v>18627</v>
      </c>
      <c t="s" s="41" r="K1190">
        <v>18628</v>
      </c>
      <c t="s" s="39" r="L1190">
        <v>18629</v>
      </c>
      <c t="s" s="41" r="M1190">
        <v>18630</v>
      </c>
      <c t="s" s="41" r="N1190">
        <v>18631</v>
      </c>
      <c t="s" s="41" r="O1190">
        <v>18632</v>
      </c>
      <c t="s" s="41" r="P1190">
        <v>18633</v>
      </c>
      <c t="s" s="41" r="Q1190">
        <v>18634</v>
      </c>
      <c t="s" s="41" r="R1190">
        <v>18635</v>
      </c>
      <c s="44" r="S1190">
        <v>41802.0</v>
      </c>
      <c t="s" s="41" r="T1190">
        <v>18636</v>
      </c>
      <c t="s" s="41" r="U1190">
        <v>18637</v>
      </c>
      <c s="45" r="V1190">
        <v>0.35833333333333334</v>
      </c>
      <c t="s" s="41" r="W1190">
        <v>18638</v>
      </c>
      <c s="44" r="X1190"/>
      <c s="46" r="Y1190"/>
      <c s="42" r="Z1190"/>
      <c s="42" r="AA1190"/>
      <c s="42" r="AB1190"/>
      <c s="42" r="AC1190"/>
      <c s="42" r="AD1190"/>
      <c s="42" r="AE1190"/>
      <c s="42" r="AF1190"/>
      <c s="48" r="AG1190"/>
      <c s="48" r="AH1190"/>
      <c s="48" r="AI1190"/>
      <c s="48" r="AJ1190"/>
      <c s="48" r="AK1190"/>
      <c s="48" r="AL1190"/>
      <c s="48" r="AM1190"/>
      <c s="48" r="AN1190"/>
      <c s="48" r="AO1190"/>
      <c s="48" r="AP1190"/>
      <c s="48" r="AQ1190"/>
      <c s="49" r="AR1190">
        <v>41814.65540304398</v>
      </c>
      <c t="str" s="50" r="AS1190">
        <f>IF(OR($AO1190&lt;&gt;"",$AQ1190&lt;&gt;""),"K. Visa issued",IF($X1190&lt;&gt;"","- Rejected/Returned",IF($AL1190&lt;&gt;"","J. Passport request",IF(OR($AF1190&lt;&gt;"",$AH1190&lt;&gt;"",$AI1190&lt;&gt;""),"I. Medical Request",IF($AD1190&lt;&gt;"","H. Interview",IF($AC1190&lt;&gt;"","G. Processing Started",IF($AB1190&lt;&gt;"","F. File Transferred",IF($Z1190&lt;&gt;"","E. PER Received",IF($Y1190&lt;&gt;"","D. Payment Charged",IF(AND($D1190&lt;&gt;"",OR($D1190&lt;TODAY(),AND($D1190=TODAY(),OR($V1190&lt;&gt;"",$W1190&lt;&gt;"")))),"C. At CIO",IF(AND($S1190&lt;&gt;"",$S1190&lt;=TODAY(),OR($D1190="",$D1190&gt;=TODAY())),IF(AND(TODAY()-$S1190&gt;=12,TODAY()-$AR1190&gt;=12),"B.  Inactive?","B. In Transit"),IF($A1190="",,"A. Not sent yet"))))))))))))</f>
        <v>C. At CIO</v>
      </c>
      <c s="54" r="AT1190"/>
      <c s="55" r="AU1190"/>
    </row>
    <row r="1191">
      <c t="s" s="39" r="A1191">
        <v>18639</v>
      </c>
      <c s="40" r="B1191">
        <v>2243.0</v>
      </c>
      <c t="s" s="41" r="C1191">
        <v>18640</v>
      </c>
      <c s="42" r="D1191">
        <v>41828.0</v>
      </c>
      <c t="str" s="43" r="E1191">
        <f>IF($D1191="",,TODAY()-$D1191)</f>
        <v>8</v>
      </c>
      <c t="s" s="41" r="F1191">
        <v>18641</v>
      </c>
      <c s="41" r="G1191">
        <v>6.5</v>
      </c>
      <c s="41" r="H1191">
        <v>69.0</v>
      </c>
      <c t="s" s="41" r="I1191">
        <v>18642</v>
      </c>
      <c t="s" s="41" r="J1191">
        <v>18643</v>
      </c>
      <c t="s" s="41" r="K1191">
        <v>18644</v>
      </c>
      <c t="s" s="39" r="L1191">
        <v>18645</v>
      </c>
      <c t="s" s="41" r="M1191">
        <v>18646</v>
      </c>
      <c t="s" s="41" r="N1191">
        <v>18647</v>
      </c>
      <c t="s" s="41" r="O1191">
        <v>18648</v>
      </c>
      <c t="s" s="41" r="P1191">
        <v>18649</v>
      </c>
      <c t="s" s="41" r="Q1191">
        <v>18650</v>
      </c>
      <c t="s" s="41" r="R1191">
        <v>18651</v>
      </c>
      <c s="44" r="S1191">
        <v>41828.0</v>
      </c>
      <c s="41" r="T1191"/>
      <c t="s" s="41" r="U1191">
        <v>18652</v>
      </c>
      <c s="45" r="V1191"/>
      <c s="41" r="W1191"/>
      <c s="44" r="X1191"/>
      <c s="46" r="Y1191"/>
      <c s="42" r="Z1191"/>
      <c s="42" r="AA1191"/>
      <c s="42" r="AB1191"/>
      <c s="42" r="AC1191"/>
      <c s="42" r="AD1191"/>
      <c s="42" r="AE1191"/>
      <c s="42" r="AF1191"/>
      <c s="48" r="AG1191"/>
      <c s="48" r="AH1191"/>
      <c s="48" r="AI1191"/>
      <c s="48" r="AJ1191"/>
      <c s="48" r="AK1191"/>
      <c s="48" r="AL1191"/>
      <c s="48" r="AM1191"/>
      <c s="48" r="AN1191"/>
      <c s="48" r="AO1191"/>
      <c s="48" r="AP1191"/>
      <c s="48" r="AQ1191"/>
      <c s="49" r="AR1191">
        <v>41832.551518692126</v>
      </c>
      <c t="str" s="50" r="AS1191">
        <f>IF(OR($AO1191&lt;&gt;"",$AQ1191&lt;&gt;""),"K. Visa issued",IF($X1191&lt;&gt;"","- Rejected/Returned",IF($AL1191&lt;&gt;"","J. Passport request",IF(OR($AF1191&lt;&gt;"",$AH1191&lt;&gt;"",$AI1191&lt;&gt;""),"I. Medical Request",IF($AD1191&lt;&gt;"","H. Interview",IF($AC1191&lt;&gt;"","G. Processing Started",IF($AB1191&lt;&gt;"","F. File Transferred",IF($Z1191&lt;&gt;"","E. PER Received",IF($Y1191&lt;&gt;"","D. Payment Charged",IF(AND($D1191&lt;&gt;"",OR($D1191&lt;TODAY(),AND($D1191=TODAY(),OR($V1191&lt;&gt;"",$W1191&lt;&gt;"")))),"C. At CIO",IF(AND($S1191&lt;&gt;"",$S1191&lt;=TODAY(),OR($D1191="",$D1191&gt;=TODAY())),IF(AND(TODAY()-$S1191&gt;=12,TODAY()-$AR1191&gt;=12),"B.  Inactive?","B. In Transit"),IF($A1191="",,"A. Not sent yet"))))))))))))</f>
        <v>C. At CIO</v>
      </c>
      <c s="54" r="AT1191"/>
      <c s="56" r="AU1191"/>
    </row>
    <row r="1192">
      <c t="s" s="39" r="A1192">
        <v>18653</v>
      </c>
      <c s="40" r="B1192">
        <v>2263.0</v>
      </c>
      <c t="s" s="41" r="C1192">
        <v>18654</v>
      </c>
      <c s="42" r="D1192">
        <v>41771.0</v>
      </c>
      <c t="str" s="43" r="E1192">
        <f>IF($D1192="",,TODAY()-$D1192)</f>
        <v>65</v>
      </c>
      <c t="s" s="41" r="F1192">
        <v>18655</v>
      </c>
      <c t="s" s="41" r="G1192">
        <v>18656</v>
      </c>
      <c s="41" r="H1192">
        <v>71.0</v>
      </c>
      <c t="s" s="41" r="I1192">
        <v>18657</v>
      </c>
      <c t="s" s="41" r="J1192">
        <v>18658</v>
      </c>
      <c t="s" s="41" r="K1192">
        <v>18659</v>
      </c>
      <c t="s" s="39" r="L1192">
        <v>18660</v>
      </c>
      <c t="s" s="41" r="M1192">
        <v>18661</v>
      </c>
      <c t="s" s="41" r="N1192">
        <v>18662</v>
      </c>
      <c t="s" s="41" r="O1192">
        <v>18663</v>
      </c>
      <c t="s" s="41" r="P1192">
        <v>18664</v>
      </c>
      <c t="s" s="41" r="Q1192">
        <v>18665</v>
      </c>
      <c t="s" s="41" r="R1192">
        <v>18666</v>
      </c>
      <c s="44" r="S1192">
        <v>41765.0</v>
      </c>
      <c t="s" s="41" r="T1192">
        <v>18667</v>
      </c>
      <c t="s" s="41" r="U1192">
        <v>18668</v>
      </c>
      <c s="45" r="V1192">
        <v>0.5020833333333333</v>
      </c>
      <c t="s" s="41" r="W1192">
        <v>18669</v>
      </c>
      <c s="46" r="X1192"/>
      <c s="42" r="Y1192"/>
      <c s="46" r="Z1192"/>
      <c s="46" r="AA1192"/>
      <c s="46" r="AB1192"/>
      <c s="46" r="AC1192"/>
      <c s="46" r="AD1192"/>
      <c s="46" r="AE1192"/>
      <c s="46" r="AF1192"/>
      <c s="47" r="AG1192"/>
      <c s="47" r="AH1192"/>
      <c s="47" r="AI1192"/>
      <c s="47" r="AJ1192"/>
      <c s="47" r="AK1192"/>
      <c s="47" r="AL1192"/>
      <c s="47" r="AM1192"/>
      <c s="47" r="AN1192"/>
      <c s="47" r="AO1192"/>
      <c s="47" r="AP1192"/>
      <c s="47" r="AQ1192"/>
      <c s="49" r="AR1192">
        <v>41794.697399108794</v>
      </c>
      <c t="str" s="50" r="AS1192">
        <f>IF(OR($AO1192&lt;&gt;"",$AQ1192&lt;&gt;""),"K. Visa issued",IF($X1192&lt;&gt;"","- Rejected/Returned",IF($AL1192&lt;&gt;"","J. Passport request",IF(OR($AF1192&lt;&gt;"",$AH1192&lt;&gt;"",$AI1192&lt;&gt;""),"I. Medical Request",IF($AD1192&lt;&gt;"","H. Interview",IF($AC1192&lt;&gt;"","G. Processing Started",IF($AB1192&lt;&gt;"","F. File Transferred",IF($Z1192&lt;&gt;"","E. PER Received",IF($Y1192&lt;&gt;"","D. Payment Charged",IF(AND($D1192&lt;&gt;"",OR($D1192&lt;TODAY(),AND($D1192=TODAY(),OR($V1192&lt;&gt;"",$W1192&lt;&gt;"")))),"C. At CIO",IF(AND($S1192&lt;&gt;"",$S1192&lt;=TODAY(),OR($D1192="",$D1192&gt;=TODAY())),IF(AND(TODAY()-$S1192&gt;=12,TODAY()-$AR1192&gt;=12),"B.  Inactive?","B. In Transit"),IF($A1192="",,"A. Not sent yet"))))))))))))</f>
        <v>C. At CIO</v>
      </c>
      <c s="51" r="AT1192"/>
      <c s="52" r="AU1192"/>
    </row>
    <row r="1193">
      <c t="s" s="62" r="A1193">
        <v>18670</v>
      </c>
      <c s="63" r="B1193">
        <v>2263.0</v>
      </c>
      <c t="s" s="64" r="C1193">
        <v>18671</v>
      </c>
      <c s="65" r="D1193">
        <v>41771.0</v>
      </c>
      <c t="str" s="43" r="E1193">
        <f>IF($D1193="",,TODAY()-$D1193)</f>
        <v>65</v>
      </c>
      <c s="64" r="F1193"/>
      <c s="64" r="G1193">
        <v>7.5</v>
      </c>
      <c s="64" r="H1193">
        <v>73.0</v>
      </c>
      <c t="s" s="64" r="I1193">
        <v>18672</v>
      </c>
      <c t="s" s="64" r="J1193">
        <v>18673</v>
      </c>
      <c t="s" s="64" r="K1193">
        <v>18674</v>
      </c>
      <c t="s" s="62" r="L1193">
        <v>18675</v>
      </c>
      <c t="s" s="64" r="M1193">
        <v>18676</v>
      </c>
      <c t="s" s="64" r="N1193">
        <v>18677</v>
      </c>
      <c t="s" s="64" r="O1193">
        <v>18678</v>
      </c>
      <c t="s" s="64" r="P1193">
        <v>18679</v>
      </c>
      <c t="s" s="64" r="Q1193">
        <v>18680</v>
      </c>
      <c t="s" s="64" r="R1193">
        <v>18681</v>
      </c>
      <c s="66" r="S1193">
        <v>41765.0</v>
      </c>
      <c t="s" s="64" r="T1193">
        <v>18682</v>
      </c>
      <c t="s" s="64" r="U1193">
        <v>18683</v>
      </c>
      <c s="67" r="V1193">
        <v>0.5263888888875954</v>
      </c>
      <c t="s" s="64" r="W1193">
        <v>18684</v>
      </c>
      <c s="68" r="X1193"/>
      <c s="68" r="Y1193"/>
      <c s="68" r="Z1193"/>
      <c s="68" r="AA1193"/>
      <c s="68" r="AB1193"/>
      <c s="68" r="AC1193"/>
      <c s="68" r="AD1193"/>
      <c s="68" r="AE1193"/>
      <c s="68" r="AF1193"/>
      <c s="69" r="AG1193"/>
      <c s="69" r="AH1193"/>
      <c s="69" r="AI1193"/>
      <c s="69" r="AJ1193"/>
      <c s="69" r="AK1193"/>
      <c s="69" r="AL1193"/>
      <c s="69" r="AM1193"/>
      <c s="69" r="AN1193"/>
      <c s="69" r="AO1193"/>
      <c s="69" r="AP1193"/>
      <c s="69" r="AQ1193"/>
      <c s="71" r="AR1193">
        <v>41772.10569321759</v>
      </c>
      <c t="str" s="50" r="AS1193">
        <f>IF(OR($AO1193&lt;&gt;"",$AQ1193&lt;&gt;""),"K. Visa issued",IF($X1193&lt;&gt;"","- Rejected/Returned",IF($AL1193&lt;&gt;"","J. Passport request",IF(OR($AF1193&lt;&gt;"",$AH1193&lt;&gt;"",$AI1193&lt;&gt;""),"I. Medical Request",IF($AD1193&lt;&gt;"","H. Interview",IF($AC1193&lt;&gt;"","G. Processing Started",IF($AB1193&lt;&gt;"","F. File Transferred",IF($Z1193&lt;&gt;"","E. PER Received",IF($Y1193&lt;&gt;"","D. Payment Charged",IF(AND($D1193&lt;&gt;"",OR($D1193&lt;TODAY(),AND($D1193=TODAY(),OR($V1193&lt;&gt;"",$W1193&lt;&gt;"")))),"C. At CIO",IF(AND($S1193&lt;&gt;"",$S1193&lt;=TODAY(),OR($D1193="",$D1193&gt;=TODAY())),IF(AND(TODAY()-$S1193&gt;=12,TODAY()-$AR1193&gt;=12),"B.  Inactive?","B. In Transit"),IF($A1193="",,"A. Not sent yet"))))))))))))</f>
        <v>C. At CIO</v>
      </c>
      <c s="76" r="AT1193"/>
      <c s="77" r="AU1193"/>
    </row>
    <row r="1194">
      <c t="s" s="39" r="A1194">
        <v>18685</v>
      </c>
      <c s="40" r="B1194">
        <v>2263.0</v>
      </c>
      <c t="s" s="41" r="C1194">
        <v>18686</v>
      </c>
      <c s="42" r="D1194">
        <v>41774.0</v>
      </c>
      <c t="str" s="43" r="E1194">
        <f>IF($D1194="",,TODAY()-$D1194)</f>
        <v>62</v>
      </c>
      <c s="41" r="F1194"/>
      <c s="41" r="G1194">
        <v>7.0</v>
      </c>
      <c s="41" r="H1194">
        <v>67.0</v>
      </c>
      <c t="s" s="41" r="I1194">
        <v>18687</v>
      </c>
      <c t="s" s="41" r="J1194">
        <v>18688</v>
      </c>
      <c t="s" s="41" r="K1194">
        <v>18689</v>
      </c>
      <c t="s" s="39" r="L1194">
        <v>18690</v>
      </c>
      <c t="s" s="41" r="M1194">
        <v>18691</v>
      </c>
      <c t="s" s="41" r="N1194">
        <v>18692</v>
      </c>
      <c t="s" s="41" r="O1194">
        <v>18693</v>
      </c>
      <c t="s" s="41" r="P1194">
        <v>18694</v>
      </c>
      <c t="s" s="41" r="Q1194">
        <v>18695</v>
      </c>
      <c t="s" s="41" r="R1194">
        <v>18696</v>
      </c>
      <c s="44" r="S1194">
        <v>41769.0</v>
      </c>
      <c t="s" s="41" r="T1194">
        <v>18697</v>
      </c>
      <c t="s" s="41" r="U1194">
        <v>18698</v>
      </c>
      <c s="61" r="V1194"/>
      <c s="51" r="W1194"/>
      <c s="46" r="X1194"/>
      <c s="46" r="Y1194"/>
      <c s="46" r="Z1194"/>
      <c s="46" r="AA1194"/>
      <c s="46" r="AB1194"/>
      <c s="46" r="AC1194"/>
      <c s="46" r="AD1194"/>
      <c s="46" r="AE1194"/>
      <c s="46" r="AF1194"/>
      <c s="47" r="AG1194"/>
      <c s="47" r="AH1194"/>
      <c s="47" r="AI1194"/>
      <c s="47" r="AJ1194"/>
      <c s="47" r="AK1194"/>
      <c s="47" r="AL1194"/>
      <c s="47" r="AM1194"/>
      <c s="47" r="AN1194"/>
      <c s="47" r="AO1194"/>
      <c s="47" r="AP1194"/>
      <c s="47" r="AQ1194"/>
      <c s="49" r="AR1194">
        <v>41773.48322224537</v>
      </c>
      <c t="str" s="50" r="AS1194">
        <f>IF(OR($AO1194&lt;&gt;"",$AQ1194&lt;&gt;""),"K. Visa issued",IF($X1194&lt;&gt;"","- Rejected/Returned",IF($AL1194&lt;&gt;"","J. Passport request",IF(OR($AF1194&lt;&gt;"",$AH1194&lt;&gt;"",$AI1194&lt;&gt;""),"I. Medical Request",IF($AD1194&lt;&gt;"","H. Interview",IF($AC1194&lt;&gt;"","G. Processing Started",IF($AB1194&lt;&gt;"","F. File Transferred",IF($Z1194&lt;&gt;"","E. PER Received",IF($Y1194&lt;&gt;"","D. Payment Charged",IF(AND($D1194&lt;&gt;"",OR($D1194&lt;TODAY(),AND($D1194=TODAY(),OR($V1194&lt;&gt;"",$W1194&lt;&gt;"")))),"C. At CIO",IF(AND($S1194&lt;&gt;"",$S1194&lt;=TODAY(),OR($D1194="",$D1194&gt;=TODAY())),IF(AND(TODAY()-$S1194&gt;=12,TODAY()-$AR1194&gt;=12),"B.  Inactive?","B. In Transit"),IF($A1194="",,"A. Not sent yet"))))))))))))</f>
        <v>C. At CIO</v>
      </c>
      <c s="51" r="AT1194"/>
      <c s="52" r="AU1194"/>
    </row>
    <row r="1195">
      <c t="s" s="39" r="A1195">
        <v>18699</v>
      </c>
      <c s="40" r="B1195">
        <v>2263.0</v>
      </c>
      <c t="s" s="41" r="C1195">
        <v>18700</v>
      </c>
      <c s="42" r="D1195">
        <v>41788.0</v>
      </c>
      <c t="str" s="43" r="E1195">
        <f>IF($D1195="",,TODAY()-$D1195)</f>
        <v>48</v>
      </c>
      <c t="s" s="41" r="F1195">
        <v>18701</v>
      </c>
      <c s="41" r="G1195">
        <v>6.0</v>
      </c>
      <c s="41" r="H1195">
        <v>72.0</v>
      </c>
      <c t="s" s="41" r="I1195">
        <v>18702</v>
      </c>
      <c t="s" s="41" r="J1195">
        <v>18703</v>
      </c>
      <c t="s" s="41" r="K1195">
        <v>18704</v>
      </c>
      <c t="s" s="39" r="L1195">
        <v>18705</v>
      </c>
      <c t="s" s="41" r="M1195">
        <v>18706</v>
      </c>
      <c t="s" s="41" r="N1195">
        <v>18707</v>
      </c>
      <c t="s" s="41" r="O1195">
        <v>18708</v>
      </c>
      <c t="s" s="41" r="P1195">
        <v>18709</v>
      </c>
      <c t="s" s="41" r="Q1195">
        <v>18710</v>
      </c>
      <c t="s" s="41" r="R1195">
        <v>18711</v>
      </c>
      <c s="44" r="S1195">
        <v>41782.0</v>
      </c>
      <c t="s" s="41" r="T1195">
        <v>18712</v>
      </c>
      <c t="s" s="41" r="U1195">
        <v>18713</v>
      </c>
      <c s="45" r="V1195">
        <v>0.4305555555555556</v>
      </c>
      <c s="41" r="W1195"/>
      <c s="44" r="X1195"/>
      <c s="46" r="Y1195"/>
      <c s="42" r="Z1195"/>
      <c s="42" r="AA1195"/>
      <c s="42" r="AB1195"/>
      <c s="42" r="AC1195"/>
      <c s="42" r="AD1195"/>
      <c s="42" r="AE1195"/>
      <c s="42" r="AF1195"/>
      <c s="48" r="AG1195"/>
      <c s="48" r="AH1195"/>
      <c s="48" r="AI1195"/>
      <c s="48" r="AJ1195"/>
      <c s="48" r="AK1195"/>
      <c s="48" r="AL1195"/>
      <c s="48" r="AM1195"/>
      <c s="48" r="AN1195"/>
      <c s="48" r="AO1195"/>
      <c s="48" r="AP1195"/>
      <c s="48" r="AQ1195"/>
      <c s="49" r="AR1195">
        <v>41822.04451717593</v>
      </c>
      <c t="str" s="50" r="AS1195">
        <f>IF(OR($AO1195&lt;&gt;"",$AQ1195&lt;&gt;""),"K. Visa issued",IF($X1195&lt;&gt;"","- Rejected/Returned",IF($AL1195&lt;&gt;"","J. Passport request",IF(OR($AF1195&lt;&gt;"",$AH1195&lt;&gt;"",$AI1195&lt;&gt;""),"I. Medical Request",IF($AD1195&lt;&gt;"","H. Interview",IF($AC1195&lt;&gt;"","G. Processing Started",IF($AB1195&lt;&gt;"","F. File Transferred",IF($Z1195&lt;&gt;"","E. PER Received",IF($Y1195&lt;&gt;"","D. Payment Charged",IF(AND($D1195&lt;&gt;"",OR($D1195&lt;TODAY(),AND($D1195=TODAY(),OR($V1195&lt;&gt;"",$W1195&lt;&gt;"")))),"C. At CIO",IF(AND($S1195&lt;&gt;"",$S1195&lt;=TODAY(),OR($D1195="",$D1195&gt;=TODAY())),IF(AND(TODAY()-$S1195&gt;=12,TODAY()-$AR1195&gt;=12),"B.  Inactive?","B. In Transit"),IF($A1195="",,"A. Not sent yet"))))))))))))</f>
        <v>C. At CIO</v>
      </c>
      <c s="54" r="AT1195"/>
      <c s="55" r="AU1195"/>
    </row>
    <row r="1196">
      <c t="s" s="39" r="A1196">
        <v>18714</v>
      </c>
      <c s="40" r="B1196">
        <v>2263.0</v>
      </c>
      <c t="s" s="41" r="C1196">
        <v>18715</v>
      </c>
      <c s="42" r="D1196">
        <v>41788.0</v>
      </c>
      <c t="str" s="43" r="E1196">
        <f>IF($D1196="",,TODAY()-$D1196)</f>
        <v>48</v>
      </c>
      <c t="s" s="41" r="F1196">
        <v>18716</v>
      </c>
      <c s="41" r="G1196">
        <v>6.0</v>
      </c>
      <c s="41" r="H1196">
        <v>75.0</v>
      </c>
      <c t="s" s="41" r="I1196">
        <v>18717</v>
      </c>
      <c t="s" s="41" r="J1196">
        <v>18718</v>
      </c>
      <c t="s" s="41" r="K1196">
        <v>18719</v>
      </c>
      <c t="s" s="39" r="L1196">
        <v>18720</v>
      </c>
      <c t="s" s="41" r="M1196">
        <v>18721</v>
      </c>
      <c t="s" s="41" r="N1196">
        <v>18722</v>
      </c>
      <c t="s" s="41" r="O1196">
        <v>18723</v>
      </c>
      <c t="s" s="41" r="P1196">
        <v>18724</v>
      </c>
      <c t="s" s="41" r="Q1196">
        <v>18725</v>
      </c>
      <c t="s" s="41" r="R1196">
        <v>18726</v>
      </c>
      <c s="44" r="S1196">
        <v>41788.0</v>
      </c>
      <c t="s" s="41" r="T1196">
        <v>18727</v>
      </c>
      <c t="s" s="41" r="U1196">
        <v>18728</v>
      </c>
      <c s="45" r="V1196">
        <v>0.4305555555555556</v>
      </c>
      <c t="s" s="41" r="W1196">
        <v>18729</v>
      </c>
      <c s="44" r="X1196"/>
      <c s="46" r="Y1196"/>
      <c s="42" r="Z1196"/>
      <c s="42" r="AA1196"/>
      <c s="42" r="AB1196"/>
      <c s="42" r="AC1196"/>
      <c s="42" r="AD1196"/>
      <c s="42" r="AE1196"/>
      <c s="42" r="AF1196"/>
      <c s="48" r="AG1196"/>
      <c s="48" r="AH1196"/>
      <c s="48" r="AI1196"/>
      <c s="48" r="AJ1196"/>
      <c s="48" r="AK1196"/>
      <c s="48" r="AL1196"/>
      <c s="48" r="AM1196"/>
      <c s="48" r="AN1196"/>
      <c s="48" r="AO1196"/>
      <c s="48" r="AP1196"/>
      <c s="48" r="AQ1196"/>
      <c s="49" r="AR1196">
        <v>41821.8951794213</v>
      </c>
      <c t="str" s="50" r="AS1196">
        <f>IF(OR($AO1196&lt;&gt;"",$AQ1196&lt;&gt;""),"K. Visa issued",IF($X1196&lt;&gt;"","- Rejected/Returned",IF($AL1196&lt;&gt;"","J. Passport request",IF(OR($AF1196&lt;&gt;"",$AH1196&lt;&gt;"",$AI1196&lt;&gt;""),"I. Medical Request",IF($AD1196&lt;&gt;"","H. Interview",IF($AC1196&lt;&gt;"","G. Processing Started",IF($AB1196&lt;&gt;"","F. File Transferred",IF($Z1196&lt;&gt;"","E. PER Received",IF($Y1196&lt;&gt;"","D. Payment Charged",IF(AND($D1196&lt;&gt;"",OR($D1196&lt;TODAY(),AND($D1196=TODAY(),OR($V1196&lt;&gt;"",$W1196&lt;&gt;"")))),"C. At CIO",IF(AND($S1196&lt;&gt;"",$S1196&lt;=TODAY(),OR($D1196="",$D1196&gt;=TODAY())),IF(AND(TODAY()-$S1196&gt;=12,TODAY()-$AR1196&gt;=12),"B.  Inactive?","B. In Transit"),IF($A1196="",,"A. Not sent yet"))))))))))))</f>
        <v>C. At CIO</v>
      </c>
      <c s="54" r="AT1196"/>
      <c s="55" r="AU1196"/>
    </row>
    <row r="1197">
      <c t="s" s="39" r="A1197">
        <v>18730</v>
      </c>
      <c s="40" r="B1197">
        <v>2263.0</v>
      </c>
      <c t="s" s="41" r="C1197">
        <v>18731</v>
      </c>
      <c s="42" r="D1197">
        <v>41789.0</v>
      </c>
      <c t="str" s="43" r="E1197">
        <f>IF($D1197="",,TODAY()-$D1197)</f>
        <v>47</v>
      </c>
      <c t="s" s="41" r="F1197">
        <v>18732</v>
      </c>
      <c s="41" r="G1197">
        <v>7.5</v>
      </c>
      <c s="41" r="H1197">
        <v>69.0</v>
      </c>
      <c t="s" s="41" r="I1197">
        <v>18733</v>
      </c>
      <c t="s" s="41" r="J1197">
        <v>18734</v>
      </c>
      <c t="s" s="41" r="K1197">
        <v>18735</v>
      </c>
      <c t="s" s="39" r="L1197">
        <v>18736</v>
      </c>
      <c t="s" s="41" r="M1197">
        <v>18737</v>
      </c>
      <c t="s" s="41" r="N1197">
        <v>18738</v>
      </c>
      <c t="s" s="41" r="O1197">
        <v>18739</v>
      </c>
      <c t="s" s="41" r="P1197">
        <v>18740</v>
      </c>
      <c t="s" s="41" r="Q1197">
        <v>18741</v>
      </c>
      <c t="s" s="41" r="R1197">
        <v>18742</v>
      </c>
      <c s="44" r="S1197">
        <v>41787.0</v>
      </c>
      <c t="s" s="41" r="T1197">
        <v>18743</v>
      </c>
      <c t="s" s="41" r="U1197">
        <v>18744</v>
      </c>
      <c s="45" r="V1197">
        <v>0.4826388888888889</v>
      </c>
      <c t="s" s="41" r="W1197">
        <v>18745</v>
      </c>
      <c s="44" r="X1197"/>
      <c s="46" r="Y1197"/>
      <c s="42" r="Z1197"/>
      <c s="42" r="AA1197"/>
      <c s="42" r="AB1197"/>
      <c s="42" r="AC1197"/>
      <c s="42" r="AD1197"/>
      <c s="42" r="AE1197"/>
      <c s="42" r="AF1197"/>
      <c s="48" r="AG1197"/>
      <c s="48" r="AH1197"/>
      <c s="48" r="AI1197"/>
      <c s="48" r="AJ1197"/>
      <c s="48" r="AK1197"/>
      <c s="48" r="AL1197"/>
      <c s="48" r="AM1197"/>
      <c s="48" r="AN1197"/>
      <c s="48" r="AO1197"/>
      <c s="48" r="AP1197"/>
      <c s="48" r="AQ1197"/>
      <c s="49" r="AR1197">
        <v>41806.715940358794</v>
      </c>
      <c t="str" s="50" r="AS1197">
        <f>IF(OR($AO1197&lt;&gt;"",$AQ1197&lt;&gt;""),"K. Visa issued",IF($X1197&lt;&gt;"","- Rejected/Returned",IF($AL1197&lt;&gt;"","J. Passport request",IF(OR($AF1197&lt;&gt;"",$AH1197&lt;&gt;"",$AI1197&lt;&gt;""),"I. Medical Request",IF($AD1197&lt;&gt;"","H. Interview",IF($AC1197&lt;&gt;"","G. Processing Started",IF($AB1197&lt;&gt;"","F. File Transferred",IF($Z1197&lt;&gt;"","E. PER Received",IF($Y1197&lt;&gt;"","D. Payment Charged",IF(AND($D1197&lt;&gt;"",OR($D1197&lt;TODAY(),AND($D1197=TODAY(),OR($V1197&lt;&gt;"",$W1197&lt;&gt;"")))),"C. At CIO",IF(AND($S1197&lt;&gt;"",$S1197&lt;=TODAY(),OR($D1197="",$D1197&gt;=TODAY())),IF(AND(TODAY()-$S1197&gt;=12,TODAY()-$AR1197&gt;=12),"B.  Inactive?","B. In Transit"),IF($A1197="",,"A. Not sent yet"))))))))))))</f>
        <v>C. At CIO</v>
      </c>
      <c s="54" r="AT1197"/>
      <c s="55" r="AU1197"/>
    </row>
    <row r="1198">
      <c t="s" s="39" r="A1198">
        <v>18746</v>
      </c>
      <c s="40" r="B1198">
        <v>2263.0</v>
      </c>
      <c t="s" s="41" r="C1198">
        <v>18747</v>
      </c>
      <c s="42" r="D1198">
        <v>41789.0</v>
      </c>
      <c t="str" s="43" r="E1198">
        <f>IF($D1198="",,TODAY()-$D1198)</f>
        <v>47</v>
      </c>
      <c t="s" s="41" r="F1198">
        <v>18748</v>
      </c>
      <c s="41" r="G1198">
        <v>7.5</v>
      </c>
      <c s="41" r="H1198">
        <v>77.0</v>
      </c>
      <c t="s" s="41" r="I1198">
        <v>18749</v>
      </c>
      <c t="s" s="41" r="J1198">
        <v>18750</v>
      </c>
      <c t="s" s="41" r="K1198">
        <v>18751</v>
      </c>
      <c t="s" s="39" r="L1198">
        <v>18752</v>
      </c>
      <c t="s" s="41" r="M1198">
        <v>18753</v>
      </c>
      <c t="s" s="41" r="N1198">
        <v>18754</v>
      </c>
      <c t="s" s="41" r="O1198">
        <v>18755</v>
      </c>
      <c t="s" s="41" r="P1198">
        <v>18756</v>
      </c>
      <c t="s" s="41" r="Q1198">
        <v>18757</v>
      </c>
      <c t="s" s="41" r="R1198">
        <v>18758</v>
      </c>
      <c s="44" r="S1198">
        <v>41785.0</v>
      </c>
      <c t="s" s="41" r="T1198">
        <v>18759</v>
      </c>
      <c t="s" s="41" r="U1198">
        <v>18760</v>
      </c>
      <c s="45" r="V1198">
        <v>0.5645833333333333</v>
      </c>
      <c t="s" s="41" r="W1198">
        <v>18761</v>
      </c>
      <c s="44" r="X1198"/>
      <c s="46" r="Y1198"/>
      <c s="42" r="Z1198"/>
      <c s="42" r="AA1198"/>
      <c s="42" r="AB1198"/>
      <c s="42" r="AC1198"/>
      <c s="42" r="AD1198"/>
      <c s="42" r="AE1198"/>
      <c s="42" r="AF1198"/>
      <c s="48" r="AG1198"/>
      <c s="48" r="AH1198"/>
      <c s="48" r="AI1198"/>
      <c s="48" r="AJ1198"/>
      <c s="48" r="AK1198"/>
      <c s="48" r="AL1198"/>
      <c s="48" r="AM1198"/>
      <c s="48" r="AN1198"/>
      <c s="48" r="AO1198"/>
      <c s="48" r="AP1198"/>
      <c s="48" r="AQ1198"/>
      <c s="49" r="AR1198">
        <v>41794.858598796294</v>
      </c>
      <c t="str" s="50" r="AS1198">
        <f>IF(OR($AO1198&lt;&gt;"",$AQ1198&lt;&gt;""),"K. Visa issued",IF($X1198&lt;&gt;"","- Rejected/Returned",IF($AL1198&lt;&gt;"","J. Passport request",IF(OR($AF1198&lt;&gt;"",$AH1198&lt;&gt;"",$AI1198&lt;&gt;""),"I. Medical Request",IF($AD1198&lt;&gt;"","H. Interview",IF($AC1198&lt;&gt;"","G. Processing Started",IF($AB1198&lt;&gt;"","F. File Transferred",IF($Z1198&lt;&gt;"","E. PER Received",IF($Y1198&lt;&gt;"","D. Payment Charged",IF(AND($D1198&lt;&gt;"",OR($D1198&lt;TODAY(),AND($D1198=TODAY(),OR($V1198&lt;&gt;"",$W1198&lt;&gt;"")))),"C. At CIO",IF(AND($S1198&lt;&gt;"",$S1198&lt;=TODAY(),OR($D1198="",$D1198&gt;=TODAY())),IF(AND(TODAY()-$S1198&gt;=12,TODAY()-$AR1198&gt;=12),"B.  Inactive?","B. In Transit"),IF($A1198="",,"A. Not sent yet"))))))))))))</f>
        <v>C. At CIO</v>
      </c>
      <c s="54" r="AT1198"/>
      <c s="55" r="AU1198"/>
    </row>
    <row r="1199">
      <c t="s" s="39" r="A1199">
        <v>18762</v>
      </c>
      <c s="40" r="B1199">
        <v>2263.0</v>
      </c>
      <c t="s" s="41" r="C1199">
        <v>18763</v>
      </c>
      <c s="42" r="D1199">
        <v>41794.0</v>
      </c>
      <c t="str" s="43" r="E1199">
        <f>IF($D1199="",,TODAY()-$D1199)</f>
        <v>42</v>
      </c>
      <c t="s" s="41" r="F1199">
        <v>18764</v>
      </c>
      <c s="41" r="G1199">
        <v>8.0</v>
      </c>
      <c s="41" r="H1199">
        <v>78.0</v>
      </c>
      <c t="s" s="41" r="I1199">
        <v>18765</v>
      </c>
      <c t="s" s="41" r="J1199">
        <v>18766</v>
      </c>
      <c t="s" s="41" r="K1199">
        <v>18767</v>
      </c>
      <c t="s" s="39" r="L1199">
        <v>18768</v>
      </c>
      <c t="s" s="41" r="M1199">
        <v>18769</v>
      </c>
      <c t="s" s="41" r="N1199">
        <v>18770</v>
      </c>
      <c t="s" s="41" r="O1199">
        <v>18771</v>
      </c>
      <c t="s" s="41" r="P1199">
        <v>18772</v>
      </c>
      <c t="s" s="41" r="Q1199">
        <v>18773</v>
      </c>
      <c t="s" s="41" r="R1199">
        <v>18774</v>
      </c>
      <c s="44" r="S1199">
        <v>41794.0</v>
      </c>
      <c t="s" s="41" r="T1199">
        <v>18775</v>
      </c>
      <c t="s" s="41" r="U1199">
        <v>18776</v>
      </c>
      <c s="45" r="V1199">
        <v>0.43333333333333335</v>
      </c>
      <c t="s" s="41" r="W1199">
        <v>18777</v>
      </c>
      <c s="44" r="X1199"/>
      <c s="46" r="Y1199"/>
      <c s="42" r="Z1199"/>
      <c s="42" r="AA1199"/>
      <c s="42" r="AB1199"/>
      <c s="42" r="AC1199"/>
      <c s="42" r="AD1199"/>
      <c s="42" r="AE1199"/>
      <c s="42" r="AF1199"/>
      <c s="48" r="AG1199"/>
      <c s="48" r="AH1199"/>
      <c s="48" r="AI1199"/>
      <c s="48" r="AJ1199"/>
      <c s="48" r="AK1199"/>
      <c s="48" r="AL1199"/>
      <c s="48" r="AM1199"/>
      <c s="48" r="AN1199"/>
      <c s="48" r="AO1199"/>
      <c s="48" r="AP1199"/>
      <c s="48" r="AQ1199"/>
      <c s="49" r="AR1199">
        <v>41822.65815167824</v>
      </c>
      <c t="str" s="50" r="AS1199">
        <f>IF(OR($AO1199&lt;&gt;"",$AQ1199&lt;&gt;""),"K. Visa issued",IF($X1199&lt;&gt;"","- Rejected/Returned",IF($AL1199&lt;&gt;"","J. Passport request",IF(OR($AF1199&lt;&gt;"",$AH1199&lt;&gt;"",$AI1199&lt;&gt;""),"I. Medical Request",IF($AD1199&lt;&gt;"","H. Interview",IF($AC1199&lt;&gt;"","G. Processing Started",IF($AB1199&lt;&gt;"","F. File Transferred",IF($Z1199&lt;&gt;"","E. PER Received",IF($Y1199&lt;&gt;"","D. Payment Charged",IF(AND($D1199&lt;&gt;"",OR($D1199&lt;TODAY(),AND($D1199=TODAY(),OR($V1199&lt;&gt;"",$W1199&lt;&gt;"")))),"C. At CIO",IF(AND($S1199&lt;&gt;"",$S1199&lt;=TODAY(),OR($D1199="",$D1199&gt;=TODAY())),IF(AND(TODAY()-$S1199&gt;=12,TODAY()-$AR1199&gt;=12),"B.  Inactive?","B. In Transit"),IF($A1199="",,"A. Not sent yet"))))))))))))</f>
        <v>C. At CIO</v>
      </c>
      <c s="54" r="AT1199"/>
      <c s="55" r="AU1199"/>
    </row>
    <row r="1200">
      <c t="s" s="39" r="A1200">
        <v>18778</v>
      </c>
      <c s="40" r="B1200">
        <v>2263.0</v>
      </c>
      <c t="s" s="41" r="C1200">
        <v>18779</v>
      </c>
      <c s="42" r="D1200">
        <v>41803.0</v>
      </c>
      <c t="str" s="43" r="E1200">
        <f>IF($D1200="",,TODAY()-$D1200)</f>
        <v>33</v>
      </c>
      <c t="s" s="41" r="F1200">
        <v>18780</v>
      </c>
      <c s="41" r="G1200">
        <v>6.5</v>
      </c>
      <c s="41" r="H1200">
        <v>69.0</v>
      </c>
      <c t="s" s="41" r="I1200">
        <v>18781</v>
      </c>
      <c t="s" s="41" r="J1200">
        <v>18782</v>
      </c>
      <c t="s" s="41" r="K1200">
        <v>18783</v>
      </c>
      <c t="s" s="39" r="L1200">
        <v>18784</v>
      </c>
      <c t="s" s="41" r="M1200">
        <v>18785</v>
      </c>
      <c t="s" s="41" r="N1200">
        <v>18786</v>
      </c>
      <c t="s" s="41" r="O1200">
        <v>18787</v>
      </c>
      <c t="s" s="41" r="P1200">
        <v>18788</v>
      </c>
      <c t="s" s="41" r="Q1200">
        <v>18789</v>
      </c>
      <c t="s" s="41" r="R1200">
        <v>18790</v>
      </c>
      <c s="44" r="S1200">
        <v>41801.0</v>
      </c>
      <c t="s" s="41" r="T1200">
        <v>18791</v>
      </c>
      <c t="s" s="41" r="U1200">
        <v>18792</v>
      </c>
      <c s="45" r="V1200">
        <v>0.5256944444444445</v>
      </c>
      <c t="s" s="41" r="W1200">
        <v>18793</v>
      </c>
      <c s="44" r="X1200"/>
      <c s="46" r="Y1200"/>
      <c s="42" r="Z1200"/>
      <c s="42" r="AA1200"/>
      <c s="42" r="AB1200"/>
      <c s="42" r="AC1200"/>
      <c s="42" r="AD1200"/>
      <c s="42" r="AE1200"/>
      <c s="42" r="AF1200"/>
      <c s="48" r="AG1200"/>
      <c s="48" r="AH1200"/>
      <c s="48" r="AI1200"/>
      <c s="48" r="AJ1200"/>
      <c s="48" r="AK1200"/>
      <c s="48" r="AL1200"/>
      <c s="48" r="AM1200"/>
      <c s="48" r="AN1200"/>
      <c s="48" r="AO1200"/>
      <c s="48" r="AP1200"/>
      <c s="48" r="AQ1200"/>
      <c s="49" r="AR1200">
        <v>41812.70011135416</v>
      </c>
      <c t="str" s="50" r="AS1200">
        <f>IF(OR($AO1200&lt;&gt;"",$AQ1200&lt;&gt;""),"K. Visa issued",IF($X1200&lt;&gt;"","- Rejected/Returned",IF($AL1200&lt;&gt;"","J. Passport request",IF(OR($AF1200&lt;&gt;"",$AH1200&lt;&gt;"",$AI1200&lt;&gt;""),"I. Medical Request",IF($AD1200&lt;&gt;"","H. Interview",IF($AC1200&lt;&gt;"","G. Processing Started",IF($AB1200&lt;&gt;"","F. File Transferred",IF($Z1200&lt;&gt;"","E. PER Received",IF($Y1200&lt;&gt;"","D. Payment Charged",IF(AND($D1200&lt;&gt;"",OR($D1200&lt;TODAY(),AND($D1200=TODAY(),OR($V1200&lt;&gt;"",$W1200&lt;&gt;"")))),"C. At CIO",IF(AND($S1200&lt;&gt;"",$S1200&lt;=TODAY(),OR($D1200="",$D1200&gt;=TODAY())),IF(AND(TODAY()-$S1200&gt;=12,TODAY()-$AR1200&gt;=12),"B.  Inactive?","B. In Transit"),IF($A1200="",,"A. Not sent yet"))))))))))))</f>
        <v>C. At CIO</v>
      </c>
      <c s="54" r="AT1200"/>
      <c s="55" r="AU1200"/>
    </row>
    <row r="1201">
      <c t="s" s="39" r="A1201">
        <v>18794</v>
      </c>
      <c s="40" r="B1201">
        <v>2263.0</v>
      </c>
      <c t="s" s="41" r="C1201">
        <v>18795</v>
      </c>
      <c s="42" r="D1201">
        <v>41807.0</v>
      </c>
      <c t="str" s="43" r="E1201">
        <f>IF($D1201="",,TODAY()-$D1201)</f>
        <v>29</v>
      </c>
      <c t="s" s="41" r="F1201">
        <v>18796</v>
      </c>
      <c s="41" r="G1201">
        <v>7.0</v>
      </c>
      <c s="41" r="H1201">
        <v>71.0</v>
      </c>
      <c t="s" s="41" r="I1201">
        <v>18797</v>
      </c>
      <c t="s" s="41" r="J1201">
        <v>18798</v>
      </c>
      <c t="s" s="41" r="K1201">
        <v>18799</v>
      </c>
      <c t="s" s="39" r="L1201">
        <v>18800</v>
      </c>
      <c t="s" s="41" r="M1201">
        <v>18801</v>
      </c>
      <c t="s" s="41" r="N1201">
        <v>18802</v>
      </c>
      <c t="s" s="41" r="O1201">
        <v>18803</v>
      </c>
      <c t="s" s="41" r="P1201">
        <v>18804</v>
      </c>
      <c t="s" s="41" r="Q1201">
        <v>18805</v>
      </c>
      <c t="s" s="41" r="R1201">
        <v>18806</v>
      </c>
      <c s="44" r="S1201">
        <v>41801.0</v>
      </c>
      <c t="s" s="41" r="T1201">
        <v>18807</v>
      </c>
      <c t="s" s="41" r="U1201">
        <v>18808</v>
      </c>
      <c s="45" r="V1201">
        <v>0.43472222222222223</v>
      </c>
      <c t="s" s="41" r="W1201">
        <v>18809</v>
      </c>
      <c s="44" r="X1201"/>
      <c s="46" r="Y1201"/>
      <c s="42" r="Z1201"/>
      <c s="42" r="AA1201"/>
      <c s="42" r="AB1201"/>
      <c s="42" r="AC1201"/>
      <c s="42" r="AD1201"/>
      <c s="42" r="AE1201"/>
      <c s="42" r="AF1201"/>
      <c s="48" r="AG1201"/>
      <c s="48" r="AH1201"/>
      <c s="48" r="AI1201"/>
      <c s="48" r="AJ1201"/>
      <c s="48" r="AK1201"/>
      <c s="48" r="AL1201"/>
      <c s="48" r="AM1201"/>
      <c s="48" r="AN1201"/>
      <c s="48" r="AO1201"/>
      <c s="48" r="AP1201"/>
      <c s="48" r="AQ1201"/>
      <c s="49" r="AR1201">
        <v>41809.228118784726</v>
      </c>
      <c t="str" s="50" r="AS1201">
        <f>IF(OR($AO1201&lt;&gt;"",$AQ1201&lt;&gt;""),"K. Visa issued",IF($X1201&lt;&gt;"","- Rejected/Returned",IF($AL1201&lt;&gt;"","J. Passport request",IF(OR($AF1201&lt;&gt;"",$AH1201&lt;&gt;"",$AI1201&lt;&gt;""),"I. Medical Request",IF($AD1201&lt;&gt;"","H. Interview",IF($AC1201&lt;&gt;"","G. Processing Started",IF($AB1201&lt;&gt;"","F. File Transferred",IF($Z1201&lt;&gt;"","E. PER Received",IF($Y1201&lt;&gt;"","D. Payment Charged",IF(AND($D1201&lt;&gt;"",OR($D1201&lt;TODAY(),AND($D1201=TODAY(),OR($V1201&lt;&gt;"",$W1201&lt;&gt;"")))),"C. At CIO",IF(AND($S1201&lt;&gt;"",$S1201&lt;=TODAY(),OR($D1201="",$D1201&gt;=TODAY())),IF(AND(TODAY()-$S1201&gt;=12,TODAY()-$AR1201&gt;=12),"B.  Inactive?","B. In Transit"),IF($A1201="",,"A. Not sent yet"))))))))))))</f>
        <v>C. At CIO</v>
      </c>
      <c s="54" r="AT1201"/>
      <c s="55" r="AU1201"/>
    </row>
    <row r="1202">
      <c t="s" s="39" r="A1202">
        <v>18810</v>
      </c>
      <c s="40" r="B1202">
        <v>2263.0</v>
      </c>
      <c t="s" s="41" r="C1202">
        <v>18811</v>
      </c>
      <c s="42" r="D1202">
        <v>41824.0</v>
      </c>
      <c t="str" s="43" r="E1202">
        <f>IF($D1202="",,TODAY()-$D1202)</f>
        <v>12</v>
      </c>
      <c t="s" s="41" r="F1202">
        <v>18812</v>
      </c>
      <c s="41" r="G1202">
        <v>6.5</v>
      </c>
      <c s="41" r="H1202">
        <v>72.0</v>
      </c>
      <c t="s" s="41" r="I1202">
        <v>18813</v>
      </c>
      <c t="s" s="41" r="J1202">
        <v>18814</v>
      </c>
      <c t="s" s="41" r="K1202">
        <v>18815</v>
      </c>
      <c t="s" s="39" r="L1202">
        <v>18816</v>
      </c>
      <c t="s" s="41" r="M1202">
        <v>18817</v>
      </c>
      <c t="s" s="41" r="N1202">
        <v>18818</v>
      </c>
      <c t="s" s="41" r="O1202">
        <v>18819</v>
      </c>
      <c t="s" s="41" r="P1202">
        <v>18820</v>
      </c>
      <c t="s" s="41" r="Q1202">
        <v>18821</v>
      </c>
      <c t="s" s="41" r="R1202">
        <v>18822</v>
      </c>
      <c s="44" r="S1202">
        <v>41818.0</v>
      </c>
      <c t="s" s="41" r="T1202">
        <v>18823</v>
      </c>
      <c t="s" s="41" r="U1202">
        <v>18824</v>
      </c>
      <c s="45" r="V1202">
        <v>0.45416666666666666</v>
      </c>
      <c t="s" s="41" r="W1202">
        <v>18825</v>
      </c>
      <c s="44" r="X1202"/>
      <c s="46" r="Y1202"/>
      <c s="42" r="Z1202"/>
      <c s="42" r="AA1202"/>
      <c s="42" r="AB1202"/>
      <c s="42" r="AC1202"/>
      <c s="42" r="AD1202"/>
      <c s="42" r="AE1202"/>
      <c s="42" r="AF1202"/>
      <c s="48" r="AG1202"/>
      <c s="48" r="AH1202"/>
      <c s="48" r="AI1202"/>
      <c s="48" r="AJ1202"/>
      <c s="48" r="AK1202"/>
      <c s="48" r="AL1202"/>
      <c s="48" r="AM1202"/>
      <c s="48" r="AN1202"/>
      <c s="48" r="AO1202"/>
      <c s="48" r="AP1202"/>
      <c s="48" r="AQ1202"/>
      <c s="49" r="AR1202">
        <v>41827.322991249996</v>
      </c>
      <c t="str" s="50" r="AS1202">
        <f>IF(OR($AO1202&lt;&gt;"",$AQ1202&lt;&gt;""),"K. Visa issued",IF($X1202&lt;&gt;"","- Rejected/Returned",IF($AL1202&lt;&gt;"","J. Passport request",IF(OR($AF1202&lt;&gt;"",$AH1202&lt;&gt;"",$AI1202&lt;&gt;""),"I. Medical Request",IF($AD1202&lt;&gt;"","H. Interview",IF($AC1202&lt;&gt;"","G. Processing Started",IF($AB1202&lt;&gt;"","F. File Transferred",IF($Z1202&lt;&gt;"","E. PER Received",IF($Y1202&lt;&gt;"","D. Payment Charged",IF(AND($D1202&lt;&gt;"",OR($D1202&lt;TODAY(),AND($D1202=TODAY(),OR($V1202&lt;&gt;"",$W1202&lt;&gt;"")))),"C. At CIO",IF(AND($S1202&lt;&gt;"",$S1202&lt;=TODAY(),OR($D1202="",$D1202&gt;=TODAY())),IF(AND(TODAY()-$S1202&gt;=12,TODAY()-$AR1202&gt;=12),"B.  Inactive?","B. In Transit"),IF($A1202="",,"A. Not sent yet"))))))))))))</f>
        <v>C. At CIO</v>
      </c>
      <c s="54" r="AT1202"/>
      <c s="56" r="AU1202"/>
    </row>
    <row r="1203">
      <c t="s" s="39" r="A1203">
        <v>18826</v>
      </c>
      <c s="40" r="B1203">
        <v>2281.0</v>
      </c>
      <c t="s" s="41" r="C1203">
        <v>18827</v>
      </c>
      <c s="42" r="D1203">
        <v>41766.0</v>
      </c>
      <c t="str" s="43" r="E1203">
        <f>IF($D1203="",,TODAY()-$D1203)</f>
        <v>70</v>
      </c>
      <c s="41" r="F1203"/>
      <c s="41" r="G1203">
        <v>7.0</v>
      </c>
      <c s="41" r="H1203">
        <v>69.0</v>
      </c>
      <c t="s" s="41" r="I1203">
        <v>18828</v>
      </c>
      <c t="s" s="41" r="J1203">
        <v>18829</v>
      </c>
      <c t="s" s="41" r="K1203">
        <v>18830</v>
      </c>
      <c t="s" s="39" r="L1203">
        <v>18831</v>
      </c>
      <c t="s" s="41" r="M1203">
        <v>18832</v>
      </c>
      <c t="s" s="41" r="N1203">
        <v>18833</v>
      </c>
      <c s="51" r="O1203"/>
      <c t="s" s="41" r="P1203">
        <v>18834</v>
      </c>
      <c t="s" s="41" r="Q1203">
        <v>18835</v>
      </c>
      <c t="s" s="41" r="R1203">
        <v>18836</v>
      </c>
      <c s="44" r="S1203">
        <v>41761.0</v>
      </c>
      <c s="51" r="T1203"/>
      <c t="s" s="41" r="U1203">
        <v>18837</v>
      </c>
      <c s="45" r="V1203">
        <v>0.42361111110949423</v>
      </c>
      <c t="s" s="41" r="W1203">
        <v>18838</v>
      </c>
      <c s="46" r="X1203"/>
      <c s="46" r="Y1203"/>
      <c s="46" r="Z1203"/>
      <c s="46" r="AA1203"/>
      <c s="46" r="AB1203"/>
      <c s="46" r="AC1203"/>
      <c s="46" r="AD1203"/>
      <c s="46" r="AE1203"/>
      <c s="46" r="AF1203"/>
      <c s="47" r="AG1203"/>
      <c s="47" r="AH1203"/>
      <c s="47" r="AI1203"/>
      <c s="47" r="AJ1203"/>
      <c s="47" r="AK1203"/>
      <c s="47" r="AL1203"/>
      <c s="47" r="AM1203"/>
      <c s="47" r="AN1203"/>
      <c s="47" r="AO1203"/>
      <c s="47" r="AP1203"/>
      <c s="47" r="AQ1203"/>
      <c s="49" r="AR1203">
        <v>41767.57385516204</v>
      </c>
      <c t="str" s="50" r="AS1203">
        <f>IF(OR($AO1203&lt;&gt;"",$AQ1203&lt;&gt;""),"K. Visa issued",IF($X1203&lt;&gt;"","- Rejected/Returned",IF($AL1203&lt;&gt;"","J. Passport request",IF(OR($AF1203&lt;&gt;"",$AH1203&lt;&gt;"",$AI1203&lt;&gt;""),"I. Medical Request",IF($AD1203&lt;&gt;"","H. Interview",IF($AC1203&lt;&gt;"","G. Processing Started",IF($AB1203&lt;&gt;"","F. File Transferred",IF($Z1203&lt;&gt;"","E. PER Received",IF($Y1203&lt;&gt;"","D. Payment Charged",IF(AND($D1203&lt;&gt;"",OR($D1203&lt;TODAY(),AND($D1203=TODAY(),OR($V1203&lt;&gt;"",$W1203&lt;&gt;"")))),"C. At CIO",IF(AND($S1203&lt;&gt;"",$S1203&lt;=TODAY(),OR($D1203="",$D1203&gt;=TODAY())),IF(AND(TODAY()-$S1203&gt;=12,TODAY()-$AR1203&gt;=12),"B.  Inactive?","B. In Transit"),IF($A1203="",,"A. Not sent yet"))))))))))))</f>
        <v>C. At CIO</v>
      </c>
      <c s="51" r="AT1203"/>
      <c s="52" r="AU1203"/>
    </row>
    <row r="1204">
      <c t="s" s="39" r="A1204">
        <v>18839</v>
      </c>
      <c s="40" r="B1204">
        <v>2281.0</v>
      </c>
      <c t="s" s="41" r="C1204">
        <v>18840</v>
      </c>
      <c s="42" r="D1204">
        <v>41766.0</v>
      </c>
      <c t="str" s="43" r="E1204">
        <f>IF($D1204="",,TODAY()-$D1204)</f>
        <v>70</v>
      </c>
      <c s="41" r="F1204"/>
      <c s="41" r="G1204">
        <v>7.0</v>
      </c>
      <c s="41" r="H1204">
        <v>71.0</v>
      </c>
      <c t="s" s="41" r="I1204">
        <v>18841</v>
      </c>
      <c t="s" s="41" r="J1204">
        <v>18842</v>
      </c>
      <c t="s" s="41" r="K1204">
        <v>18843</v>
      </c>
      <c t="s" s="39" r="L1204">
        <v>18844</v>
      </c>
      <c t="s" s="41" r="M1204">
        <v>18845</v>
      </c>
      <c t="s" s="41" r="N1204">
        <v>18846</v>
      </c>
      <c t="s" s="41" r="O1204">
        <v>18847</v>
      </c>
      <c t="s" s="41" r="P1204">
        <v>18848</v>
      </c>
      <c t="s" s="41" r="Q1204">
        <v>18849</v>
      </c>
      <c t="s" s="41" r="R1204">
        <v>18850</v>
      </c>
      <c s="44" r="S1204">
        <v>41761.0</v>
      </c>
      <c t="s" s="41" r="T1204">
        <v>18851</v>
      </c>
      <c t="s" s="41" r="U1204">
        <v>18852</v>
      </c>
      <c s="45" r="V1204">
        <v>0.4493055555576575</v>
      </c>
      <c t="s" s="41" r="W1204">
        <v>18853</v>
      </c>
      <c s="46" r="X1204"/>
      <c s="46" r="Y1204"/>
      <c s="46" r="Z1204"/>
      <c s="46" r="AA1204"/>
      <c s="46" r="AB1204"/>
      <c s="46" r="AC1204"/>
      <c s="46" r="AD1204"/>
      <c s="46" r="AE1204"/>
      <c s="46" r="AF1204"/>
      <c s="47" r="AG1204"/>
      <c s="47" r="AH1204"/>
      <c s="47" r="AI1204"/>
      <c s="47" r="AJ1204"/>
      <c s="47" r="AK1204"/>
      <c s="47" r="AL1204"/>
      <c s="47" r="AM1204"/>
      <c s="47" r="AN1204"/>
      <c s="47" r="AO1204"/>
      <c s="47" r="AP1204"/>
      <c s="47" r="AQ1204"/>
      <c s="49" r="AR1204">
        <v>41773.98720831018</v>
      </c>
      <c t="str" s="50" r="AS1204">
        <f>IF(OR($AO1204&lt;&gt;"",$AQ1204&lt;&gt;""),"K. Visa issued",IF($X1204&lt;&gt;"","- Rejected/Returned",IF($AL1204&lt;&gt;"","J. Passport request",IF(OR($AF1204&lt;&gt;"",$AH1204&lt;&gt;"",$AI1204&lt;&gt;""),"I. Medical Request",IF($AD1204&lt;&gt;"","H. Interview",IF($AC1204&lt;&gt;"","G. Processing Started",IF($AB1204&lt;&gt;"","F. File Transferred",IF($Z1204&lt;&gt;"","E. PER Received",IF($Y1204&lt;&gt;"","D. Payment Charged",IF(AND($D1204&lt;&gt;"",OR($D1204&lt;TODAY(),AND($D1204=TODAY(),OR($V1204&lt;&gt;"",$W1204&lt;&gt;"")))),"C. At CIO",IF(AND($S1204&lt;&gt;"",$S1204&lt;=TODAY(),OR($D1204="",$D1204&gt;=TODAY())),IF(AND(TODAY()-$S1204&gt;=12,TODAY()-$AR1204&gt;=12),"B.  Inactive?","B. In Transit"),IF($A1204="",,"A. Not sent yet"))))))))))))</f>
        <v>C. At CIO</v>
      </c>
      <c s="51" r="AT1204"/>
      <c s="52" r="AU1204"/>
    </row>
    <row r="1205">
      <c t="s" s="39" r="A1205">
        <v>18854</v>
      </c>
      <c s="40" r="B1205">
        <v>2281.0</v>
      </c>
      <c t="s" s="41" r="C1205">
        <v>18855</v>
      </c>
      <c s="42" r="D1205">
        <v>41766.0</v>
      </c>
      <c t="str" s="43" r="E1205">
        <f>IF($D1205="",,TODAY()-$D1205)</f>
        <v>70</v>
      </c>
      <c s="41" r="F1205"/>
      <c s="41" r="G1205">
        <v>7.5</v>
      </c>
      <c s="41" r="H1205">
        <v>72.0</v>
      </c>
      <c t="s" s="41" r="I1205">
        <v>18856</v>
      </c>
      <c t="s" s="41" r="J1205">
        <v>18857</v>
      </c>
      <c t="s" s="41" r="K1205">
        <v>18858</v>
      </c>
      <c t="s" s="39" r="L1205">
        <v>18859</v>
      </c>
      <c t="s" s="41" r="M1205">
        <v>18860</v>
      </c>
      <c t="s" s="41" r="N1205">
        <v>18861</v>
      </c>
      <c s="51" r="O1205"/>
      <c t="s" s="41" r="P1205">
        <v>18862</v>
      </c>
      <c t="s" s="41" r="Q1205">
        <v>18863</v>
      </c>
      <c t="s" s="41" r="R1205">
        <v>18864</v>
      </c>
      <c s="44" r="S1205">
        <v>41761.0</v>
      </c>
      <c s="51" r="T1205"/>
      <c t="s" s="41" r="U1205">
        <v>18865</v>
      </c>
      <c s="45" r="V1205">
        <v>0.4493055555576575</v>
      </c>
      <c t="s" s="41" r="W1205">
        <v>18866</v>
      </c>
      <c s="46" r="X1205"/>
      <c s="46" r="Y1205"/>
      <c s="46" r="Z1205"/>
      <c s="46" r="AA1205"/>
      <c s="46" r="AB1205"/>
      <c s="46" r="AC1205"/>
      <c s="46" r="AD1205"/>
      <c s="46" r="AE1205"/>
      <c s="46" r="AF1205"/>
      <c s="47" r="AG1205"/>
      <c s="47" r="AH1205"/>
      <c s="47" r="AI1205"/>
      <c s="47" r="AJ1205"/>
      <c s="47" r="AK1205"/>
      <c s="47" r="AL1205"/>
      <c s="47" r="AM1205"/>
      <c s="47" r="AN1205"/>
      <c s="47" r="AO1205"/>
      <c s="47" r="AP1205"/>
      <c s="47" r="AQ1205"/>
      <c s="49" r="AR1205">
        <v>41766.86360972222</v>
      </c>
      <c t="str" s="50" r="AS1205">
        <f>IF(OR($AO1205&lt;&gt;"",$AQ1205&lt;&gt;""),"K. Visa issued",IF($X1205&lt;&gt;"","- Rejected/Returned",IF($AL1205&lt;&gt;"","J. Passport request",IF(OR($AF1205&lt;&gt;"",$AH1205&lt;&gt;"",$AI1205&lt;&gt;""),"I. Medical Request",IF($AD1205&lt;&gt;"","H. Interview",IF($AC1205&lt;&gt;"","G. Processing Started",IF($AB1205&lt;&gt;"","F. File Transferred",IF($Z1205&lt;&gt;"","E. PER Received",IF($Y1205&lt;&gt;"","D. Payment Charged",IF(AND($D1205&lt;&gt;"",OR($D1205&lt;TODAY(),AND($D1205=TODAY(),OR($V1205&lt;&gt;"",$W1205&lt;&gt;"")))),"C. At CIO",IF(AND($S1205&lt;&gt;"",$S1205&lt;=TODAY(),OR($D1205="",$D1205&gt;=TODAY())),IF(AND(TODAY()-$S1205&gt;=12,TODAY()-$AR1205&gt;=12),"B.  Inactive?","B. In Transit"),IF($A1205="",,"A. Not sent yet"))))))))))))</f>
        <v>C. At CIO</v>
      </c>
      <c s="51" r="AT1205"/>
      <c s="52" r="AU1205"/>
    </row>
    <row r="1206">
      <c t="s" s="39" r="A1206">
        <v>18867</v>
      </c>
      <c s="40" r="B1206">
        <v>2281.0</v>
      </c>
      <c t="s" s="41" r="C1206">
        <v>18868</v>
      </c>
      <c s="42" r="D1206">
        <v>41766.0</v>
      </c>
      <c t="str" s="43" r="E1206">
        <f>IF($D1206="",,TODAY()-$D1206)</f>
        <v>70</v>
      </c>
      <c t="s" s="41" r="F1206">
        <v>18869</v>
      </c>
      <c s="41" r="G1206">
        <v>7.0</v>
      </c>
      <c s="41" r="H1206">
        <v>75.0</v>
      </c>
      <c t="s" s="41" r="I1206">
        <v>18870</v>
      </c>
      <c t="s" s="41" r="J1206">
        <v>18871</v>
      </c>
      <c t="s" s="41" r="K1206">
        <v>18872</v>
      </c>
      <c t="s" s="39" r="L1206">
        <v>18873</v>
      </c>
      <c t="s" s="41" r="M1206">
        <v>18874</v>
      </c>
      <c t="s" s="41" r="N1206">
        <v>18875</v>
      </c>
      <c t="s" s="41" r="O1206">
        <v>18876</v>
      </c>
      <c t="s" s="41" r="P1206">
        <v>18877</v>
      </c>
      <c t="s" s="41" r="Q1206">
        <v>18878</v>
      </c>
      <c t="s" s="41" r="R1206">
        <v>18879</v>
      </c>
      <c s="44" r="S1206">
        <v>41760.0</v>
      </c>
      <c t="s" s="41" r="T1206">
        <v>18880</v>
      </c>
      <c t="s" s="41" r="U1206">
        <v>18881</v>
      </c>
      <c s="45" r="V1206">
        <v>0.5256944444444445</v>
      </c>
      <c t="s" s="41" r="W1206">
        <v>18882</v>
      </c>
      <c s="44" r="X1206"/>
      <c s="46" r="Y1206"/>
      <c s="42" r="Z1206"/>
      <c s="42" r="AA1206"/>
      <c s="42" r="AB1206"/>
      <c s="42" r="AC1206"/>
      <c s="42" r="AD1206"/>
      <c s="42" r="AE1206"/>
      <c s="42" r="AF1206"/>
      <c s="48" r="AG1206"/>
      <c s="48" r="AH1206"/>
      <c s="48" r="AI1206"/>
      <c s="48" r="AJ1206"/>
      <c s="48" r="AK1206"/>
      <c s="48" r="AL1206"/>
      <c s="48" r="AM1206"/>
      <c s="48" r="AN1206"/>
      <c s="48" r="AO1206"/>
      <c s="48" r="AP1206"/>
      <c s="48" r="AQ1206"/>
      <c s="49" r="AR1206">
        <v>41813.85926387731</v>
      </c>
      <c t="str" s="50" r="AS1206">
        <f>IF(OR($AO1206&lt;&gt;"",$AQ1206&lt;&gt;""),"K. Visa issued",IF($X1206&lt;&gt;"","- Rejected/Returned",IF($AL1206&lt;&gt;"","J. Passport request",IF(OR($AF1206&lt;&gt;"",$AH1206&lt;&gt;"",$AI1206&lt;&gt;""),"I. Medical Request",IF($AD1206&lt;&gt;"","H. Interview",IF($AC1206&lt;&gt;"","G. Processing Started",IF($AB1206&lt;&gt;"","F. File Transferred",IF($Z1206&lt;&gt;"","E. PER Received",IF($Y1206&lt;&gt;"","D. Payment Charged",IF(AND($D1206&lt;&gt;"",OR($D1206&lt;TODAY(),AND($D1206=TODAY(),OR($V1206&lt;&gt;"",$W1206&lt;&gt;"")))),"C. At CIO",IF(AND($S1206&lt;&gt;"",$S1206&lt;=TODAY(),OR($D1206="",$D1206&gt;=TODAY())),IF(AND(TODAY()-$S1206&gt;=12,TODAY()-$AR1206&gt;=12),"B.  Inactive?","B. In Transit"),IF($A1206="",,"A. Not sent yet"))))))))))))</f>
        <v>C. At CIO</v>
      </c>
      <c s="54" r="AT1206"/>
      <c s="55" r="AU1206"/>
    </row>
    <row r="1207">
      <c t="s" s="39" r="A1207">
        <v>18883</v>
      </c>
      <c s="40" r="B1207">
        <v>2281.0</v>
      </c>
      <c t="s" s="41" r="C1207">
        <v>18884</v>
      </c>
      <c s="42" r="D1207">
        <v>41766.0</v>
      </c>
      <c t="str" s="43" r="E1207">
        <f>IF($D1207="",,TODAY()-$D1207)</f>
        <v>70</v>
      </c>
      <c s="41" r="F1207"/>
      <c s="41" r="G1207">
        <v>7.5</v>
      </c>
      <c s="41" r="H1207">
        <v>72.0</v>
      </c>
      <c t="s" s="41" r="I1207">
        <v>18885</v>
      </c>
      <c t="s" s="41" r="J1207">
        <v>18886</v>
      </c>
      <c t="s" s="41" r="K1207">
        <v>18887</v>
      </c>
      <c t="s" s="39" r="L1207">
        <v>18888</v>
      </c>
      <c t="s" s="41" r="M1207">
        <v>18889</v>
      </c>
      <c t="s" s="41" r="N1207">
        <v>18890</v>
      </c>
      <c s="54" r="O1207"/>
      <c t="s" s="41" r="P1207">
        <v>18891</v>
      </c>
      <c t="s" s="41" r="Q1207">
        <v>18892</v>
      </c>
      <c t="s" s="41" r="R1207">
        <v>18893</v>
      </c>
      <c s="44" r="S1207">
        <v>41761.0</v>
      </c>
      <c s="54" r="T1207"/>
      <c t="s" s="41" r="U1207">
        <v>18894</v>
      </c>
      <c s="45" r="V1207">
        <v>0.58125</v>
      </c>
      <c t="s" s="41" r="W1207">
        <v>18895</v>
      </c>
      <c s="42" r="X1207"/>
      <c s="46" r="Y1207"/>
      <c s="42" r="Z1207"/>
      <c s="42" r="AA1207"/>
      <c s="42" r="AB1207"/>
      <c s="42" r="AC1207"/>
      <c s="42" r="AD1207"/>
      <c s="42" r="AE1207"/>
      <c s="42" r="AF1207"/>
      <c s="48" r="AG1207"/>
      <c s="48" r="AH1207"/>
      <c s="48" r="AI1207"/>
      <c s="48" r="AJ1207"/>
      <c s="48" r="AK1207"/>
      <c s="48" r="AL1207"/>
      <c s="48" r="AM1207"/>
      <c s="48" r="AN1207"/>
      <c s="48" r="AO1207"/>
      <c s="48" r="AP1207"/>
      <c s="48" r="AQ1207"/>
      <c s="49" r="AR1207">
        <v>41766.58155092593</v>
      </c>
      <c t="str" s="50" r="AS1207">
        <f>IF(OR($AO1207&lt;&gt;"",$AQ1207&lt;&gt;""),"K. Visa issued",IF($X1207&lt;&gt;"","- Rejected/Returned",IF($AL1207&lt;&gt;"","J. Passport request",IF(OR($AF1207&lt;&gt;"",$AH1207&lt;&gt;"",$AI1207&lt;&gt;""),"I. Medical Request",IF($AD1207&lt;&gt;"","H. Interview",IF($AC1207&lt;&gt;"","G. Processing Started",IF($AB1207&lt;&gt;"","F. File Transferred",IF($Z1207&lt;&gt;"","E. PER Received",IF($Y1207&lt;&gt;"","D. Payment Charged",IF(AND($D1207&lt;&gt;"",OR($D1207&lt;TODAY(),AND($D1207=TODAY(),OR($V1207&lt;&gt;"",$W1207&lt;&gt;"")))),"C. At CIO",IF(AND($S1207&lt;&gt;"",$S1207&lt;=TODAY(),OR($D1207="",$D1207&gt;=TODAY())),IF(AND(TODAY()-$S1207&gt;=12,TODAY()-$AR1207&gt;=12),"B.  Inactive?","B. In Transit"),IF($A1207="",,"A. Not sent yet"))))))))))))</f>
        <v>C. At CIO</v>
      </c>
      <c t="s" s="41" r="AT1207">
        <v>18896</v>
      </c>
      <c s="59" r="AU1207"/>
    </row>
    <row r="1208">
      <c t="s" s="39" r="A1208">
        <v>18897</v>
      </c>
      <c s="40" r="B1208">
        <v>2281.0</v>
      </c>
      <c t="s" s="41" r="C1208">
        <v>18898</v>
      </c>
      <c s="42" r="D1208">
        <v>41766.0</v>
      </c>
      <c t="str" s="43" r="E1208">
        <f>IF($D1208="",,TODAY()-$D1208)</f>
        <v>70</v>
      </c>
      <c t="s" s="41" r="F1208">
        <v>18899</v>
      </c>
      <c s="41" r="G1208">
        <v>6.5</v>
      </c>
      <c s="41" r="H1208">
        <v>71.0</v>
      </c>
      <c t="s" s="41" r="I1208">
        <v>18900</v>
      </c>
      <c t="s" s="41" r="J1208">
        <v>18901</v>
      </c>
      <c t="s" s="41" r="K1208">
        <v>18902</v>
      </c>
      <c t="s" s="39" r="L1208">
        <v>18903</v>
      </c>
      <c t="s" s="41" r="M1208">
        <v>18904</v>
      </c>
      <c t="s" s="41" r="N1208">
        <v>18905</v>
      </c>
      <c t="s" s="41" r="O1208">
        <v>18906</v>
      </c>
      <c t="s" s="41" r="P1208">
        <v>18907</v>
      </c>
      <c t="s" s="41" r="Q1208">
        <v>18908</v>
      </c>
      <c t="s" s="41" r="R1208">
        <v>18909</v>
      </c>
      <c s="44" r="S1208">
        <v>41761.0</v>
      </c>
      <c t="s" s="41" r="T1208">
        <v>18910</v>
      </c>
      <c t="s" s="41" r="U1208">
        <v>18911</v>
      </c>
      <c s="45" r="V1208">
        <v>0.58125</v>
      </c>
      <c t="s" s="41" r="W1208">
        <v>18912</v>
      </c>
      <c s="44" r="X1208"/>
      <c s="46" r="Y1208"/>
      <c s="42" r="Z1208"/>
      <c s="42" r="AA1208"/>
      <c s="42" r="AB1208"/>
      <c s="42" r="AC1208"/>
      <c s="42" r="AD1208"/>
      <c s="42" r="AE1208"/>
      <c s="42" r="AF1208"/>
      <c s="48" r="AG1208"/>
      <c s="48" r="AH1208"/>
      <c s="48" r="AI1208"/>
      <c s="48" r="AJ1208"/>
      <c s="48" r="AK1208"/>
      <c s="48" r="AL1208"/>
      <c s="48" r="AM1208"/>
      <c s="48" r="AN1208"/>
      <c s="48" r="AO1208"/>
      <c s="48" r="AP1208"/>
      <c s="48" r="AQ1208"/>
      <c s="49" r="AR1208">
        <v>41799.76643829861</v>
      </c>
      <c t="str" s="50" r="AS1208">
        <f>IF(OR($AO1208&lt;&gt;"",$AQ1208&lt;&gt;""),"K. Visa issued",IF($X1208&lt;&gt;"","- Rejected/Returned",IF($AL1208&lt;&gt;"","J. Passport request",IF(OR($AF1208&lt;&gt;"",$AH1208&lt;&gt;"",$AI1208&lt;&gt;""),"I. Medical Request",IF($AD1208&lt;&gt;"","H. Interview",IF($AC1208&lt;&gt;"","G. Processing Started",IF($AB1208&lt;&gt;"","F. File Transferred",IF($Z1208&lt;&gt;"","E. PER Received",IF($Y1208&lt;&gt;"","D. Payment Charged",IF(AND($D1208&lt;&gt;"",OR($D1208&lt;TODAY(),AND($D1208=TODAY(),OR($V1208&lt;&gt;"",$W1208&lt;&gt;"")))),"C. At CIO",IF(AND($S1208&lt;&gt;"",$S1208&lt;=TODAY(),OR($D1208="",$D1208&gt;=TODAY())),IF(AND(TODAY()-$S1208&gt;=12,TODAY()-$AR1208&gt;=12),"B.  Inactive?","B. In Transit"),IF($A1208="",,"A. Not sent yet"))))))))))))</f>
        <v>C. At CIO</v>
      </c>
      <c s="54" r="AT1208"/>
      <c s="55" r="AU1208"/>
    </row>
    <row r="1209">
      <c t="s" s="39" r="A1209">
        <v>18913</v>
      </c>
      <c s="40" r="B1209">
        <v>2281.0</v>
      </c>
      <c t="s" s="41" r="C1209">
        <v>18914</v>
      </c>
      <c s="42" r="D1209">
        <v>41766.0</v>
      </c>
      <c t="str" s="43" r="E1209">
        <f>IF($D1209="",,TODAY()-$D1209)</f>
        <v>70</v>
      </c>
      <c t="s" s="41" r="F1209">
        <v>18915</v>
      </c>
      <c s="41" r="G1209">
        <v>6.5</v>
      </c>
      <c s="41" r="H1209">
        <v>68.0</v>
      </c>
      <c t="s" s="41" r="I1209">
        <v>18916</v>
      </c>
      <c t="s" s="41" r="J1209">
        <v>18917</v>
      </c>
      <c t="s" s="41" r="K1209">
        <v>18918</v>
      </c>
      <c t="s" s="39" r="L1209">
        <v>18919</v>
      </c>
      <c t="s" s="41" r="M1209">
        <v>18920</v>
      </c>
      <c t="s" s="41" r="N1209">
        <v>18921</v>
      </c>
      <c t="s" s="41" r="O1209">
        <v>18922</v>
      </c>
      <c t="s" s="41" r="P1209">
        <v>18923</v>
      </c>
      <c t="s" s="41" r="Q1209">
        <v>18924</v>
      </c>
      <c t="s" s="41" r="R1209">
        <v>18925</v>
      </c>
      <c s="44" r="S1209">
        <v>41761.0</v>
      </c>
      <c t="s" s="41" r="T1209">
        <v>18926</v>
      </c>
      <c t="s" s="41" r="U1209">
        <v>18927</v>
      </c>
      <c s="45" r="V1209">
        <v>0.58125</v>
      </c>
      <c t="s" s="41" r="W1209">
        <v>18928</v>
      </c>
      <c s="44" r="X1209"/>
      <c s="46" r="Y1209"/>
      <c s="42" r="Z1209"/>
      <c s="42" r="AA1209"/>
      <c s="42" r="AB1209"/>
      <c s="42" r="AC1209"/>
      <c s="42" r="AD1209"/>
      <c s="42" r="AE1209"/>
      <c s="42" r="AF1209"/>
      <c s="48" r="AG1209"/>
      <c s="48" r="AH1209"/>
      <c s="48" r="AI1209"/>
      <c s="48" r="AJ1209"/>
      <c s="48" r="AK1209"/>
      <c s="48" r="AL1209"/>
      <c s="48" r="AM1209"/>
      <c s="48" r="AN1209"/>
      <c s="48" r="AO1209"/>
      <c s="48" r="AP1209"/>
      <c s="48" r="AQ1209"/>
      <c s="49" r="AR1209">
        <v>41816.084872465275</v>
      </c>
      <c t="str" s="50" r="AS1209">
        <f>IF(OR($AO1209&lt;&gt;"",$AQ1209&lt;&gt;""),"K. Visa issued",IF($X1209&lt;&gt;"","- Rejected/Returned",IF($AL1209&lt;&gt;"","J. Passport request",IF(OR($AF1209&lt;&gt;"",$AH1209&lt;&gt;"",$AI1209&lt;&gt;""),"I. Medical Request",IF($AD1209&lt;&gt;"","H. Interview",IF($AC1209&lt;&gt;"","G. Processing Started",IF($AB1209&lt;&gt;"","F. File Transferred",IF($Z1209&lt;&gt;"","E. PER Received",IF($Y1209&lt;&gt;"","D. Payment Charged",IF(AND($D1209&lt;&gt;"",OR($D1209&lt;TODAY(),AND($D1209=TODAY(),OR($V1209&lt;&gt;"",$W1209&lt;&gt;"")))),"C. At CIO",IF(AND($S1209&lt;&gt;"",$S1209&lt;=TODAY(),OR($D1209="",$D1209&gt;=TODAY())),IF(AND(TODAY()-$S1209&gt;=12,TODAY()-$AR1209&gt;=12),"B.  Inactive?","B. In Transit"),IF($A1209="",,"A. Not sent yet"))))))))))))</f>
        <v>C. At CIO</v>
      </c>
      <c t="s" s="41" r="AT1209">
        <v>18929</v>
      </c>
      <c t="s" s="55" r="AU1209">
        <v>18930</v>
      </c>
    </row>
    <row r="1210">
      <c t="s" s="39" r="A1210">
        <v>18931</v>
      </c>
      <c s="40" r="B1210">
        <v>2281.0</v>
      </c>
      <c t="s" s="41" r="C1210">
        <v>18932</v>
      </c>
      <c s="42" r="D1210">
        <v>41767.0</v>
      </c>
      <c t="str" s="43" r="E1210">
        <f>IF($D1210="",,TODAY()-$D1210)</f>
        <v>69</v>
      </c>
      <c t="s" s="41" r="F1210">
        <v>18933</v>
      </c>
      <c s="41" r="G1210">
        <v>7.0</v>
      </c>
      <c s="41" r="H1210">
        <v>68.0</v>
      </c>
      <c t="s" s="41" r="I1210">
        <v>18934</v>
      </c>
      <c t="s" s="41" r="J1210">
        <v>18935</v>
      </c>
      <c t="s" s="41" r="K1210">
        <v>18936</v>
      </c>
      <c t="s" s="39" r="L1210">
        <v>18937</v>
      </c>
      <c t="s" s="41" r="M1210">
        <v>18938</v>
      </c>
      <c t="s" s="41" r="N1210">
        <v>18939</v>
      </c>
      <c t="s" s="41" r="O1210">
        <v>18940</v>
      </c>
      <c t="s" s="41" r="P1210">
        <v>18941</v>
      </c>
      <c t="s" s="41" r="Q1210">
        <v>18942</v>
      </c>
      <c t="s" s="41" r="R1210">
        <v>18943</v>
      </c>
      <c s="44" r="S1210">
        <v>41763.0</v>
      </c>
      <c t="s" s="41" r="T1210">
        <v>18944</v>
      </c>
      <c t="s" s="41" r="U1210">
        <v>18945</v>
      </c>
      <c s="45" r="V1210">
        <v>0.40347222222222223</v>
      </c>
      <c t="s" s="41" r="W1210">
        <v>18946</v>
      </c>
      <c s="46" r="X1210"/>
      <c s="46" r="Y1210"/>
      <c s="46" r="Z1210"/>
      <c s="46" r="AA1210"/>
      <c s="46" r="AB1210"/>
      <c s="46" r="AC1210"/>
      <c s="46" r="AD1210"/>
      <c s="46" r="AE1210"/>
      <c s="46" r="AF1210"/>
      <c s="47" r="AG1210"/>
      <c s="47" r="AH1210"/>
      <c s="47" r="AI1210"/>
      <c s="47" r="AJ1210"/>
      <c s="47" r="AK1210"/>
      <c s="47" r="AL1210"/>
      <c s="47" r="AM1210"/>
      <c s="47" r="AN1210"/>
      <c s="47" r="AO1210"/>
      <c s="47" r="AP1210"/>
      <c s="47" r="AQ1210"/>
      <c s="49" r="AR1210">
        <v>41780.66341886574</v>
      </c>
      <c t="str" s="50" r="AS1210">
        <f>IF(OR($AO1210&lt;&gt;"",$AQ1210&lt;&gt;""),"K. Visa issued",IF($X1210&lt;&gt;"","- Rejected/Returned",IF($AL1210&lt;&gt;"","J. Passport request",IF(OR($AF1210&lt;&gt;"",$AH1210&lt;&gt;"",$AI1210&lt;&gt;""),"I. Medical Request",IF($AD1210&lt;&gt;"","H. Interview",IF($AC1210&lt;&gt;"","G. Processing Started",IF($AB1210&lt;&gt;"","F. File Transferred",IF($Z1210&lt;&gt;"","E. PER Received",IF($Y1210&lt;&gt;"","D. Payment Charged",IF(AND($D1210&lt;&gt;"",OR($D1210&lt;TODAY(),AND($D1210=TODAY(),OR($V1210&lt;&gt;"",$W1210&lt;&gt;"")))),"C. At CIO",IF(AND($S1210&lt;&gt;"",$S1210&lt;=TODAY(),OR($D1210="",$D1210&gt;=TODAY())),IF(AND(TODAY()-$S1210&gt;=12,TODAY()-$AR1210&gt;=12),"B.  Inactive?","B. In Transit"),IF($A1210="",,"A. Not sent yet"))))))))))))</f>
        <v>C. At CIO</v>
      </c>
      <c s="51" r="AT1210"/>
      <c s="52" r="AU1210"/>
    </row>
    <row r="1211">
      <c t="s" s="39" r="A1211">
        <v>18947</v>
      </c>
      <c s="40" r="B1211">
        <v>2281.0</v>
      </c>
      <c t="s" s="41" r="C1211">
        <v>18948</v>
      </c>
      <c s="42" r="D1211">
        <v>41767.0</v>
      </c>
      <c t="str" s="43" r="E1211">
        <f>IF($D1211="",,TODAY()-$D1211)</f>
        <v>69</v>
      </c>
      <c s="41" r="F1211"/>
      <c s="41" r="G1211">
        <v>7.5</v>
      </c>
      <c s="41" r="H1211">
        <v>71.0</v>
      </c>
      <c t="s" s="41" r="I1211">
        <v>18949</v>
      </c>
      <c t="s" s="41" r="J1211">
        <v>18950</v>
      </c>
      <c t="s" s="41" r="K1211">
        <v>18951</v>
      </c>
      <c t="s" s="39" r="L1211">
        <v>18952</v>
      </c>
      <c t="s" s="41" r="M1211">
        <v>18953</v>
      </c>
      <c t="s" s="41" r="N1211">
        <v>18954</v>
      </c>
      <c s="51" r="O1211"/>
      <c t="s" s="41" r="P1211">
        <v>18955</v>
      </c>
      <c t="s" s="41" r="Q1211">
        <v>18956</v>
      </c>
      <c t="s" s="41" r="R1211">
        <v>18957</v>
      </c>
      <c s="44" r="S1211">
        <v>41761.0</v>
      </c>
      <c s="51" r="T1211"/>
      <c t="s" s="41" r="U1211">
        <v>18958</v>
      </c>
      <c s="45" r="V1211">
        <v>0.5451388888905058</v>
      </c>
      <c t="s" s="41" r="W1211">
        <v>18959</v>
      </c>
      <c s="46" r="X1211"/>
      <c s="46" r="Y1211"/>
      <c s="46" r="Z1211"/>
      <c s="46" r="AA1211"/>
      <c s="46" r="AB1211"/>
      <c s="46" r="AC1211"/>
      <c s="46" r="AD1211"/>
      <c s="46" r="AE1211"/>
      <c s="46" r="AF1211"/>
      <c s="47" r="AG1211"/>
      <c s="47" r="AH1211"/>
      <c s="47" r="AI1211"/>
      <c s="47" r="AJ1211"/>
      <c s="47" r="AK1211"/>
      <c s="47" r="AL1211"/>
      <c s="47" r="AM1211"/>
      <c s="47" r="AN1211"/>
      <c s="47" r="AO1211"/>
      <c s="47" r="AP1211"/>
      <c s="47" r="AQ1211"/>
      <c s="49" r="AR1211">
        <v>41767.96829802083</v>
      </c>
      <c t="str" s="50" r="AS1211">
        <f>IF(OR($AO1211&lt;&gt;"",$AQ1211&lt;&gt;""),"K. Visa issued",IF($X1211&lt;&gt;"","- Rejected/Returned",IF($AL1211&lt;&gt;"","J. Passport request",IF(OR($AF1211&lt;&gt;"",$AH1211&lt;&gt;"",$AI1211&lt;&gt;""),"I. Medical Request",IF($AD1211&lt;&gt;"","H. Interview",IF($AC1211&lt;&gt;"","G. Processing Started",IF($AB1211&lt;&gt;"","F. File Transferred",IF($Z1211&lt;&gt;"","E. PER Received",IF($Y1211&lt;&gt;"","D. Payment Charged",IF(AND($D1211&lt;&gt;"",OR($D1211&lt;TODAY(),AND($D1211=TODAY(),OR($V1211&lt;&gt;"",$W1211&lt;&gt;"")))),"C. At CIO",IF(AND($S1211&lt;&gt;"",$S1211&lt;=TODAY(),OR($D1211="",$D1211&gt;=TODAY())),IF(AND(TODAY()-$S1211&gt;=12,TODAY()-$AR1211&gt;=12),"B.  Inactive?","B. In Transit"),IF($A1211="",,"A. Not sent yet"))))))))))))</f>
        <v>C. At CIO</v>
      </c>
      <c s="51" r="AT1211"/>
      <c s="52" r="AU1211"/>
    </row>
    <row r="1212">
      <c t="s" s="39" r="A1212">
        <v>18960</v>
      </c>
      <c s="40" r="B1212">
        <v>2281.0</v>
      </c>
      <c t="s" s="41" r="C1212">
        <v>18961</v>
      </c>
      <c s="42" r="D1212">
        <v>41768.0</v>
      </c>
      <c t="str" s="43" r="E1212">
        <f>IF($D1212="",,TODAY()-$D1212)</f>
        <v>68</v>
      </c>
      <c s="41" r="F1212"/>
      <c s="41" r="G1212">
        <v>7.0</v>
      </c>
      <c s="41" r="H1212">
        <v>68.0</v>
      </c>
      <c t="s" s="41" r="I1212">
        <v>18962</v>
      </c>
      <c t="s" s="41" r="J1212">
        <v>18963</v>
      </c>
      <c t="s" s="41" r="K1212">
        <v>18964</v>
      </c>
      <c t="s" s="39" r="L1212">
        <v>18965</v>
      </c>
      <c t="s" s="41" r="M1212">
        <v>18966</v>
      </c>
      <c t="s" s="41" r="N1212">
        <v>18967</v>
      </c>
      <c t="s" s="41" r="O1212">
        <v>18968</v>
      </c>
      <c t="s" s="41" r="P1212">
        <v>18969</v>
      </c>
      <c t="s" s="41" r="Q1212">
        <v>18970</v>
      </c>
      <c t="s" s="41" r="R1212">
        <v>18971</v>
      </c>
      <c s="44" r="S1212">
        <v>41764.0</v>
      </c>
      <c t="s" s="41" r="T1212">
        <v>18972</v>
      </c>
      <c t="s" s="41" r="U1212">
        <v>18973</v>
      </c>
      <c s="45" r="V1212">
        <v>0.4319444444408873</v>
      </c>
      <c t="s" s="41" r="W1212">
        <v>18974</v>
      </c>
      <c s="46" r="X1212"/>
      <c s="46" r="Y1212"/>
      <c s="46" r="Z1212"/>
      <c s="46" r="AA1212"/>
      <c s="46" r="AB1212"/>
      <c s="46" r="AC1212"/>
      <c s="46" r="AD1212"/>
      <c s="46" r="AE1212"/>
      <c s="46" r="AF1212"/>
      <c s="47" r="AG1212"/>
      <c s="47" r="AH1212"/>
      <c s="47" r="AI1212"/>
      <c s="47" r="AJ1212"/>
      <c s="47" r="AK1212"/>
      <c s="47" r="AL1212"/>
      <c s="47" r="AM1212"/>
      <c s="47" r="AN1212"/>
      <c s="47" r="AO1212"/>
      <c s="47" r="AP1212"/>
      <c s="47" r="AQ1212"/>
      <c s="49" r="AR1212">
        <v>41769.721977465284</v>
      </c>
      <c t="str" s="50" r="AS1212">
        <f>IF(OR($AO1212&lt;&gt;"",$AQ1212&lt;&gt;""),"K. Visa issued",IF($X1212&lt;&gt;"","- Rejected/Returned",IF($AL1212&lt;&gt;"","J. Passport request",IF(OR($AF1212&lt;&gt;"",$AH1212&lt;&gt;"",$AI1212&lt;&gt;""),"I. Medical Request",IF($AD1212&lt;&gt;"","H. Interview",IF($AC1212&lt;&gt;"","G. Processing Started",IF($AB1212&lt;&gt;"","F. File Transferred",IF($Z1212&lt;&gt;"","E. PER Received",IF($Y1212&lt;&gt;"","D. Payment Charged",IF(AND($D1212&lt;&gt;"",OR($D1212&lt;TODAY(),AND($D1212=TODAY(),OR($V1212&lt;&gt;"",$W1212&lt;&gt;"")))),"C. At CIO",IF(AND($S1212&lt;&gt;"",$S1212&lt;=TODAY(),OR($D1212="",$D1212&gt;=TODAY())),IF(AND(TODAY()-$S1212&gt;=12,TODAY()-$AR1212&gt;=12),"B.  Inactive?","B. In Transit"),IF($A1212="",,"A. Not sent yet"))))))))))))</f>
        <v>C. At CIO</v>
      </c>
      <c s="51" r="AT1212"/>
      <c s="52" r="AU1212"/>
    </row>
    <row r="1213">
      <c t="s" s="39" r="A1213">
        <v>18975</v>
      </c>
      <c s="40" r="B1213">
        <v>2281.0</v>
      </c>
      <c t="s" s="41" r="C1213">
        <v>18976</v>
      </c>
      <c s="42" r="D1213">
        <v>41768.0</v>
      </c>
      <c t="str" s="43" r="E1213">
        <f>IF($D1213="",,TODAY()-$D1213)</f>
        <v>68</v>
      </c>
      <c s="41" r="F1213"/>
      <c s="41" r="G1213">
        <v>6.0</v>
      </c>
      <c s="41" r="H1213">
        <v>69.0</v>
      </c>
      <c t="s" s="41" r="I1213">
        <v>18977</v>
      </c>
      <c t="s" s="41" r="J1213">
        <v>18978</v>
      </c>
      <c t="s" s="41" r="K1213">
        <v>18979</v>
      </c>
      <c t="s" s="39" r="L1213">
        <v>18980</v>
      </c>
      <c t="s" s="41" r="M1213">
        <v>18981</v>
      </c>
      <c t="s" s="41" r="N1213">
        <v>18982</v>
      </c>
      <c t="s" s="41" r="O1213">
        <v>18983</v>
      </c>
      <c t="s" s="41" r="P1213">
        <v>18984</v>
      </c>
      <c t="s" s="41" r="Q1213">
        <v>18985</v>
      </c>
      <c t="s" s="41" r="R1213">
        <v>18986</v>
      </c>
      <c s="44" r="S1213">
        <v>41764.0</v>
      </c>
      <c t="s" s="41" r="T1213">
        <v>18987</v>
      </c>
      <c t="s" s="41" r="U1213">
        <v>18988</v>
      </c>
      <c s="45" r="V1213">
        <v>0.4319444444408873</v>
      </c>
      <c t="s" s="41" r="W1213">
        <v>18989</v>
      </c>
      <c s="46" r="X1213"/>
      <c s="46" r="Y1213"/>
      <c s="46" r="Z1213"/>
      <c s="46" r="AA1213"/>
      <c s="46" r="AB1213"/>
      <c s="46" r="AC1213"/>
      <c s="46" r="AD1213"/>
      <c s="46" r="AE1213"/>
      <c s="46" r="AF1213"/>
      <c s="47" r="AG1213"/>
      <c s="47" r="AH1213"/>
      <c s="47" r="AI1213"/>
      <c s="47" r="AJ1213"/>
      <c s="47" r="AK1213"/>
      <c s="47" r="AL1213"/>
      <c s="47" r="AM1213"/>
      <c s="47" r="AN1213"/>
      <c s="47" r="AO1213"/>
      <c s="47" r="AP1213"/>
      <c s="47" r="AQ1213"/>
      <c s="49" r="AR1213">
        <v>41770.1772846412</v>
      </c>
      <c t="str" s="50" r="AS1213">
        <f>IF(OR($AO1213&lt;&gt;"",$AQ1213&lt;&gt;""),"K. Visa issued",IF($X1213&lt;&gt;"","- Rejected/Returned",IF($AL1213&lt;&gt;"","J. Passport request",IF(OR($AF1213&lt;&gt;"",$AH1213&lt;&gt;"",$AI1213&lt;&gt;""),"I. Medical Request",IF($AD1213&lt;&gt;"","H. Interview",IF($AC1213&lt;&gt;"","G. Processing Started",IF($AB1213&lt;&gt;"","F. File Transferred",IF($Z1213&lt;&gt;"","E. PER Received",IF($Y1213&lt;&gt;"","D. Payment Charged",IF(AND($D1213&lt;&gt;"",OR($D1213&lt;TODAY(),AND($D1213=TODAY(),OR($V1213&lt;&gt;"",$W1213&lt;&gt;"")))),"C. At CIO",IF(AND($S1213&lt;&gt;"",$S1213&lt;=TODAY(),OR($D1213="",$D1213&gt;=TODAY())),IF(AND(TODAY()-$S1213&gt;=12,TODAY()-$AR1213&gt;=12),"B.  Inactive?","B. In Transit"),IF($A1213="",,"A. Not sent yet"))))))))))))</f>
        <v>C. At CIO</v>
      </c>
      <c s="51" r="AT1213"/>
      <c s="52" r="AU1213"/>
    </row>
    <row r="1214">
      <c t="s" s="39" r="A1214">
        <v>18990</v>
      </c>
      <c s="40" r="B1214">
        <v>2281.0</v>
      </c>
      <c t="s" s="41" r="C1214">
        <v>18991</v>
      </c>
      <c s="42" r="D1214">
        <v>41768.0</v>
      </c>
      <c t="str" s="43" r="E1214">
        <f>IF($D1214="",,TODAY()-$D1214)</f>
        <v>68</v>
      </c>
      <c t="s" s="41" r="F1214">
        <v>18992</v>
      </c>
      <c s="41" r="G1214">
        <v>6.5</v>
      </c>
      <c s="41" r="H1214">
        <v>68.0</v>
      </c>
      <c t="s" s="41" r="I1214">
        <v>18993</v>
      </c>
      <c t="s" s="41" r="J1214">
        <v>18994</v>
      </c>
      <c t="s" s="41" r="K1214">
        <v>18995</v>
      </c>
      <c t="s" s="39" r="L1214">
        <v>18996</v>
      </c>
      <c t="s" s="41" r="M1214">
        <v>18997</v>
      </c>
      <c t="s" s="41" r="N1214">
        <v>18998</v>
      </c>
      <c t="s" s="41" r="O1214">
        <v>18999</v>
      </c>
      <c t="s" s="41" r="P1214">
        <v>19000</v>
      </c>
      <c t="s" s="41" r="Q1214">
        <v>19001</v>
      </c>
      <c t="s" s="41" r="R1214">
        <v>19002</v>
      </c>
      <c s="44" r="S1214">
        <v>41763.0</v>
      </c>
      <c t="s" s="41" r="T1214">
        <v>19003</v>
      </c>
      <c t="s" s="41" r="U1214">
        <v>19004</v>
      </c>
      <c s="45" r="V1214">
        <v>0.5270833333333333</v>
      </c>
      <c t="s" s="41" r="W1214">
        <v>19005</v>
      </c>
      <c s="46" r="X1214"/>
      <c s="46" r="Y1214"/>
      <c s="46" r="Z1214"/>
      <c s="46" r="AA1214"/>
      <c s="46" r="AB1214"/>
      <c s="46" r="AC1214"/>
      <c s="46" r="AD1214"/>
      <c s="46" r="AE1214"/>
      <c s="46" r="AF1214"/>
      <c s="47" r="AG1214"/>
      <c s="47" r="AH1214"/>
      <c s="47" r="AI1214"/>
      <c s="47" r="AJ1214"/>
      <c s="47" r="AK1214"/>
      <c s="47" r="AL1214"/>
      <c s="47" r="AM1214"/>
      <c s="47" r="AN1214"/>
      <c s="47" r="AO1214"/>
      <c s="47" r="AP1214"/>
      <c s="47" r="AQ1214"/>
      <c s="49" r="AR1214">
        <v>41834.40718833333</v>
      </c>
      <c t="str" s="50" r="AS1214">
        <f>IF(OR($AO1214&lt;&gt;"",$AQ1214&lt;&gt;""),"K. Visa issued",IF($X1214&lt;&gt;"","- Rejected/Returned",IF($AL1214&lt;&gt;"","J. Passport request",IF(OR($AF1214&lt;&gt;"",$AH1214&lt;&gt;"",$AI1214&lt;&gt;""),"I. Medical Request",IF($AD1214&lt;&gt;"","H. Interview",IF($AC1214&lt;&gt;"","G. Processing Started",IF($AB1214&lt;&gt;"","F. File Transferred",IF($Z1214&lt;&gt;"","E. PER Received",IF($Y1214&lt;&gt;"","D. Payment Charged",IF(AND($D1214&lt;&gt;"",OR($D1214&lt;TODAY(),AND($D1214=TODAY(),OR($V1214&lt;&gt;"",$W1214&lt;&gt;"")))),"C. At CIO",IF(AND($S1214&lt;&gt;"",$S1214&lt;=TODAY(),OR($D1214="",$D1214&gt;=TODAY())),IF(AND(TODAY()-$S1214&gt;=12,TODAY()-$AR1214&gt;=12),"B.  Inactive?","B. In Transit"),IF($A1214="",,"A. Not sent yet"))))))))))))</f>
        <v>C. At CIO</v>
      </c>
      <c s="51" r="AT1214"/>
      <c s="52" r="AU1214"/>
    </row>
    <row r="1215">
      <c t="s" s="39" r="A1215">
        <v>19006</v>
      </c>
      <c s="40" r="B1215">
        <v>2281.0</v>
      </c>
      <c t="s" s="41" r="C1215">
        <v>19007</v>
      </c>
      <c s="42" r="D1215">
        <v>41768.0</v>
      </c>
      <c t="str" s="43" r="E1215">
        <f>IF($D1215="",,TODAY()-$D1215)</f>
        <v>68</v>
      </c>
      <c t="s" s="41" r="F1215">
        <v>19008</v>
      </c>
      <c s="41" r="G1215">
        <v>6.5</v>
      </c>
      <c s="41" r="H1215">
        <v>69.0</v>
      </c>
      <c t="s" s="41" r="I1215">
        <v>19009</v>
      </c>
      <c t="s" s="41" r="J1215">
        <v>19010</v>
      </c>
      <c t="s" s="41" r="K1215">
        <v>19011</v>
      </c>
      <c t="s" s="39" r="L1215">
        <v>19012</v>
      </c>
      <c t="s" s="41" r="M1215">
        <v>19013</v>
      </c>
      <c t="s" s="41" r="N1215">
        <v>19014</v>
      </c>
      <c t="s" s="41" r="O1215">
        <v>19015</v>
      </c>
      <c t="s" s="41" r="P1215">
        <v>19016</v>
      </c>
      <c t="s" s="41" r="Q1215">
        <v>19017</v>
      </c>
      <c t="s" s="41" r="R1215">
        <v>19018</v>
      </c>
      <c s="44" r="S1215">
        <v>41765.0</v>
      </c>
      <c t="s" s="41" r="T1215">
        <v>19019</v>
      </c>
      <c t="s" s="41" r="U1215">
        <v>19020</v>
      </c>
      <c s="45" r="V1215">
        <v>0.5270833333333333</v>
      </c>
      <c t="s" s="41" r="W1215">
        <v>19021</v>
      </c>
      <c s="46" r="X1215"/>
      <c s="46" r="Y1215"/>
      <c s="46" r="Z1215"/>
      <c s="46" r="AA1215"/>
      <c s="46" r="AB1215"/>
      <c s="46" r="AC1215"/>
      <c s="46" r="AD1215"/>
      <c s="46" r="AE1215"/>
      <c s="46" r="AF1215"/>
      <c s="47" r="AG1215"/>
      <c s="47" r="AH1215"/>
      <c s="47" r="AI1215"/>
      <c s="47" r="AJ1215"/>
      <c s="47" r="AK1215"/>
      <c s="47" r="AL1215"/>
      <c s="47" r="AM1215"/>
      <c s="47" r="AN1215"/>
      <c s="47" r="AO1215"/>
      <c s="47" r="AP1215"/>
      <c s="47" r="AQ1215"/>
      <c s="49" r="AR1215">
        <v>41780.60506378472</v>
      </c>
      <c t="str" s="50" r="AS1215">
        <f>IF(OR($AO1215&lt;&gt;"",$AQ1215&lt;&gt;""),"K. Visa issued",IF($X1215&lt;&gt;"","- Rejected/Returned",IF($AL1215&lt;&gt;"","J. Passport request",IF(OR($AF1215&lt;&gt;"",$AH1215&lt;&gt;"",$AI1215&lt;&gt;""),"I. Medical Request",IF($AD1215&lt;&gt;"","H. Interview",IF($AC1215&lt;&gt;"","G. Processing Started",IF($AB1215&lt;&gt;"","F. File Transferred",IF($Z1215&lt;&gt;"","E. PER Received",IF($Y1215&lt;&gt;"","D. Payment Charged",IF(AND($D1215&lt;&gt;"",OR($D1215&lt;TODAY(),AND($D1215=TODAY(),OR($V1215&lt;&gt;"",$W1215&lt;&gt;"")))),"C. At CIO",IF(AND($S1215&lt;&gt;"",$S1215&lt;=TODAY(),OR($D1215="",$D1215&gt;=TODAY())),IF(AND(TODAY()-$S1215&gt;=12,TODAY()-$AR1215&gt;=12),"B.  Inactive?","B. In Transit"),IF($A1215="",,"A. Not sent yet"))))))))))))</f>
        <v>C. At CIO</v>
      </c>
      <c s="51" r="AT1215"/>
      <c s="52" r="AU1215"/>
    </row>
    <row r="1216">
      <c t="s" s="39" r="A1216">
        <v>19022</v>
      </c>
      <c s="40" r="B1216">
        <v>2281.0</v>
      </c>
      <c t="s" s="41" r="C1216">
        <v>19023</v>
      </c>
      <c s="42" r="D1216">
        <v>41768.0</v>
      </c>
      <c t="str" s="43" r="E1216">
        <f>IF($D1216="",,TODAY()-$D1216)</f>
        <v>68</v>
      </c>
      <c s="41" r="F1216"/>
      <c s="41" r="G1216">
        <v>7.5</v>
      </c>
      <c s="41" r="H1216">
        <v>72.0</v>
      </c>
      <c t="s" s="41" r="I1216">
        <v>19024</v>
      </c>
      <c t="s" s="41" r="J1216">
        <v>19025</v>
      </c>
      <c t="s" s="41" r="K1216">
        <v>19026</v>
      </c>
      <c t="s" s="39" r="L1216">
        <v>19027</v>
      </c>
      <c t="s" s="41" r="M1216">
        <v>19028</v>
      </c>
      <c t="s" s="41" r="N1216">
        <v>19029</v>
      </c>
      <c t="s" s="41" r="O1216">
        <v>19030</v>
      </c>
      <c t="s" s="41" r="P1216">
        <v>19031</v>
      </c>
      <c t="s" s="41" r="Q1216">
        <v>19032</v>
      </c>
      <c t="s" s="41" r="R1216">
        <v>19033</v>
      </c>
      <c s="44" r="S1216">
        <v>41762.0</v>
      </c>
      <c t="s" s="41" r="T1216">
        <v>19034</v>
      </c>
      <c t="s" s="41" r="U1216">
        <v>19035</v>
      </c>
      <c s="45" r="V1216">
        <v>0.5270833333343035</v>
      </c>
      <c t="s" s="41" r="W1216">
        <v>19036</v>
      </c>
      <c s="46" r="X1216"/>
      <c s="46" r="Y1216"/>
      <c s="46" r="Z1216"/>
      <c s="46" r="AA1216"/>
      <c s="46" r="AB1216"/>
      <c s="46" r="AC1216"/>
      <c s="46" r="AD1216"/>
      <c s="46" r="AE1216"/>
      <c s="46" r="AF1216"/>
      <c s="47" r="AG1216"/>
      <c s="47" r="AH1216"/>
      <c s="47" r="AI1216"/>
      <c s="47" r="AJ1216"/>
      <c s="47" r="AK1216"/>
      <c s="47" r="AL1216"/>
      <c s="47" r="AM1216"/>
      <c s="47" r="AN1216"/>
      <c s="47" r="AO1216"/>
      <c s="47" r="AP1216"/>
      <c s="47" r="AQ1216"/>
      <c s="49" r="AR1216">
        <v>41768.97291207176</v>
      </c>
      <c t="str" s="50" r="AS1216">
        <f>IF(OR($AO1216&lt;&gt;"",$AQ1216&lt;&gt;""),"K. Visa issued",IF($X1216&lt;&gt;"","- Rejected/Returned",IF($AL1216&lt;&gt;"","J. Passport request",IF(OR($AF1216&lt;&gt;"",$AH1216&lt;&gt;"",$AI1216&lt;&gt;""),"I. Medical Request",IF($AD1216&lt;&gt;"","H. Interview",IF($AC1216&lt;&gt;"","G. Processing Started",IF($AB1216&lt;&gt;"","F. File Transferred",IF($Z1216&lt;&gt;"","E. PER Received",IF($Y1216&lt;&gt;"","D. Payment Charged",IF(AND($D1216&lt;&gt;"",OR($D1216&lt;TODAY(),AND($D1216=TODAY(),OR($V1216&lt;&gt;"",$W1216&lt;&gt;"")))),"C. At CIO",IF(AND($S1216&lt;&gt;"",$S1216&lt;=TODAY(),OR($D1216="",$D1216&gt;=TODAY())),IF(AND(TODAY()-$S1216&gt;=12,TODAY()-$AR1216&gt;=12),"B.  Inactive?","B. In Transit"),IF($A1216="",,"A. Not sent yet"))))))))))))</f>
        <v>C. At CIO</v>
      </c>
      <c s="51" r="AT1216"/>
      <c s="52" r="AU1216"/>
    </row>
    <row r="1217">
      <c t="s" s="39" r="A1217">
        <v>19037</v>
      </c>
      <c s="40" r="B1217">
        <v>2281.0</v>
      </c>
      <c t="s" s="41" r="C1217">
        <v>19038</v>
      </c>
      <c s="42" r="D1217">
        <v>41771.0</v>
      </c>
      <c t="str" s="43" r="E1217">
        <f>IF($D1217="",,TODAY()-$D1217)</f>
        <v>65</v>
      </c>
      <c t="s" s="41" r="F1217">
        <v>19039</v>
      </c>
      <c s="41" r="G1217">
        <v>8.0</v>
      </c>
      <c s="41" r="H1217">
        <v>71.0</v>
      </c>
      <c t="s" s="41" r="I1217">
        <v>19040</v>
      </c>
      <c t="s" s="41" r="J1217">
        <v>19041</v>
      </c>
      <c t="s" s="41" r="K1217">
        <v>19042</v>
      </c>
      <c t="s" s="39" r="L1217">
        <v>19043</v>
      </c>
      <c t="s" s="41" r="M1217">
        <v>19044</v>
      </c>
      <c t="s" s="41" r="N1217">
        <v>19045</v>
      </c>
      <c t="s" s="41" r="O1217">
        <v>19046</v>
      </c>
      <c t="s" s="41" r="P1217">
        <v>19047</v>
      </c>
      <c t="s" s="41" r="Q1217">
        <v>19048</v>
      </c>
      <c t="s" s="41" r="R1217">
        <v>19049</v>
      </c>
      <c s="44" r="S1217">
        <v>41766.0</v>
      </c>
      <c t="s" s="41" r="T1217">
        <v>19050</v>
      </c>
      <c t="s" s="41" r="U1217">
        <v>19051</v>
      </c>
      <c s="45" r="V1217">
        <v>0.4618055555555556</v>
      </c>
      <c t="s" s="41" r="W1217">
        <v>19052</v>
      </c>
      <c s="44" r="X1217"/>
      <c s="46" r="Y1217"/>
      <c s="42" r="Z1217"/>
      <c s="42" r="AA1217"/>
      <c s="42" r="AB1217"/>
      <c s="42" r="AC1217"/>
      <c s="42" r="AD1217"/>
      <c s="42" r="AE1217"/>
      <c s="42" r="AF1217"/>
      <c s="48" r="AG1217"/>
      <c s="48" r="AH1217"/>
      <c s="48" r="AI1217"/>
      <c s="48" r="AJ1217"/>
      <c s="48" r="AK1217"/>
      <c s="48" r="AL1217"/>
      <c s="48" r="AM1217"/>
      <c s="48" r="AN1217"/>
      <c s="48" r="AO1217"/>
      <c s="48" r="AP1217"/>
      <c s="48" r="AQ1217"/>
      <c s="49" r="AR1217">
        <v>41800.62644944445</v>
      </c>
      <c t="str" s="50" r="AS1217">
        <f>IF(OR($AO1217&lt;&gt;"",$AQ1217&lt;&gt;""),"K. Visa issued",IF($X1217&lt;&gt;"","- Rejected/Returned",IF($AL1217&lt;&gt;"","J. Passport request",IF(OR($AF1217&lt;&gt;"",$AH1217&lt;&gt;"",$AI1217&lt;&gt;""),"I. Medical Request",IF($AD1217&lt;&gt;"","H. Interview",IF($AC1217&lt;&gt;"","G. Processing Started",IF($AB1217&lt;&gt;"","F. File Transferred",IF($Z1217&lt;&gt;"","E. PER Received",IF($Y1217&lt;&gt;"","D. Payment Charged",IF(AND($D1217&lt;&gt;"",OR($D1217&lt;TODAY(),AND($D1217=TODAY(),OR($V1217&lt;&gt;"",$W1217&lt;&gt;"")))),"C. At CIO",IF(AND($S1217&lt;&gt;"",$S1217&lt;=TODAY(),OR($D1217="",$D1217&gt;=TODAY())),IF(AND(TODAY()-$S1217&gt;=12,TODAY()-$AR1217&gt;=12),"B.  Inactive?","B. In Transit"),IF($A1217="",,"A. Not sent yet"))))))))))))</f>
        <v>C. At CIO</v>
      </c>
      <c s="54" r="AT1217"/>
      <c s="55" r="AU1217"/>
    </row>
    <row r="1218">
      <c t="s" s="39" r="A1218">
        <v>19053</v>
      </c>
      <c s="40" r="B1218">
        <v>2281.0</v>
      </c>
      <c t="s" s="41" r="C1218">
        <v>19054</v>
      </c>
      <c s="42" r="D1218">
        <v>41771.0</v>
      </c>
      <c t="str" s="43" r="E1218">
        <f>IF($D1218="",,TODAY()-$D1218)</f>
        <v>65</v>
      </c>
      <c s="41" r="F1218"/>
      <c s="41" r="G1218">
        <v>7.5</v>
      </c>
      <c s="41" r="H1218">
        <v>75.0</v>
      </c>
      <c t="s" s="41" r="I1218">
        <v>19055</v>
      </c>
      <c t="s" s="41" r="J1218">
        <v>19056</v>
      </c>
      <c t="s" s="41" r="K1218">
        <v>19057</v>
      </c>
      <c t="s" s="39" r="L1218">
        <v>19058</v>
      </c>
      <c t="s" s="41" r="M1218">
        <v>19059</v>
      </c>
      <c t="s" s="41" r="N1218">
        <v>19060</v>
      </c>
      <c t="s" s="41" r="O1218">
        <v>19061</v>
      </c>
      <c t="s" s="41" r="P1218">
        <v>19062</v>
      </c>
      <c t="s" s="41" r="Q1218">
        <v>19063</v>
      </c>
      <c t="s" s="41" r="R1218">
        <v>19064</v>
      </c>
      <c s="44" r="S1218">
        <v>41766.0</v>
      </c>
      <c t="s" s="41" r="T1218">
        <v>19065</v>
      </c>
      <c t="s" s="41" r="U1218">
        <v>19066</v>
      </c>
      <c s="45" r="V1218">
        <v>0.5041666666656965</v>
      </c>
      <c t="s" s="41" r="W1218">
        <v>19067</v>
      </c>
      <c s="46" r="X1218"/>
      <c s="46" r="Y1218"/>
      <c s="46" r="Z1218"/>
      <c s="46" r="AA1218"/>
      <c s="46" r="AB1218"/>
      <c s="46" r="AC1218"/>
      <c s="46" r="AD1218"/>
      <c s="46" r="AE1218"/>
      <c s="46" r="AF1218"/>
      <c s="47" r="AG1218"/>
      <c s="47" r="AH1218"/>
      <c s="47" r="AI1218"/>
      <c s="47" r="AJ1218"/>
      <c s="47" r="AK1218"/>
      <c s="47" r="AL1218"/>
      <c s="47" r="AM1218"/>
      <c s="47" r="AN1218"/>
      <c s="47" r="AO1218"/>
      <c s="47" r="AP1218"/>
      <c s="47" r="AQ1218"/>
      <c s="49" r="AR1218">
        <v>41773.49461638889</v>
      </c>
      <c t="str" s="50" r="AS1218">
        <f>IF(OR($AO1218&lt;&gt;"",$AQ1218&lt;&gt;""),"K. Visa issued",IF($X1218&lt;&gt;"","- Rejected/Returned",IF($AL1218&lt;&gt;"","J. Passport request",IF(OR($AF1218&lt;&gt;"",$AH1218&lt;&gt;"",$AI1218&lt;&gt;""),"I. Medical Request",IF($AD1218&lt;&gt;"","H. Interview",IF($AC1218&lt;&gt;"","G. Processing Started",IF($AB1218&lt;&gt;"","F. File Transferred",IF($Z1218&lt;&gt;"","E. PER Received",IF($Y1218&lt;&gt;"","D. Payment Charged",IF(AND($D1218&lt;&gt;"",OR($D1218&lt;TODAY(),AND($D1218=TODAY(),OR($V1218&lt;&gt;"",$W1218&lt;&gt;"")))),"C. At CIO",IF(AND($S1218&lt;&gt;"",$S1218&lt;=TODAY(),OR($D1218="",$D1218&gt;=TODAY())),IF(AND(TODAY()-$S1218&gt;=12,TODAY()-$AR1218&gt;=12),"B.  Inactive?","B. In Transit"),IF($A1218="",,"A. Not sent yet"))))))))))))</f>
        <v>C. At CIO</v>
      </c>
      <c s="51" r="AT1218"/>
      <c s="52" r="AU1218"/>
    </row>
    <row r="1219">
      <c t="s" s="62" r="A1219">
        <v>19068</v>
      </c>
      <c s="63" r="B1219">
        <v>2281.0</v>
      </c>
      <c t="s" s="64" r="C1219">
        <v>19069</v>
      </c>
      <c s="65" r="D1219">
        <v>41772.0</v>
      </c>
      <c t="str" s="43" r="E1219">
        <f>IF($D1219="",,TODAY()-$D1219)</f>
        <v>64</v>
      </c>
      <c s="64" r="F1219"/>
      <c s="64" r="G1219">
        <v>8.0</v>
      </c>
      <c s="64" r="H1219">
        <v>71.0</v>
      </c>
      <c t="s" s="64" r="I1219">
        <v>19070</v>
      </c>
      <c t="s" s="64" r="J1219">
        <v>19071</v>
      </c>
      <c t="s" s="64" r="K1219">
        <v>19072</v>
      </c>
      <c t="s" s="62" r="L1219">
        <v>19073</v>
      </c>
      <c t="s" s="64" r="M1219">
        <v>19074</v>
      </c>
      <c t="s" s="64" r="N1219">
        <v>19075</v>
      </c>
      <c s="76" r="O1219"/>
      <c t="s" s="64" r="P1219">
        <v>19076</v>
      </c>
      <c t="s" s="64" r="Q1219">
        <v>19077</v>
      </c>
      <c t="s" s="64" r="R1219">
        <v>19078</v>
      </c>
      <c s="66" r="S1219">
        <v>41765.0</v>
      </c>
      <c t="s" s="64" r="T1219">
        <v>19079</v>
      </c>
      <c t="s" s="64" r="U1219">
        <v>19080</v>
      </c>
      <c s="67" r="V1219">
        <v>0.43888888889341615</v>
      </c>
      <c t="s" s="64" r="W1219">
        <v>19081</v>
      </c>
      <c s="68" r="X1219"/>
      <c s="68" r="Y1219"/>
      <c s="68" r="Z1219"/>
      <c s="68" r="AA1219"/>
      <c s="68" r="AB1219"/>
      <c s="68" r="AC1219"/>
      <c s="68" r="AD1219"/>
      <c s="68" r="AE1219"/>
      <c s="68" r="AF1219"/>
      <c s="69" r="AG1219"/>
      <c s="69" r="AH1219"/>
      <c s="69" r="AI1219"/>
      <c s="69" r="AJ1219"/>
      <c s="69" r="AK1219"/>
      <c s="69" r="AL1219"/>
      <c s="69" r="AM1219"/>
      <c s="69" r="AN1219"/>
      <c s="69" r="AO1219"/>
      <c s="69" r="AP1219"/>
      <c s="69" r="AQ1219"/>
      <c s="71" r="AR1219">
        <v>41773.609198275466</v>
      </c>
      <c t="str" s="50" r="AS1219">
        <f>IF(OR($AO1219&lt;&gt;"",$AQ1219&lt;&gt;""),"K. Visa issued",IF($X1219&lt;&gt;"","- Rejected/Returned",IF($AL1219&lt;&gt;"","J. Passport request",IF(OR($AF1219&lt;&gt;"",$AH1219&lt;&gt;"",$AI1219&lt;&gt;""),"I. Medical Request",IF($AD1219&lt;&gt;"","H. Interview",IF($AC1219&lt;&gt;"","G. Processing Started",IF($AB1219&lt;&gt;"","F. File Transferred",IF($Z1219&lt;&gt;"","E. PER Received",IF($Y1219&lt;&gt;"","D. Payment Charged",IF(AND($D1219&lt;&gt;"",OR($D1219&lt;TODAY(),AND($D1219=TODAY(),OR($V1219&lt;&gt;"",$W1219&lt;&gt;"")))),"C. At CIO",IF(AND($S1219&lt;&gt;"",$S1219&lt;=TODAY(),OR($D1219="",$D1219&gt;=TODAY())),IF(AND(TODAY()-$S1219&gt;=12,TODAY()-$AR1219&gt;=12),"B.  Inactive?","B. In Transit"),IF($A1219="",,"A. Not sent yet"))))))))))))</f>
        <v>C. At CIO</v>
      </c>
      <c s="76" r="AT1219"/>
      <c s="77" r="AU1219"/>
    </row>
    <row r="1220">
      <c t="s" s="39" r="A1220">
        <v>19082</v>
      </c>
      <c s="40" r="B1220">
        <v>2281.0</v>
      </c>
      <c t="s" s="41" r="C1220">
        <v>19083</v>
      </c>
      <c s="42" r="D1220">
        <v>41772.0</v>
      </c>
      <c t="str" s="43" r="E1220">
        <f>IF($D1220="",,TODAY()-$D1220)</f>
        <v>64</v>
      </c>
      <c t="s" s="41" r="F1220">
        <v>19084</v>
      </c>
      <c s="41" r="G1220">
        <v>7.0</v>
      </c>
      <c s="41" r="H1220">
        <v>69.0</v>
      </c>
      <c t="s" s="41" r="I1220">
        <v>19085</v>
      </c>
      <c t="s" s="41" r="J1220">
        <v>19086</v>
      </c>
      <c t="s" s="41" r="K1220">
        <v>19087</v>
      </c>
      <c t="s" s="39" r="L1220">
        <v>19088</v>
      </c>
      <c t="s" s="41" r="M1220">
        <v>19089</v>
      </c>
      <c t="s" s="41" r="N1220">
        <v>19090</v>
      </c>
      <c t="s" s="41" r="O1220">
        <v>19091</v>
      </c>
      <c t="s" s="41" r="P1220">
        <v>19092</v>
      </c>
      <c t="s" s="41" r="Q1220">
        <v>19093</v>
      </c>
      <c t="s" s="41" r="R1220">
        <v>19094</v>
      </c>
      <c s="44" r="S1220">
        <v>41772.0</v>
      </c>
      <c t="s" s="41" r="T1220">
        <v>19095</v>
      </c>
      <c t="s" s="41" r="U1220">
        <v>19096</v>
      </c>
      <c s="45" r="V1220">
        <v>0.5131944444444444</v>
      </c>
      <c s="41" r="W1220"/>
      <c s="44" r="X1220"/>
      <c s="46" r="Y1220"/>
      <c s="42" r="Z1220"/>
      <c s="42" r="AA1220"/>
      <c s="42" r="AB1220"/>
      <c s="42" r="AC1220"/>
      <c s="42" r="AD1220"/>
      <c s="42" r="AE1220"/>
      <c s="42" r="AF1220"/>
      <c s="48" r="AG1220"/>
      <c s="48" r="AH1220"/>
      <c s="48" r="AI1220"/>
      <c s="48" r="AJ1220"/>
      <c s="48" r="AK1220"/>
      <c s="48" r="AL1220"/>
      <c s="48" r="AM1220"/>
      <c s="48" r="AN1220"/>
      <c s="48" r="AO1220"/>
      <c s="48" r="AP1220"/>
      <c s="48" r="AQ1220"/>
      <c s="49" r="AR1220">
        <v>41792.74353359954</v>
      </c>
      <c t="str" s="50" r="AS1220">
        <f>IF(OR($AO1220&lt;&gt;"",$AQ1220&lt;&gt;""),"K. Visa issued",IF($X1220&lt;&gt;"","- Rejected/Returned",IF($AL1220&lt;&gt;"","J. Passport request",IF(OR($AF1220&lt;&gt;"",$AH1220&lt;&gt;"",$AI1220&lt;&gt;""),"I. Medical Request",IF($AD1220&lt;&gt;"","H. Interview",IF($AC1220&lt;&gt;"","G. Processing Started",IF($AB1220&lt;&gt;"","F. File Transferred",IF($Z1220&lt;&gt;"","E. PER Received",IF($Y1220&lt;&gt;"","D. Payment Charged",IF(AND($D1220&lt;&gt;"",OR($D1220&lt;TODAY(),AND($D1220=TODAY(),OR($V1220&lt;&gt;"",$W1220&lt;&gt;"")))),"C. At CIO",IF(AND($S1220&lt;&gt;"",$S1220&lt;=TODAY(),OR($D1220="",$D1220&gt;=TODAY())),IF(AND(TODAY()-$S1220&gt;=12,TODAY()-$AR1220&gt;=12),"B.  Inactive?","B. In Transit"),IF($A1220="",,"A. Not sent yet"))))))))))))</f>
        <v>C. At CIO</v>
      </c>
      <c s="54" r="AT1220"/>
      <c s="55" r="AU1220"/>
    </row>
    <row r="1221">
      <c t="s" s="39" r="A1221">
        <v>19097</v>
      </c>
      <c s="40" r="B1221">
        <v>2281.0</v>
      </c>
      <c t="s" s="41" r="C1221">
        <v>19098</v>
      </c>
      <c s="42" r="D1221">
        <v>41773.0</v>
      </c>
      <c t="str" s="43" r="E1221">
        <f>IF($D1221="",,TODAY()-$D1221)</f>
        <v>63</v>
      </c>
      <c s="41" r="F1221"/>
      <c s="41" r="G1221">
        <v>7.5</v>
      </c>
      <c s="41" r="H1221">
        <v>76.0</v>
      </c>
      <c t="s" s="41" r="I1221">
        <v>19099</v>
      </c>
      <c t="s" s="41" r="J1221">
        <v>19100</v>
      </c>
      <c t="s" s="41" r="K1221">
        <v>19101</v>
      </c>
      <c t="s" s="39" r="L1221">
        <v>19102</v>
      </c>
      <c t="s" s="41" r="M1221">
        <v>19103</v>
      </c>
      <c t="s" s="41" r="N1221">
        <v>19104</v>
      </c>
      <c t="s" s="41" r="O1221">
        <v>19105</v>
      </c>
      <c t="s" s="41" r="P1221">
        <v>19106</v>
      </c>
      <c t="s" s="41" r="Q1221">
        <v>19107</v>
      </c>
      <c t="s" s="41" r="R1221">
        <v>19108</v>
      </c>
      <c s="44" r="S1221">
        <v>41768.0</v>
      </c>
      <c t="s" s="41" r="T1221">
        <v>19109</v>
      </c>
      <c t="s" s="41" r="U1221">
        <v>19110</v>
      </c>
      <c s="45" r="V1221">
        <v>0.5416666666642413</v>
      </c>
      <c t="s" s="41" r="W1221">
        <v>19111</v>
      </c>
      <c s="46" r="X1221"/>
      <c s="46" r="Y1221"/>
      <c s="46" r="Z1221"/>
      <c s="46" r="AA1221"/>
      <c s="46" r="AB1221"/>
      <c s="46" r="AC1221"/>
      <c s="46" r="AD1221"/>
      <c s="46" r="AE1221"/>
      <c s="46" r="AF1221"/>
      <c s="47" r="AG1221"/>
      <c s="47" r="AH1221"/>
      <c s="47" r="AI1221"/>
      <c s="47" r="AJ1221"/>
      <c s="47" r="AK1221"/>
      <c s="47" r="AL1221"/>
      <c s="47" r="AM1221"/>
      <c s="47" r="AN1221"/>
      <c s="47" r="AO1221"/>
      <c s="47" r="AP1221"/>
      <c s="47" r="AQ1221"/>
      <c s="49" r="AR1221">
        <v>41774.00033271991</v>
      </c>
      <c t="str" s="50" r="AS1221">
        <f>IF(OR($AO1221&lt;&gt;"",$AQ1221&lt;&gt;""),"K. Visa issued",IF($X1221&lt;&gt;"","- Rejected/Returned",IF($AL1221&lt;&gt;"","J. Passport request",IF(OR($AF1221&lt;&gt;"",$AH1221&lt;&gt;"",$AI1221&lt;&gt;""),"I. Medical Request",IF($AD1221&lt;&gt;"","H. Interview",IF($AC1221&lt;&gt;"","G. Processing Started",IF($AB1221&lt;&gt;"","F. File Transferred",IF($Z1221&lt;&gt;"","E. PER Received",IF($Y1221&lt;&gt;"","D. Payment Charged",IF(AND($D1221&lt;&gt;"",OR($D1221&lt;TODAY(),AND($D1221=TODAY(),OR($V1221&lt;&gt;"",$W1221&lt;&gt;"")))),"C. At CIO",IF(AND($S1221&lt;&gt;"",$S1221&lt;=TODAY(),OR($D1221="",$D1221&gt;=TODAY())),IF(AND(TODAY()-$S1221&gt;=12,TODAY()-$AR1221&gt;=12),"B.  Inactive?","B. In Transit"),IF($A1221="",,"A. Not sent yet"))))))))))))</f>
        <v>C. At CIO</v>
      </c>
      <c s="51" r="AT1221"/>
      <c s="52" r="AU1221"/>
    </row>
    <row r="1222">
      <c t="s" s="39" r="A1222">
        <v>19112</v>
      </c>
      <c s="40" r="B1222">
        <v>2281.0</v>
      </c>
      <c t="s" s="41" r="C1222">
        <v>19113</v>
      </c>
      <c s="42" r="D1222">
        <v>41773.0</v>
      </c>
      <c t="str" s="43" r="E1222">
        <f>IF($D1222="",,TODAY()-$D1222)</f>
        <v>63</v>
      </c>
      <c t="s" s="41" r="F1222">
        <v>19114</v>
      </c>
      <c s="41" r="G1222">
        <v>7.0</v>
      </c>
      <c s="41" r="H1222">
        <v>75.0</v>
      </c>
      <c t="s" s="41" r="I1222">
        <v>19115</v>
      </c>
      <c t="s" s="41" r="J1222">
        <v>19116</v>
      </c>
      <c t="s" s="41" r="K1222">
        <v>19117</v>
      </c>
      <c t="s" s="39" r="L1222">
        <v>19118</v>
      </c>
      <c t="s" s="41" r="M1222">
        <v>19119</v>
      </c>
      <c t="s" s="41" r="N1222">
        <v>19120</v>
      </c>
      <c t="s" s="41" r="O1222">
        <v>19121</v>
      </c>
      <c t="s" s="41" r="P1222">
        <v>19122</v>
      </c>
      <c t="s" s="41" r="Q1222">
        <v>19123</v>
      </c>
      <c t="s" s="41" r="R1222">
        <v>19124</v>
      </c>
      <c s="44" r="S1222">
        <v>41767.0</v>
      </c>
      <c t="s" s="41" r="T1222">
        <v>19125</v>
      </c>
      <c t="s" s="41" r="U1222">
        <v>19126</v>
      </c>
      <c s="45" r="V1222">
        <v>0.5416666666666666</v>
      </c>
      <c t="s" s="41" r="W1222">
        <v>19127</v>
      </c>
      <c s="46" r="X1222"/>
      <c s="46" r="Y1222"/>
      <c s="46" r="Z1222"/>
      <c s="46" r="AA1222"/>
      <c s="46" r="AB1222"/>
      <c s="46" r="AC1222"/>
      <c s="46" r="AD1222"/>
      <c s="46" r="AE1222"/>
      <c s="46" r="AF1222"/>
      <c s="47" r="AG1222"/>
      <c s="47" r="AH1222"/>
      <c s="47" r="AI1222"/>
      <c s="47" r="AJ1222"/>
      <c s="47" r="AK1222"/>
      <c s="47" r="AL1222"/>
      <c s="47" r="AM1222"/>
      <c s="47" r="AN1222"/>
      <c s="47" r="AO1222"/>
      <c s="47" r="AP1222"/>
      <c s="47" r="AQ1222"/>
      <c s="49" r="AR1222">
        <v>41774.4758841088</v>
      </c>
      <c t="str" s="50" r="AS1222">
        <f>IF(OR($AO1222&lt;&gt;"",$AQ1222&lt;&gt;""),"K. Visa issued",IF($X1222&lt;&gt;"","- Rejected/Returned",IF($AL1222&lt;&gt;"","J. Passport request",IF(OR($AF1222&lt;&gt;"",$AH1222&lt;&gt;"",$AI1222&lt;&gt;""),"I. Medical Request",IF($AD1222&lt;&gt;"","H. Interview",IF($AC1222&lt;&gt;"","G. Processing Started",IF($AB1222&lt;&gt;"","F. File Transferred",IF($Z1222&lt;&gt;"","E. PER Received",IF($Y1222&lt;&gt;"","D. Payment Charged",IF(AND($D1222&lt;&gt;"",OR($D1222&lt;TODAY(),AND($D1222=TODAY(),OR($V1222&lt;&gt;"",$W1222&lt;&gt;"")))),"C. At CIO",IF(AND($S1222&lt;&gt;"",$S1222&lt;=TODAY(),OR($D1222="",$D1222&gt;=TODAY())),IF(AND(TODAY()-$S1222&gt;=12,TODAY()-$AR1222&gt;=12),"B.  Inactive?","B. In Transit"),IF($A1222="",,"A. Not sent yet"))))))))))))</f>
        <v>C. At CIO</v>
      </c>
      <c s="51" r="AT1222"/>
      <c s="52" r="AU1222"/>
    </row>
    <row r="1223">
      <c t="s" s="39" r="A1223">
        <v>19128</v>
      </c>
      <c s="40" r="B1223">
        <v>2281.0</v>
      </c>
      <c t="s" s="41" r="C1223">
        <v>19129</v>
      </c>
      <c s="42" r="D1223">
        <v>41773.0</v>
      </c>
      <c t="str" s="43" r="E1223">
        <f>IF($D1223="",,TODAY()-$D1223)</f>
        <v>63</v>
      </c>
      <c t="s" s="41" r="F1223">
        <v>19130</v>
      </c>
      <c s="41" r="G1223">
        <v>7.0</v>
      </c>
      <c s="41" r="H1223">
        <v>70.0</v>
      </c>
      <c t="s" s="41" r="I1223">
        <v>19131</v>
      </c>
      <c t="s" s="41" r="J1223">
        <v>19132</v>
      </c>
      <c t="s" s="41" r="K1223">
        <v>19133</v>
      </c>
      <c t="s" s="39" r="L1223">
        <v>19134</v>
      </c>
      <c t="s" s="41" r="M1223">
        <v>19135</v>
      </c>
      <c t="s" s="41" r="N1223">
        <v>19136</v>
      </c>
      <c t="s" s="41" r="O1223">
        <v>19137</v>
      </c>
      <c t="s" s="41" r="P1223">
        <v>19138</v>
      </c>
      <c t="s" s="41" r="Q1223">
        <v>19139</v>
      </c>
      <c t="s" s="41" r="R1223">
        <v>19140</v>
      </c>
      <c s="44" r="S1223">
        <v>41773.0</v>
      </c>
      <c s="41" r="T1223"/>
      <c t="s" s="41" r="U1223">
        <v>19141</v>
      </c>
      <c s="45" r="V1223"/>
      <c s="41" r="W1223"/>
      <c s="44" r="X1223"/>
      <c s="46" r="Y1223"/>
      <c s="42" r="Z1223"/>
      <c s="42" r="AA1223"/>
      <c s="42" r="AB1223"/>
      <c s="42" r="AC1223"/>
      <c s="42" r="AD1223"/>
      <c s="42" r="AE1223"/>
      <c s="42" r="AF1223"/>
      <c s="48" r="AG1223"/>
      <c s="48" r="AH1223"/>
      <c s="48" r="AI1223"/>
      <c s="48" r="AJ1223"/>
      <c s="48" r="AK1223"/>
      <c s="48" r="AL1223"/>
      <c s="48" r="AM1223"/>
      <c s="48" r="AN1223"/>
      <c s="48" r="AO1223"/>
      <c s="48" r="AP1223"/>
      <c s="48" r="AQ1223"/>
      <c s="49" r="AR1223">
        <v>41830.73210318287</v>
      </c>
      <c t="str" s="50" r="AS1223">
        <f>IF(OR($AO1223&lt;&gt;"",$AQ1223&lt;&gt;""),"K. Visa issued",IF($X1223&lt;&gt;"","- Rejected/Returned",IF($AL1223&lt;&gt;"","J. Passport request",IF(OR($AF1223&lt;&gt;"",$AH1223&lt;&gt;"",$AI1223&lt;&gt;""),"I. Medical Request",IF($AD1223&lt;&gt;"","H. Interview",IF($AC1223&lt;&gt;"","G. Processing Started",IF($AB1223&lt;&gt;"","F. File Transferred",IF($Z1223&lt;&gt;"","E. PER Received",IF($Y1223&lt;&gt;"","D. Payment Charged",IF(AND($D1223&lt;&gt;"",OR($D1223&lt;TODAY(),AND($D1223=TODAY(),OR($V1223&lt;&gt;"",$W1223&lt;&gt;"")))),"C. At CIO",IF(AND($S1223&lt;&gt;"",$S1223&lt;=TODAY(),OR($D1223="",$D1223&gt;=TODAY())),IF(AND(TODAY()-$S1223&gt;=12,TODAY()-$AR1223&gt;=12),"B.  Inactive?","B. In Transit"),IF($A1223="",,"A. Not sent yet"))))))))))))</f>
        <v>C. At CIO</v>
      </c>
      <c s="54" r="AT1223"/>
      <c s="56" r="AU1223"/>
    </row>
    <row r="1224">
      <c t="s" s="39" r="A1224">
        <v>19142</v>
      </c>
      <c s="40" r="B1224">
        <v>2281.0</v>
      </c>
      <c t="s" s="41" r="C1224">
        <v>19143</v>
      </c>
      <c s="42" r="D1224">
        <v>41774.0</v>
      </c>
      <c t="str" s="43" r="E1224">
        <f>IF($D1224="",,TODAY()-$D1224)</f>
        <v>62</v>
      </c>
      <c t="s" s="41" r="F1224">
        <v>19144</v>
      </c>
      <c s="41" r="G1224">
        <v>6.5</v>
      </c>
      <c s="41" r="H1224">
        <v>73.0</v>
      </c>
      <c t="s" s="41" r="I1224">
        <v>19145</v>
      </c>
      <c t="s" s="41" r="J1224">
        <v>19146</v>
      </c>
      <c t="s" s="41" r="K1224">
        <v>19147</v>
      </c>
      <c t="s" s="39" r="L1224">
        <v>19148</v>
      </c>
      <c t="s" s="41" r="M1224">
        <v>19149</v>
      </c>
      <c t="s" s="41" r="N1224">
        <v>19150</v>
      </c>
      <c t="s" s="41" r="O1224">
        <v>19151</v>
      </c>
      <c t="s" s="41" r="P1224">
        <v>19152</v>
      </c>
      <c t="s" s="41" r="Q1224">
        <v>19153</v>
      </c>
      <c t="s" s="41" r="R1224">
        <v>19154</v>
      </c>
      <c s="44" r="S1224">
        <v>41772.0</v>
      </c>
      <c t="s" s="41" r="T1224">
        <v>19155</v>
      </c>
      <c t="s" s="41" r="U1224">
        <v>19156</v>
      </c>
      <c s="45" r="V1224">
        <v>0.43680555555555556</v>
      </c>
      <c t="s" s="41" r="W1224">
        <v>19157</v>
      </c>
      <c s="46" r="X1224"/>
      <c s="46" r="Y1224"/>
      <c s="46" r="Z1224"/>
      <c s="46" r="AA1224"/>
      <c s="46" r="AB1224"/>
      <c s="46" r="AC1224"/>
      <c s="46" r="AD1224"/>
      <c s="46" r="AE1224"/>
      <c s="46" r="AF1224"/>
      <c s="47" r="AG1224"/>
      <c s="47" r="AH1224"/>
      <c s="47" r="AI1224"/>
      <c s="47" r="AJ1224"/>
      <c s="47" r="AK1224"/>
      <c s="47" r="AL1224"/>
      <c s="47" r="AM1224"/>
      <c s="47" r="AN1224"/>
      <c s="47" r="AO1224"/>
      <c s="47" r="AP1224"/>
      <c s="47" r="AQ1224"/>
      <c s="49" r="AR1224">
        <v>41778.432545208336</v>
      </c>
      <c t="str" s="50" r="AS1224">
        <f>IF(OR($AO1224&lt;&gt;"",$AQ1224&lt;&gt;""),"K. Visa issued",IF($X1224&lt;&gt;"","- Rejected/Returned",IF($AL1224&lt;&gt;"","J. Passport request",IF(OR($AF1224&lt;&gt;"",$AH1224&lt;&gt;"",$AI1224&lt;&gt;""),"I. Medical Request",IF($AD1224&lt;&gt;"","H. Interview",IF($AC1224&lt;&gt;"","G. Processing Started",IF($AB1224&lt;&gt;"","F. File Transferred",IF($Z1224&lt;&gt;"","E. PER Received",IF($Y1224&lt;&gt;"","D. Payment Charged",IF(AND($D1224&lt;&gt;"",OR($D1224&lt;TODAY(),AND($D1224=TODAY(),OR($V1224&lt;&gt;"",$W1224&lt;&gt;"")))),"C. At CIO",IF(AND($S1224&lt;&gt;"",$S1224&lt;=TODAY(),OR($D1224="",$D1224&gt;=TODAY())),IF(AND(TODAY()-$S1224&gt;=12,TODAY()-$AR1224&gt;=12),"B.  Inactive?","B. In Transit"),IF($A1224="",,"A. Not sent yet"))))))))))))</f>
        <v>C. At CIO</v>
      </c>
      <c s="51" r="AT1224"/>
      <c s="52" r="AU1224"/>
    </row>
    <row r="1225">
      <c t="s" s="39" r="A1225">
        <v>19158</v>
      </c>
      <c s="40" r="B1225">
        <v>2281.0</v>
      </c>
      <c t="s" s="41" r="C1225">
        <v>19159</v>
      </c>
      <c s="42" r="D1225">
        <v>41774.0</v>
      </c>
      <c t="str" s="43" r="E1225">
        <f>IF($D1225="",,TODAY()-$D1225)</f>
        <v>62</v>
      </c>
      <c t="s" s="41" r="F1225">
        <v>19160</v>
      </c>
      <c s="41" r="G1225">
        <v>7.5</v>
      </c>
      <c s="41" r="H1225">
        <v>71.0</v>
      </c>
      <c t="s" s="41" r="I1225">
        <v>19161</v>
      </c>
      <c t="s" s="41" r="J1225">
        <v>19162</v>
      </c>
      <c t="s" s="41" r="K1225">
        <v>19163</v>
      </c>
      <c t="s" s="39" r="L1225">
        <v>19164</v>
      </c>
      <c t="s" s="41" r="M1225">
        <v>19165</v>
      </c>
      <c t="s" s="41" r="N1225">
        <v>19166</v>
      </c>
      <c t="s" s="41" r="O1225">
        <v>19167</v>
      </c>
      <c t="s" s="41" r="P1225">
        <v>19168</v>
      </c>
      <c t="s" s="41" r="Q1225">
        <v>19169</v>
      </c>
      <c t="s" s="41" r="R1225">
        <v>19170</v>
      </c>
      <c s="44" r="S1225">
        <v>41770.0</v>
      </c>
      <c s="51" r="T1225"/>
      <c t="s" s="41" r="U1225">
        <v>19171</v>
      </c>
      <c s="45" r="V1225">
        <v>0.5375</v>
      </c>
      <c t="s" s="41" r="W1225">
        <v>19172</v>
      </c>
      <c s="46" r="X1225"/>
      <c s="46" r="Y1225"/>
      <c s="46" r="Z1225"/>
      <c s="46" r="AA1225"/>
      <c s="46" r="AB1225"/>
      <c s="46" r="AC1225"/>
      <c s="46" r="AD1225"/>
      <c s="46" r="AE1225"/>
      <c s="46" r="AF1225"/>
      <c s="47" r="AG1225"/>
      <c s="47" r="AH1225"/>
      <c s="47" r="AI1225"/>
      <c s="47" r="AJ1225"/>
      <c s="47" r="AK1225"/>
      <c s="47" r="AL1225"/>
      <c s="47" r="AM1225"/>
      <c s="47" r="AN1225"/>
      <c s="47" r="AO1225"/>
      <c s="47" r="AP1225"/>
      <c s="47" r="AQ1225"/>
      <c s="49" r="AR1225">
        <v>41774.938135613425</v>
      </c>
      <c t="str" s="50" r="AS1225">
        <f>IF(OR($AO1225&lt;&gt;"",$AQ1225&lt;&gt;""),"K. Visa issued",IF($X1225&lt;&gt;"","- Rejected/Returned",IF($AL1225&lt;&gt;"","J. Passport request",IF(OR($AF1225&lt;&gt;"",$AH1225&lt;&gt;"",$AI1225&lt;&gt;""),"I. Medical Request",IF($AD1225&lt;&gt;"","H. Interview",IF($AC1225&lt;&gt;"","G. Processing Started",IF($AB1225&lt;&gt;"","F. File Transferred",IF($Z1225&lt;&gt;"","E. PER Received",IF($Y1225&lt;&gt;"","D. Payment Charged",IF(AND($D1225&lt;&gt;"",OR($D1225&lt;TODAY(),AND($D1225=TODAY(),OR($V1225&lt;&gt;"",$W1225&lt;&gt;"")))),"C. At CIO",IF(AND($S1225&lt;&gt;"",$S1225&lt;=TODAY(),OR($D1225="",$D1225&gt;=TODAY())),IF(AND(TODAY()-$S1225&gt;=12,TODAY()-$AR1225&gt;=12),"B.  Inactive?","B. In Transit"),IF($A1225="",,"A. Not sent yet"))))))))))))</f>
        <v>C. At CIO</v>
      </c>
      <c s="51" r="AT1225"/>
      <c s="52" r="AU1225"/>
    </row>
    <row r="1226">
      <c t="s" s="39" r="A1226">
        <v>19173</v>
      </c>
      <c s="40" r="B1226">
        <v>2281.0</v>
      </c>
      <c t="s" s="41" r="C1226">
        <v>19174</v>
      </c>
      <c s="42" r="D1226">
        <v>41774.0</v>
      </c>
      <c t="str" s="43" r="E1226">
        <f>IF($D1226="",,TODAY()-$D1226)</f>
        <v>62</v>
      </c>
      <c t="s" s="41" r="F1226">
        <v>19175</v>
      </c>
      <c s="41" r="G1226">
        <v>8.5</v>
      </c>
      <c s="41" r="H1226">
        <v>75.0</v>
      </c>
      <c t="s" s="41" r="I1226">
        <v>19176</v>
      </c>
      <c t="s" s="41" r="J1226">
        <v>19177</v>
      </c>
      <c t="s" s="41" r="K1226">
        <v>19178</v>
      </c>
      <c t="s" s="39" r="L1226">
        <v>19179</v>
      </c>
      <c t="s" s="41" r="M1226">
        <v>19180</v>
      </c>
      <c t="s" s="41" r="N1226">
        <v>19181</v>
      </c>
      <c t="s" s="41" r="O1226">
        <v>19182</v>
      </c>
      <c t="s" s="41" r="P1226">
        <v>19183</v>
      </c>
      <c t="s" s="41" r="Q1226">
        <v>19184</v>
      </c>
      <c t="s" s="41" r="R1226">
        <v>19185</v>
      </c>
      <c s="44" r="S1226">
        <v>41771.0</v>
      </c>
      <c t="s" s="41" r="T1226">
        <v>19186</v>
      </c>
      <c t="s" s="41" r="U1226">
        <v>19187</v>
      </c>
      <c s="45" r="V1226">
        <v>0.5972222222222222</v>
      </c>
      <c t="s" s="41" r="W1226">
        <v>19188</v>
      </c>
      <c s="46" r="X1226"/>
      <c s="46" r="Y1226"/>
      <c s="46" r="Z1226"/>
      <c s="46" r="AA1226"/>
      <c s="46" r="AB1226"/>
      <c s="46" r="AC1226"/>
      <c s="46" r="AD1226"/>
      <c s="46" r="AE1226"/>
      <c s="46" r="AF1226"/>
      <c s="47" r="AG1226"/>
      <c s="47" r="AH1226"/>
      <c s="47" r="AI1226"/>
      <c s="47" r="AJ1226"/>
      <c s="47" r="AK1226"/>
      <c s="47" r="AL1226"/>
      <c s="47" r="AM1226"/>
      <c s="47" r="AN1226"/>
      <c s="47" r="AO1226"/>
      <c s="47" r="AP1226"/>
      <c s="47" r="AQ1226"/>
      <c s="49" r="AR1226">
        <v>41790.54433109954</v>
      </c>
      <c t="str" s="50" r="AS1226">
        <f>IF(OR($AO1226&lt;&gt;"",$AQ1226&lt;&gt;""),"K. Visa issued",IF($X1226&lt;&gt;"","- Rejected/Returned",IF($AL1226&lt;&gt;"","J. Passport request",IF(OR($AF1226&lt;&gt;"",$AH1226&lt;&gt;"",$AI1226&lt;&gt;""),"I. Medical Request",IF($AD1226&lt;&gt;"","H. Interview",IF($AC1226&lt;&gt;"","G. Processing Started",IF($AB1226&lt;&gt;"","F. File Transferred",IF($Z1226&lt;&gt;"","E. PER Received",IF($Y1226&lt;&gt;"","D. Payment Charged",IF(AND($D1226&lt;&gt;"",OR($D1226&lt;TODAY(),AND($D1226=TODAY(),OR($V1226&lt;&gt;"",$W1226&lt;&gt;"")))),"C. At CIO",IF(AND($S1226&lt;&gt;"",$S1226&lt;=TODAY(),OR($D1226="",$D1226&gt;=TODAY())),IF(AND(TODAY()-$S1226&gt;=12,TODAY()-$AR1226&gt;=12),"B.  Inactive?","B. In Transit"),IF($A1226="",,"A. Not sent yet"))))))))))))</f>
        <v>C. At CIO</v>
      </c>
      <c s="51" r="AT1226"/>
      <c t="s" s="55" r="AU1226">
        <v>19189</v>
      </c>
    </row>
    <row r="1227">
      <c t="s" s="39" r="A1227">
        <v>19190</v>
      </c>
      <c s="40" r="B1227">
        <v>2281.0</v>
      </c>
      <c t="s" s="41" r="C1227">
        <v>19191</v>
      </c>
      <c s="42" r="D1227">
        <v>41779.0</v>
      </c>
      <c t="str" s="43" r="E1227">
        <f>IF($D1227="",,TODAY()-$D1227)</f>
        <v>57</v>
      </c>
      <c t="s" s="41" r="F1227">
        <v>19192</v>
      </c>
      <c s="41" r="G1227">
        <v>7.5</v>
      </c>
      <c s="41" r="H1227">
        <v>74.0</v>
      </c>
      <c t="s" s="41" r="I1227">
        <v>19193</v>
      </c>
      <c t="s" s="41" r="J1227">
        <v>19194</v>
      </c>
      <c t="s" s="41" r="K1227">
        <v>19195</v>
      </c>
      <c t="s" s="39" r="L1227">
        <v>19196</v>
      </c>
      <c t="s" s="41" r="M1227">
        <v>19197</v>
      </c>
      <c t="s" s="41" r="N1227">
        <v>19198</v>
      </c>
      <c t="s" s="41" r="O1227">
        <v>19199</v>
      </c>
      <c t="s" s="41" r="P1227">
        <v>19200</v>
      </c>
      <c t="s" s="41" r="Q1227">
        <v>19201</v>
      </c>
      <c t="s" s="41" r="R1227">
        <v>19202</v>
      </c>
      <c s="44" r="S1227">
        <v>41772.0</v>
      </c>
      <c t="s" s="41" r="T1227">
        <v>19203</v>
      </c>
      <c t="s" s="41" r="U1227">
        <v>19204</v>
      </c>
      <c s="45" r="V1227">
        <v>0.6354166666666666</v>
      </c>
      <c t="s" s="41" r="W1227">
        <v>19205</v>
      </c>
      <c s="46" r="X1227"/>
      <c s="46" r="Y1227"/>
      <c s="46" r="Z1227"/>
      <c s="46" r="AA1227"/>
      <c s="46" r="AB1227"/>
      <c s="46" r="AC1227"/>
      <c s="46" r="AD1227"/>
      <c s="46" r="AE1227"/>
      <c s="46" r="AF1227"/>
      <c s="47" r="AG1227"/>
      <c s="47" r="AH1227"/>
      <c s="47" r="AI1227"/>
      <c s="47" r="AJ1227"/>
      <c s="47" r="AK1227"/>
      <c s="47" r="AL1227"/>
      <c s="47" r="AM1227"/>
      <c s="47" r="AN1227"/>
      <c s="47" r="AO1227"/>
      <c s="47" r="AP1227"/>
      <c s="47" r="AQ1227"/>
      <c s="49" r="AR1227">
        <v>41780.35510627315</v>
      </c>
      <c t="str" s="50" r="AS1227">
        <f>IF(OR($AO1227&lt;&gt;"",$AQ1227&lt;&gt;""),"K. Visa issued",IF($X1227&lt;&gt;"","- Rejected/Returned",IF($AL1227&lt;&gt;"","J. Passport request",IF(OR($AF1227&lt;&gt;"",$AH1227&lt;&gt;"",$AI1227&lt;&gt;""),"I. Medical Request",IF($AD1227&lt;&gt;"","H. Interview",IF($AC1227&lt;&gt;"","G. Processing Started",IF($AB1227&lt;&gt;"","F. File Transferred",IF($Z1227&lt;&gt;"","E. PER Received",IF($Y1227&lt;&gt;"","D. Payment Charged",IF(AND($D1227&lt;&gt;"",OR($D1227&lt;TODAY(),AND($D1227=TODAY(),OR($V1227&lt;&gt;"",$W1227&lt;&gt;"")))),"C. At CIO",IF(AND($S1227&lt;&gt;"",$S1227&lt;=TODAY(),OR($D1227="",$D1227&gt;=TODAY())),IF(AND(TODAY()-$S1227&gt;=12,TODAY()-$AR1227&gt;=12),"B.  Inactive?","B. In Transit"),IF($A1227="",,"A. Not sent yet"))))))))))))</f>
        <v>C. At CIO</v>
      </c>
      <c s="51" r="AT1227"/>
      <c s="52" r="AU1227"/>
    </row>
    <row r="1228">
      <c t="s" s="39" r="A1228">
        <v>19206</v>
      </c>
      <c s="40" r="B1228">
        <v>2281.0</v>
      </c>
      <c t="s" s="41" r="C1228">
        <v>19207</v>
      </c>
      <c s="42" r="D1228">
        <v>41780.0</v>
      </c>
      <c t="str" s="43" r="E1228">
        <f>IF($D1228="",,TODAY()-$D1228)</f>
        <v>56</v>
      </c>
      <c t="s" s="41" r="F1228">
        <v>19208</v>
      </c>
      <c s="41" r="G1228">
        <v>7.5</v>
      </c>
      <c s="41" r="H1228">
        <v>80.0</v>
      </c>
      <c t="s" s="41" r="I1228">
        <v>19209</v>
      </c>
      <c t="s" s="41" r="J1228">
        <v>19210</v>
      </c>
      <c t="s" s="41" r="K1228">
        <v>19211</v>
      </c>
      <c t="s" s="39" r="L1228">
        <v>19212</v>
      </c>
      <c t="s" s="41" r="M1228">
        <v>19213</v>
      </c>
      <c t="s" s="41" r="N1228">
        <v>19214</v>
      </c>
      <c t="s" s="41" r="O1228">
        <v>19215</v>
      </c>
      <c t="s" s="41" r="P1228">
        <v>19216</v>
      </c>
      <c t="s" s="41" r="Q1228">
        <v>19217</v>
      </c>
      <c t="s" s="41" r="R1228">
        <v>19218</v>
      </c>
      <c s="44" r="S1228">
        <v>41773.0</v>
      </c>
      <c t="s" s="41" r="T1228">
        <v>19219</v>
      </c>
      <c t="s" s="41" r="U1228">
        <v>19220</v>
      </c>
      <c s="45" r="V1228">
        <v>0.44930555555555557</v>
      </c>
      <c t="s" s="41" r="W1228">
        <v>19221</v>
      </c>
      <c s="44" r="X1228"/>
      <c s="46" r="Y1228"/>
      <c s="42" r="Z1228"/>
      <c s="42" r="AA1228"/>
      <c s="42" r="AB1228"/>
      <c s="42" r="AC1228"/>
      <c s="42" r="AD1228"/>
      <c s="42" r="AE1228"/>
      <c s="42" r="AF1228"/>
      <c s="48" r="AG1228"/>
      <c s="48" r="AH1228"/>
      <c s="48" r="AI1228"/>
      <c s="48" r="AJ1228"/>
      <c s="48" r="AK1228"/>
      <c s="48" r="AL1228"/>
      <c s="48" r="AM1228"/>
      <c s="48" r="AN1228"/>
      <c s="48" r="AO1228"/>
      <c s="48" r="AP1228"/>
      <c s="48" r="AQ1228"/>
      <c s="49" r="AR1228">
        <v>41814.44128017361</v>
      </c>
      <c t="str" s="50" r="AS1228">
        <f>IF(OR($AO1228&lt;&gt;"",$AQ1228&lt;&gt;""),"K. Visa issued",IF($X1228&lt;&gt;"","- Rejected/Returned",IF($AL1228&lt;&gt;"","J. Passport request",IF(OR($AF1228&lt;&gt;"",$AH1228&lt;&gt;"",$AI1228&lt;&gt;""),"I. Medical Request",IF($AD1228&lt;&gt;"","H. Interview",IF($AC1228&lt;&gt;"","G. Processing Started",IF($AB1228&lt;&gt;"","F. File Transferred",IF($Z1228&lt;&gt;"","E. PER Received",IF($Y1228&lt;&gt;"","D. Payment Charged",IF(AND($D1228&lt;&gt;"",OR($D1228&lt;TODAY(),AND($D1228=TODAY(),OR($V1228&lt;&gt;"",$W1228&lt;&gt;"")))),"C. At CIO",IF(AND($S1228&lt;&gt;"",$S1228&lt;=TODAY(),OR($D1228="",$D1228&gt;=TODAY())),IF(AND(TODAY()-$S1228&gt;=12,TODAY()-$AR1228&gt;=12),"B.  Inactive?","B. In Transit"),IF($A1228="",,"A. Not sent yet"))))))))))))</f>
        <v>C. At CIO</v>
      </c>
      <c s="54" r="AT1228"/>
      <c s="55" r="AU1228"/>
    </row>
    <row r="1229">
      <c t="s" s="39" r="A1229">
        <v>19222</v>
      </c>
      <c s="40" r="B1229">
        <v>2281.0</v>
      </c>
      <c t="s" s="41" r="C1229">
        <v>19223</v>
      </c>
      <c s="42" r="D1229">
        <v>41780.0</v>
      </c>
      <c t="str" s="43" r="E1229">
        <f>IF($D1229="",,TODAY()-$D1229)</f>
        <v>56</v>
      </c>
      <c t="s" s="41" r="F1229">
        <v>19224</v>
      </c>
      <c s="41" r="G1229">
        <v>6.5</v>
      </c>
      <c s="41" r="H1229">
        <v>70.0</v>
      </c>
      <c t="s" s="41" r="I1229">
        <v>19225</v>
      </c>
      <c t="s" s="41" r="J1229">
        <v>19226</v>
      </c>
      <c t="s" s="41" r="K1229">
        <v>19227</v>
      </c>
      <c t="s" s="39" r="L1229">
        <v>19228</v>
      </c>
      <c t="s" s="41" r="M1229">
        <v>19229</v>
      </c>
      <c t="s" s="41" r="N1229">
        <v>19230</v>
      </c>
      <c t="s" s="41" r="O1229">
        <v>19231</v>
      </c>
      <c t="s" s="41" r="P1229">
        <v>19232</v>
      </c>
      <c t="s" s="41" r="Q1229">
        <v>19233</v>
      </c>
      <c t="s" s="41" r="R1229">
        <v>19234</v>
      </c>
      <c s="44" r="S1229">
        <v>41775.0</v>
      </c>
      <c t="s" s="41" r="T1229">
        <v>19235</v>
      </c>
      <c t="s" s="41" r="U1229">
        <v>19236</v>
      </c>
      <c s="45" r="V1229">
        <v>0.44930555555555557</v>
      </c>
      <c t="s" s="41" r="W1229">
        <v>19237</v>
      </c>
      <c s="46" r="X1229"/>
      <c s="46" r="Y1229"/>
      <c s="46" r="Z1229"/>
      <c s="46" r="AA1229"/>
      <c s="46" r="AB1229"/>
      <c s="46" r="AC1229"/>
      <c s="46" r="AD1229"/>
      <c s="46" r="AE1229"/>
      <c s="46" r="AF1229"/>
      <c s="47" r="AG1229"/>
      <c s="47" r="AH1229"/>
      <c s="47" r="AI1229"/>
      <c s="47" r="AJ1229"/>
      <c s="47" r="AK1229"/>
      <c s="47" r="AL1229"/>
      <c s="47" r="AM1229"/>
      <c s="47" r="AN1229"/>
      <c s="47" r="AO1229"/>
      <c s="47" r="AP1229"/>
      <c s="47" r="AQ1229"/>
      <c s="49" r="AR1229">
        <v>41780.75275025463</v>
      </c>
      <c t="str" s="50" r="AS1229">
        <f>IF(OR($AO1229&lt;&gt;"",$AQ1229&lt;&gt;""),"K. Visa issued",IF($X1229&lt;&gt;"","- Rejected/Returned",IF($AL1229&lt;&gt;"","J. Passport request",IF(OR($AF1229&lt;&gt;"",$AH1229&lt;&gt;"",$AI1229&lt;&gt;""),"I. Medical Request",IF($AD1229&lt;&gt;"","H. Interview",IF($AC1229&lt;&gt;"","G. Processing Started",IF($AB1229&lt;&gt;"","F. File Transferred",IF($Z1229&lt;&gt;"","E. PER Received",IF($Y1229&lt;&gt;"","D. Payment Charged",IF(AND($D1229&lt;&gt;"",OR($D1229&lt;TODAY(),AND($D1229=TODAY(),OR($V1229&lt;&gt;"",$W1229&lt;&gt;"")))),"C. At CIO",IF(AND($S1229&lt;&gt;"",$S1229&lt;=TODAY(),OR($D1229="",$D1229&gt;=TODAY())),IF(AND(TODAY()-$S1229&gt;=12,TODAY()-$AR1229&gt;=12),"B.  Inactive?","B. In Transit"),IF($A1229="",,"A. Not sent yet"))))))))))))</f>
        <v>C. At CIO</v>
      </c>
      <c s="51" r="AT1229"/>
      <c s="52" r="AU1229"/>
    </row>
    <row r="1230">
      <c t="s" s="39" r="A1230">
        <v>19238</v>
      </c>
      <c s="40" r="B1230">
        <v>2281.0</v>
      </c>
      <c t="s" s="41" r="C1230">
        <v>19239</v>
      </c>
      <c s="42" r="D1230">
        <v>41780.0</v>
      </c>
      <c t="str" s="43" r="E1230">
        <f>IF($D1230="",,TODAY()-$D1230)</f>
        <v>56</v>
      </c>
      <c t="s" s="41" r="F1230">
        <v>19240</v>
      </c>
      <c s="41" r="G1230">
        <v>6.5</v>
      </c>
      <c s="41" r="H1230">
        <v>72.0</v>
      </c>
      <c t="s" s="41" r="I1230">
        <v>19241</v>
      </c>
      <c t="s" s="41" r="J1230">
        <v>19242</v>
      </c>
      <c t="s" s="41" r="K1230">
        <v>19243</v>
      </c>
      <c t="s" s="39" r="L1230">
        <v>19244</v>
      </c>
      <c t="s" s="41" r="M1230">
        <v>19245</v>
      </c>
      <c t="s" s="41" r="N1230">
        <v>19246</v>
      </c>
      <c t="s" s="41" r="O1230">
        <v>19247</v>
      </c>
      <c t="s" s="41" r="P1230">
        <v>19248</v>
      </c>
      <c t="s" s="41" r="Q1230">
        <v>19249</v>
      </c>
      <c t="s" s="41" r="R1230">
        <v>19250</v>
      </c>
      <c s="44" r="S1230">
        <v>41775.0</v>
      </c>
      <c s="51" r="T1230"/>
      <c t="s" s="41" r="U1230">
        <v>19251</v>
      </c>
      <c s="45" r="V1230">
        <v>0.5833333333333334</v>
      </c>
      <c t="s" s="41" r="W1230">
        <v>19252</v>
      </c>
      <c s="46" r="X1230"/>
      <c s="46" r="Y1230"/>
      <c s="46" r="Z1230"/>
      <c s="46" r="AA1230"/>
      <c s="46" r="AB1230"/>
      <c s="46" r="AC1230"/>
      <c s="46" r="AD1230"/>
      <c s="46" r="AE1230"/>
      <c s="46" r="AF1230"/>
      <c s="47" r="AG1230"/>
      <c s="47" r="AH1230"/>
      <c s="47" r="AI1230"/>
      <c s="47" r="AJ1230"/>
      <c s="47" r="AK1230"/>
      <c s="47" r="AL1230"/>
      <c s="47" r="AM1230"/>
      <c s="47" r="AN1230"/>
      <c s="47" r="AO1230"/>
      <c s="47" r="AP1230"/>
      <c s="47" r="AQ1230"/>
      <c s="49" r="AR1230">
        <v>41785.81396642361</v>
      </c>
      <c t="str" s="50" r="AS1230">
        <f>IF(OR($AO1230&lt;&gt;"",$AQ1230&lt;&gt;""),"K. Visa issued",IF($X1230&lt;&gt;"","- Rejected/Returned",IF($AL1230&lt;&gt;"","J. Passport request",IF(OR($AF1230&lt;&gt;"",$AH1230&lt;&gt;"",$AI1230&lt;&gt;""),"I. Medical Request",IF($AD1230&lt;&gt;"","H. Interview",IF($AC1230&lt;&gt;"","G. Processing Started",IF($AB1230&lt;&gt;"","F. File Transferred",IF($Z1230&lt;&gt;"","E. PER Received",IF($Y1230&lt;&gt;"","D. Payment Charged",IF(AND($D1230&lt;&gt;"",OR($D1230&lt;TODAY(),AND($D1230=TODAY(),OR($V1230&lt;&gt;"",$W1230&lt;&gt;"")))),"C. At CIO",IF(AND($S1230&lt;&gt;"",$S1230&lt;=TODAY(),OR($D1230="",$D1230&gt;=TODAY())),IF(AND(TODAY()-$S1230&gt;=12,TODAY()-$AR1230&gt;=12),"B.  Inactive?","B. In Transit"),IF($A1230="",,"A. Not sent yet"))))))))))))</f>
        <v>C. At CIO</v>
      </c>
      <c s="51" r="AT1230"/>
      <c s="52" r="AU1230"/>
    </row>
    <row r="1231">
      <c t="s" s="39" r="A1231">
        <v>19253</v>
      </c>
      <c s="40" r="B1231">
        <v>2281.0</v>
      </c>
      <c t="s" s="41" r="C1231">
        <v>19254</v>
      </c>
      <c s="42" r="D1231">
        <v>41781.0</v>
      </c>
      <c t="str" s="43" r="E1231">
        <f>IF($D1231="",,TODAY()-$D1231)</f>
        <v>55</v>
      </c>
      <c t="s" s="41" r="F1231">
        <v>19255</v>
      </c>
      <c s="41" r="G1231">
        <v>7.0</v>
      </c>
      <c s="41" r="H1231">
        <v>70.0</v>
      </c>
      <c t="s" s="41" r="I1231">
        <v>19256</v>
      </c>
      <c t="s" s="41" r="J1231">
        <v>19257</v>
      </c>
      <c t="s" s="41" r="K1231">
        <v>19258</v>
      </c>
      <c t="s" s="39" r="L1231">
        <v>19259</v>
      </c>
      <c t="s" s="41" r="M1231">
        <v>19260</v>
      </c>
      <c t="s" s="41" r="N1231">
        <v>19261</v>
      </c>
      <c t="s" s="41" r="O1231">
        <v>19262</v>
      </c>
      <c t="s" s="41" r="P1231">
        <v>19263</v>
      </c>
      <c t="s" s="41" r="Q1231">
        <v>19264</v>
      </c>
      <c t="s" s="41" r="R1231">
        <v>19265</v>
      </c>
      <c s="44" r="S1231">
        <v>41777.0</v>
      </c>
      <c t="s" s="41" r="T1231">
        <v>19266</v>
      </c>
      <c t="s" s="41" r="U1231">
        <v>19267</v>
      </c>
      <c s="45" r="V1231">
        <v>0.6375</v>
      </c>
      <c t="s" s="41" r="W1231">
        <v>19268</v>
      </c>
      <c s="46" r="X1231"/>
      <c s="46" r="Y1231"/>
      <c s="46" r="Z1231"/>
      <c s="46" r="AA1231"/>
      <c s="46" r="AB1231"/>
      <c s="46" r="AC1231"/>
      <c s="46" r="AD1231"/>
      <c s="46" r="AE1231"/>
      <c s="46" r="AF1231"/>
      <c s="47" r="AG1231"/>
      <c s="47" r="AH1231"/>
      <c s="47" r="AI1231"/>
      <c s="47" r="AJ1231"/>
      <c s="47" r="AK1231"/>
      <c s="47" r="AL1231"/>
      <c s="47" r="AM1231"/>
      <c s="47" r="AN1231"/>
      <c s="47" r="AO1231"/>
      <c s="47" r="AP1231"/>
      <c s="47" r="AQ1231"/>
      <c s="49" r="AR1231">
        <v>41789.800094791666</v>
      </c>
      <c t="str" s="50" r="AS1231">
        <f>IF(OR($AO1231&lt;&gt;"",$AQ1231&lt;&gt;""),"K. Visa issued",IF($X1231&lt;&gt;"","- Rejected/Returned",IF($AL1231&lt;&gt;"","J. Passport request",IF(OR($AF1231&lt;&gt;"",$AH1231&lt;&gt;"",$AI1231&lt;&gt;""),"I. Medical Request",IF($AD1231&lt;&gt;"","H. Interview",IF($AC1231&lt;&gt;"","G. Processing Started",IF($AB1231&lt;&gt;"","F. File Transferred",IF($Z1231&lt;&gt;"","E. PER Received",IF($Y1231&lt;&gt;"","D. Payment Charged",IF(AND($D1231&lt;&gt;"",OR($D1231&lt;TODAY(),AND($D1231=TODAY(),OR($V1231&lt;&gt;"",$W1231&lt;&gt;"")))),"C. At CIO",IF(AND($S1231&lt;&gt;"",$S1231&lt;=TODAY(),OR($D1231="",$D1231&gt;=TODAY())),IF(AND(TODAY()-$S1231&gt;=12,TODAY()-$AR1231&gt;=12),"B.  Inactive?","B. In Transit"),IF($A1231="",,"A. Not sent yet"))))))))))))</f>
        <v>C. At CIO</v>
      </c>
      <c s="51" r="AT1231"/>
      <c s="52" r="AU1231"/>
    </row>
    <row r="1232">
      <c t="s" s="39" r="A1232">
        <v>19269</v>
      </c>
      <c s="40" r="B1232">
        <v>2281.0</v>
      </c>
      <c t="s" s="41" r="C1232">
        <v>19270</v>
      </c>
      <c s="42" r="D1232">
        <v>41782.0</v>
      </c>
      <c t="str" s="43" r="E1232">
        <f>IF($D1232="",,TODAY()-$D1232)</f>
        <v>54</v>
      </c>
      <c t="s" s="41" r="F1232">
        <v>19271</v>
      </c>
      <c s="41" r="G1232">
        <v>8.0</v>
      </c>
      <c s="41" r="H1232">
        <v>73.0</v>
      </c>
      <c t="s" s="41" r="I1232">
        <v>19272</v>
      </c>
      <c t="s" s="41" r="J1232">
        <v>19273</v>
      </c>
      <c t="s" s="41" r="K1232">
        <v>19274</v>
      </c>
      <c t="s" s="39" r="L1232">
        <v>19275</v>
      </c>
      <c t="s" s="41" r="M1232">
        <v>19276</v>
      </c>
      <c t="s" s="41" r="N1232">
        <v>19277</v>
      </c>
      <c t="s" s="41" r="O1232">
        <v>19278</v>
      </c>
      <c t="s" s="41" r="P1232">
        <v>19279</v>
      </c>
      <c t="s" s="41" r="Q1232">
        <v>19280</v>
      </c>
      <c t="s" s="41" r="R1232">
        <v>19281</v>
      </c>
      <c s="44" r="S1232">
        <v>41780.0</v>
      </c>
      <c t="s" s="41" r="T1232">
        <v>19282</v>
      </c>
      <c t="s" s="41" r="U1232">
        <v>19283</v>
      </c>
      <c s="45" r="V1232">
        <v>0.48680555555555555</v>
      </c>
      <c t="s" s="41" r="W1232">
        <v>19284</v>
      </c>
      <c s="46" r="X1232"/>
      <c s="46" r="Y1232"/>
      <c s="46" r="Z1232"/>
      <c s="46" r="AA1232"/>
      <c s="46" r="AB1232"/>
      <c s="46" r="AC1232"/>
      <c s="46" r="AD1232"/>
      <c s="46" r="AE1232"/>
      <c s="46" r="AF1232"/>
      <c s="47" r="AG1232"/>
      <c s="47" r="AH1232"/>
      <c s="47" r="AI1232"/>
      <c s="47" r="AJ1232"/>
      <c s="47" r="AK1232"/>
      <c s="47" r="AL1232"/>
      <c s="47" r="AM1232"/>
      <c s="47" r="AN1232"/>
      <c s="47" r="AO1232"/>
      <c s="47" r="AP1232"/>
      <c s="47" r="AQ1232"/>
      <c s="49" r="AR1232">
        <v>41782.486805555556</v>
      </c>
      <c t="str" s="50" r="AS1232">
        <f>IF(OR($AO1232&lt;&gt;"",$AQ1232&lt;&gt;""),"K. Visa issued",IF($X1232&lt;&gt;"","- Rejected/Returned",IF($AL1232&lt;&gt;"","J. Passport request",IF(OR($AF1232&lt;&gt;"",$AH1232&lt;&gt;"",$AI1232&lt;&gt;""),"I. Medical Request",IF($AD1232&lt;&gt;"","H. Interview",IF($AC1232&lt;&gt;"","G. Processing Started",IF($AB1232&lt;&gt;"","F. File Transferred",IF($Z1232&lt;&gt;"","E. PER Received",IF($Y1232&lt;&gt;"","D. Payment Charged",IF(AND($D1232&lt;&gt;"",OR($D1232&lt;TODAY(),AND($D1232=TODAY(),OR($V1232&lt;&gt;"",$W1232&lt;&gt;"")))),"C. At CIO",IF(AND($S1232&lt;&gt;"",$S1232&lt;=TODAY(),OR($D1232="",$D1232&gt;=TODAY())),IF(AND(TODAY()-$S1232&gt;=12,TODAY()-$AR1232&gt;=12),"B.  Inactive?","B. In Transit"),IF($A1232="",,"A. Not sent yet"))))))))))))</f>
        <v>C. At CIO</v>
      </c>
      <c s="51" r="AT1232"/>
      <c s="52" r="AU1232"/>
    </row>
    <row r="1233">
      <c t="s" s="39" r="A1233">
        <v>19285</v>
      </c>
      <c s="40" r="B1233">
        <v>2281.0</v>
      </c>
      <c t="s" s="41" r="C1233">
        <v>19286</v>
      </c>
      <c s="42" r="D1233">
        <v>41785.0</v>
      </c>
      <c t="str" s="43" r="E1233">
        <f>IF($D1233="",,TODAY()-$D1233)</f>
        <v>51</v>
      </c>
      <c t="s" s="41" r="F1233">
        <v>19287</v>
      </c>
      <c s="41" r="G1233">
        <v>8.0</v>
      </c>
      <c s="41" r="H1233">
        <v>76.0</v>
      </c>
      <c t="s" s="41" r="I1233">
        <v>19288</v>
      </c>
      <c t="s" s="41" r="J1233">
        <v>19289</v>
      </c>
      <c t="s" s="41" r="K1233">
        <v>19290</v>
      </c>
      <c t="s" s="39" r="L1233">
        <v>19291</v>
      </c>
      <c t="s" s="41" r="M1233">
        <v>19292</v>
      </c>
      <c t="s" s="41" r="N1233">
        <v>19293</v>
      </c>
      <c t="s" s="41" r="O1233">
        <v>19294</v>
      </c>
      <c t="s" s="41" r="P1233">
        <v>19295</v>
      </c>
      <c t="s" s="41" r="Q1233">
        <v>19296</v>
      </c>
      <c t="s" s="41" r="R1233">
        <v>19297</v>
      </c>
      <c s="44" r="S1233">
        <v>41779.0</v>
      </c>
      <c t="s" s="41" r="T1233">
        <v>19298</v>
      </c>
      <c t="s" s="41" r="U1233">
        <v>19299</v>
      </c>
      <c s="45" r="V1233">
        <v>0.6236111111111111</v>
      </c>
      <c t="s" s="41" r="W1233">
        <v>19300</v>
      </c>
      <c s="46" r="X1233"/>
      <c s="46" r="Y1233"/>
      <c s="46" r="Z1233"/>
      <c s="46" r="AA1233"/>
      <c s="46" r="AB1233"/>
      <c s="46" r="AC1233"/>
      <c s="46" r="AD1233"/>
      <c s="46" r="AE1233"/>
      <c s="46" r="AF1233"/>
      <c s="47" r="AG1233"/>
      <c s="47" r="AH1233"/>
      <c s="47" r="AI1233"/>
      <c s="47" r="AJ1233"/>
      <c s="47" r="AK1233"/>
      <c s="47" r="AL1233"/>
      <c s="47" r="AM1233"/>
      <c s="47" r="AN1233"/>
      <c s="47" r="AO1233"/>
      <c s="47" r="AP1233"/>
      <c s="47" r="AQ1233"/>
      <c s="49" r="AR1233">
        <v>41785.9774397338</v>
      </c>
      <c t="str" s="50" r="AS1233">
        <f>IF(OR($AO1233&lt;&gt;"",$AQ1233&lt;&gt;""),"K. Visa issued",IF($X1233&lt;&gt;"","- Rejected/Returned",IF($AL1233&lt;&gt;"","J. Passport request",IF(OR($AF1233&lt;&gt;"",$AH1233&lt;&gt;"",$AI1233&lt;&gt;""),"I. Medical Request",IF($AD1233&lt;&gt;"","H. Interview",IF($AC1233&lt;&gt;"","G. Processing Started",IF($AB1233&lt;&gt;"","F. File Transferred",IF($Z1233&lt;&gt;"","E. PER Received",IF($Y1233&lt;&gt;"","D. Payment Charged",IF(AND($D1233&lt;&gt;"",OR($D1233&lt;TODAY(),AND($D1233=TODAY(),OR($V1233&lt;&gt;"",$W1233&lt;&gt;"")))),"C. At CIO",IF(AND($S1233&lt;&gt;"",$S1233&lt;=TODAY(),OR($D1233="",$D1233&gt;=TODAY())),IF(AND(TODAY()-$S1233&gt;=12,TODAY()-$AR1233&gt;=12),"B.  Inactive?","B. In Transit"),IF($A1233="",,"A. Not sent yet"))))))))))))</f>
        <v>C. At CIO</v>
      </c>
      <c s="51" r="AT1233"/>
      <c s="52" r="AU1233"/>
    </row>
    <row r="1234">
      <c t="s" s="39" r="A1234">
        <v>19301</v>
      </c>
      <c s="40" r="B1234">
        <v>2281.0</v>
      </c>
      <c t="s" s="41" r="C1234">
        <v>19302</v>
      </c>
      <c s="42" r="D1234">
        <v>41787.0</v>
      </c>
      <c t="str" s="43" r="E1234">
        <f>IF($D1234="",,TODAY()-$D1234)</f>
        <v>49</v>
      </c>
      <c t="s" s="41" r="F1234">
        <v>19303</v>
      </c>
      <c s="41" r="G1234">
        <v>6.0</v>
      </c>
      <c s="41" r="H1234">
        <v>68.0</v>
      </c>
      <c t="s" s="41" r="I1234">
        <v>19304</v>
      </c>
      <c t="s" s="41" r="J1234">
        <v>19305</v>
      </c>
      <c t="s" s="41" r="K1234">
        <v>19306</v>
      </c>
      <c t="s" s="39" r="L1234">
        <v>19307</v>
      </c>
      <c t="s" s="41" r="M1234">
        <v>19308</v>
      </c>
      <c t="s" s="41" r="N1234">
        <v>19309</v>
      </c>
      <c t="s" s="41" r="O1234">
        <v>19310</v>
      </c>
      <c t="s" s="41" r="P1234">
        <v>19311</v>
      </c>
      <c t="s" s="41" r="Q1234">
        <v>19312</v>
      </c>
      <c t="s" s="41" r="R1234">
        <v>19313</v>
      </c>
      <c s="44" r="S1234">
        <v>41779.0</v>
      </c>
      <c t="s" s="41" r="T1234">
        <v>19314</v>
      </c>
      <c t="s" s="41" r="U1234">
        <v>19315</v>
      </c>
      <c s="61" r="V1234"/>
      <c t="s" s="41" r="W1234">
        <v>19316</v>
      </c>
      <c s="46" r="X1234"/>
      <c s="46" r="Y1234"/>
      <c s="46" r="Z1234"/>
      <c s="46" r="AA1234"/>
      <c s="46" r="AB1234"/>
      <c s="46" r="AC1234"/>
      <c s="46" r="AD1234"/>
      <c s="46" r="AE1234"/>
      <c s="46" r="AF1234"/>
      <c s="47" r="AG1234"/>
      <c s="47" r="AH1234"/>
      <c s="47" r="AI1234"/>
      <c s="47" r="AJ1234"/>
      <c s="47" r="AK1234"/>
      <c s="47" r="AL1234"/>
      <c s="47" r="AM1234"/>
      <c s="47" r="AN1234"/>
      <c s="47" r="AO1234"/>
      <c s="47" r="AP1234"/>
      <c s="47" r="AQ1234"/>
      <c s="49" r="AR1234">
        <v>41788.4789559375</v>
      </c>
      <c t="str" s="50" r="AS1234">
        <f>IF(OR($AO1234&lt;&gt;"",$AQ1234&lt;&gt;""),"K. Visa issued",IF($X1234&lt;&gt;"","- Rejected/Returned",IF($AL1234&lt;&gt;"","J. Passport request",IF(OR($AF1234&lt;&gt;"",$AH1234&lt;&gt;"",$AI1234&lt;&gt;""),"I. Medical Request",IF($AD1234&lt;&gt;"","H. Interview",IF($AC1234&lt;&gt;"","G. Processing Started",IF($AB1234&lt;&gt;"","F. File Transferred",IF($Z1234&lt;&gt;"","E. PER Received",IF($Y1234&lt;&gt;"","D. Payment Charged",IF(AND($D1234&lt;&gt;"",OR($D1234&lt;TODAY(),AND($D1234=TODAY(),OR($V1234&lt;&gt;"",$W1234&lt;&gt;"")))),"C. At CIO",IF(AND($S1234&lt;&gt;"",$S1234&lt;=TODAY(),OR($D1234="",$D1234&gt;=TODAY())),IF(AND(TODAY()-$S1234&gt;=12,TODAY()-$AR1234&gt;=12),"B.  Inactive?","B. In Transit"),IF($A1234="",,"A. Not sent yet"))))))))))))</f>
        <v>C. At CIO</v>
      </c>
      <c s="51" r="AT1234"/>
      <c s="52" r="AU1234"/>
    </row>
    <row r="1235">
      <c t="s" s="39" r="A1235">
        <v>19317</v>
      </c>
      <c s="40" r="B1235">
        <v>2281.0</v>
      </c>
      <c t="s" s="41" r="C1235">
        <v>19318</v>
      </c>
      <c s="42" r="D1235">
        <v>41788.0</v>
      </c>
      <c t="str" s="43" r="E1235">
        <f>IF($D1235="",,TODAY()-$D1235)</f>
        <v>48</v>
      </c>
      <c t="s" s="41" r="F1235">
        <v>19319</v>
      </c>
      <c s="41" r="G1235">
        <v>6.5</v>
      </c>
      <c s="41" r="H1235">
        <v>74.0</v>
      </c>
      <c t="s" s="41" r="I1235">
        <v>19320</v>
      </c>
      <c t="s" s="41" r="J1235">
        <v>19321</v>
      </c>
      <c t="s" s="41" r="K1235">
        <v>19322</v>
      </c>
      <c t="s" s="39" r="L1235">
        <v>19323</v>
      </c>
      <c t="s" s="41" r="M1235">
        <v>19324</v>
      </c>
      <c t="s" s="41" r="N1235">
        <v>19325</v>
      </c>
      <c t="s" s="41" r="O1235">
        <v>19326</v>
      </c>
      <c t="s" s="41" r="P1235">
        <v>19327</v>
      </c>
      <c t="s" s="41" r="Q1235">
        <v>19328</v>
      </c>
      <c t="s" s="41" r="R1235">
        <v>19329</v>
      </c>
      <c s="44" r="S1235">
        <v>41783.0</v>
      </c>
      <c t="s" s="41" r="T1235">
        <v>19330</v>
      </c>
      <c t="s" s="41" r="U1235">
        <v>19331</v>
      </c>
      <c s="61" r="V1235"/>
      <c t="s" s="41" r="W1235">
        <v>19332</v>
      </c>
      <c s="46" r="X1235"/>
      <c s="46" r="Y1235"/>
      <c s="46" r="Z1235"/>
      <c s="46" r="AA1235"/>
      <c s="46" r="AB1235"/>
      <c s="46" r="AC1235"/>
      <c s="46" r="AD1235"/>
      <c s="46" r="AE1235"/>
      <c s="46" r="AF1235"/>
      <c s="47" r="AG1235"/>
      <c s="47" r="AH1235"/>
      <c s="47" r="AI1235"/>
      <c s="47" r="AJ1235"/>
      <c s="47" r="AK1235"/>
      <c s="47" r="AL1235"/>
      <c s="47" r="AM1235"/>
      <c s="47" r="AN1235"/>
      <c s="47" r="AO1235"/>
      <c s="47" r="AP1235"/>
      <c s="47" r="AQ1235"/>
      <c s="49" r="AR1235">
        <v>41788.984995729166</v>
      </c>
      <c t="str" s="50" r="AS1235">
        <f>IF(OR($AO1235&lt;&gt;"",$AQ1235&lt;&gt;""),"K. Visa issued",IF($X1235&lt;&gt;"","- Rejected/Returned",IF($AL1235&lt;&gt;"","J. Passport request",IF(OR($AF1235&lt;&gt;"",$AH1235&lt;&gt;"",$AI1235&lt;&gt;""),"I. Medical Request",IF($AD1235&lt;&gt;"","H. Interview",IF($AC1235&lt;&gt;"","G. Processing Started",IF($AB1235&lt;&gt;"","F. File Transferred",IF($Z1235&lt;&gt;"","E. PER Received",IF($Y1235&lt;&gt;"","D. Payment Charged",IF(AND($D1235&lt;&gt;"",OR($D1235&lt;TODAY(),AND($D1235=TODAY(),OR($V1235&lt;&gt;"",$W1235&lt;&gt;"")))),"C. At CIO",IF(AND($S1235&lt;&gt;"",$S1235&lt;=TODAY(),OR($D1235="",$D1235&gt;=TODAY())),IF(AND(TODAY()-$S1235&gt;=12,TODAY()-$AR1235&gt;=12),"B.  Inactive?","B. In Transit"),IF($A1235="",,"A. Not sent yet"))))))))))))</f>
        <v>C. At CIO</v>
      </c>
      <c s="51" r="AT1235"/>
      <c s="52" r="AU1235"/>
    </row>
    <row r="1236">
      <c t="s" s="39" r="A1236">
        <v>19333</v>
      </c>
      <c s="40" r="B1236">
        <v>2281.0</v>
      </c>
      <c t="s" s="41" r="C1236">
        <v>19334</v>
      </c>
      <c s="42" r="D1236">
        <v>41789.0</v>
      </c>
      <c t="str" s="43" r="E1236">
        <f>IF($D1236="",,TODAY()-$D1236)</f>
        <v>47</v>
      </c>
      <c t="s" s="41" r="F1236">
        <v>19335</v>
      </c>
      <c s="41" r="G1236">
        <v>6.0</v>
      </c>
      <c s="41" r="H1236">
        <v>67.0</v>
      </c>
      <c t="s" s="41" r="I1236">
        <v>19336</v>
      </c>
      <c t="s" s="41" r="J1236">
        <v>19337</v>
      </c>
      <c t="s" s="41" r="K1236">
        <v>19338</v>
      </c>
      <c t="s" s="39" r="L1236">
        <v>19339</v>
      </c>
      <c t="s" s="41" r="M1236">
        <v>19340</v>
      </c>
      <c t="s" s="41" r="N1236">
        <v>19341</v>
      </c>
      <c t="s" s="41" r="O1236">
        <v>19342</v>
      </c>
      <c t="s" s="41" r="P1236">
        <v>19343</v>
      </c>
      <c t="s" s="41" r="Q1236">
        <v>19344</v>
      </c>
      <c t="s" s="41" r="R1236">
        <v>19345</v>
      </c>
      <c s="44" r="S1236">
        <v>41786.0</v>
      </c>
      <c t="s" s="41" r="T1236">
        <v>19346</v>
      </c>
      <c t="s" s="41" r="U1236">
        <v>19347</v>
      </c>
      <c s="45" r="V1236">
        <v>0.5694444444444444</v>
      </c>
      <c t="s" s="41" r="W1236">
        <v>19348</v>
      </c>
      <c s="44" r="X1236"/>
      <c s="46" r="Y1236"/>
      <c s="42" r="Z1236"/>
      <c s="42" r="AA1236"/>
      <c s="42" r="AB1236"/>
      <c s="42" r="AC1236"/>
      <c s="42" r="AD1236"/>
      <c s="42" r="AE1236"/>
      <c s="42" r="AF1236"/>
      <c s="48" r="AG1236"/>
      <c s="48" r="AH1236"/>
      <c s="48" r="AI1236"/>
      <c s="48" r="AJ1236"/>
      <c s="48" r="AK1236"/>
      <c s="48" r="AL1236"/>
      <c s="48" r="AM1236"/>
      <c s="48" r="AN1236"/>
      <c s="48" r="AO1236"/>
      <c s="48" r="AP1236"/>
      <c s="48" r="AQ1236"/>
      <c s="49" r="AR1236">
        <v>41829.49685560185</v>
      </c>
      <c t="str" s="50" r="AS1236">
        <f>IF(OR($AO1236&lt;&gt;"",$AQ1236&lt;&gt;""),"K. Visa issued",IF($X1236&lt;&gt;"","- Rejected/Returned",IF($AL1236&lt;&gt;"","J. Passport request",IF(OR($AF1236&lt;&gt;"",$AH1236&lt;&gt;"",$AI1236&lt;&gt;""),"I. Medical Request",IF($AD1236&lt;&gt;"","H. Interview",IF($AC1236&lt;&gt;"","G. Processing Started",IF($AB1236&lt;&gt;"","F. File Transferred",IF($Z1236&lt;&gt;"","E. PER Received",IF($Y1236&lt;&gt;"","D. Payment Charged",IF(AND($D1236&lt;&gt;"",OR($D1236&lt;TODAY(),AND($D1236=TODAY(),OR($V1236&lt;&gt;"",$W1236&lt;&gt;"")))),"C. At CIO",IF(AND($S1236&lt;&gt;"",$S1236&lt;=TODAY(),OR($D1236="",$D1236&gt;=TODAY())),IF(AND(TODAY()-$S1236&gt;=12,TODAY()-$AR1236&gt;=12),"B.  Inactive?","B. In Transit"),IF($A1236="",,"A. Not sent yet"))))))))))))</f>
        <v>C. At CIO</v>
      </c>
      <c s="54" r="AT1236"/>
      <c s="56" r="AU1236"/>
    </row>
    <row r="1237">
      <c t="s" s="39" r="A1237">
        <v>19349</v>
      </c>
      <c s="40" r="B1237">
        <v>2281.0</v>
      </c>
      <c t="s" s="41" r="C1237">
        <v>19350</v>
      </c>
      <c s="42" r="D1237">
        <v>41792.0</v>
      </c>
      <c t="str" s="43" r="E1237">
        <f>IF($D1237="",,TODAY()-$D1237)</f>
        <v>44</v>
      </c>
      <c t="s" s="41" r="F1237">
        <v>19351</v>
      </c>
      <c s="41" r="G1237">
        <v>8.5</v>
      </c>
      <c s="41" r="H1237">
        <v>73.0</v>
      </c>
      <c t="s" s="41" r="I1237">
        <v>19352</v>
      </c>
      <c t="s" s="41" r="J1237">
        <v>19353</v>
      </c>
      <c t="s" s="41" r="K1237">
        <v>19354</v>
      </c>
      <c t="s" s="39" r="L1237">
        <v>19355</v>
      </c>
      <c t="s" s="41" r="M1237">
        <v>19356</v>
      </c>
      <c t="s" s="41" r="N1237">
        <v>19357</v>
      </c>
      <c t="s" s="41" r="O1237">
        <v>19358</v>
      </c>
      <c t="s" s="41" r="P1237">
        <v>19359</v>
      </c>
      <c t="s" s="41" r="Q1237">
        <v>19360</v>
      </c>
      <c t="s" s="41" r="R1237">
        <v>19361</v>
      </c>
      <c s="44" r="S1237">
        <v>41787.0</v>
      </c>
      <c t="s" s="41" r="T1237">
        <v>19362</v>
      </c>
      <c t="s" s="41" r="U1237">
        <v>19363</v>
      </c>
      <c s="45" r="V1237">
        <v>0.42986111111111114</v>
      </c>
      <c t="s" s="41" r="W1237">
        <v>19364</v>
      </c>
      <c s="44" r="X1237"/>
      <c s="46" r="Y1237"/>
      <c s="42" r="Z1237"/>
      <c s="42" r="AA1237"/>
      <c s="42" r="AB1237"/>
      <c s="42" r="AC1237"/>
      <c s="42" r="AD1237"/>
      <c s="42" r="AE1237"/>
      <c s="42" r="AF1237"/>
      <c s="48" r="AG1237"/>
      <c s="48" r="AH1237"/>
      <c s="48" r="AI1237"/>
      <c s="48" r="AJ1237"/>
      <c s="48" r="AK1237"/>
      <c s="48" r="AL1237"/>
      <c s="48" r="AM1237"/>
      <c s="48" r="AN1237"/>
      <c s="48" r="AO1237"/>
      <c s="48" r="AP1237"/>
      <c s="48" r="AQ1237"/>
      <c s="49" r="AR1237">
        <v>41814.93247240741</v>
      </c>
      <c t="str" s="50" r="AS1237">
        <f>IF(OR($AO1237&lt;&gt;"",$AQ1237&lt;&gt;""),"K. Visa issued",IF($X1237&lt;&gt;"","- Rejected/Returned",IF($AL1237&lt;&gt;"","J. Passport request",IF(OR($AF1237&lt;&gt;"",$AH1237&lt;&gt;"",$AI1237&lt;&gt;""),"I. Medical Request",IF($AD1237&lt;&gt;"","H. Interview",IF($AC1237&lt;&gt;"","G. Processing Started",IF($AB1237&lt;&gt;"","F. File Transferred",IF($Z1237&lt;&gt;"","E. PER Received",IF($Y1237&lt;&gt;"","D. Payment Charged",IF(AND($D1237&lt;&gt;"",OR($D1237&lt;TODAY(),AND($D1237=TODAY(),OR($V1237&lt;&gt;"",$W1237&lt;&gt;"")))),"C. At CIO",IF(AND($S1237&lt;&gt;"",$S1237&lt;=TODAY(),OR($D1237="",$D1237&gt;=TODAY())),IF(AND(TODAY()-$S1237&gt;=12,TODAY()-$AR1237&gt;=12),"B.  Inactive?","B. In Transit"),IF($A1237="",,"A. Not sent yet"))))))))))))</f>
        <v>C. At CIO</v>
      </c>
      <c s="54" r="AT1237"/>
      <c s="55" r="AU1237"/>
    </row>
    <row r="1238">
      <c t="s" s="39" r="A1238">
        <v>19365</v>
      </c>
      <c s="40" r="B1238">
        <v>2281.0</v>
      </c>
      <c t="s" s="41" r="C1238">
        <v>19366</v>
      </c>
      <c s="42" r="D1238">
        <v>41792.0</v>
      </c>
      <c t="str" s="43" r="E1238">
        <f>IF($D1238="",,TODAY()-$D1238)</f>
        <v>44</v>
      </c>
      <c t="s" s="41" r="F1238">
        <v>19367</v>
      </c>
      <c s="41" r="G1238">
        <v>7.0</v>
      </c>
      <c s="41" r="H1238">
        <v>67.0</v>
      </c>
      <c t="s" s="41" r="I1238">
        <v>19368</v>
      </c>
      <c t="s" s="41" r="J1238">
        <v>19369</v>
      </c>
      <c t="s" s="41" r="K1238">
        <v>19370</v>
      </c>
      <c t="s" s="39" r="L1238">
        <v>19371</v>
      </c>
      <c t="s" s="41" r="M1238">
        <v>19372</v>
      </c>
      <c t="s" s="41" r="N1238">
        <v>19373</v>
      </c>
      <c t="s" s="41" r="O1238">
        <v>19374</v>
      </c>
      <c t="s" s="41" r="P1238">
        <v>19375</v>
      </c>
      <c t="s" s="41" r="Q1238">
        <v>19376</v>
      </c>
      <c t="s" s="41" r="R1238">
        <v>19377</v>
      </c>
      <c s="44" r="S1238">
        <v>41757.0</v>
      </c>
      <c t="s" s="41" r="T1238">
        <v>19378</v>
      </c>
      <c t="s" s="41" r="U1238">
        <v>19379</v>
      </c>
      <c s="45" r="V1238">
        <v>0.6319444444444444</v>
      </c>
      <c t="s" s="41" r="W1238">
        <v>19380</v>
      </c>
      <c s="44" r="X1238"/>
      <c s="46" r="Y1238"/>
      <c s="42" r="Z1238"/>
      <c s="42" r="AA1238"/>
      <c s="42" r="AB1238"/>
      <c s="42" r="AC1238"/>
      <c s="42" r="AD1238"/>
      <c s="42" r="AE1238"/>
      <c s="42" r="AF1238"/>
      <c s="48" r="AG1238"/>
      <c s="48" r="AH1238"/>
      <c s="48" r="AI1238"/>
      <c s="48" r="AJ1238"/>
      <c s="48" r="AK1238"/>
      <c s="48" r="AL1238"/>
      <c s="48" r="AM1238"/>
      <c s="48" r="AN1238"/>
      <c s="48" r="AO1238"/>
      <c s="48" r="AP1238"/>
      <c s="48" r="AQ1238"/>
      <c s="49" r="AR1238">
        <v>41795.915471747685</v>
      </c>
      <c t="str" s="50" r="AS1238">
        <f>IF(OR($AO1238&lt;&gt;"",$AQ1238&lt;&gt;""),"K. Visa issued",IF($X1238&lt;&gt;"","- Rejected/Returned",IF($AL1238&lt;&gt;"","J. Passport request",IF(OR($AF1238&lt;&gt;"",$AH1238&lt;&gt;"",$AI1238&lt;&gt;""),"I. Medical Request",IF($AD1238&lt;&gt;"","H. Interview",IF($AC1238&lt;&gt;"","G. Processing Started",IF($AB1238&lt;&gt;"","F. File Transferred",IF($Z1238&lt;&gt;"","E. PER Received",IF($Y1238&lt;&gt;"","D. Payment Charged",IF(AND($D1238&lt;&gt;"",OR($D1238&lt;TODAY(),AND($D1238=TODAY(),OR($V1238&lt;&gt;"",$W1238&lt;&gt;"")))),"C. At CIO",IF(AND($S1238&lt;&gt;"",$S1238&lt;=TODAY(),OR($D1238="",$D1238&gt;=TODAY())),IF(AND(TODAY()-$S1238&gt;=12,TODAY()-$AR1238&gt;=12),"B.  Inactive?","B. In Transit"),IF($A1238="",,"A. Not sent yet"))))))))))))</f>
        <v>C. At CIO</v>
      </c>
      <c s="54" r="AT1238"/>
      <c s="55" r="AU1238"/>
    </row>
    <row r="1239">
      <c t="s" s="39" r="A1239">
        <v>19381</v>
      </c>
      <c s="40" r="B1239">
        <v>2281.0</v>
      </c>
      <c t="s" s="41" r="C1239">
        <v>19382</v>
      </c>
      <c s="42" r="D1239">
        <v>41795.0</v>
      </c>
      <c t="str" s="43" r="E1239">
        <f>IF($D1239="",,TODAY()-$D1239)</f>
        <v>41</v>
      </c>
      <c t="s" s="41" r="F1239">
        <v>19383</v>
      </c>
      <c s="41" r="G1239">
        <v>8.0</v>
      </c>
      <c s="41" r="H1239">
        <v>77.0</v>
      </c>
      <c t="s" s="41" r="I1239">
        <v>19384</v>
      </c>
      <c t="s" s="41" r="J1239">
        <v>19385</v>
      </c>
      <c t="s" s="41" r="K1239">
        <v>19386</v>
      </c>
      <c t="s" s="39" r="L1239">
        <v>19387</v>
      </c>
      <c t="s" s="41" r="M1239">
        <v>19388</v>
      </c>
      <c t="s" s="41" r="N1239">
        <v>19389</v>
      </c>
      <c t="s" s="41" r="O1239">
        <v>19390</v>
      </c>
      <c t="s" s="41" r="P1239">
        <v>19391</v>
      </c>
      <c t="s" s="41" r="Q1239">
        <v>19392</v>
      </c>
      <c t="s" s="41" r="R1239">
        <v>19393</v>
      </c>
      <c s="44" r="S1239">
        <v>41790.0</v>
      </c>
      <c t="s" s="41" r="T1239">
        <v>19394</v>
      </c>
      <c t="s" s="41" r="U1239">
        <v>19395</v>
      </c>
      <c s="45" r="V1239">
        <v>0.5652777777777778</v>
      </c>
      <c t="s" s="41" r="W1239">
        <v>19396</v>
      </c>
      <c s="44" r="X1239"/>
      <c s="46" r="Y1239"/>
      <c s="42" r="Z1239"/>
      <c s="42" r="AA1239"/>
      <c s="42" r="AB1239"/>
      <c s="42" r="AC1239"/>
      <c s="42" r="AD1239"/>
      <c s="42" r="AE1239"/>
      <c s="42" r="AF1239"/>
      <c s="48" r="AG1239"/>
      <c s="48" r="AH1239"/>
      <c s="48" r="AI1239"/>
      <c s="48" r="AJ1239"/>
      <c s="48" r="AK1239"/>
      <c s="48" r="AL1239"/>
      <c s="48" r="AM1239"/>
      <c s="48" r="AN1239"/>
      <c s="48" r="AO1239"/>
      <c s="48" r="AP1239"/>
      <c s="48" r="AQ1239"/>
      <c s="49" r="AR1239">
        <v>41797.92633275463</v>
      </c>
      <c t="str" s="50" r="AS1239">
        <f>IF(OR($AO1239&lt;&gt;"",$AQ1239&lt;&gt;""),"K. Visa issued",IF($X1239&lt;&gt;"","- Rejected/Returned",IF($AL1239&lt;&gt;"","J. Passport request",IF(OR($AF1239&lt;&gt;"",$AH1239&lt;&gt;"",$AI1239&lt;&gt;""),"I. Medical Request",IF($AD1239&lt;&gt;"","H. Interview",IF($AC1239&lt;&gt;"","G. Processing Started",IF($AB1239&lt;&gt;"","F. File Transferred",IF($Z1239&lt;&gt;"","E. PER Received",IF($Y1239&lt;&gt;"","D. Payment Charged",IF(AND($D1239&lt;&gt;"",OR($D1239&lt;TODAY(),AND($D1239=TODAY(),OR($V1239&lt;&gt;"",$W1239&lt;&gt;"")))),"C. At CIO",IF(AND($S1239&lt;&gt;"",$S1239&lt;=TODAY(),OR($D1239="",$D1239&gt;=TODAY())),IF(AND(TODAY()-$S1239&gt;=12,TODAY()-$AR1239&gt;=12),"B.  Inactive?","B. In Transit"),IF($A1239="",,"A. Not sent yet"))))))))))))</f>
        <v>C. At CIO</v>
      </c>
      <c s="54" r="AT1239"/>
      <c s="55" r="AU1239"/>
    </row>
    <row r="1240">
      <c t="s" s="39" r="A1240">
        <v>19397</v>
      </c>
      <c s="40" r="B1240">
        <v>2281.0</v>
      </c>
      <c t="s" s="41" r="C1240">
        <v>19398</v>
      </c>
      <c s="42" r="D1240">
        <v>41796.0</v>
      </c>
      <c t="str" s="43" r="E1240">
        <f>IF($D1240="",,TODAY()-$D1240)</f>
        <v>40</v>
      </c>
      <c t="s" s="41" r="F1240">
        <v>19399</v>
      </c>
      <c s="41" r="G1240">
        <v>6.5</v>
      </c>
      <c s="41" r="H1240">
        <v>71.0</v>
      </c>
      <c t="s" s="41" r="I1240">
        <v>19400</v>
      </c>
      <c t="s" s="41" r="J1240">
        <v>19401</v>
      </c>
      <c t="s" s="41" r="K1240">
        <v>19402</v>
      </c>
      <c t="s" s="39" r="L1240">
        <v>19403</v>
      </c>
      <c t="s" s="41" r="M1240">
        <v>19404</v>
      </c>
      <c t="s" s="41" r="N1240">
        <v>19405</v>
      </c>
      <c t="s" s="41" r="O1240">
        <v>19406</v>
      </c>
      <c t="s" s="41" r="P1240">
        <v>19407</v>
      </c>
      <c t="s" s="41" r="Q1240">
        <v>19408</v>
      </c>
      <c t="s" s="41" r="R1240">
        <v>19409</v>
      </c>
      <c s="44" r="S1240">
        <v>41787.0</v>
      </c>
      <c t="s" s="41" r="T1240">
        <v>19410</v>
      </c>
      <c t="s" s="41" r="U1240">
        <v>19411</v>
      </c>
      <c s="45" r="V1240">
        <v>0.4131944444444444</v>
      </c>
      <c t="s" s="41" r="W1240">
        <v>19412</v>
      </c>
      <c s="44" r="X1240"/>
      <c s="46" r="Y1240"/>
      <c s="42" r="Z1240"/>
      <c s="42" r="AA1240"/>
      <c s="42" r="AB1240"/>
      <c s="42" r="AC1240"/>
      <c s="42" r="AD1240"/>
      <c s="42" r="AE1240"/>
      <c s="42" r="AF1240"/>
      <c s="48" r="AG1240"/>
      <c s="48" r="AH1240"/>
      <c s="48" r="AI1240"/>
      <c s="48" r="AJ1240"/>
      <c s="48" r="AK1240"/>
      <c s="48" r="AL1240"/>
      <c s="48" r="AM1240"/>
      <c s="48" r="AN1240"/>
      <c s="48" r="AO1240"/>
      <c s="48" r="AP1240"/>
      <c s="48" r="AQ1240"/>
      <c s="49" r="AR1240">
        <v>41795.75566570602</v>
      </c>
      <c t="str" s="50" r="AS1240">
        <f>IF(OR($AO1240&lt;&gt;"",$AQ1240&lt;&gt;""),"K. Visa issued",IF($X1240&lt;&gt;"","- Rejected/Returned",IF($AL1240&lt;&gt;"","J. Passport request",IF(OR($AF1240&lt;&gt;"",$AH1240&lt;&gt;"",$AI1240&lt;&gt;""),"I. Medical Request",IF($AD1240&lt;&gt;"","H. Interview",IF($AC1240&lt;&gt;"","G. Processing Started",IF($AB1240&lt;&gt;"","F. File Transferred",IF($Z1240&lt;&gt;"","E. PER Received",IF($Y1240&lt;&gt;"","D. Payment Charged",IF(AND($D1240&lt;&gt;"",OR($D1240&lt;TODAY(),AND($D1240=TODAY(),OR($V1240&lt;&gt;"",$W1240&lt;&gt;"")))),"C. At CIO",IF(AND($S1240&lt;&gt;"",$S1240&lt;=TODAY(),OR($D1240="",$D1240&gt;=TODAY())),IF(AND(TODAY()-$S1240&gt;=12,TODAY()-$AR1240&gt;=12),"B.  Inactive?","B. In Transit"),IF($A1240="",,"A. Not sent yet"))))))))))))</f>
        <v>C. At CIO</v>
      </c>
      <c s="54" r="AT1240"/>
      <c s="55" r="AU1240"/>
    </row>
    <row r="1241">
      <c t="s" s="39" r="A1241">
        <v>19413</v>
      </c>
      <c s="40" r="B1241">
        <v>2281.0</v>
      </c>
      <c t="s" s="41" r="C1241">
        <v>19414</v>
      </c>
      <c s="42" r="D1241">
        <v>41796.0</v>
      </c>
      <c t="str" s="43" r="E1241">
        <f>IF($D1241="",,TODAY()-$D1241)</f>
        <v>40</v>
      </c>
      <c t="s" s="41" r="F1241">
        <v>19415</v>
      </c>
      <c s="41" r="G1241">
        <v>7.5</v>
      </c>
      <c s="41" r="H1241">
        <v>67.0</v>
      </c>
      <c t="s" s="41" r="I1241">
        <v>19416</v>
      </c>
      <c t="s" s="41" r="J1241">
        <v>19417</v>
      </c>
      <c t="s" s="41" r="K1241">
        <v>19418</v>
      </c>
      <c t="s" s="39" r="L1241">
        <v>19419</v>
      </c>
      <c t="s" s="41" r="M1241">
        <v>19420</v>
      </c>
      <c t="s" s="41" r="N1241">
        <v>19421</v>
      </c>
      <c t="s" s="41" r="O1241">
        <v>19422</v>
      </c>
      <c t="s" s="41" r="P1241">
        <v>19423</v>
      </c>
      <c t="s" s="41" r="Q1241">
        <v>19424</v>
      </c>
      <c t="s" s="41" r="R1241">
        <v>19425</v>
      </c>
      <c s="44" r="S1241">
        <v>41791.0</v>
      </c>
      <c t="s" s="41" r="T1241">
        <v>19426</v>
      </c>
      <c t="s" s="41" r="U1241">
        <v>19427</v>
      </c>
      <c s="45" r="V1241">
        <v>0.4236111111111111</v>
      </c>
      <c t="s" s="41" r="W1241">
        <v>19428</v>
      </c>
      <c s="44" r="X1241"/>
      <c s="46" r="Y1241"/>
      <c s="42" r="Z1241"/>
      <c s="42" r="AA1241"/>
      <c s="42" r="AB1241"/>
      <c s="42" r="AC1241"/>
      <c s="42" r="AD1241"/>
      <c s="42" r="AE1241"/>
      <c s="42" r="AF1241"/>
      <c s="48" r="AG1241"/>
      <c s="48" r="AH1241"/>
      <c s="48" r="AI1241"/>
      <c s="48" r="AJ1241"/>
      <c s="48" r="AK1241"/>
      <c s="48" r="AL1241"/>
      <c s="48" r="AM1241"/>
      <c s="48" r="AN1241"/>
      <c s="48" r="AO1241"/>
      <c s="48" r="AP1241"/>
      <c s="48" r="AQ1241"/>
      <c s="49" r="AR1241">
        <v>41808.83254877315</v>
      </c>
      <c t="str" s="50" r="AS1241">
        <f>IF(OR($AO1241&lt;&gt;"",$AQ1241&lt;&gt;""),"K. Visa issued",IF($X1241&lt;&gt;"","- Rejected/Returned",IF($AL1241&lt;&gt;"","J. Passport request",IF(OR($AF1241&lt;&gt;"",$AH1241&lt;&gt;"",$AI1241&lt;&gt;""),"I. Medical Request",IF($AD1241&lt;&gt;"","H. Interview",IF($AC1241&lt;&gt;"","G. Processing Started",IF($AB1241&lt;&gt;"","F. File Transferred",IF($Z1241&lt;&gt;"","E. PER Received",IF($Y1241&lt;&gt;"","D. Payment Charged",IF(AND($D1241&lt;&gt;"",OR($D1241&lt;TODAY(),AND($D1241=TODAY(),OR($V1241&lt;&gt;"",$W1241&lt;&gt;"")))),"C. At CIO",IF(AND($S1241&lt;&gt;"",$S1241&lt;=TODAY(),OR($D1241="",$D1241&gt;=TODAY())),IF(AND(TODAY()-$S1241&gt;=12,TODAY()-$AR1241&gt;=12),"B.  Inactive?","B. In Transit"),IF($A1241="",,"A. Not sent yet"))))))))))))</f>
        <v>C. At CIO</v>
      </c>
      <c s="54" r="AT1241"/>
      <c s="55" r="AU1241"/>
    </row>
    <row r="1242">
      <c t="s" s="39" r="A1242">
        <v>19429</v>
      </c>
      <c s="40" r="B1242">
        <v>2281.0</v>
      </c>
      <c t="s" s="41" r="C1242">
        <v>19430</v>
      </c>
      <c s="42" r="D1242">
        <v>41799.0</v>
      </c>
      <c t="str" s="43" r="E1242">
        <f>IF($D1242="",,TODAY()-$D1242)</f>
        <v>37</v>
      </c>
      <c t="s" s="41" r="F1242">
        <v>19431</v>
      </c>
      <c s="41" r="G1242">
        <v>7.0</v>
      </c>
      <c s="41" r="H1242">
        <v>69.0</v>
      </c>
      <c t="s" s="41" r="I1242">
        <v>19432</v>
      </c>
      <c t="s" s="41" r="J1242">
        <v>19433</v>
      </c>
      <c t="s" s="41" r="K1242">
        <v>19434</v>
      </c>
      <c t="s" s="39" r="L1242">
        <v>19435</v>
      </c>
      <c t="s" s="41" r="M1242">
        <v>19436</v>
      </c>
      <c t="s" s="41" r="N1242">
        <v>19437</v>
      </c>
      <c t="s" s="41" r="O1242">
        <v>19438</v>
      </c>
      <c t="s" s="41" r="P1242">
        <v>19439</v>
      </c>
      <c t="s" s="41" r="Q1242">
        <v>19440</v>
      </c>
      <c t="s" s="41" r="R1242">
        <v>19441</v>
      </c>
      <c s="44" r="S1242">
        <v>41794.0</v>
      </c>
      <c t="s" s="41" r="T1242">
        <v>19442</v>
      </c>
      <c t="s" s="41" r="U1242">
        <v>19443</v>
      </c>
      <c s="45" r="V1242">
        <v>0.46458333333333335</v>
      </c>
      <c s="41" r="W1242"/>
      <c s="44" r="X1242"/>
      <c s="46" r="Y1242"/>
      <c s="42" r="Z1242"/>
      <c s="42" r="AA1242"/>
      <c s="42" r="AB1242"/>
      <c s="42" r="AC1242"/>
      <c s="42" r="AD1242"/>
      <c s="42" r="AE1242"/>
      <c s="42" r="AF1242"/>
      <c s="48" r="AG1242"/>
      <c s="48" r="AH1242"/>
      <c s="48" r="AI1242"/>
      <c s="48" r="AJ1242"/>
      <c s="48" r="AK1242"/>
      <c s="48" r="AL1242"/>
      <c s="48" r="AM1242"/>
      <c s="48" r="AN1242"/>
      <c s="48" r="AO1242"/>
      <c s="48" r="AP1242"/>
      <c s="48" r="AQ1242"/>
      <c s="49" r="AR1242">
        <v>41800.40170162037</v>
      </c>
      <c t="str" s="50" r="AS1242">
        <f>IF(OR($AO1242&lt;&gt;"",$AQ1242&lt;&gt;""),"K. Visa issued",IF($X1242&lt;&gt;"","- Rejected/Returned",IF($AL1242&lt;&gt;"","J. Passport request",IF(OR($AF1242&lt;&gt;"",$AH1242&lt;&gt;"",$AI1242&lt;&gt;""),"I. Medical Request",IF($AD1242&lt;&gt;"","H. Interview",IF($AC1242&lt;&gt;"","G. Processing Started",IF($AB1242&lt;&gt;"","F. File Transferred",IF($Z1242&lt;&gt;"","E. PER Received",IF($Y1242&lt;&gt;"","D. Payment Charged",IF(AND($D1242&lt;&gt;"",OR($D1242&lt;TODAY(),AND($D1242=TODAY(),OR($V1242&lt;&gt;"",$W1242&lt;&gt;"")))),"C. At CIO",IF(AND($S1242&lt;&gt;"",$S1242&lt;=TODAY(),OR($D1242="",$D1242&gt;=TODAY())),IF(AND(TODAY()-$S1242&gt;=12,TODAY()-$AR1242&gt;=12),"B.  Inactive?","B. In Transit"),IF($A1242="",,"A. Not sent yet"))))))))))))</f>
        <v>C. At CIO</v>
      </c>
      <c s="54" r="AT1242"/>
      <c s="55" r="AU1242"/>
    </row>
    <row r="1243">
      <c t="s" s="39" r="A1243">
        <v>19444</v>
      </c>
      <c s="40" r="B1243">
        <v>2281.0</v>
      </c>
      <c t="s" s="41" r="C1243">
        <v>19445</v>
      </c>
      <c s="42" r="D1243">
        <v>41799.0</v>
      </c>
      <c t="str" s="43" r="E1243">
        <f>IF($D1243="",,TODAY()-$D1243)</f>
        <v>37</v>
      </c>
      <c t="s" s="41" r="F1243">
        <v>19446</v>
      </c>
      <c s="41" r="G1243">
        <v>6.5</v>
      </c>
      <c s="41" r="H1243">
        <v>68.0</v>
      </c>
      <c t="s" s="41" r="I1243">
        <v>19447</v>
      </c>
      <c t="s" s="41" r="J1243">
        <v>19448</v>
      </c>
      <c t="s" s="41" r="K1243">
        <v>19449</v>
      </c>
      <c t="s" s="39" r="L1243">
        <v>19450</v>
      </c>
      <c t="s" s="41" r="M1243">
        <v>19451</v>
      </c>
      <c t="s" s="41" r="N1243">
        <v>19452</v>
      </c>
      <c t="s" s="41" r="O1243">
        <v>19453</v>
      </c>
      <c t="s" s="41" r="P1243">
        <v>19454</v>
      </c>
      <c t="s" s="41" r="Q1243">
        <v>19455</v>
      </c>
      <c t="s" s="41" r="R1243">
        <v>19456</v>
      </c>
      <c s="44" r="S1243">
        <v>41793.0</v>
      </c>
      <c t="s" s="41" r="T1243">
        <v>19457</v>
      </c>
      <c t="s" s="41" r="U1243">
        <v>19458</v>
      </c>
      <c s="45" r="V1243">
        <v>0.5361111111111111</v>
      </c>
      <c t="s" s="41" r="W1243">
        <v>19459</v>
      </c>
      <c s="44" r="X1243"/>
      <c s="46" r="Y1243"/>
      <c s="42" r="Z1243"/>
      <c s="42" r="AA1243"/>
      <c s="42" r="AB1243"/>
      <c s="42" r="AC1243"/>
      <c s="42" r="AD1243"/>
      <c s="42" r="AE1243"/>
      <c s="42" r="AF1243"/>
      <c s="48" r="AG1243"/>
      <c s="48" r="AH1243"/>
      <c s="48" r="AI1243"/>
      <c s="48" r="AJ1243"/>
      <c s="48" r="AK1243"/>
      <c s="48" r="AL1243"/>
      <c s="48" r="AM1243"/>
      <c s="48" r="AN1243"/>
      <c s="48" r="AO1243"/>
      <c s="48" r="AP1243"/>
      <c s="48" r="AQ1243"/>
      <c s="49" r="AR1243">
        <v>41800.9234158912</v>
      </c>
      <c t="str" s="50" r="AS1243">
        <f>IF(OR($AO1243&lt;&gt;"",$AQ1243&lt;&gt;""),"K. Visa issued",IF($X1243&lt;&gt;"","- Rejected/Returned",IF($AL1243&lt;&gt;"","J. Passport request",IF(OR($AF1243&lt;&gt;"",$AH1243&lt;&gt;"",$AI1243&lt;&gt;""),"I. Medical Request",IF($AD1243&lt;&gt;"","H. Interview",IF($AC1243&lt;&gt;"","G. Processing Started",IF($AB1243&lt;&gt;"","F. File Transferred",IF($Z1243&lt;&gt;"","E. PER Received",IF($Y1243&lt;&gt;"","D. Payment Charged",IF(AND($D1243&lt;&gt;"",OR($D1243&lt;TODAY(),AND($D1243=TODAY(),OR($V1243&lt;&gt;"",$W1243&lt;&gt;"")))),"C. At CIO",IF(AND($S1243&lt;&gt;"",$S1243&lt;=TODAY(),OR($D1243="",$D1243&gt;=TODAY())),IF(AND(TODAY()-$S1243&gt;=12,TODAY()-$AR1243&gt;=12),"B.  Inactive?","B. In Transit"),IF($A1243="",,"A. Not sent yet"))))))))))))</f>
        <v>C. At CIO</v>
      </c>
      <c s="54" r="AT1243"/>
      <c s="55" r="AU1243"/>
    </row>
    <row r="1244">
      <c t="s" s="39" r="A1244">
        <v>19460</v>
      </c>
      <c s="40" r="B1244">
        <v>2281.0</v>
      </c>
      <c t="s" s="41" r="C1244">
        <v>19461</v>
      </c>
      <c s="42" r="D1244">
        <v>41800.0</v>
      </c>
      <c t="str" s="43" r="E1244">
        <f>IF($D1244="",,TODAY()-$D1244)</f>
        <v>36</v>
      </c>
      <c t="s" s="41" r="F1244">
        <v>19462</v>
      </c>
      <c s="41" r="G1244">
        <v>7.5</v>
      </c>
      <c s="41" r="H1244">
        <v>70.0</v>
      </c>
      <c t="s" s="41" r="I1244">
        <v>19463</v>
      </c>
      <c t="s" s="41" r="J1244">
        <v>19464</v>
      </c>
      <c t="s" s="41" r="K1244">
        <v>19465</v>
      </c>
      <c t="s" s="39" r="L1244">
        <v>19466</v>
      </c>
      <c t="s" s="41" r="M1244">
        <v>19467</v>
      </c>
      <c t="s" s="41" r="N1244">
        <v>19468</v>
      </c>
      <c t="s" s="41" r="O1244">
        <v>19469</v>
      </c>
      <c t="s" s="41" r="P1244">
        <v>19470</v>
      </c>
      <c t="s" s="41" r="Q1244">
        <v>19471</v>
      </c>
      <c t="s" s="41" r="R1244">
        <v>19472</v>
      </c>
      <c s="44" r="S1244">
        <v>41796.0</v>
      </c>
      <c t="s" s="41" r="T1244">
        <v>19473</v>
      </c>
      <c t="s" s="41" r="U1244">
        <v>19474</v>
      </c>
      <c s="45" r="V1244">
        <v>0.3958333333333333</v>
      </c>
      <c t="s" s="41" r="W1244">
        <v>19475</v>
      </c>
      <c s="44" r="X1244"/>
      <c s="46" r="Y1244"/>
      <c s="42" r="Z1244"/>
      <c s="42" r="AA1244"/>
      <c s="42" r="AB1244"/>
      <c s="42" r="AC1244"/>
      <c s="42" r="AD1244"/>
      <c s="42" r="AE1244"/>
      <c s="42" r="AF1244"/>
      <c s="48" r="AG1244"/>
      <c s="48" r="AH1244"/>
      <c s="48" r="AI1244"/>
      <c s="48" r="AJ1244"/>
      <c s="48" r="AK1244"/>
      <c s="48" r="AL1244"/>
      <c s="48" r="AM1244"/>
      <c s="48" r="AN1244"/>
      <c s="48" r="AO1244"/>
      <c s="48" r="AP1244"/>
      <c s="48" r="AQ1244"/>
      <c s="49" r="AR1244">
        <v>41803.55985158565</v>
      </c>
      <c t="str" s="50" r="AS1244">
        <f>IF(OR($AO1244&lt;&gt;"",$AQ1244&lt;&gt;""),"K. Visa issued",IF($X1244&lt;&gt;"","- Rejected/Returned",IF($AL1244&lt;&gt;"","J. Passport request",IF(OR($AF1244&lt;&gt;"",$AH1244&lt;&gt;"",$AI1244&lt;&gt;""),"I. Medical Request",IF($AD1244&lt;&gt;"","H. Interview",IF($AC1244&lt;&gt;"","G. Processing Started",IF($AB1244&lt;&gt;"","F. File Transferred",IF($Z1244&lt;&gt;"","E. PER Received",IF($Y1244&lt;&gt;"","D. Payment Charged",IF(AND($D1244&lt;&gt;"",OR($D1244&lt;TODAY(),AND($D1244=TODAY(),OR($V1244&lt;&gt;"",$W1244&lt;&gt;"")))),"C. At CIO",IF(AND($S1244&lt;&gt;"",$S1244&lt;=TODAY(),OR($D1244="",$D1244&gt;=TODAY())),IF(AND(TODAY()-$S1244&gt;=12,TODAY()-$AR1244&gt;=12),"B.  Inactive?","B. In Transit"),IF($A1244="",,"A. Not sent yet"))))))))))))</f>
        <v>C. At CIO</v>
      </c>
      <c s="54" r="AT1244"/>
      <c s="55" r="AU1244"/>
    </row>
    <row r="1245">
      <c t="s" s="39" r="A1245">
        <v>19476</v>
      </c>
      <c s="40" r="B1245">
        <v>2281.0</v>
      </c>
      <c t="s" s="41" r="C1245">
        <v>19477</v>
      </c>
      <c s="42" r="D1245">
        <v>41800.0</v>
      </c>
      <c t="str" s="43" r="E1245">
        <f>IF($D1245="",,TODAY()-$D1245)</f>
        <v>36</v>
      </c>
      <c t="s" s="41" r="F1245">
        <v>19478</v>
      </c>
      <c s="41" r="G1245">
        <v>7.5</v>
      </c>
      <c s="41" r="H1245">
        <v>68.0</v>
      </c>
      <c t="s" s="41" r="I1245">
        <v>19479</v>
      </c>
      <c t="s" s="41" r="J1245">
        <v>19480</v>
      </c>
      <c t="s" s="41" r="K1245">
        <v>19481</v>
      </c>
      <c t="s" s="39" r="L1245">
        <v>19482</v>
      </c>
      <c t="s" s="41" r="M1245">
        <v>19483</v>
      </c>
      <c t="s" s="41" r="N1245">
        <v>19484</v>
      </c>
      <c t="s" s="41" r="O1245">
        <v>19485</v>
      </c>
      <c t="s" s="41" r="P1245">
        <v>19486</v>
      </c>
      <c t="s" s="41" r="Q1245">
        <v>19487</v>
      </c>
      <c t="s" s="41" r="R1245">
        <v>19488</v>
      </c>
      <c s="44" r="S1245">
        <v>41793.0</v>
      </c>
      <c t="s" s="41" r="T1245">
        <v>19489</v>
      </c>
      <c t="s" s="41" r="U1245">
        <v>19490</v>
      </c>
      <c s="45" r="V1245">
        <v>0.42430555555555555</v>
      </c>
      <c t="s" s="41" r="W1245">
        <v>19491</v>
      </c>
      <c s="44" r="X1245"/>
      <c s="46" r="Y1245"/>
      <c s="42" r="Z1245"/>
      <c s="42" r="AA1245"/>
      <c s="42" r="AB1245"/>
      <c s="42" r="AC1245"/>
      <c s="42" r="AD1245"/>
      <c s="42" r="AE1245"/>
      <c s="42" r="AF1245"/>
      <c s="48" r="AG1245"/>
      <c s="48" r="AH1245"/>
      <c s="48" r="AI1245"/>
      <c s="48" r="AJ1245"/>
      <c s="48" r="AK1245"/>
      <c s="48" r="AL1245"/>
      <c s="48" r="AM1245"/>
      <c s="48" r="AN1245"/>
      <c s="48" r="AO1245"/>
      <c s="48" r="AP1245"/>
      <c s="48" r="AQ1245"/>
      <c s="49" r="AR1245">
        <v>41806.83830523148</v>
      </c>
      <c t="str" s="50" r="AS1245">
        <f>IF(OR($AO1245&lt;&gt;"",$AQ1245&lt;&gt;""),"K. Visa issued",IF($X1245&lt;&gt;"","- Rejected/Returned",IF($AL1245&lt;&gt;"","J. Passport request",IF(OR($AF1245&lt;&gt;"",$AH1245&lt;&gt;"",$AI1245&lt;&gt;""),"I. Medical Request",IF($AD1245&lt;&gt;"","H. Interview",IF($AC1245&lt;&gt;"","G. Processing Started",IF($AB1245&lt;&gt;"","F. File Transferred",IF($Z1245&lt;&gt;"","E. PER Received",IF($Y1245&lt;&gt;"","D. Payment Charged",IF(AND($D1245&lt;&gt;"",OR($D1245&lt;TODAY(),AND($D1245=TODAY(),OR($V1245&lt;&gt;"",$W1245&lt;&gt;"")))),"C. At CIO",IF(AND($S1245&lt;&gt;"",$S1245&lt;=TODAY(),OR($D1245="",$D1245&gt;=TODAY())),IF(AND(TODAY()-$S1245&gt;=12,TODAY()-$AR1245&gt;=12),"B.  Inactive?","B. In Transit"),IF($A1245="",,"A. Not sent yet"))))))))))))</f>
        <v>C. At CIO</v>
      </c>
      <c s="54" r="AT1245"/>
      <c s="55" r="AU1245"/>
    </row>
    <row r="1246">
      <c t="s" s="39" r="A1246">
        <v>19492</v>
      </c>
      <c s="40" r="B1246">
        <v>2281.0</v>
      </c>
      <c t="s" s="41" r="C1246">
        <v>19493</v>
      </c>
      <c s="42" r="D1246">
        <v>41800.0</v>
      </c>
      <c t="str" s="43" r="E1246">
        <f>IF($D1246="",,TODAY()-$D1246)</f>
        <v>36</v>
      </c>
      <c t="s" s="41" r="F1246">
        <v>19494</v>
      </c>
      <c s="41" r="G1246">
        <v>7.5</v>
      </c>
      <c s="41" r="H1246">
        <v>69.0</v>
      </c>
      <c t="s" s="41" r="I1246">
        <v>19495</v>
      </c>
      <c t="s" s="41" r="J1246">
        <v>19496</v>
      </c>
      <c t="s" s="41" r="K1246">
        <v>19497</v>
      </c>
      <c t="s" s="39" r="L1246">
        <v>19498</v>
      </c>
      <c t="s" s="41" r="M1246">
        <v>19499</v>
      </c>
      <c t="s" s="41" r="N1246">
        <v>19500</v>
      </c>
      <c t="s" s="41" r="O1246">
        <v>19501</v>
      </c>
      <c t="s" s="41" r="P1246">
        <v>19502</v>
      </c>
      <c t="s" s="41" r="Q1246">
        <v>19503</v>
      </c>
      <c t="s" s="41" r="R1246">
        <v>19504</v>
      </c>
      <c s="44" r="S1246">
        <v>41799.0</v>
      </c>
      <c t="s" s="41" r="T1246">
        <v>19505</v>
      </c>
      <c t="s" s="41" r="U1246">
        <v>19506</v>
      </c>
      <c s="45" r="V1246">
        <v>0.5513888888888889</v>
      </c>
      <c t="s" s="41" r="W1246">
        <v>19507</v>
      </c>
      <c s="44" r="X1246"/>
      <c s="46" r="Y1246"/>
      <c s="42" r="Z1246"/>
      <c s="42" r="AA1246"/>
      <c s="42" r="AB1246"/>
      <c s="42" r="AC1246"/>
      <c s="42" r="AD1246"/>
      <c s="42" r="AE1246"/>
      <c s="42" r="AF1246"/>
      <c s="48" r="AG1246"/>
      <c s="48" r="AH1246"/>
      <c s="48" r="AI1246"/>
      <c s="48" r="AJ1246"/>
      <c s="48" r="AK1246"/>
      <c s="48" r="AL1246"/>
      <c s="48" r="AM1246"/>
      <c s="48" r="AN1246"/>
      <c s="48" r="AO1246"/>
      <c s="48" r="AP1246"/>
      <c s="48" r="AQ1246"/>
      <c s="49" r="AR1246">
        <v>41802.30768524305</v>
      </c>
      <c t="str" s="50" r="AS1246">
        <f>IF(OR($AO1246&lt;&gt;"",$AQ1246&lt;&gt;""),"K. Visa issued",IF($X1246&lt;&gt;"","- Rejected/Returned",IF($AL1246&lt;&gt;"","J. Passport request",IF(OR($AF1246&lt;&gt;"",$AH1246&lt;&gt;"",$AI1246&lt;&gt;""),"I. Medical Request",IF($AD1246&lt;&gt;"","H. Interview",IF($AC1246&lt;&gt;"","G. Processing Started",IF($AB1246&lt;&gt;"","F. File Transferred",IF($Z1246&lt;&gt;"","E. PER Received",IF($Y1246&lt;&gt;"","D. Payment Charged",IF(AND($D1246&lt;&gt;"",OR($D1246&lt;TODAY(),AND($D1246=TODAY(),OR($V1246&lt;&gt;"",$W1246&lt;&gt;"")))),"C. At CIO",IF(AND($S1246&lt;&gt;"",$S1246&lt;=TODAY(),OR($D1246="",$D1246&gt;=TODAY())),IF(AND(TODAY()-$S1246&gt;=12,TODAY()-$AR1246&gt;=12),"B.  Inactive?","B. In Transit"),IF($A1246="",,"A. Not sent yet"))))))))))))</f>
        <v>C. At CIO</v>
      </c>
      <c s="54" r="AT1246"/>
      <c s="55" r="AU1246"/>
    </row>
    <row r="1247">
      <c t="s" s="39" r="A1247">
        <v>19508</v>
      </c>
      <c s="40" r="B1247">
        <v>2281.0</v>
      </c>
      <c t="s" s="41" r="C1247">
        <v>19509</v>
      </c>
      <c s="42" r="D1247">
        <v>41801.0</v>
      </c>
      <c t="str" s="43" r="E1247">
        <f>IF($D1247="",,TODAY()-$D1247)</f>
        <v>35</v>
      </c>
      <c t="s" s="41" r="F1247">
        <v>19510</v>
      </c>
      <c s="41" r="G1247">
        <v>7.0</v>
      </c>
      <c s="41" r="H1247">
        <v>68.0</v>
      </c>
      <c t="s" s="41" r="I1247">
        <v>19511</v>
      </c>
      <c t="s" s="41" r="J1247">
        <v>19512</v>
      </c>
      <c t="s" s="41" r="K1247">
        <v>19513</v>
      </c>
      <c t="s" s="39" r="L1247">
        <v>19514</v>
      </c>
      <c t="s" s="41" r="M1247">
        <v>19515</v>
      </c>
      <c t="s" s="41" r="N1247">
        <v>19516</v>
      </c>
      <c t="s" s="41" r="O1247">
        <v>19517</v>
      </c>
      <c t="s" s="41" r="P1247">
        <v>19518</v>
      </c>
      <c t="s" s="41" r="Q1247">
        <v>19519</v>
      </c>
      <c t="s" s="41" r="R1247">
        <v>19520</v>
      </c>
      <c s="44" r="S1247">
        <v>41788.0</v>
      </c>
      <c t="s" s="41" r="T1247">
        <v>19521</v>
      </c>
      <c t="s" s="41" r="U1247">
        <v>19522</v>
      </c>
      <c s="45" r="V1247">
        <v>0.35555555555555557</v>
      </c>
      <c t="s" s="41" r="W1247">
        <v>19523</v>
      </c>
      <c s="44" r="X1247"/>
      <c s="46" r="Y1247"/>
      <c s="42" r="Z1247"/>
      <c s="42" r="AA1247"/>
      <c s="42" r="AB1247"/>
      <c s="42" r="AC1247"/>
      <c s="42" r="AD1247"/>
      <c s="42" r="AE1247"/>
      <c s="42" r="AF1247"/>
      <c s="48" r="AG1247"/>
      <c s="48" r="AH1247"/>
      <c s="48" r="AI1247"/>
      <c s="48" r="AJ1247"/>
      <c s="48" r="AK1247"/>
      <c s="48" r="AL1247"/>
      <c s="48" r="AM1247"/>
      <c s="48" r="AN1247"/>
      <c s="48" r="AO1247"/>
      <c s="48" r="AP1247"/>
      <c s="48" r="AQ1247"/>
      <c s="49" r="AR1247">
        <v>41803.48487349537</v>
      </c>
      <c t="str" s="50" r="AS1247">
        <f>IF(OR($AO1247&lt;&gt;"",$AQ1247&lt;&gt;""),"K. Visa issued",IF($X1247&lt;&gt;"","- Rejected/Returned",IF($AL1247&lt;&gt;"","J. Passport request",IF(OR($AF1247&lt;&gt;"",$AH1247&lt;&gt;"",$AI1247&lt;&gt;""),"I. Medical Request",IF($AD1247&lt;&gt;"","H. Interview",IF($AC1247&lt;&gt;"","G. Processing Started",IF($AB1247&lt;&gt;"","F. File Transferred",IF($Z1247&lt;&gt;"","E. PER Received",IF($Y1247&lt;&gt;"","D. Payment Charged",IF(AND($D1247&lt;&gt;"",OR($D1247&lt;TODAY(),AND($D1247=TODAY(),OR($V1247&lt;&gt;"",$W1247&lt;&gt;"")))),"C. At CIO",IF(AND($S1247&lt;&gt;"",$S1247&lt;=TODAY(),OR($D1247="",$D1247&gt;=TODAY())),IF(AND(TODAY()-$S1247&gt;=12,TODAY()-$AR1247&gt;=12),"B.  Inactive?","B. In Transit"),IF($A1247="",,"A. Not sent yet"))))))))))))</f>
        <v>C. At CIO</v>
      </c>
      <c s="54" r="AT1247"/>
      <c s="55" r="AU1247"/>
    </row>
    <row r="1248">
      <c t="s" s="39" r="A1248">
        <v>19524</v>
      </c>
      <c s="40" r="B1248">
        <v>2281.0</v>
      </c>
      <c t="s" s="41" r="C1248">
        <v>19525</v>
      </c>
      <c s="42" r="D1248">
        <v>41801.0</v>
      </c>
      <c t="str" s="43" r="E1248">
        <f>IF($D1248="",,TODAY()-$D1248)</f>
        <v>35</v>
      </c>
      <c t="s" s="41" r="F1248">
        <v>19526</v>
      </c>
      <c s="41" r="G1248">
        <v>7.5</v>
      </c>
      <c s="41" r="H1248">
        <v>69.0</v>
      </c>
      <c t="s" s="41" r="I1248">
        <v>19527</v>
      </c>
      <c t="s" s="41" r="J1248">
        <v>19528</v>
      </c>
      <c t="s" s="41" r="K1248">
        <v>19529</v>
      </c>
      <c t="s" s="39" r="L1248">
        <v>19530</v>
      </c>
      <c t="s" s="41" r="M1248">
        <v>19531</v>
      </c>
      <c t="s" s="41" r="N1248">
        <v>19532</v>
      </c>
      <c t="s" s="41" r="O1248">
        <v>19533</v>
      </c>
      <c t="s" s="41" r="P1248">
        <v>19534</v>
      </c>
      <c t="s" s="41" r="Q1248">
        <v>19535</v>
      </c>
      <c t="s" s="41" r="R1248">
        <v>19536</v>
      </c>
      <c s="44" r="S1248">
        <v>41795.0</v>
      </c>
      <c t="s" s="41" r="T1248">
        <v>19537</v>
      </c>
      <c t="s" s="41" r="U1248">
        <v>19538</v>
      </c>
      <c s="45" r="V1248">
        <v>0.4409722222222222</v>
      </c>
      <c t="s" s="41" r="W1248">
        <v>19539</v>
      </c>
      <c s="44" r="X1248"/>
      <c s="46" r="Y1248"/>
      <c s="42" r="Z1248"/>
      <c s="42" r="AA1248"/>
      <c s="42" r="AB1248"/>
      <c s="42" r="AC1248"/>
      <c s="42" r="AD1248"/>
      <c s="42" r="AE1248"/>
      <c s="42" r="AF1248"/>
      <c s="48" r="AG1248"/>
      <c s="48" r="AH1248"/>
      <c s="48" r="AI1248"/>
      <c s="48" r="AJ1248"/>
      <c s="48" r="AK1248"/>
      <c s="48" r="AL1248"/>
      <c s="48" r="AM1248"/>
      <c s="48" r="AN1248"/>
      <c s="48" r="AO1248"/>
      <c s="48" r="AP1248"/>
      <c s="48" r="AQ1248"/>
      <c s="49" r="AR1248">
        <v>41801.875011157405</v>
      </c>
      <c t="str" s="50" r="AS1248">
        <f>IF(OR($AO1248&lt;&gt;"",$AQ1248&lt;&gt;""),"K. Visa issued",IF($X1248&lt;&gt;"","- Rejected/Returned",IF($AL1248&lt;&gt;"","J. Passport request",IF(OR($AF1248&lt;&gt;"",$AH1248&lt;&gt;"",$AI1248&lt;&gt;""),"I. Medical Request",IF($AD1248&lt;&gt;"","H. Interview",IF($AC1248&lt;&gt;"","G. Processing Started",IF($AB1248&lt;&gt;"","F. File Transferred",IF($Z1248&lt;&gt;"","E. PER Received",IF($Y1248&lt;&gt;"","D. Payment Charged",IF(AND($D1248&lt;&gt;"",OR($D1248&lt;TODAY(),AND($D1248=TODAY(),OR($V1248&lt;&gt;"",$W1248&lt;&gt;"")))),"C. At CIO",IF(AND($S1248&lt;&gt;"",$S1248&lt;=TODAY(),OR($D1248="",$D1248&gt;=TODAY())),IF(AND(TODAY()-$S1248&gt;=12,TODAY()-$AR1248&gt;=12),"B.  Inactive?","B. In Transit"),IF($A1248="",,"A. Not sent yet"))))))))))))</f>
        <v>C. At CIO</v>
      </c>
      <c s="54" r="AT1248"/>
      <c s="55" r="AU1248"/>
    </row>
    <row r="1249">
      <c t="s" s="39" r="A1249">
        <v>19540</v>
      </c>
      <c s="40" r="B1249">
        <v>2281.0</v>
      </c>
      <c t="s" s="41" r="C1249">
        <v>19541</v>
      </c>
      <c s="42" r="D1249">
        <v>41801.0</v>
      </c>
      <c t="str" s="43" r="E1249">
        <f>IF($D1249="",,TODAY()-$D1249)</f>
        <v>35</v>
      </c>
      <c t="s" s="41" r="F1249">
        <v>19542</v>
      </c>
      <c s="41" r="G1249">
        <v>8.5</v>
      </c>
      <c s="41" r="H1249">
        <v>70.0</v>
      </c>
      <c t="s" s="41" r="I1249">
        <v>19543</v>
      </c>
      <c t="s" s="41" r="J1249">
        <v>19544</v>
      </c>
      <c t="s" s="41" r="K1249">
        <v>19545</v>
      </c>
      <c t="s" s="39" r="L1249">
        <v>19546</v>
      </c>
      <c t="s" s="41" r="M1249">
        <v>19547</v>
      </c>
      <c t="s" s="41" r="N1249">
        <v>19548</v>
      </c>
      <c t="s" s="41" r="O1249">
        <v>19549</v>
      </c>
      <c t="s" s="41" r="P1249">
        <v>19550</v>
      </c>
      <c t="s" s="41" r="Q1249">
        <v>19551</v>
      </c>
      <c t="s" s="41" r="R1249">
        <v>19552</v>
      </c>
      <c s="44" r="S1249">
        <v>41796.0</v>
      </c>
      <c t="s" s="41" r="T1249">
        <v>19553</v>
      </c>
      <c t="s" s="41" r="U1249">
        <v>19554</v>
      </c>
      <c s="45" r="V1249">
        <v>0.5715277777777777</v>
      </c>
      <c t="s" s="41" r="W1249">
        <v>19555</v>
      </c>
      <c s="44" r="X1249"/>
      <c s="46" r="Y1249"/>
      <c s="42" r="Z1249"/>
      <c s="42" r="AA1249"/>
      <c s="42" r="AB1249"/>
      <c s="42" r="AC1249"/>
      <c s="42" r="AD1249"/>
      <c s="42" r="AE1249"/>
      <c s="42" r="AF1249"/>
      <c s="48" r="AG1249"/>
      <c s="48" r="AH1249"/>
      <c s="48" r="AI1249"/>
      <c s="48" r="AJ1249"/>
      <c s="48" r="AK1249"/>
      <c s="48" r="AL1249"/>
      <c s="48" r="AM1249"/>
      <c s="48" r="AN1249"/>
      <c s="48" r="AO1249"/>
      <c s="48" r="AP1249"/>
      <c s="48" r="AQ1249"/>
      <c s="49" r="AR1249">
        <v>41816.899181493056</v>
      </c>
      <c t="str" s="50" r="AS1249">
        <f>IF(OR($AO1249&lt;&gt;"",$AQ1249&lt;&gt;""),"K. Visa issued",IF($X1249&lt;&gt;"","- Rejected/Returned",IF($AL1249&lt;&gt;"","J. Passport request",IF(OR($AF1249&lt;&gt;"",$AH1249&lt;&gt;"",$AI1249&lt;&gt;""),"I. Medical Request",IF($AD1249&lt;&gt;"","H. Interview",IF($AC1249&lt;&gt;"","G. Processing Started",IF($AB1249&lt;&gt;"","F. File Transferred",IF($Z1249&lt;&gt;"","E. PER Received",IF($Y1249&lt;&gt;"","D. Payment Charged",IF(AND($D1249&lt;&gt;"",OR($D1249&lt;TODAY(),AND($D1249=TODAY(),OR($V1249&lt;&gt;"",$W1249&lt;&gt;"")))),"C. At CIO",IF(AND($S1249&lt;&gt;"",$S1249&lt;=TODAY(),OR($D1249="",$D1249&gt;=TODAY())),IF(AND(TODAY()-$S1249&gt;=12,TODAY()-$AR1249&gt;=12),"B.  Inactive?","B. In Transit"),IF($A1249="",,"A. Not sent yet"))))))))))))</f>
        <v>C. At CIO</v>
      </c>
      <c s="54" r="AT1249"/>
      <c s="55" r="AU1249"/>
    </row>
    <row r="1250">
      <c t="s" s="39" r="A1250">
        <v>19556</v>
      </c>
      <c s="40" r="B1250">
        <v>2281.0</v>
      </c>
      <c t="s" s="41" r="C1250">
        <v>19557</v>
      </c>
      <c s="42" r="D1250">
        <v>41802.0</v>
      </c>
      <c t="str" s="43" r="E1250">
        <f>IF($D1250="",,TODAY()-$D1250)</f>
        <v>34</v>
      </c>
      <c t="s" s="41" r="F1250">
        <v>19558</v>
      </c>
      <c s="41" r="G1250">
        <v>7.0</v>
      </c>
      <c s="41" r="H1250">
        <v>72.0</v>
      </c>
      <c t="s" s="41" r="I1250">
        <v>19559</v>
      </c>
      <c t="s" s="41" r="J1250">
        <v>19560</v>
      </c>
      <c t="s" s="41" r="K1250">
        <v>19561</v>
      </c>
      <c t="s" s="39" r="L1250">
        <v>19562</v>
      </c>
      <c t="s" s="41" r="M1250">
        <v>19563</v>
      </c>
      <c t="s" s="41" r="N1250">
        <v>19564</v>
      </c>
      <c t="s" s="41" r="O1250">
        <v>19565</v>
      </c>
      <c t="s" s="41" r="P1250">
        <v>19566</v>
      </c>
      <c t="s" s="41" r="Q1250">
        <v>19567</v>
      </c>
      <c t="s" s="41" r="R1250">
        <v>19568</v>
      </c>
      <c s="44" r="S1250">
        <v>41797.0</v>
      </c>
      <c t="s" s="41" r="T1250">
        <v>19569</v>
      </c>
      <c t="s" s="41" r="U1250">
        <v>19570</v>
      </c>
      <c s="45" r="V1250">
        <v>0.4166666666666667</v>
      </c>
      <c t="s" s="41" r="W1250">
        <v>19571</v>
      </c>
      <c s="44" r="X1250"/>
      <c s="46" r="Y1250"/>
      <c s="42" r="Z1250"/>
      <c s="42" r="AA1250"/>
      <c s="42" r="AB1250"/>
      <c s="42" r="AC1250"/>
      <c s="42" r="AD1250"/>
      <c s="42" r="AE1250"/>
      <c s="42" r="AF1250"/>
      <c s="48" r="AG1250"/>
      <c s="48" r="AH1250"/>
      <c s="48" r="AI1250"/>
      <c s="48" r="AJ1250"/>
      <c s="48" r="AK1250"/>
      <c s="48" r="AL1250"/>
      <c s="48" r="AM1250"/>
      <c s="48" r="AN1250"/>
      <c s="48" r="AO1250"/>
      <c s="48" r="AP1250"/>
      <c s="48" r="AQ1250"/>
      <c s="49" r="AR1250">
        <v>41806.811736539355</v>
      </c>
      <c t="str" s="50" r="AS1250">
        <f>IF(OR($AO1250&lt;&gt;"",$AQ1250&lt;&gt;""),"K. Visa issued",IF($X1250&lt;&gt;"","- Rejected/Returned",IF($AL1250&lt;&gt;"","J. Passport request",IF(OR($AF1250&lt;&gt;"",$AH1250&lt;&gt;"",$AI1250&lt;&gt;""),"I. Medical Request",IF($AD1250&lt;&gt;"","H. Interview",IF($AC1250&lt;&gt;"","G. Processing Started",IF($AB1250&lt;&gt;"","F. File Transferred",IF($Z1250&lt;&gt;"","E. PER Received",IF($Y1250&lt;&gt;"","D. Payment Charged",IF(AND($D1250&lt;&gt;"",OR($D1250&lt;TODAY(),AND($D1250=TODAY(),OR($V1250&lt;&gt;"",$W1250&lt;&gt;"")))),"C. At CIO",IF(AND($S1250&lt;&gt;"",$S1250&lt;=TODAY(),OR($D1250="",$D1250&gt;=TODAY())),IF(AND(TODAY()-$S1250&gt;=12,TODAY()-$AR1250&gt;=12),"B.  Inactive?","B. In Transit"),IF($A1250="",,"A. Not sent yet"))))))))))))</f>
        <v>C. At CIO</v>
      </c>
      <c s="54" r="AT1250"/>
      <c s="55" r="AU1250"/>
    </row>
    <row r="1251">
      <c t="s" s="39" r="A1251">
        <v>19572</v>
      </c>
      <c s="40" r="B1251">
        <v>2281.0</v>
      </c>
      <c t="s" s="41" r="C1251">
        <v>19573</v>
      </c>
      <c s="42" r="D1251">
        <v>41802.0</v>
      </c>
      <c t="str" s="43" r="E1251">
        <f>IF($D1251="",,TODAY()-$D1251)</f>
        <v>34</v>
      </c>
      <c t="s" s="41" r="F1251">
        <v>19574</v>
      </c>
      <c s="41" r="G1251">
        <v>6.0</v>
      </c>
      <c s="41" r="H1251">
        <v>67.0</v>
      </c>
      <c t="s" s="41" r="I1251">
        <v>19575</v>
      </c>
      <c t="s" s="41" r="J1251">
        <v>19576</v>
      </c>
      <c t="s" s="41" r="K1251">
        <v>19577</v>
      </c>
      <c t="s" s="39" r="L1251">
        <v>19578</v>
      </c>
      <c t="s" s="41" r="M1251">
        <v>19579</v>
      </c>
      <c t="s" s="41" r="N1251">
        <v>19580</v>
      </c>
      <c t="s" s="41" r="O1251">
        <v>19581</v>
      </c>
      <c t="s" s="41" r="P1251">
        <v>19582</v>
      </c>
      <c t="s" s="41" r="Q1251">
        <v>19583</v>
      </c>
      <c t="s" s="41" r="R1251">
        <v>19584</v>
      </c>
      <c s="44" r="S1251">
        <v>41795.0</v>
      </c>
      <c t="s" s="41" r="T1251">
        <v>19585</v>
      </c>
      <c t="s" s="41" r="U1251">
        <v>19586</v>
      </c>
      <c s="45" r="V1251">
        <v>0.4263888888888889</v>
      </c>
      <c t="s" s="41" r="W1251">
        <v>19587</v>
      </c>
      <c s="44" r="X1251"/>
      <c s="46" r="Y1251"/>
      <c s="42" r="Z1251"/>
      <c s="42" r="AA1251"/>
      <c s="42" r="AB1251"/>
      <c s="42" r="AC1251"/>
      <c s="42" r="AD1251"/>
      <c s="42" r="AE1251"/>
      <c s="42" r="AF1251"/>
      <c s="48" r="AG1251"/>
      <c s="48" r="AH1251"/>
      <c s="48" r="AI1251"/>
      <c s="48" r="AJ1251"/>
      <c s="48" r="AK1251"/>
      <c s="48" r="AL1251"/>
      <c s="48" r="AM1251"/>
      <c s="48" r="AN1251"/>
      <c s="48" r="AO1251"/>
      <c s="48" r="AP1251"/>
      <c s="48" r="AQ1251"/>
      <c s="49" r="AR1251">
        <v>41802.64437858797</v>
      </c>
      <c t="str" s="50" r="AS1251">
        <f>IF(OR($AO1251&lt;&gt;"",$AQ1251&lt;&gt;""),"K. Visa issued",IF($X1251&lt;&gt;"","- Rejected/Returned",IF($AL1251&lt;&gt;"","J. Passport request",IF(OR($AF1251&lt;&gt;"",$AH1251&lt;&gt;"",$AI1251&lt;&gt;""),"I. Medical Request",IF($AD1251&lt;&gt;"","H. Interview",IF($AC1251&lt;&gt;"","G. Processing Started",IF($AB1251&lt;&gt;"","F. File Transferred",IF($Z1251&lt;&gt;"","E. PER Received",IF($Y1251&lt;&gt;"","D. Payment Charged",IF(AND($D1251&lt;&gt;"",OR($D1251&lt;TODAY(),AND($D1251=TODAY(),OR($V1251&lt;&gt;"",$W1251&lt;&gt;"")))),"C. At CIO",IF(AND($S1251&lt;&gt;"",$S1251&lt;=TODAY(),OR($D1251="",$D1251&gt;=TODAY())),IF(AND(TODAY()-$S1251&gt;=12,TODAY()-$AR1251&gt;=12),"B.  Inactive?","B. In Transit"),IF($A1251="",,"A. Not sent yet"))))))))))))</f>
        <v>C. At CIO</v>
      </c>
      <c s="54" r="AT1251"/>
      <c s="55" r="AU1251"/>
    </row>
    <row r="1252">
      <c t="s" s="39" r="A1252">
        <v>19588</v>
      </c>
      <c s="40" r="B1252">
        <v>2281.0</v>
      </c>
      <c t="s" s="41" r="C1252">
        <v>19589</v>
      </c>
      <c s="42" r="D1252">
        <v>41802.0</v>
      </c>
      <c t="str" s="43" r="E1252">
        <f>IF($D1252="",,TODAY()-$D1252)</f>
        <v>34</v>
      </c>
      <c t="s" s="41" r="F1252">
        <v>19590</v>
      </c>
      <c s="41" r="G1252">
        <v>7.5</v>
      </c>
      <c s="41" r="H1252">
        <v>69.0</v>
      </c>
      <c t="s" s="41" r="I1252">
        <v>19591</v>
      </c>
      <c t="s" s="41" r="J1252">
        <v>19592</v>
      </c>
      <c t="s" s="41" r="K1252">
        <v>19593</v>
      </c>
      <c t="s" s="39" r="L1252">
        <v>19594</v>
      </c>
      <c t="s" s="41" r="M1252">
        <v>19595</v>
      </c>
      <c t="s" s="41" r="N1252">
        <v>19596</v>
      </c>
      <c t="s" s="41" r="O1252">
        <v>19597</v>
      </c>
      <c t="s" s="41" r="P1252">
        <v>19598</v>
      </c>
      <c t="s" s="41" r="Q1252">
        <v>19599</v>
      </c>
      <c t="s" s="41" r="R1252">
        <v>19600</v>
      </c>
      <c s="44" r="S1252">
        <v>41796.0</v>
      </c>
      <c t="s" s="41" r="T1252">
        <v>19601</v>
      </c>
      <c t="s" s="41" r="U1252">
        <v>19602</v>
      </c>
      <c s="45" r="V1252">
        <v>0.5625</v>
      </c>
      <c t="s" s="41" r="W1252">
        <v>19603</v>
      </c>
      <c s="44" r="X1252"/>
      <c s="46" r="Y1252"/>
      <c s="42" r="Z1252"/>
      <c s="42" r="AA1252"/>
      <c s="42" r="AB1252"/>
      <c s="42" r="AC1252"/>
      <c s="42" r="AD1252"/>
      <c s="42" r="AE1252"/>
      <c s="42" r="AF1252"/>
      <c s="48" r="AG1252"/>
      <c s="48" r="AH1252"/>
      <c s="48" r="AI1252"/>
      <c s="48" r="AJ1252"/>
      <c s="48" r="AK1252"/>
      <c s="48" r="AL1252"/>
      <c s="48" r="AM1252"/>
      <c s="48" r="AN1252"/>
      <c s="48" r="AO1252"/>
      <c s="48" r="AP1252"/>
      <c s="48" r="AQ1252"/>
      <c s="49" r="AR1252">
        <v>41830.30296854167</v>
      </c>
      <c t="str" s="50" r="AS1252">
        <f>IF(OR($AO1252&lt;&gt;"",$AQ1252&lt;&gt;""),"K. Visa issued",IF($X1252&lt;&gt;"","- Rejected/Returned",IF($AL1252&lt;&gt;"","J. Passport request",IF(OR($AF1252&lt;&gt;"",$AH1252&lt;&gt;"",$AI1252&lt;&gt;""),"I. Medical Request",IF($AD1252&lt;&gt;"","H. Interview",IF($AC1252&lt;&gt;"","G. Processing Started",IF($AB1252&lt;&gt;"","F. File Transferred",IF($Z1252&lt;&gt;"","E. PER Received",IF($Y1252&lt;&gt;"","D. Payment Charged",IF(AND($D1252&lt;&gt;"",OR($D1252&lt;TODAY(),AND($D1252=TODAY(),OR($V1252&lt;&gt;"",$W1252&lt;&gt;"")))),"C. At CIO",IF(AND($S1252&lt;&gt;"",$S1252&lt;=TODAY(),OR($D1252="",$D1252&gt;=TODAY())),IF(AND(TODAY()-$S1252&gt;=12,TODAY()-$AR1252&gt;=12),"B.  Inactive?","B. In Transit"),IF($A1252="",,"A. Not sent yet"))))))))))))</f>
        <v>C. At CIO</v>
      </c>
      <c s="54" r="AT1252"/>
      <c s="56" r="AU1252"/>
    </row>
    <row r="1253">
      <c t="s" s="39" r="A1253">
        <v>19604</v>
      </c>
      <c s="40" r="B1253">
        <v>2281.0</v>
      </c>
      <c t="s" s="41" r="C1253">
        <v>19605</v>
      </c>
      <c s="42" r="D1253">
        <v>41802.0</v>
      </c>
      <c t="str" s="43" r="E1253">
        <f>IF($D1253="",,TODAY()-$D1253)</f>
        <v>34</v>
      </c>
      <c t="s" s="41" r="F1253">
        <v>19606</v>
      </c>
      <c s="41" r="G1253">
        <v>7.0</v>
      </c>
      <c s="41" r="H1253">
        <v>74.0</v>
      </c>
      <c t="s" s="41" r="I1253">
        <v>19607</v>
      </c>
      <c t="s" s="41" r="J1253">
        <v>19608</v>
      </c>
      <c t="s" s="41" r="K1253">
        <v>19609</v>
      </c>
      <c t="s" s="39" r="L1253">
        <v>19610</v>
      </c>
      <c t="s" s="41" r="M1253">
        <v>19611</v>
      </c>
      <c t="s" s="41" r="N1253">
        <v>19612</v>
      </c>
      <c t="s" s="41" r="O1253">
        <v>19613</v>
      </c>
      <c t="s" s="41" r="P1253">
        <v>19614</v>
      </c>
      <c t="s" s="41" r="Q1253">
        <v>19615</v>
      </c>
      <c t="s" s="41" r="R1253">
        <v>19616</v>
      </c>
      <c s="44" r="S1253">
        <v>41796.0</v>
      </c>
      <c t="s" s="41" r="T1253">
        <v>19617</v>
      </c>
      <c t="s" s="41" r="U1253">
        <v>19618</v>
      </c>
      <c s="45" r="V1253"/>
      <c t="s" s="41" r="W1253">
        <v>19619</v>
      </c>
      <c s="44" r="X1253"/>
      <c s="46" r="Y1253"/>
      <c s="42" r="Z1253"/>
      <c s="42" r="AA1253"/>
      <c s="42" r="AB1253"/>
      <c s="42" r="AC1253"/>
      <c s="42" r="AD1253"/>
      <c s="42" r="AE1253"/>
      <c s="42" r="AF1253"/>
      <c s="48" r="AG1253"/>
      <c s="48" r="AH1253"/>
      <c s="48" r="AI1253"/>
      <c s="48" r="AJ1253"/>
      <c s="48" r="AK1253"/>
      <c s="48" r="AL1253"/>
      <c s="48" r="AM1253"/>
      <c s="48" r="AN1253"/>
      <c s="48" r="AO1253"/>
      <c s="48" r="AP1253"/>
      <c s="48" r="AQ1253"/>
      <c s="49" r="AR1253">
        <v>41817.39582310185</v>
      </c>
      <c t="str" s="50" r="AS1253">
        <f>IF(OR($AO1253&lt;&gt;"",$AQ1253&lt;&gt;""),"K. Visa issued",IF($X1253&lt;&gt;"","- Rejected/Returned",IF($AL1253&lt;&gt;"","J. Passport request",IF(OR($AF1253&lt;&gt;"",$AH1253&lt;&gt;"",$AI1253&lt;&gt;""),"I. Medical Request",IF($AD1253&lt;&gt;"","H. Interview",IF($AC1253&lt;&gt;"","G. Processing Started",IF($AB1253&lt;&gt;"","F. File Transferred",IF($Z1253&lt;&gt;"","E. PER Received",IF($Y1253&lt;&gt;"","D. Payment Charged",IF(AND($D1253&lt;&gt;"",OR($D1253&lt;TODAY(),AND($D1253=TODAY(),OR($V1253&lt;&gt;"",$W1253&lt;&gt;"")))),"C. At CIO",IF(AND($S1253&lt;&gt;"",$S1253&lt;=TODAY(),OR($D1253="",$D1253&gt;=TODAY())),IF(AND(TODAY()-$S1253&gt;=12,TODAY()-$AR1253&gt;=12),"B.  Inactive?","B. In Transit"),IF($A1253="",,"A. Not sent yet"))))))))))))</f>
        <v>C. At CIO</v>
      </c>
      <c s="54" r="AT1253"/>
      <c s="55" r="AU1253"/>
    </row>
    <row r="1254">
      <c t="s" s="39" r="A1254">
        <v>19620</v>
      </c>
      <c s="40" r="B1254">
        <v>2281.0</v>
      </c>
      <c t="s" s="41" r="C1254">
        <v>19621</v>
      </c>
      <c s="42" r="D1254">
        <v>41803.0</v>
      </c>
      <c t="str" s="43" r="E1254">
        <f>IF($D1254="",,TODAY()-$D1254)</f>
        <v>33</v>
      </c>
      <c t="s" s="41" r="F1254">
        <v>19622</v>
      </c>
      <c s="41" r="G1254">
        <v>7.0</v>
      </c>
      <c s="41" r="H1254">
        <v>71.0</v>
      </c>
      <c t="s" s="41" r="I1254">
        <v>19623</v>
      </c>
      <c t="s" s="41" r="J1254">
        <v>19624</v>
      </c>
      <c t="s" s="41" r="K1254">
        <v>19625</v>
      </c>
      <c t="s" s="39" r="L1254">
        <v>19626</v>
      </c>
      <c t="s" s="41" r="M1254">
        <v>19627</v>
      </c>
      <c t="s" s="41" r="N1254">
        <v>19628</v>
      </c>
      <c t="s" s="41" r="O1254">
        <v>19629</v>
      </c>
      <c t="s" s="41" r="P1254">
        <v>19630</v>
      </c>
      <c t="s" s="41" r="Q1254">
        <v>19631</v>
      </c>
      <c t="s" s="41" r="R1254">
        <v>19632</v>
      </c>
      <c s="44" r="S1254">
        <v>41799.0</v>
      </c>
      <c s="41" r="T1254"/>
      <c t="s" s="41" r="U1254">
        <v>19633</v>
      </c>
      <c s="45" r="V1254">
        <v>0.42916666666666664</v>
      </c>
      <c t="s" s="41" r="W1254">
        <v>19634</v>
      </c>
      <c s="44" r="X1254"/>
      <c s="46" r="Y1254"/>
      <c s="42" r="Z1254"/>
      <c s="42" r="AA1254"/>
      <c s="42" r="AB1254"/>
      <c s="42" r="AC1254"/>
      <c s="42" r="AD1254"/>
      <c s="42" r="AE1254"/>
      <c s="42" r="AF1254"/>
      <c s="48" r="AG1254"/>
      <c s="48" r="AH1254"/>
      <c s="48" r="AI1254"/>
      <c s="48" r="AJ1254"/>
      <c s="48" r="AK1254"/>
      <c s="48" r="AL1254"/>
      <c s="48" r="AM1254"/>
      <c s="48" r="AN1254"/>
      <c s="48" r="AO1254"/>
      <c s="48" r="AP1254"/>
      <c s="48" r="AQ1254"/>
      <c s="49" r="AR1254">
        <v>41808.744072800924</v>
      </c>
      <c t="str" s="50" r="AS1254">
        <f>IF(OR($AO1254&lt;&gt;"",$AQ1254&lt;&gt;""),"K. Visa issued",IF($X1254&lt;&gt;"","- Rejected/Returned",IF($AL1254&lt;&gt;"","J. Passport request",IF(OR($AF1254&lt;&gt;"",$AH1254&lt;&gt;"",$AI1254&lt;&gt;""),"I. Medical Request",IF($AD1254&lt;&gt;"","H. Interview",IF($AC1254&lt;&gt;"","G. Processing Started",IF($AB1254&lt;&gt;"","F. File Transferred",IF($Z1254&lt;&gt;"","E. PER Received",IF($Y1254&lt;&gt;"","D. Payment Charged",IF(AND($D1254&lt;&gt;"",OR($D1254&lt;TODAY(),AND($D1254=TODAY(),OR($V1254&lt;&gt;"",$W1254&lt;&gt;"")))),"C. At CIO",IF(AND($S1254&lt;&gt;"",$S1254&lt;=TODAY(),OR($D1254="",$D1254&gt;=TODAY())),IF(AND(TODAY()-$S1254&gt;=12,TODAY()-$AR1254&gt;=12),"B.  Inactive?","B. In Transit"),IF($A1254="",,"A. Not sent yet"))))))))))))</f>
        <v>C. At CIO</v>
      </c>
      <c s="54" r="AT1254"/>
      <c s="55" r="AU1254"/>
    </row>
    <row r="1255">
      <c t="s" s="39" r="A1255">
        <v>19635</v>
      </c>
      <c s="40" r="B1255">
        <v>2281.0</v>
      </c>
      <c t="s" s="41" r="C1255">
        <v>19636</v>
      </c>
      <c s="42" r="D1255">
        <v>41806.0</v>
      </c>
      <c t="str" s="43" r="E1255">
        <f>IF($D1255="",,TODAY()-$D1255)</f>
        <v>30</v>
      </c>
      <c t="s" s="41" r="F1255">
        <v>19637</v>
      </c>
      <c s="41" r="G1255">
        <v>6.0</v>
      </c>
      <c s="41" r="H1255">
        <v>70.0</v>
      </c>
      <c t="s" s="41" r="I1255">
        <v>19638</v>
      </c>
      <c t="s" s="41" r="J1255">
        <v>19639</v>
      </c>
      <c t="s" s="41" r="K1255">
        <v>19640</v>
      </c>
      <c t="s" s="39" r="L1255">
        <v>19641</v>
      </c>
      <c t="s" s="41" r="M1255">
        <v>19642</v>
      </c>
      <c t="s" s="41" r="N1255">
        <v>19643</v>
      </c>
      <c t="s" s="41" r="O1255">
        <v>19644</v>
      </c>
      <c t="s" s="41" r="P1255">
        <v>19645</v>
      </c>
      <c t="s" s="41" r="Q1255">
        <v>19646</v>
      </c>
      <c t="s" s="41" r="R1255">
        <v>19647</v>
      </c>
      <c s="44" r="S1255">
        <v>41802.0</v>
      </c>
      <c t="s" s="41" r="T1255">
        <v>19648</v>
      </c>
      <c t="s" s="41" r="U1255">
        <v>19649</v>
      </c>
      <c s="45" r="V1255">
        <v>0.4152777777777778</v>
      </c>
      <c s="41" r="W1255"/>
      <c s="44" r="X1255"/>
      <c s="46" r="Y1255"/>
      <c s="42" r="Z1255"/>
      <c s="42" r="AA1255"/>
      <c s="42" r="AB1255"/>
      <c s="42" r="AC1255"/>
      <c s="42" r="AD1255"/>
      <c s="42" r="AE1255"/>
      <c s="42" r="AF1255"/>
      <c s="48" r="AG1255"/>
      <c s="48" r="AH1255"/>
      <c s="48" r="AI1255"/>
      <c s="48" r="AJ1255"/>
      <c s="48" r="AK1255"/>
      <c s="48" r="AL1255"/>
      <c s="48" r="AM1255"/>
      <c s="48" r="AN1255"/>
      <c s="48" r="AO1255"/>
      <c s="48" r="AP1255"/>
      <c s="48" r="AQ1255"/>
      <c s="49" r="AR1255">
        <v>41813.721468599535</v>
      </c>
      <c t="str" s="50" r="AS1255">
        <f>IF(OR($AO1255&lt;&gt;"",$AQ1255&lt;&gt;""),"K. Visa issued",IF($X1255&lt;&gt;"","- Rejected/Returned",IF($AL1255&lt;&gt;"","J. Passport request",IF(OR($AF1255&lt;&gt;"",$AH1255&lt;&gt;"",$AI1255&lt;&gt;""),"I. Medical Request",IF($AD1255&lt;&gt;"","H. Interview",IF($AC1255&lt;&gt;"","G. Processing Started",IF($AB1255&lt;&gt;"","F. File Transferred",IF($Z1255&lt;&gt;"","E. PER Received",IF($Y1255&lt;&gt;"","D. Payment Charged",IF(AND($D1255&lt;&gt;"",OR($D1255&lt;TODAY(),AND($D1255=TODAY(),OR($V1255&lt;&gt;"",$W1255&lt;&gt;"")))),"C. At CIO",IF(AND($S1255&lt;&gt;"",$S1255&lt;=TODAY(),OR($D1255="",$D1255&gt;=TODAY())),IF(AND(TODAY()-$S1255&gt;=12,TODAY()-$AR1255&gt;=12),"B.  Inactive?","B. In Transit"),IF($A1255="",,"A. Not sent yet"))))))))))))</f>
        <v>C. At CIO</v>
      </c>
      <c s="54" r="AT1255"/>
      <c s="55" r="AU1255"/>
    </row>
    <row r="1256">
      <c t="s" s="39" r="A1256">
        <v>19650</v>
      </c>
      <c s="40" r="B1256">
        <v>2281.0</v>
      </c>
      <c t="s" s="41" r="C1256">
        <v>19651</v>
      </c>
      <c s="42" r="D1256">
        <v>41807.0</v>
      </c>
      <c t="str" s="43" r="E1256">
        <f>IF($D1256="",,TODAY()-$D1256)</f>
        <v>29</v>
      </c>
      <c t="s" s="41" r="F1256">
        <v>19652</v>
      </c>
      <c s="41" r="G1256">
        <v>7.0</v>
      </c>
      <c s="41" r="H1256">
        <v>70.0</v>
      </c>
      <c t="s" s="41" r="I1256">
        <v>19653</v>
      </c>
      <c t="s" s="41" r="J1256">
        <v>19654</v>
      </c>
      <c t="s" s="41" r="K1256">
        <v>19655</v>
      </c>
      <c t="s" s="39" r="L1256">
        <v>19656</v>
      </c>
      <c t="s" s="41" r="M1256">
        <v>19657</v>
      </c>
      <c t="s" s="41" r="N1256">
        <v>19658</v>
      </c>
      <c t="s" s="41" r="O1256">
        <v>19659</v>
      </c>
      <c t="s" s="41" r="P1256">
        <v>19660</v>
      </c>
      <c t="s" s="41" r="Q1256">
        <v>19661</v>
      </c>
      <c t="s" s="41" r="R1256">
        <v>19662</v>
      </c>
      <c s="44" r="S1256">
        <v>41801.0</v>
      </c>
      <c t="s" s="41" r="T1256">
        <v>19663</v>
      </c>
      <c t="s" s="41" r="U1256">
        <v>19664</v>
      </c>
      <c s="45" r="V1256">
        <v>0.4270833333333333</v>
      </c>
      <c t="s" s="41" r="W1256">
        <v>19665</v>
      </c>
      <c s="44" r="X1256"/>
      <c s="46" r="Y1256"/>
      <c s="42" r="Z1256"/>
      <c s="42" r="AA1256"/>
      <c s="42" r="AB1256"/>
      <c s="42" r="AC1256"/>
      <c s="42" r="AD1256"/>
      <c s="42" r="AE1256"/>
      <c s="42" r="AF1256"/>
      <c s="48" r="AG1256"/>
      <c s="48" r="AH1256"/>
      <c s="48" r="AI1256"/>
      <c s="48" r="AJ1256"/>
      <c s="48" r="AK1256"/>
      <c s="48" r="AL1256"/>
      <c s="48" r="AM1256"/>
      <c s="48" r="AN1256"/>
      <c s="48" r="AO1256"/>
      <c s="48" r="AP1256"/>
      <c s="48" r="AQ1256"/>
      <c s="49" r="AR1256">
        <v>41810.466644224536</v>
      </c>
      <c t="str" s="50" r="AS1256">
        <f>IF(OR($AO1256&lt;&gt;"",$AQ1256&lt;&gt;""),"K. Visa issued",IF($X1256&lt;&gt;"","- Rejected/Returned",IF($AL1256&lt;&gt;"","J. Passport request",IF(OR($AF1256&lt;&gt;"",$AH1256&lt;&gt;"",$AI1256&lt;&gt;""),"I. Medical Request",IF($AD1256&lt;&gt;"","H. Interview",IF($AC1256&lt;&gt;"","G. Processing Started",IF($AB1256&lt;&gt;"","F. File Transferred",IF($Z1256&lt;&gt;"","E. PER Received",IF($Y1256&lt;&gt;"","D. Payment Charged",IF(AND($D1256&lt;&gt;"",OR($D1256&lt;TODAY(),AND($D1256=TODAY(),OR($V1256&lt;&gt;"",$W1256&lt;&gt;"")))),"C. At CIO",IF(AND($S1256&lt;&gt;"",$S1256&lt;=TODAY(),OR($D1256="",$D1256&gt;=TODAY())),IF(AND(TODAY()-$S1256&gt;=12,TODAY()-$AR1256&gt;=12),"B.  Inactive?","B. In Transit"),IF($A1256="",,"A. Not sent yet"))))))))))))</f>
        <v>C. At CIO</v>
      </c>
      <c s="54" r="AT1256"/>
      <c s="55" r="AU1256"/>
    </row>
    <row r="1257">
      <c t="s" s="39" r="A1257">
        <v>19666</v>
      </c>
      <c s="40" r="B1257">
        <v>2281.0</v>
      </c>
      <c t="s" s="41" r="C1257">
        <v>19667</v>
      </c>
      <c s="42" r="D1257">
        <v>41807.0</v>
      </c>
      <c t="str" s="43" r="E1257">
        <f>IF($D1257="",,TODAY()-$D1257)</f>
        <v>29</v>
      </c>
      <c t="s" s="41" r="F1257">
        <v>19668</v>
      </c>
      <c s="41" r="G1257">
        <v>8.0</v>
      </c>
      <c s="41" r="H1257">
        <v>73.0</v>
      </c>
      <c t="s" s="41" r="I1257">
        <v>19669</v>
      </c>
      <c t="s" s="41" r="J1257">
        <v>19670</v>
      </c>
      <c t="s" s="41" r="K1257">
        <v>19671</v>
      </c>
      <c t="s" s="39" r="L1257">
        <v>19672</v>
      </c>
      <c t="s" s="41" r="M1257">
        <v>19673</v>
      </c>
      <c t="s" s="41" r="N1257">
        <v>19674</v>
      </c>
      <c t="s" s="41" r="O1257">
        <v>19675</v>
      </c>
      <c t="s" s="41" r="P1257">
        <v>19676</v>
      </c>
      <c t="s" s="41" r="Q1257">
        <v>19677</v>
      </c>
      <c t="s" s="41" r="R1257">
        <v>19678</v>
      </c>
      <c s="44" r="S1257">
        <v>41802.0</v>
      </c>
      <c t="s" s="41" r="T1257">
        <v>19679</v>
      </c>
      <c t="s" s="41" r="U1257">
        <v>19680</v>
      </c>
      <c s="45" r="V1257">
        <v>0.43472222222222223</v>
      </c>
      <c t="s" s="41" r="W1257">
        <v>19681</v>
      </c>
      <c s="44" r="X1257"/>
      <c s="46" r="Y1257"/>
      <c s="42" r="Z1257"/>
      <c s="42" r="AA1257"/>
      <c s="42" r="AB1257"/>
      <c s="42" r="AC1257"/>
      <c s="42" r="AD1257"/>
      <c s="42" r="AE1257"/>
      <c s="42" r="AF1257"/>
      <c s="48" r="AG1257"/>
      <c s="48" r="AH1257"/>
      <c s="48" r="AI1257"/>
      <c s="48" r="AJ1257"/>
      <c s="48" r="AK1257"/>
      <c s="48" r="AL1257"/>
      <c s="48" r="AM1257"/>
      <c s="48" r="AN1257"/>
      <c s="48" r="AO1257"/>
      <c s="48" r="AP1257"/>
      <c s="48" r="AQ1257"/>
      <c s="49" r="AR1257">
        <v>41807.79933394676</v>
      </c>
      <c t="str" s="50" r="AS1257">
        <f>IF(OR($AO1257&lt;&gt;"",$AQ1257&lt;&gt;""),"K. Visa issued",IF($X1257&lt;&gt;"","- Rejected/Returned",IF($AL1257&lt;&gt;"","J. Passport request",IF(OR($AF1257&lt;&gt;"",$AH1257&lt;&gt;"",$AI1257&lt;&gt;""),"I. Medical Request",IF($AD1257&lt;&gt;"","H. Interview",IF($AC1257&lt;&gt;"","G. Processing Started",IF($AB1257&lt;&gt;"","F. File Transferred",IF($Z1257&lt;&gt;"","E. PER Received",IF($Y1257&lt;&gt;"","D. Payment Charged",IF(AND($D1257&lt;&gt;"",OR($D1257&lt;TODAY(),AND($D1257=TODAY(),OR($V1257&lt;&gt;"",$W1257&lt;&gt;"")))),"C. At CIO",IF(AND($S1257&lt;&gt;"",$S1257&lt;=TODAY(),OR($D1257="",$D1257&gt;=TODAY())),IF(AND(TODAY()-$S1257&gt;=12,TODAY()-$AR1257&gt;=12),"B.  Inactive?","B. In Transit"),IF($A1257="",,"A. Not sent yet"))))))))))))</f>
        <v>C. At CIO</v>
      </c>
      <c s="54" r="AT1257"/>
      <c s="55" r="AU1257"/>
    </row>
    <row r="1258">
      <c t="s" s="39" r="A1258">
        <v>19682</v>
      </c>
      <c s="40" r="B1258">
        <v>2281.0</v>
      </c>
      <c t="s" s="41" r="C1258">
        <v>19683</v>
      </c>
      <c s="42" r="D1258">
        <v>41808.0</v>
      </c>
      <c t="str" s="43" r="E1258">
        <f>IF($D1258="",,TODAY()-$D1258)</f>
        <v>28</v>
      </c>
      <c t="s" s="41" r="F1258">
        <v>19684</v>
      </c>
      <c s="41" r="G1258">
        <v>6.5</v>
      </c>
      <c s="41" r="H1258">
        <v>68.0</v>
      </c>
      <c t="s" s="41" r="I1258">
        <v>19685</v>
      </c>
      <c t="s" s="41" r="J1258">
        <v>19686</v>
      </c>
      <c t="s" s="41" r="K1258">
        <v>19687</v>
      </c>
      <c t="s" s="39" r="L1258">
        <v>19688</v>
      </c>
      <c t="s" s="41" r="M1258">
        <v>19689</v>
      </c>
      <c t="s" s="41" r="N1258">
        <v>19690</v>
      </c>
      <c t="s" s="41" r="O1258">
        <v>19691</v>
      </c>
      <c t="s" s="41" r="P1258">
        <v>19692</v>
      </c>
      <c t="s" s="41" r="Q1258">
        <v>19693</v>
      </c>
      <c t="s" s="41" r="R1258">
        <v>19694</v>
      </c>
      <c s="44" r="S1258">
        <v>41803.0</v>
      </c>
      <c t="s" s="41" r="T1258">
        <v>19695</v>
      </c>
      <c t="s" s="41" r="U1258">
        <v>19696</v>
      </c>
      <c s="45" r="V1258"/>
      <c t="s" s="41" r="W1258">
        <v>19697</v>
      </c>
      <c s="44" r="X1258"/>
      <c s="46" r="Y1258"/>
      <c s="42" r="Z1258"/>
      <c s="42" r="AA1258"/>
      <c s="42" r="AB1258"/>
      <c s="42" r="AC1258"/>
      <c s="42" r="AD1258"/>
      <c s="42" r="AE1258"/>
      <c s="42" r="AF1258"/>
      <c s="48" r="AG1258"/>
      <c s="48" r="AH1258"/>
      <c s="48" r="AI1258"/>
      <c s="48" r="AJ1258"/>
      <c s="48" r="AK1258"/>
      <c s="48" r="AL1258"/>
      <c s="48" r="AM1258"/>
      <c s="48" r="AN1258"/>
      <c s="48" r="AO1258"/>
      <c s="48" r="AP1258"/>
      <c s="48" r="AQ1258"/>
      <c s="49" r="AR1258">
        <v>41821.744960254626</v>
      </c>
      <c t="str" s="50" r="AS1258">
        <f>IF(OR($AO1258&lt;&gt;"",$AQ1258&lt;&gt;""),"K. Visa issued",IF($X1258&lt;&gt;"","- Rejected/Returned",IF($AL1258&lt;&gt;"","J. Passport request",IF(OR($AF1258&lt;&gt;"",$AH1258&lt;&gt;"",$AI1258&lt;&gt;""),"I. Medical Request",IF($AD1258&lt;&gt;"","H. Interview",IF($AC1258&lt;&gt;"","G. Processing Started",IF($AB1258&lt;&gt;"","F. File Transferred",IF($Z1258&lt;&gt;"","E. PER Received",IF($Y1258&lt;&gt;"","D. Payment Charged",IF(AND($D1258&lt;&gt;"",OR($D1258&lt;TODAY(),AND($D1258=TODAY(),OR($V1258&lt;&gt;"",$W1258&lt;&gt;"")))),"C. At CIO",IF(AND($S1258&lt;&gt;"",$S1258&lt;=TODAY(),OR($D1258="",$D1258&gt;=TODAY())),IF(AND(TODAY()-$S1258&gt;=12,TODAY()-$AR1258&gt;=12),"B.  Inactive?","B. In Transit"),IF($A1258="",,"A. Not sent yet"))))))))))))</f>
        <v>C. At CIO</v>
      </c>
      <c s="54" r="AT1258"/>
      <c s="55" r="AU1258"/>
    </row>
    <row r="1259">
      <c t="s" s="39" r="A1259">
        <v>19698</v>
      </c>
      <c s="40" r="B1259">
        <v>2281.0</v>
      </c>
      <c t="s" s="41" r="C1259">
        <v>19699</v>
      </c>
      <c s="42" r="D1259">
        <v>41810.0</v>
      </c>
      <c t="str" s="43" r="E1259">
        <f>IF($D1259="",,TODAY()-$D1259)</f>
        <v>26</v>
      </c>
      <c t="s" s="41" r="F1259">
        <v>19700</v>
      </c>
      <c s="41" r="G1259">
        <v>7.0</v>
      </c>
      <c s="41" r="H1259">
        <v>70.0</v>
      </c>
      <c t="s" s="41" r="I1259">
        <v>19701</v>
      </c>
      <c t="s" s="41" r="J1259">
        <v>19702</v>
      </c>
      <c t="s" s="41" r="K1259">
        <v>19703</v>
      </c>
      <c t="s" s="39" r="L1259">
        <v>19704</v>
      </c>
      <c t="s" s="41" r="M1259">
        <v>19705</v>
      </c>
      <c t="s" s="41" r="N1259">
        <v>19706</v>
      </c>
      <c t="s" s="41" r="O1259">
        <v>19707</v>
      </c>
      <c t="s" s="41" r="P1259">
        <v>19708</v>
      </c>
      <c t="s" s="41" r="Q1259">
        <v>19709</v>
      </c>
      <c t="s" s="41" r="R1259">
        <v>19710</v>
      </c>
      <c s="44" r="S1259">
        <v>41806.0</v>
      </c>
      <c t="s" s="41" r="T1259">
        <v>19711</v>
      </c>
      <c t="s" s="41" r="U1259">
        <v>19712</v>
      </c>
      <c s="45" r="V1259">
        <v>0.4222222222222222</v>
      </c>
      <c t="s" s="41" r="W1259">
        <v>19713</v>
      </c>
      <c s="44" r="X1259"/>
      <c s="46" r="Y1259"/>
      <c s="42" r="Z1259"/>
      <c s="42" r="AA1259"/>
      <c s="42" r="AB1259"/>
      <c s="42" r="AC1259"/>
      <c s="42" r="AD1259"/>
      <c s="42" r="AE1259"/>
      <c s="42" r="AF1259"/>
      <c s="48" r="AG1259"/>
      <c s="48" r="AH1259"/>
      <c s="48" r="AI1259"/>
      <c s="48" r="AJ1259"/>
      <c s="48" r="AK1259"/>
      <c s="48" r="AL1259"/>
      <c s="48" r="AM1259"/>
      <c s="48" r="AN1259"/>
      <c s="48" r="AO1259"/>
      <c s="48" r="AP1259"/>
      <c s="48" r="AQ1259"/>
      <c s="49" r="AR1259">
        <v>41812.66554207176</v>
      </c>
      <c t="str" s="50" r="AS1259">
        <f>IF(OR($AO1259&lt;&gt;"",$AQ1259&lt;&gt;""),"K. Visa issued",IF($X1259&lt;&gt;"","- Rejected/Returned",IF($AL1259&lt;&gt;"","J. Passport request",IF(OR($AF1259&lt;&gt;"",$AH1259&lt;&gt;"",$AI1259&lt;&gt;""),"I. Medical Request",IF($AD1259&lt;&gt;"","H. Interview",IF($AC1259&lt;&gt;"","G. Processing Started",IF($AB1259&lt;&gt;"","F. File Transferred",IF($Z1259&lt;&gt;"","E. PER Received",IF($Y1259&lt;&gt;"","D. Payment Charged",IF(AND($D1259&lt;&gt;"",OR($D1259&lt;TODAY(),AND($D1259=TODAY(),OR($V1259&lt;&gt;"",$W1259&lt;&gt;"")))),"C. At CIO",IF(AND($S1259&lt;&gt;"",$S1259&lt;=TODAY(),OR($D1259="",$D1259&gt;=TODAY())),IF(AND(TODAY()-$S1259&gt;=12,TODAY()-$AR1259&gt;=12),"B.  Inactive?","B. In Transit"),IF($A1259="",,"A. Not sent yet"))))))))))))</f>
        <v>C. At CIO</v>
      </c>
      <c s="54" r="AT1259"/>
      <c s="55" r="AU1259"/>
    </row>
    <row r="1260">
      <c t="s" s="39" r="A1260">
        <v>19714</v>
      </c>
      <c s="40" r="B1260">
        <v>2281.0</v>
      </c>
      <c t="s" s="41" r="C1260">
        <v>19715</v>
      </c>
      <c s="42" r="D1260">
        <v>41815.0</v>
      </c>
      <c t="str" s="43" r="E1260">
        <f>IF($D1260="",,TODAY()-$D1260)</f>
        <v>21</v>
      </c>
      <c t="s" s="41" r="F1260">
        <v>19716</v>
      </c>
      <c s="41" r="G1260">
        <v>6.5</v>
      </c>
      <c s="41" r="H1260">
        <v>68.0</v>
      </c>
      <c t="s" s="41" r="I1260">
        <v>19717</v>
      </c>
      <c t="s" s="41" r="J1260">
        <v>19718</v>
      </c>
      <c t="s" s="41" r="K1260">
        <v>19719</v>
      </c>
      <c t="s" s="39" r="L1260">
        <v>19720</v>
      </c>
      <c t="s" s="41" r="M1260">
        <v>19721</v>
      </c>
      <c t="s" s="41" r="N1260">
        <v>19722</v>
      </c>
      <c t="s" s="41" r="O1260">
        <v>19723</v>
      </c>
      <c t="s" s="41" r="P1260">
        <v>19724</v>
      </c>
      <c t="s" s="41" r="Q1260">
        <v>19725</v>
      </c>
      <c t="s" s="41" r="R1260">
        <v>19726</v>
      </c>
      <c s="44" r="S1260">
        <v>41809.0</v>
      </c>
      <c t="s" s="41" r="T1260">
        <v>19727</v>
      </c>
      <c t="s" s="41" r="U1260">
        <v>19728</v>
      </c>
      <c s="45" r="V1260">
        <v>0.45208333333333334</v>
      </c>
      <c t="s" s="41" r="W1260">
        <v>19729</v>
      </c>
      <c s="44" r="X1260"/>
      <c s="46" r="Y1260"/>
      <c s="42" r="Z1260"/>
      <c s="42" r="AA1260"/>
      <c s="42" r="AB1260"/>
      <c s="42" r="AC1260"/>
      <c s="42" r="AD1260"/>
      <c s="42" r="AE1260"/>
      <c s="42" r="AF1260"/>
      <c s="48" r="AG1260"/>
      <c s="48" r="AH1260"/>
      <c s="48" r="AI1260"/>
      <c s="48" r="AJ1260"/>
      <c s="48" r="AK1260"/>
      <c s="48" r="AL1260"/>
      <c s="48" r="AM1260"/>
      <c s="48" r="AN1260"/>
      <c s="48" r="AO1260"/>
      <c s="48" r="AP1260"/>
      <c s="48" r="AQ1260"/>
      <c s="49" r="AR1260">
        <v>41821.45991626158</v>
      </c>
      <c t="str" s="50" r="AS1260">
        <f>IF(OR($AO1260&lt;&gt;"",$AQ1260&lt;&gt;""),"K. Visa issued",IF($X1260&lt;&gt;"","- Rejected/Returned",IF($AL1260&lt;&gt;"","J. Passport request",IF(OR($AF1260&lt;&gt;"",$AH1260&lt;&gt;"",$AI1260&lt;&gt;""),"I. Medical Request",IF($AD1260&lt;&gt;"","H. Interview",IF($AC1260&lt;&gt;"","G. Processing Started",IF($AB1260&lt;&gt;"","F. File Transferred",IF($Z1260&lt;&gt;"","E. PER Received",IF($Y1260&lt;&gt;"","D. Payment Charged",IF(AND($D1260&lt;&gt;"",OR($D1260&lt;TODAY(),AND($D1260=TODAY(),OR($V1260&lt;&gt;"",$W1260&lt;&gt;"")))),"C. At CIO",IF(AND($S1260&lt;&gt;"",$S1260&lt;=TODAY(),OR($D1260="",$D1260&gt;=TODAY())),IF(AND(TODAY()-$S1260&gt;=12,TODAY()-$AR1260&gt;=12),"B.  Inactive?","B. In Transit"),IF($A1260="",,"A. Not sent yet"))))))))))))</f>
        <v>C. At CIO</v>
      </c>
      <c s="54" r="AT1260"/>
      <c t="s" s="55" r="AU1260">
        <v>19730</v>
      </c>
    </row>
    <row r="1261">
      <c t="s" s="39" r="A1261">
        <v>19731</v>
      </c>
      <c s="40" r="B1261">
        <v>2281.0</v>
      </c>
      <c t="s" s="41" r="C1261">
        <v>19732</v>
      </c>
      <c s="42" r="D1261">
        <v>41816.0</v>
      </c>
      <c t="str" s="43" r="E1261">
        <f>IF($D1261="",,TODAY()-$D1261)</f>
        <v>20</v>
      </c>
      <c t="s" s="41" r="F1261">
        <v>19733</v>
      </c>
      <c s="41" r="G1261">
        <v>6.5</v>
      </c>
      <c s="41" r="H1261">
        <v>70.0</v>
      </c>
      <c t="s" s="41" r="I1261">
        <v>19734</v>
      </c>
      <c t="s" s="41" r="J1261">
        <v>19735</v>
      </c>
      <c t="s" s="41" r="K1261">
        <v>19736</v>
      </c>
      <c t="s" s="39" r="L1261">
        <v>19737</v>
      </c>
      <c t="s" s="41" r="M1261">
        <v>19738</v>
      </c>
      <c t="s" s="41" r="N1261">
        <v>19739</v>
      </c>
      <c t="s" s="41" r="O1261">
        <v>19740</v>
      </c>
      <c t="s" s="41" r="P1261">
        <v>19741</v>
      </c>
      <c t="s" s="41" r="Q1261">
        <v>19742</v>
      </c>
      <c t="s" s="41" r="R1261">
        <v>19743</v>
      </c>
      <c s="44" r="S1261">
        <v>41813.0</v>
      </c>
      <c t="s" s="41" r="T1261">
        <v>19744</v>
      </c>
      <c t="s" s="41" r="U1261">
        <v>19745</v>
      </c>
      <c s="45" r="V1261">
        <v>0.4986111111111111</v>
      </c>
      <c t="s" s="41" r="W1261">
        <v>19746</v>
      </c>
      <c s="44" r="X1261"/>
      <c s="46" r="Y1261"/>
      <c s="42" r="Z1261"/>
      <c s="42" r="AA1261"/>
      <c s="42" r="AB1261"/>
      <c s="42" r="AC1261"/>
      <c s="42" r="AD1261"/>
      <c s="42" r="AE1261"/>
      <c s="42" r="AF1261"/>
      <c s="48" r="AG1261"/>
      <c s="48" r="AH1261"/>
      <c s="48" r="AI1261"/>
      <c s="48" r="AJ1261"/>
      <c s="48" r="AK1261"/>
      <c s="48" r="AL1261"/>
      <c s="48" r="AM1261"/>
      <c s="48" r="AN1261"/>
      <c s="48" r="AO1261"/>
      <c s="48" r="AP1261"/>
      <c s="48" r="AQ1261"/>
      <c s="49" r="AR1261">
        <v>41820.61141798611</v>
      </c>
      <c t="str" s="50" r="AS1261">
        <f>IF(OR($AO1261&lt;&gt;"",$AQ1261&lt;&gt;""),"K. Visa issued",IF($X1261&lt;&gt;"","- Rejected/Returned",IF($AL1261&lt;&gt;"","J. Passport request",IF(OR($AF1261&lt;&gt;"",$AH1261&lt;&gt;"",$AI1261&lt;&gt;""),"I. Medical Request",IF($AD1261&lt;&gt;"","H. Interview",IF($AC1261&lt;&gt;"","G. Processing Started",IF($AB1261&lt;&gt;"","F. File Transferred",IF($Z1261&lt;&gt;"","E. PER Received",IF($Y1261&lt;&gt;"","D. Payment Charged",IF(AND($D1261&lt;&gt;"",OR($D1261&lt;TODAY(),AND($D1261=TODAY(),OR($V1261&lt;&gt;"",$W1261&lt;&gt;"")))),"C. At CIO",IF(AND($S1261&lt;&gt;"",$S1261&lt;=TODAY(),OR($D1261="",$D1261&gt;=TODAY())),IF(AND(TODAY()-$S1261&gt;=12,TODAY()-$AR1261&gt;=12),"B.  Inactive?","B. In Transit"),IF($A1261="",,"A. Not sent yet"))))))))))))</f>
        <v>C. At CIO</v>
      </c>
      <c s="54" r="AT1261"/>
      <c s="55" r="AU1261"/>
    </row>
    <row r="1262">
      <c t="s" s="39" r="A1262">
        <v>19747</v>
      </c>
      <c s="40" r="B1262">
        <v>2281.0</v>
      </c>
      <c t="s" s="41" r="C1262">
        <v>19748</v>
      </c>
      <c s="42" r="D1262">
        <v>41820.0</v>
      </c>
      <c t="str" s="43" r="E1262">
        <f>IF($D1262="",,TODAY()-$D1262)</f>
        <v>16</v>
      </c>
      <c t="s" s="41" r="F1262">
        <v>19749</v>
      </c>
      <c s="41" r="G1262">
        <v>7.0</v>
      </c>
      <c s="41" r="H1262"/>
      <c t="s" s="41" r="I1262">
        <v>19750</v>
      </c>
      <c t="s" s="41" r="J1262">
        <v>19751</v>
      </c>
      <c t="s" s="41" r="K1262">
        <v>19752</v>
      </c>
      <c t="s" s="39" r="L1262">
        <v>19753</v>
      </c>
      <c t="s" s="41" r="M1262">
        <v>19754</v>
      </c>
      <c t="s" s="41" r="N1262">
        <v>19755</v>
      </c>
      <c t="s" s="41" r="O1262">
        <v>19756</v>
      </c>
      <c t="s" s="41" r="P1262">
        <v>19757</v>
      </c>
      <c t="s" s="41" r="Q1262">
        <v>19758</v>
      </c>
      <c t="s" s="41" r="R1262">
        <v>19759</v>
      </c>
      <c s="44" r="S1262">
        <v>41814.0</v>
      </c>
      <c t="s" s="41" r="T1262">
        <v>19760</v>
      </c>
      <c t="s" s="41" r="U1262">
        <v>19761</v>
      </c>
      <c s="45" r="V1262"/>
      <c t="s" s="41" r="W1262">
        <v>19762</v>
      </c>
      <c s="44" r="X1262"/>
      <c s="46" r="Y1262"/>
      <c s="42" r="Z1262"/>
      <c s="42" r="AA1262"/>
      <c s="42" r="AB1262"/>
      <c s="42" r="AC1262"/>
      <c s="42" r="AD1262"/>
      <c s="42" r="AE1262"/>
      <c s="42" r="AF1262"/>
      <c s="48" r="AG1262"/>
      <c s="48" r="AH1262"/>
      <c s="48" r="AI1262"/>
      <c s="48" r="AJ1262"/>
      <c s="48" r="AK1262"/>
      <c s="48" r="AL1262"/>
      <c s="48" r="AM1262"/>
      <c s="48" r="AN1262"/>
      <c s="48" r="AO1262"/>
      <c s="48" r="AP1262"/>
      <c s="48" r="AQ1262"/>
      <c s="49" r="AR1262">
        <v>41824.85030155093</v>
      </c>
      <c t="str" s="50" r="AS1262">
        <f>IF(OR($AO1262&lt;&gt;"",$AQ1262&lt;&gt;""),"K. Visa issued",IF($X1262&lt;&gt;"","- Rejected/Returned",IF($AL1262&lt;&gt;"","J. Passport request",IF(OR($AF1262&lt;&gt;"",$AH1262&lt;&gt;"",$AI1262&lt;&gt;""),"I. Medical Request",IF($AD1262&lt;&gt;"","H. Interview",IF($AC1262&lt;&gt;"","G. Processing Started",IF($AB1262&lt;&gt;"","F. File Transferred",IF($Z1262&lt;&gt;"","E. PER Received",IF($Y1262&lt;&gt;"","D. Payment Charged",IF(AND($D1262&lt;&gt;"",OR($D1262&lt;TODAY(),AND($D1262=TODAY(),OR($V1262&lt;&gt;"",$W1262&lt;&gt;"")))),"C. At CIO",IF(AND($S1262&lt;&gt;"",$S1262&lt;=TODAY(),OR($D1262="",$D1262&gt;=TODAY())),IF(AND(TODAY()-$S1262&gt;=12,TODAY()-$AR1262&gt;=12),"B.  Inactive?","B. In Transit"),IF($A1262="",,"A. Not sent yet"))))))))))))</f>
        <v>C. At CIO</v>
      </c>
      <c s="54" r="AT1262"/>
      <c s="56" r="AU1262"/>
    </row>
    <row r="1263">
      <c t="s" s="39" r="A1263">
        <v>19763</v>
      </c>
      <c s="40" r="B1263">
        <v>2281.0</v>
      </c>
      <c t="s" s="41" r="C1263">
        <v>19764</v>
      </c>
      <c s="42" r="D1263">
        <v>41822.0</v>
      </c>
      <c t="str" s="43" r="E1263">
        <f>IF($D1263="",,TODAY()-$D1263)</f>
        <v>14</v>
      </c>
      <c t="s" s="41" r="F1263">
        <v>19765</v>
      </c>
      <c s="41" r="G1263">
        <v>7.5</v>
      </c>
      <c s="41" r="H1263">
        <v>75.0</v>
      </c>
      <c t="s" s="41" r="I1263">
        <v>19766</v>
      </c>
      <c t="s" s="41" r="J1263">
        <v>19767</v>
      </c>
      <c t="s" s="41" r="K1263">
        <v>19768</v>
      </c>
      <c t="s" s="39" r="L1263">
        <v>19769</v>
      </c>
      <c t="s" s="41" r="M1263">
        <v>19770</v>
      </c>
      <c t="s" s="41" r="N1263">
        <v>19771</v>
      </c>
      <c t="s" s="41" r="O1263">
        <v>19772</v>
      </c>
      <c t="s" s="41" r="P1263">
        <v>19773</v>
      </c>
      <c t="s" s="41" r="Q1263">
        <v>19774</v>
      </c>
      <c t="s" s="41" r="R1263">
        <v>19775</v>
      </c>
      <c s="44" r="S1263">
        <v>41815.0</v>
      </c>
      <c t="s" s="41" r="T1263">
        <v>19776</v>
      </c>
      <c t="s" s="41" r="U1263">
        <v>19777</v>
      </c>
      <c s="45" r="V1263">
        <v>0.4409722222222222</v>
      </c>
      <c t="s" s="41" r="W1263">
        <v>19778</v>
      </c>
      <c s="44" r="X1263"/>
      <c s="46" r="Y1263"/>
      <c s="42" r="Z1263"/>
      <c s="42" r="AA1263"/>
      <c s="42" r="AB1263"/>
      <c s="42" r="AC1263"/>
      <c s="42" r="AD1263"/>
      <c s="42" r="AE1263"/>
      <c s="42" r="AF1263"/>
      <c s="48" r="AG1263"/>
      <c s="48" r="AH1263"/>
      <c s="48" r="AI1263"/>
      <c s="48" r="AJ1263"/>
      <c s="48" r="AK1263"/>
      <c s="48" r="AL1263"/>
      <c s="48" r="AM1263"/>
      <c s="48" r="AN1263"/>
      <c s="48" r="AO1263"/>
      <c s="48" r="AP1263"/>
      <c s="48" r="AQ1263"/>
      <c s="49" r="AR1263">
        <v>41822.73129657407</v>
      </c>
      <c t="str" s="50" r="AS1263">
        <f>IF(OR($AO1263&lt;&gt;"",$AQ1263&lt;&gt;""),"K. Visa issued",IF($X1263&lt;&gt;"","- Rejected/Returned",IF($AL1263&lt;&gt;"","J. Passport request",IF(OR($AF1263&lt;&gt;"",$AH1263&lt;&gt;"",$AI1263&lt;&gt;""),"I. Medical Request",IF($AD1263&lt;&gt;"","H. Interview",IF($AC1263&lt;&gt;"","G. Processing Started",IF($AB1263&lt;&gt;"","F. File Transferred",IF($Z1263&lt;&gt;"","E. PER Received",IF($Y1263&lt;&gt;"","D. Payment Charged",IF(AND($D1263&lt;&gt;"",OR($D1263&lt;TODAY(),AND($D1263=TODAY(),OR($V1263&lt;&gt;"",$W1263&lt;&gt;"")))),"C. At CIO",IF(AND($S1263&lt;&gt;"",$S1263&lt;=TODAY(),OR($D1263="",$D1263&gt;=TODAY())),IF(AND(TODAY()-$S1263&gt;=12,TODAY()-$AR1263&gt;=12),"B.  Inactive?","B. In Transit"),IF($A1263="",,"A. Not sent yet"))))))))))))</f>
        <v>C. At CIO</v>
      </c>
      <c s="54" r="AT1263"/>
      <c s="55" r="AU1263"/>
    </row>
    <row r="1264">
      <c t="s" s="39" r="A1264">
        <v>19779</v>
      </c>
      <c s="40" r="B1264">
        <v>2281.0</v>
      </c>
      <c t="s" s="41" r="C1264">
        <v>19780</v>
      </c>
      <c s="42" r="D1264">
        <v>41823.0</v>
      </c>
      <c t="str" s="43" r="E1264">
        <f>IF($D1264="",,TODAY()-$D1264)</f>
        <v>13</v>
      </c>
      <c t="s" s="41" r="F1264">
        <v>19781</v>
      </c>
      <c s="41" r="G1264">
        <v>6.5</v>
      </c>
      <c s="41" r="H1264">
        <v>67.0</v>
      </c>
      <c t="s" s="41" r="I1264">
        <v>19782</v>
      </c>
      <c t="s" s="41" r="J1264">
        <v>19783</v>
      </c>
      <c t="s" s="41" r="K1264">
        <v>19784</v>
      </c>
      <c t="s" s="39" r="L1264">
        <v>19785</v>
      </c>
      <c t="s" s="41" r="M1264">
        <v>19786</v>
      </c>
      <c t="s" s="41" r="N1264">
        <v>19787</v>
      </c>
      <c t="s" s="41" r="O1264">
        <v>19788</v>
      </c>
      <c t="s" s="41" r="P1264">
        <v>19789</v>
      </c>
      <c t="s" s="41" r="Q1264">
        <v>19790</v>
      </c>
      <c t="s" s="41" r="R1264">
        <v>19791</v>
      </c>
      <c s="44" r="S1264">
        <v>41819.0</v>
      </c>
      <c s="41" r="T1264"/>
      <c s="41" r="U1264"/>
      <c s="45" r="V1264">
        <v>0.5416666666666666</v>
      </c>
      <c s="41" r="W1264"/>
      <c s="44" r="X1264"/>
      <c s="46" r="Y1264"/>
      <c s="42" r="Z1264"/>
      <c s="42" r="AA1264"/>
      <c s="42" r="AB1264"/>
      <c s="42" r="AC1264"/>
      <c s="42" r="AD1264"/>
      <c s="42" r="AE1264"/>
      <c s="42" r="AF1264"/>
      <c s="48" r="AG1264"/>
      <c s="48" r="AH1264"/>
      <c s="48" r="AI1264"/>
      <c s="48" r="AJ1264"/>
      <c s="48" r="AK1264"/>
      <c s="48" r="AL1264"/>
      <c s="48" r="AM1264"/>
      <c s="48" r="AN1264"/>
      <c s="48" r="AO1264"/>
      <c s="48" r="AP1264"/>
      <c s="48" r="AQ1264"/>
      <c s="49" r="AR1264">
        <v>41825.40098789352</v>
      </c>
      <c t="str" s="50" r="AS1264">
        <f>IF(OR($AO1264&lt;&gt;"",$AQ1264&lt;&gt;""),"K. Visa issued",IF($X1264&lt;&gt;"","- Rejected/Returned",IF($AL1264&lt;&gt;"","J. Passport request",IF(OR($AF1264&lt;&gt;"",$AH1264&lt;&gt;"",$AI1264&lt;&gt;""),"I. Medical Request",IF($AD1264&lt;&gt;"","H. Interview",IF($AC1264&lt;&gt;"","G. Processing Started",IF($AB1264&lt;&gt;"","F. File Transferred",IF($Z1264&lt;&gt;"","E. PER Received",IF($Y1264&lt;&gt;"","D. Payment Charged",IF(AND($D1264&lt;&gt;"",OR($D1264&lt;TODAY(),AND($D1264=TODAY(),OR($V1264&lt;&gt;"",$W1264&lt;&gt;"")))),"C. At CIO",IF(AND($S1264&lt;&gt;"",$S1264&lt;=TODAY(),OR($D1264="",$D1264&gt;=TODAY())),IF(AND(TODAY()-$S1264&gt;=12,TODAY()-$AR1264&gt;=12),"B.  Inactive?","B. In Transit"),IF($A1264="",,"A. Not sent yet"))))))))))))</f>
        <v>C. At CIO</v>
      </c>
      <c s="54" r="AT1264"/>
      <c s="56" r="AU1264"/>
    </row>
    <row r="1265">
      <c t="s" s="39" r="A1265">
        <v>19792</v>
      </c>
      <c s="40" r="B1265">
        <v>2281.0</v>
      </c>
      <c t="s" s="41" r="C1265">
        <v>19793</v>
      </c>
      <c s="42" r="D1265">
        <v>41824.0</v>
      </c>
      <c t="str" s="43" r="E1265">
        <f>IF($D1265="",,TODAY()-$D1265)</f>
        <v>12</v>
      </c>
      <c t="s" s="41" r="F1265">
        <v>19794</v>
      </c>
      <c s="41" r="G1265">
        <v>7.5</v>
      </c>
      <c s="41" r="H1265">
        <v>69.0</v>
      </c>
      <c t="s" s="41" r="I1265">
        <v>19795</v>
      </c>
      <c t="s" s="41" r="J1265">
        <v>19796</v>
      </c>
      <c t="s" s="41" r="K1265">
        <v>19797</v>
      </c>
      <c t="s" s="39" r="L1265">
        <v>19798</v>
      </c>
      <c t="s" s="41" r="M1265">
        <v>19799</v>
      </c>
      <c t="s" s="41" r="N1265">
        <v>19800</v>
      </c>
      <c t="s" s="41" r="O1265">
        <v>19801</v>
      </c>
      <c t="s" s="41" r="P1265">
        <v>19802</v>
      </c>
      <c t="s" s="41" r="Q1265">
        <v>19803</v>
      </c>
      <c t="s" s="41" r="R1265">
        <v>19804</v>
      </c>
      <c s="44" r="S1265">
        <v>41820.0</v>
      </c>
      <c t="s" s="41" r="T1265">
        <v>19805</v>
      </c>
      <c t="s" s="41" r="U1265">
        <v>19806</v>
      </c>
      <c s="45" r="V1265">
        <v>0.41597222222222224</v>
      </c>
      <c t="s" s="41" r="W1265">
        <v>19807</v>
      </c>
      <c s="44" r="X1265"/>
      <c s="46" r="Y1265"/>
      <c s="42" r="Z1265"/>
      <c s="42" r="AA1265"/>
      <c s="42" r="AB1265"/>
      <c s="42" r="AC1265"/>
      <c s="42" r="AD1265"/>
      <c s="42" r="AE1265"/>
      <c s="42" r="AF1265"/>
      <c s="48" r="AG1265"/>
      <c s="48" r="AH1265"/>
      <c s="48" r="AI1265"/>
      <c s="48" r="AJ1265"/>
      <c s="48" r="AK1265"/>
      <c s="48" r="AL1265"/>
      <c s="48" r="AM1265"/>
      <c s="48" r="AN1265"/>
      <c s="48" r="AO1265"/>
      <c s="48" r="AP1265"/>
      <c s="48" r="AQ1265"/>
      <c s="49" r="AR1265">
        <v>41829.44680715278</v>
      </c>
      <c t="str" s="50" r="AS1265">
        <f>IF(OR($AO1265&lt;&gt;"",$AQ1265&lt;&gt;""),"K. Visa issued",IF($X1265&lt;&gt;"","- Rejected/Returned",IF($AL1265&lt;&gt;"","J. Passport request",IF(OR($AF1265&lt;&gt;"",$AH1265&lt;&gt;"",$AI1265&lt;&gt;""),"I. Medical Request",IF($AD1265&lt;&gt;"","H. Interview",IF($AC1265&lt;&gt;"","G. Processing Started",IF($AB1265&lt;&gt;"","F. File Transferred",IF($Z1265&lt;&gt;"","E. PER Received",IF($Y1265&lt;&gt;"","D. Payment Charged",IF(AND($D1265&lt;&gt;"",OR($D1265&lt;TODAY(),AND($D1265=TODAY(),OR($V1265&lt;&gt;"",$W1265&lt;&gt;"")))),"C. At CIO",IF(AND($S1265&lt;&gt;"",$S1265&lt;=TODAY(),OR($D1265="",$D1265&gt;=TODAY())),IF(AND(TODAY()-$S1265&gt;=12,TODAY()-$AR1265&gt;=12),"B.  Inactive?","B. In Transit"),IF($A1265="",,"A. Not sent yet"))))))))))))</f>
        <v>C. At CIO</v>
      </c>
      <c s="54" r="AT1265"/>
      <c s="56" r="AU1265"/>
    </row>
    <row r="1266">
      <c t="s" s="39" r="A1266">
        <v>19808</v>
      </c>
      <c s="40" r="B1266">
        <v>2281.0</v>
      </c>
      <c t="s" s="41" r="C1266">
        <v>19809</v>
      </c>
      <c s="42" r="D1266">
        <v>41829.0</v>
      </c>
      <c t="str" s="43" r="E1266">
        <f>IF($D1266="",,TODAY()-$D1266)</f>
        <v>7</v>
      </c>
      <c t="s" s="41" r="F1266">
        <v>19810</v>
      </c>
      <c t="s" s="41" r="G1266">
        <v>19811</v>
      </c>
      <c s="41" r="H1266">
        <v>75.0</v>
      </c>
      <c t="s" s="41" r="I1266">
        <v>19812</v>
      </c>
      <c t="s" s="41" r="J1266">
        <v>19813</v>
      </c>
      <c t="s" s="41" r="K1266">
        <v>19814</v>
      </c>
      <c t="s" s="39" r="L1266">
        <v>19815</v>
      </c>
      <c t="s" s="41" r="M1266">
        <v>19816</v>
      </c>
      <c t="s" s="41" r="N1266">
        <v>19817</v>
      </c>
      <c t="s" s="41" r="O1266">
        <v>19818</v>
      </c>
      <c t="s" s="41" r="P1266">
        <v>19819</v>
      </c>
      <c t="s" s="41" r="Q1266">
        <v>19820</v>
      </c>
      <c t="s" s="41" r="R1266">
        <v>19821</v>
      </c>
      <c s="44" r="S1266">
        <v>41823.0</v>
      </c>
      <c t="s" s="41" r="T1266">
        <v>19822</v>
      </c>
      <c t="s" s="41" r="U1266">
        <v>19823</v>
      </c>
      <c s="45" r="V1266">
        <v>0.4236111111111111</v>
      </c>
      <c t="s" s="41" r="W1266">
        <v>19824</v>
      </c>
      <c s="44" r="X1266"/>
      <c s="46" r="Y1266"/>
      <c s="42" r="Z1266"/>
      <c s="42" r="AA1266"/>
      <c s="42" r="AB1266"/>
      <c s="42" r="AC1266"/>
      <c s="42" r="AD1266"/>
      <c s="42" r="AE1266"/>
      <c s="42" r="AF1266"/>
      <c s="48" r="AG1266"/>
      <c s="48" r="AH1266"/>
      <c s="48" r="AI1266"/>
      <c s="48" r="AJ1266"/>
      <c s="48" r="AK1266"/>
      <c s="48" r="AL1266"/>
      <c s="48" r="AM1266"/>
      <c s="48" r="AN1266"/>
      <c s="48" r="AO1266"/>
      <c s="48" r="AP1266"/>
      <c s="48" r="AQ1266"/>
      <c s="49" r="AR1266">
        <v>41829.69374086805</v>
      </c>
      <c t="str" s="50" r="AS1266">
        <f>IF(OR($AO1266&lt;&gt;"",$AQ1266&lt;&gt;""),"K. Visa issued",IF($X1266&lt;&gt;"","- Rejected/Returned",IF($AL1266&lt;&gt;"","J. Passport request",IF(OR($AF1266&lt;&gt;"",$AH1266&lt;&gt;"",$AI1266&lt;&gt;""),"I. Medical Request",IF($AD1266&lt;&gt;"","H. Interview",IF($AC1266&lt;&gt;"","G. Processing Started",IF($AB1266&lt;&gt;"","F. File Transferred",IF($Z1266&lt;&gt;"","E. PER Received",IF($Y1266&lt;&gt;"","D. Payment Charged",IF(AND($D1266&lt;&gt;"",OR($D1266&lt;TODAY(),AND($D1266=TODAY(),OR($V1266&lt;&gt;"",$W1266&lt;&gt;"")))),"C. At CIO",IF(AND($S1266&lt;&gt;"",$S1266&lt;=TODAY(),OR($D1266="",$D1266&gt;=TODAY())),IF(AND(TODAY()-$S1266&gt;=12,TODAY()-$AR1266&gt;=12),"B.  Inactive?","B. In Transit"),IF($A1266="",,"A. Not sent yet"))))))))))))</f>
        <v>C. At CIO</v>
      </c>
      <c s="54" r="AT1266"/>
      <c s="56" r="AU1266"/>
    </row>
    <row r="1267">
      <c t="s" s="39" r="A1267">
        <v>19825</v>
      </c>
      <c s="40" r="B1267">
        <v>2281.0</v>
      </c>
      <c t="s" s="41" r="C1267">
        <v>19826</v>
      </c>
      <c s="42" r="D1267">
        <v>41830.0</v>
      </c>
      <c t="str" s="43" r="E1267">
        <f>IF($D1267="",,TODAY()-$D1267)</f>
        <v>6</v>
      </c>
      <c t="s" s="41" r="F1267">
        <v>19827</v>
      </c>
      <c s="41" r="G1267">
        <v>9.0</v>
      </c>
      <c s="41" r="H1267">
        <v>68.0</v>
      </c>
      <c t="s" s="41" r="I1267">
        <v>19828</v>
      </c>
      <c t="s" s="41" r="J1267">
        <v>19829</v>
      </c>
      <c t="s" s="41" r="K1267">
        <v>19830</v>
      </c>
      <c t="s" s="39" r="L1267">
        <v>19831</v>
      </c>
      <c t="s" s="41" r="M1267">
        <v>19832</v>
      </c>
      <c t="s" s="41" r="N1267">
        <v>19833</v>
      </c>
      <c t="s" s="41" r="O1267">
        <v>19834</v>
      </c>
      <c t="s" s="41" r="P1267">
        <v>19835</v>
      </c>
      <c t="s" s="41" r="Q1267">
        <v>19836</v>
      </c>
      <c t="s" s="41" r="R1267">
        <v>19837</v>
      </c>
      <c s="44" r="S1267">
        <v>41827.0</v>
      </c>
      <c t="s" s="41" r="T1267">
        <v>19838</v>
      </c>
      <c t="s" s="41" r="U1267">
        <v>19839</v>
      </c>
      <c s="45" r="V1267">
        <v>0.3958333333333333</v>
      </c>
      <c t="s" s="41" r="W1267">
        <v>19840</v>
      </c>
      <c s="44" r="X1267"/>
      <c s="46" r="Y1267"/>
      <c s="42" r="Z1267"/>
      <c s="42" r="AA1267"/>
      <c s="42" r="AB1267"/>
      <c s="42" r="AC1267"/>
      <c s="42" r="AD1267"/>
      <c s="42" r="AE1267"/>
      <c s="42" r="AF1267"/>
      <c s="48" r="AG1267"/>
      <c s="48" r="AH1267"/>
      <c s="48" r="AI1267"/>
      <c s="48" r="AJ1267"/>
      <c s="48" r="AK1267"/>
      <c s="48" r="AL1267"/>
      <c s="48" r="AM1267"/>
      <c s="48" r="AN1267"/>
      <c s="48" r="AO1267"/>
      <c s="48" r="AP1267"/>
      <c s="48" r="AQ1267"/>
      <c s="49" r="AR1267">
        <v>41831.42074925926</v>
      </c>
      <c t="str" s="50" r="AS1267">
        <f>IF(OR($AO1267&lt;&gt;"",$AQ1267&lt;&gt;""),"K. Visa issued",IF($X1267&lt;&gt;"","- Rejected/Returned",IF($AL1267&lt;&gt;"","J. Passport request",IF(OR($AF1267&lt;&gt;"",$AH1267&lt;&gt;"",$AI1267&lt;&gt;""),"I. Medical Request",IF($AD1267&lt;&gt;"","H. Interview",IF($AC1267&lt;&gt;"","G. Processing Started",IF($AB1267&lt;&gt;"","F. File Transferred",IF($Z1267&lt;&gt;"","E. PER Received",IF($Y1267&lt;&gt;"","D. Payment Charged",IF(AND($D1267&lt;&gt;"",OR($D1267&lt;TODAY(),AND($D1267=TODAY(),OR($V1267&lt;&gt;"",$W1267&lt;&gt;"")))),"C. At CIO",IF(AND($S1267&lt;&gt;"",$S1267&lt;=TODAY(),OR($D1267="",$D1267&gt;=TODAY())),IF(AND(TODAY()-$S1267&gt;=12,TODAY()-$AR1267&gt;=12),"B.  Inactive?","B. In Transit"),IF($A1267="",,"A. Not sent yet"))))))))))))</f>
        <v>C. At CIO</v>
      </c>
      <c s="54" r="AT1267"/>
      <c s="56" r="AU1267"/>
    </row>
    <row r="1268">
      <c t="s" s="39" r="A1268">
        <v>19841</v>
      </c>
      <c s="40" r="B1268">
        <v>2281.0</v>
      </c>
      <c t="s" s="41" r="C1268">
        <v>19842</v>
      </c>
      <c s="42" r="D1268">
        <v>41830.0</v>
      </c>
      <c t="str" s="43" r="E1268">
        <f>IF($D1268="",,TODAY()-$D1268)</f>
        <v>6</v>
      </c>
      <c t="s" s="41" r="F1268">
        <v>19843</v>
      </c>
      <c s="41" r="G1268">
        <v>6.5</v>
      </c>
      <c s="41" r="H1268">
        <v>72.0</v>
      </c>
      <c t="s" s="41" r="I1268">
        <v>19844</v>
      </c>
      <c t="s" s="41" r="J1268">
        <v>19845</v>
      </c>
      <c t="s" s="41" r="K1268">
        <v>19846</v>
      </c>
      <c t="s" s="39" r="L1268">
        <v>19847</v>
      </c>
      <c t="s" s="41" r="M1268">
        <v>19848</v>
      </c>
      <c t="s" s="41" r="N1268">
        <v>19849</v>
      </c>
      <c t="s" s="41" r="O1268">
        <v>19850</v>
      </c>
      <c t="s" s="41" r="P1268">
        <v>19851</v>
      </c>
      <c t="s" s="41" r="Q1268">
        <v>19852</v>
      </c>
      <c t="s" s="41" r="R1268">
        <v>19853</v>
      </c>
      <c s="44" r="S1268">
        <v>41827.0</v>
      </c>
      <c t="s" s="41" r="T1268">
        <v>19854</v>
      </c>
      <c t="s" s="41" r="U1268">
        <v>19855</v>
      </c>
      <c s="45" r="V1268">
        <v>0.5881944444444445</v>
      </c>
      <c s="41" r="W1268"/>
      <c s="44" r="X1268"/>
      <c s="46" r="Y1268"/>
      <c s="42" r="Z1268"/>
      <c s="42" r="AA1268"/>
      <c s="42" r="AB1268"/>
      <c s="42" r="AC1268"/>
      <c s="42" r="AD1268"/>
      <c s="42" r="AE1268"/>
      <c s="42" r="AF1268"/>
      <c s="48" r="AG1268"/>
      <c s="48" r="AH1268"/>
      <c s="48" r="AI1268"/>
      <c s="48" r="AJ1268"/>
      <c s="48" r="AK1268"/>
      <c s="48" r="AL1268"/>
      <c s="48" r="AM1268"/>
      <c s="48" r="AN1268"/>
      <c s="48" r="AO1268"/>
      <c s="48" r="AP1268"/>
      <c s="48" r="AQ1268"/>
      <c s="49" r="AR1268">
        <v>41830.5426834838</v>
      </c>
      <c t="str" s="50" r="AS1268">
        <f>IF(OR($AO1268&lt;&gt;"",$AQ1268&lt;&gt;""),"K. Visa issued",IF($X1268&lt;&gt;"","- Rejected/Returned",IF($AL1268&lt;&gt;"","J. Passport request",IF(OR($AF1268&lt;&gt;"",$AH1268&lt;&gt;"",$AI1268&lt;&gt;""),"I. Medical Request",IF($AD1268&lt;&gt;"","H. Interview",IF($AC1268&lt;&gt;"","G. Processing Started",IF($AB1268&lt;&gt;"","F. File Transferred",IF($Z1268&lt;&gt;"","E. PER Received",IF($Y1268&lt;&gt;"","D. Payment Charged",IF(AND($D1268&lt;&gt;"",OR($D1268&lt;TODAY(),AND($D1268=TODAY(),OR($V1268&lt;&gt;"",$W1268&lt;&gt;"")))),"C. At CIO",IF(AND($S1268&lt;&gt;"",$S1268&lt;=TODAY(),OR($D1268="",$D1268&gt;=TODAY())),IF(AND(TODAY()-$S1268&gt;=12,TODAY()-$AR1268&gt;=12),"B.  Inactive?","B. In Transit"),IF($A1268="",,"A. Not sent yet"))))))))))))</f>
        <v>C. At CIO</v>
      </c>
      <c s="54" r="AT1268"/>
      <c s="56" r="AU1268"/>
    </row>
    <row r="1269">
      <c t="s" s="39" r="A1269">
        <v>19856</v>
      </c>
      <c s="40" r="B1269">
        <v>2281.0</v>
      </c>
      <c t="s" s="41" r="C1269">
        <v>19857</v>
      </c>
      <c s="42" r="D1269">
        <v>41835.0</v>
      </c>
      <c t="str" s="43" r="E1269">
        <f>IF($D1269="",,TODAY()-$D1269)</f>
        <v>1</v>
      </c>
      <c t="s" s="41" r="F1269">
        <v>19858</v>
      </c>
      <c s="41" r="G1269">
        <v>7.0</v>
      </c>
      <c s="41" r="H1269">
        <v>71.0</v>
      </c>
      <c t="s" s="41" r="I1269">
        <v>19859</v>
      </c>
      <c t="s" s="41" r="J1269">
        <v>19860</v>
      </c>
      <c t="s" s="41" r="K1269">
        <v>19861</v>
      </c>
      <c t="s" s="39" r="L1269">
        <v>19862</v>
      </c>
      <c t="s" s="41" r="M1269">
        <v>19863</v>
      </c>
      <c t="s" s="41" r="N1269">
        <v>19864</v>
      </c>
      <c t="s" s="41" r="O1269">
        <v>19865</v>
      </c>
      <c t="s" s="41" r="P1269">
        <v>19866</v>
      </c>
      <c t="s" s="41" r="Q1269">
        <v>19867</v>
      </c>
      <c t="s" s="41" r="R1269">
        <v>19868</v>
      </c>
      <c s="44" r="S1269">
        <v>41830.0</v>
      </c>
      <c t="s" s="41" r="T1269">
        <v>19869</v>
      </c>
      <c t="s" s="41" r="U1269">
        <v>19870</v>
      </c>
      <c s="45" r="V1269">
        <v>0.4125</v>
      </c>
      <c t="s" s="41" r="W1269">
        <v>19871</v>
      </c>
      <c s="44" r="X1269"/>
      <c s="46" r="Y1269"/>
      <c s="42" r="Z1269"/>
      <c s="42" r="AA1269"/>
      <c s="42" r="AB1269"/>
      <c s="42" r="AC1269"/>
      <c s="42" r="AD1269"/>
      <c s="42" r="AE1269"/>
      <c s="42" r="AF1269"/>
      <c s="48" r="AG1269"/>
      <c s="48" r="AH1269"/>
      <c s="48" r="AI1269"/>
      <c s="48" r="AJ1269"/>
      <c s="48" r="AK1269"/>
      <c s="48" r="AL1269"/>
      <c s="48" r="AM1269"/>
      <c s="48" r="AN1269"/>
      <c s="48" r="AO1269"/>
      <c s="48" r="AP1269"/>
      <c s="48" r="AQ1269"/>
      <c s="49" r="AR1269">
        <v>41835.674321956016</v>
      </c>
      <c t="str" s="50" r="AS1269">
        <f>IF(OR($AO1269&lt;&gt;"",$AQ1269&lt;&gt;""),"K. Visa issued",IF($X1269&lt;&gt;"","- Rejected/Returned",IF($AL1269&lt;&gt;"","J. Passport request",IF(OR($AF1269&lt;&gt;"",$AH1269&lt;&gt;"",$AI1269&lt;&gt;""),"I. Medical Request",IF($AD1269&lt;&gt;"","H. Interview",IF($AC1269&lt;&gt;"","G. Processing Started",IF($AB1269&lt;&gt;"","F. File Transferred",IF($Z1269&lt;&gt;"","E. PER Received",IF($Y1269&lt;&gt;"","D. Payment Charged",IF(AND($D1269&lt;&gt;"",OR($D1269&lt;TODAY(),AND($D1269=TODAY(),OR($V1269&lt;&gt;"",$W1269&lt;&gt;"")))),"C. At CIO",IF(AND($S1269&lt;&gt;"",$S1269&lt;=TODAY(),OR($D1269="",$D1269&gt;=TODAY())),IF(AND(TODAY()-$S1269&gt;=12,TODAY()-$AR1269&gt;=12),"B.  Inactive?","B. In Transit"),IF($A1269="",,"A. Not sent yet"))))))))))))</f>
        <v>C. At CIO</v>
      </c>
      <c s="54" r="AT1269"/>
      <c s="56" r="AU1269"/>
    </row>
    <row r="1270">
      <c t="s" s="39" r="A1270">
        <v>19872</v>
      </c>
      <c s="40" r="B1270">
        <v>3011.0</v>
      </c>
      <c t="s" s="41" r="C1270">
        <v>19873</v>
      </c>
      <c s="42" r="D1270">
        <v>41775.0</v>
      </c>
      <c t="str" s="43" r="E1270">
        <f>IF($D1270="",,TODAY()-$D1270)</f>
        <v>61</v>
      </c>
      <c t="s" s="41" r="F1270">
        <v>19874</v>
      </c>
      <c s="41" r="G1270">
        <v>7.0</v>
      </c>
      <c s="41" r="H1270">
        <v>69.0</v>
      </c>
      <c t="s" s="41" r="I1270">
        <v>19875</v>
      </c>
      <c t="s" s="41" r="J1270">
        <v>19876</v>
      </c>
      <c t="s" s="41" r="K1270">
        <v>19877</v>
      </c>
      <c t="s" s="39" r="L1270">
        <v>19878</v>
      </c>
      <c t="s" s="41" r="M1270">
        <v>19879</v>
      </c>
      <c t="s" s="41" r="N1270">
        <v>19880</v>
      </c>
      <c t="s" s="41" r="O1270">
        <v>19881</v>
      </c>
      <c t="s" s="41" r="P1270">
        <v>19882</v>
      </c>
      <c t="s" s="41" r="Q1270">
        <v>19883</v>
      </c>
      <c t="s" s="41" r="R1270">
        <v>19884</v>
      </c>
      <c s="44" r="S1270">
        <v>41771.0</v>
      </c>
      <c t="s" s="41" r="T1270">
        <v>19885</v>
      </c>
      <c t="s" s="41" r="U1270">
        <v>19886</v>
      </c>
      <c s="45" r="V1270">
        <v>0.5729166666666666</v>
      </c>
      <c t="s" s="41" r="W1270">
        <v>19887</v>
      </c>
      <c s="46" r="X1270"/>
      <c s="46" r="Y1270"/>
      <c s="46" r="Z1270"/>
      <c s="46" r="AA1270"/>
      <c s="46" r="AB1270"/>
      <c s="46" r="AC1270"/>
      <c s="46" r="AD1270"/>
      <c s="46" r="AE1270"/>
      <c s="46" r="AF1270"/>
      <c s="47" r="AG1270"/>
      <c s="47" r="AH1270"/>
      <c s="47" r="AI1270"/>
      <c s="47" r="AJ1270"/>
      <c s="47" r="AK1270"/>
      <c s="47" r="AL1270"/>
      <c s="47" r="AM1270"/>
      <c s="47" r="AN1270"/>
      <c s="47" r="AO1270"/>
      <c s="47" r="AP1270"/>
      <c s="47" r="AQ1270"/>
      <c s="49" r="AR1270">
        <v>41775.9215346875</v>
      </c>
      <c t="str" s="50" r="AS1270">
        <f>IF(OR($AO1270&lt;&gt;"",$AQ1270&lt;&gt;""),"K. Visa issued",IF($X1270&lt;&gt;"","- Rejected/Returned",IF($AL1270&lt;&gt;"","J. Passport request",IF(OR($AF1270&lt;&gt;"",$AH1270&lt;&gt;"",$AI1270&lt;&gt;""),"I. Medical Request",IF($AD1270&lt;&gt;"","H. Interview",IF($AC1270&lt;&gt;"","G. Processing Started",IF($AB1270&lt;&gt;"","F. File Transferred",IF($Z1270&lt;&gt;"","E. PER Received",IF($Y1270&lt;&gt;"","D. Payment Charged",IF(AND($D1270&lt;&gt;"",OR($D1270&lt;TODAY(),AND($D1270=TODAY(),OR($V1270&lt;&gt;"",$W1270&lt;&gt;"")))),"C. At CIO",IF(AND($S1270&lt;&gt;"",$S1270&lt;=TODAY(),OR($D1270="",$D1270&gt;=TODAY())),IF(AND(TODAY()-$S1270&gt;=12,TODAY()-$AR1270&gt;=12),"B.  Inactive?","B. In Transit"),IF($A1270="",,"A. Not sent yet"))))))))))))</f>
        <v>C. At CIO</v>
      </c>
      <c s="51" r="AT1270"/>
      <c s="52" r="AU1270"/>
    </row>
    <row r="1271">
      <c t="s" s="39" r="A1271">
        <v>19888</v>
      </c>
      <c s="40" r="B1271">
        <v>3011.0</v>
      </c>
      <c t="s" s="41" r="C1271">
        <v>19889</v>
      </c>
      <c s="42" r="D1271">
        <v>41782.0</v>
      </c>
      <c t="str" s="43" r="E1271">
        <f>IF($D1271="",,TODAY()-$D1271)</f>
        <v>54</v>
      </c>
      <c t="s" s="41" r="F1271">
        <v>19890</v>
      </c>
      <c s="41" r="G1271">
        <v>6.5</v>
      </c>
      <c s="41" r="H1271">
        <v>67.0</v>
      </c>
      <c t="s" s="41" r="I1271">
        <v>19891</v>
      </c>
      <c t="s" s="41" r="J1271">
        <v>19892</v>
      </c>
      <c t="s" s="41" r="K1271">
        <v>19893</v>
      </c>
      <c t="s" s="39" r="L1271">
        <v>19894</v>
      </c>
      <c t="s" s="41" r="M1271">
        <v>19895</v>
      </c>
      <c t="s" s="41" r="N1271">
        <v>19896</v>
      </c>
      <c t="s" s="41" r="O1271">
        <v>19897</v>
      </c>
      <c t="s" s="41" r="P1271">
        <v>19898</v>
      </c>
      <c t="s" s="41" r="Q1271">
        <v>19899</v>
      </c>
      <c t="s" s="41" r="R1271">
        <v>19900</v>
      </c>
      <c s="44" r="S1271">
        <v>41775.0</v>
      </c>
      <c t="s" s="41" r="T1271">
        <v>19901</v>
      </c>
      <c t="s" s="41" r="U1271">
        <v>19902</v>
      </c>
      <c s="45" r="V1271">
        <v>0.5361111111111111</v>
      </c>
      <c t="s" s="41" r="W1271">
        <v>19903</v>
      </c>
      <c s="42" r="X1271"/>
      <c s="46" r="Y1271"/>
      <c s="46" r="Z1271"/>
      <c s="42" r="AA1271"/>
      <c s="42" r="AB1271"/>
      <c s="46" r="AC1271"/>
      <c s="46" r="AD1271"/>
      <c s="46" r="AE1271"/>
      <c s="46" r="AF1271"/>
      <c s="47" r="AG1271"/>
      <c s="47" r="AH1271"/>
      <c s="47" r="AI1271"/>
      <c s="47" r="AJ1271"/>
      <c s="47" r="AK1271"/>
      <c s="47" r="AL1271"/>
      <c s="47" r="AM1271"/>
      <c s="47" r="AN1271"/>
      <c s="47" r="AO1271"/>
      <c s="47" r="AP1271"/>
      <c s="47" r="AQ1271"/>
      <c s="49" r="AR1271">
        <v>41789.33042530093</v>
      </c>
      <c t="str" s="50" r="AS1271">
        <f>IF(OR($AO1271&lt;&gt;"",$AQ1271&lt;&gt;""),"K. Visa issued",IF($X1271&lt;&gt;"","- Rejected/Returned",IF($AL1271&lt;&gt;"","J. Passport request",IF(OR($AF1271&lt;&gt;"",$AH1271&lt;&gt;"",$AI1271&lt;&gt;""),"I. Medical Request",IF($AD1271&lt;&gt;"","H. Interview",IF($AC1271&lt;&gt;"","G. Processing Started",IF($AB1271&lt;&gt;"","F. File Transferred",IF($Z1271&lt;&gt;"","E. PER Received",IF($Y1271&lt;&gt;"","D. Payment Charged",IF(AND($D1271&lt;&gt;"",OR($D1271&lt;TODAY(),AND($D1271=TODAY(),OR($V1271&lt;&gt;"",$W1271&lt;&gt;"")))),"C. At CIO",IF(AND($S1271&lt;&gt;"",$S1271&lt;=TODAY(),OR($D1271="",$D1271&gt;=TODAY())),IF(AND(TODAY()-$S1271&gt;=12,TODAY()-$AR1271&gt;=12),"B.  Inactive?","B. In Transit"),IF($A1271="",,"A. Not sent yet"))))))))))))</f>
        <v>C. At CIO</v>
      </c>
      <c s="51" r="AT1271"/>
      <c s="52" r="AU1271"/>
    </row>
    <row r="1272">
      <c t="s" s="39" r="A1272">
        <v>19904</v>
      </c>
      <c s="40" r="B1272">
        <v>3012.0</v>
      </c>
      <c t="s" s="41" r="C1272">
        <v>19905</v>
      </c>
      <c s="42" r="D1272">
        <v>41760.0</v>
      </c>
      <c t="str" s="43" r="E1272">
        <f>IF($D1272="",,TODAY()-$D1272)</f>
        <v>76</v>
      </c>
      <c s="41" r="F1272"/>
      <c s="41" r="G1272">
        <v>8.0</v>
      </c>
      <c s="41" r="H1272">
        <v>76.0</v>
      </c>
      <c t="s" s="41" r="I1272">
        <v>19906</v>
      </c>
      <c t="s" s="41" r="J1272">
        <v>19907</v>
      </c>
      <c t="s" s="41" r="K1272">
        <v>19908</v>
      </c>
      <c t="s" s="39" r="L1272">
        <v>19909</v>
      </c>
      <c t="s" s="41" r="M1272">
        <v>19910</v>
      </c>
      <c t="s" s="41" r="N1272">
        <v>19911</v>
      </c>
      <c s="54" r="O1272"/>
      <c t="s" s="41" r="P1272">
        <v>19912</v>
      </c>
      <c t="s" s="41" r="Q1272">
        <v>19913</v>
      </c>
      <c t="s" s="41" r="R1272">
        <v>19914</v>
      </c>
      <c s="44" r="S1272">
        <v>41757.0</v>
      </c>
      <c s="54" r="T1272"/>
      <c s="54" r="U1272"/>
      <c s="45" r="V1272">
        <v>0.39652777777519077</v>
      </c>
      <c t="s" s="41" r="W1272">
        <v>19915</v>
      </c>
      <c s="42" r="X1272"/>
      <c s="46" r="Y1272"/>
      <c s="42" r="Z1272"/>
      <c s="42" r="AA1272"/>
      <c s="42" r="AB1272"/>
      <c s="42" r="AC1272"/>
      <c s="42" r="AD1272"/>
      <c s="42" r="AE1272"/>
      <c s="42" r="AF1272"/>
      <c s="48" r="AG1272"/>
      <c s="48" r="AH1272"/>
      <c s="48" r="AI1272"/>
      <c s="48" r="AJ1272"/>
      <c s="48" r="AK1272"/>
      <c s="48" r="AL1272"/>
      <c s="48" r="AM1272"/>
      <c s="48" r="AN1272"/>
      <c s="48" r="AO1272"/>
      <c s="48" r="AP1272"/>
      <c s="48" r="AQ1272"/>
      <c s="49" r="AR1272">
        <v>41764.011202210655</v>
      </c>
      <c t="str" s="50" r="AS1272">
        <f>IF(OR($AO1272&lt;&gt;"",$AQ1272&lt;&gt;""),"K. Visa issued",IF($X1272&lt;&gt;"","- Rejected/Returned",IF($AL1272&lt;&gt;"","J. Passport request",IF(OR($AF1272&lt;&gt;"",$AH1272&lt;&gt;"",$AI1272&lt;&gt;""),"I. Medical Request",IF($AD1272&lt;&gt;"","H. Interview",IF($AC1272&lt;&gt;"","G. Processing Started",IF($AB1272&lt;&gt;"","F. File Transferred",IF($Z1272&lt;&gt;"","E. PER Received",IF($Y1272&lt;&gt;"","D. Payment Charged",IF(AND($D1272&lt;&gt;"",OR($D1272&lt;TODAY(),AND($D1272=TODAY(),OR($V1272&lt;&gt;"",$W1272&lt;&gt;"")))),"C. At CIO",IF(AND($S1272&lt;&gt;"",$S1272&lt;=TODAY(),OR($D1272="",$D1272&gt;=TODAY())),IF(AND(TODAY()-$S1272&gt;=12,TODAY()-$AR1272&gt;=12),"B.  Inactive?","B. In Transit"),IF($A1272="",,"A. Not sent yet"))))))))))))</f>
        <v>C. At CIO</v>
      </c>
      <c s="54" r="AT1272"/>
      <c s="59" r="AU1272"/>
    </row>
    <row r="1273">
      <c t="s" s="39" r="A1273">
        <v>19916</v>
      </c>
      <c s="40" r="B1273">
        <v>3012.0</v>
      </c>
      <c t="s" s="41" r="C1273">
        <v>19917</v>
      </c>
      <c s="42" r="D1273">
        <v>41762.0</v>
      </c>
      <c t="str" s="43" r="E1273">
        <f>IF($D1273="",,TODAY()-$D1273)</f>
        <v>74</v>
      </c>
      <c t="s" s="41" r="F1273">
        <v>19918</v>
      </c>
      <c s="41" r="G1273">
        <v>7.0</v>
      </c>
      <c s="41" r="H1273">
        <v>67.0</v>
      </c>
      <c t="s" s="41" r="I1273">
        <v>19919</v>
      </c>
      <c t="s" s="41" r="J1273">
        <v>19920</v>
      </c>
      <c t="s" s="41" r="K1273">
        <v>19921</v>
      </c>
      <c t="s" s="39" r="L1273">
        <v>19922</v>
      </c>
      <c t="s" s="41" r="M1273">
        <v>19923</v>
      </c>
      <c t="s" s="41" r="N1273">
        <v>19924</v>
      </c>
      <c t="s" s="41" r="O1273">
        <v>19925</v>
      </c>
      <c t="s" s="41" r="P1273">
        <v>19926</v>
      </c>
      <c t="s" s="41" r="Q1273">
        <v>19927</v>
      </c>
      <c t="s" s="41" r="R1273">
        <v>19928</v>
      </c>
      <c s="44" r="S1273">
        <v>41760.0</v>
      </c>
      <c t="s" s="41" r="T1273">
        <v>19929</v>
      </c>
      <c t="s" s="41" r="U1273">
        <v>19930</v>
      </c>
      <c s="45" r="V1273">
        <v>0.5430555555555555</v>
      </c>
      <c t="s" s="41" r="W1273">
        <v>19931</v>
      </c>
      <c s="44" r="X1273"/>
      <c s="46" r="Y1273"/>
      <c s="42" r="Z1273"/>
      <c s="42" r="AA1273"/>
      <c s="42" r="AB1273"/>
      <c s="42" r="AC1273"/>
      <c s="42" r="AD1273"/>
      <c s="42" r="AE1273"/>
      <c s="42" r="AF1273"/>
      <c s="48" r="AG1273"/>
      <c s="48" r="AH1273"/>
      <c s="48" r="AI1273"/>
      <c s="48" r="AJ1273"/>
      <c s="48" r="AK1273"/>
      <c s="48" r="AL1273"/>
      <c s="48" r="AM1273"/>
      <c s="48" r="AN1273"/>
      <c s="48" r="AO1273"/>
      <c s="48" r="AP1273"/>
      <c s="48" r="AQ1273"/>
      <c s="49" r="AR1273">
        <v>41794.40977646991</v>
      </c>
      <c t="str" s="50" r="AS1273">
        <f>IF(OR($AO1273&lt;&gt;"",$AQ1273&lt;&gt;""),"K. Visa issued",IF($X1273&lt;&gt;"","- Rejected/Returned",IF($AL1273&lt;&gt;"","J. Passport request",IF(OR($AF1273&lt;&gt;"",$AH1273&lt;&gt;"",$AI1273&lt;&gt;""),"I. Medical Request",IF($AD1273&lt;&gt;"","H. Interview",IF($AC1273&lt;&gt;"","G. Processing Started",IF($AB1273&lt;&gt;"","F. File Transferred",IF($Z1273&lt;&gt;"","E. PER Received",IF($Y1273&lt;&gt;"","D. Payment Charged",IF(AND($D1273&lt;&gt;"",OR($D1273&lt;TODAY(),AND($D1273=TODAY(),OR($V1273&lt;&gt;"",$W1273&lt;&gt;"")))),"C. At CIO",IF(AND($S1273&lt;&gt;"",$S1273&lt;=TODAY(),OR($D1273="",$D1273&gt;=TODAY())),IF(AND(TODAY()-$S1273&gt;=12,TODAY()-$AR1273&gt;=12),"B.  Inactive?","B. In Transit"),IF($A1273="",,"A. Not sent yet"))))))))))))</f>
        <v>C. At CIO</v>
      </c>
      <c s="54" r="AT1273"/>
      <c s="55" r="AU1273"/>
    </row>
    <row r="1274">
      <c t="s" s="39" r="A1274">
        <v>19932</v>
      </c>
      <c s="40" r="B1274">
        <v>3012.0</v>
      </c>
      <c t="s" s="41" r="C1274">
        <v>19933</v>
      </c>
      <c s="42" r="D1274">
        <v>41766.0</v>
      </c>
      <c t="str" s="43" r="E1274">
        <f>IF($D1274="",,TODAY()-$D1274)</f>
        <v>70</v>
      </c>
      <c s="41" r="F1274"/>
      <c s="41" r="G1274">
        <v>7.5</v>
      </c>
      <c s="41" r="H1274">
        <v>69.0</v>
      </c>
      <c t="s" s="41" r="I1274">
        <v>19934</v>
      </c>
      <c t="s" s="41" r="J1274">
        <v>19935</v>
      </c>
      <c t="s" s="41" r="K1274">
        <v>19936</v>
      </c>
      <c t="s" s="39" r="L1274">
        <v>19937</v>
      </c>
      <c t="s" s="41" r="M1274">
        <v>19938</v>
      </c>
      <c t="s" s="41" r="N1274">
        <v>19939</v>
      </c>
      <c t="s" s="41" r="O1274">
        <v>19940</v>
      </c>
      <c t="s" s="41" r="P1274">
        <v>19941</v>
      </c>
      <c t="s" s="41" r="Q1274">
        <v>19942</v>
      </c>
      <c t="s" s="41" r="R1274">
        <v>19943</v>
      </c>
      <c s="44" r="S1274">
        <v>41761.0</v>
      </c>
      <c s="51" r="T1274"/>
      <c t="s" s="41" r="U1274">
        <v>19944</v>
      </c>
      <c s="45" r="V1274">
        <v>0.5812500000029104</v>
      </c>
      <c t="s" s="41" r="W1274">
        <v>19945</v>
      </c>
      <c s="46" r="X1274"/>
      <c s="46" r="Y1274"/>
      <c s="46" r="Z1274"/>
      <c s="46" r="AA1274"/>
      <c s="46" r="AB1274"/>
      <c s="46" r="AC1274"/>
      <c s="46" r="AD1274"/>
      <c s="46" r="AE1274"/>
      <c s="46" r="AF1274"/>
      <c s="47" r="AG1274"/>
      <c s="47" r="AH1274"/>
      <c s="47" r="AI1274"/>
      <c s="47" r="AJ1274"/>
      <c s="47" r="AK1274"/>
      <c s="47" r="AL1274"/>
      <c s="47" r="AM1274"/>
      <c s="47" r="AN1274"/>
      <c s="47" r="AO1274"/>
      <c s="47" r="AP1274"/>
      <c s="47" r="AQ1274"/>
      <c s="49" r="AR1274">
        <v>41769.40654451389</v>
      </c>
      <c t="str" s="50" r="AS1274">
        <f>IF(OR($AO1274&lt;&gt;"",$AQ1274&lt;&gt;""),"K. Visa issued",IF($X1274&lt;&gt;"","- Rejected/Returned",IF($AL1274&lt;&gt;"","J. Passport request",IF(OR($AF1274&lt;&gt;"",$AH1274&lt;&gt;"",$AI1274&lt;&gt;""),"I. Medical Request",IF($AD1274&lt;&gt;"","H. Interview",IF($AC1274&lt;&gt;"","G. Processing Started",IF($AB1274&lt;&gt;"","F. File Transferred",IF($Z1274&lt;&gt;"","E. PER Received",IF($Y1274&lt;&gt;"","D. Payment Charged",IF(AND($D1274&lt;&gt;"",OR($D1274&lt;TODAY(),AND($D1274=TODAY(),OR($V1274&lt;&gt;"",$W1274&lt;&gt;"")))),"C. At CIO",IF(AND($S1274&lt;&gt;"",$S1274&lt;=TODAY(),OR($D1274="",$D1274&gt;=TODAY())),IF(AND(TODAY()-$S1274&gt;=12,TODAY()-$AR1274&gt;=12),"B.  Inactive?","B. In Transit"),IF($A1274="",,"A. Not sent yet"))))))))))))</f>
        <v>C. At CIO</v>
      </c>
      <c s="51" r="AT1274"/>
      <c s="52" r="AU1274"/>
    </row>
    <row r="1275">
      <c t="s" s="39" r="A1275">
        <v>19946</v>
      </c>
      <c s="40" r="B1275">
        <v>3012.0</v>
      </c>
      <c t="s" s="41" r="C1275">
        <v>19947</v>
      </c>
      <c s="42" r="D1275">
        <v>41767.0</v>
      </c>
      <c t="str" s="43" r="E1275">
        <f>IF($D1275="",,TODAY()-$D1275)</f>
        <v>69</v>
      </c>
      <c t="s" s="41" r="F1275">
        <v>19948</v>
      </c>
      <c s="41" r="G1275">
        <v>6.5</v>
      </c>
      <c s="41" r="H1275">
        <v>71.0</v>
      </c>
      <c t="s" s="41" r="I1275">
        <v>19949</v>
      </c>
      <c t="s" s="41" r="J1275">
        <v>19950</v>
      </c>
      <c t="s" s="41" r="K1275">
        <v>19951</v>
      </c>
      <c t="s" s="39" r="L1275">
        <v>19952</v>
      </c>
      <c t="s" s="41" r="M1275">
        <v>19953</v>
      </c>
      <c t="s" s="41" r="N1275">
        <v>19954</v>
      </c>
      <c t="s" s="41" r="O1275">
        <v>19955</v>
      </c>
      <c t="s" s="41" r="P1275">
        <v>19956</v>
      </c>
      <c t="s" s="41" r="Q1275">
        <v>19957</v>
      </c>
      <c t="s" s="41" r="R1275">
        <v>19958</v>
      </c>
      <c s="44" r="S1275">
        <v>41761.0</v>
      </c>
      <c t="s" s="41" r="T1275">
        <v>19959</v>
      </c>
      <c t="s" s="41" r="U1275">
        <v>19960</v>
      </c>
      <c s="45" r="V1275">
        <v>0.5451388888888888</v>
      </c>
      <c t="s" s="41" r="W1275">
        <v>19961</v>
      </c>
      <c s="44" r="X1275"/>
      <c s="46" r="Y1275"/>
      <c s="42" r="Z1275"/>
      <c s="42" r="AA1275"/>
      <c s="42" r="AB1275"/>
      <c s="42" r="AC1275"/>
      <c s="42" r="AD1275"/>
      <c s="42" r="AE1275"/>
      <c s="42" r="AF1275"/>
      <c s="48" r="AG1275"/>
      <c s="48" r="AH1275"/>
      <c s="48" r="AI1275"/>
      <c s="48" r="AJ1275"/>
      <c s="48" r="AK1275"/>
      <c s="48" r="AL1275"/>
      <c s="48" r="AM1275"/>
      <c s="48" r="AN1275"/>
      <c s="48" r="AO1275"/>
      <c s="48" r="AP1275"/>
      <c s="48" r="AQ1275"/>
      <c s="49" r="AR1275">
        <v>41820.78295645834</v>
      </c>
      <c t="str" s="50" r="AS1275">
        <f>IF(OR($AO1275&lt;&gt;"",$AQ1275&lt;&gt;""),"K. Visa issued",IF($X1275&lt;&gt;"","- Rejected/Returned",IF($AL1275&lt;&gt;"","J. Passport request",IF(OR($AF1275&lt;&gt;"",$AH1275&lt;&gt;"",$AI1275&lt;&gt;""),"I. Medical Request",IF($AD1275&lt;&gt;"","H. Interview",IF($AC1275&lt;&gt;"","G. Processing Started",IF($AB1275&lt;&gt;"","F. File Transferred",IF($Z1275&lt;&gt;"","E. PER Received",IF($Y1275&lt;&gt;"","D. Payment Charged",IF(AND($D1275&lt;&gt;"",OR($D1275&lt;TODAY(),AND($D1275=TODAY(),OR($V1275&lt;&gt;"",$W1275&lt;&gt;"")))),"C. At CIO",IF(AND($S1275&lt;&gt;"",$S1275&lt;=TODAY(),OR($D1275="",$D1275&gt;=TODAY())),IF(AND(TODAY()-$S1275&gt;=12,TODAY()-$AR1275&gt;=12),"B.  Inactive?","B. In Transit"),IF($A1275="",,"A. Not sent yet"))))))))))))</f>
        <v>C. At CIO</v>
      </c>
      <c s="54" r="AT1275"/>
      <c s="55" r="AU1275"/>
    </row>
    <row r="1276">
      <c t="s" s="39" r="A1276">
        <v>19962</v>
      </c>
      <c s="40" r="B1276">
        <v>3012.0</v>
      </c>
      <c t="s" s="41" r="C1276">
        <v>19963</v>
      </c>
      <c s="42" r="D1276">
        <v>41771.0</v>
      </c>
      <c t="str" s="43" r="E1276">
        <f>IF($D1276="",,TODAY()-$D1276)</f>
        <v>65</v>
      </c>
      <c t="s" s="41" r="F1276">
        <v>19964</v>
      </c>
      <c s="41" r="G1276">
        <v>7.0</v>
      </c>
      <c s="41" r="H1276">
        <v>67.0</v>
      </c>
      <c t="s" s="41" r="I1276">
        <v>19965</v>
      </c>
      <c t="s" s="41" r="J1276">
        <v>19966</v>
      </c>
      <c t="s" s="41" r="K1276">
        <v>19967</v>
      </c>
      <c t="s" s="39" r="L1276">
        <v>19968</v>
      </c>
      <c t="s" s="41" r="M1276">
        <v>19969</v>
      </c>
      <c t="s" s="41" r="N1276">
        <v>19970</v>
      </c>
      <c t="s" s="41" r="O1276">
        <v>19971</v>
      </c>
      <c t="s" s="41" r="P1276">
        <v>19972</v>
      </c>
      <c t="s" s="41" r="Q1276">
        <v>19973</v>
      </c>
      <c t="s" s="41" r="R1276">
        <v>19974</v>
      </c>
      <c s="44" r="S1276">
        <v>41766.0</v>
      </c>
      <c t="s" s="41" r="T1276">
        <v>19975</v>
      </c>
      <c t="s" s="41" r="U1276">
        <v>19976</v>
      </c>
      <c s="45" r="V1276">
        <v>0.5263888888888889</v>
      </c>
      <c t="s" s="41" r="W1276">
        <v>19977</v>
      </c>
      <c s="44" r="X1276"/>
      <c s="46" r="Y1276"/>
      <c s="42" r="Z1276"/>
      <c s="42" r="AA1276"/>
      <c s="42" r="AB1276"/>
      <c s="42" r="AC1276"/>
      <c s="42" r="AD1276"/>
      <c s="42" r="AE1276"/>
      <c s="42" r="AF1276"/>
      <c s="48" r="AG1276"/>
      <c s="48" r="AH1276"/>
      <c s="48" r="AI1276"/>
      <c s="48" r="AJ1276"/>
      <c s="48" r="AK1276"/>
      <c s="48" r="AL1276"/>
      <c s="48" r="AM1276"/>
      <c s="48" r="AN1276"/>
      <c s="48" r="AO1276"/>
      <c s="48" r="AP1276"/>
      <c s="48" r="AQ1276"/>
      <c s="49" r="AR1276">
        <v>41829.29889013889</v>
      </c>
      <c t="str" s="50" r="AS1276">
        <f>IF(OR($AO1276&lt;&gt;"",$AQ1276&lt;&gt;""),"K. Visa issued",IF($X1276&lt;&gt;"","- Rejected/Returned",IF($AL1276&lt;&gt;"","J. Passport request",IF(OR($AF1276&lt;&gt;"",$AH1276&lt;&gt;"",$AI1276&lt;&gt;""),"I. Medical Request",IF($AD1276&lt;&gt;"","H. Interview",IF($AC1276&lt;&gt;"","G. Processing Started",IF($AB1276&lt;&gt;"","F. File Transferred",IF($Z1276&lt;&gt;"","E. PER Received",IF($Y1276&lt;&gt;"","D. Payment Charged",IF(AND($D1276&lt;&gt;"",OR($D1276&lt;TODAY(),AND($D1276=TODAY(),OR($V1276&lt;&gt;"",$W1276&lt;&gt;"")))),"C. At CIO",IF(AND($S1276&lt;&gt;"",$S1276&lt;=TODAY(),OR($D1276="",$D1276&gt;=TODAY())),IF(AND(TODAY()-$S1276&gt;=12,TODAY()-$AR1276&gt;=12),"B.  Inactive?","B. In Transit"),IF($A1276="",,"A. Not sent yet"))))))))))))</f>
        <v>C. At CIO</v>
      </c>
      <c s="54" r="AT1276"/>
      <c s="56" r="AU1276"/>
    </row>
    <row r="1277">
      <c t="s" s="39" r="A1277">
        <v>19978</v>
      </c>
      <c s="40" r="B1277">
        <v>3012.0</v>
      </c>
      <c t="s" s="41" r="C1277">
        <v>19979</v>
      </c>
      <c s="42" r="D1277">
        <v>41775.0</v>
      </c>
      <c t="str" s="43" r="E1277">
        <f>IF($D1277="",,TODAY()-$D1277)</f>
        <v>61</v>
      </c>
      <c t="s" s="41" r="F1277">
        <v>19980</v>
      </c>
      <c s="41" r="G1277">
        <v>7.0</v>
      </c>
      <c s="41" r="H1277">
        <v>72.0</v>
      </c>
      <c t="s" s="41" r="I1277">
        <v>19981</v>
      </c>
      <c t="s" s="41" r="J1277">
        <v>19982</v>
      </c>
      <c t="s" s="41" r="K1277">
        <v>19983</v>
      </c>
      <c t="s" s="39" r="L1277">
        <v>19984</v>
      </c>
      <c t="s" s="41" r="M1277">
        <v>19985</v>
      </c>
      <c t="s" s="41" r="N1277">
        <v>19986</v>
      </c>
      <c t="s" s="41" r="O1277">
        <v>19987</v>
      </c>
      <c t="s" s="41" r="P1277">
        <v>19988</v>
      </c>
      <c t="s" s="41" r="Q1277">
        <v>19989</v>
      </c>
      <c t="s" s="41" r="R1277">
        <v>19990</v>
      </c>
      <c s="44" r="S1277">
        <v>41771.0</v>
      </c>
      <c t="s" s="41" r="T1277">
        <v>19991</v>
      </c>
      <c t="s" s="41" r="U1277">
        <v>19992</v>
      </c>
      <c s="45" r="V1277">
        <v>0.4270833333333333</v>
      </c>
      <c t="s" s="41" r="W1277">
        <v>19993</v>
      </c>
      <c s="44" r="X1277"/>
      <c s="46" r="Y1277"/>
      <c s="42" r="Z1277"/>
      <c s="42" r="AA1277"/>
      <c s="42" r="AB1277"/>
      <c s="42" r="AC1277"/>
      <c s="42" r="AD1277"/>
      <c s="42" r="AE1277"/>
      <c s="42" r="AF1277"/>
      <c s="48" r="AG1277"/>
      <c s="48" r="AH1277"/>
      <c s="48" r="AI1277"/>
      <c s="48" r="AJ1277"/>
      <c s="48" r="AK1277"/>
      <c s="48" r="AL1277"/>
      <c s="48" r="AM1277"/>
      <c s="48" r="AN1277"/>
      <c s="48" r="AO1277"/>
      <c s="48" r="AP1277"/>
      <c s="48" r="AQ1277"/>
      <c s="49" r="AR1277">
        <v>41810.226730104165</v>
      </c>
      <c t="str" s="50" r="AS1277">
        <f>IF(OR($AO1277&lt;&gt;"",$AQ1277&lt;&gt;""),"K. Visa issued",IF($X1277&lt;&gt;"","- Rejected/Returned",IF($AL1277&lt;&gt;"","J. Passport request",IF(OR($AF1277&lt;&gt;"",$AH1277&lt;&gt;"",$AI1277&lt;&gt;""),"I. Medical Request",IF($AD1277&lt;&gt;"","H. Interview",IF($AC1277&lt;&gt;"","G. Processing Started",IF($AB1277&lt;&gt;"","F. File Transferred",IF($Z1277&lt;&gt;"","E. PER Received",IF($Y1277&lt;&gt;"","D. Payment Charged",IF(AND($D1277&lt;&gt;"",OR($D1277&lt;TODAY(),AND($D1277=TODAY(),OR($V1277&lt;&gt;"",$W1277&lt;&gt;"")))),"C. At CIO",IF(AND($S1277&lt;&gt;"",$S1277&lt;=TODAY(),OR($D1277="",$D1277&gt;=TODAY())),IF(AND(TODAY()-$S1277&gt;=12,TODAY()-$AR1277&gt;=12),"B.  Inactive?","B. In Transit"),IF($A1277="",,"A. Not sent yet"))))))))))))</f>
        <v>C. At CIO</v>
      </c>
      <c s="54" r="AT1277"/>
      <c s="55" r="AU1277"/>
    </row>
    <row r="1278">
      <c t="s" s="39" r="A1278">
        <v>19994</v>
      </c>
      <c s="40" r="B1278">
        <v>3012.0</v>
      </c>
      <c t="s" s="41" r="C1278">
        <v>19995</v>
      </c>
      <c s="42" r="D1278">
        <v>41780.0</v>
      </c>
      <c t="str" s="43" r="E1278">
        <f>IF($D1278="",,TODAY()-$D1278)</f>
        <v>56</v>
      </c>
      <c t="s" s="41" r="F1278">
        <v>19996</v>
      </c>
      <c s="41" r="G1278">
        <v>8.0</v>
      </c>
      <c s="41" r="H1278">
        <v>73.0</v>
      </c>
      <c t="s" s="41" r="I1278">
        <v>19997</v>
      </c>
      <c t="s" s="41" r="J1278">
        <v>19998</v>
      </c>
      <c t="s" s="41" r="K1278">
        <v>19999</v>
      </c>
      <c t="s" s="39" r="L1278">
        <v>20000</v>
      </c>
      <c t="s" s="41" r="M1278">
        <v>20001</v>
      </c>
      <c t="s" s="41" r="N1278">
        <v>20002</v>
      </c>
      <c t="s" s="41" r="O1278">
        <v>20003</v>
      </c>
      <c t="s" s="41" r="P1278">
        <v>20004</v>
      </c>
      <c s="41" r="Q1278"/>
      <c t="s" s="41" r="R1278">
        <v>20005</v>
      </c>
      <c s="44" r="S1278">
        <v>41773.0</v>
      </c>
      <c t="s" s="41" r="T1278">
        <v>20006</v>
      </c>
      <c t="s" s="41" r="U1278">
        <v>20007</v>
      </c>
      <c s="45" r="V1278">
        <v>0.44930555555555557</v>
      </c>
      <c t="s" s="41" r="W1278">
        <v>20008</v>
      </c>
      <c s="46" r="X1278"/>
      <c s="46" r="Y1278"/>
      <c s="46" r="Z1278"/>
      <c s="46" r="AA1278"/>
      <c s="46" r="AB1278"/>
      <c s="46" r="AC1278"/>
      <c s="46" r="AD1278"/>
      <c s="46" r="AE1278"/>
      <c s="46" r="AF1278"/>
      <c s="47" r="AG1278"/>
      <c s="47" r="AH1278"/>
      <c s="47" r="AI1278"/>
      <c s="47" r="AJ1278"/>
      <c s="47" r="AK1278"/>
      <c s="47" r="AL1278"/>
      <c s="47" r="AM1278"/>
      <c s="47" r="AN1278"/>
      <c s="47" r="AO1278"/>
      <c s="47" r="AP1278"/>
      <c s="47" r="AQ1278"/>
      <c s="49" r="AR1278">
        <v>41789.414261921294</v>
      </c>
      <c t="str" s="50" r="AS1278">
        <f>IF(OR($AO1278&lt;&gt;"",$AQ1278&lt;&gt;""),"K. Visa issued",IF($X1278&lt;&gt;"","- Rejected/Returned",IF($AL1278&lt;&gt;"","J. Passport request",IF(OR($AF1278&lt;&gt;"",$AH1278&lt;&gt;"",$AI1278&lt;&gt;""),"I. Medical Request",IF($AD1278&lt;&gt;"","H. Interview",IF($AC1278&lt;&gt;"","G. Processing Started",IF($AB1278&lt;&gt;"","F. File Transferred",IF($Z1278&lt;&gt;"","E. PER Received",IF($Y1278&lt;&gt;"","D. Payment Charged",IF(AND($D1278&lt;&gt;"",OR($D1278&lt;TODAY(),AND($D1278=TODAY(),OR($V1278&lt;&gt;"",$W1278&lt;&gt;"")))),"C. At CIO",IF(AND($S1278&lt;&gt;"",$S1278&lt;=TODAY(),OR($D1278="",$D1278&gt;=TODAY())),IF(AND(TODAY()-$S1278&gt;=12,TODAY()-$AR1278&gt;=12),"B.  Inactive?","B. In Transit"),IF($A1278="",,"A. Not sent yet"))))))))))))</f>
        <v>C. At CIO</v>
      </c>
      <c s="51" r="AT1278"/>
      <c s="52" r="AU1278"/>
    </row>
    <row r="1279">
      <c t="s" s="39" r="A1279">
        <v>20009</v>
      </c>
      <c s="40" r="B1279">
        <v>3012.0</v>
      </c>
      <c t="s" s="41" r="C1279">
        <v>20010</v>
      </c>
      <c s="42" r="D1279">
        <v>41781.0</v>
      </c>
      <c t="str" s="43" r="E1279">
        <f>IF($D1279="",,TODAY()-$D1279)</f>
        <v>55</v>
      </c>
      <c t="s" s="41" r="F1279">
        <v>20011</v>
      </c>
      <c s="41" r="G1279">
        <v>7.5</v>
      </c>
      <c s="41" r="H1279">
        <v>70.0</v>
      </c>
      <c t="s" s="41" r="I1279">
        <v>20012</v>
      </c>
      <c t="s" s="41" r="J1279">
        <v>20013</v>
      </c>
      <c t="s" s="41" r="K1279">
        <v>20014</v>
      </c>
      <c t="s" s="39" r="L1279">
        <v>20015</v>
      </c>
      <c t="s" s="41" r="M1279">
        <v>20016</v>
      </c>
      <c t="s" s="41" r="N1279">
        <v>20017</v>
      </c>
      <c t="s" s="41" r="O1279">
        <v>20018</v>
      </c>
      <c t="s" s="41" r="P1279">
        <v>20019</v>
      </c>
      <c t="s" s="41" r="Q1279">
        <v>20020</v>
      </c>
      <c t="s" s="41" r="R1279">
        <v>20021</v>
      </c>
      <c s="44" r="S1279">
        <v>41775.0</v>
      </c>
      <c t="s" s="41" r="T1279">
        <v>20022</v>
      </c>
      <c t="s" s="41" r="U1279">
        <v>20023</v>
      </c>
      <c s="61" r="V1279"/>
      <c t="s" s="41" r="W1279">
        <v>20024</v>
      </c>
      <c s="42" r="X1279"/>
      <c s="46" r="Y1279"/>
      <c s="42" r="Z1279"/>
      <c s="42" r="AA1279"/>
      <c s="42" r="AB1279"/>
      <c s="42" r="AC1279"/>
      <c s="42" r="AD1279"/>
      <c s="42" r="AE1279"/>
      <c s="42" r="AF1279"/>
      <c s="48" r="AG1279"/>
      <c s="48" r="AH1279"/>
      <c s="48" r="AI1279"/>
      <c s="48" r="AJ1279"/>
      <c s="48" r="AK1279"/>
      <c s="48" r="AL1279"/>
      <c s="48" r="AM1279"/>
      <c s="48" r="AN1279"/>
      <c s="48" r="AO1279"/>
      <c s="48" r="AP1279"/>
      <c s="48" r="AQ1279"/>
      <c s="49" r="AR1279">
        <v>41806.74616701389</v>
      </c>
      <c t="str" s="50" r="AS1279">
        <f>IF(OR($AO1279&lt;&gt;"",$AQ1279&lt;&gt;""),"K. Visa issued",IF($X1279&lt;&gt;"","- Rejected/Returned",IF($AL1279&lt;&gt;"","J. Passport request",IF(OR($AF1279&lt;&gt;"",$AH1279&lt;&gt;"",$AI1279&lt;&gt;""),"I. Medical Request",IF($AD1279&lt;&gt;"","H. Interview",IF($AC1279&lt;&gt;"","G. Processing Started",IF($AB1279&lt;&gt;"","F. File Transferred",IF($Z1279&lt;&gt;"","E. PER Received",IF($Y1279&lt;&gt;"","D. Payment Charged",IF(AND($D1279&lt;&gt;"",OR($D1279&lt;TODAY(),AND($D1279=TODAY(),OR($V1279&lt;&gt;"",$W1279&lt;&gt;"")))),"C. At CIO",IF(AND($S1279&lt;&gt;"",$S1279&lt;=TODAY(),OR($D1279="",$D1279&gt;=TODAY())),IF(AND(TODAY()-$S1279&gt;=12,TODAY()-$AR1279&gt;=12),"B.  Inactive?","B. In Transit"),IF($A1279="",,"A. Not sent yet"))))))))))))</f>
        <v>C. At CIO</v>
      </c>
      <c s="54" r="AT1279"/>
      <c s="59" r="AU1279"/>
    </row>
    <row r="1280">
      <c t="s" s="39" r="A1280">
        <v>20025</v>
      </c>
      <c s="40" r="B1280">
        <v>3012.0</v>
      </c>
      <c t="s" s="41" r="C1280">
        <v>20026</v>
      </c>
      <c s="42" r="D1280">
        <v>41782.0</v>
      </c>
      <c t="str" s="43" r="E1280">
        <f>IF($D1280="",,TODAY()-$D1280)</f>
        <v>54</v>
      </c>
      <c t="s" s="41" r="F1280">
        <v>20027</v>
      </c>
      <c s="41" r="G1280">
        <v>7.5</v>
      </c>
      <c s="41" r="H1280">
        <v>74.0</v>
      </c>
      <c t="s" s="41" r="I1280">
        <v>20028</v>
      </c>
      <c t="s" s="41" r="J1280">
        <v>20029</v>
      </c>
      <c t="s" s="41" r="K1280">
        <v>20030</v>
      </c>
      <c t="s" s="39" r="L1280">
        <v>20031</v>
      </c>
      <c t="s" s="41" r="M1280">
        <v>20032</v>
      </c>
      <c t="s" s="41" r="N1280">
        <v>20033</v>
      </c>
      <c t="s" s="41" r="O1280">
        <v>20034</v>
      </c>
      <c t="s" s="41" r="P1280">
        <v>20035</v>
      </c>
      <c t="s" s="41" r="Q1280">
        <v>20036</v>
      </c>
      <c t="s" s="41" r="R1280">
        <v>20037</v>
      </c>
      <c s="44" r="S1280">
        <v>41778.0</v>
      </c>
      <c t="s" s="41" r="T1280">
        <v>20038</v>
      </c>
      <c t="s" s="41" r="U1280">
        <v>20039</v>
      </c>
      <c s="45" r="V1280">
        <v>0.4409722222222222</v>
      </c>
      <c t="s" s="41" r="W1280">
        <v>20040</v>
      </c>
      <c s="44" r="X1280"/>
      <c s="46" r="Y1280"/>
      <c s="42" r="Z1280"/>
      <c s="42" r="AA1280"/>
      <c s="42" r="AB1280"/>
      <c s="42" r="AC1280"/>
      <c s="42" r="AD1280"/>
      <c s="42" r="AE1280"/>
      <c s="42" r="AF1280"/>
      <c s="48" r="AG1280"/>
      <c s="48" r="AH1280"/>
      <c s="48" r="AI1280"/>
      <c s="48" r="AJ1280"/>
      <c s="48" r="AK1280"/>
      <c s="48" r="AL1280"/>
      <c s="48" r="AM1280"/>
      <c s="48" r="AN1280"/>
      <c s="48" r="AO1280"/>
      <c s="48" r="AP1280"/>
      <c s="48" r="AQ1280"/>
      <c s="49" r="AR1280">
        <v>41803.843004236114</v>
      </c>
      <c t="str" s="50" r="AS1280">
        <f>IF(OR($AO1280&lt;&gt;"",$AQ1280&lt;&gt;""),"K. Visa issued",IF($X1280&lt;&gt;"","- Rejected/Returned",IF($AL1280&lt;&gt;"","J. Passport request",IF(OR($AF1280&lt;&gt;"",$AH1280&lt;&gt;"",$AI1280&lt;&gt;""),"I. Medical Request",IF($AD1280&lt;&gt;"","H. Interview",IF($AC1280&lt;&gt;"","G. Processing Started",IF($AB1280&lt;&gt;"","F. File Transferred",IF($Z1280&lt;&gt;"","E. PER Received",IF($Y1280&lt;&gt;"","D. Payment Charged",IF(AND($D1280&lt;&gt;"",OR($D1280&lt;TODAY(),AND($D1280=TODAY(),OR($V1280&lt;&gt;"",$W1280&lt;&gt;"")))),"C. At CIO",IF(AND($S1280&lt;&gt;"",$S1280&lt;=TODAY(),OR($D1280="",$D1280&gt;=TODAY())),IF(AND(TODAY()-$S1280&gt;=12,TODAY()-$AR1280&gt;=12),"B.  Inactive?","B. In Transit"),IF($A1280="",,"A. Not sent yet"))))))))))))</f>
        <v>C. At CIO</v>
      </c>
      <c s="54" r="AT1280"/>
      <c s="55" r="AU1280"/>
    </row>
    <row r="1281">
      <c t="s" s="39" r="A1281">
        <v>20041</v>
      </c>
      <c s="40" r="B1281">
        <v>3012.0</v>
      </c>
      <c t="s" s="41" r="C1281">
        <v>20042</v>
      </c>
      <c s="42" r="D1281">
        <v>41787.0</v>
      </c>
      <c t="str" s="43" r="E1281">
        <f>IF($D1281="",,TODAY()-$D1281)</f>
        <v>49</v>
      </c>
      <c t="s" s="41" r="F1281">
        <v>20043</v>
      </c>
      <c s="41" r="G1281">
        <v>7.5</v>
      </c>
      <c s="41" r="H1281">
        <v>68.0</v>
      </c>
      <c t="s" s="41" r="I1281">
        <v>20044</v>
      </c>
      <c t="s" s="41" r="J1281">
        <v>20045</v>
      </c>
      <c t="s" s="41" r="K1281">
        <v>20046</v>
      </c>
      <c t="s" s="39" r="L1281">
        <v>20047</v>
      </c>
      <c t="s" s="41" r="M1281">
        <v>20048</v>
      </c>
      <c t="s" s="41" r="N1281">
        <v>20049</v>
      </c>
      <c t="s" s="41" r="O1281">
        <v>20050</v>
      </c>
      <c t="s" s="41" r="P1281">
        <v>20051</v>
      </c>
      <c t="s" s="41" r="Q1281">
        <v>20052</v>
      </c>
      <c t="s" s="41" r="R1281">
        <v>20053</v>
      </c>
      <c s="44" r="S1281">
        <v>41782.0</v>
      </c>
      <c t="s" s="41" r="T1281">
        <v>20054</v>
      </c>
      <c t="s" s="41" r="U1281">
        <v>20055</v>
      </c>
      <c s="45" r="V1281">
        <v>0.44305555555555554</v>
      </c>
      <c t="s" s="41" r="W1281">
        <v>20056</v>
      </c>
      <c s="44" r="X1281"/>
      <c s="46" r="Y1281"/>
      <c s="42" r="Z1281"/>
      <c s="42" r="AA1281"/>
      <c s="42" r="AB1281"/>
      <c s="42" r="AC1281"/>
      <c s="42" r="AD1281"/>
      <c s="42" r="AE1281"/>
      <c s="42" r="AF1281"/>
      <c s="48" r="AG1281"/>
      <c s="48" r="AH1281"/>
      <c s="48" r="AI1281"/>
      <c s="48" r="AJ1281"/>
      <c s="48" r="AK1281"/>
      <c s="48" r="AL1281"/>
      <c s="48" r="AM1281"/>
      <c s="48" r="AN1281"/>
      <c s="48" r="AO1281"/>
      <c s="48" r="AP1281"/>
      <c s="48" r="AQ1281"/>
      <c s="49" r="AR1281">
        <v>41791.92162916667</v>
      </c>
      <c t="str" s="50" r="AS1281">
        <f>IF(OR($AO1281&lt;&gt;"",$AQ1281&lt;&gt;""),"K. Visa issued",IF($X1281&lt;&gt;"","- Rejected/Returned",IF($AL1281&lt;&gt;"","J. Passport request",IF(OR($AF1281&lt;&gt;"",$AH1281&lt;&gt;"",$AI1281&lt;&gt;""),"I. Medical Request",IF($AD1281&lt;&gt;"","H. Interview",IF($AC1281&lt;&gt;"","G. Processing Started",IF($AB1281&lt;&gt;"","F. File Transferred",IF($Z1281&lt;&gt;"","E. PER Received",IF($Y1281&lt;&gt;"","D. Payment Charged",IF(AND($D1281&lt;&gt;"",OR($D1281&lt;TODAY(),AND($D1281=TODAY(),OR($V1281&lt;&gt;"",$W1281&lt;&gt;"")))),"C. At CIO",IF(AND($S1281&lt;&gt;"",$S1281&lt;=TODAY(),OR($D1281="",$D1281&gt;=TODAY())),IF(AND(TODAY()-$S1281&gt;=12,TODAY()-$AR1281&gt;=12),"B.  Inactive?","B. In Transit"),IF($A1281="",,"A. Not sent yet"))))))))))))</f>
        <v>C. At CIO</v>
      </c>
      <c s="54" r="AT1281"/>
      <c s="55" r="AU1281"/>
    </row>
    <row r="1282">
      <c t="s" s="39" r="A1282">
        <v>20057</v>
      </c>
      <c s="40" r="B1282">
        <v>3012.0</v>
      </c>
      <c t="s" s="41" r="C1282">
        <v>20058</v>
      </c>
      <c s="42" r="D1282">
        <v>41787.0</v>
      </c>
      <c t="str" s="43" r="E1282">
        <f>IF($D1282="",,TODAY()-$D1282)</f>
        <v>49</v>
      </c>
      <c t="s" s="41" r="F1282">
        <v>20059</v>
      </c>
      <c s="41" r="G1282">
        <v>7.0</v>
      </c>
      <c s="41" r="H1282">
        <v>73.0</v>
      </c>
      <c t="s" s="41" r="I1282">
        <v>20060</v>
      </c>
      <c t="s" s="41" r="J1282">
        <v>20061</v>
      </c>
      <c t="s" s="41" r="K1282">
        <v>20062</v>
      </c>
      <c t="s" s="39" r="L1282">
        <v>20063</v>
      </c>
      <c t="s" s="41" r="M1282">
        <v>20064</v>
      </c>
      <c t="s" s="41" r="N1282">
        <v>20065</v>
      </c>
      <c t="s" s="41" r="O1282">
        <v>20066</v>
      </c>
      <c t="s" s="41" r="P1282">
        <v>20067</v>
      </c>
      <c t="s" s="41" r="Q1282">
        <v>20068</v>
      </c>
      <c t="s" s="41" r="R1282">
        <v>20069</v>
      </c>
      <c s="44" r="S1282">
        <v>41781.0</v>
      </c>
      <c t="s" s="41" r="T1282">
        <v>20070</v>
      </c>
      <c t="s" s="41" r="U1282">
        <v>20071</v>
      </c>
      <c s="45" r="V1282">
        <v>0.5444444444444444</v>
      </c>
      <c t="s" s="41" r="W1282">
        <v>20072</v>
      </c>
      <c s="44" r="X1282"/>
      <c s="46" r="Y1282"/>
      <c s="42" r="Z1282"/>
      <c s="42" r="AA1282"/>
      <c s="42" r="AB1282"/>
      <c s="42" r="AC1282"/>
      <c s="42" r="AD1282"/>
      <c s="42" r="AE1282"/>
      <c s="42" r="AF1282"/>
      <c s="48" r="AG1282"/>
      <c s="48" r="AH1282"/>
      <c s="48" r="AI1282"/>
      <c s="48" r="AJ1282"/>
      <c s="48" r="AK1282"/>
      <c s="48" r="AL1282"/>
      <c s="48" r="AM1282"/>
      <c s="48" r="AN1282"/>
      <c s="48" r="AO1282"/>
      <c s="48" r="AP1282"/>
      <c s="48" r="AQ1282"/>
      <c s="49" r="AR1282">
        <v>41793.65137040509</v>
      </c>
      <c t="str" s="50" r="AS1282">
        <f>IF(OR($AO1282&lt;&gt;"",$AQ1282&lt;&gt;""),"K. Visa issued",IF($X1282&lt;&gt;"","- Rejected/Returned",IF($AL1282&lt;&gt;"","J. Passport request",IF(OR($AF1282&lt;&gt;"",$AH1282&lt;&gt;"",$AI1282&lt;&gt;""),"I. Medical Request",IF($AD1282&lt;&gt;"","H. Interview",IF($AC1282&lt;&gt;"","G. Processing Started",IF($AB1282&lt;&gt;"","F. File Transferred",IF($Z1282&lt;&gt;"","E. PER Received",IF($Y1282&lt;&gt;"","D. Payment Charged",IF(AND($D1282&lt;&gt;"",OR($D1282&lt;TODAY(),AND($D1282=TODAY(),OR($V1282&lt;&gt;"",$W1282&lt;&gt;"")))),"C. At CIO",IF(AND($S1282&lt;&gt;"",$S1282&lt;=TODAY(),OR($D1282="",$D1282&gt;=TODAY())),IF(AND(TODAY()-$S1282&gt;=12,TODAY()-$AR1282&gt;=12),"B.  Inactive?","B. In Transit"),IF($A1282="",,"A. Not sent yet"))))))))))))</f>
        <v>C. At CIO</v>
      </c>
      <c s="54" r="AT1282"/>
      <c s="55" r="AU1282"/>
    </row>
    <row r="1283">
      <c t="s" s="39" r="A1283">
        <v>20073</v>
      </c>
      <c s="40" r="B1283">
        <v>3012.0</v>
      </c>
      <c t="s" s="41" r="C1283">
        <v>20074</v>
      </c>
      <c s="42" r="D1283">
        <v>41788.0</v>
      </c>
      <c t="str" s="43" r="E1283">
        <f>IF($D1283="",,TODAY()-$D1283)</f>
        <v>48</v>
      </c>
      <c t="s" s="41" r="F1283">
        <v>20075</v>
      </c>
      <c s="41" r="G1283">
        <v>7.0</v>
      </c>
      <c s="41" r="H1283"/>
      <c t="s" s="41" r="I1283">
        <v>20076</v>
      </c>
      <c t="s" s="41" r="J1283">
        <v>20077</v>
      </c>
      <c t="s" s="41" r="K1283">
        <v>20078</v>
      </c>
      <c t="s" s="39" r="L1283">
        <v>20079</v>
      </c>
      <c t="s" s="41" r="M1283">
        <v>20080</v>
      </c>
      <c t="s" s="41" r="N1283">
        <v>20081</v>
      </c>
      <c t="s" s="41" r="O1283">
        <v>20082</v>
      </c>
      <c t="s" s="41" r="P1283">
        <v>20083</v>
      </c>
      <c t="s" s="41" r="Q1283">
        <v>20084</v>
      </c>
      <c t="s" s="41" r="R1283">
        <v>20085</v>
      </c>
      <c s="44" r="S1283">
        <v>41782.0</v>
      </c>
      <c t="s" s="41" r="T1283">
        <v>20086</v>
      </c>
      <c t="s" s="41" r="U1283">
        <v>20087</v>
      </c>
      <c s="45" r="V1283"/>
      <c t="s" s="41" r="W1283">
        <v>20088</v>
      </c>
      <c s="44" r="X1283"/>
      <c s="46" r="Y1283"/>
      <c s="42" r="Z1283"/>
      <c s="42" r="AA1283"/>
      <c s="42" r="AB1283"/>
      <c s="42" r="AC1283"/>
      <c s="42" r="AD1283"/>
      <c s="42" r="AE1283"/>
      <c s="42" r="AF1283"/>
      <c s="48" r="AG1283"/>
      <c s="48" r="AH1283"/>
      <c s="48" r="AI1283"/>
      <c s="48" r="AJ1283"/>
      <c s="48" r="AK1283"/>
      <c s="48" r="AL1283"/>
      <c s="48" r="AM1283"/>
      <c s="48" r="AN1283"/>
      <c s="48" r="AO1283"/>
      <c s="48" r="AP1283"/>
      <c s="48" r="AQ1283"/>
      <c s="49" r="AR1283">
        <v>41821.75754020833</v>
      </c>
      <c t="str" s="50" r="AS1283">
        <f>IF(OR($AO1283&lt;&gt;"",$AQ1283&lt;&gt;""),"K. Visa issued",IF($X1283&lt;&gt;"","- Rejected/Returned",IF($AL1283&lt;&gt;"","J. Passport request",IF(OR($AF1283&lt;&gt;"",$AH1283&lt;&gt;"",$AI1283&lt;&gt;""),"I. Medical Request",IF($AD1283&lt;&gt;"","H. Interview",IF($AC1283&lt;&gt;"","G. Processing Started",IF($AB1283&lt;&gt;"","F. File Transferred",IF($Z1283&lt;&gt;"","E. PER Received",IF($Y1283&lt;&gt;"","D. Payment Charged",IF(AND($D1283&lt;&gt;"",OR($D1283&lt;TODAY(),AND($D1283=TODAY(),OR($V1283&lt;&gt;"",$W1283&lt;&gt;"")))),"C. At CIO",IF(AND($S1283&lt;&gt;"",$S1283&lt;=TODAY(),OR($D1283="",$D1283&gt;=TODAY())),IF(AND(TODAY()-$S1283&gt;=12,TODAY()-$AR1283&gt;=12),"B.  Inactive?","B. In Transit"),IF($A1283="",,"A. Not sent yet"))))))))))))</f>
        <v>C. At CIO</v>
      </c>
      <c s="54" r="AT1283"/>
      <c s="55" r="AU1283"/>
    </row>
    <row r="1284">
      <c t="s" s="39" r="A1284">
        <v>20089</v>
      </c>
      <c s="40" r="B1284">
        <v>3012.0</v>
      </c>
      <c t="s" s="41" r="C1284">
        <v>20090</v>
      </c>
      <c s="42" r="D1284">
        <v>41792.0</v>
      </c>
      <c t="str" s="43" r="E1284">
        <f>IF($D1284="",,TODAY()-$D1284)</f>
        <v>44</v>
      </c>
      <c t="s" s="41" r="F1284">
        <v>20091</v>
      </c>
      <c s="41" r="G1284">
        <v>8.0</v>
      </c>
      <c s="41" r="H1284">
        <v>71.0</v>
      </c>
      <c t="s" s="41" r="I1284">
        <v>20092</v>
      </c>
      <c t="s" s="41" r="J1284">
        <v>20093</v>
      </c>
      <c t="s" s="41" r="K1284">
        <v>20094</v>
      </c>
      <c t="s" s="39" r="L1284">
        <v>20095</v>
      </c>
      <c t="s" s="41" r="M1284">
        <v>20096</v>
      </c>
      <c t="s" s="41" r="N1284">
        <v>20097</v>
      </c>
      <c t="s" s="41" r="O1284">
        <v>20098</v>
      </c>
      <c t="s" s="41" r="P1284">
        <v>20099</v>
      </c>
      <c t="s" s="41" r="Q1284">
        <v>20100</v>
      </c>
      <c t="s" s="41" r="R1284">
        <v>20101</v>
      </c>
      <c s="44" r="S1284">
        <v>41785.0</v>
      </c>
      <c s="41" r="T1284"/>
      <c t="s" s="41" r="U1284">
        <v>20102</v>
      </c>
      <c s="45" r="V1284">
        <v>0.6291666666666667</v>
      </c>
      <c t="s" s="41" r="W1284">
        <v>20103</v>
      </c>
      <c s="44" r="X1284"/>
      <c s="46" r="Y1284"/>
      <c s="42" r="Z1284"/>
      <c s="42" r="AA1284"/>
      <c s="42" r="AB1284"/>
      <c s="42" r="AC1284"/>
      <c s="42" r="AD1284"/>
      <c s="42" r="AE1284"/>
      <c s="42" r="AF1284"/>
      <c s="48" r="AG1284"/>
      <c s="48" r="AH1284"/>
      <c s="48" r="AI1284"/>
      <c s="48" r="AJ1284"/>
      <c s="48" r="AK1284"/>
      <c s="48" r="AL1284"/>
      <c s="48" r="AM1284"/>
      <c s="48" r="AN1284"/>
      <c s="48" r="AO1284"/>
      <c s="48" r="AP1284"/>
      <c s="48" r="AQ1284"/>
      <c s="49" r="AR1284">
        <v>41793.55148947917</v>
      </c>
      <c t="str" s="50" r="AS1284">
        <f>IF(OR($AO1284&lt;&gt;"",$AQ1284&lt;&gt;""),"K. Visa issued",IF($X1284&lt;&gt;"","- Rejected/Returned",IF($AL1284&lt;&gt;"","J. Passport request",IF(OR($AF1284&lt;&gt;"",$AH1284&lt;&gt;"",$AI1284&lt;&gt;""),"I. Medical Request",IF($AD1284&lt;&gt;"","H. Interview",IF($AC1284&lt;&gt;"","G. Processing Started",IF($AB1284&lt;&gt;"","F. File Transferred",IF($Z1284&lt;&gt;"","E. PER Received",IF($Y1284&lt;&gt;"","D. Payment Charged",IF(AND($D1284&lt;&gt;"",OR($D1284&lt;TODAY(),AND($D1284=TODAY(),OR($V1284&lt;&gt;"",$W1284&lt;&gt;"")))),"C. At CIO",IF(AND($S1284&lt;&gt;"",$S1284&lt;=TODAY(),OR($D1284="",$D1284&gt;=TODAY())),IF(AND(TODAY()-$S1284&gt;=12,TODAY()-$AR1284&gt;=12),"B.  Inactive?","B. In Transit"),IF($A1284="",,"A. Not sent yet"))))))))))))</f>
        <v>C. At CIO</v>
      </c>
      <c s="54" r="AT1284"/>
      <c s="55" r="AU1284"/>
    </row>
    <row r="1285">
      <c t="s" s="39" r="A1285">
        <v>20104</v>
      </c>
      <c s="40" r="B1285">
        <v>3012.0</v>
      </c>
      <c t="s" s="41" r="C1285">
        <v>20105</v>
      </c>
      <c s="42" r="D1285">
        <v>41792.0</v>
      </c>
      <c t="str" s="43" r="E1285">
        <f>IF($D1285="",,TODAY()-$D1285)</f>
        <v>44</v>
      </c>
      <c t="s" s="41" r="F1285">
        <v>20106</v>
      </c>
      <c s="41" r="G1285">
        <v>7.5</v>
      </c>
      <c s="41" r="H1285">
        <v>67.0</v>
      </c>
      <c t="s" s="41" r="I1285">
        <v>20107</v>
      </c>
      <c t="s" s="41" r="J1285">
        <v>20108</v>
      </c>
      <c t="s" s="41" r="K1285">
        <v>20109</v>
      </c>
      <c t="s" s="39" r="L1285">
        <v>20110</v>
      </c>
      <c t="s" s="41" r="M1285">
        <v>20111</v>
      </c>
      <c t="s" s="41" r="N1285">
        <v>20112</v>
      </c>
      <c t="s" s="41" r="O1285">
        <v>20113</v>
      </c>
      <c t="s" s="41" r="P1285">
        <v>20114</v>
      </c>
      <c s="41" r="Q1285"/>
      <c t="s" s="41" r="R1285">
        <v>20115</v>
      </c>
      <c s="44" r="S1285">
        <v>41787.0</v>
      </c>
      <c t="s" s="41" r="T1285">
        <v>20116</v>
      </c>
      <c t="s" s="41" r="U1285">
        <v>20117</v>
      </c>
      <c s="45" r="V1285">
        <v>0.6291666666666667</v>
      </c>
      <c t="s" s="41" r="W1285">
        <v>20118</v>
      </c>
      <c s="44" r="X1285"/>
      <c s="46" r="Y1285"/>
      <c s="42" r="Z1285"/>
      <c s="42" r="AA1285"/>
      <c s="42" r="AB1285"/>
      <c s="42" r="AC1285"/>
      <c s="42" r="AD1285"/>
      <c s="42" r="AE1285"/>
      <c s="42" r="AF1285"/>
      <c s="48" r="AG1285"/>
      <c s="48" r="AH1285"/>
      <c s="48" r="AI1285"/>
      <c s="48" r="AJ1285"/>
      <c s="48" r="AK1285"/>
      <c s="48" r="AL1285"/>
      <c s="48" r="AM1285"/>
      <c s="48" r="AN1285"/>
      <c s="48" r="AO1285"/>
      <c s="48" r="AP1285"/>
      <c s="48" r="AQ1285"/>
      <c s="49" r="AR1285">
        <v>41792.929399189816</v>
      </c>
      <c t="str" s="50" r="AS1285">
        <f>IF(OR($AO1285&lt;&gt;"",$AQ1285&lt;&gt;""),"K. Visa issued",IF($X1285&lt;&gt;"","- Rejected/Returned",IF($AL1285&lt;&gt;"","J. Passport request",IF(OR($AF1285&lt;&gt;"",$AH1285&lt;&gt;"",$AI1285&lt;&gt;""),"I. Medical Request",IF($AD1285&lt;&gt;"","H. Interview",IF($AC1285&lt;&gt;"","G. Processing Started",IF($AB1285&lt;&gt;"","F. File Transferred",IF($Z1285&lt;&gt;"","E. PER Received",IF($Y1285&lt;&gt;"","D. Payment Charged",IF(AND($D1285&lt;&gt;"",OR($D1285&lt;TODAY(),AND($D1285=TODAY(),OR($V1285&lt;&gt;"",$W1285&lt;&gt;"")))),"C. At CIO",IF(AND($S1285&lt;&gt;"",$S1285&lt;=TODAY(),OR($D1285="",$D1285&gt;=TODAY())),IF(AND(TODAY()-$S1285&gt;=12,TODAY()-$AR1285&gt;=12),"B.  Inactive?","B. In Transit"),IF($A1285="",,"A. Not sent yet"))))))))))))</f>
        <v>C. At CIO</v>
      </c>
      <c s="54" r="AT1285"/>
      <c s="55" r="AU1285"/>
    </row>
    <row r="1286">
      <c t="s" s="39" r="A1286">
        <v>20119</v>
      </c>
      <c s="40" r="B1286">
        <v>3012.0</v>
      </c>
      <c t="s" s="41" r="C1286">
        <v>20120</v>
      </c>
      <c s="42" r="D1286">
        <v>41794.0</v>
      </c>
      <c t="str" s="43" r="E1286">
        <f>IF($D1286="",,TODAY()-$D1286)</f>
        <v>42</v>
      </c>
      <c t="s" s="41" r="F1286">
        <v>20121</v>
      </c>
      <c s="41" r="G1286">
        <v>8.0</v>
      </c>
      <c s="41" r="H1286">
        <v>69.0</v>
      </c>
      <c t="s" s="41" r="I1286">
        <v>20122</v>
      </c>
      <c t="s" s="41" r="J1286">
        <v>20123</v>
      </c>
      <c t="s" s="41" r="K1286">
        <v>20124</v>
      </c>
      <c t="s" s="39" r="L1286">
        <v>20125</v>
      </c>
      <c t="s" s="41" r="M1286">
        <v>20126</v>
      </c>
      <c t="s" s="41" r="N1286">
        <v>20127</v>
      </c>
      <c t="s" s="41" r="O1286">
        <v>20128</v>
      </c>
      <c t="s" s="41" r="P1286">
        <v>20129</v>
      </c>
      <c t="s" s="41" r="Q1286">
        <v>20130</v>
      </c>
      <c t="s" s="41" r="R1286">
        <v>20131</v>
      </c>
      <c s="44" r="S1286">
        <v>41790.0</v>
      </c>
      <c t="s" s="41" r="T1286">
        <v>20132</v>
      </c>
      <c t="s" s="41" r="U1286">
        <v>20133</v>
      </c>
      <c s="45" r="V1286">
        <v>0.4111111111111111</v>
      </c>
      <c t="s" s="41" r="W1286">
        <v>20134</v>
      </c>
      <c s="46" r="X1286"/>
      <c s="46" r="Y1286"/>
      <c s="46" r="Z1286"/>
      <c s="46" r="AA1286"/>
      <c s="46" r="AB1286"/>
      <c s="46" r="AC1286"/>
      <c s="46" r="AD1286"/>
      <c s="46" r="AE1286"/>
      <c s="46" r="AF1286"/>
      <c s="47" r="AG1286"/>
      <c s="47" r="AH1286"/>
      <c s="47" r="AI1286"/>
      <c s="47" r="AJ1286"/>
      <c s="47" r="AK1286"/>
      <c s="47" r="AL1286"/>
      <c s="47" r="AM1286"/>
      <c s="47" r="AN1286"/>
      <c s="47" r="AO1286"/>
      <c s="47" r="AP1286"/>
      <c s="47" r="AQ1286"/>
      <c s="49" r="AR1286">
        <v>41794.70548638889</v>
      </c>
      <c t="str" s="50" r="AS1286">
        <f>IF(OR($AO1286&lt;&gt;"",$AQ1286&lt;&gt;""),"K. Visa issued",IF($X1286&lt;&gt;"","- Rejected/Returned",IF($AL1286&lt;&gt;"","J. Passport request",IF(OR($AF1286&lt;&gt;"",$AH1286&lt;&gt;"",$AI1286&lt;&gt;""),"I. Medical Request",IF($AD1286&lt;&gt;"","H. Interview",IF($AC1286&lt;&gt;"","G. Processing Started",IF($AB1286&lt;&gt;"","F. File Transferred",IF($Z1286&lt;&gt;"","E. PER Received",IF($Y1286&lt;&gt;"","D. Payment Charged",IF(AND($D1286&lt;&gt;"",OR($D1286&lt;TODAY(),AND($D1286=TODAY(),OR($V1286&lt;&gt;"",$W1286&lt;&gt;"")))),"C. At CIO",IF(AND($S1286&lt;&gt;"",$S1286&lt;=TODAY(),OR($D1286="",$D1286&gt;=TODAY())),IF(AND(TODAY()-$S1286&gt;=12,TODAY()-$AR1286&gt;=12),"B.  Inactive?","B. In Transit"),IF($A1286="",,"A. Not sent yet"))))))))))))</f>
        <v>C. At CIO</v>
      </c>
      <c s="51" r="AT1286"/>
      <c s="52" r="AU1286"/>
    </row>
    <row r="1287">
      <c t="s" s="39" r="A1287">
        <v>20135</v>
      </c>
      <c s="40" r="B1287">
        <v>3012.0</v>
      </c>
      <c t="s" s="41" r="C1287">
        <v>20136</v>
      </c>
      <c s="42" r="D1287">
        <v>41794.0</v>
      </c>
      <c t="str" s="43" r="E1287">
        <f>IF($D1287="",,TODAY()-$D1287)</f>
        <v>42</v>
      </c>
      <c t="s" s="41" r="F1287">
        <v>20137</v>
      </c>
      <c s="41" r="G1287">
        <v>8.0</v>
      </c>
      <c s="41" r="H1287">
        <v>72.0</v>
      </c>
      <c t="s" s="41" r="I1287">
        <v>20138</v>
      </c>
      <c t="s" s="41" r="J1287">
        <v>20139</v>
      </c>
      <c t="s" s="41" r="K1287">
        <v>20140</v>
      </c>
      <c t="s" s="39" r="L1287">
        <v>20141</v>
      </c>
      <c t="s" s="41" r="M1287">
        <v>20142</v>
      </c>
      <c t="s" s="41" r="N1287">
        <v>20143</v>
      </c>
      <c t="s" s="41" r="O1287">
        <v>20144</v>
      </c>
      <c t="s" s="41" r="P1287">
        <v>20145</v>
      </c>
      <c t="s" s="41" r="Q1287">
        <v>20146</v>
      </c>
      <c t="s" s="41" r="R1287">
        <v>20147</v>
      </c>
      <c s="44" r="S1287">
        <v>41790.0</v>
      </c>
      <c t="s" s="41" r="T1287">
        <v>20148</v>
      </c>
      <c t="s" s="41" r="U1287">
        <v>20149</v>
      </c>
      <c s="45" r="V1287">
        <v>0.5243055555555556</v>
      </c>
      <c t="s" s="41" r="W1287">
        <v>20150</v>
      </c>
      <c s="44" r="X1287"/>
      <c s="46" r="Y1287"/>
      <c s="42" r="Z1287"/>
      <c s="42" r="AA1287"/>
      <c s="42" r="AB1287"/>
      <c s="42" r="AC1287"/>
      <c s="42" r="AD1287"/>
      <c s="42" r="AE1287"/>
      <c s="42" r="AF1287"/>
      <c s="48" r="AG1287"/>
      <c s="48" r="AH1287"/>
      <c s="48" r="AI1287"/>
      <c s="48" r="AJ1287"/>
      <c s="48" r="AK1287"/>
      <c s="48" r="AL1287"/>
      <c s="48" r="AM1287"/>
      <c s="48" r="AN1287"/>
      <c s="48" r="AO1287"/>
      <c s="48" r="AP1287"/>
      <c s="48" r="AQ1287"/>
      <c s="49" r="AR1287">
        <v>41794.87781670139</v>
      </c>
      <c t="str" s="50" r="AS1287">
        <f>IF(OR($AO1287&lt;&gt;"",$AQ1287&lt;&gt;""),"K. Visa issued",IF($X1287&lt;&gt;"","- Rejected/Returned",IF($AL1287&lt;&gt;"","J. Passport request",IF(OR($AF1287&lt;&gt;"",$AH1287&lt;&gt;"",$AI1287&lt;&gt;""),"I. Medical Request",IF($AD1287&lt;&gt;"","H. Interview",IF($AC1287&lt;&gt;"","G. Processing Started",IF($AB1287&lt;&gt;"","F. File Transferred",IF($Z1287&lt;&gt;"","E. PER Received",IF($Y1287&lt;&gt;"","D. Payment Charged",IF(AND($D1287&lt;&gt;"",OR($D1287&lt;TODAY(),AND($D1287=TODAY(),OR($V1287&lt;&gt;"",$W1287&lt;&gt;"")))),"C. At CIO",IF(AND($S1287&lt;&gt;"",$S1287&lt;=TODAY(),OR($D1287="",$D1287&gt;=TODAY())),IF(AND(TODAY()-$S1287&gt;=12,TODAY()-$AR1287&gt;=12),"B.  Inactive?","B. In Transit"),IF($A1287="",,"A. Not sent yet"))))))))))))</f>
        <v>C. At CIO</v>
      </c>
      <c s="54" r="AT1287"/>
      <c s="55" r="AU1287"/>
    </row>
    <row r="1288">
      <c t="s" s="39" r="A1288">
        <v>20151</v>
      </c>
      <c s="40" r="B1288">
        <v>3012.0</v>
      </c>
      <c t="s" s="41" r="C1288">
        <v>20152</v>
      </c>
      <c s="42" r="D1288">
        <v>41794.0</v>
      </c>
      <c t="str" s="43" r="E1288">
        <f>IF($D1288="",,TODAY()-$D1288)</f>
        <v>42</v>
      </c>
      <c t="s" s="41" r="F1288">
        <v>20153</v>
      </c>
      <c s="41" r="G1288">
        <v>6.5</v>
      </c>
      <c s="41" r="H1288">
        <v>69.0</v>
      </c>
      <c t="s" s="41" r="I1288">
        <v>20154</v>
      </c>
      <c t="s" s="41" r="J1288">
        <v>20155</v>
      </c>
      <c t="s" s="41" r="K1288">
        <v>20156</v>
      </c>
      <c t="s" s="39" r="L1288">
        <v>20157</v>
      </c>
      <c t="s" s="41" r="M1288">
        <v>20158</v>
      </c>
      <c t="s" s="41" r="N1288">
        <v>20159</v>
      </c>
      <c t="s" s="41" r="O1288">
        <v>20160</v>
      </c>
      <c t="s" s="41" r="P1288">
        <v>20161</v>
      </c>
      <c t="s" s="41" r="Q1288">
        <v>20162</v>
      </c>
      <c t="s" s="41" r="R1288">
        <v>20163</v>
      </c>
      <c s="44" r="S1288">
        <v>41787.0</v>
      </c>
      <c t="s" s="41" r="T1288">
        <v>20164</v>
      </c>
      <c t="s" s="41" r="U1288">
        <v>20165</v>
      </c>
      <c s="45" r="V1288">
        <v>0.5277777777777778</v>
      </c>
      <c t="s" s="41" r="W1288">
        <v>20166</v>
      </c>
      <c s="44" r="X1288"/>
      <c s="46" r="Y1288"/>
      <c s="42" r="Z1288"/>
      <c s="42" r="AA1288"/>
      <c s="42" r="AB1288"/>
      <c s="42" r="AC1288"/>
      <c s="42" r="AD1288"/>
      <c s="42" r="AE1288"/>
      <c s="42" r="AF1288"/>
      <c s="48" r="AG1288"/>
      <c s="48" r="AH1288"/>
      <c s="48" r="AI1288"/>
      <c s="48" r="AJ1288"/>
      <c s="48" r="AK1288"/>
      <c s="48" r="AL1288"/>
      <c s="48" r="AM1288"/>
      <c s="48" r="AN1288"/>
      <c s="48" r="AO1288"/>
      <c s="48" r="AP1288"/>
      <c s="48" r="AQ1288"/>
      <c s="49" r="AR1288">
        <v>41828.12785763889</v>
      </c>
      <c t="str" s="50" r="AS1288">
        <f>IF(OR($AO1288&lt;&gt;"",$AQ1288&lt;&gt;""),"K. Visa issued",IF($X1288&lt;&gt;"","- Rejected/Returned",IF($AL1288&lt;&gt;"","J. Passport request",IF(OR($AF1288&lt;&gt;"",$AH1288&lt;&gt;"",$AI1288&lt;&gt;""),"I. Medical Request",IF($AD1288&lt;&gt;"","H. Interview",IF($AC1288&lt;&gt;"","G. Processing Started",IF($AB1288&lt;&gt;"","F. File Transferred",IF($Z1288&lt;&gt;"","E. PER Received",IF($Y1288&lt;&gt;"","D. Payment Charged",IF(AND($D1288&lt;&gt;"",OR($D1288&lt;TODAY(),AND($D1288=TODAY(),OR($V1288&lt;&gt;"",$W1288&lt;&gt;"")))),"C. At CIO",IF(AND($S1288&lt;&gt;"",$S1288&lt;=TODAY(),OR($D1288="",$D1288&gt;=TODAY())),IF(AND(TODAY()-$S1288&gt;=12,TODAY()-$AR1288&gt;=12),"B.  Inactive?","B. In Transit"),IF($A1288="",,"A. Not sent yet"))))))))))))</f>
        <v>C. At CIO</v>
      </c>
      <c s="54" r="AT1288"/>
      <c s="55" r="AU1288"/>
    </row>
    <row r="1289">
      <c t="s" s="39" r="A1289">
        <v>20167</v>
      </c>
      <c s="40" r="B1289">
        <v>3012.0</v>
      </c>
      <c t="s" s="41" r="C1289">
        <v>20168</v>
      </c>
      <c s="42" r="D1289">
        <v>41794.0</v>
      </c>
      <c t="str" s="43" r="E1289">
        <f>IF($D1289="",,TODAY()-$D1289)</f>
        <v>42</v>
      </c>
      <c t="s" s="41" r="F1289">
        <v>20169</v>
      </c>
      <c s="41" r="G1289">
        <v>6.5</v>
      </c>
      <c s="41" r="H1289">
        <v>69.0</v>
      </c>
      <c t="s" s="41" r="I1289">
        <v>20170</v>
      </c>
      <c t="s" s="41" r="J1289">
        <v>20171</v>
      </c>
      <c t="s" s="41" r="K1289">
        <v>20172</v>
      </c>
      <c t="s" s="39" r="L1289">
        <v>20173</v>
      </c>
      <c t="s" s="41" r="M1289">
        <v>20174</v>
      </c>
      <c t="s" s="41" r="N1289">
        <v>20175</v>
      </c>
      <c t="s" s="41" r="O1289">
        <v>20176</v>
      </c>
      <c t="s" s="41" r="P1289">
        <v>20177</v>
      </c>
      <c t="s" s="41" r="Q1289">
        <v>20178</v>
      </c>
      <c t="s" s="41" r="R1289">
        <v>20179</v>
      </c>
      <c s="44" r="S1289">
        <v>41787.0</v>
      </c>
      <c t="s" s="41" r="T1289">
        <v>20180</v>
      </c>
      <c t="s" s="41" r="U1289">
        <v>20181</v>
      </c>
      <c s="45" r="V1289"/>
      <c s="41" r="W1289"/>
      <c s="44" r="X1289"/>
      <c s="46" r="Y1289"/>
      <c s="42" r="Z1289"/>
      <c s="42" r="AA1289"/>
      <c s="42" r="AB1289"/>
      <c s="42" r="AC1289"/>
      <c s="42" r="AD1289"/>
      <c s="42" r="AE1289"/>
      <c s="42" r="AF1289"/>
      <c s="48" r="AG1289"/>
      <c s="48" r="AH1289"/>
      <c s="48" r="AI1289"/>
      <c s="48" r="AJ1289"/>
      <c s="48" r="AK1289"/>
      <c s="48" r="AL1289"/>
      <c s="48" r="AM1289"/>
      <c s="48" r="AN1289"/>
      <c s="48" r="AO1289"/>
      <c s="48" r="AP1289"/>
      <c s="48" r="AQ1289"/>
      <c s="49" r="AR1289">
        <v>41811.50104902778</v>
      </c>
      <c t="str" s="50" r="AS1289">
        <f>IF(OR($AO1289&lt;&gt;"",$AQ1289&lt;&gt;""),"K. Visa issued",IF($X1289&lt;&gt;"","- Rejected/Returned",IF($AL1289&lt;&gt;"","J. Passport request",IF(OR($AF1289&lt;&gt;"",$AH1289&lt;&gt;"",$AI1289&lt;&gt;""),"I. Medical Request",IF($AD1289&lt;&gt;"","H. Interview",IF($AC1289&lt;&gt;"","G. Processing Started",IF($AB1289&lt;&gt;"","F. File Transferred",IF($Z1289&lt;&gt;"","E. PER Received",IF($Y1289&lt;&gt;"","D. Payment Charged",IF(AND($D1289&lt;&gt;"",OR($D1289&lt;TODAY(),AND($D1289=TODAY(),OR($V1289&lt;&gt;"",$W1289&lt;&gt;"")))),"C. At CIO",IF(AND($S1289&lt;&gt;"",$S1289&lt;=TODAY(),OR($D1289="",$D1289&gt;=TODAY())),IF(AND(TODAY()-$S1289&gt;=12,TODAY()-$AR1289&gt;=12),"B.  Inactive?","B. In Transit"),IF($A1289="",,"A. Not sent yet"))))))))))))</f>
        <v>C. At CIO</v>
      </c>
      <c s="54" r="AT1289"/>
      <c s="55" r="AU1289"/>
    </row>
    <row r="1290">
      <c t="s" s="39" r="A1290">
        <v>20182</v>
      </c>
      <c s="40" r="B1290">
        <v>3012.0</v>
      </c>
      <c t="s" s="41" r="C1290">
        <v>20183</v>
      </c>
      <c s="42" r="D1290">
        <v>41794.0</v>
      </c>
      <c t="str" s="43" r="E1290">
        <f>IF($D1290="",,TODAY()-$D1290)</f>
        <v>42</v>
      </c>
      <c t="s" s="41" r="F1290">
        <v>20184</v>
      </c>
      <c s="41" r="G1290">
        <v>7.0</v>
      </c>
      <c s="41" r="H1290">
        <v>72.0</v>
      </c>
      <c t="s" s="41" r="I1290">
        <v>20185</v>
      </c>
      <c t="s" s="41" r="J1290">
        <v>20186</v>
      </c>
      <c t="s" s="41" r="K1290">
        <v>20187</v>
      </c>
      <c t="s" s="39" r="L1290">
        <v>20188</v>
      </c>
      <c t="s" s="41" r="M1290">
        <v>20189</v>
      </c>
      <c t="s" s="41" r="N1290">
        <v>20190</v>
      </c>
      <c t="s" s="41" r="O1290">
        <v>20191</v>
      </c>
      <c t="s" s="41" r="P1290">
        <v>20192</v>
      </c>
      <c t="s" s="41" r="Q1290">
        <v>20193</v>
      </c>
      <c t="s" s="41" r="R1290">
        <v>20194</v>
      </c>
      <c s="44" r="S1290">
        <v>41788.0</v>
      </c>
      <c t="s" s="41" r="T1290">
        <v>20195</v>
      </c>
      <c t="s" s="41" r="U1290">
        <v>20196</v>
      </c>
      <c s="45" r="V1290"/>
      <c t="s" s="41" r="W1290">
        <v>20197</v>
      </c>
      <c s="44" r="X1290"/>
      <c s="46" r="Y1290"/>
      <c s="42" r="Z1290"/>
      <c s="42" r="AA1290"/>
      <c s="42" r="AB1290"/>
      <c s="42" r="AC1290"/>
      <c s="42" r="AD1290"/>
      <c s="42" r="AE1290"/>
      <c s="42" r="AF1290"/>
      <c s="48" r="AG1290"/>
      <c s="48" r="AH1290"/>
      <c s="48" r="AI1290"/>
      <c s="48" r="AJ1290"/>
      <c s="48" r="AK1290"/>
      <c s="48" r="AL1290"/>
      <c s="48" r="AM1290"/>
      <c s="48" r="AN1290"/>
      <c s="48" r="AO1290"/>
      <c s="48" r="AP1290"/>
      <c s="48" r="AQ1290"/>
      <c s="49" r="AR1290">
        <v>41806.70863518518</v>
      </c>
      <c t="str" s="50" r="AS1290">
        <f>IF(OR($AO1290&lt;&gt;"",$AQ1290&lt;&gt;""),"K. Visa issued",IF($X1290&lt;&gt;"","- Rejected/Returned",IF($AL1290&lt;&gt;"","J. Passport request",IF(OR($AF1290&lt;&gt;"",$AH1290&lt;&gt;"",$AI1290&lt;&gt;""),"I. Medical Request",IF($AD1290&lt;&gt;"","H. Interview",IF($AC1290&lt;&gt;"","G. Processing Started",IF($AB1290&lt;&gt;"","F. File Transferred",IF($Z1290&lt;&gt;"","E. PER Received",IF($Y1290&lt;&gt;"","D. Payment Charged",IF(AND($D1290&lt;&gt;"",OR($D1290&lt;TODAY(),AND($D1290=TODAY(),OR($V1290&lt;&gt;"",$W1290&lt;&gt;"")))),"C. At CIO",IF(AND($S1290&lt;&gt;"",$S1290&lt;=TODAY(),OR($D1290="",$D1290&gt;=TODAY())),IF(AND(TODAY()-$S1290&gt;=12,TODAY()-$AR1290&gt;=12),"B.  Inactive?","B. In Transit"),IF($A1290="",,"A. Not sent yet"))))))))))))</f>
        <v>C. At CIO</v>
      </c>
      <c s="54" r="AT1290"/>
      <c s="55" r="AU1290"/>
    </row>
    <row r="1291">
      <c t="s" s="39" r="A1291">
        <v>20198</v>
      </c>
      <c s="40" r="B1291">
        <v>3012.0</v>
      </c>
      <c t="s" s="41" r="C1291">
        <v>20199</v>
      </c>
      <c s="42" r="D1291">
        <v>41795.0</v>
      </c>
      <c t="str" s="43" r="E1291">
        <f>IF($D1291="",,TODAY()-$D1291)</f>
        <v>41</v>
      </c>
      <c t="s" s="41" r="F1291">
        <v>20200</v>
      </c>
      <c s="41" r="G1291">
        <v>7.5</v>
      </c>
      <c s="41" r="H1291"/>
      <c t="s" s="41" r="I1291">
        <v>20201</v>
      </c>
      <c t="s" s="41" r="J1291">
        <v>20202</v>
      </c>
      <c t="s" s="41" r="K1291">
        <v>20203</v>
      </c>
      <c t="s" s="39" r="L1291">
        <v>20204</v>
      </c>
      <c t="s" s="41" r="M1291">
        <v>20205</v>
      </c>
      <c t="s" s="41" r="N1291">
        <v>20206</v>
      </c>
      <c t="s" s="41" r="O1291">
        <v>20207</v>
      </c>
      <c t="s" s="41" r="P1291">
        <v>20208</v>
      </c>
      <c t="s" s="41" r="Q1291">
        <v>20209</v>
      </c>
      <c t="s" s="41" r="R1291">
        <v>20210</v>
      </c>
      <c s="44" r="S1291">
        <v>41793.0</v>
      </c>
      <c t="s" s="41" r="T1291">
        <v>20211</v>
      </c>
      <c t="s" s="41" r="U1291">
        <v>20212</v>
      </c>
      <c s="45" r="V1291"/>
      <c t="s" s="41" r="W1291">
        <v>20213</v>
      </c>
      <c s="44" r="X1291"/>
      <c s="46" r="Y1291"/>
      <c s="42" r="Z1291"/>
      <c s="42" r="AA1291"/>
      <c s="42" r="AB1291"/>
      <c s="42" r="AC1291"/>
      <c s="42" r="AD1291"/>
      <c s="42" r="AE1291"/>
      <c s="42" r="AF1291"/>
      <c s="48" r="AG1291"/>
      <c s="48" r="AH1291"/>
      <c s="48" r="AI1291"/>
      <c s="48" r="AJ1291"/>
      <c s="48" r="AK1291"/>
      <c s="48" r="AL1291"/>
      <c s="48" r="AM1291"/>
      <c s="48" r="AN1291"/>
      <c s="48" r="AO1291"/>
      <c s="48" r="AP1291"/>
      <c s="48" r="AQ1291"/>
      <c s="49" r="AR1291">
        <v>41822.060757210646</v>
      </c>
      <c t="str" s="50" r="AS1291">
        <f>IF(OR($AO1291&lt;&gt;"",$AQ1291&lt;&gt;""),"K. Visa issued",IF($X1291&lt;&gt;"","- Rejected/Returned",IF($AL1291&lt;&gt;"","J. Passport request",IF(OR($AF1291&lt;&gt;"",$AH1291&lt;&gt;"",$AI1291&lt;&gt;""),"I. Medical Request",IF($AD1291&lt;&gt;"","H. Interview",IF($AC1291&lt;&gt;"","G. Processing Started",IF($AB1291&lt;&gt;"","F. File Transferred",IF($Z1291&lt;&gt;"","E. PER Received",IF($Y1291&lt;&gt;"","D. Payment Charged",IF(AND($D1291&lt;&gt;"",OR($D1291&lt;TODAY(),AND($D1291=TODAY(),OR($V1291&lt;&gt;"",$W1291&lt;&gt;"")))),"C. At CIO",IF(AND($S1291&lt;&gt;"",$S1291&lt;=TODAY(),OR($D1291="",$D1291&gt;=TODAY())),IF(AND(TODAY()-$S1291&gt;=12,TODAY()-$AR1291&gt;=12),"B.  Inactive?","B. In Transit"),IF($A1291="",,"A. Not sent yet"))))))))))))</f>
        <v>C. At CIO</v>
      </c>
      <c s="54" r="AT1291"/>
      <c s="55" r="AU1291"/>
    </row>
    <row r="1292">
      <c t="s" s="39" r="A1292">
        <v>20214</v>
      </c>
      <c s="40" r="B1292">
        <v>3012.0</v>
      </c>
      <c t="s" s="41" r="C1292">
        <v>20215</v>
      </c>
      <c s="42" r="D1292">
        <v>41796.0</v>
      </c>
      <c t="str" s="43" r="E1292">
        <f>IF($D1292="",,TODAY()-$D1292)</f>
        <v>40</v>
      </c>
      <c t="s" s="41" r="F1292">
        <v>20216</v>
      </c>
      <c s="41" r="G1292">
        <v>8.0</v>
      </c>
      <c s="41" r="H1292">
        <v>72.0</v>
      </c>
      <c t="s" s="41" r="I1292">
        <v>20217</v>
      </c>
      <c t="s" s="41" r="J1292">
        <v>20218</v>
      </c>
      <c t="s" s="41" r="K1292">
        <v>20219</v>
      </c>
      <c t="s" s="39" r="L1292">
        <v>20220</v>
      </c>
      <c t="s" s="41" r="M1292">
        <v>20221</v>
      </c>
      <c t="s" s="41" r="N1292">
        <v>20222</v>
      </c>
      <c t="s" s="41" r="O1292">
        <v>20223</v>
      </c>
      <c t="s" s="41" r="P1292">
        <v>20224</v>
      </c>
      <c t="s" s="41" r="Q1292">
        <v>20225</v>
      </c>
      <c t="s" s="41" r="R1292">
        <v>20226</v>
      </c>
      <c s="44" r="S1292">
        <v>41792.0</v>
      </c>
      <c t="s" s="41" r="T1292">
        <v>20227</v>
      </c>
      <c t="s" s="41" r="U1292">
        <v>20228</v>
      </c>
      <c s="45" r="V1292">
        <v>0.43333333333333335</v>
      </c>
      <c t="s" s="41" r="W1292">
        <v>20229</v>
      </c>
      <c s="44" r="X1292"/>
      <c s="46" r="Y1292"/>
      <c s="42" r="Z1292"/>
      <c s="42" r="AA1292"/>
      <c s="42" r="AB1292"/>
      <c s="42" r="AC1292"/>
      <c s="42" r="AD1292"/>
      <c s="42" r="AE1292"/>
      <c s="42" r="AF1292"/>
      <c s="48" r="AG1292"/>
      <c s="48" r="AH1292"/>
      <c s="48" r="AI1292"/>
      <c s="48" r="AJ1292"/>
      <c s="48" r="AK1292"/>
      <c s="48" r="AL1292"/>
      <c s="48" r="AM1292"/>
      <c s="48" r="AN1292"/>
      <c s="48" r="AO1292"/>
      <c s="48" r="AP1292"/>
      <c s="48" r="AQ1292"/>
      <c s="49" r="AR1292">
        <v>41799.84925673611</v>
      </c>
      <c t="str" s="50" r="AS1292">
        <f>IF(OR($AO1292&lt;&gt;"",$AQ1292&lt;&gt;""),"K. Visa issued",IF($X1292&lt;&gt;"","- Rejected/Returned",IF($AL1292&lt;&gt;"","J. Passport request",IF(OR($AF1292&lt;&gt;"",$AH1292&lt;&gt;"",$AI1292&lt;&gt;""),"I. Medical Request",IF($AD1292&lt;&gt;"","H. Interview",IF($AC1292&lt;&gt;"","G. Processing Started",IF($AB1292&lt;&gt;"","F. File Transferred",IF($Z1292&lt;&gt;"","E. PER Received",IF($Y1292&lt;&gt;"","D. Payment Charged",IF(AND($D1292&lt;&gt;"",OR($D1292&lt;TODAY(),AND($D1292=TODAY(),OR($V1292&lt;&gt;"",$W1292&lt;&gt;"")))),"C. At CIO",IF(AND($S1292&lt;&gt;"",$S1292&lt;=TODAY(),OR($D1292="",$D1292&gt;=TODAY())),IF(AND(TODAY()-$S1292&gt;=12,TODAY()-$AR1292&gt;=12),"B.  Inactive?","B. In Transit"),IF($A1292="",,"A. Not sent yet"))))))))))))</f>
        <v>C. At CIO</v>
      </c>
      <c s="54" r="AT1292"/>
      <c s="55" r="AU1292"/>
    </row>
    <row r="1293">
      <c t="s" s="39" r="A1293">
        <v>20230</v>
      </c>
      <c s="40" r="B1293">
        <v>3012.0</v>
      </c>
      <c t="s" s="41" r="C1293">
        <v>20231</v>
      </c>
      <c s="42" r="D1293">
        <v>41802.0</v>
      </c>
      <c t="str" s="43" r="E1293">
        <f>IF($D1293="",,TODAY()-$D1293)</f>
        <v>34</v>
      </c>
      <c t="s" s="41" r="F1293">
        <v>20232</v>
      </c>
      <c s="41" r="G1293">
        <v>7.0</v>
      </c>
      <c s="41" r="H1293">
        <v>72.0</v>
      </c>
      <c t="s" s="41" r="I1293">
        <v>20233</v>
      </c>
      <c t="s" s="41" r="J1293">
        <v>20234</v>
      </c>
      <c t="s" s="41" r="K1293">
        <v>20235</v>
      </c>
      <c t="s" s="39" r="L1293">
        <v>20236</v>
      </c>
      <c t="s" s="41" r="M1293">
        <v>20237</v>
      </c>
      <c t="s" s="41" r="N1293">
        <v>20238</v>
      </c>
      <c t="s" s="41" r="O1293">
        <v>20239</v>
      </c>
      <c t="s" s="41" r="P1293">
        <v>20240</v>
      </c>
      <c t="s" s="41" r="Q1293">
        <v>20241</v>
      </c>
      <c t="s" s="41" r="R1293">
        <v>20242</v>
      </c>
      <c s="44" r="S1293">
        <v>41796.0</v>
      </c>
      <c t="s" s="41" r="T1293">
        <v>20243</v>
      </c>
      <c t="s" s="41" r="U1293">
        <v>20244</v>
      </c>
      <c s="45" r="V1293">
        <v>0.5548611111111111</v>
      </c>
      <c t="s" s="41" r="W1293">
        <v>20245</v>
      </c>
      <c s="44" r="X1293"/>
      <c s="46" r="Y1293"/>
      <c s="42" r="Z1293"/>
      <c s="42" r="AA1293"/>
      <c s="42" r="AB1293"/>
      <c s="42" r="AC1293"/>
      <c s="42" r="AD1293"/>
      <c s="42" r="AE1293"/>
      <c s="42" r="AF1293"/>
      <c s="48" r="AG1293"/>
      <c s="48" r="AH1293"/>
      <c s="48" r="AI1293"/>
      <c s="48" r="AJ1293"/>
      <c s="48" r="AK1293"/>
      <c s="48" r="AL1293"/>
      <c s="48" r="AM1293"/>
      <c s="48" r="AN1293"/>
      <c s="48" r="AO1293"/>
      <c s="48" r="AP1293"/>
      <c s="48" r="AQ1293"/>
      <c s="49" r="AR1293">
        <v>41811.4361297338</v>
      </c>
      <c t="str" s="50" r="AS1293">
        <f>IF(OR($AO1293&lt;&gt;"",$AQ1293&lt;&gt;""),"K. Visa issued",IF($X1293&lt;&gt;"","- Rejected/Returned",IF($AL1293&lt;&gt;"","J. Passport request",IF(OR($AF1293&lt;&gt;"",$AH1293&lt;&gt;"",$AI1293&lt;&gt;""),"I. Medical Request",IF($AD1293&lt;&gt;"","H. Interview",IF($AC1293&lt;&gt;"","G. Processing Started",IF($AB1293&lt;&gt;"","F. File Transferred",IF($Z1293&lt;&gt;"","E. PER Received",IF($Y1293&lt;&gt;"","D. Payment Charged",IF(AND($D1293&lt;&gt;"",OR($D1293&lt;TODAY(),AND($D1293=TODAY(),OR($V1293&lt;&gt;"",$W1293&lt;&gt;"")))),"C. At CIO",IF(AND($S1293&lt;&gt;"",$S1293&lt;=TODAY(),OR($D1293="",$D1293&gt;=TODAY())),IF(AND(TODAY()-$S1293&gt;=12,TODAY()-$AR1293&gt;=12),"B.  Inactive?","B. In Transit"),IF($A1293="",,"A. Not sent yet"))))))))))))</f>
        <v>C. At CIO</v>
      </c>
      <c s="54" r="AT1293"/>
      <c s="55" r="AU1293"/>
    </row>
    <row r="1294">
      <c t="s" s="39" r="A1294">
        <v>20246</v>
      </c>
      <c s="40" r="B1294">
        <v>3012.0</v>
      </c>
      <c t="s" s="41" r="C1294">
        <v>20247</v>
      </c>
      <c s="42" r="D1294">
        <v>41803.0</v>
      </c>
      <c t="str" s="43" r="E1294">
        <f>IF($D1294="",,TODAY()-$D1294)</f>
        <v>33</v>
      </c>
      <c t="s" s="41" r="F1294">
        <v>20248</v>
      </c>
      <c s="41" r="G1294">
        <v>7.0</v>
      </c>
      <c s="41" r="H1294">
        <v>67.0</v>
      </c>
      <c t="s" s="41" r="I1294">
        <v>20249</v>
      </c>
      <c t="s" s="41" r="J1294">
        <v>20250</v>
      </c>
      <c t="s" s="41" r="K1294">
        <v>20251</v>
      </c>
      <c t="s" s="39" r="L1294">
        <v>20252</v>
      </c>
      <c t="s" s="41" r="M1294">
        <v>20253</v>
      </c>
      <c t="s" s="41" r="N1294">
        <v>20254</v>
      </c>
      <c t="s" s="41" r="O1294">
        <v>20255</v>
      </c>
      <c t="s" s="41" r="P1294">
        <v>20256</v>
      </c>
      <c t="s" s="41" r="Q1294">
        <v>20257</v>
      </c>
      <c t="s" s="41" r="R1294">
        <v>20258</v>
      </c>
      <c s="44" r="S1294">
        <v>41799.0</v>
      </c>
      <c t="s" s="41" r="T1294">
        <v>20259</v>
      </c>
      <c t="s" s="41" r="U1294">
        <v>20260</v>
      </c>
      <c s="45" r="V1294">
        <v>0.53125</v>
      </c>
      <c t="s" s="41" r="W1294">
        <v>20261</v>
      </c>
      <c s="44" r="X1294"/>
      <c s="46" r="Y1294"/>
      <c s="42" r="Z1294"/>
      <c s="42" r="AA1294"/>
      <c s="42" r="AB1294"/>
      <c s="42" r="AC1294"/>
      <c s="42" r="AD1294"/>
      <c s="42" r="AE1294"/>
      <c s="42" r="AF1294"/>
      <c s="48" r="AG1294"/>
      <c s="48" r="AH1294"/>
      <c s="48" r="AI1294"/>
      <c s="48" r="AJ1294"/>
      <c s="48" r="AK1294"/>
      <c s="48" r="AL1294"/>
      <c s="48" r="AM1294"/>
      <c s="48" r="AN1294"/>
      <c s="48" r="AO1294"/>
      <c s="48" r="AP1294"/>
      <c s="48" r="AQ1294"/>
      <c s="49" r="AR1294">
        <v>41804.038047905095</v>
      </c>
      <c t="str" s="50" r="AS1294">
        <f>IF(OR($AO1294&lt;&gt;"",$AQ1294&lt;&gt;""),"K. Visa issued",IF($X1294&lt;&gt;"","- Rejected/Returned",IF($AL1294&lt;&gt;"","J. Passport request",IF(OR($AF1294&lt;&gt;"",$AH1294&lt;&gt;"",$AI1294&lt;&gt;""),"I. Medical Request",IF($AD1294&lt;&gt;"","H. Interview",IF($AC1294&lt;&gt;"","G. Processing Started",IF($AB1294&lt;&gt;"","F. File Transferred",IF($Z1294&lt;&gt;"","E. PER Received",IF($Y1294&lt;&gt;"","D. Payment Charged",IF(AND($D1294&lt;&gt;"",OR($D1294&lt;TODAY(),AND($D1294=TODAY(),OR($V1294&lt;&gt;"",$W1294&lt;&gt;"")))),"C. At CIO",IF(AND($S1294&lt;&gt;"",$S1294&lt;=TODAY(),OR($D1294="",$D1294&gt;=TODAY())),IF(AND(TODAY()-$S1294&gt;=12,TODAY()-$AR1294&gt;=12),"B.  Inactive?","B. In Transit"),IF($A1294="",,"A. Not sent yet"))))))))))))</f>
        <v>C. At CIO</v>
      </c>
      <c s="54" r="AT1294"/>
      <c s="55" r="AU1294"/>
    </row>
    <row r="1295">
      <c t="s" s="39" r="A1295">
        <v>20262</v>
      </c>
      <c s="40" r="B1295">
        <v>3012.0</v>
      </c>
      <c t="s" s="41" r="C1295">
        <v>20263</v>
      </c>
      <c s="42" r="D1295">
        <v>41806.0</v>
      </c>
      <c t="str" s="43" r="E1295">
        <f>IF($D1295="",,TODAY()-$D1295)</f>
        <v>30</v>
      </c>
      <c t="s" s="41" r="F1295">
        <v>20264</v>
      </c>
      <c s="41" r="G1295">
        <v>7.0</v>
      </c>
      <c s="41" r="H1295">
        <v>69.0</v>
      </c>
      <c t="s" s="41" r="I1295">
        <v>20265</v>
      </c>
      <c t="s" s="41" r="J1295">
        <v>20266</v>
      </c>
      <c t="s" s="41" r="K1295">
        <v>20267</v>
      </c>
      <c t="s" s="39" r="L1295">
        <v>20268</v>
      </c>
      <c t="s" s="41" r="M1295">
        <v>20269</v>
      </c>
      <c t="s" s="41" r="N1295">
        <v>20270</v>
      </c>
      <c t="s" s="41" r="O1295">
        <v>20271</v>
      </c>
      <c t="s" s="41" r="P1295">
        <v>20272</v>
      </c>
      <c t="s" s="41" r="Q1295">
        <v>20273</v>
      </c>
      <c t="s" s="41" r="R1295">
        <v>20274</v>
      </c>
      <c s="44" r="S1295">
        <v>41799.0</v>
      </c>
      <c t="s" s="41" r="T1295">
        <v>20275</v>
      </c>
      <c t="s" s="41" r="U1295">
        <v>20276</v>
      </c>
      <c s="45" r="V1295">
        <v>0.5381944444444444</v>
      </c>
      <c t="s" s="41" r="W1295">
        <v>20277</v>
      </c>
      <c s="44" r="X1295"/>
      <c s="46" r="Y1295"/>
      <c s="42" r="Z1295"/>
      <c s="42" r="AA1295"/>
      <c s="42" r="AB1295"/>
      <c s="42" r="AC1295"/>
      <c s="42" r="AD1295"/>
      <c s="42" r="AE1295"/>
      <c s="42" r="AF1295"/>
      <c s="48" r="AG1295"/>
      <c s="48" r="AH1295"/>
      <c s="48" r="AI1295"/>
      <c s="48" r="AJ1295"/>
      <c s="48" r="AK1295"/>
      <c s="48" r="AL1295"/>
      <c s="48" r="AM1295"/>
      <c s="48" r="AN1295"/>
      <c s="48" r="AO1295"/>
      <c s="48" r="AP1295"/>
      <c s="48" r="AQ1295"/>
      <c s="49" r="AR1295">
        <v>41825.95334540509</v>
      </c>
      <c t="str" s="50" r="AS1295">
        <f>IF(OR($AO1295&lt;&gt;"",$AQ1295&lt;&gt;""),"K. Visa issued",IF($X1295&lt;&gt;"","- Rejected/Returned",IF($AL1295&lt;&gt;"","J. Passport request",IF(OR($AF1295&lt;&gt;"",$AH1295&lt;&gt;"",$AI1295&lt;&gt;""),"I. Medical Request",IF($AD1295&lt;&gt;"","H. Interview",IF($AC1295&lt;&gt;"","G. Processing Started",IF($AB1295&lt;&gt;"","F. File Transferred",IF($Z1295&lt;&gt;"","E. PER Received",IF($Y1295&lt;&gt;"","D. Payment Charged",IF(AND($D1295&lt;&gt;"",OR($D1295&lt;TODAY(),AND($D1295=TODAY(),OR($V1295&lt;&gt;"",$W1295&lt;&gt;"")))),"C. At CIO",IF(AND($S1295&lt;&gt;"",$S1295&lt;=TODAY(),OR($D1295="",$D1295&gt;=TODAY())),IF(AND(TODAY()-$S1295&gt;=12,TODAY()-$AR1295&gt;=12),"B.  Inactive?","B. In Transit"),IF($A1295="",,"A. Not sent yet"))))))))))))</f>
        <v>C. At CIO</v>
      </c>
      <c s="54" r="AT1295"/>
      <c s="56" r="AU1295"/>
    </row>
    <row r="1296">
      <c t="s" s="39" r="A1296">
        <v>20278</v>
      </c>
      <c s="40" r="B1296">
        <v>3012.0</v>
      </c>
      <c t="s" s="41" r="C1296">
        <v>20279</v>
      </c>
      <c s="42" r="D1296">
        <v>41807.0</v>
      </c>
      <c t="str" s="43" r="E1296">
        <f>IF($D1296="",,TODAY()-$D1296)</f>
        <v>29</v>
      </c>
      <c t="s" s="41" r="F1296">
        <v>20280</v>
      </c>
      <c s="41" r="G1296">
        <v>7.5</v>
      </c>
      <c s="41" r="H1296">
        <v>73.0</v>
      </c>
      <c t="s" s="41" r="I1296">
        <v>20281</v>
      </c>
      <c t="s" s="41" r="J1296">
        <v>20282</v>
      </c>
      <c t="s" s="41" r="K1296">
        <v>20283</v>
      </c>
      <c t="s" s="39" r="L1296">
        <v>20284</v>
      </c>
      <c t="s" s="41" r="M1296">
        <v>20285</v>
      </c>
      <c t="s" s="41" r="N1296">
        <v>20286</v>
      </c>
      <c t="s" s="41" r="O1296">
        <v>20287</v>
      </c>
      <c t="s" s="41" r="P1296">
        <v>20288</v>
      </c>
      <c s="41" r="Q1296"/>
      <c t="s" s="41" r="R1296">
        <v>20289</v>
      </c>
      <c s="44" r="S1296">
        <v>41800.0</v>
      </c>
      <c t="s" s="41" r="T1296">
        <v>20290</v>
      </c>
      <c t="s" s="41" r="U1296">
        <v>20291</v>
      </c>
      <c s="45" r="V1296">
        <v>0.43472222222222223</v>
      </c>
      <c t="s" s="41" r="W1296">
        <v>20292</v>
      </c>
      <c s="44" r="X1296"/>
      <c s="46" r="Y1296"/>
      <c s="42" r="Z1296"/>
      <c s="42" r="AA1296"/>
      <c s="42" r="AB1296"/>
      <c s="42" r="AC1296"/>
      <c s="42" r="AD1296"/>
      <c s="42" r="AE1296"/>
      <c s="42" r="AF1296"/>
      <c s="48" r="AG1296"/>
      <c s="48" r="AH1296"/>
      <c s="48" r="AI1296"/>
      <c s="48" r="AJ1296"/>
      <c s="48" r="AK1296"/>
      <c s="48" r="AL1296"/>
      <c s="48" r="AM1296"/>
      <c s="48" r="AN1296"/>
      <c s="48" r="AO1296"/>
      <c s="48" r="AP1296"/>
      <c s="48" r="AQ1296"/>
      <c s="49" r="AR1296">
        <v>41807.70785974537</v>
      </c>
      <c t="str" s="50" r="AS1296">
        <f>IF(OR($AO1296&lt;&gt;"",$AQ1296&lt;&gt;""),"K. Visa issued",IF($X1296&lt;&gt;"","- Rejected/Returned",IF($AL1296&lt;&gt;"","J. Passport request",IF(OR($AF1296&lt;&gt;"",$AH1296&lt;&gt;"",$AI1296&lt;&gt;""),"I. Medical Request",IF($AD1296&lt;&gt;"","H. Interview",IF($AC1296&lt;&gt;"","G. Processing Started",IF($AB1296&lt;&gt;"","F. File Transferred",IF($Z1296&lt;&gt;"","E. PER Received",IF($Y1296&lt;&gt;"","D. Payment Charged",IF(AND($D1296&lt;&gt;"",OR($D1296&lt;TODAY(),AND($D1296=TODAY(),OR($V1296&lt;&gt;"",$W1296&lt;&gt;"")))),"C. At CIO",IF(AND($S1296&lt;&gt;"",$S1296&lt;=TODAY(),OR($D1296="",$D1296&gt;=TODAY())),IF(AND(TODAY()-$S1296&gt;=12,TODAY()-$AR1296&gt;=12),"B.  Inactive?","B. In Transit"),IF($A1296="",,"A. Not sent yet"))))))))))))</f>
        <v>C. At CIO</v>
      </c>
      <c s="54" r="AT1296"/>
      <c s="55" r="AU1296"/>
    </row>
    <row r="1297">
      <c t="s" s="39" r="A1297">
        <v>20293</v>
      </c>
      <c s="40" r="B1297">
        <v>3012.0</v>
      </c>
      <c t="s" s="41" r="C1297">
        <v>20294</v>
      </c>
      <c s="42" r="D1297">
        <v>41808.0</v>
      </c>
      <c t="str" s="43" r="E1297">
        <f>IF($D1297="",,TODAY()-$D1297)</f>
        <v>28</v>
      </c>
      <c t="s" s="41" r="F1297">
        <v>20295</v>
      </c>
      <c s="41" r="G1297">
        <v>24.0</v>
      </c>
      <c s="41" r="H1297">
        <v>71.0</v>
      </c>
      <c t="s" s="41" r="I1297">
        <v>20296</v>
      </c>
      <c t="s" s="41" r="J1297">
        <v>20297</v>
      </c>
      <c t="s" s="41" r="K1297">
        <v>20298</v>
      </c>
      <c t="s" s="39" r="L1297">
        <v>20299</v>
      </c>
      <c t="s" s="41" r="M1297">
        <v>20300</v>
      </c>
      <c t="s" s="41" r="N1297">
        <v>20301</v>
      </c>
      <c t="s" s="41" r="O1297">
        <v>20302</v>
      </c>
      <c t="s" s="41" r="P1297">
        <v>20303</v>
      </c>
      <c t="s" s="41" r="Q1297">
        <v>20304</v>
      </c>
      <c t="s" s="41" r="R1297">
        <v>20305</v>
      </c>
      <c s="44" r="S1297">
        <v>41801.0</v>
      </c>
      <c t="s" s="41" r="T1297">
        <v>20306</v>
      </c>
      <c t="s" s="41" r="U1297">
        <v>20307</v>
      </c>
      <c s="45" r="V1297">
        <v>0.5819444444444445</v>
      </c>
      <c t="s" s="41" r="W1297">
        <v>20308</v>
      </c>
      <c s="44" r="X1297"/>
      <c s="46" r="Y1297"/>
      <c s="42" r="Z1297"/>
      <c s="42" r="AA1297"/>
      <c s="42" r="AB1297"/>
      <c s="42" r="AC1297"/>
      <c s="42" r="AD1297"/>
      <c s="42" r="AE1297"/>
      <c s="42" r="AF1297"/>
      <c s="48" r="AG1297"/>
      <c s="48" r="AH1297"/>
      <c s="48" r="AI1297"/>
      <c s="48" r="AJ1297"/>
      <c s="48" r="AK1297"/>
      <c s="48" r="AL1297"/>
      <c s="48" r="AM1297"/>
      <c s="48" r="AN1297"/>
      <c s="48" r="AO1297"/>
      <c s="48" r="AP1297"/>
      <c s="48" r="AQ1297"/>
      <c s="49" r="AR1297">
        <v>41811.171975324076</v>
      </c>
      <c t="str" s="50" r="AS1297">
        <f>IF(OR($AO1297&lt;&gt;"",$AQ1297&lt;&gt;""),"K. Visa issued",IF($X1297&lt;&gt;"","- Rejected/Returned",IF($AL1297&lt;&gt;"","J. Passport request",IF(OR($AF1297&lt;&gt;"",$AH1297&lt;&gt;"",$AI1297&lt;&gt;""),"I. Medical Request",IF($AD1297&lt;&gt;"","H. Interview",IF($AC1297&lt;&gt;"","G. Processing Started",IF($AB1297&lt;&gt;"","F. File Transferred",IF($Z1297&lt;&gt;"","E. PER Received",IF($Y1297&lt;&gt;"","D. Payment Charged",IF(AND($D1297&lt;&gt;"",OR($D1297&lt;TODAY(),AND($D1297=TODAY(),OR($V1297&lt;&gt;"",$W1297&lt;&gt;"")))),"C. At CIO",IF(AND($S1297&lt;&gt;"",$S1297&lt;=TODAY(),OR($D1297="",$D1297&gt;=TODAY())),IF(AND(TODAY()-$S1297&gt;=12,TODAY()-$AR1297&gt;=12),"B.  Inactive?","B. In Transit"),IF($A1297="",,"A. Not sent yet"))))))))))))</f>
        <v>C. At CIO</v>
      </c>
      <c s="54" r="AT1297"/>
      <c s="55" r="AU1297"/>
    </row>
    <row r="1298">
      <c t="s" s="39" r="A1298">
        <v>20309</v>
      </c>
      <c s="40" r="B1298">
        <v>3012.0</v>
      </c>
      <c t="s" s="41" r="C1298">
        <v>20310</v>
      </c>
      <c s="42" r="D1298">
        <v>41813.0</v>
      </c>
      <c t="str" s="43" r="E1298">
        <f>IF($D1298="",,TODAY()-$D1298)</f>
        <v>23</v>
      </c>
      <c t="s" s="41" r="F1298">
        <v>20311</v>
      </c>
      <c s="41" r="G1298">
        <v>7.5</v>
      </c>
      <c s="41" r="H1298">
        <v>74.0</v>
      </c>
      <c t="s" s="41" r="I1298">
        <v>20312</v>
      </c>
      <c t="s" s="41" r="J1298">
        <v>20313</v>
      </c>
      <c t="s" s="41" r="K1298">
        <v>20314</v>
      </c>
      <c t="s" s="39" r="L1298">
        <v>20315</v>
      </c>
      <c t="s" s="41" r="M1298">
        <v>20316</v>
      </c>
      <c t="s" s="41" r="N1298">
        <v>20317</v>
      </c>
      <c t="s" s="41" r="O1298">
        <v>20318</v>
      </c>
      <c t="s" s="41" r="P1298">
        <v>20319</v>
      </c>
      <c t="s" s="41" r="Q1298">
        <v>20320</v>
      </c>
      <c t="s" s="41" r="R1298">
        <v>20321</v>
      </c>
      <c s="44" r="S1298">
        <v>41806.0</v>
      </c>
      <c t="s" s="41" r="T1298">
        <v>20322</v>
      </c>
      <c t="s" s="41" r="U1298">
        <v>20323</v>
      </c>
      <c s="45" r="V1298">
        <v>0.5604166666666667</v>
      </c>
      <c t="s" s="41" r="W1298">
        <v>20324</v>
      </c>
      <c s="44" r="X1298"/>
      <c s="46" r="Y1298"/>
      <c s="42" r="Z1298"/>
      <c s="42" r="AA1298"/>
      <c s="42" r="AB1298"/>
      <c s="42" r="AC1298"/>
      <c s="42" r="AD1298"/>
      <c s="42" r="AE1298"/>
      <c s="42" r="AF1298"/>
      <c s="48" r="AG1298"/>
      <c s="48" r="AH1298"/>
      <c s="48" r="AI1298"/>
      <c s="48" r="AJ1298"/>
      <c s="48" r="AK1298"/>
      <c s="48" r="AL1298"/>
      <c s="48" r="AM1298"/>
      <c s="48" r="AN1298"/>
      <c s="48" r="AO1298"/>
      <c s="48" r="AP1298"/>
      <c s="48" r="AQ1298"/>
      <c s="49" r="AR1298">
        <v>41836.02421012732</v>
      </c>
      <c t="str" s="50" r="AS1298">
        <f>IF(OR($AO1298&lt;&gt;"",$AQ1298&lt;&gt;""),"K. Visa issued",IF($X1298&lt;&gt;"","- Rejected/Returned",IF($AL1298&lt;&gt;"","J. Passport request",IF(OR($AF1298&lt;&gt;"",$AH1298&lt;&gt;"",$AI1298&lt;&gt;""),"I. Medical Request",IF($AD1298&lt;&gt;"","H. Interview",IF($AC1298&lt;&gt;"","G. Processing Started",IF($AB1298&lt;&gt;"","F. File Transferred",IF($Z1298&lt;&gt;"","E. PER Received",IF($Y1298&lt;&gt;"","D. Payment Charged",IF(AND($D1298&lt;&gt;"",OR($D1298&lt;TODAY(),AND($D1298=TODAY(),OR($V1298&lt;&gt;"",$W1298&lt;&gt;"")))),"C. At CIO",IF(AND($S1298&lt;&gt;"",$S1298&lt;=TODAY(),OR($D1298="",$D1298&gt;=TODAY())),IF(AND(TODAY()-$S1298&gt;=12,TODAY()-$AR1298&gt;=12),"B.  Inactive?","B. In Transit"),IF($A1298="",,"A. Not sent yet"))))))))))))</f>
        <v>C. At CIO</v>
      </c>
      <c s="54" r="AT1298"/>
      <c s="56" r="AU1298"/>
    </row>
    <row r="1299">
      <c t="s" s="39" r="A1299">
        <v>20325</v>
      </c>
      <c s="40" r="B1299">
        <v>3012.0</v>
      </c>
      <c t="s" s="41" r="C1299">
        <v>20326</v>
      </c>
      <c s="42" r="D1299">
        <v>41817.0</v>
      </c>
      <c t="str" s="43" r="E1299">
        <f>IF($D1299="",,TODAY()-$D1299)</f>
        <v>19</v>
      </c>
      <c t="s" s="41" r="F1299">
        <v>20327</v>
      </c>
      <c s="41" r="G1299">
        <v>7.5</v>
      </c>
      <c s="41" r="H1299">
        <v>70.0</v>
      </c>
      <c t="s" s="41" r="I1299">
        <v>20328</v>
      </c>
      <c t="s" s="41" r="J1299">
        <v>20329</v>
      </c>
      <c t="s" s="41" r="K1299">
        <v>20330</v>
      </c>
      <c t="s" s="39" r="L1299">
        <v>20331</v>
      </c>
      <c t="s" s="41" r="M1299">
        <v>20332</v>
      </c>
      <c t="s" s="41" r="N1299">
        <v>20333</v>
      </c>
      <c t="s" s="41" r="O1299">
        <v>20334</v>
      </c>
      <c t="s" s="41" r="P1299">
        <v>20335</v>
      </c>
      <c t="s" s="41" r="Q1299">
        <v>20336</v>
      </c>
      <c t="s" s="41" r="R1299">
        <v>20337</v>
      </c>
      <c s="44" r="S1299">
        <v>41811.0</v>
      </c>
      <c t="s" s="41" r="T1299">
        <v>20338</v>
      </c>
      <c t="s" s="41" r="U1299">
        <v>20339</v>
      </c>
      <c s="45" r="V1299">
        <v>0.4465277777777778</v>
      </c>
      <c t="s" s="41" r="W1299">
        <v>20340</v>
      </c>
      <c s="44" r="X1299"/>
      <c s="46" r="Y1299"/>
      <c s="42" r="Z1299"/>
      <c s="42" r="AA1299"/>
      <c s="42" r="AB1299"/>
      <c s="42" r="AC1299"/>
      <c s="42" r="AD1299"/>
      <c s="42" r="AE1299"/>
      <c s="42" r="AF1299"/>
      <c s="48" r="AG1299"/>
      <c s="48" r="AH1299"/>
      <c s="48" r="AI1299"/>
      <c s="48" r="AJ1299"/>
      <c s="48" r="AK1299"/>
      <c s="48" r="AL1299"/>
      <c s="48" r="AM1299"/>
      <c s="48" r="AN1299"/>
      <c s="48" r="AO1299"/>
      <c s="48" r="AP1299"/>
      <c s="48" r="AQ1299"/>
      <c s="49" r="AR1299">
        <v>41817.709444305554</v>
      </c>
      <c t="str" s="50" r="AS1299">
        <f>IF(OR($AO1299&lt;&gt;"",$AQ1299&lt;&gt;""),"K. Visa issued",IF($X1299&lt;&gt;"","- Rejected/Returned",IF($AL1299&lt;&gt;"","J. Passport request",IF(OR($AF1299&lt;&gt;"",$AH1299&lt;&gt;"",$AI1299&lt;&gt;""),"I. Medical Request",IF($AD1299&lt;&gt;"","H. Interview",IF($AC1299&lt;&gt;"","G. Processing Started",IF($AB1299&lt;&gt;"","F. File Transferred",IF($Z1299&lt;&gt;"","E. PER Received",IF($Y1299&lt;&gt;"","D. Payment Charged",IF(AND($D1299&lt;&gt;"",OR($D1299&lt;TODAY(),AND($D1299=TODAY(),OR($V1299&lt;&gt;"",$W1299&lt;&gt;"")))),"C. At CIO",IF(AND($S1299&lt;&gt;"",$S1299&lt;=TODAY(),OR($D1299="",$D1299&gt;=TODAY())),IF(AND(TODAY()-$S1299&gt;=12,TODAY()-$AR1299&gt;=12),"B.  Inactive?","B. In Transit"),IF($A1299="",,"A. Not sent yet"))))))))))))</f>
        <v>C. At CIO</v>
      </c>
      <c s="54" r="AT1299"/>
      <c s="55" r="AU1299"/>
    </row>
    <row r="1300">
      <c t="s" s="39" r="A1300">
        <v>20341</v>
      </c>
      <c s="40" r="B1300">
        <v>3012.0</v>
      </c>
      <c t="s" s="41" r="C1300">
        <v>20342</v>
      </c>
      <c s="42" r="D1300">
        <v>41823.0</v>
      </c>
      <c t="str" s="43" r="E1300">
        <f>IF($D1300="",,TODAY()-$D1300)</f>
        <v>13</v>
      </c>
      <c t="s" s="41" r="F1300">
        <v>20343</v>
      </c>
      <c s="41" r="G1300">
        <v>7.5</v>
      </c>
      <c s="41" r="H1300">
        <v>68.0</v>
      </c>
      <c t="s" s="41" r="I1300">
        <v>20344</v>
      </c>
      <c t="s" s="41" r="J1300">
        <v>20345</v>
      </c>
      <c t="s" s="41" r="K1300">
        <v>20346</v>
      </c>
      <c t="s" s="39" r="L1300">
        <v>20347</v>
      </c>
      <c t="s" s="41" r="M1300">
        <v>20348</v>
      </c>
      <c t="s" s="41" r="N1300">
        <v>20349</v>
      </c>
      <c t="s" s="41" r="O1300">
        <v>20350</v>
      </c>
      <c t="s" s="41" r="P1300">
        <v>20351</v>
      </c>
      <c t="s" s="41" r="Q1300">
        <v>20352</v>
      </c>
      <c t="s" s="41" r="R1300">
        <v>20353</v>
      </c>
      <c s="44" r="S1300">
        <v>41813.0</v>
      </c>
      <c s="41" r="T1300"/>
      <c t="s" s="41" r="U1300">
        <v>20354</v>
      </c>
      <c s="45" r="V1300">
        <v>0.4756944444444444</v>
      </c>
      <c t="s" s="41" r="W1300">
        <v>20355</v>
      </c>
      <c s="44" r="X1300"/>
      <c s="46" r="Y1300"/>
      <c s="42" r="Z1300"/>
      <c s="42" r="AA1300"/>
      <c s="42" r="AB1300"/>
      <c s="42" r="AC1300"/>
      <c s="42" r="AD1300"/>
      <c s="42" r="AE1300"/>
      <c s="42" r="AF1300"/>
      <c s="48" r="AG1300"/>
      <c s="48" r="AH1300"/>
      <c s="48" r="AI1300"/>
      <c s="48" r="AJ1300"/>
      <c s="48" r="AK1300"/>
      <c s="48" r="AL1300"/>
      <c s="48" r="AM1300"/>
      <c s="48" r="AN1300"/>
      <c s="48" r="AO1300"/>
      <c s="48" r="AP1300"/>
      <c s="48" r="AQ1300"/>
      <c s="49" r="AR1300">
        <v>41824.391977534724</v>
      </c>
      <c t="str" s="50" r="AS1300">
        <f>IF(OR($AO1300&lt;&gt;"",$AQ1300&lt;&gt;""),"K. Visa issued",IF($X1300&lt;&gt;"","- Rejected/Returned",IF($AL1300&lt;&gt;"","J. Passport request",IF(OR($AF1300&lt;&gt;"",$AH1300&lt;&gt;"",$AI1300&lt;&gt;""),"I. Medical Request",IF($AD1300&lt;&gt;"","H. Interview",IF($AC1300&lt;&gt;"","G. Processing Started",IF($AB1300&lt;&gt;"","F. File Transferred",IF($Z1300&lt;&gt;"","E. PER Received",IF($Y1300&lt;&gt;"","D. Payment Charged",IF(AND($D1300&lt;&gt;"",OR($D1300&lt;TODAY(),AND($D1300=TODAY(),OR($V1300&lt;&gt;"",$W1300&lt;&gt;"")))),"C. At CIO",IF(AND($S1300&lt;&gt;"",$S1300&lt;=TODAY(),OR($D1300="",$D1300&gt;=TODAY())),IF(AND(TODAY()-$S1300&gt;=12,TODAY()-$AR1300&gt;=12),"B.  Inactive?","B. In Transit"),IF($A1300="",,"A. Not sent yet"))))))))))))</f>
        <v>C. At CIO</v>
      </c>
      <c s="54" r="AT1300"/>
      <c s="55" r="AU1300"/>
    </row>
    <row r="1301">
      <c t="s" s="39" r="A1301">
        <v>20356</v>
      </c>
      <c s="40" r="B1301">
        <v>3012.0</v>
      </c>
      <c t="s" s="41" r="C1301">
        <v>20357</v>
      </c>
      <c s="42" r="D1301">
        <v>41829.0</v>
      </c>
      <c t="str" s="43" r="E1301">
        <f>IF($D1301="",,TODAY()-$D1301)</f>
        <v>7</v>
      </c>
      <c t="s" s="41" r="F1301">
        <v>20358</v>
      </c>
      <c s="41" r="G1301">
        <v>8.0</v>
      </c>
      <c s="41" r="H1301">
        <v>77.0</v>
      </c>
      <c t="s" s="41" r="I1301">
        <v>20359</v>
      </c>
      <c t="s" s="41" r="J1301">
        <v>20360</v>
      </c>
      <c t="s" s="41" r="K1301">
        <v>20361</v>
      </c>
      <c t="s" s="39" r="L1301">
        <v>20362</v>
      </c>
      <c t="s" s="41" r="M1301">
        <v>20363</v>
      </c>
      <c t="s" s="41" r="N1301">
        <v>20364</v>
      </c>
      <c t="s" s="41" r="O1301">
        <v>20365</v>
      </c>
      <c t="s" s="41" r="P1301">
        <v>20366</v>
      </c>
      <c t="s" s="41" r="Q1301">
        <v>20367</v>
      </c>
      <c t="s" s="41" r="R1301">
        <v>20368</v>
      </c>
      <c s="44" r="S1301">
        <v>41825.0</v>
      </c>
      <c t="s" s="41" r="T1301">
        <v>20369</v>
      </c>
      <c t="s" s="41" r="U1301">
        <v>20370</v>
      </c>
      <c s="45" r="V1301">
        <v>0.5875</v>
      </c>
      <c t="s" s="41" r="W1301">
        <v>20371</v>
      </c>
      <c s="44" r="X1301"/>
      <c s="46" r="Y1301"/>
      <c s="42" r="Z1301"/>
      <c s="42" r="AA1301"/>
      <c s="42" r="AB1301"/>
      <c s="42" r="AC1301"/>
      <c s="42" r="AD1301"/>
      <c s="42" r="AE1301"/>
      <c s="42" r="AF1301"/>
      <c s="48" r="AG1301"/>
      <c s="48" r="AH1301"/>
      <c s="48" r="AI1301"/>
      <c s="48" r="AJ1301"/>
      <c s="48" r="AK1301"/>
      <c s="48" r="AL1301"/>
      <c s="48" r="AM1301"/>
      <c s="48" r="AN1301"/>
      <c s="48" r="AO1301"/>
      <c s="48" r="AP1301"/>
      <c s="48" r="AQ1301"/>
      <c s="49" r="AR1301">
        <v>41831.85637913195</v>
      </c>
      <c t="str" s="50" r="AS1301">
        <f>IF(OR($AO1301&lt;&gt;"",$AQ1301&lt;&gt;""),"K. Visa issued",IF($X1301&lt;&gt;"","- Rejected/Returned",IF($AL1301&lt;&gt;"","J. Passport request",IF(OR($AF1301&lt;&gt;"",$AH1301&lt;&gt;"",$AI1301&lt;&gt;""),"I. Medical Request",IF($AD1301&lt;&gt;"","H. Interview",IF($AC1301&lt;&gt;"","G. Processing Started",IF($AB1301&lt;&gt;"","F. File Transferred",IF($Z1301&lt;&gt;"","E. PER Received",IF($Y1301&lt;&gt;"","D. Payment Charged",IF(AND($D1301&lt;&gt;"",OR($D1301&lt;TODAY(),AND($D1301=TODAY(),OR($V1301&lt;&gt;"",$W1301&lt;&gt;"")))),"C. At CIO",IF(AND($S1301&lt;&gt;"",$S1301&lt;=TODAY(),OR($D1301="",$D1301&gt;=TODAY())),IF(AND(TODAY()-$S1301&gt;=12,TODAY()-$AR1301&gt;=12),"B.  Inactive?","B. In Transit"),IF($A1301="",,"A. Not sent yet"))))))))))))</f>
        <v>C. At CIO</v>
      </c>
      <c s="54" r="AT1301"/>
      <c s="56" r="AU1301"/>
    </row>
    <row r="1302">
      <c t="s" s="39" r="A1302">
        <v>20372</v>
      </c>
      <c s="40" r="B1302">
        <v>3111.0</v>
      </c>
      <c t="s" s="41" r="C1302">
        <v>20373</v>
      </c>
      <c s="42" r="D1302">
        <v>41779.0</v>
      </c>
      <c t="str" s="43" r="E1302">
        <f>IF($D1302="",,TODAY()-$D1302)</f>
        <v>57</v>
      </c>
      <c t="s" s="41" r="F1302">
        <v>20374</v>
      </c>
      <c s="41" r="G1302">
        <v>7.5</v>
      </c>
      <c s="41" r="H1302">
        <v>72.0</v>
      </c>
      <c t="s" s="41" r="I1302">
        <v>20375</v>
      </c>
      <c t="s" s="41" r="J1302">
        <v>20376</v>
      </c>
      <c t="s" s="41" r="K1302">
        <v>20377</v>
      </c>
      <c t="s" s="39" r="L1302">
        <v>20378</v>
      </c>
      <c t="s" s="41" r="M1302">
        <v>20379</v>
      </c>
      <c t="s" s="41" r="N1302">
        <v>20380</v>
      </c>
      <c t="s" s="41" r="O1302">
        <v>20381</v>
      </c>
      <c t="s" s="41" r="P1302">
        <v>20382</v>
      </c>
      <c t="s" s="41" r="Q1302">
        <v>20383</v>
      </c>
      <c t="s" s="41" r="R1302">
        <v>20384</v>
      </c>
      <c s="44" r="S1302">
        <v>41771.0</v>
      </c>
      <c t="s" s="41" r="T1302">
        <v>20385</v>
      </c>
      <c t="s" s="41" r="U1302">
        <v>20386</v>
      </c>
      <c s="61" r="V1302"/>
      <c t="s" s="41" r="W1302">
        <v>20387</v>
      </c>
      <c s="46" r="X1302"/>
      <c s="46" r="Y1302"/>
      <c s="46" r="Z1302"/>
      <c s="46" r="AA1302"/>
      <c s="46" r="AB1302"/>
      <c s="46" r="AC1302"/>
      <c s="46" r="AD1302"/>
      <c s="46" r="AE1302"/>
      <c s="46" r="AF1302"/>
      <c s="47" r="AG1302"/>
      <c s="47" r="AH1302"/>
      <c s="47" r="AI1302"/>
      <c s="47" r="AJ1302"/>
      <c s="47" r="AK1302"/>
      <c s="47" r="AL1302"/>
      <c s="47" r="AM1302"/>
      <c s="47" r="AN1302"/>
      <c s="47" r="AO1302"/>
      <c s="47" r="AP1302"/>
      <c s="47" r="AQ1302"/>
      <c s="49" r="AR1302">
        <v>41779.65602085648</v>
      </c>
      <c t="str" s="50" r="AS1302">
        <f>IF(OR($AO1302&lt;&gt;"",$AQ1302&lt;&gt;""),"K. Visa issued",IF($X1302&lt;&gt;"","- Rejected/Returned",IF($AL1302&lt;&gt;"","J. Passport request",IF(OR($AF1302&lt;&gt;"",$AH1302&lt;&gt;"",$AI1302&lt;&gt;""),"I. Medical Request",IF($AD1302&lt;&gt;"","H. Interview",IF($AC1302&lt;&gt;"","G. Processing Started",IF($AB1302&lt;&gt;"","F. File Transferred",IF($Z1302&lt;&gt;"","E. PER Received",IF($Y1302&lt;&gt;"","D. Payment Charged",IF(AND($D1302&lt;&gt;"",OR($D1302&lt;TODAY(),AND($D1302=TODAY(),OR($V1302&lt;&gt;"",$W1302&lt;&gt;"")))),"C. At CIO",IF(AND($S1302&lt;&gt;"",$S1302&lt;=TODAY(),OR($D1302="",$D1302&gt;=TODAY())),IF(AND(TODAY()-$S1302&gt;=12,TODAY()-$AR1302&gt;=12),"B.  Inactive?","B. In Transit"),IF($A1302="",,"A. Not sent yet"))))))))))))</f>
        <v>C. At CIO</v>
      </c>
      <c s="51" r="AT1302"/>
      <c s="52" r="AU1302"/>
    </row>
    <row r="1303">
      <c t="s" s="39" r="A1303">
        <v>20388</v>
      </c>
      <c s="40" r="B1303">
        <v>3111.0</v>
      </c>
      <c t="s" s="41" r="C1303">
        <v>20389</v>
      </c>
      <c s="42" r="D1303">
        <v>41787.0</v>
      </c>
      <c t="str" s="43" r="E1303">
        <f>IF($D1303="",,TODAY()-$D1303)</f>
        <v>49</v>
      </c>
      <c t="s" s="41" r="F1303">
        <v>20390</v>
      </c>
      <c s="41" r="G1303">
        <v>7.5</v>
      </c>
      <c s="41" r="H1303">
        <v>89.0</v>
      </c>
      <c t="s" s="41" r="I1303">
        <v>20391</v>
      </c>
      <c t="s" s="41" r="J1303">
        <v>20392</v>
      </c>
      <c t="s" s="41" r="K1303">
        <v>20393</v>
      </c>
      <c t="s" s="39" r="L1303">
        <v>20394</v>
      </c>
      <c t="s" s="41" r="M1303">
        <v>20395</v>
      </c>
      <c t="s" s="41" r="N1303">
        <v>20396</v>
      </c>
      <c t="s" s="41" r="O1303">
        <v>20397</v>
      </c>
      <c t="s" s="41" r="P1303">
        <v>20398</v>
      </c>
      <c t="s" s="41" r="Q1303">
        <v>20399</v>
      </c>
      <c t="s" s="41" r="R1303">
        <v>20400</v>
      </c>
      <c s="44" r="S1303">
        <v>41781.0</v>
      </c>
      <c t="s" s="41" r="T1303">
        <v>20401</v>
      </c>
      <c t="s" s="41" r="U1303">
        <v>20402</v>
      </c>
      <c s="45" r="V1303">
        <v>0.4777777777777778</v>
      </c>
      <c t="s" s="41" r="W1303">
        <v>20403</v>
      </c>
      <c s="46" r="X1303"/>
      <c s="46" r="Y1303"/>
      <c s="46" r="Z1303"/>
      <c s="46" r="AA1303"/>
      <c s="46" r="AB1303"/>
      <c s="46" r="AC1303"/>
      <c s="46" r="AD1303"/>
      <c s="46" r="AE1303"/>
      <c s="46" r="AF1303"/>
      <c s="47" r="AG1303"/>
      <c s="47" r="AH1303"/>
      <c s="47" r="AI1303"/>
      <c s="47" r="AJ1303"/>
      <c s="47" r="AK1303"/>
      <c s="47" r="AL1303"/>
      <c s="47" r="AM1303"/>
      <c s="47" r="AN1303"/>
      <c s="47" r="AO1303"/>
      <c s="47" r="AP1303"/>
      <c s="47" r="AQ1303"/>
      <c s="49" r="AR1303">
        <v>41788.45640122685</v>
      </c>
      <c t="str" s="50" r="AS1303">
        <f>IF(OR($AO1303&lt;&gt;"",$AQ1303&lt;&gt;""),"K. Visa issued",IF($X1303&lt;&gt;"","- Rejected/Returned",IF($AL1303&lt;&gt;"","J. Passport request",IF(OR($AF1303&lt;&gt;"",$AH1303&lt;&gt;"",$AI1303&lt;&gt;""),"I. Medical Request",IF($AD1303&lt;&gt;"","H. Interview",IF($AC1303&lt;&gt;"","G. Processing Started",IF($AB1303&lt;&gt;"","F. File Transferred",IF($Z1303&lt;&gt;"","E. PER Received",IF($Y1303&lt;&gt;"","D. Payment Charged",IF(AND($D1303&lt;&gt;"",OR($D1303&lt;TODAY(),AND($D1303=TODAY(),OR($V1303&lt;&gt;"",$W1303&lt;&gt;"")))),"C. At CIO",IF(AND($S1303&lt;&gt;"",$S1303&lt;=TODAY(),OR($D1303="",$D1303&gt;=TODAY())),IF(AND(TODAY()-$S1303&gt;=12,TODAY()-$AR1303&gt;=12),"B.  Inactive?","B. In Transit"),IF($A1303="",,"A. Not sent yet"))))))))))))</f>
        <v>C. At CIO</v>
      </c>
      <c s="51" r="AT1303"/>
      <c s="52" r="AU1303"/>
    </row>
    <row r="1304">
      <c t="s" s="39" r="A1304">
        <v>20404</v>
      </c>
      <c s="40" r="B1304">
        <v>3112.0</v>
      </c>
      <c t="s" s="41" r="C1304">
        <v>20405</v>
      </c>
      <c s="42" r="D1304">
        <v>41779.0</v>
      </c>
      <c t="str" s="43" r="E1304">
        <f>IF($D1304="",,TODAY()-$D1304)</f>
        <v>57</v>
      </c>
      <c t="s" s="41" r="F1304">
        <v>20406</v>
      </c>
      <c s="41" r="G1304">
        <v>8.0</v>
      </c>
      <c s="41" r="H1304">
        <v>79.0</v>
      </c>
      <c t="s" s="41" r="I1304">
        <v>20407</v>
      </c>
      <c t="s" s="41" r="J1304">
        <v>20408</v>
      </c>
      <c t="s" s="41" r="K1304">
        <v>20409</v>
      </c>
      <c t="s" s="39" r="L1304">
        <v>20410</v>
      </c>
      <c t="s" s="41" r="M1304">
        <v>20411</v>
      </c>
      <c t="s" s="41" r="N1304">
        <v>20412</v>
      </c>
      <c t="s" s="41" r="O1304">
        <v>20413</v>
      </c>
      <c t="s" s="41" r="P1304">
        <v>20414</v>
      </c>
      <c t="s" s="41" r="Q1304">
        <v>20415</v>
      </c>
      <c t="s" s="41" r="R1304">
        <v>20416</v>
      </c>
      <c s="44" r="S1304">
        <v>41772.0</v>
      </c>
      <c t="s" s="41" r="T1304">
        <v>20417</v>
      </c>
      <c t="s" s="41" r="U1304">
        <v>20418</v>
      </c>
      <c s="45" r="V1304">
        <v>0.6354166666666666</v>
      </c>
      <c t="s" s="41" r="W1304">
        <v>20419</v>
      </c>
      <c s="44" r="X1304"/>
      <c s="46" r="Y1304"/>
      <c s="42" r="Z1304"/>
      <c s="42" r="AA1304"/>
      <c s="42" r="AB1304"/>
      <c s="42" r="AC1304"/>
      <c s="42" r="AD1304"/>
      <c s="42" r="AE1304"/>
      <c s="42" r="AF1304"/>
      <c s="48" r="AG1304"/>
      <c s="48" r="AH1304"/>
      <c s="48" r="AI1304"/>
      <c s="48" r="AJ1304"/>
      <c s="48" r="AK1304"/>
      <c s="48" r="AL1304"/>
      <c s="48" r="AM1304"/>
      <c s="48" r="AN1304"/>
      <c s="48" r="AO1304"/>
      <c s="48" r="AP1304"/>
      <c s="48" r="AQ1304"/>
      <c s="49" r="AR1304">
        <v>41795.81149681713</v>
      </c>
      <c t="str" s="50" r="AS1304">
        <f>IF(OR($AO1304&lt;&gt;"",$AQ1304&lt;&gt;""),"K. Visa issued",IF($X1304&lt;&gt;"","- Rejected/Returned",IF($AL1304&lt;&gt;"","J. Passport request",IF(OR($AF1304&lt;&gt;"",$AH1304&lt;&gt;"",$AI1304&lt;&gt;""),"I. Medical Request",IF($AD1304&lt;&gt;"","H. Interview",IF($AC1304&lt;&gt;"","G. Processing Started",IF($AB1304&lt;&gt;"","F. File Transferred",IF($Z1304&lt;&gt;"","E. PER Received",IF($Y1304&lt;&gt;"","D. Payment Charged",IF(AND($D1304&lt;&gt;"",OR($D1304&lt;TODAY(),AND($D1304=TODAY(),OR($V1304&lt;&gt;"",$W1304&lt;&gt;"")))),"C. At CIO",IF(AND($S1304&lt;&gt;"",$S1304&lt;=TODAY(),OR($D1304="",$D1304&gt;=TODAY())),IF(AND(TODAY()-$S1304&gt;=12,TODAY()-$AR1304&gt;=12),"B.  Inactive?","B. In Transit"),IF($A1304="",,"A. Not sent yet"))))))))))))</f>
        <v>C. At CIO</v>
      </c>
      <c s="54" r="AT1304"/>
      <c s="55" r="AU1304"/>
    </row>
    <row r="1305">
      <c t="s" s="39" r="A1305">
        <v>20420</v>
      </c>
      <c s="40" r="B1305">
        <v>3112.0</v>
      </c>
      <c t="s" s="41" r="C1305">
        <v>20421</v>
      </c>
      <c s="42" r="D1305">
        <v>41785.0</v>
      </c>
      <c t="str" s="43" r="E1305">
        <f>IF($D1305="",,TODAY()-$D1305)</f>
        <v>51</v>
      </c>
      <c t="s" s="41" r="F1305">
        <v>20422</v>
      </c>
      <c s="41" r="G1305">
        <v>7.5</v>
      </c>
      <c s="41" r="H1305">
        <v>72.0</v>
      </c>
      <c t="s" s="41" r="I1305">
        <v>20423</v>
      </c>
      <c t="s" s="41" r="J1305">
        <v>20424</v>
      </c>
      <c t="s" s="41" r="K1305">
        <v>20425</v>
      </c>
      <c t="s" s="39" r="L1305">
        <v>20426</v>
      </c>
      <c t="s" s="41" r="M1305">
        <v>20427</v>
      </c>
      <c t="s" s="41" r="N1305">
        <v>20428</v>
      </c>
      <c t="s" s="41" r="O1305">
        <v>20429</v>
      </c>
      <c t="s" s="41" r="P1305">
        <v>20430</v>
      </c>
      <c t="s" s="41" r="Q1305">
        <v>20431</v>
      </c>
      <c t="s" s="41" r="R1305">
        <v>20432</v>
      </c>
      <c s="44" r="S1305">
        <v>41779.0</v>
      </c>
      <c t="s" s="41" r="T1305">
        <v>20433</v>
      </c>
      <c t="s" s="41" r="U1305">
        <v>20434</v>
      </c>
      <c s="45" r="V1305">
        <v>0.41180555555555554</v>
      </c>
      <c t="s" s="41" r="W1305">
        <v>20435</v>
      </c>
      <c s="46" r="X1305"/>
      <c s="46" r="Y1305"/>
      <c s="46" r="Z1305"/>
      <c s="46" r="AA1305"/>
      <c s="46" r="AB1305"/>
      <c s="46" r="AC1305"/>
      <c s="46" r="AD1305"/>
      <c s="46" r="AE1305"/>
      <c s="46" r="AF1305"/>
      <c s="47" r="AG1305"/>
      <c s="47" r="AH1305"/>
      <c s="47" r="AI1305"/>
      <c s="47" r="AJ1305"/>
      <c s="47" r="AK1305"/>
      <c s="47" r="AL1305"/>
      <c s="47" r="AM1305"/>
      <c s="47" r="AN1305"/>
      <c s="47" r="AO1305"/>
      <c s="47" r="AP1305"/>
      <c s="47" r="AQ1305"/>
      <c s="49" r="AR1305">
        <v>41786.28080392361</v>
      </c>
      <c t="str" s="50" r="AS1305">
        <f>IF(OR($AO1305&lt;&gt;"",$AQ1305&lt;&gt;""),"K. Visa issued",IF($X1305&lt;&gt;"","- Rejected/Returned",IF($AL1305&lt;&gt;"","J. Passport request",IF(OR($AF1305&lt;&gt;"",$AH1305&lt;&gt;"",$AI1305&lt;&gt;""),"I. Medical Request",IF($AD1305&lt;&gt;"","H. Interview",IF($AC1305&lt;&gt;"","G. Processing Started",IF($AB1305&lt;&gt;"","F. File Transferred",IF($Z1305&lt;&gt;"","E. PER Received",IF($Y1305&lt;&gt;"","D. Payment Charged",IF(AND($D1305&lt;&gt;"",OR($D1305&lt;TODAY(),AND($D1305=TODAY(),OR($V1305&lt;&gt;"",$W1305&lt;&gt;"")))),"C. At CIO",IF(AND($S1305&lt;&gt;"",$S1305&lt;=TODAY(),OR($D1305="",$D1305&gt;=TODAY())),IF(AND(TODAY()-$S1305&gt;=12,TODAY()-$AR1305&gt;=12),"B.  Inactive?","B. In Transit"),IF($A1305="",,"A. Not sent yet"))))))))))))</f>
        <v>C. At CIO</v>
      </c>
      <c s="51" r="AT1305"/>
      <c s="52" r="AU1305"/>
    </row>
    <row r="1306">
      <c t="s" s="39" r="A1306">
        <v>20436</v>
      </c>
      <c s="40" r="B1306">
        <v>3112.0</v>
      </c>
      <c t="s" s="41" r="C1306">
        <v>20437</v>
      </c>
      <c s="42" r="D1306">
        <v>41806.0</v>
      </c>
      <c t="str" s="43" r="E1306">
        <f>IF($D1306="",,TODAY()-$D1306)</f>
        <v>30</v>
      </c>
      <c t="s" s="41" r="F1306">
        <v>20438</v>
      </c>
      <c s="41" r="G1306">
        <v>7.0</v>
      </c>
      <c s="41" r="H1306">
        <v>71.0</v>
      </c>
      <c t="s" s="41" r="I1306">
        <v>20439</v>
      </c>
      <c t="s" s="41" r="J1306">
        <v>20440</v>
      </c>
      <c t="s" s="41" r="K1306">
        <v>20441</v>
      </c>
      <c t="s" s="39" r="L1306">
        <v>20442</v>
      </c>
      <c t="s" s="41" r="M1306">
        <v>20443</v>
      </c>
      <c t="s" s="41" r="N1306">
        <v>20444</v>
      </c>
      <c t="s" s="41" r="O1306">
        <v>20445</v>
      </c>
      <c t="s" s="41" r="P1306">
        <v>20446</v>
      </c>
      <c t="s" s="41" r="Q1306">
        <v>20447</v>
      </c>
      <c t="s" s="41" r="R1306">
        <v>20448</v>
      </c>
      <c s="44" r="S1306">
        <v>41799.0</v>
      </c>
      <c t="s" s="41" r="T1306">
        <v>20449</v>
      </c>
      <c t="s" s="41" r="U1306">
        <v>20450</v>
      </c>
      <c s="45" r="V1306">
        <v>0.4708333333333333</v>
      </c>
      <c t="s" s="41" r="W1306">
        <v>20451</v>
      </c>
      <c s="44" r="X1306"/>
      <c s="46" r="Y1306"/>
      <c s="42" r="Z1306"/>
      <c s="42" r="AA1306"/>
      <c s="42" r="AB1306"/>
      <c s="42" r="AC1306"/>
      <c s="42" r="AD1306"/>
      <c s="42" r="AE1306"/>
      <c s="42" r="AF1306"/>
      <c s="48" r="AG1306"/>
      <c s="48" r="AH1306"/>
      <c s="48" r="AI1306"/>
      <c s="48" r="AJ1306"/>
      <c s="48" r="AK1306"/>
      <c s="48" r="AL1306"/>
      <c s="48" r="AM1306"/>
      <c s="48" r="AN1306"/>
      <c s="48" r="AO1306"/>
      <c s="48" r="AP1306"/>
      <c s="48" r="AQ1306"/>
      <c s="49" r="AR1306">
        <v>41807.83464530093</v>
      </c>
      <c t="str" s="50" r="AS1306">
        <f>IF(OR($AO1306&lt;&gt;"",$AQ1306&lt;&gt;""),"K. Visa issued",IF($X1306&lt;&gt;"","- Rejected/Returned",IF($AL1306&lt;&gt;"","J. Passport request",IF(OR($AF1306&lt;&gt;"",$AH1306&lt;&gt;"",$AI1306&lt;&gt;""),"I. Medical Request",IF($AD1306&lt;&gt;"","H. Interview",IF($AC1306&lt;&gt;"","G. Processing Started",IF($AB1306&lt;&gt;"","F. File Transferred",IF($Z1306&lt;&gt;"","E. PER Received",IF($Y1306&lt;&gt;"","D. Payment Charged",IF(AND($D1306&lt;&gt;"",OR($D1306&lt;TODAY(),AND($D1306=TODAY(),OR($V1306&lt;&gt;"",$W1306&lt;&gt;"")))),"C. At CIO",IF(AND($S1306&lt;&gt;"",$S1306&lt;=TODAY(),OR($D1306="",$D1306&gt;=TODAY())),IF(AND(TODAY()-$S1306&gt;=12,TODAY()-$AR1306&gt;=12),"B.  Inactive?","B. In Transit"),IF($A1306="",,"A. Not sent yet"))))))))))))</f>
        <v>C. At CIO</v>
      </c>
      <c s="54" r="AT1306"/>
      <c s="55" r="AU1306"/>
    </row>
    <row r="1307">
      <c t="s" s="39" r="A1307">
        <v>20452</v>
      </c>
      <c s="40" r="B1307">
        <v>3112.0</v>
      </c>
      <c t="s" s="41" r="C1307">
        <v>20453</v>
      </c>
      <c s="42" r="D1307">
        <v>41827.0</v>
      </c>
      <c t="str" s="43" r="E1307">
        <f>IF($D1307="",,TODAY()-$D1307)</f>
        <v>9</v>
      </c>
      <c t="s" s="41" r="F1307">
        <v>20454</v>
      </c>
      <c s="41" r="G1307">
        <v>7.5</v>
      </c>
      <c s="41" r="H1307">
        <v>67.0</v>
      </c>
      <c t="s" s="41" r="I1307">
        <v>20455</v>
      </c>
      <c t="s" s="41" r="J1307">
        <v>20456</v>
      </c>
      <c t="s" s="41" r="K1307">
        <v>20457</v>
      </c>
      <c t="s" s="39" r="L1307">
        <v>20458</v>
      </c>
      <c t="s" s="41" r="M1307">
        <v>20459</v>
      </c>
      <c t="s" s="41" r="N1307">
        <v>20460</v>
      </c>
      <c t="s" s="41" r="O1307">
        <v>20461</v>
      </c>
      <c t="s" s="41" r="P1307">
        <v>20462</v>
      </c>
      <c t="s" s="41" r="Q1307">
        <v>20463</v>
      </c>
      <c t="s" s="41" r="R1307">
        <v>20464</v>
      </c>
      <c s="44" r="S1307">
        <v>41820.0</v>
      </c>
      <c t="s" s="41" r="T1307">
        <v>20465</v>
      </c>
      <c t="s" s="41" r="U1307">
        <v>20466</v>
      </c>
      <c s="45" r="V1307">
        <v>0.5916666666666667</v>
      </c>
      <c t="s" s="41" r="W1307">
        <v>20467</v>
      </c>
      <c s="44" r="X1307"/>
      <c s="46" r="Y1307"/>
      <c s="42" r="Z1307"/>
      <c s="42" r="AA1307"/>
      <c s="42" r="AB1307"/>
      <c s="42" r="AC1307"/>
      <c s="42" r="AD1307"/>
      <c s="42" r="AE1307"/>
      <c s="42" r="AF1307"/>
      <c s="48" r="AG1307"/>
      <c s="48" r="AH1307"/>
      <c s="48" r="AI1307"/>
      <c s="48" r="AJ1307"/>
      <c s="48" r="AK1307"/>
      <c s="48" r="AL1307"/>
      <c s="48" r="AM1307"/>
      <c s="48" r="AN1307"/>
      <c s="48" r="AO1307"/>
      <c s="48" r="AP1307"/>
      <c s="48" r="AQ1307"/>
      <c s="49" r="AR1307">
        <v>41827.907056805554</v>
      </c>
      <c t="str" s="50" r="AS1307">
        <f>IF(OR($AO1307&lt;&gt;"",$AQ1307&lt;&gt;""),"K. Visa issued",IF($X1307&lt;&gt;"","- Rejected/Returned",IF($AL1307&lt;&gt;"","J. Passport request",IF(OR($AF1307&lt;&gt;"",$AH1307&lt;&gt;"",$AI1307&lt;&gt;""),"I. Medical Request",IF($AD1307&lt;&gt;"","H. Interview",IF($AC1307&lt;&gt;"","G. Processing Started",IF($AB1307&lt;&gt;"","F. File Transferred",IF($Z1307&lt;&gt;"","E. PER Received",IF($Y1307&lt;&gt;"","D. Payment Charged",IF(AND($D1307&lt;&gt;"",OR($D1307&lt;TODAY(),AND($D1307=TODAY(),OR($V1307&lt;&gt;"",$W1307&lt;&gt;"")))),"C. At CIO",IF(AND($S1307&lt;&gt;"",$S1307&lt;=TODAY(),OR($D1307="",$D1307&gt;=TODAY())),IF(AND(TODAY()-$S1307&gt;=12,TODAY()-$AR1307&gt;=12),"B.  Inactive?","B. In Transit"),IF($A1307="",,"A. Not sent yet"))))))))))))</f>
        <v>C. At CIO</v>
      </c>
      <c s="54" r="AT1307"/>
      <c s="55" r="AU1307"/>
    </row>
    <row r="1308">
      <c t="s" s="39" r="A1308">
        <v>20468</v>
      </c>
      <c s="40" r="B1308">
        <v>3112.0</v>
      </c>
      <c t="s" s="41" r="C1308">
        <v>20469</v>
      </c>
      <c s="42" r="D1308">
        <v>41829.0</v>
      </c>
      <c t="str" s="43" r="E1308">
        <f>IF($D1308="",,TODAY()-$D1308)</f>
        <v>7</v>
      </c>
      <c t="s" s="41" r="F1308">
        <v>20470</v>
      </c>
      <c s="41" r="G1308">
        <v>6.5</v>
      </c>
      <c s="41" r="H1308">
        <v>77.0</v>
      </c>
      <c t="s" s="41" r="I1308">
        <v>20471</v>
      </c>
      <c t="s" s="41" r="J1308">
        <v>20472</v>
      </c>
      <c t="s" s="41" r="K1308">
        <v>20473</v>
      </c>
      <c t="s" s="39" r="L1308">
        <v>20474</v>
      </c>
      <c t="s" s="41" r="M1308">
        <v>20475</v>
      </c>
      <c t="s" s="41" r="N1308">
        <v>20476</v>
      </c>
      <c t="s" s="41" r="O1308">
        <v>20477</v>
      </c>
      <c t="s" s="41" r="P1308">
        <v>20478</v>
      </c>
      <c t="s" s="41" r="Q1308">
        <v>20479</v>
      </c>
      <c t="s" s="41" r="R1308">
        <v>20480</v>
      </c>
      <c s="44" r="S1308">
        <v>41824.0</v>
      </c>
      <c t="s" s="41" r="T1308">
        <v>20481</v>
      </c>
      <c t="s" s="41" r="U1308">
        <v>20482</v>
      </c>
      <c s="45" r="V1308">
        <v>0.4722222222222222</v>
      </c>
      <c t="s" s="41" r="W1308">
        <v>20483</v>
      </c>
      <c s="44" r="X1308"/>
      <c s="46" r="Y1308"/>
      <c s="42" r="Z1308"/>
      <c s="42" r="AA1308"/>
      <c s="42" r="AB1308"/>
      <c s="42" r="AC1308"/>
      <c s="42" r="AD1308"/>
      <c s="42" r="AE1308"/>
      <c s="42" r="AF1308"/>
      <c s="48" r="AG1308"/>
      <c s="48" r="AH1308"/>
      <c s="48" r="AI1308"/>
      <c s="48" r="AJ1308"/>
      <c s="48" r="AK1308"/>
      <c s="48" r="AL1308"/>
      <c s="48" r="AM1308"/>
      <c s="48" r="AN1308"/>
      <c s="48" r="AO1308"/>
      <c s="48" r="AP1308"/>
      <c s="48" r="AQ1308"/>
      <c s="49" r="AR1308">
        <v>41835.19226707176</v>
      </c>
      <c t="str" s="50" r="AS1308">
        <f>IF(OR($AO1308&lt;&gt;"",$AQ1308&lt;&gt;""),"K. Visa issued",IF($X1308&lt;&gt;"","- Rejected/Returned",IF($AL1308&lt;&gt;"","J. Passport request",IF(OR($AF1308&lt;&gt;"",$AH1308&lt;&gt;"",$AI1308&lt;&gt;""),"I. Medical Request",IF($AD1308&lt;&gt;"","H. Interview",IF($AC1308&lt;&gt;"","G. Processing Started",IF($AB1308&lt;&gt;"","F. File Transferred",IF($Z1308&lt;&gt;"","E. PER Received",IF($Y1308&lt;&gt;"","D. Payment Charged",IF(AND($D1308&lt;&gt;"",OR($D1308&lt;TODAY(),AND($D1308=TODAY(),OR($V1308&lt;&gt;"",$W1308&lt;&gt;"")))),"C. At CIO",IF(AND($S1308&lt;&gt;"",$S1308&lt;=TODAY(),OR($D1308="",$D1308&gt;=TODAY())),IF(AND(TODAY()-$S1308&gt;=12,TODAY()-$AR1308&gt;=12),"B.  Inactive?","B. In Transit"),IF($A1308="",,"A. Not sent yet"))))))))))))</f>
        <v>C. At CIO</v>
      </c>
      <c s="54" r="AT1308"/>
      <c s="56" r="AU1308"/>
    </row>
    <row r="1309">
      <c t="s" s="39" r="A1309">
        <v>20484</v>
      </c>
      <c s="40" r="B1309">
        <v>3142.0</v>
      </c>
      <c t="s" s="41" r="C1309">
        <v>20485</v>
      </c>
      <c s="42" r="D1309">
        <v>41764.0</v>
      </c>
      <c t="str" s="43" r="E1309">
        <f>IF($D1309="",,TODAY()-$D1309)</f>
        <v>72</v>
      </c>
      <c s="41" r="F1309"/>
      <c s="41" r="G1309">
        <v>6.5</v>
      </c>
      <c s="41" r="H1309">
        <v>72.0</v>
      </c>
      <c t="s" s="41" r="I1309">
        <v>20486</v>
      </c>
      <c t="s" s="41" r="J1309">
        <v>20487</v>
      </c>
      <c t="s" s="41" r="K1309">
        <v>20488</v>
      </c>
      <c t="s" s="39" r="L1309">
        <v>20489</v>
      </c>
      <c t="s" s="41" r="M1309">
        <v>20490</v>
      </c>
      <c t="s" s="41" r="N1309">
        <v>20491</v>
      </c>
      <c s="51" r="O1309"/>
      <c t="s" s="41" r="P1309">
        <v>20492</v>
      </c>
      <c t="s" s="41" r="Q1309">
        <v>20493</v>
      </c>
      <c t="s" s="41" r="R1309">
        <v>20494</v>
      </c>
      <c s="44" r="S1309">
        <v>41760.0</v>
      </c>
      <c s="51" r="T1309"/>
      <c t="s" s="41" r="U1309">
        <v>20495</v>
      </c>
      <c s="45" r="V1309">
        <v>0.5034722222189885</v>
      </c>
      <c t="s" s="41" r="W1309">
        <v>20496</v>
      </c>
      <c s="46" r="X1309"/>
      <c s="46" r="Y1309"/>
      <c s="46" r="Z1309"/>
      <c s="46" r="AA1309"/>
      <c s="46" r="AB1309"/>
      <c s="46" r="AC1309"/>
      <c s="46" r="AD1309"/>
      <c s="46" r="AE1309"/>
      <c s="46" r="AF1309"/>
      <c s="47" r="AG1309"/>
      <c s="47" r="AH1309"/>
      <c s="47" r="AI1309"/>
      <c s="47" r="AJ1309"/>
      <c s="47" r="AK1309"/>
      <c s="47" r="AL1309"/>
      <c s="47" r="AM1309"/>
      <c s="47" r="AN1309"/>
      <c s="47" r="AO1309"/>
      <c s="47" r="AP1309"/>
      <c s="47" r="AQ1309"/>
      <c s="49" r="AR1309">
        <v>41765.204197453706</v>
      </c>
      <c t="str" s="50" r="AS1309">
        <f>IF(OR($AO1309&lt;&gt;"",$AQ1309&lt;&gt;""),"K. Visa issued",IF($X1309&lt;&gt;"","- Rejected/Returned",IF($AL1309&lt;&gt;"","J. Passport request",IF(OR($AF1309&lt;&gt;"",$AH1309&lt;&gt;"",$AI1309&lt;&gt;""),"I. Medical Request",IF($AD1309&lt;&gt;"","H. Interview",IF($AC1309&lt;&gt;"","G. Processing Started",IF($AB1309&lt;&gt;"","F. File Transferred",IF($Z1309&lt;&gt;"","E. PER Received",IF($Y1309&lt;&gt;"","D. Payment Charged",IF(AND($D1309&lt;&gt;"",OR($D1309&lt;TODAY(),AND($D1309=TODAY(),OR($V1309&lt;&gt;"",$W1309&lt;&gt;"")))),"C. At CIO",IF(AND($S1309&lt;&gt;"",$S1309&lt;=TODAY(),OR($D1309="",$D1309&gt;=TODAY())),IF(AND(TODAY()-$S1309&gt;=12,TODAY()-$AR1309&gt;=12),"B.  Inactive?","B. In Transit"),IF($A1309="",,"A. Not sent yet"))))))))))))</f>
        <v>C. At CIO</v>
      </c>
      <c s="51" r="AT1309"/>
      <c s="52" r="AU1309"/>
    </row>
    <row r="1310">
      <c t="s" s="39" r="A1310">
        <v>20497</v>
      </c>
      <c s="40" r="B1310">
        <v>3142.0</v>
      </c>
      <c t="s" s="41" r="C1310">
        <v>20498</v>
      </c>
      <c s="42" r="D1310">
        <v>41766.0</v>
      </c>
      <c t="str" s="43" r="E1310">
        <f>IF($D1310="",,TODAY()-$D1310)</f>
        <v>70</v>
      </c>
      <c t="s" s="41" r="F1310">
        <v>20499</v>
      </c>
      <c s="41" r="G1310">
        <v>7.0</v>
      </c>
      <c s="41" r="H1310">
        <v>70.0</v>
      </c>
      <c t="s" s="41" r="I1310">
        <v>20500</v>
      </c>
      <c t="s" s="41" r="J1310">
        <v>20501</v>
      </c>
      <c t="s" s="41" r="K1310">
        <v>20502</v>
      </c>
      <c t="s" s="39" r="L1310">
        <v>20503</v>
      </c>
      <c t="s" s="41" r="M1310">
        <v>20504</v>
      </c>
      <c t="s" s="41" r="N1310">
        <v>20505</v>
      </c>
      <c t="s" s="41" r="O1310">
        <v>20506</v>
      </c>
      <c t="s" s="41" r="P1310">
        <v>20507</v>
      </c>
      <c t="s" s="41" r="Q1310">
        <v>20508</v>
      </c>
      <c t="s" s="41" r="R1310">
        <v>20509</v>
      </c>
      <c s="44" r="S1310">
        <v>41761.0</v>
      </c>
      <c t="s" s="41" r="T1310">
        <v>20510</v>
      </c>
      <c t="s" s="41" r="U1310">
        <v>20511</v>
      </c>
      <c s="45" r="V1310">
        <v>0.5208333333333334</v>
      </c>
      <c t="s" s="41" r="W1310">
        <v>20512</v>
      </c>
      <c s="44" r="X1310"/>
      <c s="46" r="Y1310"/>
      <c s="42" r="Z1310"/>
      <c s="42" r="AA1310"/>
      <c s="42" r="AB1310"/>
      <c s="42" r="AC1310"/>
      <c s="42" r="AD1310"/>
      <c s="42" r="AE1310"/>
      <c s="42" r="AF1310"/>
      <c s="48" r="AG1310"/>
      <c s="48" r="AH1310"/>
      <c s="48" r="AI1310"/>
      <c s="48" r="AJ1310"/>
      <c s="48" r="AK1310"/>
      <c s="48" r="AL1310"/>
      <c s="48" r="AM1310"/>
      <c s="48" r="AN1310"/>
      <c s="48" r="AO1310"/>
      <c s="48" r="AP1310"/>
      <c s="48" r="AQ1310"/>
      <c s="49" r="AR1310">
        <v>41815.71469127315</v>
      </c>
      <c t="str" s="50" r="AS1310">
        <f>IF(OR($AO1310&lt;&gt;"",$AQ1310&lt;&gt;""),"K. Visa issued",IF($X1310&lt;&gt;"","- Rejected/Returned",IF($AL1310&lt;&gt;"","J. Passport request",IF(OR($AF1310&lt;&gt;"",$AH1310&lt;&gt;"",$AI1310&lt;&gt;""),"I. Medical Request",IF($AD1310&lt;&gt;"","H. Interview",IF($AC1310&lt;&gt;"","G. Processing Started",IF($AB1310&lt;&gt;"","F. File Transferred",IF($Z1310&lt;&gt;"","E. PER Received",IF($Y1310&lt;&gt;"","D. Payment Charged",IF(AND($D1310&lt;&gt;"",OR($D1310&lt;TODAY(),AND($D1310=TODAY(),OR($V1310&lt;&gt;"",$W1310&lt;&gt;"")))),"C. At CIO",IF(AND($S1310&lt;&gt;"",$S1310&lt;=TODAY(),OR($D1310="",$D1310&gt;=TODAY())),IF(AND(TODAY()-$S1310&gt;=12,TODAY()-$AR1310&gt;=12),"B.  Inactive?","B. In Transit"),IF($A1310="",,"A. Not sent yet"))))))))))))</f>
        <v>C. At CIO</v>
      </c>
      <c s="54" r="AT1310"/>
      <c s="55" r="AU1310"/>
    </row>
    <row r="1311">
      <c t="s" s="39" r="A1311">
        <v>20513</v>
      </c>
      <c s="40" r="B1311">
        <v>3142.0</v>
      </c>
      <c t="s" s="41" r="C1311">
        <v>20514</v>
      </c>
      <c s="42" r="D1311">
        <v>41767.0</v>
      </c>
      <c t="str" s="43" r="E1311">
        <f>IF($D1311="",,TODAY()-$D1311)</f>
        <v>69</v>
      </c>
      <c t="s" s="41" r="F1311">
        <v>20515</v>
      </c>
      <c s="41" r="G1311">
        <v>7.0</v>
      </c>
      <c s="41" r="H1311"/>
      <c t="s" s="41" r="I1311">
        <v>20516</v>
      </c>
      <c t="s" s="41" r="J1311">
        <v>20517</v>
      </c>
      <c t="s" s="41" r="K1311">
        <v>20518</v>
      </c>
      <c t="s" s="39" r="L1311">
        <v>20519</v>
      </c>
      <c t="s" s="41" r="M1311">
        <v>20520</v>
      </c>
      <c t="s" s="41" r="N1311">
        <v>20521</v>
      </c>
      <c t="s" s="41" r="O1311">
        <v>20522</v>
      </c>
      <c t="s" s="41" r="P1311">
        <v>20523</v>
      </c>
      <c t="s" s="41" r="Q1311">
        <v>20524</v>
      </c>
      <c t="s" s="41" r="R1311">
        <v>20525</v>
      </c>
      <c s="44" r="S1311">
        <v>41764.0</v>
      </c>
      <c t="s" s="41" r="T1311">
        <v>20526</v>
      </c>
      <c t="s" s="41" r="U1311">
        <v>20527</v>
      </c>
      <c s="45" r="V1311">
        <v>0.40625</v>
      </c>
      <c t="s" s="41" r="W1311">
        <v>20528</v>
      </c>
      <c s="44" r="X1311"/>
      <c s="46" r="Y1311"/>
      <c s="42" r="Z1311"/>
      <c s="41" r="AA1311">
        <v>9087.0</v>
      </c>
      <c s="42" r="AB1311"/>
      <c s="42" r="AC1311"/>
      <c s="42" r="AD1311"/>
      <c s="42" r="AE1311"/>
      <c s="42" r="AF1311"/>
      <c s="48" r="AG1311"/>
      <c s="48" r="AH1311"/>
      <c s="48" r="AI1311"/>
      <c s="48" r="AJ1311"/>
      <c s="48" r="AK1311"/>
      <c s="48" r="AL1311"/>
      <c s="48" r="AM1311"/>
      <c s="48" r="AN1311"/>
      <c s="48" r="AO1311"/>
      <c s="48" r="AP1311"/>
      <c s="48" r="AQ1311"/>
      <c s="49" r="AR1311">
        <v>41835.90852131945</v>
      </c>
      <c t="str" s="50" r="AS1311">
        <f>IF(OR($AO1311&lt;&gt;"",$AQ1311&lt;&gt;""),"K. Visa issued",IF($X1311&lt;&gt;"","- Rejected/Returned",IF($AL1311&lt;&gt;"","J. Passport request",IF(OR($AF1311&lt;&gt;"",$AH1311&lt;&gt;"",$AI1311&lt;&gt;""),"I. Medical Request",IF($AD1311&lt;&gt;"","H. Interview",IF($AC1311&lt;&gt;"","G. Processing Started",IF($AB1311&lt;&gt;"","F. File Transferred",IF($Z1311&lt;&gt;"","E. PER Received",IF($Y1311&lt;&gt;"","D. Payment Charged",IF(AND($D1311&lt;&gt;"",OR($D1311&lt;TODAY(),AND($D1311=TODAY(),OR($V1311&lt;&gt;"",$W1311&lt;&gt;"")))),"C. At CIO",IF(AND($S1311&lt;&gt;"",$S1311&lt;=TODAY(),OR($D1311="",$D1311&gt;=TODAY())),IF(AND(TODAY()-$S1311&gt;=12,TODAY()-$AR1311&gt;=12),"B.  Inactive?","B. In Transit"),IF($A1311="",,"A. Not sent yet"))))))))))))</f>
        <v>C. At CIO</v>
      </c>
      <c t="s" s="41" r="AT1311">
        <v>20529</v>
      </c>
      <c t="s" s="56" r="AU1311">
        <v>20530</v>
      </c>
    </row>
    <row r="1312">
      <c t="s" s="39" r="A1312">
        <v>20531</v>
      </c>
      <c s="40" r="B1312">
        <v>3142.0</v>
      </c>
      <c t="s" s="41" r="C1312">
        <v>20532</v>
      </c>
      <c s="42" r="D1312">
        <v>41767.0</v>
      </c>
      <c t="str" s="43" r="E1312">
        <f>IF($D1312="",,TODAY()-$D1312)</f>
        <v>69</v>
      </c>
      <c t="s" s="41" r="F1312">
        <v>20533</v>
      </c>
      <c s="41" r="G1312">
        <v>7.0</v>
      </c>
      <c s="41" r="H1312">
        <v>76.0</v>
      </c>
      <c t="s" s="41" r="I1312">
        <v>20534</v>
      </c>
      <c t="s" s="41" r="J1312">
        <v>20535</v>
      </c>
      <c t="s" s="41" r="K1312">
        <v>20536</v>
      </c>
      <c t="s" s="39" r="L1312">
        <v>20537</v>
      </c>
      <c t="s" s="41" r="M1312">
        <v>20538</v>
      </c>
      <c t="s" s="41" r="N1312">
        <v>20539</v>
      </c>
      <c t="s" s="41" r="O1312">
        <v>20540</v>
      </c>
      <c t="s" s="41" r="P1312">
        <v>20541</v>
      </c>
      <c t="s" s="41" r="Q1312">
        <v>20542</v>
      </c>
      <c t="s" s="41" r="R1312">
        <v>20543</v>
      </c>
      <c s="44" r="S1312">
        <v>41762.0</v>
      </c>
      <c s="41" r="T1312"/>
      <c t="s" s="41" r="U1312">
        <v>20544</v>
      </c>
      <c s="45" r="V1312"/>
      <c t="s" s="41" r="W1312">
        <v>20545</v>
      </c>
      <c s="44" r="X1312"/>
      <c s="46" r="Y1312"/>
      <c s="42" r="Z1312"/>
      <c s="42" r="AA1312"/>
      <c s="42" r="AB1312"/>
      <c s="42" r="AC1312"/>
      <c s="42" r="AD1312"/>
      <c s="42" r="AE1312"/>
      <c s="42" r="AF1312"/>
      <c s="48" r="AG1312"/>
      <c s="48" r="AH1312"/>
      <c s="48" r="AI1312"/>
      <c s="48" r="AJ1312"/>
      <c s="48" r="AK1312"/>
      <c s="48" r="AL1312"/>
      <c s="48" r="AM1312"/>
      <c s="48" r="AN1312"/>
      <c s="48" r="AO1312"/>
      <c s="48" r="AP1312"/>
      <c s="48" r="AQ1312"/>
      <c s="49" r="AR1312">
        <v>41804.10304494213</v>
      </c>
      <c t="str" s="50" r="AS1312">
        <f>IF(OR($AO1312&lt;&gt;"",$AQ1312&lt;&gt;""),"K. Visa issued",IF($X1312&lt;&gt;"","- Rejected/Returned",IF($AL1312&lt;&gt;"","J. Passport request",IF(OR($AF1312&lt;&gt;"",$AH1312&lt;&gt;"",$AI1312&lt;&gt;""),"I. Medical Request",IF($AD1312&lt;&gt;"","H. Interview",IF($AC1312&lt;&gt;"","G. Processing Started",IF($AB1312&lt;&gt;"","F. File Transferred",IF($Z1312&lt;&gt;"","E. PER Received",IF($Y1312&lt;&gt;"","D. Payment Charged",IF(AND($D1312&lt;&gt;"",OR($D1312&lt;TODAY(),AND($D1312=TODAY(),OR($V1312&lt;&gt;"",$W1312&lt;&gt;"")))),"C. At CIO",IF(AND($S1312&lt;&gt;"",$S1312&lt;=TODAY(),OR($D1312="",$D1312&gt;=TODAY())),IF(AND(TODAY()-$S1312&gt;=12,TODAY()-$AR1312&gt;=12),"B.  Inactive?","B. In Transit"),IF($A1312="",,"A. Not sent yet"))))))))))))</f>
        <v>C. At CIO</v>
      </c>
      <c s="54" r="AT1312"/>
      <c s="55" r="AU1312"/>
    </row>
    <row r="1313">
      <c t="s" s="39" r="A1313">
        <v>20546</v>
      </c>
      <c s="40" r="B1313">
        <v>3142.0</v>
      </c>
      <c t="s" s="41" r="C1313">
        <v>20547</v>
      </c>
      <c s="42" r="D1313">
        <v>41768.0</v>
      </c>
      <c t="str" s="43" r="E1313">
        <f>IF($D1313="",,TODAY()-$D1313)</f>
        <v>68</v>
      </c>
      <c s="41" r="F1313"/>
      <c s="41" r="G1313">
        <v>6.5</v>
      </c>
      <c s="41" r="H1313">
        <v>68.0</v>
      </c>
      <c t="s" s="41" r="I1313">
        <v>20548</v>
      </c>
      <c t="s" s="41" r="J1313">
        <v>20549</v>
      </c>
      <c t="s" s="41" r="K1313">
        <v>20550</v>
      </c>
      <c t="s" s="39" r="L1313">
        <v>20551</v>
      </c>
      <c t="s" s="41" r="M1313">
        <v>20552</v>
      </c>
      <c t="s" s="41" r="N1313">
        <v>20553</v>
      </c>
      <c s="51" r="O1313"/>
      <c t="s" s="41" r="P1313">
        <v>20554</v>
      </c>
      <c t="s" s="41" r="Q1313">
        <v>20555</v>
      </c>
      <c t="s" s="41" r="R1313">
        <v>20556</v>
      </c>
      <c s="44" r="S1313">
        <v>41764.0</v>
      </c>
      <c s="51" r="T1313"/>
      <c t="s" s="41" r="U1313">
        <v>20557</v>
      </c>
      <c s="45" r="V1313">
        <v>0.4319444444408873</v>
      </c>
      <c t="s" s="41" r="W1313">
        <v>20558</v>
      </c>
      <c s="46" r="X1313"/>
      <c s="46" r="Y1313"/>
      <c s="46" r="Z1313"/>
      <c s="46" r="AA1313"/>
      <c s="46" r="AB1313"/>
      <c s="46" r="AC1313"/>
      <c s="46" r="AD1313"/>
      <c s="46" r="AE1313"/>
      <c s="46" r="AF1313"/>
      <c s="47" r="AG1313"/>
      <c s="47" r="AH1313"/>
      <c s="47" r="AI1313"/>
      <c s="47" r="AJ1313"/>
      <c s="47" r="AK1313"/>
      <c s="47" r="AL1313"/>
      <c s="47" r="AM1313"/>
      <c s="47" r="AN1313"/>
      <c s="47" r="AO1313"/>
      <c s="47" r="AP1313"/>
      <c s="47" r="AQ1313"/>
      <c s="49" r="AR1313">
        <v>41768.819942546295</v>
      </c>
      <c t="str" s="50" r="AS1313">
        <f>IF(OR($AO1313&lt;&gt;"",$AQ1313&lt;&gt;""),"K. Visa issued",IF($X1313&lt;&gt;"","- Rejected/Returned",IF($AL1313&lt;&gt;"","J. Passport request",IF(OR($AF1313&lt;&gt;"",$AH1313&lt;&gt;"",$AI1313&lt;&gt;""),"I. Medical Request",IF($AD1313&lt;&gt;"","H. Interview",IF($AC1313&lt;&gt;"","G. Processing Started",IF($AB1313&lt;&gt;"","F. File Transferred",IF($Z1313&lt;&gt;"","E. PER Received",IF($Y1313&lt;&gt;"","D. Payment Charged",IF(AND($D1313&lt;&gt;"",OR($D1313&lt;TODAY(),AND($D1313=TODAY(),OR($V1313&lt;&gt;"",$W1313&lt;&gt;"")))),"C. At CIO",IF(AND($S1313&lt;&gt;"",$S1313&lt;=TODAY(),OR($D1313="",$D1313&gt;=TODAY())),IF(AND(TODAY()-$S1313&gt;=12,TODAY()-$AR1313&gt;=12),"B.  Inactive?","B. In Transit"),IF($A1313="",,"A. Not sent yet"))))))))))))</f>
        <v>C. At CIO</v>
      </c>
      <c s="51" r="AT1313"/>
      <c s="52" r="AU1313"/>
    </row>
    <row r="1314">
      <c t="s" s="39" r="A1314">
        <v>20559</v>
      </c>
      <c s="40" r="B1314">
        <v>3142.0</v>
      </c>
      <c t="s" s="41" r="C1314">
        <v>20560</v>
      </c>
      <c s="42" r="D1314">
        <v>41768.0</v>
      </c>
      <c t="str" s="43" r="E1314">
        <f>IF($D1314="",,TODAY()-$D1314)</f>
        <v>68</v>
      </c>
      <c t="s" s="41" r="F1314">
        <v>20561</v>
      </c>
      <c s="41" r="G1314">
        <v>7.0</v>
      </c>
      <c s="41" r="H1314">
        <v>70.0</v>
      </c>
      <c t="s" s="41" r="I1314">
        <v>20562</v>
      </c>
      <c t="s" s="41" r="J1314">
        <v>20563</v>
      </c>
      <c t="s" s="41" r="K1314">
        <v>20564</v>
      </c>
      <c t="s" s="39" r="L1314">
        <v>20565</v>
      </c>
      <c t="s" s="41" r="M1314">
        <v>20566</v>
      </c>
      <c t="s" s="41" r="N1314">
        <v>20567</v>
      </c>
      <c t="s" s="41" r="O1314">
        <v>20568</v>
      </c>
      <c t="s" s="41" r="P1314">
        <v>20569</v>
      </c>
      <c t="s" s="41" r="Q1314">
        <v>20570</v>
      </c>
      <c t="s" s="41" r="R1314">
        <v>20571</v>
      </c>
      <c s="44" r="S1314">
        <v>41762.0</v>
      </c>
      <c t="s" s="41" r="T1314">
        <v>20572</v>
      </c>
      <c t="s" s="41" r="U1314">
        <v>20573</v>
      </c>
      <c s="45" r="V1314">
        <v>0.5270833333333333</v>
      </c>
      <c t="s" s="41" r="W1314">
        <v>20574</v>
      </c>
      <c s="46" r="X1314"/>
      <c s="46" r="Y1314"/>
      <c s="46" r="Z1314"/>
      <c s="46" r="AA1314"/>
      <c s="46" r="AB1314"/>
      <c s="46" r="AC1314"/>
      <c s="46" r="AD1314"/>
      <c s="46" r="AE1314"/>
      <c s="46" r="AF1314"/>
      <c s="47" r="AG1314"/>
      <c s="47" r="AH1314"/>
      <c s="47" r="AI1314"/>
      <c s="47" r="AJ1314"/>
      <c s="47" r="AK1314"/>
      <c s="47" r="AL1314"/>
      <c s="47" r="AM1314"/>
      <c s="47" r="AN1314"/>
      <c s="47" r="AO1314"/>
      <c s="47" r="AP1314"/>
      <c s="47" r="AQ1314"/>
      <c s="49" r="AR1314">
        <v>41817.67431466435</v>
      </c>
      <c t="str" s="50" r="AS1314">
        <f>IF(OR($AO1314&lt;&gt;"",$AQ1314&lt;&gt;""),"K. Visa issued",IF($X1314&lt;&gt;"","- Rejected/Returned",IF($AL1314&lt;&gt;"","J. Passport request",IF(OR($AF1314&lt;&gt;"",$AH1314&lt;&gt;"",$AI1314&lt;&gt;""),"I. Medical Request",IF($AD1314&lt;&gt;"","H. Interview",IF($AC1314&lt;&gt;"","G. Processing Started",IF($AB1314&lt;&gt;"","F. File Transferred",IF($Z1314&lt;&gt;"","E. PER Received",IF($Y1314&lt;&gt;"","D. Payment Charged",IF(AND($D1314&lt;&gt;"",OR($D1314&lt;TODAY(),AND($D1314=TODAY(),OR($V1314&lt;&gt;"",$W1314&lt;&gt;"")))),"C. At CIO",IF(AND($S1314&lt;&gt;"",$S1314&lt;=TODAY(),OR($D1314="",$D1314&gt;=TODAY())),IF(AND(TODAY()-$S1314&gt;=12,TODAY()-$AR1314&gt;=12),"B.  Inactive?","B. In Transit"),IF($A1314="",,"A. Not sent yet"))))))))))))</f>
        <v>C. At CIO</v>
      </c>
      <c s="51" r="AT1314"/>
      <c s="52" r="AU1314"/>
    </row>
    <row r="1315">
      <c t="s" s="62" r="A1315">
        <v>20575</v>
      </c>
      <c s="63" r="B1315">
        <v>3142.0</v>
      </c>
      <c t="s" s="64" r="C1315">
        <v>20576</v>
      </c>
      <c s="65" r="D1315">
        <v>41771.0</v>
      </c>
      <c t="str" s="43" r="E1315">
        <f>IF($D1315="",,TODAY()-$D1315)</f>
        <v>65</v>
      </c>
      <c s="64" r="F1315"/>
      <c s="64" r="G1315">
        <v>6.0</v>
      </c>
      <c s="64" r="H1315">
        <v>69.0</v>
      </c>
      <c t="s" s="64" r="I1315">
        <v>20577</v>
      </c>
      <c t="s" s="64" r="J1315">
        <v>20578</v>
      </c>
      <c t="s" s="64" r="K1315">
        <v>20579</v>
      </c>
      <c t="s" s="62" r="L1315">
        <v>20580</v>
      </c>
      <c t="s" s="64" r="M1315">
        <v>20581</v>
      </c>
      <c t="s" s="64" r="N1315">
        <v>20582</v>
      </c>
      <c t="s" s="64" r="O1315">
        <v>20583</v>
      </c>
      <c t="s" s="64" r="P1315">
        <v>20584</v>
      </c>
      <c t="s" s="64" r="Q1315">
        <v>20585</v>
      </c>
      <c t="s" s="64" r="R1315">
        <v>20586</v>
      </c>
      <c s="66" r="S1315">
        <v>41765.0</v>
      </c>
      <c t="s" s="64" r="T1315">
        <v>20587</v>
      </c>
      <c t="s" s="64" r="U1315">
        <v>20588</v>
      </c>
      <c s="67" r="V1315">
        <v>0.3979166666686069</v>
      </c>
      <c t="s" s="64" r="W1315">
        <v>20589</v>
      </c>
      <c s="68" r="X1315"/>
      <c s="68" r="Y1315"/>
      <c s="68" r="Z1315"/>
      <c s="68" r="AA1315"/>
      <c s="68" r="AB1315"/>
      <c s="68" r="AC1315"/>
      <c s="68" r="AD1315"/>
      <c s="68" r="AE1315"/>
      <c s="68" r="AF1315"/>
      <c s="69" r="AG1315"/>
      <c s="69" r="AH1315"/>
      <c s="69" r="AI1315"/>
      <c s="69" r="AJ1315"/>
      <c s="69" r="AK1315"/>
      <c s="69" r="AL1315"/>
      <c s="69" r="AM1315"/>
      <c s="69" r="AN1315"/>
      <c s="69" r="AO1315"/>
      <c s="69" r="AP1315"/>
      <c s="69" r="AQ1315"/>
      <c s="71" r="AR1315">
        <v>41772.51816430556</v>
      </c>
      <c t="str" s="50" r="AS1315">
        <f>IF(OR($AO1315&lt;&gt;"",$AQ1315&lt;&gt;""),"K. Visa issued",IF($X1315&lt;&gt;"","- Rejected/Returned",IF($AL1315&lt;&gt;"","J. Passport request",IF(OR($AF1315&lt;&gt;"",$AH1315&lt;&gt;"",$AI1315&lt;&gt;""),"I. Medical Request",IF($AD1315&lt;&gt;"","H. Interview",IF($AC1315&lt;&gt;"","G. Processing Started",IF($AB1315&lt;&gt;"","F. File Transferred",IF($Z1315&lt;&gt;"","E. PER Received",IF($Y1315&lt;&gt;"","D. Payment Charged",IF(AND($D1315&lt;&gt;"",OR($D1315&lt;TODAY(),AND($D1315=TODAY(),OR($V1315&lt;&gt;"",$W1315&lt;&gt;"")))),"C. At CIO",IF(AND($S1315&lt;&gt;"",$S1315&lt;=TODAY(),OR($D1315="",$D1315&gt;=TODAY())),IF(AND(TODAY()-$S1315&gt;=12,TODAY()-$AR1315&gt;=12),"B.  Inactive?","B. In Transit"),IF($A1315="",,"A. Not sent yet"))))))))))))</f>
        <v>C. At CIO</v>
      </c>
      <c s="76" r="AT1315"/>
      <c s="77" r="AU1315"/>
    </row>
    <row r="1316">
      <c t="s" s="39" r="A1316">
        <v>20590</v>
      </c>
      <c s="40" r="B1316">
        <v>3142.0</v>
      </c>
      <c t="s" s="41" r="C1316">
        <v>20591</v>
      </c>
      <c s="42" r="D1316">
        <v>41771.0</v>
      </c>
      <c t="str" s="43" r="E1316">
        <f>IF($D1316="",,TODAY()-$D1316)</f>
        <v>65</v>
      </c>
      <c s="41" r="F1316"/>
      <c s="41" r="G1316">
        <v>7.5</v>
      </c>
      <c s="41" r="H1316">
        <v>72.0</v>
      </c>
      <c t="s" s="41" r="I1316">
        <v>20592</v>
      </c>
      <c t="s" s="41" r="J1316">
        <v>20593</v>
      </c>
      <c t="s" s="41" r="K1316">
        <v>20594</v>
      </c>
      <c t="s" s="39" r="L1316">
        <v>20595</v>
      </c>
      <c t="s" s="41" r="M1316">
        <v>20596</v>
      </c>
      <c t="s" s="41" r="N1316">
        <v>20597</v>
      </c>
      <c t="s" s="41" r="O1316">
        <v>20598</v>
      </c>
      <c t="s" s="41" r="P1316">
        <v>20599</v>
      </c>
      <c t="s" s="41" r="Q1316">
        <v>20600</v>
      </c>
      <c t="s" s="41" r="R1316">
        <v>20601</v>
      </c>
      <c s="44" r="S1316">
        <v>41765.0</v>
      </c>
      <c t="s" s="41" r="T1316">
        <v>20602</v>
      </c>
      <c t="s" s="41" r="U1316">
        <v>20603</v>
      </c>
      <c s="45" r="V1316">
        <v>0.5124999999970896</v>
      </c>
      <c t="s" s="41" r="W1316">
        <v>20604</v>
      </c>
      <c s="46" r="X1316"/>
      <c s="46" r="Y1316"/>
      <c s="46" r="Z1316"/>
      <c s="46" r="AA1316"/>
      <c s="46" r="AB1316"/>
      <c s="46" r="AC1316"/>
      <c s="46" r="AD1316"/>
      <c s="46" r="AE1316"/>
      <c s="46" r="AF1316"/>
      <c s="47" r="AG1316"/>
      <c s="47" r="AH1316"/>
      <c s="47" r="AI1316"/>
      <c s="47" r="AJ1316"/>
      <c s="47" r="AK1316"/>
      <c s="47" r="AL1316"/>
      <c s="47" r="AM1316"/>
      <c s="47" r="AN1316"/>
      <c s="47" r="AO1316"/>
      <c s="47" r="AP1316"/>
      <c s="47" r="AQ1316"/>
      <c s="49" r="AR1316">
        <v>41773.518460520834</v>
      </c>
      <c t="str" s="50" r="AS1316">
        <f>IF(OR($AO1316&lt;&gt;"",$AQ1316&lt;&gt;""),"K. Visa issued",IF($X1316&lt;&gt;"","- Rejected/Returned",IF($AL1316&lt;&gt;"","J. Passport request",IF(OR($AF1316&lt;&gt;"",$AH1316&lt;&gt;"",$AI1316&lt;&gt;""),"I. Medical Request",IF($AD1316&lt;&gt;"","H. Interview",IF($AC1316&lt;&gt;"","G. Processing Started",IF($AB1316&lt;&gt;"","F. File Transferred",IF($Z1316&lt;&gt;"","E. PER Received",IF($Y1316&lt;&gt;"","D. Payment Charged",IF(AND($D1316&lt;&gt;"",OR($D1316&lt;TODAY(),AND($D1316=TODAY(),OR($V1316&lt;&gt;"",$W1316&lt;&gt;"")))),"C. At CIO",IF(AND($S1316&lt;&gt;"",$S1316&lt;=TODAY(),OR($D1316="",$D1316&gt;=TODAY())),IF(AND(TODAY()-$S1316&gt;=12,TODAY()-$AR1316&gt;=12),"B.  Inactive?","B. In Transit"),IF($A1316="",,"A. Not sent yet"))))))))))))</f>
        <v>C. At CIO</v>
      </c>
      <c s="51" r="AT1316"/>
      <c s="52" r="AU1316"/>
    </row>
    <row r="1317">
      <c t="s" s="39" r="A1317">
        <v>20605</v>
      </c>
      <c s="40" r="B1317">
        <v>3142.0</v>
      </c>
      <c t="s" s="41" r="C1317">
        <v>20606</v>
      </c>
      <c s="42" r="D1317">
        <v>41771.0</v>
      </c>
      <c t="str" s="43" r="E1317">
        <f>IF($D1317="",,TODAY()-$D1317)</f>
        <v>65</v>
      </c>
      <c t="s" s="41" r="F1317">
        <v>20607</v>
      </c>
      <c s="41" r="G1317">
        <v>7.0</v>
      </c>
      <c s="41" r="H1317">
        <v>68.0</v>
      </c>
      <c t="s" s="41" r="I1317">
        <v>20608</v>
      </c>
      <c t="s" s="41" r="J1317">
        <v>20609</v>
      </c>
      <c t="s" s="41" r="K1317">
        <v>20610</v>
      </c>
      <c t="s" s="39" r="L1317">
        <v>20611</v>
      </c>
      <c t="s" s="41" r="M1317">
        <v>20612</v>
      </c>
      <c t="s" s="41" r="N1317">
        <v>20613</v>
      </c>
      <c t="s" s="41" r="O1317">
        <v>20614</v>
      </c>
      <c t="s" s="41" r="P1317">
        <v>20615</v>
      </c>
      <c t="s" s="41" r="Q1317">
        <v>20616</v>
      </c>
      <c t="s" s="41" r="R1317">
        <v>20617</v>
      </c>
      <c s="44" r="S1317">
        <v>41765.0</v>
      </c>
      <c t="s" s="41" r="T1317">
        <v>20618</v>
      </c>
      <c t="s" s="41" r="U1317">
        <v>20619</v>
      </c>
      <c s="45" r="V1317">
        <v>0.5263888888888889</v>
      </c>
      <c t="s" s="41" r="W1317">
        <v>20620</v>
      </c>
      <c s="44" r="X1317"/>
      <c s="46" r="Y1317"/>
      <c s="42" r="Z1317"/>
      <c s="42" r="AA1317"/>
      <c s="42" r="AB1317"/>
      <c s="42" r="AC1317"/>
      <c s="42" r="AD1317"/>
      <c s="42" r="AE1317"/>
      <c s="42" r="AF1317"/>
      <c s="48" r="AG1317"/>
      <c s="48" r="AH1317"/>
      <c s="48" r="AI1317"/>
      <c s="48" r="AJ1317"/>
      <c s="48" r="AK1317"/>
      <c s="48" r="AL1317"/>
      <c s="48" r="AM1317"/>
      <c s="48" r="AN1317"/>
      <c s="48" r="AO1317"/>
      <c s="48" r="AP1317"/>
      <c s="48" r="AQ1317"/>
      <c s="49" r="AR1317">
        <v>41803.90130428241</v>
      </c>
      <c t="str" s="50" r="AS1317">
        <f>IF(OR($AO1317&lt;&gt;"",$AQ1317&lt;&gt;""),"K. Visa issued",IF($X1317&lt;&gt;"","- Rejected/Returned",IF($AL1317&lt;&gt;"","J. Passport request",IF(OR($AF1317&lt;&gt;"",$AH1317&lt;&gt;"",$AI1317&lt;&gt;""),"I. Medical Request",IF($AD1317&lt;&gt;"","H. Interview",IF($AC1317&lt;&gt;"","G. Processing Started",IF($AB1317&lt;&gt;"","F. File Transferred",IF($Z1317&lt;&gt;"","E. PER Received",IF($Y1317&lt;&gt;"","D. Payment Charged",IF(AND($D1317&lt;&gt;"",OR($D1317&lt;TODAY(),AND($D1317=TODAY(),OR($V1317&lt;&gt;"",$W1317&lt;&gt;"")))),"C. At CIO",IF(AND($S1317&lt;&gt;"",$S1317&lt;=TODAY(),OR($D1317="",$D1317&gt;=TODAY())),IF(AND(TODAY()-$S1317&gt;=12,TODAY()-$AR1317&gt;=12),"B.  Inactive?","B. In Transit"),IF($A1317="",,"A. Not sent yet"))))))))))))</f>
        <v>C. At CIO</v>
      </c>
      <c s="54" r="AT1317"/>
      <c s="55" r="AU1317"/>
    </row>
    <row r="1318">
      <c t="s" s="39" r="A1318">
        <v>20621</v>
      </c>
      <c s="40" r="B1318">
        <v>3142.0</v>
      </c>
      <c t="s" s="41" r="C1318">
        <v>20622</v>
      </c>
      <c s="42" r="D1318">
        <v>41771.0</v>
      </c>
      <c t="str" s="43" r="E1318">
        <f>IF($D1318="",,TODAY()-$D1318)</f>
        <v>65</v>
      </c>
      <c t="s" s="41" r="F1318">
        <v>20623</v>
      </c>
      <c s="41" r="G1318">
        <v>6.5</v>
      </c>
      <c s="41" r="H1318">
        <v>69.0</v>
      </c>
      <c t="s" s="41" r="I1318">
        <v>20624</v>
      </c>
      <c t="s" s="41" r="J1318">
        <v>20625</v>
      </c>
      <c t="s" s="41" r="K1318">
        <v>20626</v>
      </c>
      <c t="s" s="39" r="L1318">
        <v>20627</v>
      </c>
      <c t="s" s="41" r="M1318">
        <v>20628</v>
      </c>
      <c t="s" s="41" r="N1318">
        <v>20629</v>
      </c>
      <c t="s" s="41" r="O1318">
        <v>20630</v>
      </c>
      <c t="s" s="41" r="P1318">
        <v>20631</v>
      </c>
      <c t="s" s="41" r="Q1318">
        <v>20632</v>
      </c>
      <c t="s" s="41" r="R1318">
        <v>20633</v>
      </c>
      <c s="44" r="S1318">
        <v>41765.0</v>
      </c>
      <c t="s" s="41" r="T1318">
        <v>20634</v>
      </c>
      <c t="s" s="41" r="U1318">
        <v>20635</v>
      </c>
      <c s="45" r="V1318"/>
      <c t="s" s="41" r="W1318">
        <v>20636</v>
      </c>
      <c s="44" r="X1318"/>
      <c s="46" r="Y1318"/>
      <c s="42" r="Z1318"/>
      <c s="42" r="AA1318"/>
      <c s="42" r="AB1318"/>
      <c s="42" r="AC1318"/>
      <c s="42" r="AD1318"/>
      <c s="42" r="AE1318"/>
      <c s="42" r="AF1318"/>
      <c s="48" r="AG1318"/>
      <c s="48" r="AH1318"/>
      <c s="48" r="AI1318"/>
      <c s="48" r="AJ1318"/>
      <c s="48" r="AK1318"/>
      <c s="48" r="AL1318"/>
      <c s="48" r="AM1318"/>
      <c s="48" r="AN1318"/>
      <c s="48" r="AO1318"/>
      <c s="48" r="AP1318"/>
      <c s="48" r="AQ1318"/>
      <c s="49" r="AR1318">
        <v>41807.89487017361</v>
      </c>
      <c t="str" s="50" r="AS1318">
        <f>IF(OR($AO1318&lt;&gt;"",$AQ1318&lt;&gt;""),"K. Visa issued",IF($X1318&lt;&gt;"","- Rejected/Returned",IF($AL1318&lt;&gt;"","J. Passport request",IF(OR($AF1318&lt;&gt;"",$AH1318&lt;&gt;"",$AI1318&lt;&gt;""),"I. Medical Request",IF($AD1318&lt;&gt;"","H. Interview",IF($AC1318&lt;&gt;"","G. Processing Started",IF($AB1318&lt;&gt;"","F. File Transferred",IF($Z1318&lt;&gt;"","E. PER Received",IF($Y1318&lt;&gt;"","D. Payment Charged",IF(AND($D1318&lt;&gt;"",OR($D1318&lt;TODAY(),AND($D1318=TODAY(),OR($V1318&lt;&gt;"",$W1318&lt;&gt;"")))),"C. At CIO",IF(AND($S1318&lt;&gt;"",$S1318&lt;=TODAY(),OR($D1318="",$D1318&gt;=TODAY())),IF(AND(TODAY()-$S1318&gt;=12,TODAY()-$AR1318&gt;=12),"B.  Inactive?","B. In Transit"),IF($A1318="",,"A. Not sent yet"))))))))))))</f>
        <v>C. At CIO</v>
      </c>
      <c s="54" r="AT1318"/>
      <c s="55" r="AU1318"/>
    </row>
    <row r="1319">
      <c t="s" s="39" r="A1319">
        <v>20637</v>
      </c>
      <c s="40" r="B1319">
        <v>3142.0</v>
      </c>
      <c t="s" s="41" r="C1319">
        <v>20638</v>
      </c>
      <c s="42" r="D1319">
        <v>41775.0</v>
      </c>
      <c t="str" s="43" r="E1319">
        <f>IF($D1319="",,TODAY()-$D1319)</f>
        <v>61</v>
      </c>
      <c t="s" s="41" r="F1319">
        <v>20639</v>
      </c>
      <c s="41" r="G1319">
        <v>7.5</v>
      </c>
      <c s="41" r="H1319">
        <v>73.0</v>
      </c>
      <c t="s" s="41" r="I1319">
        <v>20640</v>
      </c>
      <c t="s" s="41" r="J1319">
        <v>20641</v>
      </c>
      <c t="s" s="41" r="K1319">
        <v>20642</v>
      </c>
      <c t="s" s="39" r="L1319">
        <v>20643</v>
      </c>
      <c t="s" s="41" r="M1319">
        <v>20644</v>
      </c>
      <c t="s" s="41" r="N1319">
        <v>20645</v>
      </c>
      <c s="41" r="O1319"/>
      <c t="s" s="41" r="P1319">
        <v>20646</v>
      </c>
      <c t="s" s="41" r="Q1319">
        <v>20647</v>
      </c>
      <c t="s" s="41" r="R1319">
        <v>20648</v>
      </c>
      <c s="44" r="S1319">
        <v>41775.0</v>
      </c>
      <c t="s" s="41" r="T1319">
        <v>20649</v>
      </c>
      <c t="s" s="41" r="U1319">
        <v>20650</v>
      </c>
      <c s="45" r="V1319">
        <v>0.5729166666666666</v>
      </c>
      <c t="s" s="41" r="W1319">
        <v>20651</v>
      </c>
      <c s="44" r="X1319"/>
      <c s="46" r="Y1319"/>
      <c s="42" r="Z1319"/>
      <c s="42" r="AA1319"/>
      <c s="42" r="AB1319"/>
      <c s="42" r="AC1319"/>
      <c s="42" r="AD1319"/>
      <c s="42" r="AE1319"/>
      <c s="42" r="AF1319"/>
      <c s="48" r="AG1319"/>
      <c s="48" r="AH1319"/>
      <c s="48" r="AI1319"/>
      <c s="48" r="AJ1319"/>
      <c s="48" r="AK1319"/>
      <c s="48" r="AL1319"/>
      <c s="48" r="AM1319"/>
      <c s="48" r="AN1319"/>
      <c s="48" r="AO1319"/>
      <c s="48" r="AP1319"/>
      <c s="48" r="AQ1319"/>
      <c s="49" r="AR1319">
        <v>41811.173509189815</v>
      </c>
      <c t="str" s="50" r="AS1319">
        <f>IF(OR($AO1319&lt;&gt;"",$AQ1319&lt;&gt;""),"K. Visa issued",IF($X1319&lt;&gt;"","- Rejected/Returned",IF($AL1319&lt;&gt;"","J. Passport request",IF(OR($AF1319&lt;&gt;"",$AH1319&lt;&gt;"",$AI1319&lt;&gt;""),"I. Medical Request",IF($AD1319&lt;&gt;"","H. Interview",IF($AC1319&lt;&gt;"","G. Processing Started",IF($AB1319&lt;&gt;"","F. File Transferred",IF($Z1319&lt;&gt;"","E. PER Received",IF($Y1319&lt;&gt;"","D. Payment Charged",IF(AND($D1319&lt;&gt;"",OR($D1319&lt;TODAY(),AND($D1319=TODAY(),OR($V1319&lt;&gt;"",$W1319&lt;&gt;"")))),"C. At CIO",IF(AND($S1319&lt;&gt;"",$S1319&lt;=TODAY(),OR($D1319="",$D1319&gt;=TODAY())),IF(AND(TODAY()-$S1319&gt;=12,TODAY()-$AR1319&gt;=12),"B.  Inactive?","B. In Transit"),IF($A1319="",,"A. Not sent yet"))))))))))))</f>
        <v>C. At CIO</v>
      </c>
      <c s="54" r="AT1319"/>
      <c s="55" r="AU1319"/>
    </row>
    <row r="1320">
      <c t="s" s="39" r="A1320">
        <v>20652</v>
      </c>
      <c s="40" r="B1320">
        <v>3142.0</v>
      </c>
      <c t="s" s="41" r="C1320">
        <v>20653</v>
      </c>
      <c s="42" r="D1320">
        <v>41779.0</v>
      </c>
      <c t="str" s="43" r="E1320">
        <f>IF($D1320="",,TODAY()-$D1320)</f>
        <v>57</v>
      </c>
      <c t="s" s="41" r="F1320">
        <v>20654</v>
      </c>
      <c s="41" r="G1320">
        <v>7.5</v>
      </c>
      <c s="41" r="H1320">
        <v>68.0</v>
      </c>
      <c t="s" s="41" r="I1320">
        <v>20655</v>
      </c>
      <c t="s" s="41" r="J1320">
        <v>20656</v>
      </c>
      <c t="s" s="41" r="K1320">
        <v>20657</v>
      </c>
      <c t="s" s="39" r="L1320">
        <v>20658</v>
      </c>
      <c t="s" s="41" r="M1320">
        <v>20659</v>
      </c>
      <c t="s" s="41" r="N1320">
        <v>20660</v>
      </c>
      <c t="s" s="41" r="O1320">
        <v>20661</v>
      </c>
      <c t="s" s="41" r="P1320">
        <v>20662</v>
      </c>
      <c t="s" s="41" r="Q1320">
        <v>20663</v>
      </c>
      <c t="s" s="41" r="R1320">
        <v>20664</v>
      </c>
      <c s="44" r="S1320">
        <v>41771.0</v>
      </c>
      <c t="s" s="41" r="T1320">
        <v>20665</v>
      </c>
      <c t="s" s="41" r="U1320">
        <v>20666</v>
      </c>
      <c s="45" r="V1320">
        <v>0.44027777777777777</v>
      </c>
      <c t="s" s="41" r="W1320">
        <v>20667</v>
      </c>
      <c s="46" r="X1320"/>
      <c s="46" r="Y1320"/>
      <c s="46" r="Z1320"/>
      <c s="46" r="AA1320"/>
      <c s="46" r="AB1320"/>
      <c s="46" r="AC1320"/>
      <c s="46" r="AD1320"/>
      <c s="46" r="AE1320"/>
      <c s="46" r="AF1320"/>
      <c s="47" r="AG1320"/>
      <c s="47" r="AH1320"/>
      <c s="47" r="AI1320"/>
      <c s="47" r="AJ1320"/>
      <c s="47" r="AK1320"/>
      <c s="47" r="AL1320"/>
      <c s="47" r="AM1320"/>
      <c s="47" r="AN1320"/>
      <c s="47" r="AO1320"/>
      <c s="47" r="AP1320"/>
      <c s="47" r="AQ1320"/>
      <c s="49" r="AR1320">
        <v>41779.67117446759</v>
      </c>
      <c t="str" s="50" r="AS1320">
        <f>IF(OR($AO1320&lt;&gt;"",$AQ1320&lt;&gt;""),"K. Visa issued",IF($X1320&lt;&gt;"","- Rejected/Returned",IF($AL1320&lt;&gt;"","J. Passport request",IF(OR($AF1320&lt;&gt;"",$AH1320&lt;&gt;"",$AI1320&lt;&gt;""),"I. Medical Request",IF($AD1320&lt;&gt;"","H. Interview",IF($AC1320&lt;&gt;"","G. Processing Started",IF($AB1320&lt;&gt;"","F. File Transferred",IF($Z1320&lt;&gt;"","E. PER Received",IF($Y1320&lt;&gt;"","D. Payment Charged",IF(AND($D1320&lt;&gt;"",OR($D1320&lt;TODAY(),AND($D1320=TODAY(),OR($V1320&lt;&gt;"",$W1320&lt;&gt;"")))),"C. At CIO",IF(AND($S1320&lt;&gt;"",$S1320&lt;=TODAY(),OR($D1320="",$D1320&gt;=TODAY())),IF(AND(TODAY()-$S1320&gt;=12,TODAY()-$AR1320&gt;=12),"B.  Inactive?","B. In Transit"),IF($A1320="",,"A. Not sent yet"))))))))))))</f>
        <v>C. At CIO</v>
      </c>
      <c s="51" r="AT1320"/>
      <c s="52" r="AU1320"/>
    </row>
    <row r="1321">
      <c t="s" s="39" r="A1321">
        <v>20668</v>
      </c>
      <c s="40" r="B1321">
        <v>3142.0</v>
      </c>
      <c t="s" s="41" r="C1321">
        <v>20669</v>
      </c>
      <c s="42" r="D1321">
        <v>41779.0</v>
      </c>
      <c t="str" s="43" r="E1321">
        <f>IF($D1321="",,TODAY()-$D1321)</f>
        <v>57</v>
      </c>
      <c t="s" s="41" r="F1321">
        <v>20670</v>
      </c>
      <c s="41" r="G1321">
        <v>6.5</v>
      </c>
      <c s="41" r="H1321">
        <v>68.0</v>
      </c>
      <c t="s" s="41" r="I1321">
        <v>20671</v>
      </c>
      <c t="s" s="41" r="J1321">
        <v>20672</v>
      </c>
      <c t="s" s="41" r="K1321">
        <v>20673</v>
      </c>
      <c t="s" s="39" r="L1321">
        <v>20674</v>
      </c>
      <c t="s" s="41" r="M1321">
        <v>20675</v>
      </c>
      <c t="s" s="41" r="N1321">
        <v>20676</v>
      </c>
      <c t="s" s="41" r="O1321">
        <v>20677</v>
      </c>
      <c t="s" s="41" r="P1321">
        <v>20678</v>
      </c>
      <c t="s" s="41" r="Q1321">
        <v>20679</v>
      </c>
      <c t="s" s="41" r="R1321">
        <v>20680</v>
      </c>
      <c s="44" r="S1321">
        <v>41774.0</v>
      </c>
      <c t="s" s="41" r="T1321">
        <v>20681</v>
      </c>
      <c t="s" s="41" r="U1321">
        <v>20682</v>
      </c>
      <c s="45" r="V1321">
        <v>0.44027777777777777</v>
      </c>
      <c t="s" s="41" r="W1321">
        <v>20683</v>
      </c>
      <c s="46" r="X1321"/>
      <c s="46" r="Y1321"/>
      <c s="46" r="Z1321"/>
      <c s="46" r="AA1321"/>
      <c s="46" r="AB1321"/>
      <c s="46" r="AC1321"/>
      <c s="46" r="AD1321"/>
      <c s="46" r="AE1321"/>
      <c s="46" r="AF1321"/>
      <c s="47" r="AG1321"/>
      <c s="47" r="AH1321"/>
      <c s="47" r="AI1321"/>
      <c s="47" r="AJ1321"/>
      <c s="47" r="AK1321"/>
      <c s="47" r="AL1321"/>
      <c s="47" r="AM1321"/>
      <c s="47" r="AN1321"/>
      <c s="47" r="AO1321"/>
      <c s="47" r="AP1321"/>
      <c s="47" r="AQ1321"/>
      <c s="49" r="AR1321">
        <v>41783.231049849535</v>
      </c>
      <c t="str" s="50" r="AS1321">
        <f>IF(OR($AO1321&lt;&gt;"",$AQ1321&lt;&gt;""),"K. Visa issued",IF($X1321&lt;&gt;"","- Rejected/Returned",IF($AL1321&lt;&gt;"","J. Passport request",IF(OR($AF1321&lt;&gt;"",$AH1321&lt;&gt;"",$AI1321&lt;&gt;""),"I. Medical Request",IF($AD1321&lt;&gt;"","H. Interview",IF($AC1321&lt;&gt;"","G. Processing Started",IF($AB1321&lt;&gt;"","F. File Transferred",IF($Z1321&lt;&gt;"","E. PER Received",IF($Y1321&lt;&gt;"","D. Payment Charged",IF(AND($D1321&lt;&gt;"",OR($D1321&lt;TODAY(),AND($D1321=TODAY(),OR($V1321&lt;&gt;"",$W1321&lt;&gt;"")))),"C. At CIO",IF(AND($S1321&lt;&gt;"",$S1321&lt;=TODAY(),OR($D1321="",$D1321&gt;=TODAY())),IF(AND(TODAY()-$S1321&gt;=12,TODAY()-$AR1321&gt;=12),"B.  Inactive?","B. In Transit"),IF($A1321="",,"A. Not sent yet"))))))))))))</f>
        <v>C. At CIO</v>
      </c>
      <c s="51" r="AT1321"/>
      <c s="52" r="AU1321"/>
    </row>
    <row r="1322">
      <c t="s" s="39" r="A1322">
        <v>20684</v>
      </c>
      <c s="40" r="B1322">
        <v>3142.0</v>
      </c>
      <c t="s" s="41" r="C1322">
        <v>20685</v>
      </c>
      <c s="42" r="D1322">
        <v>41779.0</v>
      </c>
      <c t="str" s="43" r="E1322">
        <f>IF($D1322="",,TODAY()-$D1322)</f>
        <v>57</v>
      </c>
      <c t="s" s="41" r="F1322">
        <v>20686</v>
      </c>
      <c s="41" r="G1322">
        <v>7.5</v>
      </c>
      <c s="41" r="H1322">
        <v>75.0</v>
      </c>
      <c t="s" s="41" r="I1322">
        <v>20687</v>
      </c>
      <c t="s" s="41" r="J1322">
        <v>20688</v>
      </c>
      <c t="s" s="41" r="K1322">
        <v>20689</v>
      </c>
      <c t="s" s="39" r="L1322">
        <v>20690</v>
      </c>
      <c t="s" s="41" r="M1322">
        <v>20691</v>
      </c>
      <c t="s" s="41" r="N1322">
        <v>20692</v>
      </c>
      <c t="s" s="41" r="O1322">
        <v>20693</v>
      </c>
      <c t="s" s="41" r="P1322">
        <v>20694</v>
      </c>
      <c t="s" s="41" r="Q1322">
        <v>20695</v>
      </c>
      <c t="s" s="41" r="R1322">
        <v>20696</v>
      </c>
      <c s="44" r="S1322">
        <v>41771.0</v>
      </c>
      <c t="s" s="41" r="T1322">
        <v>20697</v>
      </c>
      <c t="s" s="41" r="U1322">
        <v>20698</v>
      </c>
      <c s="45" r="V1322">
        <v>0.6354166666666666</v>
      </c>
      <c t="s" s="41" r="W1322">
        <v>20699</v>
      </c>
      <c s="46" r="X1322"/>
      <c s="46" r="Y1322"/>
      <c s="46" r="Z1322"/>
      <c s="46" r="AA1322"/>
      <c s="46" r="AB1322"/>
      <c s="46" r="AC1322"/>
      <c s="46" r="AD1322"/>
      <c s="46" r="AE1322"/>
      <c s="46" r="AF1322"/>
      <c s="47" r="AG1322"/>
      <c s="47" r="AH1322"/>
      <c s="47" r="AI1322"/>
      <c s="47" r="AJ1322"/>
      <c s="47" r="AK1322"/>
      <c s="47" r="AL1322"/>
      <c s="47" r="AM1322"/>
      <c s="47" r="AN1322"/>
      <c s="47" r="AO1322"/>
      <c s="47" r="AP1322"/>
      <c s="47" r="AQ1322"/>
      <c s="49" r="AR1322">
        <v>41783.84759613426</v>
      </c>
      <c t="str" s="50" r="AS1322">
        <f>IF(OR($AO1322&lt;&gt;"",$AQ1322&lt;&gt;""),"K. Visa issued",IF($X1322&lt;&gt;"","- Rejected/Returned",IF($AL1322&lt;&gt;"","J. Passport request",IF(OR($AF1322&lt;&gt;"",$AH1322&lt;&gt;"",$AI1322&lt;&gt;""),"I. Medical Request",IF($AD1322&lt;&gt;"","H. Interview",IF($AC1322&lt;&gt;"","G. Processing Started",IF($AB1322&lt;&gt;"","F. File Transferred",IF($Z1322&lt;&gt;"","E. PER Received",IF($Y1322&lt;&gt;"","D. Payment Charged",IF(AND($D1322&lt;&gt;"",OR($D1322&lt;TODAY(),AND($D1322=TODAY(),OR($V1322&lt;&gt;"",$W1322&lt;&gt;"")))),"C. At CIO",IF(AND($S1322&lt;&gt;"",$S1322&lt;=TODAY(),OR($D1322="",$D1322&gt;=TODAY())),IF(AND(TODAY()-$S1322&gt;=12,TODAY()-$AR1322&gt;=12),"B.  Inactive?","B. In Transit"),IF($A1322="",,"A. Not sent yet"))))))))))))</f>
        <v>C. At CIO</v>
      </c>
      <c s="51" r="AT1322"/>
      <c s="52" r="AU1322"/>
    </row>
    <row r="1323">
      <c t="s" s="39" r="A1323">
        <v>20700</v>
      </c>
      <c s="40" r="B1323">
        <v>3142.0</v>
      </c>
      <c t="s" s="41" r="C1323">
        <v>20701</v>
      </c>
      <c s="42" r="D1323">
        <v>41780.0</v>
      </c>
      <c t="str" s="43" r="E1323">
        <f>IF($D1323="",,TODAY()-$D1323)</f>
        <v>56</v>
      </c>
      <c t="s" s="41" r="F1323">
        <v>20702</v>
      </c>
      <c s="41" r="G1323">
        <v>7.0</v>
      </c>
      <c s="41" r="H1323">
        <v>70.0</v>
      </c>
      <c t="s" s="41" r="I1323">
        <v>20703</v>
      </c>
      <c t="s" s="41" r="J1323">
        <v>20704</v>
      </c>
      <c t="s" s="41" r="K1323">
        <v>20705</v>
      </c>
      <c t="s" s="39" r="L1323">
        <v>20706</v>
      </c>
      <c t="s" s="41" r="M1323">
        <v>20707</v>
      </c>
      <c t="s" s="41" r="N1323">
        <v>20708</v>
      </c>
      <c t="s" s="41" r="O1323">
        <v>20709</v>
      </c>
      <c t="s" s="41" r="P1323">
        <v>20710</v>
      </c>
      <c t="s" s="41" r="Q1323">
        <v>20711</v>
      </c>
      <c t="s" s="41" r="R1323">
        <v>20712</v>
      </c>
      <c s="44" r="S1323">
        <v>41773.0</v>
      </c>
      <c t="s" s="41" r="T1323">
        <v>20713</v>
      </c>
      <c t="s" s="41" r="U1323">
        <v>20714</v>
      </c>
      <c s="45" r="V1323">
        <v>0.44930555555555557</v>
      </c>
      <c t="s" s="41" r="W1323">
        <v>20715</v>
      </c>
      <c s="46" r="X1323"/>
      <c s="46" r="Y1323"/>
      <c s="46" r="Z1323"/>
      <c s="46" r="AA1323"/>
      <c s="46" r="AB1323"/>
      <c s="46" r="AC1323"/>
      <c s="46" r="AD1323"/>
      <c s="46" r="AE1323"/>
      <c s="46" r="AF1323"/>
      <c s="47" r="AG1323"/>
      <c s="47" r="AH1323"/>
      <c s="47" r="AI1323"/>
      <c s="47" r="AJ1323"/>
      <c s="47" r="AK1323"/>
      <c s="47" r="AL1323"/>
      <c s="47" r="AM1323"/>
      <c s="47" r="AN1323"/>
      <c s="47" r="AO1323"/>
      <c s="47" r="AP1323"/>
      <c s="47" r="AQ1323"/>
      <c s="49" r="AR1323">
        <v>41780.69007185185</v>
      </c>
      <c t="str" s="50" r="AS1323">
        <f>IF(OR($AO1323&lt;&gt;"",$AQ1323&lt;&gt;""),"K. Visa issued",IF($X1323&lt;&gt;"","- Rejected/Returned",IF($AL1323&lt;&gt;"","J. Passport request",IF(OR($AF1323&lt;&gt;"",$AH1323&lt;&gt;"",$AI1323&lt;&gt;""),"I. Medical Request",IF($AD1323&lt;&gt;"","H. Interview",IF($AC1323&lt;&gt;"","G. Processing Started",IF($AB1323&lt;&gt;"","F. File Transferred",IF($Z1323&lt;&gt;"","E. PER Received",IF($Y1323&lt;&gt;"","D. Payment Charged",IF(AND($D1323&lt;&gt;"",OR($D1323&lt;TODAY(),AND($D1323=TODAY(),OR($V1323&lt;&gt;"",$W1323&lt;&gt;"")))),"C. At CIO",IF(AND($S1323&lt;&gt;"",$S1323&lt;=TODAY(),OR($D1323="",$D1323&gt;=TODAY())),IF(AND(TODAY()-$S1323&gt;=12,TODAY()-$AR1323&gt;=12),"B.  Inactive?","B. In Transit"),IF($A1323="",,"A. Not sent yet"))))))))))))</f>
        <v>C. At CIO</v>
      </c>
      <c s="51" r="AT1323"/>
      <c s="52" r="AU1323"/>
    </row>
    <row r="1324">
      <c t="s" s="39" r="A1324">
        <v>20716</v>
      </c>
      <c s="40" r="B1324">
        <v>3142.0</v>
      </c>
      <c t="s" s="41" r="C1324">
        <v>20717</v>
      </c>
      <c s="42" r="D1324">
        <v>41781.0</v>
      </c>
      <c t="str" s="43" r="E1324">
        <f>IF($D1324="",,TODAY()-$D1324)</f>
        <v>55</v>
      </c>
      <c t="s" s="41" r="F1324">
        <v>20718</v>
      </c>
      <c s="41" r="G1324">
        <v>7.5</v>
      </c>
      <c s="41" r="H1324">
        <v>76.0</v>
      </c>
      <c t="s" s="41" r="I1324">
        <v>20719</v>
      </c>
      <c t="s" s="41" r="J1324">
        <v>20720</v>
      </c>
      <c t="s" s="41" r="K1324">
        <v>20721</v>
      </c>
      <c t="s" s="39" r="L1324">
        <v>20722</v>
      </c>
      <c t="s" s="41" r="M1324">
        <v>20723</v>
      </c>
      <c t="s" s="41" r="N1324">
        <v>20724</v>
      </c>
      <c t="s" s="41" r="O1324">
        <v>20725</v>
      </c>
      <c t="s" s="41" r="P1324">
        <v>20726</v>
      </c>
      <c t="s" s="41" r="Q1324">
        <v>20727</v>
      </c>
      <c t="s" s="41" r="R1324">
        <v>20728</v>
      </c>
      <c s="44" r="S1324">
        <v>41778.0</v>
      </c>
      <c s="51" r="T1324"/>
      <c t="s" s="41" r="U1324">
        <v>20729</v>
      </c>
      <c s="61" r="V1324"/>
      <c t="s" s="41" r="W1324">
        <v>20730</v>
      </c>
      <c s="46" r="X1324"/>
      <c s="46" r="Y1324"/>
      <c s="46" r="Z1324"/>
      <c s="46" r="AA1324"/>
      <c s="46" r="AB1324"/>
      <c s="46" r="AC1324"/>
      <c s="46" r="AD1324"/>
      <c s="46" r="AE1324"/>
      <c s="46" r="AF1324"/>
      <c s="47" r="AG1324"/>
      <c s="47" r="AH1324"/>
      <c s="47" r="AI1324"/>
      <c s="47" r="AJ1324"/>
      <c s="47" r="AK1324"/>
      <c s="47" r="AL1324"/>
      <c s="47" r="AM1324"/>
      <c s="47" r="AN1324"/>
      <c s="47" r="AO1324"/>
      <c s="47" r="AP1324"/>
      <c s="47" r="AQ1324"/>
      <c s="49" r="AR1324">
        <v>41782.42184325231</v>
      </c>
      <c t="str" s="50" r="AS1324">
        <f>IF(OR($AO1324&lt;&gt;"",$AQ1324&lt;&gt;""),"K. Visa issued",IF($X1324&lt;&gt;"","- Rejected/Returned",IF($AL1324&lt;&gt;"","J. Passport request",IF(OR($AF1324&lt;&gt;"",$AH1324&lt;&gt;"",$AI1324&lt;&gt;""),"I. Medical Request",IF($AD1324&lt;&gt;"","H. Interview",IF($AC1324&lt;&gt;"","G. Processing Started",IF($AB1324&lt;&gt;"","F. File Transferred",IF($Z1324&lt;&gt;"","E. PER Received",IF($Y1324&lt;&gt;"","D. Payment Charged",IF(AND($D1324&lt;&gt;"",OR($D1324&lt;TODAY(),AND($D1324=TODAY(),OR($V1324&lt;&gt;"",$W1324&lt;&gt;"")))),"C. At CIO",IF(AND($S1324&lt;&gt;"",$S1324&lt;=TODAY(),OR($D1324="",$D1324&gt;=TODAY())),IF(AND(TODAY()-$S1324&gt;=12,TODAY()-$AR1324&gt;=12),"B.  Inactive?","B. In Transit"),IF($A1324="",,"A. Not sent yet"))))))))))))</f>
        <v>C. At CIO</v>
      </c>
      <c s="51" r="AT1324"/>
      <c s="52" r="AU1324"/>
    </row>
    <row r="1325">
      <c t="s" s="92" r="A1325">
        <v>20731</v>
      </c>
      <c s="93" r="B1325">
        <v>3142.0</v>
      </c>
      <c t="s" s="94" r="C1325">
        <v>20732</v>
      </c>
      <c s="95" r="D1325">
        <v>41782.0</v>
      </c>
      <c t="str" s="43" r="E1325">
        <f>IF($D1325="",,TODAY()-$D1325)</f>
        <v>54</v>
      </c>
      <c t="s" s="94" r="F1325">
        <v>20733</v>
      </c>
      <c s="94" r="G1325">
        <v>7.0</v>
      </c>
      <c s="94" r="H1325">
        <v>73.0</v>
      </c>
      <c t="s" s="94" r="I1325">
        <v>20734</v>
      </c>
      <c t="s" s="94" r="J1325">
        <v>20735</v>
      </c>
      <c t="s" s="94" r="K1325">
        <v>20736</v>
      </c>
      <c t="s" s="92" r="L1325">
        <v>20737</v>
      </c>
      <c t="s" s="94" r="M1325">
        <v>20738</v>
      </c>
      <c t="s" s="94" r="N1325">
        <v>20739</v>
      </c>
      <c t="s" s="94" r="O1325">
        <v>20740</v>
      </c>
      <c t="s" s="94" r="P1325">
        <v>20741</v>
      </c>
      <c t="s" s="94" r="Q1325">
        <v>20742</v>
      </c>
      <c t="s" s="94" r="R1325">
        <v>20743</v>
      </c>
      <c s="96" r="S1325">
        <v>41776.0</v>
      </c>
      <c t="s" s="94" r="T1325">
        <v>20744</v>
      </c>
      <c t="s" s="94" r="U1325">
        <v>20745</v>
      </c>
      <c s="97" r="V1325">
        <v>0.4048611111111111</v>
      </c>
      <c t="s" s="94" r="W1325">
        <v>20746</v>
      </c>
      <c s="99" r="X1325"/>
      <c s="99" r="Y1325"/>
      <c s="99" r="Z1325"/>
      <c s="99" r="AA1325"/>
      <c s="99" r="AB1325"/>
      <c s="99" r="AC1325"/>
      <c s="99" r="AD1325"/>
      <c s="99" r="AE1325"/>
      <c s="99" r="AF1325"/>
      <c s="100" r="AG1325"/>
      <c s="100" r="AH1325"/>
      <c s="100" r="AI1325"/>
      <c s="100" r="AJ1325"/>
      <c s="100" r="AK1325"/>
      <c s="100" r="AL1325"/>
      <c s="100" r="AM1325"/>
      <c s="100" r="AN1325"/>
      <c s="100" r="AO1325"/>
      <c s="100" r="AP1325"/>
      <c s="100" r="AQ1325"/>
      <c s="101" r="AR1325">
        <v>41782.87550362269</v>
      </c>
      <c t="str" s="50" r="AS1325">
        <f>IF(OR($AO1325&lt;&gt;"",$AQ1325&lt;&gt;""),"K. Visa issued",IF($X1325&lt;&gt;"","- Rejected/Returned",IF($AL1325&lt;&gt;"","J. Passport request",IF(OR($AF1325&lt;&gt;"",$AH1325&lt;&gt;"",$AI1325&lt;&gt;""),"I. Medical Request",IF($AD1325&lt;&gt;"","H. Interview",IF($AC1325&lt;&gt;"","G. Processing Started",IF($AB1325&lt;&gt;"","F. File Transferred",IF($Z1325&lt;&gt;"","E. PER Received",IF($Y1325&lt;&gt;"","D. Payment Charged",IF(AND($D1325&lt;&gt;"",OR($D1325&lt;TODAY(),AND($D1325=TODAY(),OR($V1325&lt;&gt;"",$W1325&lt;&gt;"")))),"C. At CIO",IF(AND($S1325&lt;&gt;"",$S1325&lt;=TODAY(),OR($D1325="",$D1325&gt;=TODAY())),IF(AND(TODAY()-$S1325&gt;=12,TODAY()-$AR1325&gt;=12),"B.  Inactive?","B. In Transit"),IF($A1325="",,"A. Not sent yet"))))))))))))</f>
        <v>C. At CIO</v>
      </c>
      <c s="98" r="AT1325"/>
      <c s="102" r="AU1325"/>
    </row>
    <row r="1326">
      <c t="s" s="39" r="A1326">
        <v>20747</v>
      </c>
      <c s="40" r="B1326">
        <v>3142.0</v>
      </c>
      <c t="s" s="41" r="C1326">
        <v>20748</v>
      </c>
      <c s="42" r="D1326">
        <v>41782.0</v>
      </c>
      <c t="str" s="43" r="E1326">
        <f>IF($D1326="",,TODAY()-$D1326)</f>
        <v>54</v>
      </c>
      <c t="s" s="41" r="F1326">
        <v>20749</v>
      </c>
      <c s="41" r="G1326">
        <v>6.5</v>
      </c>
      <c s="41" r="H1326">
        <v>72.0</v>
      </c>
      <c t="s" s="41" r="I1326">
        <v>20750</v>
      </c>
      <c t="s" s="41" r="J1326">
        <v>20751</v>
      </c>
      <c t="s" s="41" r="K1326">
        <v>20752</v>
      </c>
      <c t="s" s="39" r="L1326">
        <v>20753</v>
      </c>
      <c t="s" s="41" r="M1326">
        <v>20754</v>
      </c>
      <c t="s" s="41" r="N1326">
        <v>20755</v>
      </c>
      <c t="s" s="41" r="O1326">
        <v>20756</v>
      </c>
      <c t="s" s="41" r="P1326">
        <v>20757</v>
      </c>
      <c t="s" s="41" r="Q1326">
        <v>20758</v>
      </c>
      <c t="s" s="41" r="R1326">
        <v>20759</v>
      </c>
      <c s="44" r="S1326">
        <v>41776.0</v>
      </c>
      <c t="s" s="41" r="T1326">
        <v>20760</v>
      </c>
      <c t="s" s="41" r="U1326">
        <v>20761</v>
      </c>
      <c s="45" r="V1326"/>
      <c t="s" s="41" r="W1326">
        <v>20762</v>
      </c>
      <c s="44" r="X1326"/>
      <c s="46" r="Y1326"/>
      <c s="42" r="Z1326"/>
      <c s="42" r="AA1326"/>
      <c s="42" r="AB1326"/>
      <c s="42" r="AC1326"/>
      <c s="42" r="AD1326"/>
      <c s="42" r="AE1326"/>
      <c s="42" r="AF1326"/>
      <c s="48" r="AG1326"/>
      <c s="48" r="AH1326"/>
      <c s="48" r="AI1326"/>
      <c s="48" r="AJ1326"/>
      <c s="48" r="AK1326"/>
      <c s="48" r="AL1326"/>
      <c s="48" r="AM1326"/>
      <c s="48" r="AN1326"/>
      <c s="48" r="AO1326"/>
      <c s="48" r="AP1326"/>
      <c s="48" r="AQ1326"/>
      <c s="49" r="AR1326">
        <v>41833.813633784725</v>
      </c>
      <c t="str" s="50" r="AS1326">
        <f>IF(OR($AO1326&lt;&gt;"",$AQ1326&lt;&gt;""),"K. Visa issued",IF($X1326&lt;&gt;"","- Rejected/Returned",IF($AL1326&lt;&gt;"","J. Passport request",IF(OR($AF1326&lt;&gt;"",$AH1326&lt;&gt;"",$AI1326&lt;&gt;""),"I. Medical Request",IF($AD1326&lt;&gt;"","H. Interview",IF($AC1326&lt;&gt;"","G. Processing Started",IF($AB1326&lt;&gt;"","F. File Transferred",IF($Z1326&lt;&gt;"","E. PER Received",IF($Y1326&lt;&gt;"","D. Payment Charged",IF(AND($D1326&lt;&gt;"",OR($D1326&lt;TODAY(),AND($D1326=TODAY(),OR($V1326&lt;&gt;"",$W1326&lt;&gt;"")))),"C. At CIO",IF(AND($S1326&lt;&gt;"",$S1326&lt;=TODAY(),OR($D1326="",$D1326&gt;=TODAY())),IF(AND(TODAY()-$S1326&gt;=12,TODAY()-$AR1326&gt;=12),"B.  Inactive?","B. In Transit"),IF($A1326="",,"A. Not sent yet"))))))))))))</f>
        <v>C. At CIO</v>
      </c>
      <c s="54" r="AT1326"/>
      <c s="56" r="AU1326"/>
    </row>
    <row r="1327">
      <c t="s" s="39" r="A1327">
        <v>20763</v>
      </c>
      <c s="40" r="B1327">
        <v>3142.0</v>
      </c>
      <c t="s" s="41" r="C1327">
        <v>20764</v>
      </c>
      <c s="42" r="D1327">
        <v>41787.0</v>
      </c>
      <c t="str" s="43" r="E1327">
        <f>IF($D1327="",,TODAY()-$D1327)</f>
        <v>49</v>
      </c>
      <c t="s" s="41" r="F1327">
        <v>20765</v>
      </c>
      <c s="41" r="G1327">
        <v>6.5</v>
      </c>
      <c s="41" r="H1327">
        <v>69.0</v>
      </c>
      <c t="s" s="41" r="I1327">
        <v>20766</v>
      </c>
      <c t="s" s="41" r="J1327">
        <v>20767</v>
      </c>
      <c t="s" s="41" r="K1327">
        <v>20768</v>
      </c>
      <c t="s" s="39" r="L1327">
        <v>20769</v>
      </c>
      <c t="s" s="41" r="M1327">
        <v>20770</v>
      </c>
      <c t="s" s="41" r="N1327">
        <v>20771</v>
      </c>
      <c t="s" s="41" r="O1327">
        <v>20772</v>
      </c>
      <c t="s" s="41" r="P1327">
        <v>20773</v>
      </c>
      <c t="s" s="41" r="Q1327">
        <v>20774</v>
      </c>
      <c t="s" s="41" r="R1327">
        <v>20775</v>
      </c>
      <c s="44" r="S1327">
        <v>41781.0</v>
      </c>
      <c t="s" s="41" r="T1327">
        <v>20776</v>
      </c>
      <c t="s" s="41" r="U1327">
        <v>20777</v>
      </c>
      <c s="45" r="V1327">
        <v>0.55</v>
      </c>
      <c t="s" s="41" r="W1327">
        <v>20778</v>
      </c>
      <c s="44" r="X1327"/>
      <c s="46" r="Y1327"/>
      <c s="42" r="Z1327"/>
      <c s="42" r="AA1327"/>
      <c s="42" r="AB1327"/>
      <c s="42" r="AC1327"/>
      <c s="42" r="AD1327"/>
      <c s="42" r="AE1327"/>
      <c s="42" r="AF1327"/>
      <c s="48" r="AG1327"/>
      <c s="48" r="AH1327"/>
      <c s="48" r="AI1327"/>
      <c s="48" r="AJ1327"/>
      <c s="48" r="AK1327"/>
      <c s="48" r="AL1327"/>
      <c s="48" r="AM1327"/>
      <c s="48" r="AN1327"/>
      <c s="48" r="AO1327"/>
      <c s="48" r="AP1327"/>
      <c s="48" r="AQ1327"/>
      <c s="49" r="AR1327">
        <v>41796.848976863424</v>
      </c>
      <c t="str" s="50" r="AS1327">
        <f>IF(OR($AO1327&lt;&gt;"",$AQ1327&lt;&gt;""),"K. Visa issued",IF($X1327&lt;&gt;"","- Rejected/Returned",IF($AL1327&lt;&gt;"","J. Passport request",IF(OR($AF1327&lt;&gt;"",$AH1327&lt;&gt;"",$AI1327&lt;&gt;""),"I. Medical Request",IF($AD1327&lt;&gt;"","H. Interview",IF($AC1327&lt;&gt;"","G. Processing Started",IF($AB1327&lt;&gt;"","F. File Transferred",IF($Z1327&lt;&gt;"","E. PER Received",IF($Y1327&lt;&gt;"","D. Payment Charged",IF(AND($D1327&lt;&gt;"",OR($D1327&lt;TODAY(),AND($D1327=TODAY(),OR($V1327&lt;&gt;"",$W1327&lt;&gt;"")))),"C. At CIO",IF(AND($S1327&lt;&gt;"",$S1327&lt;=TODAY(),OR($D1327="",$D1327&gt;=TODAY())),IF(AND(TODAY()-$S1327&gt;=12,TODAY()-$AR1327&gt;=12),"B.  Inactive?","B. In Transit"),IF($A1327="",,"A. Not sent yet"))))))))))))</f>
        <v>C. At CIO</v>
      </c>
      <c s="54" r="AT1327"/>
      <c s="55" r="AU1327"/>
    </row>
    <row r="1328">
      <c t="s" s="39" r="A1328">
        <v>20779</v>
      </c>
      <c s="40" r="B1328">
        <v>3142.0</v>
      </c>
      <c t="s" s="41" r="C1328">
        <v>20780</v>
      </c>
      <c s="42" r="D1328">
        <v>41788.0</v>
      </c>
      <c t="str" s="43" r="E1328">
        <f>IF($D1328="",,TODAY()-$D1328)</f>
        <v>48</v>
      </c>
      <c t="s" s="41" r="F1328">
        <v>20781</v>
      </c>
      <c s="41" r="G1328">
        <v>6.5</v>
      </c>
      <c s="41" r="H1328">
        <v>68.0</v>
      </c>
      <c t="s" s="41" r="I1328">
        <v>20782</v>
      </c>
      <c t="s" s="41" r="J1328">
        <v>20783</v>
      </c>
      <c t="s" s="41" r="K1328">
        <v>20784</v>
      </c>
      <c t="s" s="39" r="L1328">
        <v>20785</v>
      </c>
      <c t="s" s="41" r="M1328">
        <v>20786</v>
      </c>
      <c t="s" s="41" r="N1328">
        <v>20787</v>
      </c>
      <c t="s" s="41" r="O1328">
        <v>20788</v>
      </c>
      <c t="s" s="41" r="P1328">
        <v>20789</v>
      </c>
      <c t="s" s="41" r="Q1328">
        <v>20790</v>
      </c>
      <c t="s" s="41" r="R1328">
        <v>20791</v>
      </c>
      <c s="44" r="S1328">
        <v>41780.0</v>
      </c>
      <c t="s" s="41" r="T1328">
        <v>20792</v>
      </c>
      <c t="s" s="41" r="U1328">
        <v>20793</v>
      </c>
      <c s="45" r="V1328">
        <v>0.5277777777777778</v>
      </c>
      <c t="s" s="41" r="W1328">
        <v>20794</v>
      </c>
      <c s="44" r="X1328"/>
      <c s="46" r="Y1328"/>
      <c s="42" r="Z1328"/>
      <c s="42" r="AA1328"/>
      <c s="42" r="AB1328"/>
      <c s="42" r="AC1328"/>
      <c s="42" r="AD1328"/>
      <c s="42" r="AE1328"/>
      <c s="42" r="AF1328"/>
      <c s="48" r="AG1328"/>
      <c s="48" r="AH1328"/>
      <c s="48" r="AI1328"/>
      <c s="48" r="AJ1328"/>
      <c s="48" r="AK1328"/>
      <c s="48" r="AL1328"/>
      <c s="48" r="AM1328"/>
      <c s="48" r="AN1328"/>
      <c s="48" r="AO1328"/>
      <c s="48" r="AP1328"/>
      <c s="48" r="AQ1328"/>
      <c s="49" r="AR1328">
        <v>41804.38520046296</v>
      </c>
      <c t="str" s="50" r="AS1328">
        <f>IF(OR($AO1328&lt;&gt;"",$AQ1328&lt;&gt;""),"K. Visa issued",IF($X1328&lt;&gt;"","- Rejected/Returned",IF($AL1328&lt;&gt;"","J. Passport request",IF(OR($AF1328&lt;&gt;"",$AH1328&lt;&gt;"",$AI1328&lt;&gt;""),"I. Medical Request",IF($AD1328&lt;&gt;"","H. Interview",IF($AC1328&lt;&gt;"","G. Processing Started",IF($AB1328&lt;&gt;"","F. File Transferred",IF($Z1328&lt;&gt;"","E. PER Received",IF($Y1328&lt;&gt;"","D. Payment Charged",IF(AND($D1328&lt;&gt;"",OR($D1328&lt;TODAY(),AND($D1328=TODAY(),OR($V1328&lt;&gt;"",$W1328&lt;&gt;"")))),"C. At CIO",IF(AND($S1328&lt;&gt;"",$S1328&lt;=TODAY(),OR($D1328="",$D1328&gt;=TODAY())),IF(AND(TODAY()-$S1328&gt;=12,TODAY()-$AR1328&gt;=12),"B.  Inactive?","B. In Transit"),IF($A1328="",,"A. Not sent yet"))))))))))))</f>
        <v>C. At CIO</v>
      </c>
      <c s="54" r="AT1328"/>
      <c s="55" r="AU1328"/>
    </row>
    <row r="1329">
      <c t="s" s="39" r="A1329">
        <v>20795</v>
      </c>
      <c s="40" r="B1329">
        <v>3142.0</v>
      </c>
      <c t="s" s="41" r="C1329">
        <v>20796</v>
      </c>
      <c s="42" r="D1329">
        <v>41799.0</v>
      </c>
      <c t="str" s="43" r="E1329">
        <f>IF($D1329="",,TODAY()-$D1329)</f>
        <v>37</v>
      </c>
      <c t="s" s="41" r="F1329">
        <v>20797</v>
      </c>
      <c s="41" r="G1329">
        <v>6.5</v>
      </c>
      <c s="41" r="H1329">
        <v>71.0</v>
      </c>
      <c t="s" s="41" r="I1329">
        <v>20798</v>
      </c>
      <c t="s" s="41" r="J1329">
        <v>20799</v>
      </c>
      <c t="s" s="41" r="K1329">
        <v>20800</v>
      </c>
      <c t="s" s="39" r="L1329">
        <v>20801</v>
      </c>
      <c t="s" s="41" r="M1329">
        <v>20802</v>
      </c>
      <c t="s" s="41" r="N1329">
        <v>20803</v>
      </c>
      <c t="s" s="41" r="O1329">
        <v>20804</v>
      </c>
      <c t="s" s="41" r="P1329">
        <v>20805</v>
      </c>
      <c t="s" s="41" r="Q1329">
        <v>20806</v>
      </c>
      <c t="s" s="41" r="R1329">
        <v>20807</v>
      </c>
      <c s="44" r="S1329">
        <v>41793.0</v>
      </c>
      <c t="s" s="41" r="T1329">
        <v>20808</v>
      </c>
      <c t="s" s="41" r="U1329">
        <v>20809</v>
      </c>
      <c s="45" r="V1329"/>
      <c t="s" s="41" r="W1329">
        <v>20810</v>
      </c>
      <c s="44" r="X1329"/>
      <c s="46" r="Y1329"/>
      <c s="42" r="Z1329"/>
      <c s="42" r="AA1329"/>
      <c s="42" r="AB1329"/>
      <c s="42" r="AC1329"/>
      <c s="42" r="AD1329"/>
      <c s="42" r="AE1329"/>
      <c s="42" r="AF1329"/>
      <c s="48" r="AG1329"/>
      <c s="48" r="AH1329"/>
      <c s="48" r="AI1329"/>
      <c s="48" r="AJ1329"/>
      <c s="48" r="AK1329"/>
      <c s="48" r="AL1329"/>
      <c s="48" r="AM1329"/>
      <c s="48" r="AN1329"/>
      <c s="48" r="AO1329"/>
      <c s="48" r="AP1329"/>
      <c s="48" r="AQ1329"/>
      <c s="49" r="AR1329">
        <v>41803.851911631944</v>
      </c>
      <c t="str" s="50" r="AS1329">
        <f>IF(OR($AO1329&lt;&gt;"",$AQ1329&lt;&gt;""),"K. Visa issued",IF($X1329&lt;&gt;"","- Rejected/Returned",IF($AL1329&lt;&gt;"","J. Passport request",IF(OR($AF1329&lt;&gt;"",$AH1329&lt;&gt;"",$AI1329&lt;&gt;""),"I. Medical Request",IF($AD1329&lt;&gt;"","H. Interview",IF($AC1329&lt;&gt;"","G. Processing Started",IF($AB1329&lt;&gt;"","F. File Transferred",IF($Z1329&lt;&gt;"","E. PER Received",IF($Y1329&lt;&gt;"","D. Payment Charged",IF(AND($D1329&lt;&gt;"",OR($D1329&lt;TODAY(),AND($D1329=TODAY(),OR($V1329&lt;&gt;"",$W1329&lt;&gt;"")))),"C. At CIO",IF(AND($S1329&lt;&gt;"",$S1329&lt;=TODAY(),OR($D1329="",$D1329&gt;=TODAY())),IF(AND(TODAY()-$S1329&gt;=12,TODAY()-$AR1329&gt;=12),"B.  Inactive?","B. In Transit"),IF($A1329="",,"A. Not sent yet"))))))))))))</f>
        <v>C. At CIO</v>
      </c>
      <c s="54" r="AT1329"/>
      <c s="55" r="AU1329"/>
    </row>
    <row r="1330">
      <c t="s" s="39" r="A1330">
        <v>20811</v>
      </c>
      <c s="40" r="B1330">
        <v>3142.0</v>
      </c>
      <c t="s" s="41" r="C1330">
        <v>20812</v>
      </c>
      <c s="42" r="D1330">
        <v>41801.0</v>
      </c>
      <c t="str" s="43" r="E1330">
        <f>IF($D1330="",,TODAY()-$D1330)</f>
        <v>35</v>
      </c>
      <c t="s" s="41" r="F1330">
        <v>20813</v>
      </c>
      <c s="41" r="G1330">
        <v>7.0</v>
      </c>
      <c s="41" r="H1330">
        <v>71.0</v>
      </c>
      <c t="s" s="41" r="I1330">
        <v>20814</v>
      </c>
      <c t="s" s="41" r="J1330">
        <v>20815</v>
      </c>
      <c t="s" s="41" r="K1330">
        <v>20816</v>
      </c>
      <c t="s" s="39" r="L1330">
        <v>20817</v>
      </c>
      <c t="s" s="41" r="M1330">
        <v>20818</v>
      </c>
      <c t="s" s="41" r="N1330">
        <v>20819</v>
      </c>
      <c t="s" s="41" r="O1330">
        <v>20820</v>
      </c>
      <c t="s" s="41" r="P1330">
        <v>20821</v>
      </c>
      <c t="s" s="41" r="Q1330">
        <v>20822</v>
      </c>
      <c t="s" s="41" r="R1330">
        <v>20823</v>
      </c>
      <c s="44" r="S1330">
        <v>41793.0</v>
      </c>
      <c t="s" s="41" r="T1330">
        <v>20824</v>
      </c>
      <c t="s" s="41" r="U1330">
        <v>20825</v>
      </c>
      <c s="45" r="V1330">
        <v>0.4375</v>
      </c>
      <c t="s" s="41" r="W1330">
        <v>20826</v>
      </c>
      <c s="44" r="X1330"/>
      <c s="46" r="Y1330"/>
      <c s="42" r="Z1330"/>
      <c s="42" r="AA1330"/>
      <c s="42" r="AB1330"/>
      <c s="42" r="AC1330"/>
      <c s="42" r="AD1330"/>
      <c s="42" r="AE1330"/>
      <c s="42" r="AF1330"/>
      <c s="48" r="AG1330"/>
      <c s="48" r="AH1330"/>
      <c s="48" r="AI1330"/>
      <c s="48" r="AJ1330"/>
      <c s="48" r="AK1330"/>
      <c s="48" r="AL1330"/>
      <c s="48" r="AM1330"/>
      <c s="48" r="AN1330"/>
      <c s="48" r="AO1330"/>
      <c s="48" r="AP1330"/>
      <c s="48" r="AQ1330"/>
      <c s="49" r="AR1330">
        <v>41831.34997387732</v>
      </c>
      <c t="str" s="50" r="AS1330">
        <f>IF(OR($AO1330&lt;&gt;"",$AQ1330&lt;&gt;""),"K. Visa issued",IF($X1330&lt;&gt;"","- Rejected/Returned",IF($AL1330&lt;&gt;"","J. Passport request",IF(OR($AF1330&lt;&gt;"",$AH1330&lt;&gt;"",$AI1330&lt;&gt;""),"I. Medical Request",IF($AD1330&lt;&gt;"","H. Interview",IF($AC1330&lt;&gt;"","G. Processing Started",IF($AB1330&lt;&gt;"","F. File Transferred",IF($Z1330&lt;&gt;"","E. PER Received",IF($Y1330&lt;&gt;"","D. Payment Charged",IF(AND($D1330&lt;&gt;"",OR($D1330&lt;TODAY(),AND($D1330=TODAY(),OR($V1330&lt;&gt;"",$W1330&lt;&gt;"")))),"C. At CIO",IF(AND($S1330&lt;&gt;"",$S1330&lt;=TODAY(),OR($D1330="",$D1330&gt;=TODAY())),IF(AND(TODAY()-$S1330&gt;=12,TODAY()-$AR1330&gt;=12),"B.  Inactive?","B. In Transit"),IF($A1330="",,"A. Not sent yet"))))))))))))</f>
        <v>C. At CIO</v>
      </c>
      <c s="54" r="AT1330"/>
      <c s="56" r="AU1330"/>
    </row>
    <row r="1331">
      <c t="s" s="39" r="A1331">
        <v>20827</v>
      </c>
      <c s="40" r="B1331">
        <v>3142.0</v>
      </c>
      <c t="s" s="41" r="C1331">
        <v>20828</v>
      </c>
      <c s="42" r="D1331">
        <v>41801.0</v>
      </c>
      <c t="str" s="43" r="E1331">
        <f>IF($D1331="",,TODAY()-$D1331)</f>
        <v>35</v>
      </c>
      <c t="s" s="41" r="F1331">
        <v>20829</v>
      </c>
      <c t="s" s="41" r="G1331">
        <v>20830</v>
      </c>
      <c s="41" r="H1331">
        <v>72.0</v>
      </c>
      <c t="s" s="41" r="I1331">
        <v>20831</v>
      </c>
      <c t="s" s="41" r="J1331">
        <v>20832</v>
      </c>
      <c t="s" s="41" r="K1331">
        <v>20833</v>
      </c>
      <c t="s" s="39" r="L1331">
        <v>20834</v>
      </c>
      <c t="s" s="41" r="M1331">
        <v>20835</v>
      </c>
      <c t="s" s="41" r="N1331">
        <v>20836</v>
      </c>
      <c t="s" s="41" r="O1331">
        <v>20837</v>
      </c>
      <c t="s" s="41" r="P1331">
        <v>20838</v>
      </c>
      <c t="s" s="41" r="Q1331">
        <v>20839</v>
      </c>
      <c t="s" s="41" r="R1331">
        <v>20840</v>
      </c>
      <c s="44" r="S1331">
        <v>41796.0</v>
      </c>
      <c t="s" s="41" r="T1331">
        <v>20841</v>
      </c>
      <c t="s" s="41" r="U1331">
        <v>20842</v>
      </c>
      <c s="45" r="V1331"/>
      <c t="s" s="41" r="W1331">
        <v>20843</v>
      </c>
      <c s="44" r="X1331"/>
      <c s="46" r="Y1331"/>
      <c s="42" r="Z1331"/>
      <c s="42" r="AA1331"/>
      <c s="42" r="AB1331"/>
      <c s="42" r="AC1331"/>
      <c s="42" r="AD1331"/>
      <c s="42" r="AE1331"/>
      <c s="42" r="AF1331"/>
      <c s="48" r="AG1331"/>
      <c s="48" r="AH1331"/>
      <c s="48" r="AI1331"/>
      <c s="48" r="AJ1331"/>
      <c s="48" r="AK1331"/>
      <c s="48" r="AL1331"/>
      <c s="48" r="AM1331"/>
      <c s="48" r="AN1331"/>
      <c s="48" r="AO1331"/>
      <c s="48" r="AP1331"/>
      <c s="48" r="AQ1331"/>
      <c s="49" r="AR1331">
        <v>41824.668617152776</v>
      </c>
      <c t="str" s="50" r="AS1331">
        <f>IF(OR($AO1331&lt;&gt;"",$AQ1331&lt;&gt;""),"K. Visa issued",IF($X1331&lt;&gt;"","- Rejected/Returned",IF($AL1331&lt;&gt;"","J. Passport request",IF(OR($AF1331&lt;&gt;"",$AH1331&lt;&gt;"",$AI1331&lt;&gt;""),"I. Medical Request",IF($AD1331&lt;&gt;"","H. Interview",IF($AC1331&lt;&gt;"","G. Processing Started",IF($AB1331&lt;&gt;"","F. File Transferred",IF($Z1331&lt;&gt;"","E. PER Received",IF($Y1331&lt;&gt;"","D. Payment Charged",IF(AND($D1331&lt;&gt;"",OR($D1331&lt;TODAY(),AND($D1331=TODAY(),OR($V1331&lt;&gt;"",$W1331&lt;&gt;"")))),"C. At CIO",IF(AND($S1331&lt;&gt;"",$S1331&lt;=TODAY(),OR($D1331="",$D1331&gt;=TODAY())),IF(AND(TODAY()-$S1331&gt;=12,TODAY()-$AR1331&gt;=12),"B.  Inactive?","B. In Transit"),IF($A1331="",,"A. Not sent yet"))))))))))))</f>
        <v>C. At CIO</v>
      </c>
      <c s="54" r="AT1331"/>
      <c s="56" r="AU1331"/>
    </row>
    <row r="1332">
      <c t="s" s="39" r="A1332">
        <v>20844</v>
      </c>
      <c s="40" r="B1332">
        <v>3142.0</v>
      </c>
      <c t="s" s="41" r="C1332">
        <v>20845</v>
      </c>
      <c s="42" r="D1332">
        <v>41820.0</v>
      </c>
      <c t="str" s="43" r="E1332">
        <f>IF($D1332="",,TODAY()-$D1332)</f>
        <v>16</v>
      </c>
      <c t="s" s="41" r="F1332">
        <v>20846</v>
      </c>
      <c s="41" r="G1332">
        <v>6.5</v>
      </c>
      <c s="41" r="H1332">
        <v>81.0</v>
      </c>
      <c t="s" s="41" r="I1332">
        <v>20847</v>
      </c>
      <c t="s" s="41" r="J1332">
        <v>20848</v>
      </c>
      <c t="s" s="41" r="K1332">
        <v>20849</v>
      </c>
      <c t="s" s="39" r="L1332">
        <v>20850</v>
      </c>
      <c t="s" s="41" r="M1332">
        <v>20851</v>
      </c>
      <c t="s" s="41" r="N1332">
        <v>20852</v>
      </c>
      <c t="s" s="41" r="O1332">
        <v>20853</v>
      </c>
      <c t="s" s="41" r="P1332">
        <v>20854</v>
      </c>
      <c t="s" s="41" r="Q1332">
        <v>20855</v>
      </c>
      <c t="s" s="41" r="R1332">
        <v>20856</v>
      </c>
      <c s="44" r="S1332">
        <v>41817.0</v>
      </c>
      <c t="s" s="41" r="T1332">
        <v>20857</v>
      </c>
      <c t="s" s="41" r="U1332">
        <v>20858</v>
      </c>
      <c s="45" r="V1332">
        <v>0.40694444444444444</v>
      </c>
      <c t="s" s="41" r="W1332">
        <v>20859</v>
      </c>
      <c s="44" r="X1332"/>
      <c s="46" r="Y1332"/>
      <c s="42" r="Z1332"/>
      <c s="42" r="AA1332"/>
      <c s="42" r="AB1332"/>
      <c s="42" r="AC1332"/>
      <c s="42" r="AD1332"/>
      <c s="42" r="AE1332"/>
      <c s="42" r="AF1332"/>
      <c s="48" r="AG1332"/>
      <c s="48" r="AH1332"/>
      <c s="48" r="AI1332"/>
      <c s="48" r="AJ1332"/>
      <c s="48" r="AK1332"/>
      <c s="48" r="AL1332"/>
      <c s="48" r="AM1332"/>
      <c s="48" r="AN1332"/>
      <c s="48" r="AO1332"/>
      <c s="48" r="AP1332"/>
      <c s="48" r="AQ1332"/>
      <c s="49" r="AR1332">
        <v>41834.34981943287</v>
      </c>
      <c t="str" s="50" r="AS1332">
        <f>IF(OR($AO1332&lt;&gt;"",$AQ1332&lt;&gt;""),"K. Visa issued",IF($X1332&lt;&gt;"","- Rejected/Returned",IF($AL1332&lt;&gt;"","J. Passport request",IF(OR($AF1332&lt;&gt;"",$AH1332&lt;&gt;"",$AI1332&lt;&gt;""),"I. Medical Request",IF($AD1332&lt;&gt;"","H. Interview",IF($AC1332&lt;&gt;"","G. Processing Started",IF($AB1332&lt;&gt;"","F. File Transferred",IF($Z1332&lt;&gt;"","E. PER Received",IF($Y1332&lt;&gt;"","D. Payment Charged",IF(AND($D1332&lt;&gt;"",OR($D1332&lt;TODAY(),AND($D1332=TODAY(),OR($V1332&lt;&gt;"",$W1332&lt;&gt;"")))),"C. At CIO",IF(AND($S1332&lt;&gt;"",$S1332&lt;=TODAY(),OR($D1332="",$D1332&gt;=TODAY())),IF(AND(TODAY()-$S1332&gt;=12,TODAY()-$AR1332&gt;=12),"B.  Inactive?","B. In Transit"),IF($A1332="",,"A. Not sent yet"))))))))))))</f>
        <v>C. At CIO</v>
      </c>
      <c s="54" r="AT1332"/>
      <c s="55" r="AU1332"/>
    </row>
    <row r="1333">
      <c t="s" s="39" r="A1333">
        <v>20860</v>
      </c>
      <c s="40" r="B1333">
        <v>3142.0</v>
      </c>
      <c t="s" s="41" r="C1333">
        <v>20861</v>
      </c>
      <c s="42" r="D1333">
        <v>41828.0</v>
      </c>
      <c t="str" s="43" r="E1333">
        <f>IF($D1333="",,TODAY()-$D1333)</f>
        <v>8</v>
      </c>
      <c t="s" s="41" r="F1333">
        <v>20862</v>
      </c>
      <c s="41" r="G1333">
        <v>8.0</v>
      </c>
      <c s="41" r="H1333">
        <v>72.0</v>
      </c>
      <c t="s" s="41" r="I1333">
        <v>20863</v>
      </c>
      <c t="s" s="41" r="J1333">
        <v>20864</v>
      </c>
      <c t="s" s="41" r="K1333">
        <v>20865</v>
      </c>
      <c t="s" s="39" r="L1333">
        <v>20866</v>
      </c>
      <c t="s" s="41" r="M1333">
        <v>20867</v>
      </c>
      <c t="s" s="41" r="N1333">
        <v>20868</v>
      </c>
      <c t="s" s="41" r="O1333">
        <v>20869</v>
      </c>
      <c t="s" s="41" r="P1333">
        <v>20870</v>
      </c>
      <c t="s" s="41" r="Q1333">
        <v>20871</v>
      </c>
      <c t="s" s="41" r="R1333">
        <v>20872</v>
      </c>
      <c s="44" r="S1333">
        <v>41824.0</v>
      </c>
      <c t="s" s="41" r="T1333">
        <v>20873</v>
      </c>
      <c t="s" s="41" r="U1333">
        <v>20874</v>
      </c>
      <c s="45" r="V1333">
        <v>0.43125</v>
      </c>
      <c t="s" s="41" r="W1333">
        <v>20875</v>
      </c>
      <c s="44" r="X1333"/>
      <c s="46" r="Y1333"/>
      <c s="42" r="Z1333"/>
      <c s="42" r="AA1333"/>
      <c s="42" r="AB1333"/>
      <c s="42" r="AC1333"/>
      <c s="42" r="AD1333"/>
      <c s="42" r="AE1333"/>
      <c s="42" r="AF1333"/>
      <c s="48" r="AG1333"/>
      <c s="48" r="AH1333"/>
      <c s="48" r="AI1333"/>
      <c s="48" r="AJ1333"/>
      <c s="48" r="AK1333"/>
      <c s="48" r="AL1333"/>
      <c s="48" r="AM1333"/>
      <c s="48" r="AN1333"/>
      <c s="48" r="AO1333"/>
      <c s="48" r="AP1333"/>
      <c s="48" r="AQ1333"/>
      <c s="49" r="AR1333">
        <v>41828.70290011574</v>
      </c>
      <c t="str" s="50" r="AS1333">
        <f>IF(OR($AO1333&lt;&gt;"",$AQ1333&lt;&gt;""),"K. Visa issued",IF($X1333&lt;&gt;"","- Rejected/Returned",IF($AL1333&lt;&gt;"","J. Passport request",IF(OR($AF1333&lt;&gt;"",$AH1333&lt;&gt;"",$AI1333&lt;&gt;""),"I. Medical Request",IF($AD1333&lt;&gt;"","H. Interview",IF($AC1333&lt;&gt;"","G. Processing Started",IF($AB1333&lt;&gt;"","F. File Transferred",IF($Z1333&lt;&gt;"","E. PER Received",IF($Y1333&lt;&gt;"","D. Payment Charged",IF(AND($D1333&lt;&gt;"",OR($D1333&lt;TODAY(),AND($D1333=TODAY(),OR($V1333&lt;&gt;"",$W1333&lt;&gt;"")))),"C. At CIO",IF(AND($S1333&lt;&gt;"",$S1333&lt;=TODAY(),OR($D1333="",$D1333&gt;=TODAY())),IF(AND(TODAY()-$S1333&gt;=12,TODAY()-$AR1333&gt;=12),"B.  Inactive?","B. In Transit"),IF($A1333="",,"A. Not sent yet"))))))))))))</f>
        <v>C. At CIO</v>
      </c>
      <c s="54" r="AT1333"/>
      <c t="s" s="56" r="AU1333">
        <v>20876</v>
      </c>
    </row>
    <row r="1334">
      <c t="s" s="39" r="A1334">
        <v>20877</v>
      </c>
      <c s="40" r="B1334">
        <v>3233.0</v>
      </c>
      <c t="s" s="41" r="C1334">
        <v>20878</v>
      </c>
      <c s="42" r="D1334">
        <v>41773.0</v>
      </c>
      <c t="str" s="43" r="E1334">
        <f>IF($D1334="",,TODAY()-$D1334)</f>
        <v>63</v>
      </c>
      <c t="s" s="41" r="F1334">
        <v>20879</v>
      </c>
      <c s="41" r="G1334">
        <v>7.5</v>
      </c>
      <c s="41" r="H1334">
        <v>74.0</v>
      </c>
      <c t="s" s="41" r="I1334">
        <v>20880</v>
      </c>
      <c t="s" s="41" r="J1334">
        <v>20881</v>
      </c>
      <c t="s" s="41" r="K1334">
        <v>20882</v>
      </c>
      <c t="s" s="39" r="L1334">
        <v>20883</v>
      </c>
      <c t="s" s="41" r="M1334">
        <v>20884</v>
      </c>
      <c t="s" s="41" r="N1334">
        <v>20885</v>
      </c>
      <c t="s" s="41" r="O1334">
        <v>20886</v>
      </c>
      <c t="s" s="41" r="P1334">
        <v>20887</v>
      </c>
      <c t="s" s="41" r="Q1334">
        <v>20888</v>
      </c>
      <c t="s" s="41" r="R1334">
        <v>20889</v>
      </c>
      <c s="44" r="S1334">
        <v>41771.0</v>
      </c>
      <c t="s" s="41" r="T1334">
        <v>20890</v>
      </c>
      <c t="s" s="41" r="U1334">
        <v>20891</v>
      </c>
      <c s="45" r="V1334">
        <v>0.5416666666666666</v>
      </c>
      <c t="s" s="41" r="W1334">
        <v>20892</v>
      </c>
      <c s="44" r="X1334"/>
      <c s="46" r="Y1334"/>
      <c s="42" r="Z1334"/>
      <c s="42" r="AA1334"/>
      <c s="42" r="AB1334"/>
      <c s="42" r="AC1334"/>
      <c s="42" r="AD1334"/>
      <c s="42" r="AE1334"/>
      <c s="42" r="AF1334"/>
      <c s="48" r="AG1334"/>
      <c s="48" r="AH1334"/>
      <c s="48" r="AI1334"/>
      <c s="48" r="AJ1334"/>
      <c s="48" r="AK1334"/>
      <c s="48" r="AL1334"/>
      <c s="48" r="AM1334"/>
      <c s="48" r="AN1334"/>
      <c s="48" r="AO1334"/>
      <c s="48" r="AP1334"/>
      <c s="48" r="AQ1334"/>
      <c s="49" r="AR1334">
        <v>41804.35277837963</v>
      </c>
      <c t="str" s="50" r="AS1334">
        <f>IF(OR($AO1334&lt;&gt;"",$AQ1334&lt;&gt;""),"K. Visa issued",IF($X1334&lt;&gt;"","- Rejected/Returned",IF($AL1334&lt;&gt;"","J. Passport request",IF(OR($AF1334&lt;&gt;"",$AH1334&lt;&gt;"",$AI1334&lt;&gt;""),"I. Medical Request",IF($AD1334&lt;&gt;"","H. Interview",IF($AC1334&lt;&gt;"","G. Processing Started",IF($AB1334&lt;&gt;"","F. File Transferred",IF($Z1334&lt;&gt;"","E. PER Received",IF($Y1334&lt;&gt;"","D. Payment Charged",IF(AND($D1334&lt;&gt;"",OR($D1334&lt;TODAY(),AND($D1334=TODAY(),OR($V1334&lt;&gt;"",$W1334&lt;&gt;"")))),"C. At CIO",IF(AND($S1334&lt;&gt;"",$S1334&lt;=TODAY(),OR($D1334="",$D1334&gt;=TODAY())),IF(AND(TODAY()-$S1334&gt;=12,TODAY()-$AR1334&gt;=12),"B.  Inactive?","B. In Transit"),IF($A1334="",,"A. Not sent yet"))))))))))))</f>
        <v>C. At CIO</v>
      </c>
      <c s="54" r="AT1334"/>
      <c s="55" r="AU1334"/>
    </row>
    <row r="1335">
      <c t="s" s="39" r="A1335">
        <v>20893</v>
      </c>
      <c s="40" r="B1335">
        <v>3233.0</v>
      </c>
      <c t="s" s="41" r="C1335">
        <v>20894</v>
      </c>
      <c s="42" r="D1335">
        <v>41800.0</v>
      </c>
      <c t="str" s="43" r="E1335">
        <f>IF($D1335="",,TODAY()-$D1335)</f>
        <v>36</v>
      </c>
      <c t="s" s="41" r="F1335">
        <v>20895</v>
      </c>
      <c s="41" r="G1335">
        <v>6.0</v>
      </c>
      <c s="41" r="H1335">
        <v>70.0</v>
      </c>
      <c t="s" s="41" r="I1335">
        <v>20896</v>
      </c>
      <c t="s" s="41" r="J1335">
        <v>20897</v>
      </c>
      <c t="s" s="41" r="K1335">
        <v>20898</v>
      </c>
      <c t="s" s="39" r="L1335">
        <v>20899</v>
      </c>
      <c t="s" s="41" r="M1335">
        <v>20900</v>
      </c>
      <c t="s" s="41" r="N1335">
        <v>20901</v>
      </c>
      <c t="s" s="41" r="O1335">
        <v>20902</v>
      </c>
      <c t="s" s="41" r="P1335">
        <v>20903</v>
      </c>
      <c t="s" s="41" r="Q1335">
        <v>20904</v>
      </c>
      <c t="s" s="41" r="R1335">
        <v>20905</v>
      </c>
      <c s="44" r="S1335">
        <v>41792.0</v>
      </c>
      <c t="s" s="41" r="T1335">
        <v>20906</v>
      </c>
      <c t="s" s="41" r="U1335">
        <v>20907</v>
      </c>
      <c s="45" r="V1335"/>
      <c t="s" s="41" r="W1335">
        <v>20908</v>
      </c>
      <c s="44" r="X1335"/>
      <c s="46" r="Y1335"/>
      <c s="42" r="Z1335"/>
      <c s="42" r="AA1335"/>
      <c s="42" r="AB1335"/>
      <c s="42" r="AC1335"/>
      <c s="42" r="AD1335"/>
      <c s="42" r="AE1335"/>
      <c s="42" r="AF1335"/>
      <c s="48" r="AG1335"/>
      <c s="48" r="AH1335"/>
      <c s="48" r="AI1335"/>
      <c s="48" r="AJ1335"/>
      <c s="48" r="AK1335"/>
      <c s="48" r="AL1335"/>
      <c s="48" r="AM1335"/>
      <c s="48" r="AN1335"/>
      <c s="48" r="AO1335"/>
      <c s="48" r="AP1335"/>
      <c s="48" r="AQ1335"/>
      <c s="49" r="AR1335">
        <v>41806.51501913194</v>
      </c>
      <c t="str" s="50" r="AS1335">
        <f>IF(OR($AO1335&lt;&gt;"",$AQ1335&lt;&gt;""),"K. Visa issued",IF($X1335&lt;&gt;"","- Rejected/Returned",IF($AL1335&lt;&gt;"","J. Passport request",IF(OR($AF1335&lt;&gt;"",$AH1335&lt;&gt;"",$AI1335&lt;&gt;""),"I. Medical Request",IF($AD1335&lt;&gt;"","H. Interview",IF($AC1335&lt;&gt;"","G. Processing Started",IF($AB1335&lt;&gt;"","F. File Transferred",IF($Z1335&lt;&gt;"","E. PER Received",IF($Y1335&lt;&gt;"","D. Payment Charged",IF(AND($D1335&lt;&gt;"",OR($D1335&lt;TODAY(),AND($D1335=TODAY(),OR($V1335&lt;&gt;"",$W1335&lt;&gt;"")))),"C. At CIO",IF(AND($S1335&lt;&gt;"",$S1335&lt;=TODAY(),OR($D1335="",$D1335&gt;=TODAY())),IF(AND(TODAY()-$S1335&gt;=12,TODAY()-$AR1335&gt;=12),"B.  Inactive?","B. In Transit"),IF($A1335="",,"A. Not sent yet"))))))))))))</f>
        <v>C. At CIO</v>
      </c>
      <c s="54" r="AT1335"/>
      <c s="55" r="AU1335"/>
    </row>
    <row r="1336">
      <c t="s" s="39" r="A1336">
        <v>20909</v>
      </c>
      <c s="40" r="B1336">
        <v>3233.0</v>
      </c>
      <c t="s" s="41" r="C1336">
        <v>20910</v>
      </c>
      <c s="42" r="D1336">
        <v>41823.0</v>
      </c>
      <c t="str" s="43" r="E1336">
        <f>IF($D1336="",,TODAY()-$D1336)</f>
        <v>13</v>
      </c>
      <c t="s" s="41" r="F1336">
        <v>20911</v>
      </c>
      <c s="41" r="G1336">
        <v>7.5</v>
      </c>
      <c s="41" r="H1336">
        <v>76.0</v>
      </c>
      <c t="s" s="41" r="I1336">
        <v>20912</v>
      </c>
      <c t="s" s="41" r="J1336">
        <v>20913</v>
      </c>
      <c t="s" s="41" r="K1336">
        <v>20914</v>
      </c>
      <c t="s" s="39" r="L1336">
        <v>20915</v>
      </c>
      <c t="s" s="41" r="M1336">
        <v>20916</v>
      </c>
      <c t="s" s="41" r="N1336">
        <v>20917</v>
      </c>
      <c t="s" s="41" r="O1336">
        <v>20918</v>
      </c>
      <c t="s" s="41" r="P1336">
        <v>20919</v>
      </c>
      <c t="s" s="41" r="Q1336">
        <v>20920</v>
      </c>
      <c t="s" s="41" r="R1336">
        <v>20921</v>
      </c>
      <c s="44" r="S1336">
        <v>41816.0</v>
      </c>
      <c t="s" s="41" r="T1336">
        <v>20922</v>
      </c>
      <c t="s" s="41" r="U1336">
        <v>20923</v>
      </c>
      <c s="45" r="V1336">
        <v>0.4756944444444444</v>
      </c>
      <c t="s" s="41" r="W1336">
        <v>20924</v>
      </c>
      <c s="44" r="X1336"/>
      <c s="46" r="Y1336"/>
      <c s="42" r="Z1336"/>
      <c s="42" r="AA1336"/>
      <c s="42" r="AB1336"/>
      <c s="42" r="AC1336"/>
      <c s="42" r="AD1336"/>
      <c s="42" r="AE1336"/>
      <c s="42" r="AF1336"/>
      <c s="48" r="AG1336"/>
      <c s="48" r="AH1336"/>
      <c s="48" r="AI1336"/>
      <c s="48" r="AJ1336"/>
      <c s="48" r="AK1336"/>
      <c s="48" r="AL1336"/>
      <c s="48" r="AM1336"/>
      <c s="48" r="AN1336"/>
      <c s="48" r="AO1336"/>
      <c s="48" r="AP1336"/>
      <c s="48" r="AQ1336"/>
      <c s="49" r="AR1336">
        <v>41832.63192361111</v>
      </c>
      <c t="str" s="50" r="AS1336">
        <f>IF(OR($AO1336&lt;&gt;"",$AQ1336&lt;&gt;""),"K. Visa issued",IF($X1336&lt;&gt;"","- Rejected/Returned",IF($AL1336&lt;&gt;"","J. Passport request",IF(OR($AF1336&lt;&gt;"",$AH1336&lt;&gt;"",$AI1336&lt;&gt;""),"I. Medical Request",IF($AD1336&lt;&gt;"","H. Interview",IF($AC1336&lt;&gt;"","G. Processing Started",IF($AB1336&lt;&gt;"","F. File Transferred",IF($Z1336&lt;&gt;"","E. PER Received",IF($Y1336&lt;&gt;"","D. Payment Charged",IF(AND($D1336&lt;&gt;"",OR($D1336&lt;TODAY(),AND($D1336=TODAY(),OR($V1336&lt;&gt;"",$W1336&lt;&gt;"")))),"C. At CIO",IF(AND($S1336&lt;&gt;"",$S1336&lt;=TODAY(),OR($D1336="",$D1336&gt;=TODAY())),IF(AND(TODAY()-$S1336&gt;=12,TODAY()-$AR1336&gt;=12),"B.  Inactive?","B. In Transit"),IF($A1336="",,"A. Not sent yet"))))))))))))</f>
        <v>C. At CIO</v>
      </c>
      <c s="54" r="AT1336"/>
      <c s="56" r="AU1336"/>
    </row>
    <row r="1337">
      <c t="s" s="39" r="A1337">
        <v>20925</v>
      </c>
      <c s="40" r="B1337">
        <v>3233.0</v>
      </c>
      <c t="s" s="41" r="C1337">
        <v>20926</v>
      </c>
      <c s="42" r="D1337">
        <v>41831.0</v>
      </c>
      <c t="str" s="43" r="E1337">
        <f>IF($D1337="",,TODAY()-$D1337)</f>
        <v>5</v>
      </c>
      <c t="s" s="41" r="F1337">
        <v>20927</v>
      </c>
      <c s="41" r="G1337">
        <v>7.5</v>
      </c>
      <c s="41" r="H1337">
        <v>70.0</v>
      </c>
      <c t="s" s="41" r="I1337">
        <v>20928</v>
      </c>
      <c t="s" s="41" r="J1337">
        <v>20929</v>
      </c>
      <c t="s" s="41" r="K1337">
        <v>20930</v>
      </c>
      <c t="s" s="39" r="L1337">
        <v>20931</v>
      </c>
      <c t="s" s="41" r="M1337">
        <v>20932</v>
      </c>
      <c t="s" s="41" r="N1337">
        <v>20933</v>
      </c>
      <c t="s" s="41" r="O1337">
        <v>20934</v>
      </c>
      <c t="s" s="41" r="P1337">
        <v>20935</v>
      </c>
      <c t="s" s="41" r="Q1337">
        <v>20936</v>
      </c>
      <c t="s" s="41" r="R1337">
        <v>20937</v>
      </c>
      <c s="44" r="S1337">
        <v>41824.0</v>
      </c>
      <c t="s" s="41" r="T1337">
        <v>20938</v>
      </c>
      <c t="s" s="41" r="U1337">
        <v>20939</v>
      </c>
      <c s="45" r="V1337"/>
      <c t="s" s="41" r="W1337">
        <v>20940</v>
      </c>
      <c s="44" r="X1337"/>
      <c s="46" r="Y1337"/>
      <c s="42" r="Z1337"/>
      <c s="42" r="AA1337"/>
      <c s="42" r="AB1337"/>
      <c s="42" r="AC1337"/>
      <c s="42" r="AD1337"/>
      <c s="42" r="AE1337"/>
      <c s="42" r="AF1337"/>
      <c s="48" r="AG1337"/>
      <c s="48" r="AH1337"/>
      <c s="48" r="AI1337"/>
      <c s="48" r="AJ1337"/>
      <c s="48" r="AK1337"/>
      <c s="48" r="AL1337"/>
      <c s="48" r="AM1337"/>
      <c s="48" r="AN1337"/>
      <c s="48" r="AO1337"/>
      <c s="48" r="AP1337"/>
      <c s="48" r="AQ1337"/>
      <c s="49" r="AR1337">
        <v>41829.82554100695</v>
      </c>
      <c t="str" s="50" r="AS1337">
        <f>IF(OR($AO1337&lt;&gt;"",$AQ1337&lt;&gt;""),"K. Visa issued",IF($X1337&lt;&gt;"","- Rejected/Returned",IF($AL1337&lt;&gt;"","J. Passport request",IF(OR($AF1337&lt;&gt;"",$AH1337&lt;&gt;"",$AI1337&lt;&gt;""),"I. Medical Request",IF($AD1337&lt;&gt;"","H. Interview",IF($AC1337&lt;&gt;"","G. Processing Started",IF($AB1337&lt;&gt;"","F. File Transferred",IF($Z1337&lt;&gt;"","E. PER Received",IF($Y1337&lt;&gt;"","D. Payment Charged",IF(AND($D1337&lt;&gt;"",OR($D1337&lt;TODAY(),AND($D1337=TODAY(),OR($V1337&lt;&gt;"",$W1337&lt;&gt;"")))),"C. At CIO",IF(AND($S1337&lt;&gt;"",$S1337&lt;=TODAY(),OR($D1337="",$D1337&gt;=TODAY())),IF(AND(TODAY()-$S1337&gt;=12,TODAY()-$AR1337&gt;=12),"B.  Inactive?","B. In Transit"),IF($A1337="",,"A. Not sent yet"))))))))))))</f>
        <v>C. At CIO</v>
      </c>
      <c s="54" r="AT1337"/>
      <c s="56" r="AU1337"/>
    </row>
    <row r="1338">
      <c t="s" s="39" r="A1338">
        <v>20941</v>
      </c>
      <c s="40" r="B1338">
        <v>4011.0</v>
      </c>
      <c t="s" s="41" r="C1338">
        <v>20942</v>
      </c>
      <c s="42" r="D1338">
        <v>41767.0</v>
      </c>
      <c t="str" s="43" r="E1338">
        <f>IF($D1338="",,TODAY()-$D1338)</f>
        <v>69</v>
      </c>
      <c s="41" r="F1338"/>
      <c s="41" r="G1338">
        <v>7.0</v>
      </c>
      <c s="41" r="H1338">
        <v>70.0</v>
      </c>
      <c t="s" s="41" r="I1338">
        <v>20943</v>
      </c>
      <c t="s" s="41" r="J1338">
        <v>20944</v>
      </c>
      <c t="s" s="41" r="K1338">
        <v>20945</v>
      </c>
      <c t="s" s="39" r="L1338">
        <v>20946</v>
      </c>
      <c t="s" s="41" r="M1338">
        <v>20947</v>
      </c>
      <c t="s" s="41" r="N1338">
        <v>20948</v>
      </c>
      <c t="s" s="41" r="O1338">
        <v>20949</v>
      </c>
      <c t="s" s="41" r="P1338">
        <v>20950</v>
      </c>
      <c t="s" s="41" r="Q1338">
        <v>20951</v>
      </c>
      <c t="s" s="41" r="R1338">
        <v>20952</v>
      </c>
      <c s="44" r="S1338">
        <v>41761.0</v>
      </c>
      <c t="s" s="41" r="T1338">
        <v>20953</v>
      </c>
      <c t="s" s="41" r="U1338">
        <v>20954</v>
      </c>
      <c s="45" r="V1338">
        <v>0.42152777777664596</v>
      </c>
      <c t="s" s="41" r="W1338">
        <v>20955</v>
      </c>
      <c s="46" r="X1338"/>
      <c s="46" r="Y1338"/>
      <c s="46" r="Z1338"/>
      <c s="46" r="AA1338"/>
      <c s="46" r="AB1338"/>
      <c s="46" r="AC1338"/>
      <c s="46" r="AD1338"/>
      <c s="46" r="AE1338"/>
      <c s="46" r="AF1338"/>
      <c s="47" r="AG1338"/>
      <c s="47" r="AH1338"/>
      <c s="47" r="AI1338"/>
      <c s="47" r="AJ1338"/>
      <c s="47" r="AK1338"/>
      <c s="47" r="AL1338"/>
      <c s="47" r="AM1338"/>
      <c s="47" r="AN1338"/>
      <c s="47" r="AO1338"/>
      <c s="47" r="AP1338"/>
      <c s="47" r="AQ1338"/>
      <c s="49" r="AR1338">
        <v>41768.499449814815</v>
      </c>
      <c t="str" s="50" r="AS1338">
        <f>IF(OR($AO1338&lt;&gt;"",$AQ1338&lt;&gt;""),"K. Visa issued",IF($X1338&lt;&gt;"","- Rejected/Returned",IF($AL1338&lt;&gt;"","J. Passport request",IF(OR($AF1338&lt;&gt;"",$AH1338&lt;&gt;"",$AI1338&lt;&gt;""),"I. Medical Request",IF($AD1338&lt;&gt;"","H. Interview",IF($AC1338&lt;&gt;"","G. Processing Started",IF($AB1338&lt;&gt;"","F. File Transferred",IF($Z1338&lt;&gt;"","E. PER Received",IF($Y1338&lt;&gt;"","D. Payment Charged",IF(AND($D1338&lt;&gt;"",OR($D1338&lt;TODAY(),AND($D1338=TODAY(),OR($V1338&lt;&gt;"",$W1338&lt;&gt;"")))),"C. At CIO",IF(AND($S1338&lt;&gt;"",$S1338&lt;=TODAY(),OR($D1338="",$D1338&gt;=TODAY())),IF(AND(TODAY()-$S1338&gt;=12,TODAY()-$AR1338&gt;=12),"B.  Inactive?","B. In Transit"),IF($A1338="",,"A. Not sent yet"))))))))))))</f>
        <v>C. At CIO</v>
      </c>
      <c s="51" r="AT1338"/>
      <c s="52" r="AU1338"/>
    </row>
    <row r="1339">
      <c t="s" s="62" r="A1339">
        <v>20956</v>
      </c>
      <c s="63" r="B1339">
        <v>4011.0</v>
      </c>
      <c t="s" s="64" r="C1339">
        <v>20957</v>
      </c>
      <c s="65" r="D1339">
        <v>41768.0</v>
      </c>
      <c t="str" s="43" r="E1339">
        <f>IF($D1339="",,TODAY()-$D1339)</f>
        <v>68</v>
      </c>
      <c s="64" r="F1339"/>
      <c s="64" r="G1339">
        <v>7.5</v>
      </c>
      <c s="64" r="H1339">
        <v>73.0</v>
      </c>
      <c t="s" s="64" r="I1339">
        <v>20958</v>
      </c>
      <c t="s" s="64" r="J1339">
        <v>20959</v>
      </c>
      <c t="s" s="64" r="K1339">
        <v>20960</v>
      </c>
      <c t="s" s="62" r="L1339">
        <v>20961</v>
      </c>
      <c t="s" s="64" r="M1339">
        <v>20962</v>
      </c>
      <c t="s" s="64" r="N1339">
        <v>20963</v>
      </c>
      <c t="s" s="64" r="O1339">
        <v>20964</v>
      </c>
      <c t="s" s="64" r="P1339">
        <v>20965</v>
      </c>
      <c t="s" s="64" r="Q1339">
        <v>20966</v>
      </c>
      <c t="s" s="64" r="R1339">
        <v>20967</v>
      </c>
      <c s="66" r="S1339">
        <v>41765.0</v>
      </c>
      <c t="s" s="64" r="T1339">
        <v>20968</v>
      </c>
      <c t="s" s="64" r="U1339">
        <v>20969</v>
      </c>
      <c s="67" r="V1339">
        <v>0.40277777778101154</v>
      </c>
      <c t="s" s="64" r="W1339">
        <v>20970</v>
      </c>
      <c s="68" r="X1339"/>
      <c s="68" r="Y1339"/>
      <c s="68" r="Z1339"/>
      <c s="68" r="AA1339"/>
      <c s="68" r="AB1339"/>
      <c s="68" r="AC1339"/>
      <c s="68" r="AD1339"/>
      <c s="68" r="AE1339"/>
      <c s="68" r="AF1339"/>
      <c s="69" r="AG1339"/>
      <c s="69" r="AH1339"/>
      <c s="69" r="AI1339"/>
      <c s="69" r="AJ1339"/>
      <c s="69" r="AK1339"/>
      <c s="69" r="AL1339"/>
      <c s="69" r="AM1339"/>
      <c s="69" r="AN1339"/>
      <c s="69" r="AO1339"/>
      <c s="69" r="AP1339"/>
      <c s="69" r="AQ1339"/>
      <c s="71" r="AR1339">
        <v>41768.80508099537</v>
      </c>
      <c t="str" s="50" r="AS1339">
        <f>IF(OR($AO1339&lt;&gt;"",$AQ1339&lt;&gt;""),"K. Visa issued",IF($X1339&lt;&gt;"","- Rejected/Returned",IF($AL1339&lt;&gt;"","J. Passport request",IF(OR($AF1339&lt;&gt;"",$AH1339&lt;&gt;"",$AI1339&lt;&gt;""),"I. Medical Request",IF($AD1339&lt;&gt;"","H. Interview",IF($AC1339&lt;&gt;"","G. Processing Started",IF($AB1339&lt;&gt;"","F. File Transferred",IF($Z1339&lt;&gt;"","E. PER Received",IF($Y1339&lt;&gt;"","D. Payment Charged",IF(AND($D1339&lt;&gt;"",OR($D1339&lt;TODAY(),AND($D1339=TODAY(),OR($V1339&lt;&gt;"",$W1339&lt;&gt;"")))),"C. At CIO",IF(AND($S1339&lt;&gt;"",$S1339&lt;=TODAY(),OR($D1339="",$D1339&gt;=TODAY())),IF(AND(TODAY()-$S1339&gt;=12,TODAY()-$AR1339&gt;=12),"B.  Inactive?","B. In Transit"),IF($A1339="",,"A. Not sent yet"))))))))))))</f>
        <v>C. At CIO</v>
      </c>
      <c s="76" r="AT1339"/>
      <c s="77" r="AU1339"/>
    </row>
    <row r="1340">
      <c t="s" s="39" r="A1340">
        <v>20971</v>
      </c>
      <c s="40" r="B1340">
        <v>4011.0</v>
      </c>
      <c t="s" s="41" r="C1340">
        <v>20972</v>
      </c>
      <c s="42" r="D1340">
        <v>41768.0</v>
      </c>
      <c t="str" s="43" r="E1340">
        <f>IF($D1340="",,TODAY()-$D1340)</f>
        <v>68</v>
      </c>
      <c s="41" r="F1340"/>
      <c s="41" r="G1340">
        <v>7.0</v>
      </c>
      <c s="41" r="H1340">
        <v>67.0</v>
      </c>
      <c t="s" s="41" r="I1340">
        <v>20973</v>
      </c>
      <c t="s" s="41" r="J1340">
        <v>20974</v>
      </c>
      <c t="s" s="41" r="K1340">
        <v>20975</v>
      </c>
      <c t="s" s="39" r="L1340">
        <v>20976</v>
      </c>
      <c t="s" s="41" r="M1340">
        <v>20977</v>
      </c>
      <c t="s" s="41" r="N1340">
        <v>20978</v>
      </c>
      <c t="s" s="41" r="O1340">
        <v>20979</v>
      </c>
      <c t="s" s="41" r="P1340">
        <v>20980</v>
      </c>
      <c t="s" s="41" r="Q1340">
        <v>20981</v>
      </c>
      <c t="s" s="41" r="R1340">
        <v>20982</v>
      </c>
      <c s="44" r="S1340">
        <v>41764.0</v>
      </c>
      <c t="s" s="41" r="T1340">
        <v>20983</v>
      </c>
      <c t="s" s="41" r="U1340">
        <v>20984</v>
      </c>
      <c s="45" r="V1340">
        <v>0.5270833333343035</v>
      </c>
      <c t="s" s="41" r="W1340">
        <v>20985</v>
      </c>
      <c s="46" r="X1340"/>
      <c s="46" r="Y1340"/>
      <c s="46" r="Z1340"/>
      <c s="46" r="AA1340"/>
      <c s="46" r="AB1340"/>
      <c s="46" r="AC1340"/>
      <c s="46" r="AD1340"/>
      <c s="46" r="AE1340"/>
      <c s="46" r="AF1340"/>
      <c s="47" r="AG1340"/>
      <c s="47" r="AH1340"/>
      <c s="47" r="AI1340"/>
      <c s="47" r="AJ1340"/>
      <c s="47" r="AK1340"/>
      <c s="47" r="AL1340"/>
      <c s="47" r="AM1340"/>
      <c s="47" r="AN1340"/>
      <c s="47" r="AO1340"/>
      <c s="47" r="AP1340"/>
      <c s="47" r="AQ1340"/>
      <c s="49" r="AR1340">
        <v>41770.38671954862</v>
      </c>
      <c t="str" s="50" r="AS1340">
        <f>IF(OR($AO1340&lt;&gt;"",$AQ1340&lt;&gt;""),"K. Visa issued",IF($X1340&lt;&gt;"","- Rejected/Returned",IF($AL1340&lt;&gt;"","J. Passport request",IF(OR($AF1340&lt;&gt;"",$AH1340&lt;&gt;"",$AI1340&lt;&gt;""),"I. Medical Request",IF($AD1340&lt;&gt;"","H. Interview",IF($AC1340&lt;&gt;"","G. Processing Started",IF($AB1340&lt;&gt;"","F. File Transferred",IF($Z1340&lt;&gt;"","E. PER Received",IF($Y1340&lt;&gt;"","D. Payment Charged",IF(AND($D1340&lt;&gt;"",OR($D1340&lt;TODAY(),AND($D1340=TODAY(),OR($V1340&lt;&gt;"",$W1340&lt;&gt;"")))),"C. At CIO",IF(AND($S1340&lt;&gt;"",$S1340&lt;=TODAY(),OR($D1340="",$D1340&gt;=TODAY())),IF(AND(TODAY()-$S1340&gt;=12,TODAY()-$AR1340&gt;=12),"B.  Inactive?","B. In Transit"),IF($A1340="",,"A. Not sent yet"))))))))))))</f>
        <v>C. At CIO</v>
      </c>
      <c s="51" r="AT1340"/>
      <c s="52" r="AU1340"/>
    </row>
    <row r="1341">
      <c t="s" s="39" r="A1341">
        <v>20986</v>
      </c>
      <c s="40" r="B1341">
        <v>4011.0</v>
      </c>
      <c t="s" s="41" r="C1341">
        <v>20987</v>
      </c>
      <c s="42" r="D1341">
        <v>41773.0</v>
      </c>
      <c t="str" s="43" r="E1341">
        <f>IF($D1341="",,TODAY()-$D1341)</f>
        <v>63</v>
      </c>
      <c s="41" r="F1341"/>
      <c s="41" r="G1341">
        <v>7.5</v>
      </c>
      <c s="41" r="H1341">
        <v>72.0</v>
      </c>
      <c t="s" s="41" r="I1341">
        <v>20988</v>
      </c>
      <c t="s" s="41" r="J1341">
        <v>20989</v>
      </c>
      <c t="s" s="41" r="K1341">
        <v>20990</v>
      </c>
      <c t="s" s="39" r="L1341">
        <v>20991</v>
      </c>
      <c t="s" s="41" r="M1341">
        <v>20992</v>
      </c>
      <c t="s" s="41" r="N1341">
        <v>20993</v>
      </c>
      <c s="51" r="O1341"/>
      <c t="s" s="41" r="P1341">
        <v>20994</v>
      </c>
      <c t="s" s="41" r="Q1341">
        <v>20995</v>
      </c>
      <c t="s" s="41" r="R1341">
        <v>20996</v>
      </c>
      <c s="44" r="S1341">
        <v>41768.0</v>
      </c>
      <c s="51" r="T1341"/>
      <c t="s" s="41" r="U1341">
        <v>20997</v>
      </c>
      <c s="45" r="V1341">
        <v>0.5416666666642413</v>
      </c>
      <c t="s" s="41" r="W1341">
        <v>20998</v>
      </c>
      <c s="46" r="X1341"/>
      <c s="46" r="Y1341"/>
      <c s="46" r="Z1341"/>
      <c s="46" r="AA1341"/>
      <c s="46" r="AB1341"/>
      <c s="46" r="AC1341"/>
      <c s="46" r="AD1341"/>
      <c s="46" r="AE1341"/>
      <c s="46" r="AF1341"/>
      <c s="47" r="AG1341"/>
      <c s="47" r="AH1341"/>
      <c s="47" r="AI1341"/>
      <c s="47" r="AJ1341"/>
      <c s="47" r="AK1341"/>
      <c s="47" r="AL1341"/>
      <c s="47" r="AM1341"/>
      <c s="47" r="AN1341"/>
      <c s="47" r="AO1341"/>
      <c s="47" r="AP1341"/>
      <c s="47" r="AQ1341"/>
      <c s="49" r="AR1341">
        <v>41773.94141600694</v>
      </c>
      <c t="str" s="50" r="AS1341">
        <f>IF(OR($AO1341&lt;&gt;"",$AQ1341&lt;&gt;""),"K. Visa issued",IF($X1341&lt;&gt;"","- Rejected/Returned",IF($AL1341&lt;&gt;"","J. Passport request",IF(OR($AF1341&lt;&gt;"",$AH1341&lt;&gt;"",$AI1341&lt;&gt;""),"I. Medical Request",IF($AD1341&lt;&gt;"","H. Interview",IF($AC1341&lt;&gt;"","G. Processing Started",IF($AB1341&lt;&gt;"","F. File Transferred",IF($Z1341&lt;&gt;"","E. PER Received",IF($Y1341&lt;&gt;"","D. Payment Charged",IF(AND($D1341&lt;&gt;"",OR($D1341&lt;TODAY(),AND($D1341=TODAY(),OR($V1341&lt;&gt;"",$W1341&lt;&gt;"")))),"C. At CIO",IF(AND($S1341&lt;&gt;"",$S1341&lt;=TODAY(),OR($D1341="",$D1341&gt;=TODAY())),IF(AND(TODAY()-$S1341&gt;=12,TODAY()-$AR1341&gt;=12),"B.  Inactive?","B. In Transit"),IF($A1341="",,"A. Not sent yet"))))))))))))</f>
        <v>C. At CIO</v>
      </c>
      <c s="51" r="AT1341"/>
      <c s="52" r="AU1341"/>
    </row>
    <row r="1342">
      <c t="s" s="39" r="A1342">
        <v>20999</v>
      </c>
      <c s="40" r="B1342">
        <v>4011.0</v>
      </c>
      <c t="s" s="41" r="C1342">
        <v>21000</v>
      </c>
      <c s="42" r="D1342">
        <v>41773.0</v>
      </c>
      <c t="str" s="43" r="E1342">
        <f>IF($D1342="",,TODAY()-$D1342)</f>
        <v>63</v>
      </c>
      <c t="s" s="41" r="F1342">
        <v>21001</v>
      </c>
      <c s="41" r="G1342">
        <v>6.5</v>
      </c>
      <c s="41" r="H1342">
        <v>73.0</v>
      </c>
      <c t="s" s="41" r="I1342">
        <v>21002</v>
      </c>
      <c t="s" s="41" r="J1342">
        <v>21003</v>
      </c>
      <c t="s" s="41" r="K1342">
        <v>21004</v>
      </c>
      <c t="s" s="39" r="L1342">
        <v>21005</v>
      </c>
      <c t="s" s="41" r="M1342">
        <v>21006</v>
      </c>
      <c t="s" s="41" r="N1342">
        <v>21007</v>
      </c>
      <c t="s" s="41" r="O1342">
        <v>21008</v>
      </c>
      <c t="s" s="41" r="P1342">
        <v>21009</v>
      </c>
      <c t="s" s="41" r="Q1342">
        <v>21010</v>
      </c>
      <c t="s" s="41" r="R1342">
        <v>21011</v>
      </c>
      <c s="44" r="S1342">
        <v>41767.0</v>
      </c>
      <c t="s" s="41" r="T1342">
        <v>21012</v>
      </c>
      <c t="s" s="41" r="U1342">
        <v>21013</v>
      </c>
      <c s="45" r="V1342">
        <v>0.5416666666666666</v>
      </c>
      <c t="s" s="41" r="W1342">
        <v>21014</v>
      </c>
      <c s="46" r="X1342"/>
      <c s="46" r="Y1342"/>
      <c s="46" r="Z1342"/>
      <c s="46" r="AA1342"/>
      <c s="46" r="AB1342"/>
      <c s="46" r="AC1342"/>
      <c s="46" r="AD1342"/>
      <c s="46" r="AE1342"/>
      <c s="46" r="AF1342"/>
      <c s="47" r="AG1342"/>
      <c s="47" r="AH1342"/>
      <c s="47" r="AI1342"/>
      <c s="47" r="AJ1342"/>
      <c s="47" r="AK1342"/>
      <c s="47" r="AL1342"/>
      <c s="47" r="AM1342"/>
      <c s="47" r="AN1342"/>
      <c s="47" r="AO1342"/>
      <c s="47" r="AP1342"/>
      <c s="47" r="AQ1342"/>
      <c s="49" r="AR1342">
        <v>41808.785739583334</v>
      </c>
      <c t="str" s="50" r="AS1342">
        <f>IF(OR($AO1342&lt;&gt;"",$AQ1342&lt;&gt;""),"K. Visa issued",IF($X1342&lt;&gt;"","- Rejected/Returned",IF($AL1342&lt;&gt;"","J. Passport request",IF(OR($AF1342&lt;&gt;"",$AH1342&lt;&gt;"",$AI1342&lt;&gt;""),"I. Medical Request",IF($AD1342&lt;&gt;"","H. Interview",IF($AC1342&lt;&gt;"","G. Processing Started",IF($AB1342&lt;&gt;"","F. File Transferred",IF($Z1342&lt;&gt;"","E. PER Received",IF($Y1342&lt;&gt;"","D. Payment Charged",IF(AND($D1342&lt;&gt;"",OR($D1342&lt;TODAY(),AND($D1342=TODAY(),OR($V1342&lt;&gt;"",$W1342&lt;&gt;"")))),"C. At CIO",IF(AND($S1342&lt;&gt;"",$S1342&lt;=TODAY(),OR($D1342="",$D1342&gt;=TODAY())),IF(AND(TODAY()-$S1342&gt;=12,TODAY()-$AR1342&gt;=12),"B.  Inactive?","B. In Transit"),IF($A1342="",,"A. Not sent yet"))))))))))))</f>
        <v>C. At CIO</v>
      </c>
      <c s="51" r="AT1342"/>
      <c s="52" r="AU1342"/>
    </row>
    <row r="1343">
      <c t="s" s="39" r="A1343">
        <v>21015</v>
      </c>
      <c s="40" r="B1343">
        <v>4011.0</v>
      </c>
      <c t="s" s="41" r="C1343">
        <v>21016</v>
      </c>
      <c s="42" r="D1343">
        <v>41773.0</v>
      </c>
      <c t="str" s="43" r="E1343">
        <f>IF($D1343="",,TODAY()-$D1343)</f>
        <v>63</v>
      </c>
      <c t="s" s="41" r="F1343">
        <v>21017</v>
      </c>
      <c s="41" r="G1343">
        <v>7.0</v>
      </c>
      <c s="41" r="H1343">
        <v>78.0</v>
      </c>
      <c t="s" s="41" r="I1343">
        <v>21018</v>
      </c>
      <c t="s" s="41" r="J1343">
        <v>21019</v>
      </c>
      <c t="s" s="41" r="K1343">
        <v>21020</v>
      </c>
      <c t="s" s="39" r="L1343">
        <v>21021</v>
      </c>
      <c t="s" s="41" r="M1343">
        <v>21022</v>
      </c>
      <c t="s" s="41" r="N1343">
        <v>21023</v>
      </c>
      <c t="s" s="41" r="O1343">
        <v>21024</v>
      </c>
      <c t="s" s="41" r="P1343">
        <v>21025</v>
      </c>
      <c t="s" s="41" r="Q1343">
        <v>21026</v>
      </c>
      <c t="s" s="41" r="R1343">
        <v>21027</v>
      </c>
      <c s="44" r="S1343">
        <v>41768.0</v>
      </c>
      <c t="s" s="41" r="T1343">
        <v>21028</v>
      </c>
      <c t="s" s="41" r="U1343">
        <v>21029</v>
      </c>
      <c s="45" r="V1343"/>
      <c t="s" s="41" r="W1343">
        <v>21030</v>
      </c>
      <c s="44" r="X1343"/>
      <c s="46" r="Y1343"/>
      <c s="42" r="Z1343"/>
      <c s="42" r="AA1343"/>
      <c s="42" r="AB1343"/>
      <c s="42" r="AC1343"/>
      <c s="42" r="AD1343"/>
      <c s="42" r="AE1343"/>
      <c s="42" r="AF1343"/>
      <c s="48" r="AG1343"/>
      <c s="48" r="AH1343"/>
      <c s="48" r="AI1343"/>
      <c s="48" r="AJ1343"/>
      <c s="48" r="AK1343"/>
      <c s="48" r="AL1343"/>
      <c s="48" r="AM1343"/>
      <c s="48" r="AN1343"/>
      <c s="48" r="AO1343"/>
      <c s="48" r="AP1343"/>
      <c s="48" r="AQ1343"/>
      <c s="49" r="AR1343">
        <v>41813.301396111114</v>
      </c>
      <c t="str" s="50" r="AS1343">
        <f>IF(OR($AO1343&lt;&gt;"",$AQ1343&lt;&gt;""),"K. Visa issued",IF($X1343&lt;&gt;"","- Rejected/Returned",IF($AL1343&lt;&gt;"","J. Passport request",IF(OR($AF1343&lt;&gt;"",$AH1343&lt;&gt;"",$AI1343&lt;&gt;""),"I. Medical Request",IF($AD1343&lt;&gt;"","H. Interview",IF($AC1343&lt;&gt;"","G. Processing Started",IF($AB1343&lt;&gt;"","F. File Transferred",IF($Z1343&lt;&gt;"","E. PER Received",IF($Y1343&lt;&gt;"","D. Payment Charged",IF(AND($D1343&lt;&gt;"",OR($D1343&lt;TODAY(),AND($D1343=TODAY(),OR($V1343&lt;&gt;"",$W1343&lt;&gt;"")))),"C. At CIO",IF(AND($S1343&lt;&gt;"",$S1343&lt;=TODAY(),OR($D1343="",$D1343&gt;=TODAY())),IF(AND(TODAY()-$S1343&gt;=12,TODAY()-$AR1343&gt;=12),"B.  Inactive?","B. In Transit"),IF($A1343="",,"A. Not sent yet"))))))))))))</f>
        <v>C. At CIO</v>
      </c>
      <c s="54" r="AT1343"/>
      <c s="55" r="AU1343"/>
    </row>
    <row r="1344">
      <c t="s" s="39" r="A1344">
        <v>21031</v>
      </c>
      <c s="40" r="B1344">
        <v>4011.0</v>
      </c>
      <c t="s" s="41" r="C1344">
        <v>21032</v>
      </c>
      <c s="42" r="D1344">
        <v>41773.0</v>
      </c>
      <c t="str" s="43" r="E1344">
        <f>IF($D1344="",,TODAY()-$D1344)</f>
        <v>63</v>
      </c>
      <c t="s" s="41" r="F1344">
        <v>21033</v>
      </c>
      <c s="41" r="G1344">
        <v>6.5</v>
      </c>
      <c s="41" r="H1344">
        <v>78.0</v>
      </c>
      <c t="s" s="41" r="I1344">
        <v>21034</v>
      </c>
      <c t="s" s="41" r="J1344">
        <v>21035</v>
      </c>
      <c t="s" s="41" r="K1344">
        <v>21036</v>
      </c>
      <c t="s" s="39" r="L1344">
        <v>21037</v>
      </c>
      <c t="s" s="41" r="M1344">
        <v>21038</v>
      </c>
      <c t="s" s="41" r="N1344">
        <v>21039</v>
      </c>
      <c t="s" s="41" r="O1344">
        <v>21040</v>
      </c>
      <c t="s" s="41" r="P1344">
        <v>21041</v>
      </c>
      <c t="s" s="41" r="Q1344">
        <v>21042</v>
      </c>
      <c t="s" s="41" r="R1344">
        <v>21043</v>
      </c>
      <c s="44" r="S1344">
        <v>41771.0</v>
      </c>
      <c s="41" r="T1344"/>
      <c s="41" r="U1344"/>
      <c s="45" r="V1344"/>
      <c s="41" r="W1344"/>
      <c s="44" r="X1344"/>
      <c s="46" r="Y1344"/>
      <c s="42" r="Z1344"/>
      <c s="42" r="AA1344"/>
      <c s="42" r="AB1344"/>
      <c s="42" r="AC1344"/>
      <c s="42" r="AD1344"/>
      <c s="42" r="AE1344"/>
      <c s="42" r="AF1344"/>
      <c s="48" r="AG1344"/>
      <c s="48" r="AH1344"/>
      <c s="48" r="AI1344"/>
      <c s="48" r="AJ1344"/>
      <c s="48" r="AK1344"/>
      <c s="48" r="AL1344"/>
      <c s="48" r="AM1344"/>
      <c s="48" r="AN1344"/>
      <c s="48" r="AO1344"/>
      <c s="48" r="AP1344"/>
      <c s="48" r="AQ1344"/>
      <c s="49" r="AR1344">
        <v>41828.78326270833</v>
      </c>
      <c t="str" s="50" r="AS1344">
        <f>IF(OR($AO1344&lt;&gt;"",$AQ1344&lt;&gt;""),"K. Visa issued",IF($X1344&lt;&gt;"","- Rejected/Returned",IF($AL1344&lt;&gt;"","J. Passport request",IF(OR($AF1344&lt;&gt;"",$AH1344&lt;&gt;"",$AI1344&lt;&gt;""),"I. Medical Request",IF($AD1344&lt;&gt;"","H. Interview",IF($AC1344&lt;&gt;"","G. Processing Started",IF($AB1344&lt;&gt;"","F. File Transferred",IF($Z1344&lt;&gt;"","E. PER Received",IF($Y1344&lt;&gt;"","D. Payment Charged",IF(AND($D1344&lt;&gt;"",OR($D1344&lt;TODAY(),AND($D1344=TODAY(),OR($V1344&lt;&gt;"",$W1344&lt;&gt;"")))),"C. At CIO",IF(AND($S1344&lt;&gt;"",$S1344&lt;=TODAY(),OR($D1344="",$D1344&gt;=TODAY())),IF(AND(TODAY()-$S1344&gt;=12,TODAY()-$AR1344&gt;=12),"B.  Inactive?","B. In Transit"),IF($A1344="",,"A. Not sent yet"))))))))))))</f>
        <v>C. At CIO</v>
      </c>
      <c s="54" r="AT1344"/>
      <c s="56" r="AU1344"/>
    </row>
    <row r="1345">
      <c t="s" s="39" r="A1345">
        <v>21044</v>
      </c>
      <c s="40" r="B1345">
        <v>4011.0</v>
      </c>
      <c t="s" s="41" r="C1345">
        <v>21045</v>
      </c>
      <c s="42" r="D1345">
        <v>41775.0</v>
      </c>
      <c t="str" s="43" r="E1345">
        <f>IF($D1345="",,TODAY()-$D1345)</f>
        <v>61</v>
      </c>
      <c t="s" s="41" r="F1345">
        <v>21046</v>
      </c>
      <c s="41" r="G1345">
        <v>8.0</v>
      </c>
      <c s="41" r="H1345">
        <v>67.0</v>
      </c>
      <c t="s" s="41" r="I1345">
        <v>21047</v>
      </c>
      <c t="s" s="41" r="J1345">
        <v>21048</v>
      </c>
      <c t="s" s="41" r="K1345">
        <v>21049</v>
      </c>
      <c t="s" s="39" r="L1345">
        <v>21050</v>
      </c>
      <c t="s" s="41" r="M1345">
        <v>21051</v>
      </c>
      <c t="s" s="41" r="N1345">
        <v>21052</v>
      </c>
      <c t="s" s="41" r="O1345">
        <v>21053</v>
      </c>
      <c t="s" s="41" r="P1345">
        <v>21054</v>
      </c>
      <c t="s" s="41" r="Q1345">
        <v>21055</v>
      </c>
      <c t="s" s="41" r="R1345">
        <v>21056</v>
      </c>
      <c s="44" r="S1345">
        <v>41771.0</v>
      </c>
      <c t="s" s="41" r="T1345">
        <v>21057</v>
      </c>
      <c t="s" s="41" r="U1345">
        <v>21058</v>
      </c>
      <c s="45" r="V1345">
        <v>0.5729166666666666</v>
      </c>
      <c t="s" s="41" r="W1345">
        <v>21059</v>
      </c>
      <c s="46" r="X1345"/>
      <c s="46" r="Y1345"/>
      <c s="46" r="Z1345"/>
      <c s="46" r="AA1345"/>
      <c s="46" r="AB1345"/>
      <c s="46" r="AC1345"/>
      <c s="46" r="AD1345"/>
      <c s="46" r="AE1345"/>
      <c s="46" r="AF1345"/>
      <c s="47" r="AG1345"/>
      <c s="47" r="AH1345"/>
      <c s="47" r="AI1345"/>
      <c s="47" r="AJ1345"/>
      <c s="47" r="AK1345"/>
      <c s="47" r="AL1345"/>
      <c s="47" r="AM1345"/>
      <c s="47" r="AN1345"/>
      <c s="47" r="AO1345"/>
      <c s="47" r="AP1345"/>
      <c s="47" r="AQ1345"/>
      <c s="49" r="AR1345">
        <v>41775.80367152778</v>
      </c>
      <c t="str" s="50" r="AS1345">
        <f>IF(OR($AO1345&lt;&gt;"",$AQ1345&lt;&gt;""),"K. Visa issued",IF($X1345&lt;&gt;"","- Rejected/Returned",IF($AL1345&lt;&gt;"","J. Passport request",IF(OR($AF1345&lt;&gt;"",$AH1345&lt;&gt;"",$AI1345&lt;&gt;""),"I. Medical Request",IF($AD1345&lt;&gt;"","H. Interview",IF($AC1345&lt;&gt;"","G. Processing Started",IF($AB1345&lt;&gt;"","F. File Transferred",IF($Z1345&lt;&gt;"","E. PER Received",IF($Y1345&lt;&gt;"","D. Payment Charged",IF(AND($D1345&lt;&gt;"",OR($D1345&lt;TODAY(),AND($D1345=TODAY(),OR($V1345&lt;&gt;"",$W1345&lt;&gt;"")))),"C. At CIO",IF(AND($S1345&lt;&gt;"",$S1345&lt;=TODAY(),OR($D1345="",$D1345&gt;=TODAY())),IF(AND(TODAY()-$S1345&gt;=12,TODAY()-$AR1345&gt;=12),"B.  Inactive?","B. In Transit"),IF($A1345="",,"A. Not sent yet"))))))))))))</f>
        <v>C. At CIO</v>
      </c>
      <c s="51" r="AT1345"/>
      <c s="52" r="AU1345"/>
    </row>
    <row r="1346">
      <c t="s" s="39" r="A1346">
        <v>21060</v>
      </c>
      <c s="40" r="B1346">
        <v>4011.0</v>
      </c>
      <c t="s" s="41" r="C1346">
        <v>21061</v>
      </c>
      <c s="42" r="D1346">
        <v>41779.0</v>
      </c>
      <c t="str" s="43" r="E1346">
        <f>IF($D1346="",,TODAY()-$D1346)</f>
        <v>57</v>
      </c>
      <c t="s" s="41" r="F1346">
        <v>21062</v>
      </c>
      <c s="41" r="G1346">
        <v>7.0</v>
      </c>
      <c s="41" r="H1346">
        <v>70.0</v>
      </c>
      <c t="s" s="41" r="I1346">
        <v>21063</v>
      </c>
      <c t="s" s="41" r="J1346">
        <v>21064</v>
      </c>
      <c t="s" s="41" r="K1346">
        <v>21065</v>
      </c>
      <c t="s" s="39" r="L1346">
        <v>21066</v>
      </c>
      <c t="s" s="41" r="M1346">
        <v>21067</v>
      </c>
      <c t="s" s="41" r="N1346">
        <v>21068</v>
      </c>
      <c t="s" s="41" r="O1346">
        <v>21069</v>
      </c>
      <c t="s" s="41" r="P1346">
        <v>21070</v>
      </c>
      <c t="s" s="41" r="Q1346">
        <v>21071</v>
      </c>
      <c t="s" s="41" r="R1346">
        <v>21072</v>
      </c>
      <c s="44" r="S1346">
        <v>41775.0</v>
      </c>
      <c s="41" r="T1346"/>
      <c t="s" s="41" r="U1346">
        <v>21073</v>
      </c>
      <c s="45" r="V1346">
        <v>0.42569444444444443</v>
      </c>
      <c t="s" s="41" r="W1346">
        <v>21074</v>
      </c>
      <c s="44" r="X1346"/>
      <c s="46" r="Y1346"/>
      <c s="42" r="Z1346"/>
      <c s="42" r="AA1346"/>
      <c s="42" r="AB1346"/>
      <c s="42" r="AC1346"/>
      <c s="42" r="AD1346"/>
      <c s="42" r="AE1346"/>
      <c s="42" r="AF1346"/>
      <c s="48" r="AG1346"/>
      <c s="48" r="AH1346"/>
      <c s="48" r="AI1346"/>
      <c s="48" r="AJ1346"/>
      <c s="48" r="AK1346"/>
      <c s="48" r="AL1346"/>
      <c s="48" r="AM1346"/>
      <c s="48" r="AN1346"/>
      <c s="48" r="AO1346"/>
      <c s="48" r="AP1346"/>
      <c s="48" r="AQ1346"/>
      <c s="49" r="AR1346">
        <v>41800.22247775463</v>
      </c>
      <c t="str" s="50" r="AS1346">
        <f>IF(OR($AO1346&lt;&gt;"",$AQ1346&lt;&gt;""),"K. Visa issued",IF($X1346&lt;&gt;"","- Rejected/Returned",IF($AL1346&lt;&gt;"","J. Passport request",IF(OR($AF1346&lt;&gt;"",$AH1346&lt;&gt;"",$AI1346&lt;&gt;""),"I. Medical Request",IF($AD1346&lt;&gt;"","H. Interview",IF($AC1346&lt;&gt;"","G. Processing Started",IF($AB1346&lt;&gt;"","F. File Transferred",IF($Z1346&lt;&gt;"","E. PER Received",IF($Y1346&lt;&gt;"","D. Payment Charged",IF(AND($D1346&lt;&gt;"",OR($D1346&lt;TODAY(),AND($D1346=TODAY(),OR($V1346&lt;&gt;"",$W1346&lt;&gt;"")))),"C. At CIO",IF(AND($S1346&lt;&gt;"",$S1346&lt;=TODAY(),OR($D1346="",$D1346&gt;=TODAY())),IF(AND(TODAY()-$S1346&gt;=12,TODAY()-$AR1346&gt;=12),"B.  Inactive?","B. In Transit"),IF($A1346="",,"A. Not sent yet"))))))))))))</f>
        <v>C. At CIO</v>
      </c>
      <c s="54" r="AT1346"/>
      <c s="55" r="AU1346"/>
    </row>
    <row r="1347">
      <c t="s" s="39" r="A1347">
        <v>21075</v>
      </c>
      <c s="40" r="B1347">
        <v>4011.0</v>
      </c>
      <c t="s" s="41" r="C1347">
        <v>21076</v>
      </c>
      <c s="42" r="D1347">
        <v>41787.0</v>
      </c>
      <c t="str" s="43" r="E1347">
        <f>IF($D1347="",,TODAY()-$D1347)</f>
        <v>49</v>
      </c>
      <c t="s" s="41" r="F1347">
        <v>21077</v>
      </c>
      <c s="41" r="G1347">
        <v>6.5</v>
      </c>
      <c s="41" r="H1347">
        <v>73.0</v>
      </c>
      <c t="s" s="41" r="I1347">
        <v>21078</v>
      </c>
      <c t="s" s="41" r="J1347">
        <v>21079</v>
      </c>
      <c t="s" s="41" r="K1347">
        <v>21080</v>
      </c>
      <c t="s" s="39" r="L1347">
        <v>21081</v>
      </c>
      <c t="s" s="41" r="M1347">
        <v>21082</v>
      </c>
      <c t="s" s="41" r="N1347">
        <v>21083</v>
      </c>
      <c t="s" s="41" r="O1347">
        <v>21084</v>
      </c>
      <c t="s" s="41" r="P1347">
        <v>21085</v>
      </c>
      <c t="s" s="41" r="Q1347">
        <v>21086</v>
      </c>
      <c t="s" s="41" r="R1347">
        <v>21087</v>
      </c>
      <c s="44" r="S1347">
        <v>41779.0</v>
      </c>
      <c s="41" r="T1347"/>
      <c s="41" r="U1347"/>
      <c s="45" r="V1347"/>
      <c t="s" s="41" r="W1347">
        <v>21088</v>
      </c>
      <c s="44" r="X1347"/>
      <c s="46" r="Y1347"/>
      <c s="42" r="Z1347"/>
      <c s="42" r="AA1347"/>
      <c s="42" r="AB1347"/>
      <c s="42" r="AC1347"/>
      <c s="42" r="AD1347"/>
      <c s="42" r="AE1347"/>
      <c s="42" r="AF1347"/>
      <c s="48" r="AG1347"/>
      <c s="48" r="AH1347"/>
      <c s="48" r="AI1347"/>
      <c s="48" r="AJ1347"/>
      <c s="48" r="AK1347"/>
      <c s="48" r="AL1347"/>
      <c s="48" r="AM1347"/>
      <c s="48" r="AN1347"/>
      <c s="48" r="AO1347"/>
      <c s="48" r="AP1347"/>
      <c s="48" r="AQ1347"/>
      <c s="49" r="AR1347">
        <v>41807.593209756946</v>
      </c>
      <c t="str" s="50" r="AS1347">
        <f>IF(OR($AO1347&lt;&gt;"",$AQ1347&lt;&gt;""),"K. Visa issued",IF($X1347&lt;&gt;"","- Rejected/Returned",IF($AL1347&lt;&gt;"","J. Passport request",IF(OR($AF1347&lt;&gt;"",$AH1347&lt;&gt;"",$AI1347&lt;&gt;""),"I. Medical Request",IF($AD1347&lt;&gt;"","H. Interview",IF($AC1347&lt;&gt;"","G. Processing Started",IF($AB1347&lt;&gt;"","F. File Transferred",IF($Z1347&lt;&gt;"","E. PER Received",IF($Y1347&lt;&gt;"","D. Payment Charged",IF(AND($D1347&lt;&gt;"",OR($D1347&lt;TODAY(),AND($D1347=TODAY(),OR($V1347&lt;&gt;"",$W1347&lt;&gt;"")))),"C. At CIO",IF(AND($S1347&lt;&gt;"",$S1347&lt;=TODAY(),OR($D1347="",$D1347&gt;=TODAY())),IF(AND(TODAY()-$S1347&gt;=12,TODAY()-$AR1347&gt;=12),"B.  Inactive?","B. In Transit"),IF($A1347="",,"A. Not sent yet"))))))))))))</f>
        <v>C. At CIO</v>
      </c>
      <c s="54" r="AT1347"/>
      <c s="55" r="AU1347"/>
    </row>
    <row r="1348">
      <c t="s" s="39" r="A1348">
        <v>21089</v>
      </c>
      <c s="40" r="B1348">
        <v>4011.0</v>
      </c>
      <c t="s" s="41" r="C1348">
        <v>21090</v>
      </c>
      <c s="42" r="D1348">
        <v>41788.0</v>
      </c>
      <c t="str" s="43" r="E1348">
        <f>IF($D1348="",,TODAY()-$D1348)</f>
        <v>48</v>
      </c>
      <c t="s" s="41" r="F1348">
        <v>21091</v>
      </c>
      <c s="41" r="G1348">
        <v>7.0</v>
      </c>
      <c s="41" r="H1348">
        <v>67.0</v>
      </c>
      <c t="s" s="41" r="I1348">
        <v>21092</v>
      </c>
      <c t="s" s="41" r="J1348">
        <v>21093</v>
      </c>
      <c t="s" s="41" r="K1348">
        <v>21094</v>
      </c>
      <c t="s" s="39" r="L1348">
        <v>21095</v>
      </c>
      <c t="s" s="41" r="M1348">
        <v>21096</v>
      </c>
      <c t="s" s="41" r="N1348">
        <v>21097</v>
      </c>
      <c t="s" s="41" r="O1348">
        <v>21098</v>
      </c>
      <c t="s" s="41" r="P1348">
        <v>21099</v>
      </c>
      <c t="s" s="41" r="Q1348">
        <v>21100</v>
      </c>
      <c t="s" s="41" r="R1348">
        <v>21101</v>
      </c>
      <c s="44" r="S1348">
        <v>41783.0</v>
      </c>
      <c t="s" s="41" r="T1348">
        <v>21102</v>
      </c>
      <c t="s" s="41" r="U1348">
        <v>21103</v>
      </c>
      <c s="45" r="V1348">
        <v>0.60625</v>
      </c>
      <c t="s" s="41" r="W1348">
        <v>21104</v>
      </c>
      <c s="46" r="X1348"/>
      <c s="46" r="Y1348"/>
      <c s="46" r="Z1348"/>
      <c s="46" r="AA1348"/>
      <c s="46" r="AB1348"/>
      <c s="46" r="AC1348"/>
      <c s="46" r="AD1348"/>
      <c s="46" r="AE1348"/>
      <c s="46" r="AF1348"/>
      <c s="47" r="AG1348"/>
      <c s="47" r="AH1348"/>
      <c s="47" r="AI1348"/>
      <c s="47" r="AJ1348"/>
      <c s="47" r="AK1348"/>
      <c s="47" r="AL1348"/>
      <c s="47" r="AM1348"/>
      <c s="47" r="AN1348"/>
      <c s="47" r="AO1348"/>
      <c s="47" r="AP1348"/>
      <c s="47" r="AQ1348"/>
      <c s="49" r="AR1348">
        <v>41789.43302722222</v>
      </c>
      <c t="str" s="50" r="AS1348">
        <f>IF(OR($AO1348&lt;&gt;"",$AQ1348&lt;&gt;""),"K. Visa issued",IF($X1348&lt;&gt;"","- Rejected/Returned",IF($AL1348&lt;&gt;"","J. Passport request",IF(OR($AF1348&lt;&gt;"",$AH1348&lt;&gt;"",$AI1348&lt;&gt;""),"I. Medical Request",IF($AD1348&lt;&gt;"","H. Interview",IF($AC1348&lt;&gt;"","G. Processing Started",IF($AB1348&lt;&gt;"","F. File Transferred",IF($Z1348&lt;&gt;"","E. PER Received",IF($Y1348&lt;&gt;"","D. Payment Charged",IF(AND($D1348&lt;&gt;"",OR($D1348&lt;TODAY(),AND($D1348=TODAY(),OR($V1348&lt;&gt;"",$W1348&lt;&gt;"")))),"C. At CIO",IF(AND($S1348&lt;&gt;"",$S1348&lt;=TODAY(),OR($D1348="",$D1348&gt;=TODAY())),IF(AND(TODAY()-$S1348&gt;=12,TODAY()-$AR1348&gt;=12),"B.  Inactive?","B. In Transit"),IF($A1348="",,"A. Not sent yet"))))))))))))</f>
        <v>C. At CIO</v>
      </c>
      <c s="51" r="AT1348"/>
      <c s="52" r="AU1348"/>
    </row>
    <row r="1349">
      <c t="s" s="39" r="A1349">
        <v>21105</v>
      </c>
      <c s="40" r="B1349">
        <v>4011.0</v>
      </c>
      <c t="s" s="41" r="C1349">
        <v>21106</v>
      </c>
      <c s="42" r="D1349">
        <v>41793.0</v>
      </c>
      <c t="str" s="43" r="E1349">
        <f>IF($D1349="",,TODAY()-$D1349)</f>
        <v>43</v>
      </c>
      <c t="s" s="41" r="F1349">
        <v>21107</v>
      </c>
      <c s="41" r="G1349">
        <v>6.5</v>
      </c>
      <c s="41" r="H1349">
        <v>72.0</v>
      </c>
      <c t="s" s="41" r="I1349">
        <v>21108</v>
      </c>
      <c t="s" s="41" r="J1349">
        <v>21109</v>
      </c>
      <c t="s" s="41" r="K1349">
        <v>21110</v>
      </c>
      <c t="s" s="39" r="L1349">
        <v>21111</v>
      </c>
      <c t="s" s="41" r="M1349">
        <v>21112</v>
      </c>
      <c t="s" s="41" r="N1349">
        <v>21113</v>
      </c>
      <c t="s" s="41" r="O1349">
        <v>21114</v>
      </c>
      <c t="s" s="41" r="P1349">
        <v>21115</v>
      </c>
      <c t="s" s="41" r="Q1349">
        <v>21116</v>
      </c>
      <c t="s" s="41" r="R1349">
        <v>21117</v>
      </c>
      <c s="44" r="S1349">
        <v>41786.0</v>
      </c>
      <c t="s" s="41" r="T1349">
        <v>21118</v>
      </c>
      <c t="s" s="41" r="U1349">
        <v>21119</v>
      </c>
      <c s="45" r="V1349">
        <v>0.43472222222222223</v>
      </c>
      <c t="s" s="41" r="W1349">
        <v>21120</v>
      </c>
      <c s="44" r="X1349"/>
      <c s="46" r="Y1349"/>
      <c s="42" r="Z1349"/>
      <c s="42" r="AA1349"/>
      <c s="42" r="AB1349"/>
      <c s="42" r="AC1349"/>
      <c s="42" r="AD1349"/>
      <c s="42" r="AE1349"/>
      <c s="42" r="AF1349"/>
      <c s="48" r="AG1349"/>
      <c s="48" r="AH1349"/>
      <c s="48" r="AI1349"/>
      <c s="48" r="AJ1349"/>
      <c s="48" r="AK1349"/>
      <c s="48" r="AL1349"/>
      <c s="48" r="AM1349"/>
      <c s="48" r="AN1349"/>
      <c s="48" r="AO1349"/>
      <c s="48" r="AP1349"/>
      <c s="48" r="AQ1349"/>
      <c s="49" r="AR1349">
        <v>41821.890466666664</v>
      </c>
      <c t="str" s="50" r="AS1349">
        <f>IF(OR($AO1349&lt;&gt;"",$AQ1349&lt;&gt;""),"K. Visa issued",IF($X1349&lt;&gt;"","- Rejected/Returned",IF($AL1349&lt;&gt;"","J. Passport request",IF(OR($AF1349&lt;&gt;"",$AH1349&lt;&gt;"",$AI1349&lt;&gt;""),"I. Medical Request",IF($AD1349&lt;&gt;"","H. Interview",IF($AC1349&lt;&gt;"","G. Processing Started",IF($AB1349&lt;&gt;"","F. File Transferred",IF($Z1349&lt;&gt;"","E. PER Received",IF($Y1349&lt;&gt;"","D. Payment Charged",IF(AND($D1349&lt;&gt;"",OR($D1349&lt;TODAY(),AND($D1349=TODAY(),OR($V1349&lt;&gt;"",$W1349&lt;&gt;"")))),"C. At CIO",IF(AND($S1349&lt;&gt;"",$S1349&lt;=TODAY(),OR($D1349="",$D1349&gt;=TODAY())),IF(AND(TODAY()-$S1349&gt;=12,TODAY()-$AR1349&gt;=12),"B.  Inactive?","B. In Transit"),IF($A1349="",,"A. Not sent yet"))))))))))))</f>
        <v>C. At CIO</v>
      </c>
      <c s="54" r="AT1349"/>
      <c s="55" r="AU1349"/>
    </row>
    <row r="1350">
      <c t="s" s="39" r="A1350">
        <v>21121</v>
      </c>
      <c s="40" r="B1350">
        <v>4011.0</v>
      </c>
      <c t="s" s="41" r="C1350">
        <v>21122</v>
      </c>
      <c s="42" r="D1350">
        <v>41793.0</v>
      </c>
      <c t="str" s="43" r="E1350">
        <f>IF($D1350="",,TODAY()-$D1350)</f>
        <v>43</v>
      </c>
      <c t="s" s="41" r="F1350">
        <v>21123</v>
      </c>
      <c s="41" r="G1350">
        <v>7.5</v>
      </c>
      <c s="41" r="H1350">
        <v>75.0</v>
      </c>
      <c t="s" s="41" r="I1350">
        <v>21124</v>
      </c>
      <c t="s" s="41" r="J1350">
        <v>21125</v>
      </c>
      <c t="s" s="41" r="K1350">
        <v>21126</v>
      </c>
      <c t="s" s="39" r="L1350">
        <v>21127</v>
      </c>
      <c t="s" s="41" r="M1350">
        <v>21128</v>
      </c>
      <c t="s" s="41" r="N1350">
        <v>21129</v>
      </c>
      <c t="s" s="41" r="O1350">
        <v>21130</v>
      </c>
      <c t="s" s="41" r="P1350">
        <v>21131</v>
      </c>
      <c t="s" s="41" r="Q1350">
        <v>21132</v>
      </c>
      <c t="s" s="41" r="R1350">
        <v>21133</v>
      </c>
      <c s="44" r="S1350">
        <v>41786.0</v>
      </c>
      <c t="s" s="41" r="T1350">
        <v>21134</v>
      </c>
      <c t="s" s="41" r="U1350">
        <v>21135</v>
      </c>
      <c s="45" r="V1350"/>
      <c t="s" s="41" r="W1350">
        <v>21136</v>
      </c>
      <c s="44" r="X1350"/>
      <c s="46" r="Y1350"/>
      <c s="42" r="Z1350"/>
      <c s="42" r="AA1350"/>
      <c s="42" r="AB1350"/>
      <c s="42" r="AC1350"/>
      <c s="42" r="AD1350"/>
      <c s="42" r="AE1350"/>
      <c s="42" r="AF1350"/>
      <c s="48" r="AG1350"/>
      <c s="48" r="AH1350"/>
      <c s="48" r="AI1350"/>
      <c s="48" r="AJ1350"/>
      <c s="48" r="AK1350"/>
      <c s="48" r="AL1350"/>
      <c s="48" r="AM1350"/>
      <c s="48" r="AN1350"/>
      <c s="48" r="AO1350"/>
      <c s="48" r="AP1350"/>
      <c s="48" r="AQ1350"/>
      <c s="49" r="AR1350">
        <v>41815.65999305555</v>
      </c>
      <c t="str" s="50" r="AS1350">
        <f>IF(OR($AO1350&lt;&gt;"",$AQ1350&lt;&gt;""),"K. Visa issued",IF($X1350&lt;&gt;"","- Rejected/Returned",IF($AL1350&lt;&gt;"","J. Passport request",IF(OR($AF1350&lt;&gt;"",$AH1350&lt;&gt;"",$AI1350&lt;&gt;""),"I. Medical Request",IF($AD1350&lt;&gt;"","H. Interview",IF($AC1350&lt;&gt;"","G. Processing Started",IF($AB1350&lt;&gt;"","F. File Transferred",IF($Z1350&lt;&gt;"","E. PER Received",IF($Y1350&lt;&gt;"","D. Payment Charged",IF(AND($D1350&lt;&gt;"",OR($D1350&lt;TODAY(),AND($D1350=TODAY(),OR($V1350&lt;&gt;"",$W1350&lt;&gt;"")))),"C. At CIO",IF(AND($S1350&lt;&gt;"",$S1350&lt;=TODAY(),OR($D1350="",$D1350&gt;=TODAY())),IF(AND(TODAY()-$S1350&gt;=12,TODAY()-$AR1350&gt;=12),"B.  Inactive?","B. In Transit"),IF($A1350="",,"A. Not sent yet"))))))))))))</f>
        <v>C. At CIO</v>
      </c>
      <c s="54" r="AT1350"/>
      <c s="55" r="AU1350"/>
    </row>
    <row r="1351">
      <c t="s" s="39" r="A1351">
        <v>21137</v>
      </c>
      <c s="40" r="B1351">
        <v>4011.0</v>
      </c>
      <c t="s" s="41" r="C1351">
        <v>21138</v>
      </c>
      <c s="42" r="D1351">
        <v>41794.0</v>
      </c>
      <c t="str" s="43" r="E1351">
        <f>IF($D1351="",,TODAY()-$D1351)</f>
        <v>42</v>
      </c>
      <c t="s" s="41" r="F1351">
        <v>21139</v>
      </c>
      <c s="41" r="G1351">
        <v>7.5</v>
      </c>
      <c s="41" r="H1351">
        <v>70.0</v>
      </c>
      <c t="s" s="41" r="I1351">
        <v>21140</v>
      </c>
      <c t="s" s="41" r="J1351">
        <v>21141</v>
      </c>
      <c t="s" s="41" r="K1351">
        <v>21142</v>
      </c>
      <c t="s" s="39" r="L1351">
        <v>21143</v>
      </c>
      <c t="s" s="41" r="M1351">
        <v>21144</v>
      </c>
      <c t="s" s="41" r="N1351">
        <v>21145</v>
      </c>
      <c t="s" s="41" r="O1351">
        <v>21146</v>
      </c>
      <c t="s" s="41" r="P1351">
        <v>21147</v>
      </c>
      <c t="s" s="41" r="Q1351">
        <v>21148</v>
      </c>
      <c t="s" s="41" r="R1351">
        <v>21149</v>
      </c>
      <c s="44" r="S1351">
        <v>41787.0</v>
      </c>
      <c t="s" s="41" r="T1351">
        <v>21150</v>
      </c>
      <c t="s" s="41" r="U1351">
        <v>21151</v>
      </c>
      <c s="61" r="V1351"/>
      <c t="s" s="41" r="W1351">
        <v>21152</v>
      </c>
      <c s="46" r="X1351"/>
      <c s="46" r="Y1351"/>
      <c s="46" r="Z1351"/>
      <c s="46" r="AA1351"/>
      <c s="46" r="AB1351"/>
      <c s="46" r="AC1351"/>
      <c s="46" r="AD1351"/>
      <c s="46" r="AE1351"/>
      <c s="46" r="AF1351"/>
      <c s="47" r="AG1351"/>
      <c s="47" r="AH1351"/>
      <c s="47" r="AI1351"/>
      <c s="47" r="AJ1351"/>
      <c s="47" r="AK1351"/>
      <c s="47" r="AL1351"/>
      <c s="47" r="AM1351"/>
      <c s="47" r="AN1351"/>
      <c s="47" r="AO1351"/>
      <c s="47" r="AP1351"/>
      <c s="47" r="AQ1351"/>
      <c s="49" r="AR1351">
        <v>41787.896934143515</v>
      </c>
      <c t="str" s="50" r="AS1351">
        <f>IF(OR($AO1351&lt;&gt;"",$AQ1351&lt;&gt;""),"K. Visa issued",IF($X1351&lt;&gt;"","- Rejected/Returned",IF($AL1351&lt;&gt;"","J. Passport request",IF(OR($AF1351&lt;&gt;"",$AH1351&lt;&gt;"",$AI1351&lt;&gt;""),"I. Medical Request",IF($AD1351&lt;&gt;"","H. Interview",IF($AC1351&lt;&gt;"","G. Processing Started",IF($AB1351&lt;&gt;"","F. File Transferred",IF($Z1351&lt;&gt;"","E. PER Received",IF($Y1351&lt;&gt;"","D. Payment Charged",IF(AND($D1351&lt;&gt;"",OR($D1351&lt;TODAY(),AND($D1351=TODAY(),OR($V1351&lt;&gt;"",$W1351&lt;&gt;"")))),"C. At CIO",IF(AND($S1351&lt;&gt;"",$S1351&lt;=TODAY(),OR($D1351="",$D1351&gt;=TODAY())),IF(AND(TODAY()-$S1351&gt;=12,TODAY()-$AR1351&gt;=12),"B.  Inactive?","B. In Transit"),IF($A1351="",,"A. Not sent yet"))))))))))))</f>
        <v>C. At CIO</v>
      </c>
      <c s="51" r="AT1351"/>
      <c s="52" r="AU1351"/>
    </row>
    <row r="1352">
      <c t="s" s="39" r="A1352">
        <v>21153</v>
      </c>
      <c s="40" r="B1352">
        <v>4011.0</v>
      </c>
      <c t="s" s="41" r="C1352">
        <v>21154</v>
      </c>
      <c s="42" r="D1352">
        <v>41796.0</v>
      </c>
      <c t="str" s="43" r="E1352">
        <f>IF($D1352="",,TODAY()-$D1352)</f>
        <v>40</v>
      </c>
      <c t="s" s="41" r="F1352">
        <v>21155</v>
      </c>
      <c s="41" r="G1352">
        <v>8.0</v>
      </c>
      <c s="41" r="H1352">
        <v>71.0</v>
      </c>
      <c t="s" s="41" r="I1352">
        <v>21156</v>
      </c>
      <c t="s" s="41" r="J1352">
        <v>21157</v>
      </c>
      <c t="s" s="41" r="K1352">
        <v>21158</v>
      </c>
      <c t="s" s="39" r="L1352">
        <v>21159</v>
      </c>
      <c t="s" s="41" r="M1352">
        <v>21160</v>
      </c>
      <c t="s" s="41" r="N1352">
        <v>21161</v>
      </c>
      <c t="s" s="41" r="O1352">
        <v>21162</v>
      </c>
      <c t="s" s="41" r="P1352">
        <v>21163</v>
      </c>
      <c t="s" s="41" r="Q1352">
        <v>21164</v>
      </c>
      <c t="s" s="41" r="R1352">
        <v>21165</v>
      </c>
      <c s="44" r="S1352">
        <v>41791.0</v>
      </c>
      <c t="s" s="41" r="T1352">
        <v>21166</v>
      </c>
      <c t="s" s="41" r="U1352">
        <v>21167</v>
      </c>
      <c s="45" r="V1352">
        <v>0.3333333333333333</v>
      </c>
      <c t="s" s="41" r="W1352">
        <v>21168</v>
      </c>
      <c s="46" r="X1352"/>
      <c s="46" r="Y1352"/>
      <c s="46" r="Z1352"/>
      <c s="46" r="AA1352"/>
      <c s="46" r="AB1352"/>
      <c s="46" r="AC1352"/>
      <c s="46" r="AD1352"/>
      <c s="46" r="AE1352"/>
      <c s="46" r="AF1352"/>
      <c s="47" r="AG1352"/>
      <c s="47" r="AH1352"/>
      <c s="47" r="AI1352"/>
      <c s="47" r="AJ1352"/>
      <c s="47" r="AK1352"/>
      <c s="47" r="AL1352"/>
      <c s="47" r="AM1352"/>
      <c s="47" r="AN1352"/>
      <c s="47" r="AO1352"/>
      <c s="47" r="AP1352"/>
      <c s="47" r="AQ1352"/>
      <c s="49" r="AR1352">
        <v>41797.09924141204</v>
      </c>
      <c t="str" s="50" r="AS1352">
        <f>IF(OR($AO1352&lt;&gt;"",$AQ1352&lt;&gt;""),"K. Visa issued",IF($X1352&lt;&gt;"","- Rejected/Returned",IF($AL1352&lt;&gt;"","J. Passport request",IF(OR($AF1352&lt;&gt;"",$AH1352&lt;&gt;"",$AI1352&lt;&gt;""),"I. Medical Request",IF($AD1352&lt;&gt;"","H. Interview",IF($AC1352&lt;&gt;"","G. Processing Started",IF($AB1352&lt;&gt;"","F. File Transferred",IF($Z1352&lt;&gt;"","E. PER Received",IF($Y1352&lt;&gt;"","D. Payment Charged",IF(AND($D1352&lt;&gt;"",OR($D1352&lt;TODAY(),AND($D1352=TODAY(),OR($V1352&lt;&gt;"",$W1352&lt;&gt;"")))),"C. At CIO",IF(AND($S1352&lt;&gt;"",$S1352&lt;=TODAY(),OR($D1352="",$D1352&gt;=TODAY())),IF(AND(TODAY()-$S1352&gt;=12,TODAY()-$AR1352&gt;=12),"B.  Inactive?","B. In Transit"),IF($A1352="",,"A. Not sent yet"))))))))))))</f>
        <v>C. At CIO</v>
      </c>
      <c s="51" r="AT1352"/>
      <c s="52" r="AU1352"/>
    </row>
    <row r="1353">
      <c t="s" s="39" r="A1353">
        <v>21169</v>
      </c>
      <c s="40" r="B1353">
        <v>4011.0</v>
      </c>
      <c t="s" s="41" r="C1353">
        <v>21170</v>
      </c>
      <c s="42" r="D1353">
        <v>41796.0</v>
      </c>
      <c t="str" s="43" r="E1353">
        <f>IF($D1353="",,TODAY()-$D1353)</f>
        <v>40</v>
      </c>
      <c t="s" s="41" r="F1353">
        <v>21171</v>
      </c>
      <c s="41" r="G1353">
        <v>7.0</v>
      </c>
      <c s="41" r="H1353">
        <v>67.0</v>
      </c>
      <c t="s" s="41" r="I1353">
        <v>21172</v>
      </c>
      <c t="s" s="41" r="J1353">
        <v>21173</v>
      </c>
      <c t="s" s="41" r="K1353">
        <v>21174</v>
      </c>
      <c t="s" s="39" r="L1353">
        <v>21175</v>
      </c>
      <c t="s" s="41" r="M1353">
        <v>21176</v>
      </c>
      <c t="s" s="41" r="N1353">
        <v>21177</v>
      </c>
      <c t="s" s="41" r="O1353">
        <v>21178</v>
      </c>
      <c t="s" s="41" r="P1353">
        <v>21179</v>
      </c>
      <c t="s" s="41" r="Q1353">
        <v>21180</v>
      </c>
      <c t="s" s="41" r="R1353">
        <v>21181</v>
      </c>
      <c s="44" r="S1353">
        <v>41788.0</v>
      </c>
      <c t="s" s="41" r="T1353">
        <v>21182</v>
      </c>
      <c t="s" s="41" r="U1353">
        <v>21183</v>
      </c>
      <c s="45" r="V1353"/>
      <c t="s" s="41" r="W1353">
        <v>21184</v>
      </c>
      <c s="44" r="X1353"/>
      <c s="46" r="Y1353"/>
      <c s="42" r="Z1353"/>
      <c s="42" r="AA1353"/>
      <c s="42" r="AB1353"/>
      <c s="42" r="AC1353"/>
      <c s="42" r="AD1353"/>
      <c s="42" r="AE1353"/>
      <c s="42" r="AF1353"/>
      <c s="48" r="AG1353"/>
      <c s="48" r="AH1353"/>
      <c s="48" r="AI1353"/>
      <c s="48" r="AJ1353"/>
      <c s="48" r="AK1353"/>
      <c s="48" r="AL1353"/>
      <c s="48" r="AM1353"/>
      <c s="48" r="AN1353"/>
      <c s="48" r="AO1353"/>
      <c s="48" r="AP1353"/>
      <c s="48" r="AQ1353"/>
      <c s="49" r="AR1353">
        <v>41819.59637818287</v>
      </c>
      <c t="str" s="50" r="AS1353">
        <f>IF(OR($AO1353&lt;&gt;"",$AQ1353&lt;&gt;""),"K. Visa issued",IF($X1353&lt;&gt;"","- Rejected/Returned",IF($AL1353&lt;&gt;"","J. Passport request",IF(OR($AF1353&lt;&gt;"",$AH1353&lt;&gt;"",$AI1353&lt;&gt;""),"I. Medical Request",IF($AD1353&lt;&gt;"","H. Interview",IF($AC1353&lt;&gt;"","G. Processing Started",IF($AB1353&lt;&gt;"","F. File Transferred",IF($Z1353&lt;&gt;"","E. PER Received",IF($Y1353&lt;&gt;"","D. Payment Charged",IF(AND($D1353&lt;&gt;"",OR($D1353&lt;TODAY(),AND($D1353=TODAY(),OR($V1353&lt;&gt;"",$W1353&lt;&gt;"")))),"C. At CIO",IF(AND($S1353&lt;&gt;"",$S1353&lt;=TODAY(),OR($D1353="",$D1353&gt;=TODAY())),IF(AND(TODAY()-$S1353&gt;=12,TODAY()-$AR1353&gt;=12),"B.  Inactive?","B. In Transit"),IF($A1353="",,"A. Not sent yet"))))))))))))</f>
        <v>C. At CIO</v>
      </c>
      <c s="54" r="AT1353"/>
      <c s="55" r="AU1353"/>
    </row>
    <row r="1354">
      <c t="s" s="39" r="A1354">
        <v>21185</v>
      </c>
      <c s="40" r="B1354">
        <v>4011.0</v>
      </c>
      <c t="s" s="41" r="C1354">
        <v>21186</v>
      </c>
      <c s="42" r="D1354">
        <v>41799.0</v>
      </c>
      <c t="str" s="43" r="E1354">
        <f>IF($D1354="",,TODAY()-$D1354)</f>
        <v>37</v>
      </c>
      <c t="s" s="41" r="F1354">
        <v>21187</v>
      </c>
      <c s="41" r="G1354">
        <v>7.5</v>
      </c>
      <c s="41" r="H1354">
        <v>72.0</v>
      </c>
      <c t="s" s="41" r="I1354">
        <v>21188</v>
      </c>
      <c t="s" s="41" r="J1354">
        <v>21189</v>
      </c>
      <c t="s" s="41" r="K1354">
        <v>21190</v>
      </c>
      <c t="s" s="39" r="L1354">
        <v>21191</v>
      </c>
      <c t="s" s="41" r="M1354">
        <v>21192</v>
      </c>
      <c t="s" s="41" r="N1354">
        <v>21193</v>
      </c>
      <c t="s" s="41" r="O1354">
        <v>21194</v>
      </c>
      <c t="s" s="41" r="P1354">
        <v>21195</v>
      </c>
      <c t="s" s="41" r="Q1354">
        <v>21196</v>
      </c>
      <c t="s" s="41" r="R1354">
        <v>21197</v>
      </c>
      <c s="44" r="S1354">
        <v>41794.0</v>
      </c>
      <c t="s" s="41" r="T1354">
        <v>21198</v>
      </c>
      <c t="s" s="41" r="U1354">
        <v>21199</v>
      </c>
      <c s="45" r="V1354">
        <v>0.4548611111111111</v>
      </c>
      <c t="s" s="41" r="W1354">
        <v>21200</v>
      </c>
      <c s="44" r="X1354"/>
      <c s="46" r="Y1354"/>
      <c s="42" r="Z1354"/>
      <c s="42" r="AA1354"/>
      <c s="42" r="AB1354"/>
      <c s="42" r="AC1354"/>
      <c s="42" r="AD1354"/>
      <c s="42" r="AE1354"/>
      <c s="42" r="AF1354"/>
      <c s="48" r="AG1354"/>
      <c s="48" r="AH1354"/>
      <c s="48" r="AI1354"/>
      <c s="48" r="AJ1354"/>
      <c s="48" r="AK1354"/>
      <c s="48" r="AL1354"/>
      <c s="48" r="AM1354"/>
      <c s="48" r="AN1354"/>
      <c s="48" r="AO1354"/>
      <c s="48" r="AP1354"/>
      <c s="48" r="AQ1354"/>
      <c s="49" r="AR1354">
        <v>41799.77581568287</v>
      </c>
      <c t="str" s="50" r="AS1354">
        <f>IF(OR($AO1354&lt;&gt;"",$AQ1354&lt;&gt;""),"K. Visa issued",IF($X1354&lt;&gt;"","- Rejected/Returned",IF($AL1354&lt;&gt;"","J. Passport request",IF(OR($AF1354&lt;&gt;"",$AH1354&lt;&gt;"",$AI1354&lt;&gt;""),"I. Medical Request",IF($AD1354&lt;&gt;"","H. Interview",IF($AC1354&lt;&gt;"","G. Processing Started",IF($AB1354&lt;&gt;"","F. File Transferred",IF($Z1354&lt;&gt;"","E. PER Received",IF($Y1354&lt;&gt;"","D. Payment Charged",IF(AND($D1354&lt;&gt;"",OR($D1354&lt;TODAY(),AND($D1354=TODAY(),OR($V1354&lt;&gt;"",$W1354&lt;&gt;"")))),"C. At CIO",IF(AND($S1354&lt;&gt;"",$S1354&lt;=TODAY(),OR($D1354="",$D1354&gt;=TODAY())),IF(AND(TODAY()-$S1354&gt;=12,TODAY()-$AR1354&gt;=12),"B.  Inactive?","B. In Transit"),IF($A1354="",,"A. Not sent yet"))))))))))))</f>
        <v>C. At CIO</v>
      </c>
      <c s="54" r="AT1354"/>
      <c s="55" r="AU1354"/>
    </row>
    <row r="1355">
      <c t="s" s="39" r="A1355">
        <v>21201</v>
      </c>
      <c s="40" r="B1355">
        <v>4011.0</v>
      </c>
      <c t="s" s="41" r="C1355">
        <v>21202</v>
      </c>
      <c s="42" r="D1355">
        <v>41802.0</v>
      </c>
      <c t="str" s="43" r="E1355">
        <f>IF($D1355="",,TODAY()-$D1355)</f>
        <v>34</v>
      </c>
      <c t="s" s="41" r="F1355">
        <v>21203</v>
      </c>
      <c s="41" r="G1355">
        <v>7.0</v>
      </c>
      <c s="41" r="H1355">
        <v>75.0</v>
      </c>
      <c t="s" s="41" r="I1355">
        <v>21204</v>
      </c>
      <c t="s" s="41" r="J1355">
        <v>21205</v>
      </c>
      <c t="s" s="41" r="K1355">
        <v>21206</v>
      </c>
      <c t="s" s="39" r="L1355">
        <v>21207</v>
      </c>
      <c t="s" s="41" r="M1355">
        <v>21208</v>
      </c>
      <c t="s" s="41" r="N1355">
        <v>21209</v>
      </c>
      <c t="s" s="41" r="O1355">
        <v>21210</v>
      </c>
      <c t="s" s="41" r="P1355">
        <v>21211</v>
      </c>
      <c t="s" s="41" r="Q1355">
        <v>21212</v>
      </c>
      <c t="s" s="41" r="R1355">
        <v>21213</v>
      </c>
      <c s="44" r="S1355">
        <v>41798.0</v>
      </c>
      <c t="s" s="41" r="T1355">
        <v>21214</v>
      </c>
      <c t="s" s="41" r="U1355">
        <v>21215</v>
      </c>
      <c s="45" r="V1355">
        <v>0.5631944444444444</v>
      </c>
      <c t="s" s="41" r="W1355">
        <v>21216</v>
      </c>
      <c s="44" r="X1355"/>
      <c s="46" r="Y1355"/>
      <c s="42" r="Z1355"/>
      <c s="42" r="AA1355"/>
      <c s="42" r="AB1355"/>
      <c s="42" r="AC1355"/>
      <c s="42" r="AD1355"/>
      <c s="42" r="AE1355"/>
      <c s="42" r="AF1355"/>
      <c s="48" r="AG1355"/>
      <c s="48" r="AH1355"/>
      <c s="48" r="AI1355"/>
      <c s="48" r="AJ1355"/>
      <c s="48" r="AK1355"/>
      <c s="48" r="AL1355"/>
      <c s="48" r="AM1355"/>
      <c s="48" r="AN1355"/>
      <c s="48" r="AO1355"/>
      <c s="48" r="AP1355"/>
      <c s="48" r="AQ1355"/>
      <c s="49" r="AR1355">
        <v>41814.8253378588</v>
      </c>
      <c t="str" s="50" r="AS1355">
        <f>IF(OR($AO1355&lt;&gt;"",$AQ1355&lt;&gt;""),"K. Visa issued",IF($X1355&lt;&gt;"","- Rejected/Returned",IF($AL1355&lt;&gt;"","J. Passport request",IF(OR($AF1355&lt;&gt;"",$AH1355&lt;&gt;"",$AI1355&lt;&gt;""),"I. Medical Request",IF($AD1355&lt;&gt;"","H. Interview",IF($AC1355&lt;&gt;"","G. Processing Started",IF($AB1355&lt;&gt;"","F. File Transferred",IF($Z1355&lt;&gt;"","E. PER Received",IF($Y1355&lt;&gt;"","D. Payment Charged",IF(AND($D1355&lt;&gt;"",OR($D1355&lt;TODAY(),AND($D1355=TODAY(),OR($V1355&lt;&gt;"",$W1355&lt;&gt;"")))),"C. At CIO",IF(AND($S1355&lt;&gt;"",$S1355&lt;=TODAY(),OR($D1355="",$D1355&gt;=TODAY())),IF(AND(TODAY()-$S1355&gt;=12,TODAY()-$AR1355&gt;=12),"B.  Inactive?","B. In Transit"),IF($A1355="",,"A. Not sent yet"))))))))))))</f>
        <v>C. At CIO</v>
      </c>
      <c s="54" r="AT1355"/>
      <c s="55" r="AU1355"/>
    </row>
    <row r="1356">
      <c t="s" s="39" r="A1356">
        <v>21217</v>
      </c>
      <c s="40" r="B1356">
        <v>4011.0</v>
      </c>
      <c t="s" s="41" r="C1356">
        <v>21218</v>
      </c>
      <c s="42" r="D1356">
        <v>41809.0</v>
      </c>
      <c t="str" s="43" r="E1356">
        <f>IF($D1356="",,TODAY()-$D1356)</f>
        <v>27</v>
      </c>
      <c t="s" s="41" r="F1356">
        <v>21219</v>
      </c>
      <c s="41" r="G1356">
        <v>8.0</v>
      </c>
      <c s="41" r="H1356">
        <v>73.0</v>
      </c>
      <c t="s" s="41" r="I1356">
        <v>21220</v>
      </c>
      <c t="s" s="41" r="J1356">
        <v>21221</v>
      </c>
      <c t="s" s="41" r="K1356">
        <v>21222</v>
      </c>
      <c t="s" s="39" r="L1356">
        <v>21223</v>
      </c>
      <c t="s" s="41" r="M1356">
        <v>21224</v>
      </c>
      <c t="s" s="41" r="N1356">
        <v>21225</v>
      </c>
      <c t="s" s="41" r="O1356">
        <v>21226</v>
      </c>
      <c t="s" s="41" r="P1356">
        <v>21227</v>
      </c>
      <c t="s" s="41" r="Q1356">
        <v>21228</v>
      </c>
      <c t="s" s="41" r="R1356">
        <v>21229</v>
      </c>
      <c s="44" r="S1356">
        <v>41809.0</v>
      </c>
      <c t="s" s="41" r="T1356">
        <v>21230</v>
      </c>
      <c t="s" s="41" r="U1356">
        <v>21231</v>
      </c>
      <c s="45" r="V1356">
        <v>0.4576388888888889</v>
      </c>
      <c t="s" s="41" r="W1356">
        <v>21232</v>
      </c>
      <c s="44" r="X1356"/>
      <c s="46" r="Y1356"/>
      <c s="42" r="Z1356"/>
      <c s="42" r="AA1356"/>
      <c s="42" r="AB1356"/>
      <c s="42" r="AC1356"/>
      <c s="42" r="AD1356"/>
      <c s="42" r="AE1356"/>
      <c s="42" r="AF1356"/>
      <c s="48" r="AG1356"/>
      <c s="48" r="AH1356"/>
      <c s="48" r="AI1356"/>
      <c s="48" r="AJ1356"/>
      <c s="48" r="AK1356"/>
      <c s="48" r="AL1356"/>
      <c s="48" r="AM1356"/>
      <c s="48" r="AN1356"/>
      <c s="48" r="AO1356"/>
      <c s="48" r="AP1356"/>
      <c s="48" r="AQ1356"/>
      <c s="49" r="AR1356">
        <v>41821.237331840275</v>
      </c>
      <c t="str" s="50" r="AS1356">
        <f>IF(OR($AO1356&lt;&gt;"",$AQ1356&lt;&gt;""),"K. Visa issued",IF($X1356&lt;&gt;"","- Rejected/Returned",IF($AL1356&lt;&gt;"","J. Passport request",IF(OR($AF1356&lt;&gt;"",$AH1356&lt;&gt;"",$AI1356&lt;&gt;""),"I. Medical Request",IF($AD1356&lt;&gt;"","H. Interview",IF($AC1356&lt;&gt;"","G. Processing Started",IF($AB1356&lt;&gt;"","F. File Transferred",IF($Z1356&lt;&gt;"","E. PER Received",IF($Y1356&lt;&gt;"","D. Payment Charged",IF(AND($D1356&lt;&gt;"",OR($D1356&lt;TODAY(),AND($D1356=TODAY(),OR($V1356&lt;&gt;"",$W1356&lt;&gt;"")))),"C. At CIO",IF(AND($S1356&lt;&gt;"",$S1356&lt;=TODAY(),OR($D1356="",$D1356&gt;=TODAY())),IF(AND(TODAY()-$S1356&gt;=12,TODAY()-$AR1356&gt;=12),"B.  Inactive?","B. In Transit"),IF($A1356="",,"A. Not sent yet"))))))))))))</f>
        <v>C. At CIO</v>
      </c>
      <c s="54" r="AT1356"/>
      <c s="55" r="AU1356"/>
    </row>
    <row r="1357">
      <c t="s" s="39" r="A1357">
        <v>21233</v>
      </c>
      <c s="40" r="B1357">
        <v>4011.0</v>
      </c>
      <c t="s" s="41" r="C1357">
        <v>21234</v>
      </c>
      <c s="42" r="D1357">
        <v>41809.0</v>
      </c>
      <c t="str" s="43" r="E1357">
        <f>IF($D1357="",,TODAY()-$D1357)</f>
        <v>27</v>
      </c>
      <c t="s" s="41" r="F1357">
        <v>21235</v>
      </c>
      <c s="41" r="G1357">
        <v>7.0</v>
      </c>
      <c s="41" r="H1357">
        <v>67.0</v>
      </c>
      <c t="s" s="41" r="I1357">
        <v>21236</v>
      </c>
      <c t="s" s="41" r="J1357">
        <v>21237</v>
      </c>
      <c t="s" s="41" r="K1357">
        <v>21238</v>
      </c>
      <c t="s" s="39" r="L1357">
        <v>21239</v>
      </c>
      <c t="s" s="41" r="M1357">
        <v>21240</v>
      </c>
      <c t="s" s="41" r="N1357">
        <v>21241</v>
      </c>
      <c t="s" s="41" r="O1357">
        <v>21242</v>
      </c>
      <c t="s" s="41" r="P1357">
        <v>21243</v>
      </c>
      <c t="s" s="41" r="Q1357">
        <v>21244</v>
      </c>
      <c t="s" s="41" r="R1357">
        <v>21245</v>
      </c>
      <c s="44" r="S1357">
        <v>41805.0</v>
      </c>
      <c t="s" s="41" r="T1357">
        <v>21246</v>
      </c>
      <c t="s" s="41" r="U1357">
        <v>21247</v>
      </c>
      <c s="45" r="V1357"/>
      <c t="s" s="41" r="W1357">
        <v>21248</v>
      </c>
      <c s="44" r="X1357"/>
      <c s="46" r="Y1357"/>
      <c s="42" r="Z1357"/>
      <c s="42" r="AA1357"/>
      <c s="42" r="AB1357"/>
      <c s="42" r="AC1357"/>
      <c s="42" r="AD1357"/>
      <c s="42" r="AE1357"/>
      <c s="42" r="AF1357"/>
      <c s="48" r="AG1357"/>
      <c s="48" r="AH1357"/>
      <c s="48" r="AI1357"/>
      <c s="48" r="AJ1357"/>
      <c s="48" r="AK1357"/>
      <c s="48" r="AL1357"/>
      <c s="48" r="AM1357"/>
      <c s="48" r="AN1357"/>
      <c s="48" r="AO1357"/>
      <c s="48" r="AP1357"/>
      <c s="48" r="AQ1357"/>
      <c s="49" r="AR1357">
        <v>41813.43891625</v>
      </c>
      <c t="str" s="50" r="AS1357">
        <f>IF(OR($AO1357&lt;&gt;"",$AQ1357&lt;&gt;""),"K. Visa issued",IF($X1357&lt;&gt;"","- Rejected/Returned",IF($AL1357&lt;&gt;"","J. Passport request",IF(OR($AF1357&lt;&gt;"",$AH1357&lt;&gt;"",$AI1357&lt;&gt;""),"I. Medical Request",IF($AD1357&lt;&gt;"","H. Interview",IF($AC1357&lt;&gt;"","G. Processing Started",IF($AB1357&lt;&gt;"","F. File Transferred",IF($Z1357&lt;&gt;"","E. PER Received",IF($Y1357&lt;&gt;"","D. Payment Charged",IF(AND($D1357&lt;&gt;"",OR($D1357&lt;TODAY(),AND($D1357=TODAY(),OR($V1357&lt;&gt;"",$W1357&lt;&gt;"")))),"C. At CIO",IF(AND($S1357&lt;&gt;"",$S1357&lt;=TODAY(),OR($D1357="",$D1357&gt;=TODAY())),IF(AND(TODAY()-$S1357&gt;=12,TODAY()-$AR1357&gt;=12),"B.  Inactive?","B. In Transit"),IF($A1357="",,"A. Not sent yet"))))))))))))</f>
        <v>C. At CIO</v>
      </c>
      <c s="54" r="AT1357"/>
      <c s="55" r="AU1357"/>
    </row>
    <row r="1358">
      <c t="s" s="39" r="A1358">
        <v>21249</v>
      </c>
      <c s="40" r="B1358">
        <v>4011.0</v>
      </c>
      <c t="s" s="41" r="C1358">
        <v>21250</v>
      </c>
      <c s="42" r="D1358">
        <v>41813.0</v>
      </c>
      <c t="str" s="43" r="E1358">
        <f>IF($D1358="",,TODAY()-$D1358)</f>
        <v>23</v>
      </c>
      <c t="s" s="41" r="F1358">
        <v>21251</v>
      </c>
      <c s="41" r="G1358">
        <v>8.0</v>
      </c>
      <c s="41" r="H1358">
        <v>77.0</v>
      </c>
      <c t="s" s="41" r="I1358">
        <v>21252</v>
      </c>
      <c t="s" s="41" r="J1358">
        <v>21253</v>
      </c>
      <c t="s" s="41" r="K1358">
        <v>21254</v>
      </c>
      <c t="s" s="39" r="L1358">
        <v>21255</v>
      </c>
      <c t="s" s="41" r="M1358">
        <v>21256</v>
      </c>
      <c t="s" s="41" r="N1358">
        <v>21257</v>
      </c>
      <c t="s" s="41" r="O1358">
        <v>21258</v>
      </c>
      <c t="s" s="41" r="P1358">
        <v>21259</v>
      </c>
      <c s="41" r="Q1358"/>
      <c t="s" s="41" r="R1358">
        <v>21260</v>
      </c>
      <c s="44" r="S1358">
        <v>41807.0</v>
      </c>
      <c s="41" r="T1358"/>
      <c t="s" s="41" r="U1358">
        <v>21261</v>
      </c>
      <c s="45" r="V1358">
        <v>0.5604166666666667</v>
      </c>
      <c t="s" s="41" r="W1358">
        <v>21262</v>
      </c>
      <c s="44" r="X1358"/>
      <c s="46" r="Y1358"/>
      <c s="42" r="Z1358"/>
      <c s="42" r="AA1358"/>
      <c s="42" r="AB1358"/>
      <c s="42" r="AC1358"/>
      <c s="42" r="AD1358"/>
      <c s="42" r="AE1358"/>
      <c s="42" r="AF1358"/>
      <c s="48" r="AG1358"/>
      <c s="48" r="AH1358"/>
      <c s="48" r="AI1358"/>
      <c s="48" r="AJ1358"/>
      <c s="48" r="AK1358"/>
      <c s="48" r="AL1358"/>
      <c s="48" r="AM1358"/>
      <c s="48" r="AN1358"/>
      <c s="48" r="AO1358"/>
      <c s="48" r="AP1358"/>
      <c s="48" r="AQ1358"/>
      <c s="49" r="AR1358">
        <v>41814.72635016203</v>
      </c>
      <c t="str" s="50" r="AS1358">
        <f>IF(OR($AO1358&lt;&gt;"",$AQ1358&lt;&gt;""),"K. Visa issued",IF($X1358&lt;&gt;"","- Rejected/Returned",IF($AL1358&lt;&gt;"","J. Passport request",IF(OR($AF1358&lt;&gt;"",$AH1358&lt;&gt;"",$AI1358&lt;&gt;""),"I. Medical Request",IF($AD1358&lt;&gt;"","H. Interview",IF($AC1358&lt;&gt;"","G. Processing Started",IF($AB1358&lt;&gt;"","F. File Transferred",IF($Z1358&lt;&gt;"","E. PER Received",IF($Y1358&lt;&gt;"","D. Payment Charged",IF(AND($D1358&lt;&gt;"",OR($D1358&lt;TODAY(),AND($D1358=TODAY(),OR($V1358&lt;&gt;"",$W1358&lt;&gt;"")))),"C. At CIO",IF(AND($S1358&lt;&gt;"",$S1358&lt;=TODAY(),OR($D1358="",$D1358&gt;=TODAY())),IF(AND(TODAY()-$S1358&gt;=12,TODAY()-$AR1358&gt;=12),"B.  Inactive?","B. In Transit"),IF($A1358="",,"A. Not sent yet"))))))))))))</f>
        <v>C. At CIO</v>
      </c>
      <c s="54" r="AT1358"/>
      <c s="55" r="AU1358"/>
    </row>
    <row r="1359">
      <c t="s" s="39" r="A1359">
        <v>21263</v>
      </c>
      <c s="40" r="B1359">
        <v>4011.0</v>
      </c>
      <c t="s" s="41" r="C1359">
        <v>21264</v>
      </c>
      <c s="42" r="D1359">
        <v>41815.0</v>
      </c>
      <c t="str" s="43" r="E1359">
        <f>IF($D1359="",,TODAY()-$D1359)</f>
        <v>21</v>
      </c>
      <c t="s" s="41" r="F1359">
        <v>21265</v>
      </c>
      <c s="41" r="G1359">
        <v>6.5</v>
      </c>
      <c s="41" r="H1359">
        <v>72.0</v>
      </c>
      <c t="s" s="41" r="I1359">
        <v>21266</v>
      </c>
      <c t="s" s="41" r="J1359">
        <v>21267</v>
      </c>
      <c t="s" s="41" r="K1359">
        <v>21268</v>
      </c>
      <c t="s" s="39" r="L1359">
        <v>21269</v>
      </c>
      <c t="s" s="41" r="M1359">
        <v>21270</v>
      </c>
      <c t="s" s="41" r="N1359">
        <v>21271</v>
      </c>
      <c t="s" s="41" r="O1359">
        <v>21272</v>
      </c>
      <c t="s" s="41" r="P1359">
        <v>21273</v>
      </c>
      <c t="s" s="41" r="Q1359">
        <v>21274</v>
      </c>
      <c t="s" s="41" r="R1359">
        <v>21275</v>
      </c>
      <c s="44" r="S1359">
        <v>41809.0</v>
      </c>
      <c t="s" s="41" r="T1359">
        <v>21276</v>
      </c>
      <c t="s" s="41" r="U1359">
        <v>21277</v>
      </c>
      <c s="45" r="V1359"/>
      <c t="s" s="41" r="W1359">
        <v>21278</v>
      </c>
      <c s="44" r="X1359"/>
      <c s="46" r="Y1359"/>
      <c s="42" r="Z1359"/>
      <c s="42" r="AA1359"/>
      <c s="42" r="AB1359"/>
      <c s="42" r="AC1359"/>
      <c s="42" r="AD1359"/>
      <c s="42" r="AE1359"/>
      <c s="42" r="AF1359"/>
      <c s="48" r="AG1359"/>
      <c s="48" r="AH1359"/>
      <c s="48" r="AI1359"/>
      <c s="48" r="AJ1359"/>
      <c s="48" r="AK1359"/>
      <c s="48" r="AL1359"/>
      <c s="48" r="AM1359"/>
      <c s="48" r="AN1359"/>
      <c s="48" r="AO1359"/>
      <c s="48" r="AP1359"/>
      <c s="48" r="AQ1359"/>
      <c s="49" r="AR1359">
        <v>41817.84181895833</v>
      </c>
      <c t="str" s="50" r="AS1359">
        <f>IF(OR($AO1359&lt;&gt;"",$AQ1359&lt;&gt;""),"K. Visa issued",IF($X1359&lt;&gt;"","- Rejected/Returned",IF($AL1359&lt;&gt;"","J. Passport request",IF(OR($AF1359&lt;&gt;"",$AH1359&lt;&gt;"",$AI1359&lt;&gt;""),"I. Medical Request",IF($AD1359&lt;&gt;"","H. Interview",IF($AC1359&lt;&gt;"","G. Processing Started",IF($AB1359&lt;&gt;"","F. File Transferred",IF($Z1359&lt;&gt;"","E. PER Received",IF($Y1359&lt;&gt;"","D. Payment Charged",IF(AND($D1359&lt;&gt;"",OR($D1359&lt;TODAY(),AND($D1359=TODAY(),OR($V1359&lt;&gt;"",$W1359&lt;&gt;"")))),"C. At CIO",IF(AND($S1359&lt;&gt;"",$S1359&lt;=TODAY(),OR($D1359="",$D1359&gt;=TODAY())),IF(AND(TODAY()-$S1359&gt;=12,TODAY()-$AR1359&gt;=12),"B.  Inactive?","B. In Transit"),IF($A1359="",,"A. Not sent yet"))))))))))))</f>
        <v>C. At CIO</v>
      </c>
      <c s="54" r="AT1359"/>
      <c s="55" r="AU1359"/>
    </row>
    <row r="1360">
      <c t="s" s="39" r="A1360">
        <v>21279</v>
      </c>
      <c s="40" r="B1360">
        <v>4011.0</v>
      </c>
      <c t="s" s="41" r="C1360">
        <v>21280</v>
      </c>
      <c s="42" r="D1360">
        <v>41820.0</v>
      </c>
      <c t="str" s="43" r="E1360">
        <f>IF($D1360="",,TODAY()-$D1360)</f>
        <v>16</v>
      </c>
      <c t="s" s="41" r="F1360">
        <v>21281</v>
      </c>
      <c s="41" r="G1360">
        <v>6.5</v>
      </c>
      <c s="41" r="H1360">
        <v>68.0</v>
      </c>
      <c t="s" s="41" r="I1360">
        <v>21282</v>
      </c>
      <c t="s" s="41" r="J1360">
        <v>21283</v>
      </c>
      <c t="s" s="41" r="K1360">
        <v>21284</v>
      </c>
      <c t="s" s="39" r="L1360">
        <v>21285</v>
      </c>
      <c t="s" s="41" r="M1360">
        <v>21286</v>
      </c>
      <c t="s" s="41" r="N1360">
        <v>21287</v>
      </c>
      <c t="s" s="41" r="O1360">
        <v>21288</v>
      </c>
      <c t="s" s="41" r="P1360">
        <v>21289</v>
      </c>
      <c t="s" s="41" r="Q1360">
        <v>21290</v>
      </c>
      <c t="s" s="41" r="R1360">
        <v>21291</v>
      </c>
      <c s="44" r="S1360">
        <v>41814.0</v>
      </c>
      <c t="s" s="41" r="T1360">
        <v>21292</v>
      </c>
      <c t="s" s="41" r="U1360">
        <v>21293</v>
      </c>
      <c s="45" r="V1360"/>
      <c t="s" s="41" r="W1360">
        <v>21294</v>
      </c>
      <c s="44" r="X1360"/>
      <c s="46" r="Y1360"/>
      <c s="42" r="Z1360"/>
      <c s="42" r="AA1360"/>
      <c s="42" r="AB1360"/>
      <c s="42" r="AC1360"/>
      <c s="42" r="AD1360"/>
      <c s="42" r="AE1360"/>
      <c s="42" r="AF1360"/>
      <c s="48" r="AG1360"/>
      <c s="48" r="AH1360"/>
      <c s="48" r="AI1360"/>
      <c s="48" r="AJ1360"/>
      <c s="48" r="AK1360"/>
      <c s="48" r="AL1360"/>
      <c s="48" r="AM1360"/>
      <c s="48" r="AN1360"/>
      <c s="48" r="AO1360"/>
      <c s="48" r="AP1360"/>
      <c s="48" r="AQ1360"/>
      <c s="49" r="AR1360">
        <v>41821.241326331015</v>
      </c>
      <c t="str" s="50" r="AS1360">
        <f>IF(OR($AO1360&lt;&gt;"",$AQ1360&lt;&gt;""),"K. Visa issued",IF($X1360&lt;&gt;"","- Rejected/Returned",IF($AL1360&lt;&gt;"","J. Passport request",IF(OR($AF1360&lt;&gt;"",$AH1360&lt;&gt;"",$AI1360&lt;&gt;""),"I. Medical Request",IF($AD1360&lt;&gt;"","H. Interview",IF($AC1360&lt;&gt;"","G. Processing Started",IF($AB1360&lt;&gt;"","F. File Transferred",IF($Z1360&lt;&gt;"","E. PER Received",IF($Y1360&lt;&gt;"","D. Payment Charged",IF(AND($D1360&lt;&gt;"",OR($D1360&lt;TODAY(),AND($D1360=TODAY(),OR($V1360&lt;&gt;"",$W1360&lt;&gt;"")))),"C. At CIO",IF(AND($S1360&lt;&gt;"",$S1360&lt;=TODAY(),OR($D1360="",$D1360&gt;=TODAY())),IF(AND(TODAY()-$S1360&gt;=12,TODAY()-$AR1360&gt;=12),"B.  Inactive?","B. In Transit"),IF($A1360="",,"A. Not sent yet"))))))))))))</f>
        <v>C. At CIO</v>
      </c>
      <c s="54" r="AT1360"/>
      <c s="55" r="AU1360"/>
    </row>
    <row r="1361">
      <c t="s" s="39" r="A1361">
        <v>21295</v>
      </c>
      <c s="40" r="B1361">
        <v>4011.0</v>
      </c>
      <c t="s" s="41" r="C1361">
        <v>21296</v>
      </c>
      <c s="42" r="D1361">
        <v>41820.0</v>
      </c>
      <c t="str" s="43" r="E1361">
        <f>IF($D1361="",,TODAY()-$D1361)</f>
        <v>16</v>
      </c>
      <c t="s" s="41" r="F1361">
        <v>21297</v>
      </c>
      <c s="41" r="G1361">
        <v>8.0</v>
      </c>
      <c s="41" r="H1361">
        <v>74.0</v>
      </c>
      <c t="s" s="41" r="I1361">
        <v>21298</v>
      </c>
      <c t="s" s="41" r="J1361">
        <v>21299</v>
      </c>
      <c t="s" s="41" r="K1361">
        <v>21300</v>
      </c>
      <c t="s" s="39" r="L1361">
        <v>21301</v>
      </c>
      <c t="s" s="41" r="M1361">
        <v>21302</v>
      </c>
      <c t="s" s="41" r="N1361">
        <v>21303</v>
      </c>
      <c s="41" r="O1361"/>
      <c t="s" s="41" r="P1361">
        <v>21304</v>
      </c>
      <c s="41" r="Q1361"/>
      <c t="s" s="41" r="R1361">
        <v>21305</v>
      </c>
      <c s="44" r="S1361">
        <v>41815.0</v>
      </c>
      <c s="41" r="T1361"/>
      <c s="41" r="U1361"/>
      <c s="45" r="V1361"/>
      <c s="41" r="W1361"/>
      <c s="44" r="X1361"/>
      <c s="46" r="Y1361"/>
      <c s="42" r="Z1361"/>
      <c s="42" r="AA1361"/>
      <c s="42" r="AB1361"/>
      <c s="42" r="AC1361"/>
      <c s="42" r="AD1361"/>
      <c s="42" r="AE1361"/>
      <c s="42" r="AF1361"/>
      <c s="48" r="AG1361"/>
      <c s="48" r="AH1361"/>
      <c s="48" r="AI1361"/>
      <c s="48" r="AJ1361"/>
      <c s="48" r="AK1361"/>
      <c s="48" r="AL1361"/>
      <c s="48" r="AM1361"/>
      <c s="48" r="AN1361"/>
      <c s="48" r="AO1361"/>
      <c s="48" r="AP1361"/>
      <c s="48" r="AQ1361"/>
      <c s="49" r="AR1361">
        <v>41826.77871519676</v>
      </c>
      <c t="str" s="50" r="AS1361">
        <f>IF(OR($AO1361&lt;&gt;"",$AQ1361&lt;&gt;""),"K. Visa issued",IF($X1361&lt;&gt;"","- Rejected/Returned",IF($AL1361&lt;&gt;"","J. Passport request",IF(OR($AF1361&lt;&gt;"",$AH1361&lt;&gt;"",$AI1361&lt;&gt;""),"I. Medical Request",IF($AD1361&lt;&gt;"","H. Interview",IF($AC1361&lt;&gt;"","G. Processing Started",IF($AB1361&lt;&gt;"","F. File Transferred",IF($Z1361&lt;&gt;"","E. PER Received",IF($Y1361&lt;&gt;"","D. Payment Charged",IF(AND($D1361&lt;&gt;"",OR($D1361&lt;TODAY(),AND($D1361=TODAY(),OR($V1361&lt;&gt;"",$W1361&lt;&gt;"")))),"C. At CIO",IF(AND($S1361&lt;&gt;"",$S1361&lt;=TODAY(),OR($D1361="",$D1361&gt;=TODAY())),IF(AND(TODAY()-$S1361&gt;=12,TODAY()-$AR1361&gt;=12),"B.  Inactive?","B. In Transit"),IF($A1361="",,"A. Not sent yet"))))))))))))</f>
        <v>C. At CIO</v>
      </c>
      <c s="54" r="AT1361"/>
      <c s="56" r="AU1361"/>
    </row>
    <row r="1362">
      <c t="s" s="39" r="A1362">
        <v>21306</v>
      </c>
      <c s="40" r="B1362">
        <v>4011.0</v>
      </c>
      <c t="s" s="41" r="C1362">
        <v>21307</v>
      </c>
      <c s="42" r="D1362">
        <v>41824.0</v>
      </c>
      <c t="str" s="43" r="E1362">
        <f>IF($D1362="",,TODAY()-$D1362)</f>
        <v>12</v>
      </c>
      <c t="s" s="41" r="F1362">
        <v>21308</v>
      </c>
      <c t="s" s="41" r="G1362">
        <v>21309</v>
      </c>
      <c s="41" r="H1362">
        <v>77.0</v>
      </c>
      <c t="s" s="41" r="I1362">
        <v>21310</v>
      </c>
      <c t="s" s="41" r="J1362">
        <v>21311</v>
      </c>
      <c t="s" s="41" r="K1362">
        <v>21312</v>
      </c>
      <c t="s" s="39" r="L1362">
        <v>21313</v>
      </c>
      <c t="s" s="41" r="M1362">
        <v>21314</v>
      </c>
      <c t="s" s="41" r="N1362">
        <v>21315</v>
      </c>
      <c t="s" s="41" r="O1362">
        <v>21316</v>
      </c>
      <c t="s" s="41" r="P1362">
        <v>21317</v>
      </c>
      <c t="s" s="41" r="Q1362">
        <v>21318</v>
      </c>
      <c t="s" s="41" r="R1362">
        <v>21319</v>
      </c>
      <c s="44" r="S1362">
        <v>41820.0</v>
      </c>
      <c t="s" s="41" r="T1362">
        <v>21320</v>
      </c>
      <c t="s" s="41" r="U1362">
        <v>21321</v>
      </c>
      <c s="45" r="V1362">
        <v>0.41180555555555554</v>
      </c>
      <c t="s" s="41" r="W1362">
        <v>21322</v>
      </c>
      <c s="44" r="X1362"/>
      <c s="46" r="Y1362"/>
      <c s="42" r="Z1362"/>
      <c s="42" r="AA1362"/>
      <c s="42" r="AB1362"/>
      <c s="42" r="AC1362"/>
      <c s="42" r="AD1362"/>
      <c t="s" s="41" r="AE1362">
        <v>21323</v>
      </c>
      <c s="42" r="AF1362"/>
      <c s="48" r="AG1362"/>
      <c s="48" r="AH1362"/>
      <c s="48" r="AI1362"/>
      <c s="48" r="AJ1362"/>
      <c s="48" r="AK1362"/>
      <c s="48" r="AL1362"/>
      <c s="48" r="AM1362"/>
      <c s="48" r="AN1362"/>
      <c s="48" r="AO1362"/>
      <c s="48" r="AP1362"/>
      <c s="48" r="AQ1362"/>
      <c s="49" r="AR1362">
        <v>41829.40199212963</v>
      </c>
      <c t="str" s="50" r="AS1362">
        <f>IF(OR($AO1362&lt;&gt;"",$AQ1362&lt;&gt;""),"K. Visa issued",IF($X1362&lt;&gt;"","- Rejected/Returned",IF($AL1362&lt;&gt;"","J. Passport request",IF(OR($AF1362&lt;&gt;"",$AH1362&lt;&gt;"",$AI1362&lt;&gt;""),"I. Medical Request",IF($AD1362&lt;&gt;"","H. Interview",IF($AC1362&lt;&gt;"","G. Processing Started",IF($AB1362&lt;&gt;"","F. File Transferred",IF($Z1362&lt;&gt;"","E. PER Received",IF($Y1362&lt;&gt;"","D. Payment Charged",IF(AND($D1362&lt;&gt;"",OR($D1362&lt;TODAY(),AND($D1362=TODAY(),OR($V1362&lt;&gt;"",$W1362&lt;&gt;"")))),"C. At CIO",IF(AND($S1362&lt;&gt;"",$S1362&lt;=TODAY(),OR($D1362="",$D1362&gt;=TODAY())),IF(AND(TODAY()-$S1362&gt;=12,TODAY()-$AR1362&gt;=12),"B.  Inactive?","B. In Transit"),IF($A1362="",,"A. Not sent yet"))))))))))))</f>
        <v>C. At CIO</v>
      </c>
      <c s="54" r="AT1362"/>
      <c s="56" r="AU1362"/>
    </row>
    <row r="1363">
      <c t="s" s="39" r="A1363">
        <v>21324</v>
      </c>
      <c s="40" r="B1363">
        <v>4011.0</v>
      </c>
      <c t="s" s="41" r="C1363">
        <v>21325</v>
      </c>
      <c s="42" r="D1363">
        <v>41824.0</v>
      </c>
      <c t="str" s="43" r="E1363">
        <f>IF($D1363="",,TODAY()-$D1363)</f>
        <v>12</v>
      </c>
      <c t="s" s="41" r="F1363">
        <v>21326</v>
      </c>
      <c s="41" r="G1363">
        <v>7.5</v>
      </c>
      <c s="41" r="H1363">
        <v>78.0</v>
      </c>
      <c t="s" s="41" r="I1363">
        <v>21327</v>
      </c>
      <c t="s" s="41" r="J1363">
        <v>21328</v>
      </c>
      <c t="s" s="41" r="K1363">
        <v>21329</v>
      </c>
      <c t="s" s="39" r="L1363">
        <v>21330</v>
      </c>
      <c t="s" s="41" r="M1363">
        <v>21331</v>
      </c>
      <c t="s" s="41" r="N1363">
        <v>21332</v>
      </c>
      <c t="s" s="41" r="O1363">
        <v>21333</v>
      </c>
      <c t="s" s="41" r="P1363">
        <v>21334</v>
      </c>
      <c t="s" s="41" r="Q1363">
        <v>21335</v>
      </c>
      <c t="s" s="41" r="R1363">
        <v>21336</v>
      </c>
      <c s="44" r="S1363">
        <v>41817.0</v>
      </c>
      <c t="s" s="41" r="T1363">
        <v>21337</v>
      </c>
      <c t="s" s="41" r="U1363">
        <v>21338</v>
      </c>
      <c s="45" r="V1363"/>
      <c t="s" s="41" r="W1363">
        <v>21339</v>
      </c>
      <c s="44" r="X1363"/>
      <c s="46" r="Y1363"/>
      <c s="42" r="Z1363"/>
      <c s="42" r="AA1363"/>
      <c s="42" r="AB1363"/>
      <c s="42" r="AC1363"/>
      <c s="42" r="AD1363"/>
      <c s="42" r="AE1363"/>
      <c s="42" r="AF1363"/>
      <c s="48" r="AG1363"/>
      <c s="48" r="AH1363"/>
      <c s="48" r="AI1363"/>
      <c s="48" r="AJ1363"/>
      <c s="48" r="AK1363"/>
      <c s="48" r="AL1363"/>
      <c s="48" r="AM1363"/>
      <c s="48" r="AN1363"/>
      <c s="48" r="AO1363"/>
      <c s="48" r="AP1363"/>
      <c s="48" r="AQ1363"/>
      <c s="49" r="AR1363">
        <v>41825.43336193287</v>
      </c>
      <c t="str" s="50" r="AS1363">
        <f>IF(OR($AO1363&lt;&gt;"",$AQ1363&lt;&gt;""),"K. Visa issued",IF($X1363&lt;&gt;"","- Rejected/Returned",IF($AL1363&lt;&gt;"","J. Passport request",IF(OR($AF1363&lt;&gt;"",$AH1363&lt;&gt;"",$AI1363&lt;&gt;""),"I. Medical Request",IF($AD1363&lt;&gt;"","H. Interview",IF($AC1363&lt;&gt;"","G. Processing Started",IF($AB1363&lt;&gt;"","F. File Transferred",IF($Z1363&lt;&gt;"","E. PER Received",IF($Y1363&lt;&gt;"","D. Payment Charged",IF(AND($D1363&lt;&gt;"",OR($D1363&lt;TODAY(),AND($D1363=TODAY(),OR($V1363&lt;&gt;"",$W1363&lt;&gt;"")))),"C. At CIO",IF(AND($S1363&lt;&gt;"",$S1363&lt;=TODAY(),OR($D1363="",$D1363&gt;=TODAY())),IF(AND(TODAY()-$S1363&gt;=12,TODAY()-$AR1363&gt;=12),"B.  Inactive?","B. In Transit"),IF($A1363="",,"A. Not sent yet"))))))))))))</f>
        <v>C. At CIO</v>
      </c>
      <c s="54" r="AT1363"/>
      <c s="56" r="AU1363"/>
    </row>
    <row r="1364">
      <c t="s" s="39" r="A1364">
        <v>21340</v>
      </c>
      <c s="40" r="B1364">
        <v>4011.0</v>
      </c>
      <c t="s" s="41" r="C1364">
        <v>21341</v>
      </c>
      <c s="42" r="D1364">
        <v>41828.0</v>
      </c>
      <c t="str" s="43" r="E1364">
        <f>IF($D1364="",,TODAY()-$D1364)</f>
        <v>8</v>
      </c>
      <c t="s" s="41" r="F1364">
        <v>21342</v>
      </c>
      <c s="41" r="G1364">
        <v>7.0</v>
      </c>
      <c s="41" r="H1364">
        <v>70.0</v>
      </c>
      <c t="s" s="41" r="I1364">
        <v>21343</v>
      </c>
      <c t="s" s="41" r="J1364">
        <v>21344</v>
      </c>
      <c t="s" s="41" r="K1364">
        <v>21345</v>
      </c>
      <c t="s" s="39" r="L1364">
        <v>21346</v>
      </c>
      <c t="s" s="41" r="M1364">
        <v>21347</v>
      </c>
      <c t="s" s="41" r="N1364">
        <v>21348</v>
      </c>
      <c t="s" s="41" r="O1364">
        <v>21349</v>
      </c>
      <c t="s" s="41" r="P1364">
        <v>21350</v>
      </c>
      <c t="s" s="41" r="Q1364">
        <v>21351</v>
      </c>
      <c t="s" s="41" r="R1364">
        <v>21352</v>
      </c>
      <c s="44" r="S1364"/>
      <c t="s" s="41" r="T1364">
        <v>21353</v>
      </c>
      <c t="s" s="41" r="U1364">
        <v>21354</v>
      </c>
      <c s="45" r="V1364">
        <v>0.4215277777777778</v>
      </c>
      <c t="s" s="41" r="W1364">
        <v>21355</v>
      </c>
      <c s="46" r="X1364"/>
      <c s="46" r="Y1364"/>
      <c s="46" r="Z1364"/>
      <c s="46" r="AA1364"/>
      <c s="46" r="AB1364"/>
      <c s="46" r="AC1364"/>
      <c s="46" r="AD1364"/>
      <c s="46" r="AE1364"/>
      <c s="46" r="AF1364"/>
      <c s="47" r="AG1364"/>
      <c s="47" r="AH1364"/>
      <c s="47" r="AI1364"/>
      <c s="47" r="AJ1364"/>
      <c s="47" r="AK1364"/>
      <c s="47" r="AL1364"/>
      <c s="47" r="AM1364"/>
      <c s="47" r="AN1364"/>
      <c s="47" r="AO1364"/>
      <c s="47" r="AP1364"/>
      <c s="47" r="AQ1364"/>
      <c s="49" r="AR1364">
        <v>41834.6979109375</v>
      </c>
      <c t="str" s="50" r="AS1364">
        <f>IF(OR($AO1364&lt;&gt;"",$AQ1364&lt;&gt;""),"K. Visa issued",IF($X1364&lt;&gt;"","- Rejected/Returned",IF($AL1364&lt;&gt;"","J. Passport request",IF(OR($AF1364&lt;&gt;"",$AH1364&lt;&gt;"",$AI1364&lt;&gt;""),"I. Medical Request",IF($AD1364&lt;&gt;"","H. Interview",IF($AC1364&lt;&gt;"","G. Processing Started",IF($AB1364&lt;&gt;"","F. File Transferred",IF($Z1364&lt;&gt;"","E. PER Received",IF($Y1364&lt;&gt;"","D. Payment Charged",IF(AND($D1364&lt;&gt;"",OR($D1364&lt;TODAY(),AND($D1364=TODAY(),OR($V1364&lt;&gt;"",$W1364&lt;&gt;"")))),"C. At CIO",IF(AND($S1364&lt;&gt;"",$S1364&lt;=TODAY(),OR($D1364="",$D1364&gt;=TODAY())),IF(AND(TODAY()-$S1364&gt;=12,TODAY()-$AR1364&gt;=12),"B.  Inactive?","B. In Transit"),IF($A1364="",,"A. Not sent yet"))))))))))))</f>
        <v>C. At CIO</v>
      </c>
      <c t="s" s="41" r="AT1364">
        <v>21356</v>
      </c>
      <c s="52" r="AU1364"/>
    </row>
    <row r="1365">
      <c t="s" s="39" r="A1365">
        <v>21357</v>
      </c>
      <c s="40" r="B1365">
        <v>4011.0</v>
      </c>
      <c t="s" s="41" r="C1365">
        <v>21358</v>
      </c>
      <c s="42" r="D1365">
        <v>41831.0</v>
      </c>
      <c t="str" s="43" r="E1365">
        <f>IF($D1365="",,TODAY()-$D1365)</f>
        <v>5</v>
      </c>
      <c t="s" s="41" r="F1365">
        <v>21359</v>
      </c>
      <c s="41" r="G1365">
        <v>7.0</v>
      </c>
      <c s="41" r="H1365">
        <v>75.0</v>
      </c>
      <c t="s" s="41" r="I1365">
        <v>21360</v>
      </c>
      <c t="s" s="41" r="J1365">
        <v>21361</v>
      </c>
      <c t="s" s="41" r="K1365">
        <v>21362</v>
      </c>
      <c t="s" s="39" r="L1365">
        <v>21363</v>
      </c>
      <c t="s" s="41" r="M1365">
        <v>21364</v>
      </c>
      <c t="s" s="41" r="N1365">
        <v>21365</v>
      </c>
      <c t="s" s="41" r="O1365">
        <v>21366</v>
      </c>
      <c t="s" s="41" r="P1365">
        <v>21367</v>
      </c>
      <c t="s" s="41" r="Q1365">
        <v>21368</v>
      </c>
      <c t="s" s="41" r="R1365">
        <v>21369</v>
      </c>
      <c s="44" r="S1365">
        <v>41825.0</v>
      </c>
      <c t="s" s="41" r="T1365">
        <v>21370</v>
      </c>
      <c t="s" s="41" r="U1365">
        <v>21371</v>
      </c>
      <c s="45" r="V1365">
        <v>0.43125</v>
      </c>
      <c t="s" s="41" r="W1365">
        <v>21372</v>
      </c>
      <c s="44" r="X1365"/>
      <c s="46" r="Y1365"/>
      <c s="42" r="Z1365"/>
      <c s="41" r="AA1365">
        <v>9057.0</v>
      </c>
      <c s="42" r="AB1365"/>
      <c s="42" r="AC1365"/>
      <c s="42" r="AD1365"/>
      <c s="42" r="AE1365"/>
      <c s="42" r="AF1365"/>
      <c s="48" r="AG1365"/>
      <c s="48" r="AH1365"/>
      <c s="48" r="AI1365"/>
      <c s="48" r="AJ1365"/>
      <c s="48" r="AK1365"/>
      <c s="48" r="AL1365"/>
      <c s="48" r="AM1365"/>
      <c s="48" r="AN1365"/>
      <c s="48" r="AO1365"/>
      <c s="48" r="AP1365"/>
      <c s="48" r="AQ1365"/>
      <c s="49" r="AR1365">
        <v>41831.835250000004</v>
      </c>
      <c t="str" s="50" r="AS1365">
        <f>IF(OR($AO1365&lt;&gt;"",$AQ1365&lt;&gt;""),"K. Visa issued",IF($X1365&lt;&gt;"","- Rejected/Returned",IF($AL1365&lt;&gt;"","J. Passport request",IF(OR($AF1365&lt;&gt;"",$AH1365&lt;&gt;"",$AI1365&lt;&gt;""),"I. Medical Request",IF($AD1365&lt;&gt;"","H. Interview",IF($AC1365&lt;&gt;"","G. Processing Started",IF($AB1365&lt;&gt;"","F. File Transferred",IF($Z1365&lt;&gt;"","E. PER Received",IF($Y1365&lt;&gt;"","D. Payment Charged",IF(AND($D1365&lt;&gt;"",OR($D1365&lt;TODAY(),AND($D1365=TODAY(),OR($V1365&lt;&gt;"",$W1365&lt;&gt;"")))),"C. At CIO",IF(AND($S1365&lt;&gt;"",$S1365&lt;=TODAY(),OR($D1365="",$D1365&gt;=TODAY())),IF(AND(TODAY()-$S1365&gt;=12,TODAY()-$AR1365&gt;=12),"B.  Inactive?","B. In Transit"),IF($A1365="",,"A. Not sent yet"))))))))))))</f>
        <v>C. At CIO</v>
      </c>
      <c s="54" r="AT1365"/>
      <c s="56" r="AU1365"/>
    </row>
    <row r="1366">
      <c t="s" s="39" r="A1366">
        <v>21373</v>
      </c>
      <c s="40" r="B1366">
        <v>4011.0</v>
      </c>
      <c t="s" s="41" r="C1366">
        <v>21374</v>
      </c>
      <c s="42" r="D1366">
        <v>41831.0</v>
      </c>
      <c t="str" s="43" r="E1366">
        <f>IF($D1366="",,TODAY()-$D1366)</f>
        <v>5</v>
      </c>
      <c t="s" s="41" r="F1366">
        <v>21375</v>
      </c>
      <c s="41" r="G1366">
        <v>7.0</v>
      </c>
      <c s="41" r="H1366">
        <v>76.0</v>
      </c>
      <c t="s" s="41" r="I1366">
        <v>21376</v>
      </c>
      <c t="s" s="41" r="J1366">
        <v>21377</v>
      </c>
      <c t="s" s="41" r="K1366">
        <v>21378</v>
      </c>
      <c t="s" s="39" r="L1366">
        <v>21379</v>
      </c>
      <c t="s" s="41" r="M1366">
        <v>21380</v>
      </c>
      <c t="s" s="41" r="N1366">
        <v>21381</v>
      </c>
      <c t="s" s="41" r="O1366">
        <v>21382</v>
      </c>
      <c t="s" s="41" r="P1366">
        <v>21383</v>
      </c>
      <c t="s" s="41" r="Q1366">
        <v>21384</v>
      </c>
      <c t="s" s="41" r="R1366">
        <v>21385</v>
      </c>
      <c s="44" r="S1366">
        <v>41827.0</v>
      </c>
      <c t="s" s="41" r="T1366">
        <v>21386</v>
      </c>
      <c t="s" s="41" r="U1366">
        <v>21387</v>
      </c>
      <c s="45" r="V1366">
        <v>0.47638888888888886</v>
      </c>
      <c t="s" s="41" r="W1366">
        <v>21388</v>
      </c>
      <c s="44" r="X1366"/>
      <c s="46" r="Y1366"/>
      <c s="42" r="Z1366"/>
      <c s="42" r="AA1366"/>
      <c s="42" r="AB1366"/>
      <c s="42" r="AC1366"/>
      <c s="42" r="AD1366"/>
      <c s="42" r="AE1366"/>
      <c s="42" r="AF1366"/>
      <c s="48" r="AG1366"/>
      <c s="48" r="AH1366"/>
      <c s="48" r="AI1366"/>
      <c s="48" r="AJ1366"/>
      <c s="48" r="AK1366"/>
      <c s="48" r="AL1366"/>
      <c s="48" r="AM1366"/>
      <c s="48" r="AN1366"/>
      <c s="48" r="AO1366"/>
      <c s="48" r="AP1366"/>
      <c s="48" r="AQ1366"/>
      <c s="49" r="AR1366">
        <v>41832.27609986111</v>
      </c>
      <c t="str" s="50" r="AS1366">
        <f>IF(OR($AO1366&lt;&gt;"",$AQ1366&lt;&gt;""),"K. Visa issued",IF($X1366&lt;&gt;"","- Rejected/Returned",IF($AL1366&lt;&gt;"","J. Passport request",IF(OR($AF1366&lt;&gt;"",$AH1366&lt;&gt;"",$AI1366&lt;&gt;""),"I. Medical Request",IF($AD1366&lt;&gt;"","H. Interview",IF($AC1366&lt;&gt;"","G. Processing Started",IF($AB1366&lt;&gt;"","F. File Transferred",IF($Z1366&lt;&gt;"","E. PER Received",IF($Y1366&lt;&gt;"","D. Payment Charged",IF(AND($D1366&lt;&gt;"",OR($D1366&lt;TODAY(),AND($D1366=TODAY(),OR($V1366&lt;&gt;"",$W1366&lt;&gt;"")))),"C. At CIO",IF(AND($S1366&lt;&gt;"",$S1366&lt;=TODAY(),OR($D1366="",$D1366&gt;=TODAY())),IF(AND(TODAY()-$S1366&gt;=12,TODAY()-$AR1366&gt;=12),"B.  Inactive?","B. In Transit"),IF($A1366="",,"A. Not sent yet"))))))))))))</f>
        <v>C. At CIO</v>
      </c>
      <c s="54" r="AT1366"/>
      <c s="56" r="AU1366"/>
    </row>
    <row r="1367">
      <c t="s" s="39" r="A1367">
        <v>21389</v>
      </c>
      <c s="40" r="B1367">
        <v>4011.0</v>
      </c>
      <c t="s" s="41" r="C1367">
        <v>21390</v>
      </c>
      <c s="42" r="D1367">
        <v>41834.0</v>
      </c>
      <c t="str" s="43" r="E1367">
        <f>IF($D1367="",,TODAY()-$D1367)</f>
        <v>2</v>
      </c>
      <c t="s" s="41" r="F1367">
        <v>21391</v>
      </c>
      <c s="41" r="G1367">
        <v>7.0</v>
      </c>
      <c s="41" r="H1367">
        <v>69.0</v>
      </c>
      <c t="s" s="41" r="I1367">
        <v>21392</v>
      </c>
      <c t="s" s="41" r="J1367">
        <v>21393</v>
      </c>
      <c t="s" s="41" r="K1367">
        <v>21394</v>
      </c>
      <c t="s" s="39" r="L1367">
        <v>21395</v>
      </c>
      <c t="s" s="41" r="M1367">
        <v>21396</v>
      </c>
      <c t="s" s="41" r="N1367">
        <v>21397</v>
      </c>
      <c s="41" r="O1367"/>
      <c t="s" s="41" r="P1367">
        <v>21398</v>
      </c>
      <c t="s" s="41" r="Q1367">
        <v>21399</v>
      </c>
      <c t="s" s="41" r="R1367">
        <v>21400</v>
      </c>
      <c s="44" r="S1367">
        <v>41830.0</v>
      </c>
      <c t="s" s="41" r="T1367">
        <v>21401</v>
      </c>
      <c t="s" s="41" r="U1367">
        <v>21402</v>
      </c>
      <c s="45" r="V1367">
        <v>0.3993055555555556</v>
      </c>
      <c t="s" s="41" r="W1367">
        <v>21403</v>
      </c>
      <c s="44" r="X1367"/>
      <c s="46" r="Y1367"/>
      <c s="42" r="Z1367"/>
      <c s="42" r="AA1367"/>
      <c s="42" r="AB1367"/>
      <c s="42" r="AC1367"/>
      <c s="42" r="AD1367"/>
      <c s="42" r="AE1367"/>
      <c s="42" r="AF1367"/>
      <c s="48" r="AG1367"/>
      <c s="48" r="AH1367"/>
      <c s="48" r="AI1367"/>
      <c s="48" r="AJ1367"/>
      <c s="48" r="AK1367"/>
      <c s="48" r="AL1367"/>
      <c s="48" r="AM1367"/>
      <c s="48" r="AN1367"/>
      <c s="48" r="AO1367"/>
      <c s="48" r="AP1367"/>
      <c s="48" r="AQ1367"/>
      <c s="49" r="AR1367">
        <v>41834.77589240741</v>
      </c>
      <c t="str" s="50" r="AS1367">
        <f>IF(OR($AO1367&lt;&gt;"",$AQ1367&lt;&gt;""),"K. Visa issued",IF($X1367&lt;&gt;"","- Rejected/Returned",IF($AL1367&lt;&gt;"","J. Passport request",IF(OR($AF1367&lt;&gt;"",$AH1367&lt;&gt;"",$AI1367&lt;&gt;""),"I. Medical Request",IF($AD1367&lt;&gt;"","H. Interview",IF($AC1367&lt;&gt;"","G. Processing Started",IF($AB1367&lt;&gt;"","F. File Transferred",IF($Z1367&lt;&gt;"","E. PER Received",IF($Y1367&lt;&gt;"","D. Payment Charged",IF(AND($D1367&lt;&gt;"",OR($D1367&lt;TODAY(),AND($D1367=TODAY(),OR($V1367&lt;&gt;"",$W1367&lt;&gt;"")))),"C. At CIO",IF(AND($S1367&lt;&gt;"",$S1367&lt;=TODAY(),OR($D1367="",$D1367&gt;=TODAY())),IF(AND(TODAY()-$S1367&gt;=12,TODAY()-$AR1367&gt;=12),"B.  Inactive?","B. In Transit"),IF($A1367="",,"A. Not sent yet"))))))))))))</f>
        <v>C. At CIO</v>
      </c>
      <c s="54" r="AT1367"/>
      <c s="56" r="AU1367"/>
    </row>
    <row r="1368">
      <c t="s" s="39" r="A1368">
        <v>21404</v>
      </c>
      <c s="40" r="B1368">
        <v>4011.0</v>
      </c>
      <c t="s" s="41" r="C1368">
        <v>21405</v>
      </c>
      <c s="42" r="D1368">
        <v>41835.0</v>
      </c>
      <c t="str" s="43" r="E1368">
        <f>IF($D1368="",,TODAY()-$D1368)</f>
        <v>1</v>
      </c>
      <c t="s" s="41" r="F1368">
        <v>21406</v>
      </c>
      <c s="41" r="G1368">
        <v>6.5</v>
      </c>
      <c s="41" r="H1368">
        <v>71.0</v>
      </c>
      <c t="s" s="41" r="I1368">
        <v>21407</v>
      </c>
      <c t="s" s="41" r="J1368">
        <v>21408</v>
      </c>
      <c t="s" s="41" r="K1368">
        <v>21409</v>
      </c>
      <c t="s" s="39" r="L1368">
        <v>21410</v>
      </c>
      <c t="s" s="41" r="M1368">
        <v>21411</v>
      </c>
      <c t="s" s="41" r="N1368">
        <v>21412</v>
      </c>
      <c t="s" s="41" r="O1368">
        <v>21413</v>
      </c>
      <c t="s" s="41" r="P1368">
        <v>21414</v>
      </c>
      <c t="s" s="41" r="Q1368">
        <v>21415</v>
      </c>
      <c t="s" s="41" r="R1368">
        <v>21416</v>
      </c>
      <c s="44" r="S1368">
        <v>41828.0</v>
      </c>
      <c t="s" s="41" r="T1368">
        <v>21417</v>
      </c>
      <c t="s" s="41" r="U1368">
        <v>21418</v>
      </c>
      <c s="45" r="V1368">
        <v>0.44027777777777777</v>
      </c>
      <c t="s" s="41" r="W1368">
        <v>21419</v>
      </c>
      <c s="44" r="X1368"/>
      <c s="46" r="Y1368"/>
      <c s="42" r="Z1368"/>
      <c s="42" r="AA1368"/>
      <c s="42" r="AB1368"/>
      <c s="42" r="AC1368"/>
      <c s="42" r="AD1368"/>
      <c s="42" r="AE1368"/>
      <c s="42" r="AF1368"/>
      <c s="48" r="AG1368"/>
      <c s="48" r="AH1368"/>
      <c s="48" r="AI1368"/>
      <c s="48" r="AJ1368"/>
      <c s="48" r="AK1368"/>
      <c s="48" r="AL1368"/>
      <c s="48" r="AM1368"/>
      <c s="48" r="AN1368"/>
      <c s="48" r="AO1368"/>
      <c s="48" r="AP1368"/>
      <c s="48" r="AQ1368"/>
      <c s="49" r="AR1368">
        <v>41835.70154268519</v>
      </c>
      <c t="str" s="50" r="AS1368">
        <f>IF(OR($AO1368&lt;&gt;"",$AQ1368&lt;&gt;""),"K. Visa issued",IF($X1368&lt;&gt;"","- Rejected/Returned",IF($AL1368&lt;&gt;"","J. Passport request",IF(OR($AF1368&lt;&gt;"",$AH1368&lt;&gt;"",$AI1368&lt;&gt;""),"I. Medical Request",IF($AD1368&lt;&gt;"","H. Interview",IF($AC1368&lt;&gt;"","G. Processing Started",IF($AB1368&lt;&gt;"","F. File Transferred",IF($Z1368&lt;&gt;"","E. PER Received",IF($Y1368&lt;&gt;"","D. Payment Charged",IF(AND($D1368&lt;&gt;"",OR($D1368&lt;TODAY(),AND($D1368=TODAY(),OR($V1368&lt;&gt;"",$W1368&lt;&gt;"")))),"C. At CIO",IF(AND($S1368&lt;&gt;"",$S1368&lt;=TODAY(),OR($D1368="",$D1368&gt;=TODAY())),IF(AND(TODAY()-$S1368&gt;=12,TODAY()-$AR1368&gt;=12),"B.  Inactive?","B. In Transit"),IF($A1368="",,"A. Not sent yet"))))))))))))</f>
        <v>C. At CIO</v>
      </c>
      <c s="54" r="AT1368"/>
      <c s="56" r="AU1368"/>
    </row>
    <row r="1369">
      <c t="s" s="39" r="A1369">
        <v>21420</v>
      </c>
      <c s="40" r="B1369">
        <v>4151.0</v>
      </c>
      <c t="s" s="41" r="C1369">
        <v>21421</v>
      </c>
      <c s="42" r="D1369">
        <v>41823.0</v>
      </c>
      <c t="str" s="43" r="E1369">
        <f>IF($D1369="",,TODAY()-$D1369)</f>
        <v>13</v>
      </c>
      <c t="s" s="41" r="F1369">
        <v>21422</v>
      </c>
      <c s="41" r="G1369">
        <v>6.5</v>
      </c>
      <c s="41" r="H1369">
        <v>69.0</v>
      </c>
      <c t="s" s="41" r="I1369">
        <v>21423</v>
      </c>
      <c t="s" s="41" r="J1369">
        <v>21424</v>
      </c>
      <c t="s" s="41" r="K1369">
        <v>21425</v>
      </c>
      <c t="s" s="39" r="L1369">
        <v>21426</v>
      </c>
      <c t="s" s="41" r="M1369">
        <v>21427</v>
      </c>
      <c t="s" s="41" r="N1369">
        <v>21428</v>
      </c>
      <c t="s" s="41" r="O1369">
        <v>21429</v>
      </c>
      <c t="s" s="41" r="P1369">
        <v>21430</v>
      </c>
      <c t="s" s="41" r="Q1369">
        <v>21431</v>
      </c>
      <c t="s" s="41" r="R1369">
        <v>21432</v>
      </c>
      <c s="44" r="S1369">
        <v>41816.0</v>
      </c>
      <c t="s" s="41" r="T1369">
        <v>21433</v>
      </c>
      <c t="s" s="41" r="U1369">
        <v>21434</v>
      </c>
      <c s="45" r="V1369">
        <v>0.4756944444444444</v>
      </c>
      <c t="s" s="41" r="W1369">
        <v>21435</v>
      </c>
      <c s="44" r="X1369"/>
      <c s="46" r="Y1369"/>
      <c s="42" r="Z1369"/>
      <c s="42" r="AA1369"/>
      <c s="42" r="AB1369"/>
      <c s="42" r="AC1369"/>
      <c s="42" r="AD1369"/>
      <c s="42" r="AE1369"/>
      <c s="42" r="AF1369"/>
      <c s="48" r="AG1369"/>
      <c s="48" r="AH1369"/>
      <c s="48" r="AI1369"/>
      <c s="48" r="AJ1369"/>
      <c s="48" r="AK1369"/>
      <c s="48" r="AL1369"/>
      <c s="48" r="AM1369"/>
      <c s="48" r="AN1369"/>
      <c s="48" r="AO1369"/>
      <c s="48" r="AP1369"/>
      <c s="48" r="AQ1369"/>
      <c s="49" r="AR1369">
        <v>41825.73927337963</v>
      </c>
      <c t="str" s="50" r="AS1369">
        <f>IF(OR($AO1369&lt;&gt;"",$AQ1369&lt;&gt;""),"K. Visa issued",IF($X1369&lt;&gt;"","- Rejected/Returned",IF($AL1369&lt;&gt;"","J. Passport request",IF(OR($AF1369&lt;&gt;"",$AH1369&lt;&gt;"",$AI1369&lt;&gt;""),"I. Medical Request",IF($AD1369&lt;&gt;"","H. Interview",IF($AC1369&lt;&gt;"","G. Processing Started",IF($AB1369&lt;&gt;"","F. File Transferred",IF($Z1369&lt;&gt;"","E. PER Received",IF($Y1369&lt;&gt;"","D. Payment Charged",IF(AND($D1369&lt;&gt;"",OR($D1369&lt;TODAY(),AND($D1369=TODAY(),OR($V1369&lt;&gt;"",$W1369&lt;&gt;"")))),"C. At CIO",IF(AND($S1369&lt;&gt;"",$S1369&lt;=TODAY(),OR($D1369="",$D1369&gt;=TODAY())),IF(AND(TODAY()-$S1369&gt;=12,TODAY()-$AR1369&gt;=12),"B.  Inactive?","B. In Transit"),IF($A1369="",,"A. Not sent yet"))))))))))))</f>
        <v>C. At CIO</v>
      </c>
      <c s="54" r="AT1369"/>
      <c s="55" r="AU1369"/>
    </row>
    <row r="1370">
      <c t="s" s="39" r="A1370">
        <v>21436</v>
      </c>
      <c s="40" r="B1370">
        <v>4214.0</v>
      </c>
      <c t="s" s="41" r="C1370">
        <v>21437</v>
      </c>
      <c s="42" r="D1370">
        <v>41773.0</v>
      </c>
      <c t="str" s="43" r="E1370">
        <f>IF($D1370="",,TODAY()-$D1370)</f>
        <v>63</v>
      </c>
      <c t="s" s="41" r="F1370">
        <v>21438</v>
      </c>
      <c s="41" r="G1370">
        <v>7.5</v>
      </c>
      <c s="41" r="H1370">
        <v>67.0</v>
      </c>
      <c t="s" s="41" r="I1370">
        <v>21439</v>
      </c>
      <c t="s" s="41" r="J1370">
        <v>21440</v>
      </c>
      <c t="s" s="41" r="K1370">
        <v>21441</v>
      </c>
      <c t="s" s="39" r="L1370">
        <v>21442</v>
      </c>
      <c t="s" s="41" r="M1370">
        <v>21443</v>
      </c>
      <c t="s" s="41" r="N1370">
        <v>21444</v>
      </c>
      <c t="s" s="41" r="O1370">
        <v>21445</v>
      </c>
      <c t="s" s="41" r="P1370">
        <v>21446</v>
      </c>
      <c t="s" s="41" r="Q1370">
        <v>21447</v>
      </c>
      <c t="s" s="41" r="R1370">
        <v>21448</v>
      </c>
      <c s="44" r="S1370">
        <v>41768.0</v>
      </c>
      <c t="s" s="41" r="T1370">
        <v>21449</v>
      </c>
      <c t="s" s="41" r="U1370">
        <v>21450</v>
      </c>
      <c s="45" r="V1370">
        <v>0.5416666666666666</v>
      </c>
      <c t="s" s="41" r="W1370">
        <v>21451</v>
      </c>
      <c s="44" r="X1370"/>
      <c s="46" r="Y1370"/>
      <c s="42" r="Z1370"/>
      <c s="42" r="AA1370"/>
      <c s="42" r="AB1370"/>
      <c s="42" r="AC1370"/>
      <c s="42" r="AD1370"/>
      <c s="42" r="AE1370"/>
      <c s="42" r="AF1370"/>
      <c s="48" r="AG1370"/>
      <c s="48" r="AH1370"/>
      <c s="48" r="AI1370"/>
      <c s="48" r="AJ1370"/>
      <c s="48" r="AK1370"/>
      <c s="48" r="AL1370"/>
      <c s="48" r="AM1370"/>
      <c s="48" r="AN1370"/>
      <c s="48" r="AO1370"/>
      <c s="48" r="AP1370"/>
      <c s="48" r="AQ1370"/>
      <c s="49" r="AR1370">
        <v>41813.571550636574</v>
      </c>
      <c t="str" s="50" r="AS1370">
        <f>IF(OR($AO1370&lt;&gt;"",$AQ1370&lt;&gt;""),"K. Visa issued",IF($X1370&lt;&gt;"","- Rejected/Returned",IF($AL1370&lt;&gt;"","J. Passport request",IF(OR($AF1370&lt;&gt;"",$AH1370&lt;&gt;"",$AI1370&lt;&gt;""),"I. Medical Request",IF($AD1370&lt;&gt;"","H. Interview",IF($AC1370&lt;&gt;"","G. Processing Started",IF($AB1370&lt;&gt;"","F. File Transferred",IF($Z1370&lt;&gt;"","E. PER Received",IF($Y1370&lt;&gt;"","D. Payment Charged",IF(AND($D1370&lt;&gt;"",OR($D1370&lt;TODAY(),AND($D1370=TODAY(),OR($V1370&lt;&gt;"",$W1370&lt;&gt;"")))),"C. At CIO",IF(AND($S1370&lt;&gt;"",$S1370&lt;=TODAY(),OR($D1370="",$D1370&gt;=TODAY())),IF(AND(TODAY()-$S1370&gt;=12,TODAY()-$AR1370&gt;=12),"B.  Inactive?","B. In Transit"),IF($A1370="",,"A. Not sent yet"))))))))))))</f>
        <v>C. At CIO</v>
      </c>
      <c s="54" r="AT1370"/>
      <c s="55" r="AU1370"/>
    </row>
    <row r="1371">
      <c t="s" s="39" r="A1371">
        <v>21452</v>
      </c>
      <c s="40" r="B1371">
        <v>4214.0</v>
      </c>
      <c t="s" s="41" r="C1371">
        <v>21453</v>
      </c>
      <c s="42" r="D1371">
        <v>41813.0</v>
      </c>
      <c t="str" s="43" r="E1371">
        <f>IF($D1371="",,TODAY()-$D1371)</f>
        <v>23</v>
      </c>
      <c t="s" s="41" r="F1371">
        <v>21454</v>
      </c>
      <c s="41" r="G1371">
        <v>8.0</v>
      </c>
      <c s="41" r="H1371">
        <v>75.0</v>
      </c>
      <c t="s" s="41" r="I1371">
        <v>21455</v>
      </c>
      <c t="s" s="41" r="J1371">
        <v>21456</v>
      </c>
      <c t="s" s="41" r="K1371">
        <v>21457</v>
      </c>
      <c t="s" s="39" r="L1371">
        <v>21458</v>
      </c>
      <c t="s" s="41" r="M1371">
        <v>21459</v>
      </c>
      <c t="s" s="41" r="N1371">
        <v>21460</v>
      </c>
      <c t="s" s="41" r="O1371">
        <v>21461</v>
      </c>
      <c t="s" s="41" r="P1371">
        <v>21462</v>
      </c>
      <c t="s" s="41" r="Q1371">
        <v>21463</v>
      </c>
      <c t="s" s="41" r="R1371">
        <v>21464</v>
      </c>
      <c s="44" r="S1371">
        <v>41809.0</v>
      </c>
      <c t="s" s="41" r="T1371">
        <v>21465</v>
      </c>
      <c t="s" s="41" r="U1371">
        <v>21466</v>
      </c>
      <c s="45" r="V1371">
        <v>0.4395833333333333</v>
      </c>
      <c t="s" s="41" r="W1371">
        <v>21467</v>
      </c>
      <c s="44" r="X1371"/>
      <c s="46" r="Y1371"/>
      <c s="42" r="Z1371"/>
      <c s="42" r="AA1371"/>
      <c s="42" r="AB1371"/>
      <c s="42" r="AC1371"/>
      <c s="42" r="AD1371"/>
      <c s="42" r="AE1371"/>
      <c s="42" r="AF1371"/>
      <c s="48" r="AG1371"/>
      <c s="48" r="AH1371"/>
      <c s="48" r="AI1371"/>
      <c s="48" r="AJ1371"/>
      <c s="48" r="AK1371"/>
      <c s="48" r="AL1371"/>
      <c s="48" r="AM1371"/>
      <c s="48" r="AN1371"/>
      <c s="48" r="AO1371"/>
      <c s="48" r="AP1371"/>
      <c s="48" r="AQ1371"/>
      <c s="49" r="AR1371">
        <v>41813.98564745371</v>
      </c>
      <c t="str" s="50" r="AS1371">
        <f>IF(OR($AO1371&lt;&gt;"",$AQ1371&lt;&gt;""),"K. Visa issued",IF($X1371&lt;&gt;"","- Rejected/Returned",IF($AL1371&lt;&gt;"","J. Passport request",IF(OR($AF1371&lt;&gt;"",$AH1371&lt;&gt;"",$AI1371&lt;&gt;""),"I. Medical Request",IF($AD1371&lt;&gt;"","H. Interview",IF($AC1371&lt;&gt;"","G. Processing Started",IF($AB1371&lt;&gt;"","F. File Transferred",IF($Z1371&lt;&gt;"","E. PER Received",IF($Y1371&lt;&gt;"","D. Payment Charged",IF(AND($D1371&lt;&gt;"",OR($D1371&lt;TODAY(),AND($D1371=TODAY(),OR($V1371&lt;&gt;"",$W1371&lt;&gt;"")))),"C. At CIO",IF(AND($S1371&lt;&gt;"",$S1371&lt;=TODAY(),OR($D1371="",$D1371&gt;=TODAY())),IF(AND(TODAY()-$S1371&gt;=12,TODAY()-$AR1371&gt;=12),"B.  Inactive?","B. In Transit"),IF($A1371="",,"A. Not sent yet"))))))))))))</f>
        <v>C. At CIO</v>
      </c>
      <c s="54" r="AT1371"/>
      <c s="55" r="AU1371"/>
    </row>
    <row r="1372">
      <c t="s" s="39" r="A1372">
        <v>21468</v>
      </c>
      <c s="40" r="B1372">
        <v>5125.0</v>
      </c>
      <c t="s" s="41" r="C1372">
        <v>21469</v>
      </c>
      <c s="42" r="D1372">
        <v>41793.0</v>
      </c>
      <c t="str" s="43" r="E1372">
        <f>IF($D1372="",,TODAY()-$D1372)</f>
        <v>43</v>
      </c>
      <c t="s" s="41" r="F1372">
        <v>21470</v>
      </c>
      <c s="41" r="G1372">
        <v>6.5</v>
      </c>
      <c s="41" r="H1372">
        <v>69.0</v>
      </c>
      <c t="s" s="41" r="I1372">
        <v>21471</v>
      </c>
      <c t="s" s="41" r="J1372">
        <v>21472</v>
      </c>
      <c t="s" s="41" r="K1372">
        <v>21473</v>
      </c>
      <c t="s" s="39" r="L1372">
        <v>21474</v>
      </c>
      <c t="s" s="41" r="M1372">
        <v>21475</v>
      </c>
      <c t="s" s="41" r="N1372">
        <v>21476</v>
      </c>
      <c t="s" s="41" r="O1372">
        <v>21477</v>
      </c>
      <c t="s" s="41" r="P1372">
        <v>21478</v>
      </c>
      <c t="s" s="41" r="Q1372">
        <v>21479</v>
      </c>
      <c t="s" s="41" r="R1372">
        <v>21480</v>
      </c>
      <c s="44" r="S1372">
        <v>41787.0</v>
      </c>
      <c t="s" s="41" r="T1372">
        <v>21481</v>
      </c>
      <c t="s" s="41" r="U1372">
        <v>21482</v>
      </c>
      <c s="45" r="V1372">
        <v>0.4486111111111111</v>
      </c>
      <c t="s" s="41" r="W1372">
        <v>21483</v>
      </c>
      <c s="44" r="X1372"/>
      <c s="46" r="Y1372"/>
      <c s="42" r="Z1372"/>
      <c s="42" r="AA1372"/>
      <c s="42" r="AB1372"/>
      <c s="42" r="AC1372"/>
      <c s="42" r="AD1372"/>
      <c s="42" r="AE1372"/>
      <c s="42" r="AF1372"/>
      <c s="48" r="AG1372"/>
      <c s="48" r="AH1372"/>
      <c s="48" r="AI1372"/>
      <c s="48" r="AJ1372"/>
      <c s="48" r="AK1372"/>
      <c s="48" r="AL1372"/>
      <c s="48" r="AM1372"/>
      <c s="48" r="AN1372"/>
      <c s="48" r="AO1372"/>
      <c s="48" r="AP1372"/>
      <c s="48" r="AQ1372"/>
      <c s="49" r="AR1372">
        <v>41794.18127872685</v>
      </c>
      <c t="str" s="50" r="AS1372">
        <f>IF(OR($AO1372&lt;&gt;"",$AQ1372&lt;&gt;""),"K. Visa issued",IF($X1372&lt;&gt;"","- Rejected/Returned",IF($AL1372&lt;&gt;"","J. Passport request",IF(OR($AF1372&lt;&gt;"",$AH1372&lt;&gt;"",$AI1372&lt;&gt;""),"I. Medical Request",IF($AD1372&lt;&gt;"","H. Interview",IF($AC1372&lt;&gt;"","G. Processing Started",IF($AB1372&lt;&gt;"","F. File Transferred",IF($Z1372&lt;&gt;"","E. PER Received",IF($Y1372&lt;&gt;"","D. Payment Charged",IF(AND($D1372&lt;&gt;"",OR($D1372&lt;TODAY(),AND($D1372=TODAY(),OR($V1372&lt;&gt;"",$W1372&lt;&gt;"")))),"C. At CIO",IF(AND($S1372&lt;&gt;"",$S1372&lt;=TODAY(),OR($D1372="",$D1372&gt;=TODAY())),IF(AND(TODAY()-$S1372&gt;=12,TODAY()-$AR1372&gt;=12),"B.  Inactive?","B. In Transit"),IF($A1372="",,"A. Not sent yet"))))))))))))</f>
        <v>C. At CIO</v>
      </c>
      <c s="54" r="AT1372"/>
      <c s="55" r="AU1372"/>
    </row>
    <row r="1373">
      <c t="s" s="39" r="A1373">
        <v>21484</v>
      </c>
      <c s="40" r="B1373">
        <v>5125.0</v>
      </c>
      <c t="s" s="41" r="C1373">
        <v>21485</v>
      </c>
      <c s="42" r="D1373">
        <v>41794.0</v>
      </c>
      <c t="str" s="43" r="E1373">
        <f>IF($D1373="",,TODAY()-$D1373)</f>
        <v>42</v>
      </c>
      <c t="s" s="41" r="F1373">
        <v>21486</v>
      </c>
      <c s="41" r="G1373">
        <v>8.0</v>
      </c>
      <c s="41" r="H1373">
        <v>69.0</v>
      </c>
      <c t="s" s="41" r="I1373">
        <v>21487</v>
      </c>
      <c t="s" s="41" r="J1373">
        <v>21488</v>
      </c>
      <c t="s" s="41" r="K1373">
        <v>21489</v>
      </c>
      <c t="s" s="39" r="L1373">
        <v>21490</v>
      </c>
      <c t="s" s="41" r="M1373">
        <v>21491</v>
      </c>
      <c t="s" s="41" r="N1373">
        <v>21492</v>
      </c>
      <c t="s" s="41" r="O1373">
        <v>21493</v>
      </c>
      <c t="s" s="41" r="P1373">
        <v>21494</v>
      </c>
      <c t="s" s="41" r="Q1373">
        <v>21495</v>
      </c>
      <c t="s" s="41" r="R1373">
        <v>21496</v>
      </c>
      <c s="44" r="S1373">
        <v>41789.0</v>
      </c>
      <c t="s" s="41" r="T1373">
        <v>21497</v>
      </c>
      <c t="s" s="41" r="U1373">
        <v>21498</v>
      </c>
      <c s="45" r="V1373">
        <v>0.5277777777777778</v>
      </c>
      <c t="s" s="41" r="W1373">
        <v>21499</v>
      </c>
      <c s="44" r="X1373"/>
      <c s="46" r="Y1373"/>
      <c s="42" r="Z1373"/>
      <c s="42" r="AA1373"/>
      <c s="42" r="AB1373"/>
      <c s="42" r="AC1373"/>
      <c s="42" r="AD1373"/>
      <c s="42" r="AE1373"/>
      <c s="42" r="AF1373"/>
      <c s="48" r="AG1373"/>
      <c s="48" r="AH1373"/>
      <c s="48" r="AI1373"/>
      <c s="48" r="AJ1373"/>
      <c s="48" r="AK1373"/>
      <c s="48" r="AL1373"/>
      <c s="48" r="AM1373"/>
      <c s="48" r="AN1373"/>
      <c s="48" r="AO1373"/>
      <c s="48" r="AP1373"/>
      <c s="48" r="AQ1373"/>
      <c s="49" r="AR1373">
        <v>41794.8194333912</v>
      </c>
      <c t="str" s="50" r="AS1373">
        <f>IF(OR($AO1373&lt;&gt;"",$AQ1373&lt;&gt;""),"K. Visa issued",IF($X1373&lt;&gt;"","- Rejected/Returned",IF($AL1373&lt;&gt;"","J. Passport request",IF(OR($AF1373&lt;&gt;"",$AH1373&lt;&gt;"",$AI1373&lt;&gt;""),"I. Medical Request",IF($AD1373&lt;&gt;"","H. Interview",IF($AC1373&lt;&gt;"","G. Processing Started",IF($AB1373&lt;&gt;"","F. File Transferred",IF($Z1373&lt;&gt;"","E. PER Received",IF($Y1373&lt;&gt;"","D. Payment Charged",IF(AND($D1373&lt;&gt;"",OR($D1373&lt;TODAY(),AND($D1373=TODAY(),OR($V1373&lt;&gt;"",$W1373&lt;&gt;"")))),"C. At CIO",IF(AND($S1373&lt;&gt;"",$S1373&lt;=TODAY(),OR($D1373="",$D1373&gt;=TODAY())),IF(AND(TODAY()-$S1373&gt;=12,TODAY()-$AR1373&gt;=12),"B.  Inactive?","B. In Transit"),IF($A1373="",,"A. Not sent yet"))))))))))))</f>
        <v>C. At CIO</v>
      </c>
      <c s="54" r="AT1373"/>
      <c s="55" r="AU1373"/>
    </row>
    <row r="1374">
      <c t="s" s="39" r="A1374">
        <v>21500</v>
      </c>
      <c s="40" r="B1374">
        <v>5125.0</v>
      </c>
      <c t="s" s="41" r="C1374">
        <v>21501</v>
      </c>
      <c s="42" r="D1374">
        <v>41794.0</v>
      </c>
      <c t="str" s="43" r="E1374">
        <f>IF($D1374="",,TODAY()-$D1374)</f>
        <v>42</v>
      </c>
      <c t="s" s="41" r="F1374">
        <v>21502</v>
      </c>
      <c s="41" r="G1374">
        <v>6.5</v>
      </c>
      <c s="41" r="H1374">
        <v>71.0</v>
      </c>
      <c t="s" s="41" r="I1374">
        <v>21503</v>
      </c>
      <c t="s" s="41" r="J1374">
        <v>21504</v>
      </c>
      <c t="s" s="41" r="K1374">
        <v>21505</v>
      </c>
      <c t="s" s="39" r="L1374">
        <v>21506</v>
      </c>
      <c t="s" s="41" r="M1374">
        <v>21507</v>
      </c>
      <c t="s" s="41" r="N1374">
        <v>21508</v>
      </c>
      <c t="s" s="41" r="O1374">
        <v>21509</v>
      </c>
      <c t="s" s="41" r="P1374">
        <v>21510</v>
      </c>
      <c t="s" s="41" r="Q1374">
        <v>21511</v>
      </c>
      <c t="s" s="41" r="R1374">
        <v>21512</v>
      </c>
      <c s="44" r="S1374">
        <v>41788.0</v>
      </c>
      <c t="s" s="41" r="T1374">
        <v>21513</v>
      </c>
      <c t="s" s="41" r="U1374">
        <v>21514</v>
      </c>
      <c s="45" r="V1374"/>
      <c t="s" s="41" r="W1374">
        <v>21515</v>
      </c>
      <c s="44" r="X1374"/>
      <c s="46" r="Y1374"/>
      <c s="42" r="Z1374"/>
      <c s="42" r="AA1374"/>
      <c s="42" r="AB1374"/>
      <c s="42" r="AC1374"/>
      <c s="42" r="AD1374"/>
      <c s="42" r="AE1374"/>
      <c s="42" r="AF1374"/>
      <c s="48" r="AG1374"/>
      <c s="48" r="AH1374"/>
      <c s="48" r="AI1374"/>
      <c s="48" r="AJ1374"/>
      <c s="48" r="AK1374"/>
      <c s="48" r="AL1374"/>
      <c s="48" r="AM1374"/>
      <c s="48" r="AN1374"/>
      <c s="48" r="AO1374"/>
      <c s="48" r="AP1374"/>
      <c s="48" r="AQ1374"/>
      <c s="49" r="AR1374">
        <v>41807.95625724537</v>
      </c>
      <c t="str" s="50" r="AS1374">
        <f>IF(OR($AO1374&lt;&gt;"",$AQ1374&lt;&gt;""),"K. Visa issued",IF($X1374&lt;&gt;"","- Rejected/Returned",IF($AL1374&lt;&gt;"","J. Passport request",IF(OR($AF1374&lt;&gt;"",$AH1374&lt;&gt;"",$AI1374&lt;&gt;""),"I. Medical Request",IF($AD1374&lt;&gt;"","H. Interview",IF($AC1374&lt;&gt;"","G. Processing Started",IF($AB1374&lt;&gt;"","F. File Transferred",IF($Z1374&lt;&gt;"","E. PER Received",IF($Y1374&lt;&gt;"","D. Payment Charged",IF(AND($D1374&lt;&gt;"",OR($D1374&lt;TODAY(),AND($D1374=TODAY(),OR($V1374&lt;&gt;"",$W1374&lt;&gt;"")))),"C. At CIO",IF(AND($S1374&lt;&gt;"",$S1374&lt;=TODAY(),OR($D1374="",$D1374&gt;=TODAY())),IF(AND(TODAY()-$S1374&gt;=12,TODAY()-$AR1374&gt;=12),"B.  Inactive?","B. In Transit"),IF($A1374="",,"A. Not sent yet"))))))))))))</f>
        <v>C. At CIO</v>
      </c>
      <c s="54" r="AT1374"/>
      <c s="55" r="AU1374"/>
    </row>
    <row r="1375">
      <c t="s" s="39" r="A1375">
        <v>21516</v>
      </c>
      <c s="40" r="B1375">
        <v>5125.0</v>
      </c>
      <c t="s" s="41" r="C1375">
        <v>21517</v>
      </c>
      <c s="42" r="D1375">
        <v>41820.0</v>
      </c>
      <c t="str" s="43" r="E1375">
        <f>IF($D1375="",,TODAY()-$D1375)</f>
        <v>16</v>
      </c>
      <c t="s" s="41" r="F1375">
        <v>21518</v>
      </c>
      <c s="41" r="G1375">
        <v>8.0</v>
      </c>
      <c s="41" r="H1375">
        <v>71.0</v>
      </c>
      <c t="s" s="41" r="I1375">
        <v>21519</v>
      </c>
      <c t="s" s="41" r="J1375">
        <v>21520</v>
      </c>
      <c t="s" s="41" r="K1375">
        <v>21521</v>
      </c>
      <c t="s" s="39" r="L1375">
        <v>21522</v>
      </c>
      <c t="s" s="41" r="M1375">
        <v>21523</v>
      </c>
      <c t="s" s="41" r="N1375">
        <v>21524</v>
      </c>
      <c t="s" s="41" r="O1375">
        <v>21525</v>
      </c>
      <c t="s" s="41" r="P1375">
        <v>21526</v>
      </c>
      <c t="s" s="41" r="Q1375">
        <v>21527</v>
      </c>
      <c t="s" s="41" r="R1375">
        <v>21528</v>
      </c>
      <c s="44" r="S1375">
        <v>41813.0</v>
      </c>
      <c t="s" s="41" r="T1375">
        <v>21529</v>
      </c>
      <c t="s" s="41" r="U1375">
        <v>21530</v>
      </c>
      <c s="45" r="V1375"/>
      <c s="41" r="W1375"/>
      <c s="44" r="X1375"/>
      <c s="46" r="Y1375"/>
      <c s="42" r="Z1375"/>
      <c s="42" r="AA1375"/>
      <c s="42" r="AB1375"/>
      <c s="42" r="AC1375"/>
      <c s="42" r="AD1375"/>
      <c s="42" r="AE1375"/>
      <c s="42" r="AF1375"/>
      <c s="48" r="AG1375"/>
      <c s="48" r="AH1375"/>
      <c s="48" r="AI1375"/>
      <c s="48" r="AJ1375"/>
      <c s="48" r="AK1375"/>
      <c s="48" r="AL1375"/>
      <c s="48" r="AM1375"/>
      <c s="48" r="AN1375"/>
      <c s="48" r="AO1375"/>
      <c s="48" r="AP1375"/>
      <c s="48" r="AQ1375"/>
      <c s="49" r="AR1375">
        <v>41821.54467082176</v>
      </c>
      <c t="str" s="50" r="AS1375">
        <f>IF(OR($AO1375&lt;&gt;"",$AQ1375&lt;&gt;""),"K. Visa issued",IF($X1375&lt;&gt;"","- Rejected/Returned",IF($AL1375&lt;&gt;"","J. Passport request",IF(OR($AF1375&lt;&gt;"",$AH1375&lt;&gt;"",$AI1375&lt;&gt;""),"I. Medical Request",IF($AD1375&lt;&gt;"","H. Interview",IF($AC1375&lt;&gt;"","G. Processing Started",IF($AB1375&lt;&gt;"","F. File Transferred",IF($Z1375&lt;&gt;"","E. PER Received",IF($Y1375&lt;&gt;"","D. Payment Charged",IF(AND($D1375&lt;&gt;"",OR($D1375&lt;TODAY(),AND($D1375=TODAY(),OR($V1375&lt;&gt;"",$W1375&lt;&gt;"")))),"C. At CIO",IF(AND($S1375&lt;&gt;"",$S1375&lt;=TODAY(),OR($D1375="",$D1375&gt;=TODAY())),IF(AND(TODAY()-$S1375&gt;=12,TODAY()-$AR1375&gt;=12),"B.  Inactive?","B. In Transit"),IF($A1375="",,"A. Not sent yet"))))))))))))</f>
        <v>C. At CIO</v>
      </c>
      <c s="54" r="AT1375"/>
      <c s="55" r="AU1375"/>
    </row>
    <row r="1376">
      <c t="s" s="39" r="A1376">
        <v>21531</v>
      </c>
      <c s="40" r="B1376">
        <v>5125.0</v>
      </c>
      <c t="s" s="41" r="C1376">
        <v>21532</v>
      </c>
      <c s="42" r="D1376">
        <v>41827.0</v>
      </c>
      <c t="str" s="43" r="E1376">
        <f>IF($D1376="",,TODAY()-$D1376)</f>
        <v>9</v>
      </c>
      <c t="s" s="41" r="F1376">
        <v>21533</v>
      </c>
      <c s="41" r="G1376">
        <v>8.0</v>
      </c>
      <c s="41" r="H1376">
        <v>69.0</v>
      </c>
      <c t="s" s="41" r="I1376">
        <v>21534</v>
      </c>
      <c t="s" s="41" r="J1376">
        <v>21535</v>
      </c>
      <c t="s" s="41" r="K1376">
        <v>21536</v>
      </c>
      <c t="s" s="39" r="L1376">
        <v>21537</v>
      </c>
      <c t="s" s="41" r="M1376">
        <v>21538</v>
      </c>
      <c t="s" s="41" r="N1376">
        <v>21539</v>
      </c>
      <c t="s" s="41" r="O1376">
        <v>21540</v>
      </c>
      <c t="s" s="41" r="P1376">
        <v>21541</v>
      </c>
      <c t="s" s="41" r="Q1376">
        <v>21542</v>
      </c>
      <c t="s" s="41" r="R1376">
        <v>21543</v>
      </c>
      <c s="44" r="S1376">
        <v>41821.0</v>
      </c>
      <c t="s" s="41" r="T1376">
        <v>21544</v>
      </c>
      <c t="s" s="41" r="U1376">
        <v>21545</v>
      </c>
      <c s="45" r="V1376">
        <v>0.5916666666666667</v>
      </c>
      <c t="s" s="41" r="W1376">
        <v>21546</v>
      </c>
      <c s="44" r="X1376"/>
      <c s="46" r="Y1376"/>
      <c s="42" r="Z1376"/>
      <c s="42" r="AA1376"/>
      <c s="42" r="AB1376"/>
      <c s="42" r="AC1376"/>
      <c s="42" r="AD1376"/>
      <c s="42" r="AE1376"/>
      <c s="42" r="AF1376"/>
      <c s="48" r="AG1376"/>
      <c s="48" r="AH1376"/>
      <c s="48" r="AI1376"/>
      <c s="48" r="AJ1376"/>
      <c s="48" r="AK1376"/>
      <c s="48" r="AL1376"/>
      <c s="48" r="AM1376"/>
      <c s="48" r="AN1376"/>
      <c s="48" r="AO1376"/>
      <c s="48" r="AP1376"/>
      <c s="48" r="AQ1376"/>
      <c s="49" r="AR1376">
        <v>41827.937906875</v>
      </c>
      <c t="str" s="50" r="AS1376">
        <f>IF(OR($AO1376&lt;&gt;"",$AQ1376&lt;&gt;""),"K. Visa issued",IF($X1376&lt;&gt;"","- Rejected/Returned",IF($AL1376&lt;&gt;"","J. Passport request",IF(OR($AF1376&lt;&gt;"",$AH1376&lt;&gt;"",$AI1376&lt;&gt;""),"I. Medical Request",IF($AD1376&lt;&gt;"","H. Interview",IF($AC1376&lt;&gt;"","G. Processing Started",IF($AB1376&lt;&gt;"","F. File Transferred",IF($Z1376&lt;&gt;"","E. PER Received",IF($Y1376&lt;&gt;"","D. Payment Charged",IF(AND($D1376&lt;&gt;"",OR($D1376&lt;TODAY(),AND($D1376=TODAY(),OR($V1376&lt;&gt;"",$W1376&lt;&gt;"")))),"C. At CIO",IF(AND($S1376&lt;&gt;"",$S1376&lt;=TODAY(),OR($D1376="",$D1376&gt;=TODAY())),IF(AND(TODAY()-$S1376&gt;=12,TODAY()-$AR1376&gt;=12),"B.  Inactive?","B. In Transit"),IF($A1376="",,"A. Not sent yet"))))))))))))</f>
        <v>C. At CIO</v>
      </c>
      <c s="54" r="AT1376"/>
      <c s="55" r="AU1376"/>
    </row>
    <row r="1377">
      <c t="s" s="39" r="A1377">
        <v>21547</v>
      </c>
      <c s="40" r="B1377">
        <v>5125.0</v>
      </c>
      <c t="s" s="41" r="C1377">
        <v>21548</v>
      </c>
      <c s="42" r="D1377">
        <v>41831.0</v>
      </c>
      <c t="str" s="43" r="E1377">
        <f>IF($D1377="",,TODAY()-$D1377)</f>
        <v>5</v>
      </c>
      <c t="s" s="41" r="F1377">
        <v>21549</v>
      </c>
      <c s="41" r="G1377">
        <v>7.0</v>
      </c>
      <c s="41" r="H1377">
        <v>70.0</v>
      </c>
      <c t="s" s="41" r="I1377">
        <v>21550</v>
      </c>
      <c t="s" s="41" r="J1377">
        <v>21551</v>
      </c>
      <c t="s" s="41" r="K1377">
        <v>21552</v>
      </c>
      <c t="s" s="39" r="L1377">
        <v>21553</v>
      </c>
      <c t="s" s="41" r="M1377">
        <v>21554</v>
      </c>
      <c t="s" s="41" r="N1377">
        <v>21555</v>
      </c>
      <c t="s" s="41" r="O1377">
        <v>21556</v>
      </c>
      <c t="s" s="41" r="P1377">
        <v>21557</v>
      </c>
      <c t="s" s="41" r="Q1377">
        <v>21558</v>
      </c>
      <c t="s" s="41" r="R1377">
        <v>21559</v>
      </c>
      <c s="44" r="S1377">
        <v>41822.0</v>
      </c>
      <c t="s" s="41" r="T1377">
        <v>21560</v>
      </c>
      <c t="s" s="41" r="U1377">
        <v>21561</v>
      </c>
      <c s="45" r="V1377">
        <v>0.43125</v>
      </c>
      <c t="s" s="41" r="W1377">
        <v>21562</v>
      </c>
      <c s="44" r="X1377"/>
      <c s="46" r="Y1377"/>
      <c s="42" r="Z1377"/>
      <c s="42" r="AA1377"/>
      <c s="42" r="AB1377"/>
      <c s="42" r="AC1377"/>
      <c s="42" r="AD1377"/>
      <c s="42" r="AE1377"/>
      <c s="42" r="AF1377"/>
      <c s="48" r="AG1377"/>
      <c s="48" r="AH1377"/>
      <c s="48" r="AI1377"/>
      <c s="48" r="AJ1377"/>
      <c s="48" r="AK1377"/>
      <c s="48" r="AL1377"/>
      <c s="48" r="AM1377"/>
      <c s="48" r="AN1377"/>
      <c s="48" r="AO1377"/>
      <c s="48" r="AP1377"/>
      <c s="48" r="AQ1377"/>
      <c s="49" r="AR1377">
        <v>41833.49245164352</v>
      </c>
      <c t="str" s="50" r="AS1377">
        <f>IF(OR($AO1377&lt;&gt;"",$AQ1377&lt;&gt;""),"K. Visa issued",IF($X1377&lt;&gt;"","- Rejected/Returned",IF($AL1377&lt;&gt;"","J. Passport request",IF(OR($AF1377&lt;&gt;"",$AH1377&lt;&gt;"",$AI1377&lt;&gt;""),"I. Medical Request",IF($AD1377&lt;&gt;"","H. Interview",IF($AC1377&lt;&gt;"","G. Processing Started",IF($AB1377&lt;&gt;"","F. File Transferred",IF($Z1377&lt;&gt;"","E. PER Received",IF($Y1377&lt;&gt;"","D. Payment Charged",IF(AND($D1377&lt;&gt;"",OR($D1377&lt;TODAY(),AND($D1377=TODAY(),OR($V1377&lt;&gt;"",$W1377&lt;&gt;"")))),"C. At CIO",IF(AND($S1377&lt;&gt;"",$S1377&lt;=TODAY(),OR($D1377="",$D1377&gt;=TODAY())),IF(AND(TODAY()-$S1377&gt;=12,TODAY()-$AR1377&gt;=12),"B.  Inactive?","B. In Transit"),IF($A1377="",,"A. Not sent yet"))))))))))))</f>
        <v>C. At CIO</v>
      </c>
      <c s="54" r="AT1377"/>
      <c s="56" r="AU1377"/>
    </row>
    <row r="1378">
      <c t="s" s="39" r="A1378">
        <v>21563</v>
      </c>
      <c t="s" s="40" r="B1378">
        <v>21564</v>
      </c>
      <c t="s" s="41" r="C1378">
        <v>21565</v>
      </c>
      <c s="42" r="D1378">
        <v>41785.0</v>
      </c>
      <c t="str" s="43" r="E1378">
        <f>IF($D1378="",,TODAY()-$D1378)</f>
        <v>51</v>
      </c>
      <c t="s" s="41" r="F1378">
        <v>21566</v>
      </c>
      <c s="41" r="G1378">
        <v>8.5</v>
      </c>
      <c s="41" r="H1378">
        <v>73.0</v>
      </c>
      <c t="s" s="41" r="I1378">
        <v>21567</v>
      </c>
      <c t="s" s="41" r="J1378">
        <v>21568</v>
      </c>
      <c t="s" s="41" r="K1378">
        <v>21569</v>
      </c>
      <c t="s" s="39" r="L1378">
        <v>21570</v>
      </c>
      <c t="s" s="41" r="M1378">
        <v>21571</v>
      </c>
      <c t="s" s="41" r="N1378">
        <v>21572</v>
      </c>
      <c t="s" s="41" r="O1378">
        <v>21573</v>
      </c>
      <c t="s" s="41" r="P1378">
        <v>21574</v>
      </c>
      <c t="s" s="41" r="Q1378">
        <v>21575</v>
      </c>
      <c t="s" s="41" r="R1378">
        <v>21576</v>
      </c>
      <c s="44" r="S1378">
        <v>41781.0</v>
      </c>
      <c t="s" s="41" r="T1378">
        <v>21577</v>
      </c>
      <c t="s" s="41" r="U1378">
        <v>21578</v>
      </c>
      <c s="45" r="V1378"/>
      <c t="s" s="41" r="W1378">
        <v>21579</v>
      </c>
      <c s="44" r="X1378"/>
      <c s="46" r="Y1378"/>
      <c s="42" r="Z1378"/>
      <c s="42" r="AA1378"/>
      <c s="42" r="AB1378"/>
      <c s="42" r="AC1378"/>
      <c s="42" r="AD1378"/>
      <c s="42" r="AE1378"/>
      <c s="42" r="AF1378"/>
      <c s="48" r="AG1378"/>
      <c s="48" r="AH1378"/>
      <c s="48" r="AI1378"/>
      <c s="48" r="AJ1378"/>
      <c s="48" r="AK1378"/>
      <c s="48" r="AL1378"/>
      <c s="48" r="AM1378"/>
      <c s="48" r="AN1378"/>
      <c s="48" r="AO1378"/>
      <c s="48" r="AP1378"/>
      <c s="48" r="AQ1378"/>
      <c s="49" r="AR1378">
        <v>41814.23353157408</v>
      </c>
      <c t="str" s="50" r="AS1378">
        <f>IF(OR($AO1378&lt;&gt;"",$AQ1378&lt;&gt;""),"K. Visa issued",IF($X1378&lt;&gt;"","- Rejected/Returned",IF($AL1378&lt;&gt;"","J. Passport request",IF(OR($AF1378&lt;&gt;"",$AH1378&lt;&gt;"",$AI1378&lt;&gt;""),"I. Medical Request",IF($AD1378&lt;&gt;"","H. Interview",IF($AC1378&lt;&gt;"","G. Processing Started",IF($AB1378&lt;&gt;"","F. File Transferred",IF($Z1378&lt;&gt;"","E. PER Received",IF($Y1378&lt;&gt;"","D. Payment Charged",IF(AND($D1378&lt;&gt;"",OR($D1378&lt;TODAY(),AND($D1378=TODAY(),OR($V1378&lt;&gt;"",$W1378&lt;&gt;"")))),"C. At CIO",IF(AND($S1378&lt;&gt;"",$S1378&lt;=TODAY(),OR($D1378="",$D1378&gt;=TODAY())),IF(AND(TODAY()-$S1378&gt;=12,TODAY()-$AR1378&gt;=12),"B.  Inactive?","B. In Transit"),IF($A1378="",,"A. Not sent yet"))))))))))))</f>
        <v>C. At CIO</v>
      </c>
      <c s="54" r="AT1378"/>
      <c s="55" r="AU1378"/>
    </row>
    <row r="1379">
      <c t="s" s="39" r="A1379">
        <v>21580</v>
      </c>
      <c s="40" r="B1379">
        <v>13.0</v>
      </c>
      <c t="s" s="41" r="C1379">
        <v>21581</v>
      </c>
      <c s="42" r="D1379"/>
      <c t="str" s="43" r="E1379">
        <f>IF($D1379="",,TODAY()-$D1379)</f>
        <v/>
      </c>
      <c t="s" s="41" r="F1379">
        <v>21582</v>
      </c>
      <c s="41" r="G1379">
        <v>7.0</v>
      </c>
      <c s="41" r="H1379">
        <v>67.0</v>
      </c>
      <c t="s" s="41" r="I1379">
        <v>21583</v>
      </c>
      <c t="s" s="41" r="J1379">
        <v>21584</v>
      </c>
      <c t="s" s="41" r="K1379">
        <v>21585</v>
      </c>
      <c t="s" s="39" r="L1379">
        <v>21586</v>
      </c>
      <c t="s" s="41" r="M1379">
        <v>21587</v>
      </c>
      <c t="s" s="41" r="N1379">
        <v>21588</v>
      </c>
      <c s="41" r="O1379"/>
      <c t="s" s="41" r="P1379">
        <v>21589</v>
      </c>
      <c s="41" r="Q1379"/>
      <c t="s" s="41" r="R1379">
        <v>21590</v>
      </c>
      <c s="44" r="S1379">
        <v>41834.0</v>
      </c>
      <c s="41" r="T1379"/>
      <c s="41" r="U1379"/>
      <c s="45" r="V1379"/>
      <c s="41" r="W1379"/>
      <c s="44" r="X1379"/>
      <c s="46" r="Y1379"/>
      <c s="42" r="Z1379"/>
      <c s="42" r="AA1379"/>
      <c s="42" r="AB1379"/>
      <c s="42" r="AC1379"/>
      <c s="42" r="AD1379"/>
      <c s="42" r="AE1379"/>
      <c s="42" r="AF1379"/>
      <c s="48" r="AG1379"/>
      <c s="48" r="AH1379"/>
      <c s="48" r="AI1379"/>
      <c s="48" r="AJ1379"/>
      <c s="48" r="AK1379"/>
      <c s="48" r="AL1379"/>
      <c s="48" r="AM1379"/>
      <c s="48" r="AN1379"/>
      <c s="48" r="AO1379"/>
      <c s="48" r="AP1379"/>
      <c s="48" r="AQ1379"/>
      <c s="49" r="AR1379">
        <v>41834.523600995366</v>
      </c>
      <c t="str" s="50" r="AS1379">
        <f>IF(OR($AO1379&lt;&gt;"",$AQ1379&lt;&gt;""),"K. Visa issued",IF($X1379&lt;&gt;"","- Rejected/Returned",IF($AL1379&lt;&gt;"","J. Passport request",IF(OR($AF1379&lt;&gt;"",$AH1379&lt;&gt;"",$AI1379&lt;&gt;""),"I. Medical Request",IF($AD1379&lt;&gt;"","H. Interview",IF($AC1379&lt;&gt;"","G. Processing Started",IF($AB1379&lt;&gt;"","F. File Transferred",IF($Z1379&lt;&gt;"","E. PER Received",IF($Y1379&lt;&gt;"","D. Payment Charged",IF(AND($D1379&lt;&gt;"",OR($D1379&lt;TODAY(),AND($D1379=TODAY(),OR($V1379&lt;&gt;"",$W1379&lt;&gt;"")))),"C. At CIO",IF(AND($S1379&lt;&gt;"",$S1379&lt;=TODAY(),OR($D1379="",$D1379&gt;=TODAY())),IF(AND(TODAY()-$S1379&gt;=12,TODAY()-$AR1379&gt;=12),"B.  Inactive?","B. In Transit"),IF($A1379="",,"A. Not sent yet"))))))))))))</f>
        <v>B. In Transit</v>
      </c>
      <c s="54" r="AT1379"/>
      <c s="56" r="AU1379"/>
    </row>
    <row r="1380">
      <c t="s" s="39" r="A1380">
        <v>21591</v>
      </c>
      <c s="40" r="B1380">
        <v>111.0</v>
      </c>
      <c t="s" s="41" r="C1380">
        <v>21592</v>
      </c>
      <c s="42" r="D1380"/>
      <c t="str" s="43" r="E1380">
        <f>IF($D1380="",,TODAY()-$D1380)</f>
        <v/>
      </c>
      <c t="s" s="41" r="F1380">
        <v>21593</v>
      </c>
      <c s="41" r="G1380">
        <v>7.5</v>
      </c>
      <c s="41" r="H1380">
        <v>79.0</v>
      </c>
      <c t="s" s="41" r="I1380">
        <v>21594</v>
      </c>
      <c t="s" s="41" r="J1380">
        <v>21595</v>
      </c>
      <c t="s" s="41" r="K1380">
        <v>21596</v>
      </c>
      <c t="s" s="39" r="L1380">
        <v>21597</v>
      </c>
      <c t="s" s="41" r="M1380">
        <v>21598</v>
      </c>
      <c t="s" s="41" r="N1380">
        <v>21599</v>
      </c>
      <c t="s" s="41" r="O1380">
        <v>21600</v>
      </c>
      <c t="s" s="41" r="P1380">
        <v>21601</v>
      </c>
      <c t="s" s="41" r="Q1380">
        <v>21602</v>
      </c>
      <c t="s" s="41" r="R1380">
        <v>21603</v>
      </c>
      <c s="44" r="S1380">
        <v>41788.0</v>
      </c>
      <c t="s" s="41" r="T1380">
        <v>21604</v>
      </c>
      <c t="s" s="41" r="U1380">
        <v>21605</v>
      </c>
      <c s="45" r="V1380"/>
      <c t="s" s="41" r="W1380">
        <v>21606</v>
      </c>
      <c s="44" r="X1380"/>
      <c s="46" r="Y1380"/>
      <c s="42" r="Z1380"/>
      <c s="42" r="AA1380"/>
      <c s="42" r="AB1380"/>
      <c s="42" r="AC1380"/>
      <c s="42" r="AD1380"/>
      <c s="42" r="AE1380"/>
      <c s="42" r="AF1380"/>
      <c s="48" r="AG1380"/>
      <c s="48" r="AH1380"/>
      <c s="48" r="AI1380"/>
      <c s="48" r="AJ1380"/>
      <c s="48" r="AK1380"/>
      <c s="48" r="AL1380"/>
      <c s="48" r="AM1380"/>
      <c s="48" r="AN1380"/>
      <c s="48" r="AO1380"/>
      <c s="48" r="AP1380"/>
      <c s="48" r="AQ1380"/>
      <c s="49" r="AR1380">
        <v>41829.502533217594</v>
      </c>
      <c t="str" s="50" r="AS1380">
        <f>IF(OR($AO1380&lt;&gt;"",$AQ1380&lt;&gt;""),"K. Visa issued",IF($X1380&lt;&gt;"","- Rejected/Returned",IF($AL1380&lt;&gt;"","J. Passport request",IF(OR($AF1380&lt;&gt;"",$AH1380&lt;&gt;"",$AI1380&lt;&gt;""),"I. Medical Request",IF($AD1380&lt;&gt;"","H. Interview",IF($AC1380&lt;&gt;"","G. Processing Started",IF($AB1380&lt;&gt;"","F. File Transferred",IF($Z1380&lt;&gt;"","E. PER Received",IF($Y1380&lt;&gt;"","D. Payment Charged",IF(AND($D1380&lt;&gt;"",OR($D1380&lt;TODAY(),AND($D1380=TODAY(),OR($V1380&lt;&gt;"",$W1380&lt;&gt;"")))),"C. At CIO",IF(AND($S1380&lt;&gt;"",$S1380&lt;=TODAY(),OR($D1380="",$D1380&gt;=TODAY())),IF(AND(TODAY()-$S1380&gt;=12,TODAY()-$AR1380&gt;=12),"B.  Inactive?","B. In Transit"),IF($A1380="",,"A. Not sent yet"))))))))))))</f>
        <v>B. In Transit</v>
      </c>
      <c s="54" r="AT1380"/>
      <c s="56" r="AU1380"/>
    </row>
    <row r="1381">
      <c t="s" s="39" r="A1381">
        <v>21607</v>
      </c>
      <c s="40" r="B1381">
        <v>111.0</v>
      </c>
      <c t="s" s="41" r="C1381">
        <v>21608</v>
      </c>
      <c s="42" r="D1381"/>
      <c t="str" s="43" r="E1381">
        <f>IF($D1381="",,TODAY()-$D1381)</f>
        <v/>
      </c>
      <c t="s" s="41" r="F1381">
        <v>21609</v>
      </c>
      <c s="41" r="G1381">
        <v>7.5</v>
      </c>
      <c s="41" r="H1381">
        <v>72.0</v>
      </c>
      <c t="s" s="41" r="I1381">
        <v>21610</v>
      </c>
      <c t="s" s="41" r="J1381">
        <v>21611</v>
      </c>
      <c t="s" s="41" r="K1381">
        <v>21612</v>
      </c>
      <c t="s" s="39" r="L1381">
        <v>21613</v>
      </c>
      <c t="s" s="41" r="M1381">
        <v>21614</v>
      </c>
      <c t="s" s="41" r="N1381">
        <v>21615</v>
      </c>
      <c t="s" s="41" r="O1381">
        <v>21616</v>
      </c>
      <c t="s" s="41" r="P1381">
        <v>21617</v>
      </c>
      <c t="s" s="41" r="Q1381">
        <v>21618</v>
      </c>
      <c t="s" s="41" r="R1381">
        <v>21619</v>
      </c>
      <c s="44" r="S1381">
        <v>41825.0</v>
      </c>
      <c s="41" r="T1381"/>
      <c s="41" r="U1381"/>
      <c s="45" r="V1381"/>
      <c s="41" r="W1381"/>
      <c s="44" r="X1381"/>
      <c s="46" r="Y1381"/>
      <c s="42" r="Z1381"/>
      <c s="42" r="AA1381"/>
      <c s="42" r="AB1381"/>
      <c s="42" r="AC1381"/>
      <c s="42" r="AD1381"/>
      <c s="42" r="AE1381"/>
      <c s="42" r="AF1381"/>
      <c s="48" r="AG1381"/>
      <c s="48" r="AH1381"/>
      <c s="48" r="AI1381"/>
      <c s="48" r="AJ1381"/>
      <c s="48" r="AK1381"/>
      <c s="48" r="AL1381"/>
      <c s="48" r="AM1381"/>
      <c s="48" r="AN1381"/>
      <c s="48" r="AO1381"/>
      <c s="48" r="AP1381"/>
      <c s="48" r="AQ1381"/>
      <c s="49" r="AR1381">
        <v>41825.89803914352</v>
      </c>
      <c t="str" s="50" r="AS1381">
        <f>IF(OR($AO1381&lt;&gt;"",$AQ1381&lt;&gt;""),"K. Visa issued",IF($X1381&lt;&gt;"","- Rejected/Returned",IF($AL1381&lt;&gt;"","J. Passport request",IF(OR($AF1381&lt;&gt;"",$AH1381&lt;&gt;"",$AI1381&lt;&gt;""),"I. Medical Request",IF($AD1381&lt;&gt;"","H. Interview",IF($AC1381&lt;&gt;"","G. Processing Started",IF($AB1381&lt;&gt;"","F. File Transferred",IF($Z1381&lt;&gt;"","E. PER Received",IF($Y1381&lt;&gt;"","D. Payment Charged",IF(AND($D1381&lt;&gt;"",OR($D1381&lt;TODAY(),AND($D1381=TODAY(),OR($V1381&lt;&gt;"",$W1381&lt;&gt;"")))),"C. At CIO",IF(AND($S1381&lt;&gt;"",$S1381&lt;=TODAY(),OR($D1381="",$D1381&gt;=TODAY())),IF(AND(TODAY()-$S1381&gt;=12,TODAY()-$AR1381&gt;=12),"B.  Inactive?","B. In Transit"),IF($A1381="",,"A. Not sent yet"))))))))))))</f>
        <v>B. In Transit</v>
      </c>
      <c s="54" r="AT1381"/>
      <c s="56" r="AU1381"/>
    </row>
    <row r="1382">
      <c t="s" s="39" r="A1382">
        <v>21620</v>
      </c>
      <c s="40" r="B1382">
        <v>112.0</v>
      </c>
      <c t="s" s="41" r="C1382">
        <v>21621</v>
      </c>
      <c s="42" r="D1382"/>
      <c t="str" s="43" r="E1382">
        <f>IF($D1382="",,TODAY()-$D1382)</f>
        <v/>
      </c>
      <c t="s" s="41" r="F1382">
        <v>21622</v>
      </c>
      <c s="41" r="G1382">
        <v>7.0</v>
      </c>
      <c s="41" r="H1382">
        <v>70.0</v>
      </c>
      <c t="s" s="41" r="I1382">
        <v>21623</v>
      </c>
      <c t="s" s="41" r="J1382">
        <v>21624</v>
      </c>
      <c t="s" s="41" r="K1382">
        <v>21625</v>
      </c>
      <c t="s" s="39" r="L1382">
        <v>21626</v>
      </c>
      <c t="s" s="41" r="M1382">
        <v>21627</v>
      </c>
      <c t="s" s="41" r="N1382">
        <v>21628</v>
      </c>
      <c t="s" s="41" r="O1382">
        <v>21629</v>
      </c>
      <c t="s" s="41" r="P1382">
        <v>21630</v>
      </c>
      <c t="s" s="41" r="Q1382">
        <v>21631</v>
      </c>
      <c t="s" s="41" r="R1382">
        <v>21632</v>
      </c>
      <c s="44" r="S1382">
        <v>41786.0</v>
      </c>
      <c s="41" r="T1382"/>
      <c t="s" s="41" r="U1382">
        <v>21633</v>
      </c>
      <c s="45" r="V1382"/>
      <c t="s" s="41" r="W1382">
        <v>21634</v>
      </c>
      <c s="44" r="X1382"/>
      <c s="46" r="Y1382"/>
      <c s="42" r="Z1382"/>
      <c s="42" r="AA1382"/>
      <c s="42" r="AB1382"/>
      <c s="42" r="AC1382"/>
      <c s="42" r="AD1382"/>
      <c s="42" r="AE1382"/>
      <c s="42" r="AF1382"/>
      <c s="48" r="AG1382"/>
      <c s="48" r="AH1382"/>
      <c s="48" r="AI1382"/>
      <c s="48" r="AJ1382"/>
      <c s="48" r="AK1382"/>
      <c s="48" r="AL1382"/>
      <c s="48" r="AM1382"/>
      <c s="48" r="AN1382"/>
      <c s="48" r="AO1382"/>
      <c s="48" r="AP1382"/>
      <c s="48" r="AQ1382"/>
      <c s="49" r="AR1382">
        <v>41831.7225852662</v>
      </c>
      <c t="str" s="50" r="AS1382">
        <f>IF(OR($AO1382&lt;&gt;"",$AQ1382&lt;&gt;""),"K. Visa issued",IF($X1382&lt;&gt;"","- Rejected/Returned",IF($AL1382&lt;&gt;"","J. Passport request",IF(OR($AF1382&lt;&gt;"",$AH1382&lt;&gt;"",$AI1382&lt;&gt;""),"I. Medical Request",IF($AD1382&lt;&gt;"","H. Interview",IF($AC1382&lt;&gt;"","G. Processing Started",IF($AB1382&lt;&gt;"","F. File Transferred",IF($Z1382&lt;&gt;"","E. PER Received",IF($Y1382&lt;&gt;"","D. Payment Charged",IF(AND($D1382&lt;&gt;"",OR($D1382&lt;TODAY(),AND($D1382=TODAY(),OR($V1382&lt;&gt;"",$W1382&lt;&gt;"")))),"C. At CIO",IF(AND($S1382&lt;&gt;"",$S1382&lt;=TODAY(),OR($D1382="",$D1382&gt;=TODAY())),IF(AND(TODAY()-$S1382&gt;=12,TODAY()-$AR1382&gt;=12),"B.  Inactive?","B. In Transit"),IF($A1382="",,"A. Not sent yet"))))))))))))</f>
        <v>B. In Transit</v>
      </c>
      <c s="54" r="AT1382"/>
      <c s="56" r="AU1382"/>
    </row>
    <row r="1383">
      <c t="s" s="39" r="A1383">
        <v>21635</v>
      </c>
      <c s="40" r="B1383">
        <v>112.0</v>
      </c>
      <c t="s" s="41" r="C1383">
        <v>21636</v>
      </c>
      <c s="42" r="D1383"/>
      <c t="str" s="43" r="E1383">
        <f>IF($D1383="",,TODAY()-$D1383)</f>
        <v/>
      </c>
      <c t="s" s="41" r="F1383">
        <v>21637</v>
      </c>
      <c s="41" r="G1383">
        <v>7.0</v>
      </c>
      <c s="41" r="H1383">
        <v>68.0</v>
      </c>
      <c t="s" s="41" r="I1383">
        <v>21638</v>
      </c>
      <c t="s" s="41" r="J1383">
        <v>21639</v>
      </c>
      <c t="s" s="41" r="K1383">
        <v>21640</v>
      </c>
      <c t="s" s="39" r="L1383">
        <v>21641</v>
      </c>
      <c t="s" s="41" r="M1383">
        <v>21642</v>
      </c>
      <c t="s" s="41" r="N1383">
        <v>21643</v>
      </c>
      <c t="s" s="41" r="O1383">
        <v>21644</v>
      </c>
      <c t="s" s="41" r="P1383">
        <v>21645</v>
      </c>
      <c t="s" s="41" r="Q1383">
        <v>21646</v>
      </c>
      <c t="s" s="41" r="R1383">
        <v>21647</v>
      </c>
      <c s="44" r="S1383">
        <v>41827.0</v>
      </c>
      <c t="s" s="41" r="T1383">
        <v>21648</v>
      </c>
      <c t="s" s="41" r="U1383">
        <v>21649</v>
      </c>
      <c s="45" r="V1383"/>
      <c s="41" r="W1383"/>
      <c s="44" r="X1383"/>
      <c s="46" r="Y1383"/>
      <c s="42" r="Z1383"/>
      <c s="42" r="AA1383"/>
      <c s="42" r="AB1383"/>
      <c s="42" r="AC1383"/>
      <c s="42" r="AD1383"/>
      <c s="42" r="AE1383"/>
      <c s="42" r="AF1383"/>
      <c s="48" r="AG1383"/>
      <c s="48" r="AH1383"/>
      <c s="48" r="AI1383"/>
      <c s="48" r="AJ1383"/>
      <c s="48" r="AK1383"/>
      <c s="48" r="AL1383"/>
      <c s="48" r="AM1383"/>
      <c s="48" r="AN1383"/>
      <c s="48" r="AO1383"/>
      <c s="48" r="AP1383"/>
      <c s="48" r="AQ1383"/>
      <c s="49" r="AR1383">
        <v>41828.72156259259</v>
      </c>
      <c t="str" s="50" r="AS1383">
        <f>IF(OR($AO1383&lt;&gt;"",$AQ1383&lt;&gt;""),"K. Visa issued",IF($X1383&lt;&gt;"","- Rejected/Returned",IF($AL1383&lt;&gt;"","J. Passport request",IF(OR($AF1383&lt;&gt;"",$AH1383&lt;&gt;"",$AI1383&lt;&gt;""),"I. Medical Request",IF($AD1383&lt;&gt;"","H. Interview",IF($AC1383&lt;&gt;"","G. Processing Started",IF($AB1383&lt;&gt;"","F. File Transferred",IF($Z1383&lt;&gt;"","E. PER Received",IF($Y1383&lt;&gt;"","D. Payment Charged",IF(AND($D1383&lt;&gt;"",OR($D1383&lt;TODAY(),AND($D1383=TODAY(),OR($V1383&lt;&gt;"",$W1383&lt;&gt;"")))),"C. At CIO",IF(AND($S1383&lt;&gt;"",$S1383&lt;=TODAY(),OR($D1383="",$D1383&gt;=TODAY())),IF(AND(TODAY()-$S1383&gt;=12,TODAY()-$AR1383&gt;=12),"B.  Inactive?","B. In Transit"),IF($A1383="",,"A. Not sent yet"))))))))))))</f>
        <v>B. In Transit</v>
      </c>
      <c s="54" r="AT1383"/>
      <c s="56" r="AU1383"/>
    </row>
    <row r="1384">
      <c t="s" s="39" r="A1384">
        <v>21650</v>
      </c>
      <c s="40" r="B1384">
        <v>112.0</v>
      </c>
      <c t="s" s="41" r="C1384">
        <v>21651</v>
      </c>
      <c s="42" r="D1384"/>
      <c t="str" s="43" r="E1384">
        <f>IF($D1384="",,TODAY()-$D1384)</f>
        <v/>
      </c>
      <c t="s" s="41" r="F1384">
        <v>21652</v>
      </c>
      <c s="41" r="G1384">
        <v>7.0</v>
      </c>
      <c s="41" r="H1384">
        <v>68.0</v>
      </c>
      <c t="s" s="41" r="I1384">
        <v>21653</v>
      </c>
      <c t="s" s="41" r="J1384">
        <v>21654</v>
      </c>
      <c t="s" s="41" r="K1384">
        <v>21655</v>
      </c>
      <c t="s" s="39" r="L1384">
        <v>21656</v>
      </c>
      <c t="s" s="41" r="M1384">
        <v>21657</v>
      </c>
      <c t="s" s="41" r="N1384">
        <v>21658</v>
      </c>
      <c t="s" s="41" r="O1384">
        <v>21659</v>
      </c>
      <c t="s" s="41" r="P1384">
        <v>21660</v>
      </c>
      <c t="s" s="41" r="Q1384">
        <v>21661</v>
      </c>
      <c t="s" s="41" r="R1384">
        <v>21662</v>
      </c>
      <c s="44" r="S1384">
        <v>41827.0</v>
      </c>
      <c t="s" s="41" r="T1384">
        <v>21663</v>
      </c>
      <c t="s" s="41" r="U1384">
        <v>21664</v>
      </c>
      <c s="45" r="V1384"/>
      <c s="41" r="W1384"/>
      <c s="44" r="X1384"/>
      <c s="46" r="Y1384"/>
      <c s="42" r="Z1384"/>
      <c s="42" r="AA1384"/>
      <c s="42" r="AB1384"/>
      <c s="42" r="AC1384"/>
      <c s="42" r="AD1384"/>
      <c s="42" r="AE1384"/>
      <c s="42" r="AF1384"/>
      <c s="48" r="AG1384"/>
      <c s="48" r="AH1384"/>
      <c s="48" r="AI1384"/>
      <c s="48" r="AJ1384"/>
      <c s="48" r="AK1384"/>
      <c s="48" r="AL1384"/>
      <c s="48" r="AM1384"/>
      <c s="48" r="AN1384"/>
      <c s="48" r="AO1384"/>
      <c s="48" r="AP1384"/>
      <c s="48" r="AQ1384"/>
      <c s="49" r="AR1384">
        <v>41828.73210501157</v>
      </c>
      <c t="str" s="50" r="AS1384">
        <f>IF(OR($AO1384&lt;&gt;"",$AQ1384&lt;&gt;""),"K. Visa issued",IF($X1384&lt;&gt;"","- Rejected/Returned",IF($AL1384&lt;&gt;"","J. Passport request",IF(OR($AF1384&lt;&gt;"",$AH1384&lt;&gt;"",$AI1384&lt;&gt;""),"I. Medical Request",IF($AD1384&lt;&gt;"","H. Interview",IF($AC1384&lt;&gt;"","G. Processing Started",IF($AB1384&lt;&gt;"","F. File Transferred",IF($Z1384&lt;&gt;"","E. PER Received",IF($Y1384&lt;&gt;"","D. Payment Charged",IF(AND($D1384&lt;&gt;"",OR($D1384&lt;TODAY(),AND($D1384=TODAY(),OR($V1384&lt;&gt;"",$W1384&lt;&gt;"")))),"C. At CIO",IF(AND($S1384&lt;&gt;"",$S1384&lt;=TODAY(),OR($D1384="",$D1384&gt;=TODAY())),IF(AND(TODAY()-$S1384&gt;=12,TODAY()-$AR1384&gt;=12),"B.  Inactive?","B. In Transit"),IF($A1384="",,"A. Not sent yet"))))))))))))</f>
        <v>B. In Transit</v>
      </c>
      <c s="54" r="AT1384"/>
      <c s="56" r="AU1384"/>
    </row>
    <row r="1385">
      <c t="s" s="39" r="A1385">
        <v>21665</v>
      </c>
      <c s="40" r="B1385">
        <v>811.0</v>
      </c>
      <c t="s" s="41" r="C1385">
        <v>21666</v>
      </c>
      <c s="42" r="D1385"/>
      <c t="str" s="43" r="E1385">
        <f>IF($D1385="",,TODAY()-$D1385)</f>
        <v/>
      </c>
      <c t="s" s="41" r="F1385">
        <v>21667</v>
      </c>
      <c s="41" r="G1385">
        <v>6.0</v>
      </c>
      <c s="41" r="H1385">
        <v>67.0</v>
      </c>
      <c t="s" s="41" r="I1385">
        <v>21668</v>
      </c>
      <c t="s" s="41" r="J1385">
        <v>21669</v>
      </c>
      <c t="s" s="41" r="K1385">
        <v>21670</v>
      </c>
      <c t="s" s="39" r="L1385">
        <v>21671</v>
      </c>
      <c t="s" s="41" r="M1385">
        <v>21672</v>
      </c>
      <c t="s" s="41" r="N1385">
        <v>21673</v>
      </c>
      <c t="s" s="41" r="O1385">
        <v>21674</v>
      </c>
      <c t="s" s="41" r="P1385">
        <v>21675</v>
      </c>
      <c s="41" r="Q1385"/>
      <c t="s" s="41" r="R1385">
        <v>21676</v>
      </c>
      <c s="44" r="S1385">
        <v>41834.0</v>
      </c>
      <c s="41" r="T1385"/>
      <c s="41" r="U1385"/>
      <c s="45" r="V1385"/>
      <c s="41" r="W1385"/>
      <c s="44" r="X1385"/>
      <c s="46" r="Y1385"/>
      <c s="42" r="Z1385"/>
      <c s="42" r="AA1385"/>
      <c s="42" r="AB1385"/>
      <c s="42" r="AC1385"/>
      <c s="42" r="AD1385"/>
      <c s="42" r="AE1385"/>
      <c s="42" r="AF1385"/>
      <c s="48" r="AG1385"/>
      <c s="48" r="AH1385"/>
      <c s="48" r="AI1385"/>
      <c s="48" r="AJ1385"/>
      <c s="48" r="AK1385"/>
      <c s="48" r="AL1385"/>
      <c s="48" r="AM1385"/>
      <c s="48" r="AN1385"/>
      <c s="48" r="AO1385"/>
      <c s="48" r="AP1385"/>
      <c s="48" r="AQ1385"/>
      <c s="49" r="AR1385">
        <v>41834.52365609954</v>
      </c>
      <c t="str" s="50" r="AS1385">
        <f>IF(OR($AO1385&lt;&gt;"",$AQ1385&lt;&gt;""),"K. Visa issued",IF($X1385&lt;&gt;"","- Rejected/Returned",IF($AL1385&lt;&gt;"","J. Passport request",IF(OR($AF1385&lt;&gt;"",$AH1385&lt;&gt;"",$AI1385&lt;&gt;""),"I. Medical Request",IF($AD1385&lt;&gt;"","H. Interview",IF($AC1385&lt;&gt;"","G. Processing Started",IF($AB1385&lt;&gt;"","F. File Transferred",IF($Z1385&lt;&gt;"","E. PER Received",IF($Y1385&lt;&gt;"","D. Payment Charged",IF(AND($D1385&lt;&gt;"",OR($D1385&lt;TODAY(),AND($D1385=TODAY(),OR($V1385&lt;&gt;"",$W1385&lt;&gt;"")))),"C. At CIO",IF(AND($S1385&lt;&gt;"",$S1385&lt;=TODAY(),OR($D1385="",$D1385&gt;=TODAY())),IF(AND(TODAY()-$S1385&gt;=12,TODAY()-$AR1385&gt;=12),"B.  Inactive?","B. In Transit"),IF($A1385="",,"A. Not sent yet"))))))))))))</f>
        <v>B. In Transit</v>
      </c>
      <c s="54" r="AT1385"/>
      <c s="56" r="AU1385"/>
    </row>
    <row r="1386">
      <c t="s" s="39" r="A1386">
        <v>21677</v>
      </c>
      <c s="40" r="B1386">
        <v>911.0</v>
      </c>
      <c t="s" s="41" r="C1386">
        <v>21678</v>
      </c>
      <c s="42" r="D1386"/>
      <c t="str" s="43" r="E1386">
        <f>IF($D1386="",,TODAY()-$D1386)</f>
        <v/>
      </c>
      <c t="s" s="41" r="F1386">
        <v>21679</v>
      </c>
      <c s="41" r="G1386">
        <v>6.0</v>
      </c>
      <c s="41" r="H1386">
        <v>67.0</v>
      </c>
      <c t="s" s="41" r="I1386">
        <v>21680</v>
      </c>
      <c t="s" s="41" r="J1386">
        <v>21681</v>
      </c>
      <c t="s" s="41" r="K1386">
        <v>21682</v>
      </c>
      <c t="s" s="39" r="L1386">
        <v>21683</v>
      </c>
      <c t="s" s="41" r="M1386">
        <v>21684</v>
      </c>
      <c t="s" s="41" r="N1386">
        <v>21685</v>
      </c>
      <c t="s" s="41" r="O1386">
        <v>21686</v>
      </c>
      <c t="s" s="41" r="P1386">
        <v>21687</v>
      </c>
      <c t="s" s="41" r="Q1386">
        <v>21688</v>
      </c>
      <c t="s" s="41" r="R1386">
        <v>21689</v>
      </c>
      <c s="44" r="S1386">
        <v>41832.0</v>
      </c>
      <c t="s" s="41" r="T1386">
        <v>21690</v>
      </c>
      <c t="s" s="41" r="U1386">
        <v>21691</v>
      </c>
      <c s="45" r="V1386"/>
      <c s="41" r="W1386"/>
      <c s="44" r="X1386"/>
      <c s="46" r="Y1386"/>
      <c s="42" r="Z1386"/>
      <c s="42" r="AA1386"/>
      <c s="42" r="AB1386"/>
      <c s="42" r="AC1386"/>
      <c s="42" r="AD1386"/>
      <c s="42" r="AE1386"/>
      <c s="42" r="AF1386"/>
      <c s="48" r="AG1386"/>
      <c s="48" r="AH1386"/>
      <c s="48" r="AI1386"/>
      <c s="48" r="AJ1386"/>
      <c s="48" r="AK1386"/>
      <c s="48" r="AL1386"/>
      <c s="48" r="AM1386"/>
      <c s="48" r="AN1386"/>
      <c s="48" r="AO1386"/>
      <c s="48" r="AP1386"/>
      <c s="48" r="AQ1386"/>
      <c s="49" r="AR1386">
        <v>41832.632655312496</v>
      </c>
      <c t="str" s="50" r="AS1386">
        <f>IF(OR($AO1386&lt;&gt;"",$AQ1386&lt;&gt;""),"K. Visa issued",IF($X1386&lt;&gt;"","- Rejected/Returned",IF($AL1386&lt;&gt;"","J. Passport request",IF(OR($AF1386&lt;&gt;"",$AH1386&lt;&gt;"",$AI1386&lt;&gt;""),"I. Medical Request",IF($AD1386&lt;&gt;"","H. Interview",IF($AC1386&lt;&gt;"","G. Processing Started",IF($AB1386&lt;&gt;"","F. File Transferred",IF($Z1386&lt;&gt;"","E. PER Received",IF($Y1386&lt;&gt;"","D. Payment Charged",IF(AND($D1386&lt;&gt;"",OR($D1386&lt;TODAY(),AND($D1386=TODAY(),OR($V1386&lt;&gt;"",$W1386&lt;&gt;"")))),"C. At CIO",IF(AND($S1386&lt;&gt;"",$S1386&lt;=TODAY(),OR($D1386="",$D1386&gt;=TODAY())),IF(AND(TODAY()-$S1386&gt;=12,TODAY()-$AR1386&gt;=12),"B.  Inactive?","B. In Transit"),IF($A1386="",,"A. Not sent yet"))))))))))))</f>
        <v>B. In Transit</v>
      </c>
      <c s="54" r="AT1386"/>
      <c s="56" r="AU1386"/>
    </row>
    <row r="1387">
      <c t="s" s="39" r="A1387">
        <v>21692</v>
      </c>
      <c s="40" r="B1387">
        <v>1111.0</v>
      </c>
      <c t="s" s="41" r="C1387">
        <v>21693</v>
      </c>
      <c s="42" r="D1387"/>
      <c t="str" s="43" r="E1387">
        <f>IF($D1387="",,TODAY()-$D1387)</f>
        <v/>
      </c>
      <c t="s" s="41" r="F1387">
        <v>21694</v>
      </c>
      <c s="41" r="G1387">
        <v>7.5</v>
      </c>
      <c s="41" r="H1387">
        <v>67.0</v>
      </c>
      <c t="s" s="41" r="I1387">
        <v>21695</v>
      </c>
      <c t="s" s="41" r="J1387">
        <v>21696</v>
      </c>
      <c t="s" s="41" r="K1387">
        <v>21697</v>
      </c>
      <c t="s" s="39" r="L1387">
        <v>21698</v>
      </c>
      <c t="s" s="41" r="M1387">
        <v>21699</v>
      </c>
      <c t="s" s="41" r="N1387">
        <v>21700</v>
      </c>
      <c t="s" s="41" r="O1387">
        <v>21701</v>
      </c>
      <c t="s" s="41" r="P1387">
        <v>21702</v>
      </c>
      <c t="s" s="41" r="Q1387">
        <v>21703</v>
      </c>
      <c t="s" s="41" r="R1387">
        <v>21704</v>
      </c>
      <c s="44" r="S1387">
        <v>41800.0</v>
      </c>
      <c s="41" r="T1387"/>
      <c t="s" s="41" r="U1387">
        <v>21705</v>
      </c>
      <c s="45" r="V1387"/>
      <c s="41" r="W1387"/>
      <c s="44" r="X1387"/>
      <c s="46" r="Y1387"/>
      <c s="42" r="Z1387"/>
      <c s="42" r="AA1387"/>
      <c s="42" r="AB1387"/>
      <c s="42" r="AC1387"/>
      <c s="42" r="AD1387"/>
      <c s="42" r="AE1387"/>
      <c s="42" r="AF1387"/>
      <c s="48" r="AG1387"/>
      <c s="48" r="AH1387"/>
      <c s="48" r="AI1387"/>
      <c s="48" r="AJ1387"/>
      <c s="48" r="AK1387"/>
      <c s="48" r="AL1387"/>
      <c s="48" r="AM1387"/>
      <c s="48" r="AN1387"/>
      <c s="48" r="AO1387"/>
      <c s="48" r="AP1387"/>
      <c s="48" r="AQ1387"/>
      <c s="49" r="AR1387">
        <v>41825.41706255787</v>
      </c>
      <c t="str" s="50" r="AS1387">
        <f>IF(OR($AO1387&lt;&gt;"",$AQ1387&lt;&gt;""),"K. Visa issued",IF($X1387&lt;&gt;"","- Rejected/Returned",IF($AL1387&lt;&gt;"","J. Passport request",IF(OR($AF1387&lt;&gt;"",$AH1387&lt;&gt;"",$AI1387&lt;&gt;""),"I. Medical Request",IF($AD1387&lt;&gt;"","H. Interview",IF($AC1387&lt;&gt;"","G. Processing Started",IF($AB1387&lt;&gt;"","F. File Transferred",IF($Z1387&lt;&gt;"","E. PER Received",IF($Y1387&lt;&gt;"","D. Payment Charged",IF(AND($D1387&lt;&gt;"",OR($D1387&lt;TODAY(),AND($D1387=TODAY(),OR($V1387&lt;&gt;"",$W1387&lt;&gt;"")))),"C. At CIO",IF(AND($S1387&lt;&gt;"",$S1387&lt;=TODAY(),OR($D1387="",$D1387&gt;=TODAY())),IF(AND(TODAY()-$S1387&gt;=12,TODAY()-$AR1387&gt;=12),"B.  Inactive?","B. In Transit"),IF($A1387="",,"A. Not sent yet"))))))))))))</f>
        <v>B. In Transit</v>
      </c>
      <c s="54" r="AT1387"/>
      <c s="56" r="AU1387"/>
    </row>
    <row r="1388">
      <c t="s" s="39" r="A1388">
        <v>21706</v>
      </c>
      <c s="40" r="B1388">
        <v>1114.0</v>
      </c>
      <c t="s" s="41" r="C1388">
        <v>21707</v>
      </c>
      <c s="42" r="D1388"/>
      <c t="str" s="43" r="E1388">
        <f>IF($D1388="",,TODAY()-$D1388)</f>
        <v/>
      </c>
      <c t="s" s="41" r="F1388">
        <v>21708</v>
      </c>
      <c s="41" r="G1388">
        <v>7.5</v>
      </c>
      <c s="41" r="H1388">
        <v>67.0</v>
      </c>
      <c t="s" s="41" r="I1388">
        <v>21709</v>
      </c>
      <c t="s" s="41" r="J1388">
        <v>21710</v>
      </c>
      <c t="s" s="41" r="K1388">
        <v>21711</v>
      </c>
      <c t="s" s="39" r="L1388">
        <v>21712</v>
      </c>
      <c t="s" s="41" r="M1388">
        <v>21713</v>
      </c>
      <c t="s" s="41" r="N1388">
        <v>21714</v>
      </c>
      <c t="s" s="41" r="O1388">
        <v>21715</v>
      </c>
      <c t="s" s="41" r="P1388">
        <v>21716</v>
      </c>
      <c t="s" s="41" r="Q1388">
        <v>21717</v>
      </c>
      <c t="s" s="41" r="R1388">
        <v>21718</v>
      </c>
      <c s="44" r="S1388">
        <v>41834.0</v>
      </c>
      <c t="s" s="41" r="T1388">
        <v>21719</v>
      </c>
      <c t="s" s="41" r="U1388">
        <v>21720</v>
      </c>
      <c s="45" r="V1388"/>
      <c s="41" r="W1388"/>
      <c s="44" r="X1388"/>
      <c s="46" r="Y1388"/>
      <c s="42" r="Z1388"/>
      <c s="42" r="AA1388"/>
      <c s="42" r="AB1388"/>
      <c s="42" r="AC1388"/>
      <c s="42" r="AD1388"/>
      <c s="42" r="AE1388"/>
      <c s="42" r="AF1388"/>
      <c s="48" r="AG1388"/>
      <c s="48" r="AH1388"/>
      <c s="48" r="AI1388"/>
      <c s="48" r="AJ1388"/>
      <c s="48" r="AK1388"/>
      <c s="48" r="AL1388"/>
      <c s="48" r="AM1388"/>
      <c s="48" r="AN1388"/>
      <c s="48" r="AO1388"/>
      <c s="48" r="AP1388"/>
      <c s="48" r="AQ1388"/>
      <c s="49" r="AR1388">
        <v>41834.673076851854</v>
      </c>
      <c t="str" s="50" r="AS1388">
        <f>IF(OR($AO1388&lt;&gt;"",$AQ1388&lt;&gt;""),"K. Visa issued",IF($X1388&lt;&gt;"","- Rejected/Returned",IF($AL1388&lt;&gt;"","J. Passport request",IF(OR($AF1388&lt;&gt;"",$AH1388&lt;&gt;"",$AI1388&lt;&gt;""),"I. Medical Request",IF($AD1388&lt;&gt;"","H. Interview",IF($AC1388&lt;&gt;"","G. Processing Started",IF($AB1388&lt;&gt;"","F. File Transferred",IF($Z1388&lt;&gt;"","E. PER Received",IF($Y1388&lt;&gt;"","D. Payment Charged",IF(AND($D1388&lt;&gt;"",OR($D1388&lt;TODAY(),AND($D1388=TODAY(),OR($V1388&lt;&gt;"",$W1388&lt;&gt;"")))),"C. At CIO",IF(AND($S1388&lt;&gt;"",$S1388&lt;=TODAY(),OR($D1388="",$D1388&gt;=TODAY())),IF(AND(TODAY()-$S1388&gt;=12,TODAY()-$AR1388&gt;=12),"B.  Inactive?","B. In Transit"),IF($A1388="",,"A. Not sent yet"))))))))))))</f>
        <v>B. In Transit</v>
      </c>
      <c s="54" r="AT1388"/>
      <c s="56" r="AU1388"/>
    </row>
    <row r="1389">
      <c t="s" s="39" r="A1389">
        <v>21721</v>
      </c>
      <c s="40" r="B1389">
        <v>1123.0</v>
      </c>
      <c t="s" s="41" r="C1389">
        <v>21722</v>
      </c>
      <c s="42" r="D1389"/>
      <c t="str" s="43" r="E1389">
        <f>IF($D1389="",,TODAY()-$D1389)</f>
        <v/>
      </c>
      <c t="s" s="41" r="F1389">
        <v>21723</v>
      </c>
      <c s="41" r="G1389">
        <v>7.5</v>
      </c>
      <c s="41" r="H1389">
        <v>74.0</v>
      </c>
      <c t="s" s="41" r="I1389">
        <v>21724</v>
      </c>
      <c t="s" s="41" r="J1389">
        <v>21725</v>
      </c>
      <c t="s" s="41" r="K1389">
        <v>21726</v>
      </c>
      <c t="s" s="39" r="L1389">
        <v>21727</v>
      </c>
      <c t="s" s="41" r="M1389">
        <v>21728</v>
      </c>
      <c t="s" s="41" r="N1389">
        <v>21729</v>
      </c>
      <c t="s" s="41" r="O1389">
        <v>21730</v>
      </c>
      <c t="s" s="41" r="P1389">
        <v>21731</v>
      </c>
      <c t="s" s="41" r="Q1389">
        <v>21732</v>
      </c>
      <c t="s" s="41" r="R1389">
        <v>21733</v>
      </c>
      <c s="44" r="S1389">
        <v>41824.0</v>
      </c>
      <c t="s" s="41" r="T1389">
        <v>21734</v>
      </c>
      <c t="s" s="41" r="U1389">
        <v>21735</v>
      </c>
      <c s="45" r="V1389"/>
      <c s="41" r="W1389"/>
      <c s="44" r="X1389"/>
      <c s="46" r="Y1389"/>
      <c s="42" r="Z1389"/>
      <c s="42" r="AA1389"/>
      <c s="42" r="AB1389"/>
      <c s="42" r="AC1389"/>
      <c s="42" r="AD1389"/>
      <c s="42" r="AE1389"/>
      <c s="42" r="AF1389"/>
      <c s="48" r="AG1389"/>
      <c s="48" r="AH1389"/>
      <c s="48" r="AI1389"/>
      <c s="48" r="AJ1389"/>
      <c s="48" r="AK1389"/>
      <c s="48" r="AL1389"/>
      <c s="48" r="AM1389"/>
      <c s="48" r="AN1389"/>
      <c s="48" r="AO1389"/>
      <c s="48" r="AP1389"/>
      <c s="48" r="AQ1389"/>
      <c s="49" r="AR1389">
        <v>41835.92386090278</v>
      </c>
      <c t="str" s="50" r="AS1389">
        <f>IF(OR($AO1389&lt;&gt;"",$AQ1389&lt;&gt;""),"K. Visa issued",IF($X1389&lt;&gt;"","- Rejected/Returned",IF($AL1389&lt;&gt;"","J. Passport request",IF(OR($AF1389&lt;&gt;"",$AH1389&lt;&gt;"",$AI1389&lt;&gt;""),"I. Medical Request",IF($AD1389&lt;&gt;"","H. Interview",IF($AC1389&lt;&gt;"","G. Processing Started",IF($AB1389&lt;&gt;"","F. File Transferred",IF($Z1389&lt;&gt;"","E. PER Received",IF($Y1389&lt;&gt;"","D. Payment Charged",IF(AND($D1389&lt;&gt;"",OR($D1389&lt;TODAY(),AND($D1389=TODAY(),OR($V1389&lt;&gt;"",$W1389&lt;&gt;"")))),"C. At CIO",IF(AND($S1389&lt;&gt;"",$S1389&lt;=TODAY(),OR($D1389="",$D1389&gt;=TODAY())),IF(AND(TODAY()-$S1389&gt;=12,TODAY()-$AR1389&gt;=12),"B.  Inactive?","B. In Transit"),IF($A1389="",,"A. Not sent yet"))))))))))))</f>
        <v>B. In Transit</v>
      </c>
      <c s="54" r="AT1389"/>
      <c s="56" r="AU1389"/>
    </row>
    <row r="1390">
      <c t="s" s="39" r="A1390">
        <v>21736</v>
      </c>
      <c s="40" r="B1390">
        <v>2131.0</v>
      </c>
      <c t="s" s="41" r="C1390">
        <v>21737</v>
      </c>
      <c s="42" r="D1390"/>
      <c t="str" s="43" r="E1390">
        <f>IF($D1390="",,TODAY()-$D1390)</f>
        <v/>
      </c>
      <c t="s" s="41" r="F1390">
        <v>21738</v>
      </c>
      <c s="41" r="G1390">
        <v>7.0</v>
      </c>
      <c s="41" r="H1390">
        <v>69.0</v>
      </c>
      <c t="s" s="41" r="I1390">
        <v>21739</v>
      </c>
      <c t="s" s="41" r="J1390">
        <v>21740</v>
      </c>
      <c t="s" s="41" r="K1390">
        <v>21741</v>
      </c>
      <c t="s" s="39" r="L1390">
        <v>21742</v>
      </c>
      <c t="s" s="41" r="M1390">
        <v>21743</v>
      </c>
      <c t="s" s="41" r="N1390">
        <v>21744</v>
      </c>
      <c s="41" r="O1390"/>
      <c t="s" s="41" r="P1390">
        <v>21745</v>
      </c>
      <c t="s" s="41" r="Q1390">
        <v>21746</v>
      </c>
      <c t="s" s="41" r="R1390">
        <v>21747</v>
      </c>
      <c s="44" r="S1390">
        <v>41794.0</v>
      </c>
      <c t="s" s="41" r="T1390">
        <v>21748</v>
      </c>
      <c t="s" s="41" r="U1390">
        <v>21749</v>
      </c>
      <c s="45" r="V1390"/>
      <c s="41" r="W1390"/>
      <c s="44" r="X1390"/>
      <c s="46" r="Y1390"/>
      <c s="42" r="Z1390"/>
      <c s="42" r="AA1390"/>
      <c s="42" r="AB1390"/>
      <c s="42" r="AC1390"/>
      <c s="42" r="AD1390"/>
      <c s="42" r="AE1390"/>
      <c s="42" r="AF1390"/>
      <c s="48" r="AG1390"/>
      <c s="48" r="AH1390"/>
      <c s="48" r="AI1390"/>
      <c s="48" r="AJ1390"/>
      <c s="48" r="AK1390"/>
      <c s="48" r="AL1390"/>
      <c s="48" r="AM1390"/>
      <c s="48" r="AN1390"/>
      <c s="48" r="AO1390"/>
      <c s="48" r="AP1390"/>
      <c s="48" r="AQ1390"/>
      <c s="49" r="AR1390">
        <v>41829.6444090625</v>
      </c>
      <c t="str" s="50" r="AS1390">
        <f>IF(OR($AO1390&lt;&gt;"",$AQ1390&lt;&gt;""),"K. Visa issued",IF($X1390&lt;&gt;"","- Rejected/Returned",IF($AL1390&lt;&gt;"","J. Passport request",IF(OR($AF1390&lt;&gt;"",$AH1390&lt;&gt;"",$AI1390&lt;&gt;""),"I. Medical Request",IF($AD1390&lt;&gt;"","H. Interview",IF($AC1390&lt;&gt;"","G. Processing Started",IF($AB1390&lt;&gt;"","F. File Transferred",IF($Z1390&lt;&gt;"","E. PER Received",IF($Y1390&lt;&gt;"","D. Payment Charged",IF(AND($D1390&lt;&gt;"",OR($D1390&lt;TODAY(),AND($D1390=TODAY(),OR($V1390&lt;&gt;"",$W1390&lt;&gt;"")))),"C. At CIO",IF(AND($S1390&lt;&gt;"",$S1390&lt;=TODAY(),OR($D1390="",$D1390&gt;=TODAY())),IF(AND(TODAY()-$S1390&gt;=12,TODAY()-$AR1390&gt;=12),"B.  Inactive?","B. In Transit"),IF($A1390="",,"A. Not sent yet"))))))))))))</f>
        <v>B. In Transit</v>
      </c>
      <c s="54" r="AT1390"/>
      <c s="55" r="AU1390"/>
    </row>
    <row r="1391">
      <c t="s" s="39" r="A1391">
        <v>21750</v>
      </c>
      <c s="40" r="B1391">
        <v>2131.0</v>
      </c>
      <c t="s" s="41" r="C1391">
        <v>21751</v>
      </c>
      <c s="42" r="D1391"/>
      <c t="str" s="43" r="E1391">
        <f>IF($D1391="",,TODAY()-$D1391)</f>
        <v/>
      </c>
      <c s="41" r="F1391"/>
      <c s="41" r="G1391">
        <v>6.5</v>
      </c>
      <c s="41" r="H1391">
        <v>67.0</v>
      </c>
      <c t="s" s="41" r="I1391">
        <v>21752</v>
      </c>
      <c t="s" s="41" r="J1391">
        <v>21753</v>
      </c>
      <c t="s" s="41" r="K1391">
        <v>21754</v>
      </c>
      <c t="s" s="39" r="L1391">
        <v>21755</v>
      </c>
      <c t="s" s="41" r="M1391">
        <v>21756</v>
      </c>
      <c t="s" s="41" r="N1391">
        <v>21757</v>
      </c>
      <c t="s" s="41" r="O1391">
        <v>21758</v>
      </c>
      <c t="s" s="41" r="P1391">
        <v>21759</v>
      </c>
      <c t="s" s="41" r="Q1391">
        <v>21760</v>
      </c>
      <c t="s" s="41" r="R1391">
        <v>21761</v>
      </c>
      <c s="44" r="S1391">
        <v>41828.0</v>
      </c>
      <c t="s" s="41" r="T1391">
        <v>21762</v>
      </c>
      <c t="s" s="41" r="U1391">
        <v>21763</v>
      </c>
      <c s="45" r="V1391"/>
      <c s="41" r="W1391"/>
      <c s="44" r="X1391"/>
      <c s="46" r="Y1391"/>
      <c s="42" r="Z1391"/>
      <c s="42" r="AA1391"/>
      <c s="42" r="AB1391"/>
      <c s="42" r="AC1391"/>
      <c s="42" r="AD1391"/>
      <c s="42" r="AE1391"/>
      <c s="42" r="AF1391"/>
      <c s="48" r="AG1391"/>
      <c s="48" r="AH1391"/>
      <c s="48" r="AI1391"/>
      <c s="48" r="AJ1391"/>
      <c s="48" r="AK1391"/>
      <c s="48" r="AL1391"/>
      <c s="48" r="AM1391"/>
      <c s="48" r="AN1391"/>
      <c s="48" r="AO1391"/>
      <c s="48" r="AP1391"/>
      <c s="48" r="AQ1391"/>
      <c s="49" r="AR1391">
        <v>41829.84872685185</v>
      </c>
      <c t="str" s="50" r="AS1391">
        <f>IF(OR($AO1391&lt;&gt;"",$AQ1391&lt;&gt;""),"K. Visa issued",IF($X1391&lt;&gt;"","- Rejected/Returned",IF($AL1391&lt;&gt;"","J. Passport request",IF(OR($AF1391&lt;&gt;"",$AH1391&lt;&gt;"",$AI1391&lt;&gt;""),"I. Medical Request",IF($AD1391&lt;&gt;"","H. Interview",IF($AC1391&lt;&gt;"","G. Processing Started",IF($AB1391&lt;&gt;"","F. File Transferred",IF($Z1391&lt;&gt;"","E. PER Received",IF($Y1391&lt;&gt;"","D. Payment Charged",IF(AND($D1391&lt;&gt;"",OR($D1391&lt;TODAY(),AND($D1391=TODAY(),OR($V1391&lt;&gt;"",$W1391&lt;&gt;"")))),"C. At CIO",IF(AND($S1391&lt;&gt;"",$S1391&lt;=TODAY(),OR($D1391="",$D1391&gt;=TODAY())),IF(AND(TODAY()-$S1391&gt;=12,TODAY()-$AR1391&gt;=12),"B.  Inactive?","B. In Transit"),IF($A1391="",,"A. Not sent yet"))))))))))))</f>
        <v>B. In Transit</v>
      </c>
      <c s="54" r="AT1391"/>
      <c s="56" r="AU1391"/>
    </row>
    <row r="1392">
      <c t="s" s="39" r="A1392">
        <v>21764</v>
      </c>
      <c s="40" r="B1392">
        <v>2131.0</v>
      </c>
      <c t="s" s="41" r="C1392">
        <v>21765</v>
      </c>
      <c s="42" r="D1392"/>
      <c t="str" s="43" r="E1392">
        <f>IF($D1392="",,TODAY()-$D1392)</f>
        <v/>
      </c>
      <c t="s" s="41" r="F1392">
        <v>21766</v>
      </c>
      <c s="41" r="G1392">
        <v>6.0</v>
      </c>
      <c s="41" r="H1392">
        <v>67.0</v>
      </c>
      <c t="s" s="41" r="I1392">
        <v>21767</v>
      </c>
      <c t="s" s="41" r="J1392">
        <v>21768</v>
      </c>
      <c t="s" s="41" r="K1392">
        <v>21769</v>
      </c>
      <c t="s" s="39" r="L1392">
        <v>21770</v>
      </c>
      <c t="s" s="41" r="M1392">
        <v>21771</v>
      </c>
      <c t="s" s="41" r="N1392">
        <v>21772</v>
      </c>
      <c t="s" s="41" r="O1392">
        <v>21773</v>
      </c>
      <c t="s" s="41" r="P1392">
        <v>21774</v>
      </c>
      <c t="s" s="41" r="Q1392">
        <v>21775</v>
      </c>
      <c t="s" s="41" r="R1392">
        <v>21776</v>
      </c>
      <c s="44" r="S1392">
        <v>41828.0</v>
      </c>
      <c t="s" s="41" r="T1392">
        <v>21777</v>
      </c>
      <c t="s" s="41" r="U1392">
        <v>21778</v>
      </c>
      <c s="45" r="V1392"/>
      <c s="41" r="W1392"/>
      <c s="44" r="X1392"/>
      <c s="46" r="Y1392"/>
      <c s="42" r="Z1392"/>
      <c s="42" r="AA1392"/>
      <c s="42" r="AB1392"/>
      <c s="42" r="AC1392"/>
      <c s="42" r="AD1392"/>
      <c s="42" r="AE1392"/>
      <c s="42" r="AF1392"/>
      <c s="48" r="AG1392"/>
      <c s="48" r="AH1392"/>
      <c s="48" r="AI1392"/>
      <c s="48" r="AJ1392"/>
      <c s="48" r="AK1392"/>
      <c s="48" r="AL1392"/>
      <c s="48" r="AM1392"/>
      <c s="48" r="AN1392"/>
      <c s="48" r="AO1392"/>
      <c s="48" r="AP1392"/>
      <c s="48" r="AQ1392"/>
      <c s="49" r="AR1392">
        <v>41830.49966100694</v>
      </c>
      <c t="str" s="50" r="AS1392">
        <f>IF(OR($AO1392&lt;&gt;"",$AQ1392&lt;&gt;""),"K. Visa issued",IF($X1392&lt;&gt;"","- Rejected/Returned",IF($AL1392&lt;&gt;"","J. Passport request",IF(OR($AF1392&lt;&gt;"",$AH1392&lt;&gt;"",$AI1392&lt;&gt;""),"I. Medical Request",IF($AD1392&lt;&gt;"","H. Interview",IF($AC1392&lt;&gt;"","G. Processing Started",IF($AB1392&lt;&gt;"","F. File Transferred",IF($Z1392&lt;&gt;"","E. PER Received",IF($Y1392&lt;&gt;"","D. Payment Charged",IF(AND($D1392&lt;&gt;"",OR($D1392&lt;TODAY(),AND($D1392=TODAY(),OR($V1392&lt;&gt;"",$W1392&lt;&gt;"")))),"C. At CIO",IF(AND($S1392&lt;&gt;"",$S1392&lt;=TODAY(),OR($D1392="",$D1392&gt;=TODAY())),IF(AND(TODAY()-$S1392&gt;=12,TODAY()-$AR1392&gt;=12),"B.  Inactive?","B. In Transit"),IF($A1392="",,"A. Not sent yet"))))))))))))</f>
        <v>B. In Transit</v>
      </c>
      <c s="54" r="AT1392"/>
      <c s="56" r="AU1392"/>
    </row>
    <row r="1393">
      <c t="s" s="39" r="A1393">
        <v>21779</v>
      </c>
      <c s="40" r="B1393">
        <v>2132.0</v>
      </c>
      <c t="s" s="41" r="C1393">
        <v>21780</v>
      </c>
      <c s="42" r="D1393"/>
      <c t="str" s="43" r="E1393">
        <f>IF($D1393="",,TODAY()-$D1393)</f>
        <v/>
      </c>
      <c t="s" s="41" r="F1393">
        <v>21781</v>
      </c>
      <c s="41" r="G1393">
        <v>7.0</v>
      </c>
      <c s="41" r="H1393">
        <v>69.0</v>
      </c>
      <c t="s" s="41" r="I1393">
        <v>21782</v>
      </c>
      <c t="s" s="41" r="J1393">
        <v>21783</v>
      </c>
      <c t="s" s="41" r="K1393">
        <v>21784</v>
      </c>
      <c t="s" s="39" r="L1393">
        <v>21785</v>
      </c>
      <c t="s" s="41" r="M1393">
        <v>21786</v>
      </c>
      <c t="s" s="41" r="N1393">
        <v>21787</v>
      </c>
      <c t="s" s="41" r="O1393">
        <v>21788</v>
      </c>
      <c t="s" s="41" r="P1393">
        <v>21789</v>
      </c>
      <c t="s" s="41" r="Q1393">
        <v>21790</v>
      </c>
      <c t="s" s="41" r="R1393">
        <v>21791</v>
      </c>
      <c s="44" r="S1393">
        <v>41820.0</v>
      </c>
      <c t="s" s="41" r="T1393">
        <v>21792</v>
      </c>
      <c t="s" s="41" r="U1393">
        <v>21793</v>
      </c>
      <c s="45" r="V1393"/>
      <c s="41" r="W1393"/>
      <c s="44" r="X1393"/>
      <c s="46" r="Y1393"/>
      <c s="42" r="Z1393"/>
      <c s="42" r="AA1393"/>
      <c s="42" r="AB1393"/>
      <c s="42" r="AC1393"/>
      <c s="42" r="AD1393"/>
      <c s="42" r="AE1393"/>
      <c s="42" r="AF1393"/>
      <c s="48" r="AG1393"/>
      <c s="48" r="AH1393"/>
      <c s="48" r="AI1393"/>
      <c s="48" r="AJ1393"/>
      <c s="48" r="AK1393"/>
      <c s="48" r="AL1393"/>
      <c s="48" r="AM1393"/>
      <c s="48" r="AN1393"/>
      <c s="48" r="AO1393"/>
      <c s="48" r="AP1393"/>
      <c s="48" r="AQ1393"/>
      <c s="49" r="AR1393">
        <v>41829.968364837965</v>
      </c>
      <c t="str" s="50" r="AS1393">
        <f>IF(OR($AO1393&lt;&gt;"",$AQ1393&lt;&gt;""),"K. Visa issued",IF($X1393&lt;&gt;"","- Rejected/Returned",IF($AL1393&lt;&gt;"","J. Passport request",IF(OR($AF1393&lt;&gt;"",$AH1393&lt;&gt;"",$AI1393&lt;&gt;""),"I. Medical Request",IF($AD1393&lt;&gt;"","H. Interview",IF($AC1393&lt;&gt;"","G. Processing Started",IF($AB1393&lt;&gt;"","F. File Transferred",IF($Z1393&lt;&gt;"","E. PER Received",IF($Y1393&lt;&gt;"","D. Payment Charged",IF(AND($D1393&lt;&gt;"",OR($D1393&lt;TODAY(),AND($D1393=TODAY(),OR($V1393&lt;&gt;"",$W1393&lt;&gt;"")))),"C. At CIO",IF(AND($S1393&lt;&gt;"",$S1393&lt;=TODAY(),OR($D1393="",$D1393&gt;=TODAY())),IF(AND(TODAY()-$S1393&gt;=12,TODAY()-$AR1393&gt;=12),"B.  Inactive?","B. In Transit"),IF($A1393="",,"A. Not sent yet"))))))))))))</f>
        <v>B. In Transit</v>
      </c>
      <c s="54" r="AT1393"/>
      <c s="56" r="AU1393"/>
    </row>
    <row r="1394">
      <c t="s" s="39" r="A1394">
        <v>21794</v>
      </c>
      <c s="40" r="B1394">
        <v>2132.0</v>
      </c>
      <c t="s" s="41" r="C1394">
        <v>21795</v>
      </c>
      <c s="42" r="D1394"/>
      <c t="str" s="43" r="E1394">
        <f>IF($D1394="",,TODAY()-$D1394)</f>
        <v/>
      </c>
      <c t="s" s="41" r="F1394">
        <v>21796</v>
      </c>
      <c s="41" r="G1394">
        <v>7.5</v>
      </c>
      <c s="41" r="H1394"/>
      <c t="s" s="41" r="I1394">
        <v>21797</v>
      </c>
      <c t="s" s="41" r="J1394">
        <v>21798</v>
      </c>
      <c t="s" s="41" r="K1394">
        <v>21799</v>
      </c>
      <c t="s" s="39" r="L1394">
        <v>21800</v>
      </c>
      <c t="s" s="41" r="M1394">
        <v>21801</v>
      </c>
      <c t="s" s="41" r="N1394">
        <v>21802</v>
      </c>
      <c s="41" r="O1394"/>
      <c t="s" s="41" r="P1394">
        <v>21803</v>
      </c>
      <c s="41" r="Q1394"/>
      <c t="s" s="41" r="R1394">
        <v>21804</v>
      </c>
      <c s="44" r="S1394">
        <v>41827.0</v>
      </c>
      <c s="41" r="T1394"/>
      <c s="41" r="U1394"/>
      <c s="45" r="V1394"/>
      <c s="41" r="W1394"/>
      <c s="44" r="X1394"/>
      <c s="46" r="Y1394"/>
      <c s="42" r="Z1394"/>
      <c s="42" r="AA1394"/>
      <c s="42" r="AB1394"/>
      <c s="42" r="AC1394"/>
      <c s="42" r="AD1394"/>
      <c s="42" r="AE1394"/>
      <c s="42" r="AF1394"/>
      <c s="48" r="AG1394"/>
      <c s="48" r="AH1394"/>
      <c s="48" r="AI1394"/>
      <c s="48" r="AJ1394"/>
      <c s="48" r="AK1394"/>
      <c s="48" r="AL1394"/>
      <c s="48" r="AM1394"/>
      <c s="48" r="AN1394"/>
      <c s="48" r="AO1394"/>
      <c s="48" r="AP1394"/>
      <c s="48" r="AQ1394"/>
      <c s="49" r="AR1394">
        <v>41831.5441771412</v>
      </c>
      <c t="str" s="50" r="AS1394">
        <f>IF(OR($AO1394&lt;&gt;"",$AQ1394&lt;&gt;""),"K. Visa issued",IF($X1394&lt;&gt;"","- Rejected/Returned",IF($AL1394&lt;&gt;"","J. Passport request",IF(OR($AF1394&lt;&gt;"",$AH1394&lt;&gt;"",$AI1394&lt;&gt;""),"I. Medical Request",IF($AD1394&lt;&gt;"","H. Interview",IF($AC1394&lt;&gt;"","G. Processing Started",IF($AB1394&lt;&gt;"","F. File Transferred",IF($Z1394&lt;&gt;"","E. PER Received",IF($Y1394&lt;&gt;"","D. Payment Charged",IF(AND($D1394&lt;&gt;"",OR($D1394&lt;TODAY(),AND($D1394=TODAY(),OR($V1394&lt;&gt;"",$W1394&lt;&gt;"")))),"C. At CIO",IF(AND($S1394&lt;&gt;"",$S1394&lt;=TODAY(),OR($D1394="",$D1394&gt;=TODAY())),IF(AND(TODAY()-$S1394&gt;=12,TODAY()-$AR1394&gt;=12),"B.  Inactive?","B. In Transit"),IF($A1394="",,"A. Not sent yet"))))))))))))</f>
        <v>B. In Transit</v>
      </c>
      <c s="54" r="AT1394"/>
      <c s="56" r="AU1394"/>
    </row>
    <row r="1395">
      <c t="s" s="39" r="A1395">
        <v>21805</v>
      </c>
      <c s="40" r="B1395">
        <v>2133.0</v>
      </c>
      <c t="s" s="41" r="C1395">
        <v>21806</v>
      </c>
      <c s="42" r="D1395"/>
      <c t="str" s="43" r="E1395">
        <f>IF($D1395="",,TODAY()-$D1395)</f>
        <v/>
      </c>
      <c t="s" s="41" r="F1395">
        <v>21807</v>
      </c>
      <c s="41" r="G1395">
        <v>7.5</v>
      </c>
      <c s="41" r="H1395">
        <v>78.0</v>
      </c>
      <c t="s" s="41" r="I1395">
        <v>21808</v>
      </c>
      <c t="s" s="41" r="J1395">
        <v>21809</v>
      </c>
      <c t="s" s="41" r="K1395">
        <v>21810</v>
      </c>
      <c t="s" s="39" r="L1395">
        <v>21811</v>
      </c>
      <c t="s" s="41" r="M1395">
        <v>21812</v>
      </c>
      <c t="s" s="41" r="N1395">
        <v>21813</v>
      </c>
      <c t="s" s="41" r="O1395">
        <v>21814</v>
      </c>
      <c t="s" s="41" r="P1395">
        <v>21815</v>
      </c>
      <c t="s" s="41" r="Q1395">
        <v>21816</v>
      </c>
      <c t="s" s="41" r="R1395">
        <v>21817</v>
      </c>
      <c s="44" r="S1395">
        <v>41825.0</v>
      </c>
      <c t="s" s="41" r="T1395">
        <v>21818</v>
      </c>
      <c t="s" s="41" r="U1395">
        <v>21819</v>
      </c>
      <c s="45" r="V1395"/>
      <c s="41" r="W1395"/>
      <c s="44" r="X1395"/>
      <c s="46" r="Y1395"/>
      <c s="42" r="Z1395"/>
      <c s="42" r="AA1395"/>
      <c s="42" r="AB1395"/>
      <c s="42" r="AC1395"/>
      <c s="42" r="AD1395"/>
      <c s="42" r="AE1395"/>
      <c s="42" r="AF1395"/>
      <c s="48" r="AG1395"/>
      <c s="48" r="AH1395"/>
      <c s="48" r="AI1395"/>
      <c s="48" r="AJ1395"/>
      <c s="48" r="AK1395"/>
      <c s="48" r="AL1395"/>
      <c s="48" r="AM1395"/>
      <c s="48" r="AN1395"/>
      <c s="48" r="AO1395"/>
      <c s="48" r="AP1395"/>
      <c s="48" r="AQ1395"/>
      <c s="49" r="AR1395">
        <v>41830.339171099535</v>
      </c>
      <c t="str" s="50" r="AS1395">
        <f>IF(OR($AO1395&lt;&gt;"",$AQ1395&lt;&gt;""),"K. Visa issued",IF($X1395&lt;&gt;"","- Rejected/Returned",IF($AL1395&lt;&gt;"","J. Passport request",IF(OR($AF1395&lt;&gt;"",$AH1395&lt;&gt;"",$AI1395&lt;&gt;""),"I. Medical Request",IF($AD1395&lt;&gt;"","H. Interview",IF($AC1395&lt;&gt;"","G. Processing Started",IF($AB1395&lt;&gt;"","F. File Transferred",IF($Z1395&lt;&gt;"","E. PER Received",IF($Y1395&lt;&gt;"","D. Payment Charged",IF(AND($D1395&lt;&gt;"",OR($D1395&lt;TODAY(),AND($D1395=TODAY(),OR($V1395&lt;&gt;"",$W1395&lt;&gt;"")))),"C. At CIO",IF(AND($S1395&lt;&gt;"",$S1395&lt;=TODAY(),OR($D1395="",$D1395&gt;=TODAY())),IF(AND(TODAY()-$S1395&gt;=12,TODAY()-$AR1395&gt;=12),"B.  Inactive?","B. In Transit"),IF($A1395="",,"A. Not sent yet"))))))))))))</f>
        <v>B. In Transit</v>
      </c>
      <c s="54" r="AT1395"/>
      <c s="56" r="AU1395"/>
    </row>
    <row r="1396">
      <c t="s" s="39" r="A1396">
        <v>21820</v>
      </c>
      <c s="40" r="B1396">
        <v>2133.0</v>
      </c>
      <c t="s" s="41" r="C1396">
        <v>21821</v>
      </c>
      <c s="42" r="D1396"/>
      <c t="str" s="43" r="E1396">
        <f>IF($D1396="",,TODAY()-$D1396)</f>
        <v/>
      </c>
      <c t="s" s="41" r="F1396">
        <v>21822</v>
      </c>
      <c s="41" r="G1396">
        <v>7.0</v>
      </c>
      <c s="41" r="H1396">
        <v>69.0</v>
      </c>
      <c t="s" s="41" r="I1396">
        <v>21823</v>
      </c>
      <c t="s" s="41" r="J1396">
        <v>21824</v>
      </c>
      <c t="s" s="41" r="K1396">
        <v>21825</v>
      </c>
      <c t="s" s="39" r="L1396">
        <v>21826</v>
      </c>
      <c t="s" s="41" r="M1396">
        <v>21827</v>
      </c>
      <c t="s" s="41" r="N1396">
        <v>21828</v>
      </c>
      <c t="s" s="41" r="O1396">
        <v>21829</v>
      </c>
      <c t="s" s="41" r="P1396">
        <v>21830</v>
      </c>
      <c t="s" s="41" r="Q1396">
        <v>21831</v>
      </c>
      <c t="s" s="41" r="R1396">
        <v>21832</v>
      </c>
      <c s="44" r="S1396">
        <v>41834.0</v>
      </c>
      <c t="s" s="41" r="T1396">
        <v>21833</v>
      </c>
      <c t="s" s="41" r="U1396">
        <v>21834</v>
      </c>
      <c s="45" r="V1396"/>
      <c s="41" r="W1396"/>
      <c s="44" r="X1396"/>
      <c s="46" r="Y1396"/>
      <c s="42" r="Z1396"/>
      <c s="42" r="AA1396"/>
      <c s="42" r="AB1396"/>
      <c s="42" r="AC1396"/>
      <c s="42" r="AD1396"/>
      <c s="42" r="AE1396"/>
      <c s="42" r="AF1396"/>
      <c s="48" r="AG1396"/>
      <c s="48" r="AH1396"/>
      <c s="48" r="AI1396"/>
      <c s="48" r="AJ1396"/>
      <c s="48" r="AK1396"/>
      <c s="48" r="AL1396"/>
      <c s="48" r="AM1396"/>
      <c s="48" r="AN1396"/>
      <c s="48" r="AO1396"/>
      <c s="48" r="AP1396"/>
      <c s="48" r="AQ1396"/>
      <c s="49" r="AR1396">
        <v>41834.84799054398</v>
      </c>
      <c t="str" s="50" r="AS1396">
        <f>IF(OR($AO1396&lt;&gt;"",$AQ1396&lt;&gt;""),"K. Visa issued",IF($X1396&lt;&gt;"","- Rejected/Returned",IF($AL1396&lt;&gt;"","J. Passport request",IF(OR($AF1396&lt;&gt;"",$AH1396&lt;&gt;"",$AI1396&lt;&gt;""),"I. Medical Request",IF($AD1396&lt;&gt;"","H. Interview",IF($AC1396&lt;&gt;"","G. Processing Started",IF($AB1396&lt;&gt;"","F. File Transferred",IF($Z1396&lt;&gt;"","E. PER Received",IF($Y1396&lt;&gt;"","D. Payment Charged",IF(AND($D1396&lt;&gt;"",OR($D1396&lt;TODAY(),AND($D1396=TODAY(),OR($V1396&lt;&gt;"",$W1396&lt;&gt;"")))),"C. At CIO",IF(AND($S1396&lt;&gt;"",$S1396&lt;=TODAY(),OR($D1396="",$D1396&gt;=TODAY())),IF(AND(TODAY()-$S1396&gt;=12,TODAY()-$AR1396&gt;=12),"B.  Inactive?","B. In Transit"),IF($A1396="",,"A. Not sent yet"))))))))))))</f>
        <v>B. In Transit</v>
      </c>
      <c s="54" r="AT1396"/>
      <c s="56" r="AU1396"/>
    </row>
    <row r="1397">
      <c t="s" s="39" r="A1397">
        <v>21835</v>
      </c>
      <c s="40" r="B1397">
        <v>2171.0</v>
      </c>
      <c t="s" s="41" r="C1397">
        <v>21836</v>
      </c>
      <c s="42" r="D1397"/>
      <c t="str" s="43" r="E1397">
        <f>IF($D1397="",,TODAY()-$D1397)</f>
        <v/>
      </c>
      <c t="s" s="41" r="F1397">
        <v>21837</v>
      </c>
      <c s="41" r="G1397">
        <v>8.0</v>
      </c>
      <c s="41" r="H1397">
        <v>71.0</v>
      </c>
      <c t="s" s="41" r="I1397">
        <v>21838</v>
      </c>
      <c t="s" s="41" r="J1397">
        <v>21839</v>
      </c>
      <c t="s" s="41" r="K1397">
        <v>21840</v>
      </c>
      <c t="s" s="39" r="L1397">
        <v>21841</v>
      </c>
      <c t="s" s="41" r="M1397">
        <v>21842</v>
      </c>
      <c t="s" s="41" r="N1397">
        <v>21843</v>
      </c>
      <c t="s" s="41" r="O1397">
        <v>21844</v>
      </c>
      <c t="s" s="41" r="P1397">
        <v>21845</v>
      </c>
      <c t="s" s="41" r="Q1397">
        <v>21846</v>
      </c>
      <c t="s" s="41" r="R1397">
        <v>21847</v>
      </c>
      <c s="44" r="S1397">
        <v>41832.0</v>
      </c>
      <c t="s" s="41" r="T1397">
        <v>21848</v>
      </c>
      <c t="s" s="41" r="U1397">
        <v>21849</v>
      </c>
      <c s="45" r="V1397"/>
      <c s="41" r="W1397"/>
      <c s="44" r="X1397"/>
      <c s="46" r="Y1397"/>
      <c s="42" r="Z1397"/>
      <c s="42" r="AA1397"/>
      <c s="42" r="AB1397"/>
      <c s="42" r="AC1397"/>
      <c s="42" r="AD1397"/>
      <c s="42" r="AE1397"/>
      <c s="42" r="AF1397"/>
      <c s="48" r="AG1397"/>
      <c s="48" r="AH1397"/>
      <c s="48" r="AI1397"/>
      <c s="48" r="AJ1397"/>
      <c s="48" r="AK1397"/>
      <c s="48" r="AL1397"/>
      <c s="48" r="AM1397"/>
      <c s="48" r="AN1397"/>
      <c s="48" r="AO1397"/>
      <c s="48" r="AP1397"/>
      <c s="48" r="AQ1397"/>
      <c s="49" r="AR1397">
        <v>41833.32753873843</v>
      </c>
      <c t="str" s="50" r="AS1397">
        <f>IF(OR($AO1397&lt;&gt;"",$AQ1397&lt;&gt;""),"K. Visa issued",IF($X1397&lt;&gt;"","- Rejected/Returned",IF($AL1397&lt;&gt;"","J. Passport request",IF(OR($AF1397&lt;&gt;"",$AH1397&lt;&gt;"",$AI1397&lt;&gt;""),"I. Medical Request",IF($AD1397&lt;&gt;"","H. Interview",IF($AC1397&lt;&gt;"","G. Processing Started",IF($AB1397&lt;&gt;"","F. File Transferred",IF($Z1397&lt;&gt;"","E. PER Received",IF($Y1397&lt;&gt;"","D. Payment Charged",IF(AND($D1397&lt;&gt;"",OR($D1397&lt;TODAY(),AND($D1397=TODAY(),OR($V1397&lt;&gt;"",$W1397&lt;&gt;"")))),"C. At CIO",IF(AND($S1397&lt;&gt;"",$S1397&lt;=TODAY(),OR($D1397="",$D1397&gt;=TODAY())),IF(AND(TODAY()-$S1397&gt;=12,TODAY()-$AR1397&gt;=12),"B.  Inactive?","B. In Transit"),IF($A1397="",,"A. Not sent yet"))))))))))))</f>
        <v>B. In Transit</v>
      </c>
      <c s="54" r="AT1397"/>
      <c s="56" r="AU1397"/>
    </row>
    <row r="1398">
      <c t="s" s="39" r="A1398">
        <v>21850</v>
      </c>
      <c s="40" r="B1398">
        <v>2173.0</v>
      </c>
      <c t="s" s="41" r="C1398">
        <v>21851</v>
      </c>
      <c s="42" r="D1398"/>
      <c t="str" s="43" r="E1398">
        <f>IF($D1398="",,TODAY()-$D1398)</f>
        <v/>
      </c>
      <c t="s" s="41" r="F1398">
        <v>21852</v>
      </c>
      <c s="41" r="G1398">
        <v>8.0</v>
      </c>
      <c s="41" r="H1398">
        <v>78.0</v>
      </c>
      <c t="s" s="41" r="I1398">
        <v>21853</v>
      </c>
      <c t="s" s="41" r="J1398">
        <v>21854</v>
      </c>
      <c t="s" s="41" r="K1398">
        <v>21855</v>
      </c>
      <c t="s" s="39" r="L1398">
        <v>21856</v>
      </c>
      <c t="s" s="41" r="M1398">
        <v>21857</v>
      </c>
      <c t="s" s="41" r="N1398">
        <v>21858</v>
      </c>
      <c t="s" s="41" r="O1398">
        <v>21859</v>
      </c>
      <c t="s" s="41" r="P1398">
        <v>21860</v>
      </c>
      <c t="s" s="41" r="Q1398">
        <v>21861</v>
      </c>
      <c t="s" s="41" r="R1398">
        <v>21862</v>
      </c>
      <c s="44" r="S1398">
        <v>41829.0</v>
      </c>
      <c s="41" r="T1398"/>
      <c s="41" r="U1398"/>
      <c s="45" r="V1398"/>
      <c s="41" r="W1398"/>
      <c s="44" r="X1398"/>
      <c s="46" r="Y1398"/>
      <c s="42" r="Z1398"/>
      <c s="42" r="AA1398"/>
      <c s="42" r="AB1398"/>
      <c s="42" r="AC1398"/>
      <c s="42" r="AD1398"/>
      <c s="42" r="AE1398"/>
      <c s="42" r="AF1398"/>
      <c s="48" r="AG1398"/>
      <c s="48" r="AH1398"/>
      <c s="48" r="AI1398"/>
      <c s="48" r="AJ1398"/>
      <c s="48" r="AK1398"/>
      <c s="48" r="AL1398"/>
      <c s="48" r="AM1398"/>
      <c s="48" r="AN1398"/>
      <c s="48" r="AO1398"/>
      <c s="48" r="AP1398"/>
      <c s="48" r="AQ1398"/>
      <c s="49" r="AR1398">
        <v>41795.740516157406</v>
      </c>
      <c t="str" s="50" r="AS1398">
        <f>IF(OR($AO1398&lt;&gt;"",$AQ1398&lt;&gt;""),"K. Visa issued",IF($X1398&lt;&gt;"","- Rejected/Returned",IF($AL1398&lt;&gt;"","J. Passport request",IF(OR($AF1398&lt;&gt;"",$AH1398&lt;&gt;"",$AI1398&lt;&gt;""),"I. Medical Request",IF($AD1398&lt;&gt;"","H. Interview",IF($AC1398&lt;&gt;"","G. Processing Started",IF($AB1398&lt;&gt;"","F. File Transferred",IF($Z1398&lt;&gt;"","E. PER Received",IF($Y1398&lt;&gt;"","D. Payment Charged",IF(AND($D1398&lt;&gt;"",OR($D1398&lt;TODAY(),AND($D1398=TODAY(),OR($V1398&lt;&gt;"",$W1398&lt;&gt;"")))),"C. At CIO",IF(AND($S1398&lt;&gt;"",$S1398&lt;=TODAY(),OR($D1398="",$D1398&gt;=TODAY())),IF(AND(TODAY()-$S1398&gt;=12,TODAY()-$AR1398&gt;=12),"B.  Inactive?","B. In Transit"),IF($A1398="",,"A. Not sent yet"))))))))))))</f>
        <v>B. In Transit</v>
      </c>
      <c s="54" r="AT1398"/>
      <c s="55" r="AU1398"/>
    </row>
    <row r="1399">
      <c t="s" s="39" r="A1399">
        <v>21863</v>
      </c>
      <c s="40" r="B1399">
        <v>2173.0</v>
      </c>
      <c t="s" s="41" r="C1399">
        <v>21864</v>
      </c>
      <c s="42" r="D1399"/>
      <c t="str" s="43" r="E1399">
        <f>IF($D1399="",,TODAY()-$D1399)</f>
        <v/>
      </c>
      <c t="s" s="41" r="F1399">
        <v>21865</v>
      </c>
      <c s="41" r="G1399">
        <v>7.0</v>
      </c>
      <c s="41" r="H1399">
        <v>67.0</v>
      </c>
      <c t="s" s="41" r="I1399">
        <v>21866</v>
      </c>
      <c t="s" s="41" r="J1399">
        <v>21867</v>
      </c>
      <c t="s" s="41" r="K1399">
        <v>21868</v>
      </c>
      <c t="s" s="39" r="L1399">
        <v>21869</v>
      </c>
      <c t="s" s="41" r="M1399">
        <v>21870</v>
      </c>
      <c t="s" s="41" r="N1399">
        <v>21871</v>
      </c>
      <c t="s" s="41" r="O1399">
        <v>21872</v>
      </c>
      <c t="s" s="41" r="P1399">
        <v>21873</v>
      </c>
      <c t="s" s="41" r="Q1399">
        <v>21874</v>
      </c>
      <c t="s" s="41" r="R1399">
        <v>21875</v>
      </c>
      <c s="44" r="S1399">
        <v>41832.0</v>
      </c>
      <c t="s" s="41" r="T1399">
        <v>21876</v>
      </c>
      <c t="s" s="41" r="U1399">
        <v>21877</v>
      </c>
      <c s="45" r="V1399"/>
      <c s="41" r="W1399"/>
      <c s="44" r="X1399"/>
      <c s="46" r="Y1399"/>
      <c s="42" r="Z1399"/>
      <c s="42" r="AA1399"/>
      <c s="42" r="AB1399"/>
      <c s="42" r="AC1399"/>
      <c s="42" r="AD1399"/>
      <c s="42" r="AE1399"/>
      <c s="42" r="AF1399"/>
      <c s="48" r="AG1399"/>
      <c s="48" r="AH1399"/>
      <c s="48" r="AI1399"/>
      <c s="48" r="AJ1399"/>
      <c s="48" r="AK1399"/>
      <c s="48" r="AL1399"/>
      <c s="48" r="AM1399"/>
      <c s="48" r="AN1399"/>
      <c s="48" r="AO1399"/>
      <c s="48" r="AP1399"/>
      <c s="48" r="AQ1399"/>
      <c s="49" r="AR1399">
        <v>41829.79815162037</v>
      </c>
      <c t="str" s="50" r="AS1399">
        <f>IF(OR($AO1399&lt;&gt;"",$AQ1399&lt;&gt;""),"K. Visa issued",IF($X1399&lt;&gt;"","- Rejected/Returned",IF($AL1399&lt;&gt;"","J. Passport request",IF(OR($AF1399&lt;&gt;"",$AH1399&lt;&gt;"",$AI1399&lt;&gt;""),"I. Medical Request",IF($AD1399&lt;&gt;"","H. Interview",IF($AC1399&lt;&gt;"","G. Processing Started",IF($AB1399&lt;&gt;"","F. File Transferred",IF($Z1399&lt;&gt;"","E. PER Received",IF($Y1399&lt;&gt;"","D. Payment Charged",IF(AND($D1399&lt;&gt;"",OR($D1399&lt;TODAY(),AND($D1399=TODAY(),OR($V1399&lt;&gt;"",$W1399&lt;&gt;"")))),"C. At CIO",IF(AND($S1399&lt;&gt;"",$S1399&lt;=TODAY(),OR($D1399="",$D1399&gt;=TODAY())),IF(AND(TODAY()-$S1399&gt;=12,TODAY()-$AR1399&gt;=12),"B.  Inactive?","B. In Transit"),IF($A1399="",,"A. Not sent yet"))))))))))))</f>
        <v>B. In Transit</v>
      </c>
      <c s="54" r="AT1399"/>
      <c s="56" r="AU1399"/>
    </row>
    <row r="1400">
      <c t="s" s="39" r="A1400">
        <v>21878</v>
      </c>
      <c s="40" r="B1400">
        <v>2173.0</v>
      </c>
      <c t="s" s="41" r="C1400">
        <v>21879</v>
      </c>
      <c s="42" r="D1400"/>
      <c t="str" s="43" r="E1400">
        <f>IF($D1400="",,TODAY()-$D1400)</f>
        <v/>
      </c>
      <c t="s" s="41" r="F1400">
        <v>21880</v>
      </c>
      <c s="41" r="G1400">
        <v>7.0</v>
      </c>
      <c s="41" r="H1400">
        <v>67.0</v>
      </c>
      <c t="s" s="41" r="I1400">
        <v>21881</v>
      </c>
      <c t="s" s="41" r="J1400">
        <v>21882</v>
      </c>
      <c t="s" s="41" r="K1400">
        <v>21883</v>
      </c>
      <c t="s" s="39" r="L1400">
        <v>21884</v>
      </c>
      <c t="s" s="41" r="M1400">
        <v>21885</v>
      </c>
      <c t="s" s="41" r="N1400">
        <v>21886</v>
      </c>
      <c t="s" s="41" r="O1400">
        <v>21887</v>
      </c>
      <c t="s" s="41" r="P1400">
        <v>21888</v>
      </c>
      <c t="s" s="41" r="Q1400">
        <v>21889</v>
      </c>
      <c t="s" s="41" r="R1400">
        <v>21890</v>
      </c>
      <c s="44" r="S1400">
        <v>41832.0</v>
      </c>
      <c t="s" s="41" r="T1400">
        <v>21891</v>
      </c>
      <c t="s" s="41" r="U1400">
        <v>21892</v>
      </c>
      <c s="45" r="V1400"/>
      <c s="41" r="W1400"/>
      <c s="44" r="X1400"/>
      <c s="46" r="Y1400"/>
      <c s="42" r="Z1400"/>
      <c s="42" r="AA1400"/>
      <c s="42" r="AB1400"/>
      <c s="42" r="AC1400"/>
      <c s="42" r="AD1400"/>
      <c s="42" r="AE1400"/>
      <c s="42" r="AF1400"/>
      <c s="48" r="AG1400"/>
      <c s="48" r="AH1400"/>
      <c s="48" r="AI1400"/>
      <c s="48" r="AJ1400"/>
      <c s="48" r="AK1400"/>
      <c s="48" r="AL1400"/>
      <c s="48" r="AM1400"/>
      <c s="48" r="AN1400"/>
      <c s="48" r="AO1400"/>
      <c s="48" r="AP1400"/>
      <c s="48" r="AQ1400"/>
      <c s="49" r="AR1400">
        <v>41832.607831932866</v>
      </c>
      <c t="str" s="50" r="AS1400">
        <f>IF(OR($AO1400&lt;&gt;"",$AQ1400&lt;&gt;""),"K. Visa issued",IF($X1400&lt;&gt;"","- Rejected/Returned",IF($AL1400&lt;&gt;"","J. Passport request",IF(OR($AF1400&lt;&gt;"",$AH1400&lt;&gt;"",$AI1400&lt;&gt;""),"I. Medical Request",IF($AD1400&lt;&gt;"","H. Interview",IF($AC1400&lt;&gt;"","G. Processing Started",IF($AB1400&lt;&gt;"","F. File Transferred",IF($Z1400&lt;&gt;"","E. PER Received",IF($Y1400&lt;&gt;"","D. Payment Charged",IF(AND($D1400&lt;&gt;"",OR($D1400&lt;TODAY(),AND($D1400=TODAY(),OR($V1400&lt;&gt;"",$W1400&lt;&gt;"")))),"C. At CIO",IF(AND($S1400&lt;&gt;"",$S1400&lt;=TODAY(),OR($D1400="",$D1400&gt;=TODAY())),IF(AND(TODAY()-$S1400&gt;=12,TODAY()-$AR1400&gt;=12),"B.  Inactive?","B. In Transit"),IF($A1400="",,"A. Not sent yet"))))))))))))</f>
        <v>B. In Transit</v>
      </c>
      <c s="54" r="AT1400"/>
      <c s="56" r="AU1400"/>
    </row>
    <row r="1401">
      <c t="s" s="39" r="A1401">
        <v>21893</v>
      </c>
      <c s="40" r="B1401">
        <v>2173.0</v>
      </c>
      <c t="s" s="41" r="C1401">
        <v>21894</v>
      </c>
      <c s="42" r="D1401"/>
      <c t="str" s="43" r="E1401">
        <f>IF($D1401="",,TODAY()-$D1401)</f>
        <v/>
      </c>
      <c t="s" s="41" r="F1401">
        <v>21895</v>
      </c>
      <c s="41" r="G1401">
        <v>7.0</v>
      </c>
      <c s="41" r="H1401">
        <v>73.0</v>
      </c>
      <c t="s" s="41" r="I1401">
        <v>21896</v>
      </c>
      <c t="s" s="41" r="J1401">
        <v>21897</v>
      </c>
      <c t="s" s="41" r="K1401">
        <v>21898</v>
      </c>
      <c t="s" s="39" r="L1401">
        <v>21899</v>
      </c>
      <c t="s" s="41" r="M1401">
        <v>21900</v>
      </c>
      <c t="s" s="41" r="N1401">
        <v>21901</v>
      </c>
      <c t="s" s="41" r="O1401">
        <v>21902</v>
      </c>
      <c t="s" s="41" r="P1401">
        <v>21903</v>
      </c>
      <c t="s" s="41" r="Q1401">
        <v>21904</v>
      </c>
      <c t="s" s="41" r="R1401">
        <v>21905</v>
      </c>
      <c s="44" r="S1401">
        <v>41832.0</v>
      </c>
      <c t="s" s="41" r="T1401">
        <v>21906</v>
      </c>
      <c t="s" s="41" r="U1401">
        <v>21907</v>
      </c>
      <c s="45" r="V1401"/>
      <c s="41" r="W1401"/>
      <c s="44" r="X1401"/>
      <c s="46" r="Y1401"/>
      <c s="42" r="Z1401"/>
      <c s="42" r="AA1401"/>
      <c s="42" r="AB1401"/>
      <c s="42" r="AC1401"/>
      <c s="42" r="AD1401"/>
      <c s="42" r="AE1401"/>
      <c s="42" r="AF1401"/>
      <c s="48" r="AG1401"/>
      <c s="48" r="AH1401"/>
      <c s="48" r="AI1401"/>
      <c s="48" r="AJ1401"/>
      <c s="48" r="AK1401"/>
      <c s="48" r="AL1401"/>
      <c s="48" r="AM1401"/>
      <c s="48" r="AN1401"/>
      <c s="48" r="AO1401"/>
      <c s="48" r="AP1401"/>
      <c s="48" r="AQ1401"/>
      <c s="49" r="AR1401">
        <v>41833.94355178241</v>
      </c>
      <c t="str" s="50" r="AS1401">
        <f>IF(OR($AO1401&lt;&gt;"",$AQ1401&lt;&gt;""),"K. Visa issued",IF($X1401&lt;&gt;"","- Rejected/Returned",IF($AL1401&lt;&gt;"","J. Passport request",IF(OR($AF1401&lt;&gt;"",$AH1401&lt;&gt;"",$AI1401&lt;&gt;""),"I. Medical Request",IF($AD1401&lt;&gt;"","H. Interview",IF($AC1401&lt;&gt;"","G. Processing Started",IF($AB1401&lt;&gt;"","F. File Transferred",IF($Z1401&lt;&gt;"","E. PER Received",IF($Y1401&lt;&gt;"","D. Payment Charged",IF(AND($D1401&lt;&gt;"",OR($D1401&lt;TODAY(),AND($D1401=TODAY(),OR($V1401&lt;&gt;"",$W1401&lt;&gt;"")))),"C. At CIO",IF(AND($S1401&lt;&gt;"",$S1401&lt;=TODAY(),OR($D1401="",$D1401&gt;=TODAY())),IF(AND(TODAY()-$S1401&gt;=12,TODAY()-$AR1401&gt;=12),"B.  Inactive?","B. In Transit"),IF($A1401="",,"A. Not sent yet"))))))))))))</f>
        <v>B. In Transit</v>
      </c>
      <c s="54" r="AT1401"/>
      <c s="56" r="AU1401"/>
    </row>
    <row r="1402">
      <c t="s" s="39" r="A1402">
        <v>21908</v>
      </c>
      <c s="40" r="B1402">
        <v>2173.0</v>
      </c>
      <c t="s" s="41" r="C1402">
        <v>21909</v>
      </c>
      <c s="42" r="D1402"/>
      <c t="str" s="43" r="E1402">
        <f>IF($D1402="",,TODAY()-$D1402)</f>
        <v/>
      </c>
      <c t="s" s="41" r="F1402">
        <v>21910</v>
      </c>
      <c s="41" r="G1402">
        <v>7.0</v>
      </c>
      <c s="41" r="H1402">
        <v>75.0</v>
      </c>
      <c t="s" s="41" r="I1402">
        <v>21911</v>
      </c>
      <c t="s" s="41" r="J1402">
        <v>21912</v>
      </c>
      <c t="s" s="41" r="K1402">
        <v>21913</v>
      </c>
      <c t="s" s="39" r="L1402">
        <v>21914</v>
      </c>
      <c t="s" s="41" r="M1402">
        <v>21915</v>
      </c>
      <c t="s" s="41" r="N1402">
        <v>21916</v>
      </c>
      <c t="s" s="41" r="O1402">
        <v>21917</v>
      </c>
      <c t="s" s="41" r="P1402">
        <v>21918</v>
      </c>
      <c t="s" s="41" r="Q1402">
        <v>21919</v>
      </c>
      <c t="s" s="41" r="R1402">
        <v>21920</v>
      </c>
      <c s="44" r="S1402">
        <v>41832.0</v>
      </c>
      <c t="s" s="41" r="T1402">
        <v>21921</v>
      </c>
      <c t="s" s="41" r="U1402">
        <v>21922</v>
      </c>
      <c s="45" r="V1402"/>
      <c s="41" r="W1402"/>
      <c s="44" r="X1402"/>
      <c s="46" r="Y1402"/>
      <c s="42" r="Z1402"/>
      <c s="42" r="AA1402"/>
      <c s="42" r="AB1402"/>
      <c s="42" r="AC1402"/>
      <c s="42" r="AD1402"/>
      <c s="42" r="AE1402"/>
      <c s="42" r="AF1402"/>
      <c s="48" r="AG1402"/>
      <c s="48" r="AH1402"/>
      <c s="48" r="AI1402"/>
      <c s="48" r="AJ1402"/>
      <c s="48" r="AK1402"/>
      <c s="48" r="AL1402"/>
      <c s="48" r="AM1402"/>
      <c s="48" r="AN1402"/>
      <c s="48" r="AO1402"/>
      <c s="48" r="AP1402"/>
      <c s="48" r="AQ1402"/>
      <c s="49" r="AR1402">
        <v>41833.95761224537</v>
      </c>
      <c t="str" s="50" r="AS1402">
        <f>IF(OR($AO1402&lt;&gt;"",$AQ1402&lt;&gt;""),"K. Visa issued",IF($X1402&lt;&gt;"","- Rejected/Returned",IF($AL1402&lt;&gt;"","J. Passport request",IF(OR($AF1402&lt;&gt;"",$AH1402&lt;&gt;"",$AI1402&lt;&gt;""),"I. Medical Request",IF($AD1402&lt;&gt;"","H. Interview",IF($AC1402&lt;&gt;"","G. Processing Started",IF($AB1402&lt;&gt;"","F. File Transferred",IF($Z1402&lt;&gt;"","E. PER Received",IF($Y1402&lt;&gt;"","D. Payment Charged",IF(AND($D1402&lt;&gt;"",OR($D1402&lt;TODAY(),AND($D1402=TODAY(),OR($V1402&lt;&gt;"",$W1402&lt;&gt;"")))),"C. At CIO",IF(AND($S1402&lt;&gt;"",$S1402&lt;=TODAY(),OR($D1402="",$D1402&gt;=TODAY())),IF(AND(TODAY()-$S1402&gt;=12,TODAY()-$AR1402&gt;=12),"B.  Inactive?","B. In Transit"),IF($A1402="",,"A. Not sent yet"))))))))))))</f>
        <v>B. In Transit</v>
      </c>
      <c s="54" r="AT1402"/>
      <c s="56" r="AU1402"/>
    </row>
    <row r="1403">
      <c t="s" s="39" r="A1403">
        <v>21923</v>
      </c>
      <c s="40" r="B1403">
        <v>2174.0</v>
      </c>
      <c t="s" s="41" r="C1403">
        <v>21924</v>
      </c>
      <c s="42" r="D1403">
        <v>41837.0</v>
      </c>
      <c t="str" s="43" r="E1403">
        <f>IF($D1403="",,TODAY()-$D1403)</f>
        <v>-1</v>
      </c>
      <c t="s" s="41" r="F1403">
        <v>21925</v>
      </c>
      <c s="41" r="G1403">
        <v>7.5</v>
      </c>
      <c s="41" r="H1403">
        <v>77.0</v>
      </c>
      <c t="s" s="41" r="I1403">
        <v>21926</v>
      </c>
      <c t="s" s="41" r="J1403">
        <v>21927</v>
      </c>
      <c t="s" s="41" r="K1403">
        <v>21928</v>
      </c>
      <c t="s" s="39" r="L1403">
        <v>21929</v>
      </c>
      <c t="s" s="41" r="M1403">
        <v>21930</v>
      </c>
      <c t="s" s="41" r="N1403">
        <v>21931</v>
      </c>
      <c t="s" s="41" r="O1403">
        <v>21932</v>
      </c>
      <c t="s" s="41" r="P1403">
        <v>21933</v>
      </c>
      <c t="s" s="41" r="Q1403">
        <v>21934</v>
      </c>
      <c t="s" s="41" r="R1403">
        <v>21935</v>
      </c>
      <c s="44" r="S1403">
        <v>41835.0</v>
      </c>
      <c s="41" r="T1403"/>
      <c t="s" s="41" r="U1403">
        <v>21936</v>
      </c>
      <c s="45" r="V1403"/>
      <c t="s" s="41" r="W1403">
        <v>21937</v>
      </c>
      <c s="44" r="X1403"/>
      <c s="46" r="Y1403"/>
      <c s="42" r="Z1403"/>
      <c s="42" r="AA1403"/>
      <c s="42" r="AB1403"/>
      <c s="42" r="AC1403"/>
      <c s="42" r="AD1403"/>
      <c s="42" r="AE1403"/>
      <c s="42" r="AF1403"/>
      <c s="48" r="AG1403"/>
      <c s="48" r="AH1403"/>
      <c s="48" r="AI1403"/>
      <c s="48" r="AJ1403"/>
      <c s="48" r="AK1403"/>
      <c s="48" r="AL1403"/>
      <c s="48" r="AM1403"/>
      <c s="48" r="AN1403"/>
      <c s="48" r="AO1403"/>
      <c s="48" r="AP1403"/>
      <c s="48" r="AQ1403"/>
      <c s="49" r="AR1403">
        <v>41835.902897002314</v>
      </c>
      <c t="str" s="50" r="AS1403">
        <f>IF(OR($AO1403&lt;&gt;"",$AQ1403&lt;&gt;""),"K. Visa issued",IF($X1403&lt;&gt;"","- Rejected/Returned",IF($AL1403&lt;&gt;"","J. Passport request",IF(OR($AF1403&lt;&gt;"",$AH1403&lt;&gt;"",$AI1403&lt;&gt;""),"I. Medical Request",IF($AD1403&lt;&gt;"","H. Interview",IF($AC1403&lt;&gt;"","G. Processing Started",IF($AB1403&lt;&gt;"","F. File Transferred",IF($Z1403&lt;&gt;"","E. PER Received",IF($Y1403&lt;&gt;"","D. Payment Charged",IF(AND($D1403&lt;&gt;"",OR($D1403&lt;TODAY(),AND($D1403=TODAY(),OR($V1403&lt;&gt;"",$W1403&lt;&gt;"")))),"C. At CIO",IF(AND($S1403&lt;&gt;"",$S1403&lt;=TODAY(),OR($D1403="",$D1403&gt;=TODAY())),IF(AND(TODAY()-$S1403&gt;=12,TODAY()-$AR1403&gt;=12),"B.  Inactive?","B. In Transit"),IF($A1403="",,"A. Not sent yet"))))))))))))</f>
        <v>B. In Transit</v>
      </c>
      <c s="54" r="AT1403"/>
      <c t="s" s="55" r="AU1403">
        <v>21938</v>
      </c>
    </row>
    <row r="1404">
      <c t="s" s="39" r="A1404">
        <v>21939</v>
      </c>
      <c s="40" r="B1404">
        <v>2174.0</v>
      </c>
      <c t="s" s="41" r="C1404">
        <v>21940</v>
      </c>
      <c s="42" r="D1404"/>
      <c t="str" s="43" r="E1404">
        <f>IF($D1404="",,TODAY()-$D1404)</f>
        <v/>
      </c>
      <c t="s" s="41" r="F1404">
        <v>21941</v>
      </c>
      <c s="41" r="G1404">
        <v>7.5</v>
      </c>
      <c s="41" r="H1404">
        <v>72.0</v>
      </c>
      <c t="s" s="41" r="I1404">
        <v>21942</v>
      </c>
      <c t="s" s="41" r="J1404">
        <v>21943</v>
      </c>
      <c t="s" s="41" r="K1404">
        <v>21944</v>
      </c>
      <c t="s" s="39" r="L1404">
        <v>21945</v>
      </c>
      <c t="s" s="41" r="M1404">
        <v>21946</v>
      </c>
      <c t="s" s="41" r="N1404">
        <v>21947</v>
      </c>
      <c t="s" s="41" r="O1404">
        <v>21948</v>
      </c>
      <c t="s" s="41" r="P1404">
        <v>21949</v>
      </c>
      <c t="s" s="41" r="Q1404">
        <v>21950</v>
      </c>
      <c t="s" s="41" r="R1404">
        <v>21951</v>
      </c>
      <c s="44" r="S1404">
        <v>41834.0</v>
      </c>
      <c t="s" s="41" r="T1404">
        <v>21952</v>
      </c>
      <c t="s" s="41" r="U1404">
        <v>21953</v>
      </c>
      <c s="45" r="V1404"/>
      <c s="41" r="W1404"/>
      <c s="44" r="X1404"/>
      <c s="46" r="Y1404"/>
      <c s="42" r="Z1404"/>
      <c s="42" r="AA1404"/>
      <c s="42" r="AB1404"/>
      <c s="42" r="AC1404"/>
      <c s="42" r="AD1404"/>
      <c s="42" r="AE1404"/>
      <c s="42" r="AF1404"/>
      <c s="48" r="AG1404"/>
      <c s="48" r="AH1404"/>
      <c s="48" r="AI1404"/>
      <c s="48" r="AJ1404"/>
      <c s="48" r="AK1404"/>
      <c s="48" r="AL1404"/>
      <c s="48" r="AM1404"/>
      <c s="48" r="AN1404"/>
      <c s="48" r="AO1404"/>
      <c s="48" r="AP1404"/>
      <c s="48" r="AQ1404"/>
      <c s="49" r="AR1404">
        <v>41835.783082395836</v>
      </c>
      <c t="str" s="50" r="AS1404">
        <f>IF(OR($AO1404&lt;&gt;"",$AQ1404&lt;&gt;""),"K. Visa issued",IF($X1404&lt;&gt;"","- Rejected/Returned",IF($AL1404&lt;&gt;"","J. Passport request",IF(OR($AF1404&lt;&gt;"",$AH1404&lt;&gt;"",$AI1404&lt;&gt;""),"I. Medical Request",IF($AD1404&lt;&gt;"","H. Interview",IF($AC1404&lt;&gt;"","G. Processing Started",IF($AB1404&lt;&gt;"","F. File Transferred",IF($Z1404&lt;&gt;"","E. PER Received",IF($Y1404&lt;&gt;"","D. Payment Charged",IF(AND($D1404&lt;&gt;"",OR($D1404&lt;TODAY(),AND($D1404=TODAY(),OR($V1404&lt;&gt;"",$W1404&lt;&gt;"")))),"C. At CIO",IF(AND($S1404&lt;&gt;"",$S1404&lt;=TODAY(),OR($D1404="",$D1404&gt;=TODAY())),IF(AND(TODAY()-$S1404&gt;=12,TODAY()-$AR1404&gt;=12),"B.  Inactive?","B. In Transit"),IF($A1404="",,"A. Not sent yet"))))))))))))</f>
        <v>B. In Transit</v>
      </c>
      <c s="54" r="AT1404"/>
      <c s="56" r="AU1404"/>
    </row>
    <row r="1405">
      <c t="s" s="39" r="A1405">
        <v>21954</v>
      </c>
      <c s="40" r="B1405">
        <v>2281.0</v>
      </c>
      <c t="s" s="41" r="C1405">
        <v>21955</v>
      </c>
      <c s="42" r="D1405"/>
      <c t="str" s="43" r="E1405">
        <f>IF($D1405="",,TODAY()-$D1405)</f>
        <v/>
      </c>
      <c t="s" s="41" r="F1405">
        <v>21956</v>
      </c>
      <c s="41" r="G1405">
        <v>7.0</v>
      </c>
      <c s="41" r="H1405">
        <v>71.0</v>
      </c>
      <c t="s" s="41" r="I1405">
        <v>21957</v>
      </c>
      <c t="s" s="41" r="J1405">
        <v>21958</v>
      </c>
      <c t="s" s="41" r="K1405">
        <v>21959</v>
      </c>
      <c t="s" s="39" r="L1405">
        <v>21960</v>
      </c>
      <c t="s" s="41" r="M1405">
        <v>21961</v>
      </c>
      <c t="s" s="41" r="N1405">
        <v>21962</v>
      </c>
      <c t="s" s="41" r="O1405">
        <v>21963</v>
      </c>
      <c t="s" s="41" r="P1405">
        <v>21964</v>
      </c>
      <c t="s" s="41" r="Q1405">
        <v>21965</v>
      </c>
      <c t="s" s="41" r="R1405">
        <v>21966</v>
      </c>
      <c s="44" r="S1405">
        <v>41832.0</v>
      </c>
      <c t="s" s="41" r="T1405">
        <v>21967</v>
      </c>
      <c t="s" s="41" r="U1405">
        <v>21968</v>
      </c>
      <c s="45" r="V1405"/>
      <c s="41" r="W1405"/>
      <c s="44" r="X1405"/>
      <c s="46" r="Y1405"/>
      <c s="42" r="Z1405"/>
      <c s="42" r="AA1405"/>
      <c s="42" r="AB1405"/>
      <c s="42" r="AC1405"/>
      <c s="42" r="AD1405"/>
      <c s="42" r="AE1405"/>
      <c s="42" r="AF1405"/>
      <c s="48" r="AG1405"/>
      <c s="48" r="AH1405"/>
      <c s="48" r="AI1405"/>
      <c s="48" r="AJ1405"/>
      <c s="48" r="AK1405"/>
      <c s="48" r="AL1405"/>
      <c s="48" r="AM1405"/>
      <c s="48" r="AN1405"/>
      <c s="48" r="AO1405"/>
      <c s="48" r="AP1405"/>
      <c s="48" r="AQ1405"/>
      <c s="49" r="AR1405">
        <v>41832.11957628472</v>
      </c>
      <c t="str" s="50" r="AS1405">
        <f>IF(OR($AO1405&lt;&gt;"",$AQ1405&lt;&gt;""),"K. Visa issued",IF($X1405&lt;&gt;"","- Rejected/Returned",IF($AL1405&lt;&gt;"","J. Passport request",IF(OR($AF1405&lt;&gt;"",$AH1405&lt;&gt;"",$AI1405&lt;&gt;""),"I. Medical Request",IF($AD1405&lt;&gt;"","H. Interview",IF($AC1405&lt;&gt;"","G. Processing Started",IF($AB1405&lt;&gt;"","F. File Transferred",IF($Z1405&lt;&gt;"","E. PER Received",IF($Y1405&lt;&gt;"","D. Payment Charged",IF(AND($D1405&lt;&gt;"",OR($D1405&lt;TODAY(),AND($D1405=TODAY(),OR($V1405&lt;&gt;"",$W1405&lt;&gt;"")))),"C. At CIO",IF(AND($S1405&lt;&gt;"",$S1405&lt;=TODAY(),OR($D1405="",$D1405&gt;=TODAY())),IF(AND(TODAY()-$S1405&gt;=12,TODAY()-$AR1405&gt;=12),"B.  Inactive?","B. In Transit"),IF($A1405="",,"A. Not sent yet"))))))))))))</f>
        <v>B. In Transit</v>
      </c>
      <c s="54" r="AT1405"/>
      <c s="56" r="AU1405"/>
    </row>
    <row r="1406">
      <c t="s" s="39" r="A1406">
        <v>21969</v>
      </c>
      <c s="40" r="B1406">
        <v>2281.0</v>
      </c>
      <c t="s" s="41" r="C1406">
        <v>21970</v>
      </c>
      <c s="42" r="D1406"/>
      <c t="str" s="43" r="E1406">
        <f>IF($D1406="",,TODAY()-$D1406)</f>
        <v/>
      </c>
      <c t="s" s="41" r="F1406">
        <v>21971</v>
      </c>
      <c s="41" r="G1406">
        <v>6.5</v>
      </c>
      <c s="41" r="H1406">
        <v>70.0</v>
      </c>
      <c t="s" s="41" r="I1406">
        <v>21972</v>
      </c>
      <c t="s" s="41" r="J1406">
        <v>21973</v>
      </c>
      <c t="s" s="41" r="K1406">
        <v>21974</v>
      </c>
      <c t="s" s="39" r="L1406">
        <v>21975</v>
      </c>
      <c t="s" s="41" r="M1406">
        <v>21976</v>
      </c>
      <c t="s" s="41" r="N1406">
        <v>21977</v>
      </c>
      <c t="s" s="41" r="O1406">
        <v>21978</v>
      </c>
      <c t="s" s="41" r="P1406">
        <v>21979</v>
      </c>
      <c t="s" s="41" r="Q1406">
        <v>21980</v>
      </c>
      <c t="s" s="41" r="R1406">
        <v>21981</v>
      </c>
      <c s="44" r="S1406">
        <v>41834.0</v>
      </c>
      <c t="s" s="41" r="T1406">
        <v>21982</v>
      </c>
      <c t="s" s="41" r="U1406">
        <v>21983</v>
      </c>
      <c s="45" r="V1406"/>
      <c s="41" r="W1406"/>
      <c s="44" r="X1406"/>
      <c s="46" r="Y1406"/>
      <c s="42" r="Z1406"/>
      <c s="42" r="AA1406"/>
      <c s="42" r="AB1406"/>
      <c s="42" r="AC1406"/>
      <c s="42" r="AD1406"/>
      <c s="42" r="AE1406"/>
      <c s="42" r="AF1406"/>
      <c s="48" r="AG1406"/>
      <c s="48" r="AH1406"/>
      <c s="48" r="AI1406"/>
      <c s="48" r="AJ1406"/>
      <c s="48" r="AK1406"/>
      <c s="48" r="AL1406"/>
      <c s="48" r="AM1406"/>
      <c s="48" r="AN1406"/>
      <c s="48" r="AO1406"/>
      <c s="48" r="AP1406"/>
      <c s="48" r="AQ1406"/>
      <c s="49" r="AR1406">
        <v>41834.006369421295</v>
      </c>
      <c t="str" s="50" r="AS1406">
        <f>IF(OR($AO1406&lt;&gt;"",$AQ1406&lt;&gt;""),"K. Visa issued",IF($X1406&lt;&gt;"","- Rejected/Returned",IF($AL1406&lt;&gt;"","J. Passport request",IF(OR($AF1406&lt;&gt;"",$AH1406&lt;&gt;"",$AI1406&lt;&gt;""),"I. Medical Request",IF($AD1406&lt;&gt;"","H. Interview",IF($AC1406&lt;&gt;"","G. Processing Started",IF($AB1406&lt;&gt;"","F. File Transferred",IF($Z1406&lt;&gt;"","E. PER Received",IF($Y1406&lt;&gt;"","D. Payment Charged",IF(AND($D1406&lt;&gt;"",OR($D1406&lt;TODAY(),AND($D1406=TODAY(),OR($V1406&lt;&gt;"",$W1406&lt;&gt;"")))),"C. At CIO",IF(AND($S1406&lt;&gt;"",$S1406&lt;=TODAY(),OR($D1406="",$D1406&gt;=TODAY())),IF(AND(TODAY()-$S1406&gt;=12,TODAY()-$AR1406&gt;=12),"B.  Inactive?","B. In Transit"),IF($A1406="",,"A. Not sent yet"))))))))))))</f>
        <v>B. In Transit</v>
      </c>
      <c s="54" r="AT1406"/>
      <c s="56" r="AU1406"/>
    </row>
    <row r="1407">
      <c t="s" s="39" r="A1407">
        <v>21984</v>
      </c>
      <c s="40" r="B1407">
        <v>3012.0</v>
      </c>
      <c t="s" s="41" r="C1407">
        <v>21985</v>
      </c>
      <c s="42" r="D1407"/>
      <c t="str" s="43" r="E1407">
        <f>IF($D1407="",,TODAY()-$D1407)</f>
        <v/>
      </c>
      <c t="s" s="41" r="F1407">
        <v>21986</v>
      </c>
      <c s="41" r="G1407">
        <v>7.0</v>
      </c>
      <c s="41" r="H1407">
        <v>70.0</v>
      </c>
      <c t="s" s="41" r="I1407">
        <v>21987</v>
      </c>
      <c t="s" s="41" r="J1407">
        <v>21988</v>
      </c>
      <c t="s" s="41" r="K1407">
        <v>21989</v>
      </c>
      <c t="s" s="39" r="L1407">
        <v>21990</v>
      </c>
      <c t="s" s="41" r="M1407">
        <v>21991</v>
      </c>
      <c t="s" s="41" r="N1407">
        <v>21992</v>
      </c>
      <c t="s" s="41" r="O1407">
        <v>21993</v>
      </c>
      <c t="s" s="41" r="P1407">
        <v>21994</v>
      </c>
      <c t="s" s="41" r="Q1407">
        <v>21995</v>
      </c>
      <c t="s" s="41" r="R1407">
        <v>21996</v>
      </c>
      <c s="44" r="S1407">
        <v>41835.0</v>
      </c>
      <c t="s" s="41" r="T1407">
        <v>21997</v>
      </c>
      <c t="s" s="41" r="U1407">
        <v>21998</v>
      </c>
      <c s="45" r="V1407"/>
      <c s="41" r="W1407"/>
      <c s="44" r="X1407"/>
      <c s="46" r="Y1407"/>
      <c s="42" r="Z1407"/>
      <c s="41" r="AA1407">
        <v>9146.0</v>
      </c>
      <c s="42" r="AB1407"/>
      <c s="42" r="AC1407"/>
      <c s="42" r="AD1407"/>
      <c s="42" r="AE1407"/>
      <c s="42" r="AF1407"/>
      <c s="48" r="AG1407"/>
      <c s="48" r="AH1407"/>
      <c s="48" r="AI1407"/>
      <c s="48" r="AJ1407"/>
      <c s="48" r="AK1407"/>
      <c s="48" r="AL1407"/>
      <c s="48" r="AM1407"/>
      <c s="48" r="AN1407"/>
      <c s="48" r="AO1407"/>
      <c s="48" r="AP1407"/>
      <c s="48" r="AQ1407"/>
      <c s="49" r="AR1407">
        <v>41835.61076589121</v>
      </c>
      <c t="str" s="50" r="AS1407">
        <f>IF(OR($AO1407&lt;&gt;"",$AQ1407&lt;&gt;""),"K. Visa issued",IF($X1407&lt;&gt;"","- Rejected/Returned",IF($AL1407&lt;&gt;"","J. Passport request",IF(OR($AF1407&lt;&gt;"",$AH1407&lt;&gt;"",$AI1407&lt;&gt;""),"I. Medical Request",IF($AD1407&lt;&gt;"","H. Interview",IF($AC1407&lt;&gt;"","G. Processing Started",IF($AB1407&lt;&gt;"","F. File Transferred",IF($Z1407&lt;&gt;"","E. PER Received",IF($Y1407&lt;&gt;"","D. Payment Charged",IF(AND($D1407&lt;&gt;"",OR($D1407&lt;TODAY(),AND($D1407=TODAY(),OR($V1407&lt;&gt;"",$W1407&lt;&gt;"")))),"C. At CIO",IF(AND($S1407&lt;&gt;"",$S1407&lt;=TODAY(),OR($D1407="",$D1407&gt;=TODAY())),IF(AND(TODAY()-$S1407&gt;=12,TODAY()-$AR1407&gt;=12),"B.  Inactive?","B. In Transit"),IF($A1407="",,"A. Not sent yet"))))))))))))</f>
        <v>B. In Transit</v>
      </c>
      <c s="54" r="AT1407"/>
      <c s="56" r="AU1407"/>
    </row>
    <row r="1408">
      <c t="s" s="39" r="A1408">
        <v>21999</v>
      </c>
      <c s="40" r="B1408">
        <v>3112.0</v>
      </c>
      <c t="s" s="41" r="C1408">
        <v>22000</v>
      </c>
      <c s="42" r="D1408"/>
      <c t="str" s="43" r="E1408">
        <f>IF($D1408="",,TODAY()-$D1408)</f>
        <v/>
      </c>
      <c t="s" s="41" r="F1408">
        <v>22001</v>
      </c>
      <c s="41" r="G1408">
        <v>8.0</v>
      </c>
      <c s="41" r="H1408">
        <v>70.0</v>
      </c>
      <c t="s" s="41" r="I1408">
        <v>22002</v>
      </c>
      <c t="s" s="41" r="J1408">
        <v>22003</v>
      </c>
      <c t="s" s="41" r="K1408">
        <v>22004</v>
      </c>
      <c t="s" s="39" r="L1408">
        <v>22005</v>
      </c>
      <c t="s" s="41" r="M1408">
        <v>22006</v>
      </c>
      <c t="s" s="41" r="N1408">
        <v>22007</v>
      </c>
      <c t="s" s="41" r="O1408">
        <v>22008</v>
      </c>
      <c t="s" s="41" r="P1408">
        <v>22009</v>
      </c>
      <c t="s" s="41" r="Q1408">
        <v>22010</v>
      </c>
      <c t="s" s="41" r="R1408">
        <v>22011</v>
      </c>
      <c s="44" r="S1408">
        <v>41831.0</v>
      </c>
      <c t="s" s="41" r="T1408">
        <v>22012</v>
      </c>
      <c t="s" s="41" r="U1408">
        <v>22013</v>
      </c>
      <c s="45" r="V1408"/>
      <c s="41" r="W1408"/>
      <c s="44" r="X1408"/>
      <c s="46" r="Y1408"/>
      <c s="42" r="Z1408"/>
      <c s="42" r="AA1408"/>
      <c s="42" r="AB1408"/>
      <c s="42" r="AC1408"/>
      <c s="42" r="AD1408"/>
      <c s="42" r="AE1408"/>
      <c s="42" r="AF1408"/>
      <c s="48" r="AG1408"/>
      <c s="48" r="AH1408"/>
      <c s="48" r="AI1408"/>
      <c s="48" r="AJ1408"/>
      <c s="48" r="AK1408"/>
      <c s="48" r="AL1408"/>
      <c s="48" r="AM1408"/>
      <c s="48" r="AN1408"/>
      <c s="48" r="AO1408"/>
      <c s="48" r="AP1408"/>
      <c s="48" r="AQ1408"/>
      <c s="49" r="AR1408">
        <v>41831.836289212966</v>
      </c>
      <c t="str" s="50" r="AS1408">
        <f>IF(OR($AO1408&lt;&gt;"",$AQ1408&lt;&gt;""),"K. Visa issued",IF($X1408&lt;&gt;"","- Rejected/Returned",IF($AL1408&lt;&gt;"","J. Passport request",IF(OR($AF1408&lt;&gt;"",$AH1408&lt;&gt;"",$AI1408&lt;&gt;""),"I. Medical Request",IF($AD1408&lt;&gt;"","H. Interview",IF($AC1408&lt;&gt;"","G. Processing Started",IF($AB1408&lt;&gt;"","F. File Transferred",IF($Z1408&lt;&gt;"","E. PER Received",IF($Y1408&lt;&gt;"","D. Payment Charged",IF(AND($D1408&lt;&gt;"",OR($D1408&lt;TODAY(),AND($D1408=TODAY(),OR($V1408&lt;&gt;"",$W1408&lt;&gt;"")))),"C. At CIO",IF(AND($S1408&lt;&gt;"",$S1408&lt;=TODAY(),OR($D1408="",$D1408&gt;=TODAY())),IF(AND(TODAY()-$S1408&gt;=12,TODAY()-$AR1408&gt;=12),"B.  Inactive?","B. In Transit"),IF($A1408="",,"A. Not sent yet"))))))))))))</f>
        <v>B. In Transit</v>
      </c>
      <c s="54" r="AT1408"/>
      <c s="56" r="AU1408"/>
    </row>
    <row r="1409">
      <c t="s" s="39" r="A1409">
        <v>22014</v>
      </c>
      <c s="40" r="B1409">
        <v>4011.0</v>
      </c>
      <c t="s" s="41" r="C1409">
        <v>22015</v>
      </c>
      <c s="42" r="D1409"/>
      <c t="str" s="43" r="E1409">
        <f>IF($D1409="",,TODAY()-$D1409)</f>
        <v/>
      </c>
      <c t="s" s="41" r="F1409">
        <v>22016</v>
      </c>
      <c s="41" r="G1409">
        <v>7.0</v>
      </c>
      <c s="41" r="H1409">
        <v>70.0</v>
      </c>
      <c t="s" s="41" r="I1409">
        <v>22017</v>
      </c>
      <c t="s" s="41" r="J1409">
        <v>22018</v>
      </c>
      <c t="s" s="41" r="K1409">
        <v>22019</v>
      </c>
      <c t="s" s="39" r="L1409">
        <v>22020</v>
      </c>
      <c t="s" s="41" r="M1409">
        <v>22021</v>
      </c>
      <c t="s" s="41" r="N1409">
        <v>22022</v>
      </c>
      <c t="s" s="41" r="O1409">
        <v>22023</v>
      </c>
      <c t="s" s="41" r="P1409">
        <v>22024</v>
      </c>
      <c t="s" s="41" r="Q1409">
        <v>22025</v>
      </c>
      <c t="s" s="41" r="R1409">
        <v>22026</v>
      </c>
      <c s="44" r="S1409">
        <v>41825.0</v>
      </c>
      <c t="s" s="41" r="T1409">
        <v>22027</v>
      </c>
      <c t="s" s="41" r="U1409">
        <v>22028</v>
      </c>
      <c s="45" r="V1409"/>
      <c s="41" r="W1409"/>
      <c s="44" r="X1409"/>
      <c s="46" r="Y1409"/>
      <c s="42" r="Z1409"/>
      <c s="42" r="AA1409"/>
      <c s="42" r="AB1409"/>
      <c s="42" r="AC1409"/>
      <c s="42" r="AD1409"/>
      <c s="42" r="AE1409"/>
      <c s="42" r="AF1409"/>
      <c s="48" r="AG1409"/>
      <c s="48" r="AH1409"/>
      <c s="48" r="AI1409"/>
      <c s="48" r="AJ1409"/>
      <c s="48" r="AK1409"/>
      <c s="48" r="AL1409"/>
      <c s="48" r="AM1409"/>
      <c s="48" r="AN1409"/>
      <c s="48" r="AO1409"/>
      <c s="48" r="AP1409"/>
      <c s="48" r="AQ1409"/>
      <c s="49" r="AR1409">
        <v>41829.52186609954</v>
      </c>
      <c t="str" s="50" r="AS1409">
        <f>IF(OR($AO1409&lt;&gt;"",$AQ1409&lt;&gt;""),"K. Visa issued",IF($X1409&lt;&gt;"","- Rejected/Returned",IF($AL1409&lt;&gt;"","J. Passport request",IF(OR($AF1409&lt;&gt;"",$AH1409&lt;&gt;"",$AI1409&lt;&gt;""),"I. Medical Request",IF($AD1409&lt;&gt;"","H. Interview",IF($AC1409&lt;&gt;"","G. Processing Started",IF($AB1409&lt;&gt;"","F. File Transferred",IF($Z1409&lt;&gt;"","E. PER Received",IF($Y1409&lt;&gt;"","D. Payment Charged",IF(AND($D1409&lt;&gt;"",OR($D1409&lt;TODAY(),AND($D1409=TODAY(),OR($V1409&lt;&gt;"",$W1409&lt;&gt;"")))),"C. At CIO",IF(AND($S1409&lt;&gt;"",$S1409&lt;=TODAY(),OR($D1409="",$D1409&gt;=TODAY())),IF(AND(TODAY()-$S1409&gt;=12,TODAY()-$AR1409&gt;=12),"B.  Inactive?","B. In Transit"),IF($A1409="",,"A. Not sent yet"))))))))))))</f>
        <v>B. In Transit</v>
      </c>
      <c s="54" r="AT1409"/>
      <c s="56" r="AU1409"/>
    </row>
    <row r="1410">
      <c t="s" s="39" r="A1410">
        <v>22029</v>
      </c>
      <c s="40" r="B1410">
        <v>4011.0</v>
      </c>
      <c t="s" s="41" r="C1410">
        <v>22030</v>
      </c>
      <c s="42" r="D1410"/>
      <c t="str" s="43" r="E1410">
        <f>IF($D1410="",,TODAY()-$D1410)</f>
        <v/>
      </c>
      <c t="s" s="41" r="F1410">
        <v>22031</v>
      </c>
      <c s="41" r="G1410">
        <v>7.5</v>
      </c>
      <c s="41" r="H1410">
        <v>70.0</v>
      </c>
      <c t="s" s="41" r="I1410">
        <v>22032</v>
      </c>
      <c t="s" s="41" r="J1410">
        <v>22033</v>
      </c>
      <c t="s" s="41" r="K1410">
        <v>22034</v>
      </c>
      <c t="s" s="39" r="L1410">
        <v>22035</v>
      </c>
      <c t="s" s="41" r="M1410">
        <v>22036</v>
      </c>
      <c t="s" s="41" r="N1410">
        <v>22037</v>
      </c>
      <c t="s" s="41" r="O1410">
        <v>22038</v>
      </c>
      <c t="s" s="41" r="P1410">
        <v>22039</v>
      </c>
      <c t="s" s="41" r="Q1410">
        <v>22040</v>
      </c>
      <c t="s" s="41" r="R1410">
        <v>22041</v>
      </c>
      <c s="44" r="S1410">
        <v>41828.0</v>
      </c>
      <c t="s" s="41" r="T1410">
        <v>22042</v>
      </c>
      <c t="s" s="41" r="U1410">
        <v>22043</v>
      </c>
      <c s="45" r="V1410"/>
      <c s="41" r="W1410"/>
      <c s="44" r="X1410"/>
      <c s="46" r="Y1410"/>
      <c s="42" r="Z1410"/>
      <c s="42" r="AA1410"/>
      <c s="42" r="AB1410"/>
      <c s="42" r="AC1410"/>
      <c s="42" r="AD1410"/>
      <c s="42" r="AE1410"/>
      <c s="42" r="AF1410"/>
      <c s="48" r="AG1410"/>
      <c s="48" r="AH1410"/>
      <c s="48" r="AI1410"/>
      <c s="48" r="AJ1410"/>
      <c s="48" r="AK1410"/>
      <c s="48" r="AL1410"/>
      <c s="48" r="AM1410"/>
      <c s="48" r="AN1410"/>
      <c s="48" r="AO1410"/>
      <c s="48" r="AP1410"/>
      <c s="48" r="AQ1410"/>
      <c s="49" r="AR1410">
        <v>41830.80164619213</v>
      </c>
      <c t="str" s="50" r="AS1410">
        <f>IF(OR($AO1410&lt;&gt;"",$AQ1410&lt;&gt;""),"K. Visa issued",IF($X1410&lt;&gt;"","- Rejected/Returned",IF($AL1410&lt;&gt;"","J. Passport request",IF(OR($AF1410&lt;&gt;"",$AH1410&lt;&gt;"",$AI1410&lt;&gt;""),"I. Medical Request",IF($AD1410&lt;&gt;"","H. Interview",IF($AC1410&lt;&gt;"","G. Processing Started",IF($AB1410&lt;&gt;"","F. File Transferred",IF($Z1410&lt;&gt;"","E. PER Received",IF($Y1410&lt;&gt;"","D. Payment Charged",IF(AND($D1410&lt;&gt;"",OR($D1410&lt;TODAY(),AND($D1410=TODAY(),OR($V1410&lt;&gt;"",$W1410&lt;&gt;"")))),"C. At CIO",IF(AND($S1410&lt;&gt;"",$S1410&lt;=TODAY(),OR($D1410="",$D1410&gt;=TODAY())),IF(AND(TODAY()-$S1410&gt;=12,TODAY()-$AR1410&gt;=12),"B.  Inactive?","B. In Transit"),IF($A1410="",,"A. Not sent yet"))))))))))))</f>
        <v>B. In Transit</v>
      </c>
      <c s="54" r="AT1410"/>
      <c s="56" r="AU1410"/>
    </row>
    <row r="1411">
      <c t="s" s="39" r="A1411">
        <v>22044</v>
      </c>
      <c s="40" r="B1411">
        <v>5125.0</v>
      </c>
      <c t="s" s="41" r="C1411">
        <v>22045</v>
      </c>
      <c s="42" r="D1411"/>
      <c t="str" s="43" r="E1411">
        <f>IF($D1411="",,TODAY()-$D1411)</f>
        <v/>
      </c>
      <c t="s" s="41" r="F1411">
        <v>22046</v>
      </c>
      <c s="41" r="G1411">
        <v>7.5</v>
      </c>
      <c s="41" r="H1411">
        <v>69.0</v>
      </c>
      <c t="s" s="41" r="I1411">
        <v>22047</v>
      </c>
      <c t="s" s="41" r="J1411">
        <v>22048</v>
      </c>
      <c t="s" s="41" r="K1411">
        <v>22049</v>
      </c>
      <c t="s" s="39" r="L1411">
        <v>22050</v>
      </c>
      <c t="s" s="41" r="M1411">
        <v>22051</v>
      </c>
      <c t="s" s="41" r="N1411">
        <v>22052</v>
      </c>
      <c t="s" s="41" r="O1411">
        <v>22053</v>
      </c>
      <c t="s" s="41" r="P1411">
        <v>22054</v>
      </c>
      <c t="s" s="41" r="Q1411">
        <v>22055</v>
      </c>
      <c t="s" s="41" r="R1411">
        <v>22056</v>
      </c>
      <c s="44" r="S1411">
        <v>41833.0</v>
      </c>
      <c t="s" s="41" r="T1411">
        <v>22057</v>
      </c>
      <c t="s" s="41" r="U1411">
        <v>22058</v>
      </c>
      <c s="45" r="V1411"/>
      <c s="41" r="W1411"/>
      <c s="44" r="X1411"/>
      <c s="46" r="Y1411"/>
      <c s="42" r="Z1411"/>
      <c s="42" r="AA1411"/>
      <c s="42" r="AB1411"/>
      <c s="42" r="AC1411"/>
      <c s="42" r="AD1411"/>
      <c s="42" r="AE1411"/>
      <c s="42" r="AF1411"/>
      <c s="48" r="AG1411"/>
      <c s="48" r="AH1411"/>
      <c s="48" r="AI1411"/>
      <c s="48" r="AJ1411"/>
      <c s="48" r="AK1411"/>
      <c s="48" r="AL1411"/>
      <c s="48" r="AM1411"/>
      <c s="48" r="AN1411"/>
      <c s="48" r="AO1411"/>
      <c s="48" r="AP1411"/>
      <c s="48" r="AQ1411"/>
      <c s="49" r="AR1411">
        <v>41833.72096851852</v>
      </c>
      <c t="str" s="50" r="AS1411">
        <f>IF(OR($AO1411&lt;&gt;"",$AQ1411&lt;&gt;""),"K. Visa issued",IF($X1411&lt;&gt;"","- Rejected/Returned",IF($AL1411&lt;&gt;"","J. Passport request",IF(OR($AF1411&lt;&gt;"",$AH1411&lt;&gt;"",$AI1411&lt;&gt;""),"I. Medical Request",IF($AD1411&lt;&gt;"","H. Interview",IF($AC1411&lt;&gt;"","G. Processing Started",IF($AB1411&lt;&gt;"","F. File Transferred",IF($Z1411&lt;&gt;"","E. PER Received",IF($Y1411&lt;&gt;"","D. Payment Charged",IF(AND($D1411&lt;&gt;"",OR($D1411&lt;TODAY(),AND($D1411=TODAY(),OR($V1411&lt;&gt;"",$W1411&lt;&gt;"")))),"C. At CIO",IF(AND($S1411&lt;&gt;"",$S1411&lt;=TODAY(),OR($D1411="",$D1411&gt;=TODAY())),IF(AND(TODAY()-$S1411&gt;=12,TODAY()-$AR1411&gt;=12),"B.  Inactive?","B. In Transit"),IF($A1411="",,"A. Not sent yet"))))))))))))</f>
        <v>B. In Transit</v>
      </c>
      <c s="54" r="AT1411"/>
      <c s="56" r="AU1411"/>
    </row>
    <row r="1412">
      <c t="s" s="39" r="A1412">
        <v>22059</v>
      </c>
      <c s="40" r="B1412">
        <v>15.0</v>
      </c>
      <c t="s" s="41" r="C1412">
        <v>22060</v>
      </c>
      <c s="42" r="D1412"/>
      <c t="str" s="43" r="E1412">
        <f>IF($D1412="",,TODAY()-$D1412)</f>
        <v/>
      </c>
      <c t="s" s="41" r="F1412">
        <v>22061</v>
      </c>
      <c s="41" r="G1412">
        <v>7.0</v>
      </c>
      <c s="41" r="H1412">
        <v>71.0</v>
      </c>
      <c t="s" s="41" r="I1412">
        <v>22062</v>
      </c>
      <c t="s" s="41" r="J1412">
        <v>22063</v>
      </c>
      <c t="s" s="41" r="K1412">
        <v>22064</v>
      </c>
      <c t="s" s="39" r="L1412">
        <v>22065</v>
      </c>
      <c t="s" s="41" r="M1412">
        <v>22066</v>
      </c>
      <c t="s" s="41" r="N1412">
        <v>22067</v>
      </c>
      <c t="s" s="41" r="O1412">
        <v>22068</v>
      </c>
      <c t="s" s="41" r="P1412">
        <v>22069</v>
      </c>
      <c t="s" s="41" r="Q1412">
        <v>22070</v>
      </c>
      <c t="s" s="41" r="R1412">
        <v>22071</v>
      </c>
      <c s="44" r="S1412">
        <v>41821.0</v>
      </c>
      <c t="s" s="41" r="T1412">
        <v>22072</v>
      </c>
      <c t="s" s="41" r="U1412">
        <v>22073</v>
      </c>
      <c s="45" r="V1412"/>
      <c s="41" r="W1412"/>
      <c s="44" r="X1412"/>
      <c s="46" r="Y1412"/>
      <c s="42" r="Z1412"/>
      <c s="42" r="AA1412"/>
      <c s="42" r="AB1412"/>
      <c s="42" r="AC1412"/>
      <c s="42" r="AD1412"/>
      <c s="42" r="AE1412"/>
      <c s="42" r="AF1412"/>
      <c s="48" r="AG1412"/>
      <c s="48" r="AH1412"/>
      <c s="48" r="AI1412"/>
      <c s="48" r="AJ1412"/>
      <c s="48" r="AK1412"/>
      <c s="48" r="AL1412"/>
      <c s="48" r="AM1412"/>
      <c s="48" r="AN1412"/>
      <c s="48" r="AO1412"/>
      <c s="48" r="AP1412"/>
      <c s="48" r="AQ1412"/>
      <c s="49" r="AR1412">
        <v>41822.744758981484</v>
      </c>
      <c t="str" s="50" r="AS1412">
        <f>IF(OR($AO1412&lt;&gt;"",$AQ1412&lt;&gt;""),"K. Visa issued",IF($X1412&lt;&gt;"","- Rejected/Returned",IF($AL1412&lt;&gt;"","J. Passport request",IF(OR($AF1412&lt;&gt;"",$AH1412&lt;&gt;"",$AI1412&lt;&gt;""),"I. Medical Request",IF($AD1412&lt;&gt;"","H. Interview",IF($AC1412&lt;&gt;"","G. Processing Started",IF($AB1412&lt;&gt;"","F. File Transferred",IF($Z1412&lt;&gt;"","E. PER Received",IF($Y1412&lt;&gt;"","D. Payment Charged",IF(AND($D1412&lt;&gt;"",OR($D1412&lt;TODAY(),AND($D1412=TODAY(),OR($V1412&lt;&gt;"",$W1412&lt;&gt;"")))),"C. At CIO",IF(AND($S1412&lt;&gt;"",$S1412&lt;=TODAY(),OR($D1412="",$D1412&gt;=TODAY())),IF(AND(TODAY()-$S1412&gt;=12,TODAY()-$AR1412&gt;=12),"B.  Inactive?","B. In Transit"),IF($A1412="",,"A. Not sent yet"))))))))))))</f>
        <v>B.  Inactive?</v>
      </c>
      <c s="54" r="AT1412"/>
      <c s="55" r="AU1412"/>
    </row>
    <row r="1413">
      <c t="s" s="39" r="A1413">
        <v>22074</v>
      </c>
      <c s="40" r="B1413">
        <v>111.0</v>
      </c>
      <c t="s" s="41" r="C1413">
        <v>22075</v>
      </c>
      <c s="46" r="D1413"/>
      <c t="str" s="43" r="E1413">
        <f>IF($D1413="",,TODAY()-$D1413)</f>
        <v/>
      </c>
      <c s="41" r="F1413"/>
      <c s="41" r="G1413">
        <v>7.5</v>
      </c>
      <c s="51" r="H1413"/>
      <c t="s" s="41" r="I1413">
        <v>22076</v>
      </c>
      <c t="s" s="41" r="J1413">
        <v>22077</v>
      </c>
      <c t="s" s="41" r="K1413">
        <v>22078</v>
      </c>
      <c t="s" s="39" r="L1413">
        <v>22079</v>
      </c>
      <c t="s" s="41" r="M1413">
        <v>22080</v>
      </c>
      <c t="s" s="41" r="N1413">
        <v>22081</v>
      </c>
      <c t="s" s="41" r="O1413">
        <v>22082</v>
      </c>
      <c t="s" s="41" r="P1413">
        <v>22083</v>
      </c>
      <c t="s" s="41" r="Q1413">
        <v>22084</v>
      </c>
      <c t="s" s="41" r="R1413">
        <v>22085</v>
      </c>
      <c s="44" r="S1413">
        <v>41767.0</v>
      </c>
      <c t="s" s="41" r="T1413">
        <v>22086</v>
      </c>
      <c t="s" s="41" r="U1413">
        <v>22087</v>
      </c>
      <c s="61" r="V1413"/>
      <c s="51" r="W1413"/>
      <c s="46" r="X1413"/>
      <c s="46" r="Y1413"/>
      <c s="46" r="Z1413"/>
      <c s="46" r="AA1413"/>
      <c s="46" r="AB1413"/>
      <c s="46" r="AC1413"/>
      <c s="46" r="AD1413"/>
      <c s="46" r="AE1413"/>
      <c s="46" r="AF1413"/>
      <c s="47" r="AG1413"/>
      <c s="47" r="AH1413"/>
      <c s="47" r="AI1413"/>
      <c s="47" r="AJ1413"/>
      <c s="47" r="AK1413"/>
      <c s="47" r="AL1413"/>
      <c s="47" r="AM1413"/>
      <c s="47" r="AN1413"/>
      <c s="47" r="AO1413"/>
      <c s="47" r="AP1413"/>
      <c s="47" r="AQ1413"/>
      <c s="49" r="AR1413">
        <v>41770.553340300925</v>
      </c>
      <c t="str" s="50" r="AS1413">
        <f>IF(OR($AO1413&lt;&gt;"",$AQ1413&lt;&gt;""),"K. Visa issued",IF($X1413&lt;&gt;"","- Rejected/Returned",IF($AL1413&lt;&gt;"","J. Passport request",IF(OR($AF1413&lt;&gt;"",$AH1413&lt;&gt;"",$AI1413&lt;&gt;""),"I. Medical Request",IF($AD1413&lt;&gt;"","H. Interview",IF($AC1413&lt;&gt;"","G. Processing Started",IF($AB1413&lt;&gt;"","F. File Transferred",IF($Z1413&lt;&gt;"","E. PER Received",IF($Y1413&lt;&gt;"","D. Payment Charged",IF(AND($D1413&lt;&gt;"",OR($D1413&lt;TODAY(),AND($D1413=TODAY(),OR($V1413&lt;&gt;"",$W1413&lt;&gt;"")))),"C. At CIO",IF(AND($S1413&lt;&gt;"",$S1413&lt;=TODAY(),OR($D1413="",$D1413&gt;=TODAY())),IF(AND(TODAY()-$S1413&gt;=12,TODAY()-$AR1413&gt;=12),"B.  Inactive?","B. In Transit"),IF($A1413="",,"A. Not sent yet"))))))))))))</f>
        <v>B.  Inactive?</v>
      </c>
      <c s="51" r="AT1413"/>
      <c s="52" r="AU1413"/>
    </row>
    <row r="1414">
      <c t="s" s="39" r="A1414">
        <v>22088</v>
      </c>
      <c s="40" r="B1414">
        <v>111.0</v>
      </c>
      <c t="s" s="41" r="C1414">
        <v>22089</v>
      </c>
      <c s="46" r="D1414"/>
      <c t="str" s="43" r="E1414">
        <f>IF($D1414="",,TODAY()-$D1414)</f>
        <v/>
      </c>
      <c t="s" s="41" r="F1414">
        <v>22090</v>
      </c>
      <c s="41" r="G1414">
        <v>6.5</v>
      </c>
      <c s="41" r="H1414">
        <v>67.0</v>
      </c>
      <c t="s" s="41" r="I1414">
        <v>22091</v>
      </c>
      <c t="s" s="41" r="J1414">
        <v>22092</v>
      </c>
      <c t="s" s="41" r="K1414">
        <v>22093</v>
      </c>
      <c t="s" s="39" r="L1414">
        <v>22094</v>
      </c>
      <c t="s" s="41" r="M1414">
        <v>22095</v>
      </c>
      <c t="s" s="41" r="N1414">
        <v>22096</v>
      </c>
      <c t="s" s="41" r="O1414">
        <v>22097</v>
      </c>
      <c t="s" s="41" r="P1414">
        <v>22098</v>
      </c>
      <c t="s" s="41" r="Q1414">
        <v>22099</v>
      </c>
      <c t="s" s="41" r="R1414">
        <v>22100</v>
      </c>
      <c s="44" r="S1414">
        <v>41785.0</v>
      </c>
      <c s="51" r="T1414"/>
      <c t="s" s="41" r="U1414">
        <v>22101</v>
      </c>
      <c s="61" r="V1414"/>
      <c s="51" r="W1414"/>
      <c s="46" r="X1414"/>
      <c s="46" r="Y1414"/>
      <c s="46" r="Z1414"/>
      <c s="46" r="AA1414"/>
      <c s="46" r="AB1414"/>
      <c s="46" r="AC1414"/>
      <c s="46" r="AD1414"/>
      <c s="46" r="AE1414"/>
      <c s="46" r="AF1414"/>
      <c s="47" r="AG1414"/>
      <c s="47" r="AH1414"/>
      <c s="47" r="AI1414"/>
      <c s="47" r="AJ1414"/>
      <c s="47" r="AK1414"/>
      <c s="47" r="AL1414"/>
      <c s="47" r="AM1414"/>
      <c s="47" r="AN1414"/>
      <c s="47" r="AO1414"/>
      <c s="47" r="AP1414"/>
      <c s="47" r="AQ1414"/>
      <c s="49" r="AR1414">
        <v>41786.249003680554</v>
      </c>
      <c t="str" s="50" r="AS1414">
        <f>IF(OR($AO1414&lt;&gt;"",$AQ1414&lt;&gt;""),"K. Visa issued",IF($X1414&lt;&gt;"","- Rejected/Returned",IF($AL1414&lt;&gt;"","J. Passport request",IF(OR($AF1414&lt;&gt;"",$AH1414&lt;&gt;"",$AI1414&lt;&gt;""),"I. Medical Request",IF($AD1414&lt;&gt;"","H. Interview",IF($AC1414&lt;&gt;"","G. Processing Started",IF($AB1414&lt;&gt;"","F. File Transferred",IF($Z1414&lt;&gt;"","E. PER Received",IF($Y1414&lt;&gt;"","D. Payment Charged",IF(AND($D1414&lt;&gt;"",OR($D1414&lt;TODAY(),AND($D1414=TODAY(),OR($V1414&lt;&gt;"",$W1414&lt;&gt;"")))),"C. At CIO",IF(AND($S1414&lt;&gt;"",$S1414&lt;=TODAY(),OR($D1414="",$D1414&gt;=TODAY())),IF(AND(TODAY()-$S1414&gt;=12,TODAY()-$AR1414&gt;=12),"B.  Inactive?","B. In Transit"),IF($A1414="",,"A. Not sent yet"))))))))))))</f>
        <v>B.  Inactive?</v>
      </c>
      <c s="51" r="AT1414"/>
      <c s="52" r="AU1414"/>
    </row>
    <row r="1415">
      <c t="s" s="39" r="A1415">
        <v>22102</v>
      </c>
      <c s="40" r="B1415">
        <v>112.0</v>
      </c>
      <c t="s" s="41" r="C1415">
        <v>22103</v>
      </c>
      <c s="46" r="D1415"/>
      <c t="str" s="43" r="E1415">
        <f>IF($D1415="",,TODAY()-$D1415)</f>
        <v/>
      </c>
      <c s="41" r="F1415"/>
      <c s="41" r="G1415">
        <v>6.5</v>
      </c>
      <c s="41" r="H1415">
        <v>67.0</v>
      </c>
      <c t="s" s="41" r="I1415">
        <v>22104</v>
      </c>
      <c t="s" s="41" r="J1415">
        <v>22105</v>
      </c>
      <c t="s" s="41" r="K1415">
        <v>22106</v>
      </c>
      <c t="s" s="39" r="L1415">
        <v>22107</v>
      </c>
      <c t="s" s="41" r="M1415">
        <v>22108</v>
      </c>
      <c t="s" s="41" r="N1415">
        <v>22109</v>
      </c>
      <c t="s" s="41" r="O1415">
        <v>22110</v>
      </c>
      <c t="s" s="41" r="P1415">
        <v>22111</v>
      </c>
      <c t="s" s="41" r="Q1415">
        <v>22112</v>
      </c>
      <c t="s" s="41" r="R1415">
        <v>22113</v>
      </c>
      <c s="44" r="S1415">
        <v>41784.0</v>
      </c>
      <c t="s" s="41" r="T1415">
        <v>22114</v>
      </c>
      <c s="51" r="U1415"/>
      <c s="61" r="V1415"/>
      <c s="51" r="W1415"/>
      <c s="46" r="X1415"/>
      <c s="46" r="Y1415"/>
      <c s="46" r="Z1415"/>
      <c s="46" r="AA1415"/>
      <c s="46" r="AB1415"/>
      <c s="46" r="AC1415"/>
      <c s="46" r="AD1415"/>
      <c s="46" r="AE1415"/>
      <c s="46" r="AF1415"/>
      <c s="47" r="AG1415"/>
      <c s="47" r="AH1415"/>
      <c s="47" r="AI1415"/>
      <c s="47" r="AJ1415"/>
      <c s="47" r="AK1415"/>
      <c s="47" r="AL1415"/>
      <c s="47" r="AM1415"/>
      <c s="47" r="AN1415"/>
      <c s="47" r="AO1415"/>
      <c s="47" r="AP1415"/>
      <c s="47" r="AQ1415"/>
      <c s="49" r="AR1415">
        <v>41771.69864880787</v>
      </c>
      <c t="str" s="50" r="AS1415">
        <f>IF(OR($AO1415&lt;&gt;"",$AQ1415&lt;&gt;""),"K. Visa issued",IF($X1415&lt;&gt;"","- Rejected/Returned",IF($AL1415&lt;&gt;"","J. Passport request",IF(OR($AF1415&lt;&gt;"",$AH1415&lt;&gt;"",$AI1415&lt;&gt;""),"I. Medical Request",IF($AD1415&lt;&gt;"","H. Interview",IF($AC1415&lt;&gt;"","G. Processing Started",IF($AB1415&lt;&gt;"","F. File Transferred",IF($Z1415&lt;&gt;"","E. PER Received",IF($Y1415&lt;&gt;"","D. Payment Charged",IF(AND($D1415&lt;&gt;"",OR($D1415&lt;TODAY(),AND($D1415=TODAY(),OR($V1415&lt;&gt;"",$W1415&lt;&gt;"")))),"C. At CIO",IF(AND($S1415&lt;&gt;"",$S1415&lt;=TODAY(),OR($D1415="",$D1415&gt;=TODAY())),IF(AND(TODAY()-$S1415&gt;=12,TODAY()-$AR1415&gt;=12),"B.  Inactive?","B. In Transit"),IF($A1415="",,"A. Not sent yet"))))))))))))</f>
        <v>B.  Inactive?</v>
      </c>
      <c s="51" r="AT1415"/>
      <c s="52" r="AU1415"/>
    </row>
    <row r="1416">
      <c t="s" s="39" r="A1416">
        <v>22115</v>
      </c>
      <c s="40" r="B1416">
        <v>112.0</v>
      </c>
      <c t="s" s="41" r="C1416">
        <v>22116</v>
      </c>
      <c s="42" r="D1416"/>
      <c t="str" s="43" r="E1416">
        <f>IF($D1416="",,TODAY()-$D1416)</f>
        <v/>
      </c>
      <c t="s" s="41" r="F1416">
        <v>22117</v>
      </c>
      <c s="41" r="G1416">
        <v>20.0</v>
      </c>
      <c s="41" r="H1416">
        <v>67.0</v>
      </c>
      <c t="s" s="41" r="I1416">
        <v>22118</v>
      </c>
      <c t="s" s="41" r="J1416">
        <v>22119</v>
      </c>
      <c t="s" s="41" r="K1416">
        <v>22120</v>
      </c>
      <c t="s" s="39" r="L1416">
        <v>22121</v>
      </c>
      <c t="s" s="41" r="M1416">
        <v>22122</v>
      </c>
      <c t="s" s="41" r="N1416">
        <v>22123</v>
      </c>
      <c t="s" s="41" r="O1416">
        <v>22124</v>
      </c>
      <c t="s" s="41" r="P1416">
        <v>22125</v>
      </c>
      <c t="s" s="41" r="Q1416">
        <v>22126</v>
      </c>
      <c t="s" s="41" r="R1416">
        <v>22127</v>
      </c>
      <c s="44" r="S1416">
        <v>41795.0</v>
      </c>
      <c s="41" r="T1416"/>
      <c s="41" r="U1416"/>
      <c s="45" r="V1416"/>
      <c s="41" r="W1416"/>
      <c s="44" r="X1416"/>
      <c s="46" r="Y1416"/>
      <c s="42" r="Z1416"/>
      <c s="42" r="AA1416"/>
      <c s="42" r="AB1416"/>
      <c s="42" r="AC1416"/>
      <c s="42" r="AD1416"/>
      <c s="42" r="AE1416"/>
      <c s="42" r="AF1416"/>
      <c s="48" r="AG1416"/>
      <c s="48" r="AH1416"/>
      <c s="48" r="AI1416"/>
      <c s="48" r="AJ1416"/>
      <c s="48" r="AK1416"/>
      <c s="48" r="AL1416"/>
      <c s="48" r="AM1416"/>
      <c s="48" r="AN1416"/>
      <c s="48" r="AO1416"/>
      <c s="48" r="AP1416"/>
      <c s="48" r="AQ1416"/>
      <c s="49" r="AR1416">
        <v>41818.01367369213</v>
      </c>
      <c t="str" s="50" r="AS1416">
        <f>IF(OR($AO1416&lt;&gt;"",$AQ1416&lt;&gt;""),"K. Visa issued",IF($X1416&lt;&gt;"","- Rejected/Returned",IF($AL1416&lt;&gt;"","J. Passport request",IF(OR($AF1416&lt;&gt;"",$AH1416&lt;&gt;"",$AI1416&lt;&gt;""),"I. Medical Request",IF($AD1416&lt;&gt;"","H. Interview",IF($AC1416&lt;&gt;"","G. Processing Started",IF($AB1416&lt;&gt;"","F. File Transferred",IF($Z1416&lt;&gt;"","E. PER Received",IF($Y1416&lt;&gt;"","D. Payment Charged",IF(AND($D1416&lt;&gt;"",OR($D1416&lt;TODAY(),AND($D1416=TODAY(),OR($V1416&lt;&gt;"",$W1416&lt;&gt;"")))),"C. At CIO",IF(AND($S1416&lt;&gt;"",$S1416&lt;=TODAY(),OR($D1416="",$D1416&gt;=TODAY())),IF(AND(TODAY()-$S1416&gt;=12,TODAY()-$AR1416&gt;=12),"B.  Inactive?","B. In Transit"),IF($A1416="",,"A. Not sent yet"))))))))))))</f>
        <v>B.  Inactive?</v>
      </c>
      <c s="54" r="AT1416"/>
      <c s="55" r="AU1416"/>
    </row>
    <row r="1417">
      <c t="s" s="39" r="A1417">
        <v>22128</v>
      </c>
      <c s="40" r="B1417">
        <v>113.0</v>
      </c>
      <c t="s" s="41" r="C1417">
        <v>22129</v>
      </c>
      <c s="42" r="D1417"/>
      <c t="str" s="43" r="E1417">
        <f>IF($D1417="",,TODAY()-$D1417)</f>
        <v/>
      </c>
      <c t="s" s="41" r="F1417">
        <v>22130</v>
      </c>
      <c s="41" r="G1417">
        <v>7.0</v>
      </c>
      <c s="41" r="H1417">
        <v>70.0</v>
      </c>
      <c t="s" s="41" r="I1417">
        <v>22131</v>
      </c>
      <c t="s" s="41" r="J1417">
        <v>22132</v>
      </c>
      <c t="s" s="41" r="K1417">
        <v>22133</v>
      </c>
      <c t="s" s="39" r="L1417">
        <v>22134</v>
      </c>
      <c t="s" s="41" r="M1417">
        <v>22135</v>
      </c>
      <c t="s" s="41" r="N1417">
        <v>22136</v>
      </c>
      <c t="s" s="41" r="O1417">
        <v>22137</v>
      </c>
      <c t="s" s="41" r="P1417">
        <v>22138</v>
      </c>
      <c t="s" s="41" r="Q1417">
        <v>22139</v>
      </c>
      <c t="s" s="41" r="R1417">
        <v>22140</v>
      </c>
      <c s="44" r="S1417">
        <v>41795.0</v>
      </c>
      <c t="s" s="41" r="T1417">
        <v>22141</v>
      </c>
      <c t="s" s="41" r="U1417">
        <v>22142</v>
      </c>
      <c s="45" r="V1417"/>
      <c s="41" r="W1417"/>
      <c s="44" r="X1417"/>
      <c s="46" r="Y1417"/>
      <c s="42" r="Z1417"/>
      <c s="42" r="AA1417"/>
      <c s="42" r="AB1417"/>
      <c s="42" r="AC1417"/>
      <c s="42" r="AD1417"/>
      <c s="42" r="AE1417"/>
      <c s="42" r="AF1417"/>
      <c s="48" r="AG1417"/>
      <c s="48" r="AH1417"/>
      <c s="48" r="AI1417"/>
      <c s="48" r="AJ1417"/>
      <c s="48" r="AK1417"/>
      <c s="48" r="AL1417"/>
      <c s="48" r="AM1417"/>
      <c s="48" r="AN1417"/>
      <c s="48" r="AO1417"/>
      <c s="48" r="AP1417"/>
      <c s="48" r="AQ1417"/>
      <c s="49" r="AR1417">
        <v>41795.63701407408</v>
      </c>
      <c t="str" s="50" r="AS1417">
        <f>IF(OR($AO1417&lt;&gt;"",$AQ1417&lt;&gt;""),"K. Visa issued",IF($X1417&lt;&gt;"","- Rejected/Returned",IF($AL1417&lt;&gt;"","J. Passport request",IF(OR($AF1417&lt;&gt;"",$AH1417&lt;&gt;"",$AI1417&lt;&gt;""),"I. Medical Request",IF($AD1417&lt;&gt;"","H. Interview",IF($AC1417&lt;&gt;"","G. Processing Started",IF($AB1417&lt;&gt;"","F. File Transferred",IF($Z1417&lt;&gt;"","E. PER Received",IF($Y1417&lt;&gt;"","D. Payment Charged",IF(AND($D1417&lt;&gt;"",OR($D1417&lt;TODAY(),AND($D1417=TODAY(),OR($V1417&lt;&gt;"",$W1417&lt;&gt;"")))),"C. At CIO",IF(AND($S1417&lt;&gt;"",$S1417&lt;=TODAY(),OR($D1417="",$D1417&gt;=TODAY())),IF(AND(TODAY()-$S1417&gt;=12,TODAY()-$AR1417&gt;=12),"B.  Inactive?","B. In Transit"),IF($A1417="",,"A. Not sent yet"))))))))))))</f>
        <v>B.  Inactive?</v>
      </c>
      <c s="54" r="AT1417"/>
      <c s="55" r="AU1417"/>
    </row>
    <row r="1418">
      <c t="s" s="39" r="A1418">
        <v>22143</v>
      </c>
      <c s="40" r="B1418">
        <v>811.0</v>
      </c>
      <c t="s" s="41" r="C1418">
        <v>22144</v>
      </c>
      <c s="42" r="D1418"/>
      <c t="str" s="43" r="E1418">
        <f>IF($D1418="",,TODAY()-$D1418)</f>
        <v/>
      </c>
      <c t="s" s="41" r="F1418">
        <v>22145</v>
      </c>
      <c s="41" r="G1418">
        <v>7.0</v>
      </c>
      <c s="41" r="H1418">
        <v>70.0</v>
      </c>
      <c t="s" s="41" r="I1418">
        <v>22146</v>
      </c>
      <c t="s" s="41" r="J1418">
        <v>22147</v>
      </c>
      <c t="s" s="41" r="K1418">
        <v>22148</v>
      </c>
      <c t="s" s="39" r="L1418">
        <v>22149</v>
      </c>
      <c t="s" s="41" r="M1418">
        <v>22150</v>
      </c>
      <c t="s" s="41" r="N1418">
        <v>22151</v>
      </c>
      <c t="s" s="41" r="O1418">
        <v>22152</v>
      </c>
      <c t="s" s="41" r="P1418">
        <v>22153</v>
      </c>
      <c t="s" s="41" r="Q1418">
        <v>22154</v>
      </c>
      <c t="s" s="41" r="R1418">
        <v>22155</v>
      </c>
      <c s="44" r="S1418">
        <v>41813.0</v>
      </c>
      <c s="41" r="T1418"/>
      <c s="41" r="U1418"/>
      <c s="45" r="V1418"/>
      <c s="41" r="W1418"/>
      <c s="44" r="X1418"/>
      <c s="46" r="Y1418"/>
      <c s="42" r="Z1418"/>
      <c s="42" r="AA1418"/>
      <c s="42" r="AB1418"/>
      <c s="42" r="AC1418"/>
      <c s="42" r="AD1418"/>
      <c s="42" r="AE1418"/>
      <c s="42" r="AF1418"/>
      <c s="48" r="AG1418"/>
      <c s="48" r="AH1418"/>
      <c s="48" r="AI1418"/>
      <c s="48" r="AJ1418"/>
      <c s="48" r="AK1418"/>
      <c s="48" r="AL1418"/>
      <c s="48" r="AM1418"/>
      <c s="48" r="AN1418"/>
      <c s="48" r="AO1418"/>
      <c s="48" r="AP1418"/>
      <c s="48" r="AQ1418"/>
      <c s="49" r="AR1418">
        <v>41816.85105012731</v>
      </c>
      <c t="str" s="50" r="AS1418">
        <f>IF(OR($AO1418&lt;&gt;"",$AQ1418&lt;&gt;""),"K. Visa issued",IF($X1418&lt;&gt;"","- Rejected/Returned",IF($AL1418&lt;&gt;"","J. Passport request",IF(OR($AF1418&lt;&gt;"",$AH1418&lt;&gt;"",$AI1418&lt;&gt;""),"I. Medical Request",IF($AD1418&lt;&gt;"","H. Interview",IF($AC1418&lt;&gt;"","G. Processing Started",IF($AB1418&lt;&gt;"","F. File Transferred",IF($Z1418&lt;&gt;"","E. PER Received",IF($Y1418&lt;&gt;"","D. Payment Charged",IF(AND($D1418&lt;&gt;"",OR($D1418&lt;TODAY(),AND($D1418=TODAY(),OR($V1418&lt;&gt;"",$W1418&lt;&gt;"")))),"C. At CIO",IF(AND($S1418&lt;&gt;"",$S1418&lt;=TODAY(),OR($D1418="",$D1418&gt;=TODAY())),IF(AND(TODAY()-$S1418&gt;=12,TODAY()-$AR1418&gt;=12),"B.  Inactive?","B. In Transit"),IF($A1418="",,"A. Not sent yet"))))))))))))</f>
        <v>B.  Inactive?</v>
      </c>
      <c s="54" r="AT1418"/>
      <c s="55" r="AU1418"/>
    </row>
    <row r="1419">
      <c t="s" s="39" r="A1419">
        <v>22156</v>
      </c>
      <c s="40" r="B1419">
        <v>911.0</v>
      </c>
      <c t="s" s="41" r="C1419">
        <v>22157</v>
      </c>
      <c s="46" r="D1419"/>
      <c t="str" s="43" r="E1419">
        <f>IF($D1419="",,TODAY()-$D1419)</f>
        <v/>
      </c>
      <c t="s" s="41" r="F1419">
        <v>22158</v>
      </c>
      <c s="41" r="G1419">
        <v>7.5</v>
      </c>
      <c s="41" r="H1419">
        <v>68.0</v>
      </c>
      <c t="s" s="41" r="I1419">
        <v>22159</v>
      </c>
      <c t="s" s="41" r="J1419">
        <v>22160</v>
      </c>
      <c t="s" s="41" r="K1419">
        <v>22161</v>
      </c>
      <c t="s" s="39" r="L1419">
        <v>22162</v>
      </c>
      <c t="s" s="41" r="M1419">
        <v>22163</v>
      </c>
      <c t="s" s="41" r="N1419">
        <v>22164</v>
      </c>
      <c t="s" s="41" r="O1419">
        <v>22165</v>
      </c>
      <c t="s" s="41" r="P1419">
        <v>22166</v>
      </c>
      <c t="s" s="41" r="Q1419">
        <v>22167</v>
      </c>
      <c t="s" s="41" r="R1419">
        <v>22168</v>
      </c>
      <c s="44" r="S1419">
        <v>41774.0</v>
      </c>
      <c t="s" s="41" r="T1419">
        <v>22169</v>
      </c>
      <c t="s" s="41" r="U1419">
        <v>22170</v>
      </c>
      <c s="61" r="V1419"/>
      <c s="51" r="W1419"/>
      <c s="46" r="X1419"/>
      <c s="46" r="Y1419"/>
      <c s="46" r="Z1419"/>
      <c s="46" r="AA1419"/>
      <c s="46" r="AB1419"/>
      <c s="46" r="AC1419"/>
      <c s="46" r="AD1419"/>
      <c s="46" r="AE1419"/>
      <c s="46" r="AF1419"/>
      <c s="47" r="AG1419"/>
      <c s="47" r="AH1419"/>
      <c s="47" r="AI1419"/>
      <c s="47" r="AJ1419"/>
      <c s="47" r="AK1419"/>
      <c s="47" r="AL1419"/>
      <c s="47" r="AM1419"/>
      <c s="47" r="AN1419"/>
      <c s="47" r="AO1419"/>
      <c s="47" r="AP1419"/>
      <c s="47" r="AQ1419"/>
      <c s="49" r="AR1419">
        <v>41779.32759013889</v>
      </c>
      <c t="str" s="50" r="AS1419">
        <f>IF(OR($AO1419&lt;&gt;"",$AQ1419&lt;&gt;""),"K. Visa issued",IF($X1419&lt;&gt;"","- Rejected/Returned",IF($AL1419&lt;&gt;"","J. Passport request",IF(OR($AF1419&lt;&gt;"",$AH1419&lt;&gt;"",$AI1419&lt;&gt;""),"I. Medical Request",IF($AD1419&lt;&gt;"","H. Interview",IF($AC1419&lt;&gt;"","G. Processing Started",IF($AB1419&lt;&gt;"","F. File Transferred",IF($Z1419&lt;&gt;"","E. PER Received",IF($Y1419&lt;&gt;"","D. Payment Charged",IF(AND($D1419&lt;&gt;"",OR($D1419&lt;TODAY(),AND($D1419=TODAY(),OR($V1419&lt;&gt;"",$W1419&lt;&gt;"")))),"C. At CIO",IF(AND($S1419&lt;&gt;"",$S1419&lt;=TODAY(),OR($D1419="",$D1419&gt;=TODAY())),IF(AND(TODAY()-$S1419&gt;=12,TODAY()-$AR1419&gt;=12),"B.  Inactive?","B. In Transit"),IF($A1419="",,"A. Not sent yet"))))))))))))</f>
        <v>B.  Inactive?</v>
      </c>
      <c s="51" r="AT1419"/>
      <c s="52" r="AU1419"/>
    </row>
    <row r="1420">
      <c t="s" s="39" r="A1420">
        <v>22171</v>
      </c>
      <c s="40" r="B1420">
        <v>911.0</v>
      </c>
      <c t="s" s="41" r="C1420">
        <v>22172</v>
      </c>
      <c s="42" r="D1420"/>
      <c t="str" s="43" r="E1420">
        <f>IF($D1420="",,TODAY()-$D1420)</f>
        <v/>
      </c>
      <c t="s" s="41" r="F1420">
        <v>22173</v>
      </c>
      <c s="41" r="G1420">
        <v>6.5</v>
      </c>
      <c s="41" r="H1420">
        <v>68.0</v>
      </c>
      <c t="s" s="41" r="I1420">
        <v>22174</v>
      </c>
      <c t="s" s="41" r="J1420">
        <v>22175</v>
      </c>
      <c t="s" s="41" r="K1420">
        <v>22176</v>
      </c>
      <c t="s" s="39" r="L1420">
        <v>22177</v>
      </c>
      <c t="s" s="41" r="M1420">
        <v>22178</v>
      </c>
      <c t="s" s="41" r="N1420">
        <v>22179</v>
      </c>
      <c t="s" s="41" r="O1420">
        <v>22180</v>
      </c>
      <c t="s" s="41" r="P1420">
        <v>22181</v>
      </c>
      <c s="41" r="Q1420"/>
      <c t="s" s="41" r="R1420">
        <v>22182</v>
      </c>
      <c s="44" r="S1420">
        <v>41800.0</v>
      </c>
      <c s="41" r="T1420"/>
      <c s="41" r="U1420"/>
      <c s="45" r="V1420"/>
      <c s="41" r="W1420"/>
      <c s="44" r="X1420"/>
      <c s="46" r="Y1420"/>
      <c s="42" r="Z1420"/>
      <c s="42" r="AA1420"/>
      <c s="42" r="AB1420"/>
      <c s="42" r="AC1420"/>
      <c s="42" r="AD1420"/>
      <c s="42" r="AE1420"/>
      <c s="42" r="AF1420"/>
      <c s="48" r="AG1420"/>
      <c s="48" r="AH1420"/>
      <c s="48" r="AI1420"/>
      <c s="48" r="AJ1420"/>
      <c s="48" r="AK1420"/>
      <c s="48" r="AL1420"/>
      <c s="48" r="AM1420"/>
      <c s="48" r="AN1420"/>
      <c s="48" r="AO1420"/>
      <c s="48" r="AP1420"/>
      <c s="48" r="AQ1420"/>
      <c s="49" r="AR1420">
        <v>41818.33128770834</v>
      </c>
      <c t="str" s="50" r="AS1420">
        <f>IF(OR($AO1420&lt;&gt;"",$AQ1420&lt;&gt;""),"K. Visa issued",IF($X1420&lt;&gt;"","- Rejected/Returned",IF($AL1420&lt;&gt;"","J. Passport request",IF(OR($AF1420&lt;&gt;"",$AH1420&lt;&gt;"",$AI1420&lt;&gt;""),"I. Medical Request",IF($AD1420&lt;&gt;"","H. Interview",IF($AC1420&lt;&gt;"","G. Processing Started",IF($AB1420&lt;&gt;"","F. File Transferred",IF($Z1420&lt;&gt;"","E. PER Received",IF($Y1420&lt;&gt;"","D. Payment Charged",IF(AND($D1420&lt;&gt;"",OR($D1420&lt;TODAY(),AND($D1420=TODAY(),OR($V1420&lt;&gt;"",$W1420&lt;&gt;"")))),"C. At CIO",IF(AND($S1420&lt;&gt;"",$S1420&lt;=TODAY(),OR($D1420="",$D1420&gt;=TODAY())),IF(AND(TODAY()-$S1420&gt;=12,TODAY()-$AR1420&gt;=12),"B.  Inactive?","B. In Transit"),IF($A1420="",,"A. Not sent yet"))))))))))))</f>
        <v>B.  Inactive?</v>
      </c>
      <c s="54" r="AT1420"/>
      <c s="55" r="AU1420"/>
    </row>
    <row r="1421">
      <c t="s" s="39" r="A1421">
        <v>22183</v>
      </c>
      <c s="40" r="B1421">
        <v>1111.0</v>
      </c>
      <c t="s" s="41" r="C1421">
        <v>22184</v>
      </c>
      <c s="46" r="D1421"/>
      <c t="str" s="43" r="E1421">
        <f>IF($D1421="",,TODAY()-$D1421)</f>
        <v/>
      </c>
      <c s="41" r="F1421"/>
      <c s="41" r="G1421">
        <v>6.5</v>
      </c>
      <c s="41" r="H1421">
        <v>68.0</v>
      </c>
      <c t="s" s="41" r="I1421">
        <v>22185</v>
      </c>
      <c t="s" s="41" r="J1421">
        <v>22186</v>
      </c>
      <c t="s" s="41" r="K1421">
        <v>22187</v>
      </c>
      <c t="s" s="39" r="L1421">
        <v>22188</v>
      </c>
      <c t="s" s="41" r="M1421">
        <v>22189</v>
      </c>
      <c t="s" s="41" r="N1421">
        <v>22190</v>
      </c>
      <c s="51" r="O1421"/>
      <c t="s" s="41" r="P1421">
        <v>22191</v>
      </c>
      <c t="s" s="41" r="Q1421">
        <v>22192</v>
      </c>
      <c t="s" s="41" r="R1421">
        <v>22193</v>
      </c>
      <c s="44" r="S1421">
        <v>41766.0</v>
      </c>
      <c s="51" r="T1421"/>
      <c t="s" s="41" r="U1421">
        <v>22194</v>
      </c>
      <c s="61" r="V1421"/>
      <c s="51" r="W1421"/>
      <c s="46" r="X1421"/>
      <c s="46" r="Y1421"/>
      <c s="46" r="Z1421"/>
      <c s="46" r="AA1421"/>
      <c s="46" r="AB1421"/>
      <c s="46" r="AC1421"/>
      <c s="46" r="AD1421"/>
      <c s="46" r="AE1421"/>
      <c s="46" r="AF1421"/>
      <c s="47" r="AG1421"/>
      <c s="47" r="AH1421"/>
      <c s="47" r="AI1421"/>
      <c s="47" r="AJ1421"/>
      <c s="47" r="AK1421"/>
      <c s="47" r="AL1421"/>
      <c s="47" r="AM1421"/>
      <c s="47" r="AN1421"/>
      <c s="47" r="AO1421"/>
      <c s="47" r="AP1421"/>
      <c s="47" r="AQ1421"/>
      <c s="49" r="AR1421">
        <v>41767.4332408912</v>
      </c>
      <c t="str" s="50" r="AS1421">
        <f>IF(OR($AO1421&lt;&gt;"",$AQ1421&lt;&gt;""),"K. Visa issued",IF($X1421&lt;&gt;"","- Rejected/Returned",IF($AL1421&lt;&gt;"","J. Passport request",IF(OR($AF1421&lt;&gt;"",$AH1421&lt;&gt;"",$AI1421&lt;&gt;""),"I. Medical Request",IF($AD1421&lt;&gt;"","H. Interview",IF($AC1421&lt;&gt;"","G. Processing Started",IF($AB1421&lt;&gt;"","F. File Transferred",IF($Z1421&lt;&gt;"","E. PER Received",IF($Y1421&lt;&gt;"","D. Payment Charged",IF(AND($D1421&lt;&gt;"",OR($D1421&lt;TODAY(),AND($D1421=TODAY(),OR($V1421&lt;&gt;"",$W1421&lt;&gt;"")))),"C. At CIO",IF(AND($S1421&lt;&gt;"",$S1421&lt;=TODAY(),OR($D1421="",$D1421&gt;=TODAY())),IF(AND(TODAY()-$S1421&gt;=12,TODAY()-$AR1421&gt;=12),"B.  Inactive?","B. In Transit"),IF($A1421="",,"A. Not sent yet"))))))))))))</f>
        <v>B.  Inactive?</v>
      </c>
      <c s="51" r="AT1421"/>
      <c s="52" r="AU1421"/>
    </row>
    <row r="1422">
      <c t="s" s="39" r="A1422">
        <v>22195</v>
      </c>
      <c s="40" r="B1422">
        <v>1111.0</v>
      </c>
      <c t="s" s="41" r="C1422">
        <v>22196</v>
      </c>
      <c s="42" r="D1422"/>
      <c t="str" s="43" r="E1422">
        <f>IF($D1422="",,TODAY()-$D1422)</f>
        <v/>
      </c>
      <c t="s" s="41" r="F1422">
        <v>22197</v>
      </c>
      <c s="41" r="G1422">
        <v>7.5</v>
      </c>
      <c s="41" r="H1422">
        <v>75.0</v>
      </c>
      <c t="s" s="41" r="I1422">
        <v>22198</v>
      </c>
      <c t="s" s="41" r="J1422">
        <v>22199</v>
      </c>
      <c t="s" s="41" r="K1422">
        <v>22200</v>
      </c>
      <c t="s" s="39" r="L1422">
        <v>22201</v>
      </c>
      <c t="s" s="41" r="M1422">
        <v>22202</v>
      </c>
      <c t="s" s="41" r="N1422">
        <v>22203</v>
      </c>
      <c t="s" s="41" r="O1422">
        <v>22204</v>
      </c>
      <c t="s" s="41" r="P1422">
        <v>22205</v>
      </c>
      <c t="s" s="41" r="Q1422">
        <v>22206</v>
      </c>
      <c t="s" s="41" r="R1422">
        <v>22207</v>
      </c>
      <c s="44" r="S1422">
        <v>41774.0</v>
      </c>
      <c t="s" s="41" r="T1422">
        <v>22208</v>
      </c>
      <c t="s" s="41" r="U1422">
        <v>22209</v>
      </c>
      <c s="45" r="V1422"/>
      <c t="s" s="41" r="W1422">
        <v>22210</v>
      </c>
      <c s="44" r="X1422"/>
      <c s="46" r="Y1422"/>
      <c s="42" r="Z1422"/>
      <c s="42" r="AA1422"/>
      <c s="42" r="AB1422"/>
      <c s="42" r="AC1422"/>
      <c s="42" r="AD1422"/>
      <c s="42" r="AE1422"/>
      <c s="42" r="AF1422"/>
      <c s="48" r="AG1422"/>
      <c s="48" r="AH1422"/>
      <c s="48" r="AI1422"/>
      <c s="48" r="AJ1422"/>
      <c s="48" r="AK1422"/>
      <c s="48" r="AL1422"/>
      <c s="48" r="AM1422"/>
      <c s="48" r="AN1422"/>
      <c s="48" r="AO1422"/>
      <c s="48" r="AP1422"/>
      <c s="48" r="AQ1422"/>
      <c s="49" r="AR1422">
        <v>41809.245120011576</v>
      </c>
      <c t="str" s="50" r="AS1422">
        <f>IF(OR($AO1422&lt;&gt;"",$AQ1422&lt;&gt;""),"K. Visa issued",IF($X1422&lt;&gt;"","- Rejected/Returned",IF($AL1422&lt;&gt;"","J. Passport request",IF(OR($AF1422&lt;&gt;"",$AH1422&lt;&gt;"",$AI1422&lt;&gt;""),"I. Medical Request",IF($AD1422&lt;&gt;"","H. Interview",IF($AC1422&lt;&gt;"","G. Processing Started",IF($AB1422&lt;&gt;"","F. File Transferred",IF($Z1422&lt;&gt;"","E. PER Received",IF($Y1422&lt;&gt;"","D. Payment Charged",IF(AND($D1422&lt;&gt;"",OR($D1422&lt;TODAY(),AND($D1422=TODAY(),OR($V1422&lt;&gt;"",$W1422&lt;&gt;"")))),"C. At CIO",IF(AND($S1422&lt;&gt;"",$S1422&lt;=TODAY(),OR($D1422="",$D1422&gt;=TODAY())),IF(AND(TODAY()-$S1422&gt;=12,TODAY()-$AR1422&gt;=12),"B.  Inactive?","B. In Transit"),IF($A1422="",,"A. Not sent yet"))))))))))))</f>
        <v>B.  Inactive?</v>
      </c>
      <c s="54" r="AT1422"/>
      <c s="55" r="AU1422"/>
    </row>
    <row r="1423">
      <c t="s" s="39" r="A1423">
        <v>22211</v>
      </c>
      <c s="40" r="B1423">
        <v>1111.0</v>
      </c>
      <c t="s" s="41" r="C1423">
        <v>22212</v>
      </c>
      <c s="42" r="D1423"/>
      <c t="str" s="43" r="E1423">
        <f>IF($D1423="",,TODAY()-$D1423)</f>
        <v/>
      </c>
      <c t="s" s="41" r="F1423">
        <v>22213</v>
      </c>
      <c s="41" r="G1423">
        <v>6.0</v>
      </c>
      <c s="41" r="H1423">
        <v>67.0</v>
      </c>
      <c t="s" s="41" r="I1423">
        <v>22214</v>
      </c>
      <c t="s" s="41" r="J1423">
        <v>22215</v>
      </c>
      <c t="s" s="41" r="K1423">
        <v>22216</v>
      </c>
      <c t="s" s="39" r="L1423">
        <v>22217</v>
      </c>
      <c t="s" s="41" r="M1423">
        <v>22218</v>
      </c>
      <c t="s" s="41" r="N1423">
        <v>22219</v>
      </c>
      <c s="41" r="O1423"/>
      <c t="s" s="41" r="P1423">
        <v>22220</v>
      </c>
      <c s="41" r="Q1423"/>
      <c t="s" s="41" r="R1423">
        <v>22221</v>
      </c>
      <c s="44" r="S1423">
        <v>41778.0</v>
      </c>
      <c s="41" r="T1423"/>
      <c s="41" r="U1423"/>
      <c s="45" r="V1423"/>
      <c s="41" r="W1423"/>
      <c s="44" r="X1423"/>
      <c s="46" r="Y1423"/>
      <c s="42" r="Z1423"/>
      <c s="42" r="AA1423"/>
      <c s="42" r="AB1423"/>
      <c s="42" r="AC1423"/>
      <c s="42" r="AD1423"/>
      <c s="42" r="AE1423"/>
      <c s="42" r="AF1423"/>
      <c s="48" r="AG1423"/>
      <c s="48" r="AH1423"/>
      <c s="48" r="AI1423"/>
      <c s="48" r="AJ1423"/>
      <c s="48" r="AK1423"/>
      <c s="48" r="AL1423"/>
      <c s="48" r="AM1423"/>
      <c s="48" r="AN1423"/>
      <c s="48" r="AO1423"/>
      <c s="48" r="AP1423"/>
      <c s="48" r="AQ1423"/>
      <c s="49" r="AR1423">
        <v>41804.83025078704</v>
      </c>
      <c t="str" s="50" r="AS1423">
        <f>IF(OR($AO1423&lt;&gt;"",$AQ1423&lt;&gt;""),"K. Visa issued",IF($X1423&lt;&gt;"","- Rejected/Returned",IF($AL1423&lt;&gt;"","J. Passport request",IF(OR($AF1423&lt;&gt;"",$AH1423&lt;&gt;"",$AI1423&lt;&gt;""),"I. Medical Request",IF($AD1423&lt;&gt;"","H. Interview",IF($AC1423&lt;&gt;"","G. Processing Started",IF($AB1423&lt;&gt;"","F. File Transferred",IF($Z1423&lt;&gt;"","E. PER Received",IF($Y1423&lt;&gt;"","D. Payment Charged",IF(AND($D1423&lt;&gt;"",OR($D1423&lt;TODAY(),AND($D1423=TODAY(),OR($V1423&lt;&gt;"",$W1423&lt;&gt;"")))),"C. At CIO",IF(AND($S1423&lt;&gt;"",$S1423&lt;=TODAY(),OR($D1423="",$D1423&gt;=TODAY())),IF(AND(TODAY()-$S1423&gt;=12,TODAY()-$AR1423&gt;=12),"B.  Inactive?","B. In Transit"),IF($A1423="",,"A. Not sent yet"))))))))))))</f>
        <v>B.  Inactive?</v>
      </c>
      <c s="54" r="AT1423"/>
      <c s="55" r="AU1423"/>
    </row>
    <row r="1424">
      <c t="s" s="39" r="A1424">
        <v>22222</v>
      </c>
      <c s="40" r="B1424">
        <v>1111.0</v>
      </c>
      <c t="s" s="41" r="C1424">
        <v>22223</v>
      </c>
      <c s="42" r="D1424"/>
      <c t="str" s="43" r="E1424">
        <f>IF($D1424="",,TODAY()-$D1424)</f>
        <v/>
      </c>
      <c t="s" s="41" r="F1424">
        <v>22224</v>
      </c>
      <c s="41" r="G1424">
        <v>7.5</v>
      </c>
      <c s="41" r="H1424">
        <v>67.0</v>
      </c>
      <c t="s" s="41" r="I1424">
        <v>22225</v>
      </c>
      <c t="s" s="41" r="J1424">
        <v>22226</v>
      </c>
      <c t="s" s="41" r="K1424">
        <v>22227</v>
      </c>
      <c t="s" s="39" r="L1424">
        <v>22228</v>
      </c>
      <c t="s" s="41" r="M1424">
        <v>22229</v>
      </c>
      <c t="s" s="41" r="N1424">
        <v>22230</v>
      </c>
      <c t="s" s="41" r="O1424">
        <v>22231</v>
      </c>
      <c t="s" s="41" r="P1424">
        <v>22232</v>
      </c>
      <c t="s" s="41" r="Q1424">
        <v>22233</v>
      </c>
      <c t="s" s="41" r="R1424">
        <v>22234</v>
      </c>
      <c s="44" r="S1424">
        <v>41788.0</v>
      </c>
      <c s="41" r="T1424"/>
      <c t="s" s="41" r="U1424">
        <v>22235</v>
      </c>
      <c s="45" r="V1424"/>
      <c s="41" r="W1424"/>
      <c s="46" r="X1424"/>
      <c s="46" r="Y1424"/>
      <c s="46" r="Z1424"/>
      <c s="46" r="AA1424"/>
      <c s="46" r="AB1424"/>
      <c s="46" r="AC1424"/>
      <c s="46" r="AD1424"/>
      <c s="46" r="AE1424"/>
      <c s="46" r="AF1424"/>
      <c s="47" r="AG1424"/>
      <c s="47" r="AH1424"/>
      <c s="47" r="AI1424"/>
      <c s="47" r="AJ1424"/>
      <c s="47" r="AK1424"/>
      <c s="47" r="AL1424"/>
      <c s="47" r="AM1424"/>
      <c s="47" r="AN1424"/>
      <c s="47" r="AO1424"/>
      <c s="47" r="AP1424"/>
      <c s="47" r="AQ1424"/>
      <c s="49" r="AR1424">
        <v>41789.432611192125</v>
      </c>
      <c t="str" s="50" r="AS1424">
        <f>IF(OR($AO1424&lt;&gt;"",$AQ1424&lt;&gt;""),"K. Visa issued",IF($X1424&lt;&gt;"","- Rejected/Returned",IF($AL1424&lt;&gt;"","J. Passport request",IF(OR($AF1424&lt;&gt;"",$AH1424&lt;&gt;"",$AI1424&lt;&gt;""),"I. Medical Request",IF($AD1424&lt;&gt;"","H. Interview",IF($AC1424&lt;&gt;"","G. Processing Started",IF($AB1424&lt;&gt;"","F. File Transferred",IF($Z1424&lt;&gt;"","E. PER Received",IF($Y1424&lt;&gt;"","D. Payment Charged",IF(AND($D1424&lt;&gt;"",OR($D1424&lt;TODAY(),AND($D1424=TODAY(),OR($V1424&lt;&gt;"",$W1424&lt;&gt;"")))),"C. At CIO",IF(AND($S1424&lt;&gt;"",$S1424&lt;=TODAY(),OR($D1424="",$D1424&gt;=TODAY())),IF(AND(TODAY()-$S1424&gt;=12,TODAY()-$AR1424&gt;=12),"B.  Inactive?","B. In Transit"),IF($A1424="",,"A. Not sent yet"))))))))))))</f>
        <v>B.  Inactive?</v>
      </c>
      <c s="51" r="AT1424"/>
      <c s="52" r="AU1424"/>
    </row>
    <row r="1425">
      <c t="s" s="39" r="A1425">
        <v>22236</v>
      </c>
      <c s="40" r="B1425">
        <v>1112.0</v>
      </c>
      <c t="s" s="41" r="C1425">
        <v>22237</v>
      </c>
      <c s="42" r="D1425"/>
      <c t="str" s="43" r="E1425">
        <f>IF($D1425="",,TODAY()-$D1425)</f>
        <v/>
      </c>
      <c t="s" s="41" r="F1425">
        <v>22238</v>
      </c>
      <c s="41" r="G1425">
        <v>7.5</v>
      </c>
      <c s="41" r="H1425">
        <v>72.0</v>
      </c>
      <c t="s" s="41" r="I1425">
        <v>22239</v>
      </c>
      <c t="s" s="41" r="J1425">
        <v>22240</v>
      </c>
      <c t="s" s="41" r="K1425">
        <v>22241</v>
      </c>
      <c t="s" s="39" r="L1425">
        <v>22242</v>
      </c>
      <c t="s" s="41" r="M1425">
        <v>22243</v>
      </c>
      <c t="s" s="41" r="N1425">
        <v>22244</v>
      </c>
      <c t="s" s="41" r="O1425">
        <v>22245</v>
      </c>
      <c t="s" s="41" r="P1425">
        <v>22246</v>
      </c>
      <c t="s" s="41" r="Q1425">
        <v>22247</v>
      </c>
      <c t="s" s="41" r="R1425">
        <v>22248</v>
      </c>
      <c s="44" r="S1425">
        <v>41808.0</v>
      </c>
      <c t="s" s="41" r="T1425">
        <v>22249</v>
      </c>
      <c t="s" s="41" r="U1425">
        <v>22250</v>
      </c>
      <c s="45" r="V1425">
        <v>0.5604166666666667</v>
      </c>
      <c t="s" s="41" r="W1425">
        <v>22251</v>
      </c>
      <c s="44" r="X1425"/>
      <c s="46" r="Y1425"/>
      <c s="42" r="Z1425"/>
      <c s="42" r="AA1425"/>
      <c s="42" r="AB1425"/>
      <c s="42" r="AC1425"/>
      <c s="42" r="AD1425"/>
      <c s="42" r="AE1425"/>
      <c s="42" r="AF1425"/>
      <c s="48" r="AG1425"/>
      <c s="48" r="AH1425"/>
      <c s="48" r="AI1425"/>
      <c s="48" r="AJ1425"/>
      <c s="48" r="AK1425"/>
      <c s="48" r="AL1425"/>
      <c s="48" r="AM1425"/>
      <c s="48" r="AN1425"/>
      <c s="48" r="AO1425"/>
      <c s="48" r="AP1425"/>
      <c s="48" r="AQ1425"/>
      <c s="49" r="AR1425">
        <v>41814.44089049769</v>
      </c>
      <c t="str" s="50" r="AS1425">
        <f>IF(OR($AO1425&lt;&gt;"",$AQ1425&lt;&gt;""),"K. Visa issued",IF($X1425&lt;&gt;"","- Rejected/Returned",IF($AL1425&lt;&gt;"","J. Passport request",IF(OR($AF1425&lt;&gt;"",$AH1425&lt;&gt;"",$AI1425&lt;&gt;""),"I. Medical Request",IF($AD1425&lt;&gt;"","H. Interview",IF($AC1425&lt;&gt;"","G. Processing Started",IF($AB1425&lt;&gt;"","F. File Transferred",IF($Z1425&lt;&gt;"","E. PER Received",IF($Y1425&lt;&gt;"","D. Payment Charged",IF(AND($D1425&lt;&gt;"",OR($D1425&lt;TODAY(),AND($D1425=TODAY(),OR($V1425&lt;&gt;"",$W1425&lt;&gt;"")))),"C. At CIO",IF(AND($S1425&lt;&gt;"",$S1425&lt;=TODAY(),OR($D1425="",$D1425&gt;=TODAY())),IF(AND(TODAY()-$S1425&gt;=12,TODAY()-$AR1425&gt;=12),"B.  Inactive?","B. In Transit"),IF($A1425="",,"A. Not sent yet"))))))))))))</f>
        <v>B.  Inactive?</v>
      </c>
      <c s="54" r="AT1425"/>
      <c s="55" r="AU1425"/>
    </row>
    <row r="1426">
      <c t="s" s="39" r="A1426">
        <v>22252</v>
      </c>
      <c s="40" r="B1426">
        <v>1112.0</v>
      </c>
      <c t="s" s="41" r="C1426">
        <v>22253</v>
      </c>
      <c s="42" r="D1426"/>
      <c t="str" s="43" r="E1426">
        <f>IF($D1426="",,TODAY()-$D1426)</f>
        <v/>
      </c>
      <c t="s" s="41" r="F1426">
        <v>22254</v>
      </c>
      <c s="41" r="G1426">
        <v>6.5</v>
      </c>
      <c s="41" r="H1426">
        <v>68.0</v>
      </c>
      <c t="s" s="41" r="I1426">
        <v>22255</v>
      </c>
      <c t="s" s="41" r="J1426">
        <v>22256</v>
      </c>
      <c t="s" s="41" r="K1426">
        <v>22257</v>
      </c>
      <c t="s" s="39" r="L1426">
        <v>22258</v>
      </c>
      <c t="s" s="41" r="M1426">
        <v>22259</v>
      </c>
      <c t="s" s="41" r="N1426">
        <v>22260</v>
      </c>
      <c t="s" s="41" r="O1426">
        <v>22261</v>
      </c>
      <c t="s" s="41" r="P1426">
        <v>22262</v>
      </c>
      <c t="s" s="41" r="Q1426">
        <v>22263</v>
      </c>
      <c t="s" s="41" r="R1426">
        <v>22264</v>
      </c>
      <c s="44" r="S1426">
        <v>41760.0</v>
      </c>
      <c t="s" s="41" r="T1426">
        <v>22265</v>
      </c>
      <c t="s" s="41" r="U1426">
        <v>22266</v>
      </c>
      <c s="45" r="V1426"/>
      <c s="41" r="W1426"/>
      <c s="44" r="X1426"/>
      <c s="46" r="Y1426"/>
      <c s="42" r="Z1426"/>
      <c s="42" r="AA1426"/>
      <c s="42" r="AB1426"/>
      <c s="42" r="AC1426"/>
      <c s="42" r="AD1426"/>
      <c s="42" r="AE1426"/>
      <c s="42" r="AF1426"/>
      <c s="48" r="AG1426"/>
      <c s="48" r="AH1426"/>
      <c s="48" r="AI1426"/>
      <c s="48" r="AJ1426"/>
      <c s="48" r="AK1426"/>
      <c s="48" r="AL1426"/>
      <c s="48" r="AM1426"/>
      <c s="48" r="AN1426"/>
      <c s="48" r="AO1426"/>
      <c s="48" r="AP1426"/>
      <c s="48" r="AQ1426"/>
      <c s="49" r="AR1426">
        <v>41793.0890309838</v>
      </c>
      <c t="str" s="50" r="AS1426">
        <f>IF(OR($AO1426&lt;&gt;"",$AQ1426&lt;&gt;""),"K. Visa issued",IF($X1426&lt;&gt;"","- Rejected/Returned",IF($AL1426&lt;&gt;"","J. Passport request",IF(OR($AF1426&lt;&gt;"",$AH1426&lt;&gt;"",$AI1426&lt;&gt;""),"I. Medical Request",IF($AD1426&lt;&gt;"","H. Interview",IF($AC1426&lt;&gt;"","G. Processing Started",IF($AB1426&lt;&gt;"","F. File Transferred",IF($Z1426&lt;&gt;"","E. PER Received",IF($Y1426&lt;&gt;"","D. Payment Charged",IF(AND($D1426&lt;&gt;"",OR($D1426&lt;TODAY(),AND($D1426=TODAY(),OR($V1426&lt;&gt;"",$W1426&lt;&gt;"")))),"C. At CIO",IF(AND($S1426&lt;&gt;"",$S1426&lt;=TODAY(),OR($D1426="",$D1426&gt;=TODAY())),IF(AND(TODAY()-$S1426&gt;=12,TODAY()-$AR1426&gt;=12),"B.  Inactive?","B. In Transit"),IF($A1426="",,"A. Not sent yet"))))))))))))</f>
        <v>B.  Inactive?</v>
      </c>
      <c s="54" r="AT1426"/>
      <c s="55" r="AU1426"/>
    </row>
    <row r="1427">
      <c t="s" s="39" r="A1427">
        <v>22267</v>
      </c>
      <c s="40" r="B1427">
        <v>1112.0</v>
      </c>
      <c t="s" s="41" r="C1427">
        <v>22268</v>
      </c>
      <c s="46" r="D1427"/>
      <c t="str" s="43" r="E1427">
        <f>IF($D1427="",,TODAY()-$D1427)</f>
        <v/>
      </c>
      <c s="41" r="F1427"/>
      <c s="41" r="G1427">
        <v>7.0</v>
      </c>
      <c s="41" r="H1427">
        <v>67.0</v>
      </c>
      <c t="s" s="41" r="I1427">
        <v>22269</v>
      </c>
      <c t="s" s="41" r="J1427">
        <v>22270</v>
      </c>
      <c t="s" s="41" r="K1427">
        <v>22271</v>
      </c>
      <c t="s" s="39" r="L1427">
        <v>22272</v>
      </c>
      <c t="s" s="41" r="M1427">
        <v>22273</v>
      </c>
      <c t="s" s="41" r="N1427">
        <v>22274</v>
      </c>
      <c s="54" r="O1427"/>
      <c t="s" s="41" r="P1427">
        <v>22275</v>
      </c>
      <c t="s" s="41" r="Q1427">
        <v>22276</v>
      </c>
      <c t="s" s="41" r="R1427">
        <v>22277</v>
      </c>
      <c s="44" r="S1427">
        <v>41760.0</v>
      </c>
      <c s="54" r="T1427"/>
      <c s="54" r="U1427"/>
      <c s="61" r="V1427"/>
      <c s="51" r="W1427"/>
      <c s="42" r="X1427"/>
      <c s="46" r="Y1427"/>
      <c s="42" r="Z1427"/>
      <c s="42" r="AA1427"/>
      <c s="42" r="AB1427"/>
      <c s="42" r="AC1427"/>
      <c s="42" r="AD1427"/>
      <c s="42" r="AE1427"/>
      <c s="42" r="AF1427"/>
      <c s="48" r="AG1427"/>
      <c s="48" r="AH1427"/>
      <c s="48" r="AI1427"/>
      <c s="48" r="AJ1427"/>
      <c s="48" r="AK1427"/>
      <c s="48" r="AL1427"/>
      <c s="48" r="AM1427"/>
      <c s="48" r="AN1427"/>
      <c s="48" r="AO1427"/>
      <c s="48" r="AP1427"/>
      <c s="48" r="AQ1427"/>
      <c s="49" r="AR1427">
        <v>41760.979476319444</v>
      </c>
      <c t="str" s="50" r="AS1427">
        <f>IF(OR($AO1427&lt;&gt;"",$AQ1427&lt;&gt;""),"K. Visa issued",IF($X1427&lt;&gt;"","- Rejected/Returned",IF($AL1427&lt;&gt;"","J. Passport request",IF(OR($AF1427&lt;&gt;"",$AH1427&lt;&gt;"",$AI1427&lt;&gt;""),"I. Medical Request",IF($AD1427&lt;&gt;"","H. Interview",IF($AC1427&lt;&gt;"","G. Processing Started",IF($AB1427&lt;&gt;"","F. File Transferred",IF($Z1427&lt;&gt;"","E. PER Received",IF($Y1427&lt;&gt;"","D. Payment Charged",IF(AND($D1427&lt;&gt;"",OR($D1427&lt;TODAY(),AND($D1427=TODAY(),OR($V1427&lt;&gt;"",$W1427&lt;&gt;"")))),"C. At CIO",IF(AND($S1427&lt;&gt;"",$S1427&lt;=TODAY(),OR($D1427="",$D1427&gt;=TODAY())),IF(AND(TODAY()-$S1427&gt;=12,TODAY()-$AR1427&gt;=12),"B.  Inactive?","B. In Transit"),IF($A1427="",,"A. Not sent yet"))))))))))))</f>
        <v>B.  Inactive?</v>
      </c>
      <c s="54" r="AT1427"/>
      <c s="59" r="AU1427"/>
    </row>
    <row r="1428">
      <c t="s" s="39" r="A1428">
        <v>22278</v>
      </c>
      <c s="40" r="B1428">
        <v>1112.0</v>
      </c>
      <c t="s" s="41" r="C1428">
        <v>22279</v>
      </c>
      <c s="46" r="D1428"/>
      <c t="str" s="43" r="E1428">
        <f>IF($D1428="",,TODAY()-$D1428)</f>
        <v/>
      </c>
      <c s="41" r="F1428"/>
      <c s="41" r="G1428">
        <v>7.5</v>
      </c>
      <c s="41" r="H1428">
        <v>70.0</v>
      </c>
      <c t="s" s="41" r="I1428">
        <v>22280</v>
      </c>
      <c t="s" s="41" r="J1428">
        <v>22281</v>
      </c>
      <c t="s" s="41" r="K1428">
        <v>22282</v>
      </c>
      <c t="s" s="39" r="L1428">
        <v>22283</v>
      </c>
      <c t="s" s="41" r="M1428">
        <v>22284</v>
      </c>
      <c t="s" s="41" r="N1428">
        <v>22285</v>
      </c>
      <c s="51" r="O1428"/>
      <c t="s" s="41" r="P1428">
        <v>22286</v>
      </c>
      <c t="s" s="41" r="Q1428">
        <v>22287</v>
      </c>
      <c t="s" s="41" r="R1428">
        <v>22288</v>
      </c>
      <c s="44" r="S1428">
        <v>41761.0</v>
      </c>
      <c s="51" r="T1428"/>
      <c t="s" s="41" r="U1428">
        <v>22289</v>
      </c>
      <c s="61" r="V1428"/>
      <c s="51" r="W1428"/>
      <c s="46" r="X1428"/>
      <c s="46" r="Y1428"/>
      <c s="46" r="Z1428"/>
      <c s="46" r="AA1428"/>
      <c s="46" r="AB1428"/>
      <c s="46" r="AC1428"/>
      <c s="46" r="AD1428"/>
      <c s="46" r="AE1428"/>
      <c s="46" r="AF1428"/>
      <c s="47" r="AG1428"/>
      <c s="47" r="AH1428"/>
      <c s="47" r="AI1428"/>
      <c s="47" r="AJ1428"/>
      <c s="47" r="AK1428"/>
      <c s="47" r="AL1428"/>
      <c s="47" r="AM1428"/>
      <c s="47" r="AN1428"/>
      <c s="47" r="AO1428"/>
      <c s="47" r="AP1428"/>
      <c s="47" r="AQ1428"/>
      <c s="49" r="AR1428">
        <v>41765.729472060186</v>
      </c>
      <c t="str" s="50" r="AS1428">
        <f>IF(OR($AO1428&lt;&gt;"",$AQ1428&lt;&gt;""),"K. Visa issued",IF($X1428&lt;&gt;"","- Rejected/Returned",IF($AL1428&lt;&gt;"","J. Passport request",IF(OR($AF1428&lt;&gt;"",$AH1428&lt;&gt;"",$AI1428&lt;&gt;""),"I. Medical Request",IF($AD1428&lt;&gt;"","H. Interview",IF($AC1428&lt;&gt;"","G. Processing Started",IF($AB1428&lt;&gt;"","F. File Transferred",IF($Z1428&lt;&gt;"","E. PER Received",IF($Y1428&lt;&gt;"","D. Payment Charged",IF(AND($D1428&lt;&gt;"",OR($D1428&lt;TODAY(),AND($D1428=TODAY(),OR($V1428&lt;&gt;"",$W1428&lt;&gt;"")))),"C. At CIO",IF(AND($S1428&lt;&gt;"",$S1428&lt;=TODAY(),OR($D1428="",$D1428&gt;=TODAY())),IF(AND(TODAY()-$S1428&gt;=12,TODAY()-$AR1428&gt;=12),"B.  Inactive?","B. In Transit"),IF($A1428="",,"A. Not sent yet"))))))))))))</f>
        <v>B.  Inactive?</v>
      </c>
      <c s="51" r="AT1428"/>
      <c s="52" r="AU1428"/>
    </row>
    <row r="1429">
      <c t="s" s="39" r="A1429">
        <v>22290</v>
      </c>
      <c s="40" r="B1429">
        <v>1112.0</v>
      </c>
      <c t="s" s="41" r="C1429">
        <v>22291</v>
      </c>
      <c s="46" r="D1429"/>
      <c t="str" s="43" r="E1429">
        <f>IF($D1429="",,TODAY()-$D1429)</f>
        <v/>
      </c>
      <c s="41" r="F1429"/>
      <c s="41" r="G1429">
        <v>7.5</v>
      </c>
      <c s="41" r="H1429">
        <v>71.0</v>
      </c>
      <c t="s" s="41" r="I1429">
        <v>22292</v>
      </c>
      <c t="s" s="41" r="J1429">
        <v>22293</v>
      </c>
      <c t="s" s="41" r="K1429">
        <v>22294</v>
      </c>
      <c t="s" s="39" r="L1429">
        <v>22295</v>
      </c>
      <c t="s" s="41" r="M1429">
        <v>22296</v>
      </c>
      <c t="s" s="41" r="N1429">
        <v>22297</v>
      </c>
      <c t="s" s="41" r="O1429">
        <v>22298</v>
      </c>
      <c t="s" s="41" r="P1429">
        <v>22299</v>
      </c>
      <c t="s" s="41" r="Q1429">
        <v>22300</v>
      </c>
      <c t="s" s="41" r="R1429">
        <v>22301</v>
      </c>
      <c s="44" r="S1429">
        <v>41767.0</v>
      </c>
      <c t="s" s="41" r="T1429">
        <v>22302</v>
      </c>
      <c t="s" s="41" r="U1429">
        <v>22303</v>
      </c>
      <c s="61" r="V1429"/>
      <c s="51" r="W1429"/>
      <c s="46" r="X1429"/>
      <c s="46" r="Y1429"/>
      <c s="46" r="Z1429"/>
      <c s="46" r="AA1429"/>
      <c s="46" r="AB1429"/>
      <c s="46" r="AC1429"/>
      <c s="46" r="AD1429"/>
      <c s="46" r="AE1429"/>
      <c s="46" r="AF1429"/>
      <c s="47" r="AG1429"/>
      <c s="47" r="AH1429"/>
      <c s="47" r="AI1429"/>
      <c s="47" r="AJ1429"/>
      <c s="47" r="AK1429"/>
      <c s="47" r="AL1429"/>
      <c s="47" r="AM1429"/>
      <c s="47" r="AN1429"/>
      <c s="47" r="AO1429"/>
      <c s="47" r="AP1429"/>
      <c s="47" r="AQ1429"/>
      <c s="49" r="AR1429">
        <v>41773.71643635417</v>
      </c>
      <c t="str" s="50" r="AS1429">
        <f>IF(OR($AO1429&lt;&gt;"",$AQ1429&lt;&gt;""),"K. Visa issued",IF($X1429&lt;&gt;"","- Rejected/Returned",IF($AL1429&lt;&gt;"","J. Passport request",IF(OR($AF1429&lt;&gt;"",$AH1429&lt;&gt;"",$AI1429&lt;&gt;""),"I. Medical Request",IF($AD1429&lt;&gt;"","H. Interview",IF($AC1429&lt;&gt;"","G. Processing Started",IF($AB1429&lt;&gt;"","F. File Transferred",IF($Z1429&lt;&gt;"","E. PER Received",IF($Y1429&lt;&gt;"","D. Payment Charged",IF(AND($D1429&lt;&gt;"",OR($D1429&lt;TODAY(),AND($D1429=TODAY(),OR($V1429&lt;&gt;"",$W1429&lt;&gt;"")))),"C. At CIO",IF(AND($S1429&lt;&gt;"",$S1429&lt;=TODAY(),OR($D1429="",$D1429&gt;=TODAY())),IF(AND(TODAY()-$S1429&gt;=12,TODAY()-$AR1429&gt;=12),"B.  Inactive?","B. In Transit"),IF($A1429="",,"A. Not sent yet"))))))))))))</f>
        <v>B.  Inactive?</v>
      </c>
      <c s="51" r="AT1429"/>
      <c s="52" r="AU1429"/>
    </row>
    <row r="1430">
      <c t="s" s="39" r="A1430">
        <v>22304</v>
      </c>
      <c s="40" r="B1430">
        <v>1113.0</v>
      </c>
      <c t="s" s="41" r="C1430">
        <v>22305</v>
      </c>
      <c s="46" r="D1430"/>
      <c t="str" s="43" r="E1430">
        <f>IF($D1430="",,TODAY()-$D1430)</f>
        <v/>
      </c>
      <c s="41" r="F1430"/>
      <c s="41" r="G1430">
        <v>7.0</v>
      </c>
      <c s="41" r="H1430">
        <v>69.0</v>
      </c>
      <c t="s" s="41" r="I1430">
        <v>22306</v>
      </c>
      <c t="s" s="41" r="J1430">
        <v>22307</v>
      </c>
      <c t="s" s="41" r="K1430">
        <v>22308</v>
      </c>
      <c t="s" s="39" r="L1430">
        <v>22309</v>
      </c>
      <c t="s" s="41" r="M1430">
        <v>22310</v>
      </c>
      <c t="s" s="41" r="N1430">
        <v>22311</v>
      </c>
      <c s="51" r="O1430"/>
      <c t="s" s="41" r="P1430">
        <v>22312</v>
      </c>
      <c t="s" s="41" r="Q1430">
        <v>22313</v>
      </c>
      <c t="s" s="41" r="R1430">
        <v>22314</v>
      </c>
      <c s="44" r="S1430">
        <v>41765.0</v>
      </c>
      <c s="51" r="T1430"/>
      <c t="s" s="41" r="U1430">
        <v>22315</v>
      </c>
      <c s="61" r="V1430"/>
      <c s="51" r="W1430"/>
      <c s="46" r="X1430"/>
      <c s="46" r="Y1430"/>
      <c s="46" r="Z1430"/>
      <c s="46" r="AA1430"/>
      <c s="46" r="AB1430"/>
      <c s="46" r="AC1430"/>
      <c s="46" r="AD1430"/>
      <c s="46" r="AE1430"/>
      <c s="46" r="AF1430"/>
      <c s="47" r="AG1430"/>
      <c s="47" r="AH1430"/>
      <c s="47" r="AI1430"/>
      <c s="47" r="AJ1430"/>
      <c s="47" r="AK1430"/>
      <c s="47" r="AL1430"/>
      <c s="47" r="AM1430"/>
      <c s="47" r="AN1430"/>
      <c s="47" r="AO1430"/>
      <c s="47" r="AP1430"/>
      <c s="47" r="AQ1430"/>
      <c s="49" r="AR1430">
        <v>41766.764925324074</v>
      </c>
      <c t="str" s="50" r="AS1430">
        <f>IF(OR($AO1430&lt;&gt;"",$AQ1430&lt;&gt;""),"K. Visa issued",IF($X1430&lt;&gt;"","- Rejected/Returned",IF($AL1430&lt;&gt;"","J. Passport request",IF(OR($AF1430&lt;&gt;"",$AH1430&lt;&gt;"",$AI1430&lt;&gt;""),"I. Medical Request",IF($AD1430&lt;&gt;"","H. Interview",IF($AC1430&lt;&gt;"","G. Processing Started",IF($AB1430&lt;&gt;"","F. File Transferred",IF($Z1430&lt;&gt;"","E. PER Received",IF($Y1430&lt;&gt;"","D. Payment Charged",IF(AND($D1430&lt;&gt;"",OR($D1430&lt;TODAY(),AND($D1430=TODAY(),OR($V1430&lt;&gt;"",$W1430&lt;&gt;"")))),"C. At CIO",IF(AND($S1430&lt;&gt;"",$S1430&lt;=TODAY(),OR($D1430="",$D1430&gt;=TODAY())),IF(AND(TODAY()-$S1430&gt;=12,TODAY()-$AR1430&gt;=12),"B.  Inactive?","B. In Transit"),IF($A1430="",,"A. Not sent yet"))))))))))))</f>
        <v>B.  Inactive?</v>
      </c>
      <c s="51" r="AT1430"/>
      <c s="52" r="AU1430"/>
    </row>
    <row r="1431">
      <c t="s" s="39" r="A1431">
        <v>22316</v>
      </c>
      <c s="40" r="B1431">
        <v>1113.0</v>
      </c>
      <c t="s" s="41" r="C1431">
        <v>22317</v>
      </c>
      <c s="42" r="D1431"/>
      <c t="str" s="43" r="E1431">
        <f>IF($D1431="",,TODAY()-$D1431)</f>
        <v/>
      </c>
      <c t="s" s="41" r="F1431">
        <v>22318</v>
      </c>
      <c s="41" r="G1431">
        <v>8.0</v>
      </c>
      <c s="41" r="H1431">
        <v>70.0</v>
      </c>
      <c t="s" s="41" r="I1431">
        <v>22319</v>
      </c>
      <c t="s" s="41" r="J1431">
        <v>22320</v>
      </c>
      <c t="s" s="41" r="K1431">
        <v>22321</v>
      </c>
      <c t="s" s="39" r="L1431">
        <v>22322</v>
      </c>
      <c t="s" s="41" r="M1431">
        <v>22323</v>
      </c>
      <c t="s" s="41" r="N1431">
        <v>22324</v>
      </c>
      <c t="s" s="41" r="O1431">
        <v>22325</v>
      </c>
      <c t="s" s="41" r="P1431">
        <v>22326</v>
      </c>
      <c t="s" s="41" r="Q1431">
        <v>22327</v>
      </c>
      <c t="s" s="41" r="R1431">
        <v>22328</v>
      </c>
      <c s="44" r="S1431">
        <v>41821.0</v>
      </c>
      <c t="s" s="41" r="T1431">
        <v>22329</v>
      </c>
      <c t="s" s="41" r="U1431">
        <v>22330</v>
      </c>
      <c s="45" r="V1431"/>
      <c s="41" r="W1431"/>
      <c s="44" r="X1431"/>
      <c s="46" r="Y1431"/>
      <c s="42" r="Z1431"/>
      <c s="42" r="AA1431"/>
      <c s="42" r="AB1431"/>
      <c s="42" r="AC1431"/>
      <c s="42" r="AD1431"/>
      <c s="42" r="AE1431"/>
      <c s="42" r="AF1431"/>
      <c s="48" r="AG1431"/>
      <c s="48" r="AH1431"/>
      <c s="48" r="AI1431"/>
      <c s="48" r="AJ1431"/>
      <c s="48" r="AK1431"/>
      <c s="48" r="AL1431"/>
      <c s="48" r="AM1431"/>
      <c s="48" r="AN1431"/>
      <c s="48" r="AO1431"/>
      <c s="48" r="AP1431"/>
      <c s="48" r="AQ1431"/>
      <c s="49" r="AR1431">
        <v>41822.918246712965</v>
      </c>
      <c t="str" s="50" r="AS1431">
        <f>IF(OR($AO1431&lt;&gt;"",$AQ1431&lt;&gt;""),"K. Visa issued",IF($X1431&lt;&gt;"","- Rejected/Returned",IF($AL1431&lt;&gt;"","J. Passport request",IF(OR($AF1431&lt;&gt;"",$AH1431&lt;&gt;"",$AI1431&lt;&gt;""),"I. Medical Request",IF($AD1431&lt;&gt;"","H. Interview",IF($AC1431&lt;&gt;"","G. Processing Started",IF($AB1431&lt;&gt;"","F. File Transferred",IF($Z1431&lt;&gt;"","E. PER Received",IF($Y1431&lt;&gt;"","D. Payment Charged",IF(AND($D1431&lt;&gt;"",OR($D1431&lt;TODAY(),AND($D1431=TODAY(),OR($V1431&lt;&gt;"",$W1431&lt;&gt;"")))),"C. At CIO",IF(AND($S1431&lt;&gt;"",$S1431&lt;=TODAY(),OR($D1431="",$D1431&gt;=TODAY())),IF(AND(TODAY()-$S1431&gt;=12,TODAY()-$AR1431&gt;=12),"B.  Inactive?","B. In Transit"),IF($A1431="",,"A. Not sent yet"))))))))))))</f>
        <v>B.  Inactive?</v>
      </c>
      <c s="54" r="AT1431"/>
      <c s="55" r="AU1431"/>
    </row>
    <row r="1432">
      <c t="s" s="39" r="A1432">
        <v>22331</v>
      </c>
      <c s="40" r="B1432">
        <v>1114.0</v>
      </c>
      <c t="s" s="41" r="C1432">
        <v>22332</v>
      </c>
      <c s="42" r="D1432"/>
      <c t="str" s="43" r="E1432">
        <f>IF($D1432="",,TODAY()-$D1432)</f>
        <v/>
      </c>
      <c t="s" s="41" r="F1432">
        <v>22333</v>
      </c>
      <c s="41" r="G1432">
        <v>7.5</v>
      </c>
      <c s="41" r="H1432">
        <v>69.0</v>
      </c>
      <c t="s" s="41" r="I1432">
        <v>22334</v>
      </c>
      <c t="s" s="41" r="J1432">
        <v>22335</v>
      </c>
      <c t="s" s="41" r="K1432">
        <v>22336</v>
      </c>
      <c t="s" s="39" r="L1432">
        <v>22337</v>
      </c>
      <c t="s" s="41" r="M1432">
        <v>22338</v>
      </c>
      <c t="s" s="41" r="N1432">
        <v>22339</v>
      </c>
      <c t="s" s="41" r="O1432">
        <v>22340</v>
      </c>
      <c t="s" s="41" r="P1432">
        <v>22341</v>
      </c>
      <c t="s" s="41" r="Q1432">
        <v>22342</v>
      </c>
      <c t="s" s="41" r="R1432">
        <v>22343</v>
      </c>
      <c s="44" r="S1432">
        <v>41788.0</v>
      </c>
      <c t="s" s="41" r="T1432">
        <v>22344</v>
      </c>
      <c t="s" s="41" r="U1432">
        <v>22345</v>
      </c>
      <c s="45" r="V1432"/>
      <c s="41" r="W1432"/>
      <c s="42" r="X1432"/>
      <c s="46" r="Y1432"/>
      <c s="46" r="Z1432"/>
      <c s="42" r="AA1432"/>
      <c s="42" r="AB1432"/>
      <c s="46" r="AC1432"/>
      <c s="46" r="AD1432"/>
      <c s="46" r="AE1432"/>
      <c s="46" r="AF1432"/>
      <c s="47" r="AG1432"/>
      <c s="47" r="AH1432"/>
      <c s="47" r="AI1432"/>
      <c s="47" r="AJ1432"/>
      <c s="47" r="AK1432"/>
      <c s="47" r="AL1432"/>
      <c s="47" r="AM1432"/>
      <c s="47" r="AN1432"/>
      <c s="47" r="AO1432"/>
      <c s="47" r="AP1432"/>
      <c s="47" r="AQ1432"/>
      <c s="49" r="AR1432">
        <v>41788.640244166665</v>
      </c>
      <c t="str" s="50" r="AS1432">
        <f>IF(OR($AO1432&lt;&gt;"",$AQ1432&lt;&gt;""),"K. Visa issued",IF($X1432&lt;&gt;"","- Rejected/Returned",IF($AL1432&lt;&gt;"","J. Passport request",IF(OR($AF1432&lt;&gt;"",$AH1432&lt;&gt;"",$AI1432&lt;&gt;""),"I. Medical Request",IF($AD1432&lt;&gt;"","H. Interview",IF($AC1432&lt;&gt;"","G. Processing Started",IF($AB1432&lt;&gt;"","F. File Transferred",IF($Z1432&lt;&gt;"","E. PER Received",IF($Y1432&lt;&gt;"","D. Payment Charged",IF(AND($D1432&lt;&gt;"",OR($D1432&lt;TODAY(),AND($D1432=TODAY(),OR($V1432&lt;&gt;"",$W1432&lt;&gt;"")))),"C. At CIO",IF(AND($S1432&lt;&gt;"",$S1432&lt;=TODAY(),OR($D1432="",$D1432&gt;=TODAY())),IF(AND(TODAY()-$S1432&gt;=12,TODAY()-$AR1432&gt;=12),"B.  Inactive?","B. In Transit"),IF($A1432="",,"A. Not sent yet"))))))))))))</f>
        <v>B.  Inactive?</v>
      </c>
      <c s="51" r="AT1432"/>
      <c s="52" r="AU1432"/>
    </row>
    <row r="1433">
      <c t="s" s="39" r="A1433">
        <v>22346</v>
      </c>
      <c s="40" r="B1433">
        <v>1123.0</v>
      </c>
      <c t="s" s="41" r="C1433">
        <v>22347</v>
      </c>
      <c s="42" r="D1433"/>
      <c t="str" s="43" r="E1433">
        <f>IF($D1433="",,TODAY()-$D1433)</f>
        <v/>
      </c>
      <c t="s" s="41" r="F1433">
        <v>22348</v>
      </c>
      <c s="41" r="G1433">
        <v>8.0</v>
      </c>
      <c s="41" r="H1433">
        <v>73.0</v>
      </c>
      <c t="s" s="41" r="I1433">
        <v>22349</v>
      </c>
      <c t="s" s="41" r="J1433">
        <v>22350</v>
      </c>
      <c t="s" s="41" r="K1433">
        <v>22351</v>
      </c>
      <c t="s" s="39" r="L1433">
        <v>22352</v>
      </c>
      <c t="s" s="41" r="M1433">
        <v>22353</v>
      </c>
      <c t="s" s="41" r="N1433">
        <v>22354</v>
      </c>
      <c t="s" s="41" r="O1433">
        <v>22355</v>
      </c>
      <c t="s" s="41" r="P1433">
        <v>22356</v>
      </c>
      <c t="s" s="41" r="Q1433">
        <v>22357</v>
      </c>
      <c t="s" s="41" r="R1433">
        <v>22358</v>
      </c>
      <c s="44" r="S1433">
        <v>41792.0</v>
      </c>
      <c t="s" s="41" r="T1433">
        <v>22359</v>
      </c>
      <c t="s" s="41" r="U1433">
        <v>22360</v>
      </c>
      <c s="45" r="V1433"/>
      <c s="41" r="W1433"/>
      <c s="44" r="X1433"/>
      <c s="46" r="Y1433"/>
      <c s="42" r="Z1433"/>
      <c s="42" r="AA1433"/>
      <c s="42" r="AB1433"/>
      <c s="42" r="AC1433"/>
      <c s="42" r="AD1433"/>
      <c s="42" r="AE1433"/>
      <c s="42" r="AF1433"/>
      <c s="48" r="AG1433"/>
      <c s="48" r="AH1433"/>
      <c s="48" r="AI1433"/>
      <c s="48" r="AJ1433"/>
      <c s="48" r="AK1433"/>
      <c s="48" r="AL1433"/>
      <c s="48" r="AM1433"/>
      <c s="48" r="AN1433"/>
      <c s="48" r="AO1433"/>
      <c s="48" r="AP1433"/>
      <c s="48" r="AQ1433"/>
      <c s="49" r="AR1433">
        <v>41793.42914454861</v>
      </c>
      <c t="str" s="50" r="AS1433">
        <f>IF(OR($AO1433&lt;&gt;"",$AQ1433&lt;&gt;""),"K. Visa issued",IF($X1433&lt;&gt;"","- Rejected/Returned",IF($AL1433&lt;&gt;"","J. Passport request",IF(OR($AF1433&lt;&gt;"",$AH1433&lt;&gt;"",$AI1433&lt;&gt;""),"I. Medical Request",IF($AD1433&lt;&gt;"","H. Interview",IF($AC1433&lt;&gt;"","G. Processing Started",IF($AB1433&lt;&gt;"","F. File Transferred",IF($Z1433&lt;&gt;"","E. PER Received",IF($Y1433&lt;&gt;"","D. Payment Charged",IF(AND($D1433&lt;&gt;"",OR($D1433&lt;TODAY(),AND($D1433=TODAY(),OR($V1433&lt;&gt;"",$W1433&lt;&gt;"")))),"C. At CIO",IF(AND($S1433&lt;&gt;"",$S1433&lt;=TODAY(),OR($D1433="",$D1433&gt;=TODAY())),IF(AND(TODAY()-$S1433&gt;=12,TODAY()-$AR1433&gt;=12),"B.  Inactive?","B. In Transit"),IF($A1433="",,"A. Not sent yet"))))))))))))</f>
        <v>B.  Inactive?</v>
      </c>
      <c s="54" r="AT1433"/>
      <c s="55" r="AU1433"/>
    </row>
    <row r="1434">
      <c t="s" s="39" r="A1434">
        <v>22361</v>
      </c>
      <c s="40" r="B1434">
        <v>1123.0</v>
      </c>
      <c t="s" s="41" r="C1434">
        <v>22362</v>
      </c>
      <c s="42" r="D1434"/>
      <c t="str" s="43" r="E1434">
        <f>IF($D1434="",,TODAY()-$D1434)</f>
        <v/>
      </c>
      <c t="s" s="41" r="F1434">
        <v>22363</v>
      </c>
      <c s="41" r="G1434">
        <v>8.0</v>
      </c>
      <c s="41" r="H1434">
        <v>74.0</v>
      </c>
      <c t="s" s="41" r="I1434">
        <v>22364</v>
      </c>
      <c t="s" s="41" r="J1434">
        <v>22365</v>
      </c>
      <c t="s" s="41" r="K1434">
        <v>22366</v>
      </c>
      <c t="s" s="39" r="L1434">
        <v>22367</v>
      </c>
      <c t="s" s="41" r="M1434">
        <v>22368</v>
      </c>
      <c t="s" s="41" r="N1434">
        <v>22369</v>
      </c>
      <c t="s" s="41" r="O1434">
        <v>22370</v>
      </c>
      <c t="s" s="41" r="P1434">
        <v>22371</v>
      </c>
      <c t="s" s="41" r="Q1434">
        <v>22372</v>
      </c>
      <c t="s" s="41" r="R1434">
        <v>22373</v>
      </c>
      <c s="44" r="S1434">
        <v>41794.0</v>
      </c>
      <c t="s" s="41" r="T1434">
        <v>22374</v>
      </c>
      <c t="s" s="41" r="U1434">
        <v>22375</v>
      </c>
      <c s="45" r="V1434"/>
      <c s="41" r="W1434"/>
      <c s="44" r="X1434"/>
      <c s="46" r="Y1434"/>
      <c s="42" r="Z1434"/>
      <c s="42" r="AA1434"/>
      <c s="42" r="AB1434"/>
      <c s="42" r="AC1434"/>
      <c s="42" r="AD1434"/>
      <c s="42" r="AE1434"/>
      <c s="42" r="AF1434"/>
      <c s="48" r="AG1434"/>
      <c s="48" r="AH1434"/>
      <c s="48" r="AI1434"/>
      <c s="48" r="AJ1434"/>
      <c s="48" r="AK1434"/>
      <c s="48" r="AL1434"/>
      <c s="48" r="AM1434"/>
      <c s="48" r="AN1434"/>
      <c s="48" r="AO1434"/>
      <c s="48" r="AP1434"/>
      <c s="48" r="AQ1434"/>
      <c s="49" r="AR1434">
        <v>41794.606781435185</v>
      </c>
      <c t="str" s="50" r="AS1434">
        <f>IF(OR($AO1434&lt;&gt;"",$AQ1434&lt;&gt;""),"K. Visa issued",IF($X1434&lt;&gt;"","- Rejected/Returned",IF($AL1434&lt;&gt;"","J. Passport request",IF(OR($AF1434&lt;&gt;"",$AH1434&lt;&gt;"",$AI1434&lt;&gt;""),"I. Medical Request",IF($AD1434&lt;&gt;"","H. Interview",IF($AC1434&lt;&gt;"","G. Processing Started",IF($AB1434&lt;&gt;"","F. File Transferred",IF($Z1434&lt;&gt;"","E. PER Received",IF($Y1434&lt;&gt;"","D. Payment Charged",IF(AND($D1434&lt;&gt;"",OR($D1434&lt;TODAY(),AND($D1434=TODAY(),OR($V1434&lt;&gt;"",$W1434&lt;&gt;"")))),"C. At CIO",IF(AND($S1434&lt;&gt;"",$S1434&lt;=TODAY(),OR($D1434="",$D1434&gt;=TODAY())),IF(AND(TODAY()-$S1434&gt;=12,TODAY()-$AR1434&gt;=12),"B.  Inactive?","B. In Transit"),IF($A1434="",,"A. Not sent yet"))))))))))))</f>
        <v>B.  Inactive?</v>
      </c>
      <c s="54" r="AT1434"/>
      <c s="55" r="AU1434"/>
    </row>
    <row r="1435">
      <c t="s" s="39" r="A1435">
        <v>22376</v>
      </c>
      <c s="40" r="B1435">
        <v>1123.0</v>
      </c>
      <c t="s" s="41" r="C1435">
        <v>22377</v>
      </c>
      <c s="42" r="D1435"/>
      <c t="str" s="43" r="E1435">
        <f>IF($D1435="",,TODAY()-$D1435)</f>
        <v/>
      </c>
      <c t="s" s="41" r="F1435">
        <v>22378</v>
      </c>
      <c s="41" r="G1435">
        <v>7.0</v>
      </c>
      <c s="41" r="H1435">
        <v>70.0</v>
      </c>
      <c t="s" s="41" r="I1435">
        <v>22379</v>
      </c>
      <c t="s" s="41" r="J1435">
        <v>22380</v>
      </c>
      <c t="s" s="41" r="K1435">
        <v>22381</v>
      </c>
      <c t="s" s="39" r="L1435">
        <v>22382</v>
      </c>
      <c t="s" s="41" r="M1435">
        <v>22383</v>
      </c>
      <c t="s" s="41" r="N1435">
        <v>22384</v>
      </c>
      <c t="s" s="41" r="O1435">
        <v>22385</v>
      </c>
      <c t="s" s="41" r="P1435">
        <v>22386</v>
      </c>
      <c s="41" r="Q1435"/>
      <c t="s" s="41" r="R1435">
        <v>22387</v>
      </c>
      <c s="44" r="S1435">
        <v>41799.0</v>
      </c>
      <c t="s" s="41" r="T1435">
        <v>22388</v>
      </c>
      <c t="s" s="41" r="U1435">
        <v>22389</v>
      </c>
      <c s="45" r="V1435"/>
      <c s="41" r="W1435"/>
      <c s="44" r="X1435"/>
      <c s="46" r="Y1435"/>
      <c s="42" r="Z1435"/>
      <c s="42" r="AA1435"/>
      <c s="42" r="AB1435"/>
      <c s="42" r="AC1435"/>
      <c s="42" r="AD1435"/>
      <c s="42" r="AE1435"/>
      <c s="42" r="AF1435"/>
      <c s="48" r="AG1435"/>
      <c s="48" r="AH1435"/>
      <c s="48" r="AI1435"/>
      <c s="48" r="AJ1435"/>
      <c s="48" r="AK1435"/>
      <c s="48" r="AL1435"/>
      <c s="48" r="AM1435"/>
      <c s="48" r="AN1435"/>
      <c s="48" r="AO1435"/>
      <c s="48" r="AP1435"/>
      <c s="48" r="AQ1435"/>
      <c s="49" r="AR1435">
        <v>41802.45216641204</v>
      </c>
      <c t="str" s="50" r="AS1435">
        <f>IF(OR($AO1435&lt;&gt;"",$AQ1435&lt;&gt;""),"K. Visa issued",IF($X1435&lt;&gt;"","- Rejected/Returned",IF($AL1435&lt;&gt;"","J. Passport request",IF(OR($AF1435&lt;&gt;"",$AH1435&lt;&gt;"",$AI1435&lt;&gt;""),"I. Medical Request",IF($AD1435&lt;&gt;"","H. Interview",IF($AC1435&lt;&gt;"","G. Processing Started",IF($AB1435&lt;&gt;"","F. File Transferred",IF($Z1435&lt;&gt;"","E. PER Received",IF($Y1435&lt;&gt;"","D. Payment Charged",IF(AND($D1435&lt;&gt;"",OR($D1435&lt;TODAY(),AND($D1435=TODAY(),OR($V1435&lt;&gt;"",$W1435&lt;&gt;"")))),"C. At CIO",IF(AND($S1435&lt;&gt;"",$S1435&lt;=TODAY(),OR($D1435="",$D1435&gt;=TODAY())),IF(AND(TODAY()-$S1435&gt;=12,TODAY()-$AR1435&gt;=12),"B.  Inactive?","B. In Transit"),IF($A1435="",,"A. Not sent yet"))))))))))))</f>
        <v>B.  Inactive?</v>
      </c>
      <c s="54" r="AT1435"/>
      <c s="55" r="AU1435"/>
    </row>
    <row r="1436">
      <c t="s" s="39" r="A1436">
        <v>22390</v>
      </c>
      <c s="40" r="B1436">
        <v>1123.0</v>
      </c>
      <c t="s" s="41" r="C1436">
        <v>22391</v>
      </c>
      <c s="42" r="D1436"/>
      <c t="str" s="43" r="E1436">
        <f>IF($D1436="",,TODAY()-$D1436)</f>
        <v/>
      </c>
      <c t="s" s="41" r="F1436">
        <v>22392</v>
      </c>
      <c s="41" r="G1436">
        <v>7.5</v>
      </c>
      <c s="41" r="H1436">
        <v>74.0</v>
      </c>
      <c t="s" s="41" r="I1436">
        <v>22393</v>
      </c>
      <c t="s" s="41" r="J1436">
        <v>22394</v>
      </c>
      <c t="s" s="41" r="K1436">
        <v>22395</v>
      </c>
      <c t="s" s="39" r="L1436">
        <v>22396</v>
      </c>
      <c t="s" s="41" r="M1436">
        <v>22397</v>
      </c>
      <c t="s" s="41" r="N1436">
        <v>22398</v>
      </c>
      <c t="s" s="41" r="O1436">
        <v>22399</v>
      </c>
      <c t="s" s="41" r="P1436">
        <v>22400</v>
      </c>
      <c t="s" s="41" r="Q1436">
        <v>22401</v>
      </c>
      <c t="s" s="41" r="R1436">
        <v>22402</v>
      </c>
      <c s="44" r="S1436">
        <v>41802.0</v>
      </c>
      <c s="41" r="T1436"/>
      <c s="41" r="U1436"/>
      <c s="45" r="V1436"/>
      <c s="41" r="W1436"/>
      <c s="44" r="X1436"/>
      <c s="46" r="Y1436"/>
      <c s="42" r="Z1436"/>
      <c s="42" r="AA1436"/>
      <c s="42" r="AB1436"/>
      <c s="42" r="AC1436"/>
      <c s="42" r="AD1436"/>
      <c s="42" r="AE1436"/>
      <c s="42" r="AF1436"/>
      <c s="48" r="AG1436"/>
      <c s="48" r="AH1436"/>
      <c s="48" r="AI1436"/>
      <c s="48" r="AJ1436"/>
      <c s="48" r="AK1436"/>
      <c s="48" r="AL1436"/>
      <c s="48" r="AM1436"/>
      <c s="48" r="AN1436"/>
      <c s="48" r="AO1436"/>
      <c s="48" r="AP1436"/>
      <c s="48" r="AQ1436"/>
      <c s="49" r="AR1436">
        <v>41795.374254421295</v>
      </c>
      <c t="str" s="50" r="AS1436">
        <f>IF(OR($AO1436&lt;&gt;"",$AQ1436&lt;&gt;""),"K. Visa issued",IF($X1436&lt;&gt;"","- Rejected/Returned",IF($AL1436&lt;&gt;"","J. Passport request",IF(OR($AF1436&lt;&gt;"",$AH1436&lt;&gt;"",$AI1436&lt;&gt;""),"I. Medical Request",IF($AD1436&lt;&gt;"","H. Interview",IF($AC1436&lt;&gt;"","G. Processing Started",IF($AB1436&lt;&gt;"","F. File Transferred",IF($Z1436&lt;&gt;"","E. PER Received",IF($Y1436&lt;&gt;"","D. Payment Charged",IF(AND($D1436&lt;&gt;"",OR($D1436&lt;TODAY(),AND($D1436=TODAY(),OR($V1436&lt;&gt;"",$W1436&lt;&gt;"")))),"C. At CIO",IF(AND($S1436&lt;&gt;"",$S1436&lt;=TODAY(),OR($D1436="",$D1436&gt;=TODAY())),IF(AND(TODAY()-$S1436&gt;=12,TODAY()-$AR1436&gt;=12),"B.  Inactive?","B. In Transit"),IF($A1436="",,"A. Not sent yet"))))))))))))</f>
        <v>B.  Inactive?</v>
      </c>
      <c s="54" r="AT1436"/>
      <c s="55" r="AU1436"/>
    </row>
    <row r="1437">
      <c t="s" s="39" r="A1437">
        <v>22403</v>
      </c>
      <c s="40" r="B1437">
        <v>1123.0</v>
      </c>
      <c t="s" s="41" r="C1437">
        <v>22404</v>
      </c>
      <c s="42" r="D1437"/>
      <c t="str" s="43" r="E1437">
        <f>IF($D1437="",,TODAY()-$D1437)</f>
        <v/>
      </c>
      <c t="s" s="41" r="F1437">
        <v>22405</v>
      </c>
      <c s="41" r="G1437">
        <v>7.0</v>
      </c>
      <c s="41" r="H1437">
        <v>72.0</v>
      </c>
      <c t="s" s="41" r="I1437">
        <v>22406</v>
      </c>
      <c t="s" s="41" r="J1437">
        <v>22407</v>
      </c>
      <c t="s" s="41" r="K1437">
        <v>22408</v>
      </c>
      <c t="s" s="39" r="L1437">
        <v>22409</v>
      </c>
      <c t="s" s="41" r="M1437">
        <v>22410</v>
      </c>
      <c t="s" s="41" r="N1437">
        <v>22411</v>
      </c>
      <c t="s" s="41" r="O1437">
        <v>22412</v>
      </c>
      <c t="s" s="41" r="P1437">
        <v>22413</v>
      </c>
      <c t="s" s="41" r="Q1437">
        <v>22414</v>
      </c>
      <c t="s" s="41" r="R1437">
        <v>22415</v>
      </c>
      <c s="44" r="S1437">
        <v>41810.0</v>
      </c>
      <c t="s" s="41" r="T1437">
        <v>22416</v>
      </c>
      <c t="s" s="41" r="U1437">
        <v>22417</v>
      </c>
      <c s="45" r="V1437"/>
      <c s="41" r="W1437"/>
      <c s="44" r="X1437"/>
      <c s="46" r="Y1437"/>
      <c s="42" r="Z1437"/>
      <c s="42" r="AA1437"/>
      <c s="42" r="AB1437"/>
      <c s="42" r="AC1437"/>
      <c s="42" r="AD1437"/>
      <c s="42" r="AE1437"/>
      <c s="42" r="AF1437"/>
      <c s="48" r="AG1437"/>
      <c s="48" r="AH1437"/>
      <c s="48" r="AI1437"/>
      <c s="48" r="AJ1437"/>
      <c s="48" r="AK1437"/>
      <c s="48" r="AL1437"/>
      <c s="48" r="AM1437"/>
      <c s="48" r="AN1437"/>
      <c s="48" r="AO1437"/>
      <c s="48" r="AP1437"/>
      <c s="48" r="AQ1437"/>
      <c s="49" r="AR1437">
        <v>41810.40863902778</v>
      </c>
      <c t="str" s="50" r="AS1437">
        <f>IF(OR($AO1437&lt;&gt;"",$AQ1437&lt;&gt;""),"K. Visa issued",IF($X1437&lt;&gt;"","- Rejected/Returned",IF($AL1437&lt;&gt;"","J. Passport request",IF(OR($AF1437&lt;&gt;"",$AH1437&lt;&gt;"",$AI1437&lt;&gt;""),"I. Medical Request",IF($AD1437&lt;&gt;"","H. Interview",IF($AC1437&lt;&gt;"","G. Processing Started",IF($AB1437&lt;&gt;"","F. File Transferred",IF($Z1437&lt;&gt;"","E. PER Received",IF($Y1437&lt;&gt;"","D. Payment Charged",IF(AND($D1437&lt;&gt;"",OR($D1437&lt;TODAY(),AND($D1437=TODAY(),OR($V1437&lt;&gt;"",$W1437&lt;&gt;"")))),"C. At CIO",IF(AND($S1437&lt;&gt;"",$S1437&lt;=TODAY(),OR($D1437="",$D1437&gt;=TODAY())),IF(AND(TODAY()-$S1437&gt;=12,TODAY()-$AR1437&gt;=12),"B.  Inactive?","B. In Transit"),IF($A1437="",,"A. Not sent yet"))))))))))))</f>
        <v>B.  Inactive?</v>
      </c>
      <c s="54" r="AT1437"/>
      <c s="55" r="AU1437"/>
    </row>
    <row r="1438">
      <c t="s" s="39" r="A1438">
        <v>22418</v>
      </c>
      <c s="40" r="B1438">
        <v>1123.0</v>
      </c>
      <c t="s" s="41" r="C1438">
        <v>22419</v>
      </c>
      <c s="42" r="D1438"/>
      <c t="str" s="43" r="E1438">
        <f>IF($D1438="",,TODAY()-$D1438)</f>
        <v/>
      </c>
      <c t="s" s="41" r="F1438">
        <v>22420</v>
      </c>
      <c s="41" r="G1438">
        <v>7.5</v>
      </c>
      <c s="41" r="H1438">
        <v>74.0</v>
      </c>
      <c t="s" s="41" r="I1438">
        <v>22421</v>
      </c>
      <c t="s" s="41" r="J1438">
        <v>22422</v>
      </c>
      <c t="s" s="41" r="K1438">
        <v>22423</v>
      </c>
      <c t="s" s="39" r="L1438">
        <v>22424</v>
      </c>
      <c t="s" s="41" r="M1438">
        <v>22425</v>
      </c>
      <c t="s" s="41" r="N1438">
        <v>22426</v>
      </c>
      <c t="s" s="41" r="O1438">
        <v>22427</v>
      </c>
      <c t="s" s="41" r="P1438">
        <v>22428</v>
      </c>
      <c t="s" s="41" r="Q1438">
        <v>22429</v>
      </c>
      <c t="s" s="41" r="R1438">
        <v>22430</v>
      </c>
      <c s="44" r="S1438">
        <v>41817.0</v>
      </c>
      <c t="s" s="41" r="T1438">
        <v>22431</v>
      </c>
      <c s="41" r="U1438"/>
      <c s="45" r="V1438"/>
      <c s="41" r="W1438"/>
      <c s="44" r="X1438"/>
      <c s="46" r="Y1438"/>
      <c s="42" r="Z1438"/>
      <c s="42" r="AA1438"/>
      <c s="42" r="AB1438"/>
      <c s="42" r="AC1438"/>
      <c s="42" r="AD1438"/>
      <c s="42" r="AE1438"/>
      <c s="42" r="AF1438"/>
      <c s="48" r="AG1438"/>
      <c s="48" r="AH1438"/>
      <c s="48" r="AI1438"/>
      <c s="48" r="AJ1438"/>
      <c s="48" r="AK1438"/>
      <c s="48" r="AL1438"/>
      <c s="48" r="AM1438"/>
      <c s="48" r="AN1438"/>
      <c s="48" r="AO1438"/>
      <c s="48" r="AP1438"/>
      <c s="48" r="AQ1438"/>
      <c s="49" r="AR1438">
        <v>41815.64337510416</v>
      </c>
      <c t="str" s="50" r="AS1438">
        <f>IF(OR($AO1438&lt;&gt;"",$AQ1438&lt;&gt;""),"K. Visa issued",IF($X1438&lt;&gt;"","- Rejected/Returned",IF($AL1438&lt;&gt;"","J. Passport request",IF(OR($AF1438&lt;&gt;"",$AH1438&lt;&gt;"",$AI1438&lt;&gt;""),"I. Medical Request",IF($AD1438&lt;&gt;"","H. Interview",IF($AC1438&lt;&gt;"","G. Processing Started",IF($AB1438&lt;&gt;"","F. File Transferred",IF($Z1438&lt;&gt;"","E. PER Received",IF($Y1438&lt;&gt;"","D. Payment Charged",IF(AND($D1438&lt;&gt;"",OR($D1438&lt;TODAY(),AND($D1438=TODAY(),OR($V1438&lt;&gt;"",$W1438&lt;&gt;"")))),"C. At CIO",IF(AND($S1438&lt;&gt;"",$S1438&lt;=TODAY(),OR($D1438="",$D1438&gt;=TODAY())),IF(AND(TODAY()-$S1438&gt;=12,TODAY()-$AR1438&gt;=12),"B.  Inactive?","B. In Transit"),IF($A1438="",,"A. Not sent yet"))))))))))))</f>
        <v>B.  Inactive?</v>
      </c>
      <c s="54" r="AT1438"/>
      <c s="55" r="AU1438"/>
    </row>
    <row r="1439">
      <c t="s" s="39" r="A1439">
        <v>22432</v>
      </c>
      <c s="40" r="B1439">
        <v>1212.0</v>
      </c>
      <c t="s" s="41" r="C1439">
        <v>22433</v>
      </c>
      <c s="42" r="D1439"/>
      <c t="str" s="43" r="E1439">
        <f>IF($D1439="",,TODAY()-$D1439)</f>
        <v/>
      </c>
      <c t="s" s="41" r="F1439">
        <v>22434</v>
      </c>
      <c s="41" r="G1439">
        <v>7.5</v>
      </c>
      <c s="41" r="H1439">
        <v>69.0</v>
      </c>
      <c t="s" s="41" r="I1439">
        <v>22435</v>
      </c>
      <c t="s" s="41" r="J1439">
        <v>22436</v>
      </c>
      <c t="s" s="41" r="K1439">
        <v>22437</v>
      </c>
      <c t="s" s="39" r="L1439">
        <v>22438</v>
      </c>
      <c t="s" s="41" r="M1439">
        <v>22439</v>
      </c>
      <c t="s" s="41" r="N1439">
        <v>22440</v>
      </c>
      <c t="s" s="41" r="O1439">
        <v>22441</v>
      </c>
      <c t="s" s="41" r="P1439">
        <v>22442</v>
      </c>
      <c t="s" s="41" r="Q1439">
        <v>22443</v>
      </c>
      <c t="s" s="41" r="R1439">
        <v>22444</v>
      </c>
      <c s="44" r="S1439">
        <v>41813.0</v>
      </c>
      <c s="41" r="T1439"/>
      <c s="41" r="U1439"/>
      <c s="45" r="V1439"/>
      <c s="41" r="W1439"/>
      <c s="44" r="X1439"/>
      <c s="46" r="Y1439"/>
      <c s="42" r="Z1439"/>
      <c s="42" r="AA1439"/>
      <c s="42" r="AB1439"/>
      <c s="42" r="AC1439"/>
      <c s="42" r="AD1439"/>
      <c s="42" r="AE1439"/>
      <c s="42" r="AF1439"/>
      <c s="48" r="AG1439"/>
      <c s="48" r="AH1439"/>
      <c s="48" r="AI1439"/>
      <c s="48" r="AJ1439"/>
      <c s="48" r="AK1439"/>
      <c s="48" r="AL1439"/>
      <c s="48" r="AM1439"/>
      <c s="48" r="AN1439"/>
      <c s="48" r="AO1439"/>
      <c s="48" r="AP1439"/>
      <c s="48" r="AQ1439"/>
      <c s="49" r="AR1439">
        <v>41813.73485008102</v>
      </c>
      <c t="str" s="50" r="AS1439">
        <f>IF(OR($AO1439&lt;&gt;"",$AQ1439&lt;&gt;""),"K. Visa issued",IF($X1439&lt;&gt;"","- Rejected/Returned",IF($AL1439&lt;&gt;"","J. Passport request",IF(OR($AF1439&lt;&gt;"",$AH1439&lt;&gt;"",$AI1439&lt;&gt;""),"I. Medical Request",IF($AD1439&lt;&gt;"","H. Interview",IF($AC1439&lt;&gt;"","G. Processing Started",IF($AB1439&lt;&gt;"","F. File Transferred",IF($Z1439&lt;&gt;"","E. PER Received",IF($Y1439&lt;&gt;"","D. Payment Charged",IF(AND($D1439&lt;&gt;"",OR($D1439&lt;TODAY(),AND($D1439=TODAY(),OR($V1439&lt;&gt;"",$W1439&lt;&gt;"")))),"C. At CIO",IF(AND($S1439&lt;&gt;"",$S1439&lt;=TODAY(),OR($D1439="",$D1439&gt;=TODAY())),IF(AND(TODAY()-$S1439&gt;=12,TODAY()-$AR1439&gt;=12),"B.  Inactive?","B. In Transit"),IF($A1439="",,"A. Not sent yet"))))))))))))</f>
        <v>B.  Inactive?</v>
      </c>
      <c s="54" r="AT1439"/>
      <c s="55" r="AU1439"/>
    </row>
    <row r="1440">
      <c t="s" s="39" r="A1440">
        <v>22445</v>
      </c>
      <c s="40" r="B1440">
        <v>1212.0</v>
      </c>
      <c t="s" s="41" r="C1440">
        <v>22446</v>
      </c>
      <c s="42" r="D1440"/>
      <c t="str" s="43" r="E1440">
        <f>IF($D1440="",,TODAY()-$D1440)</f>
        <v/>
      </c>
      <c t="s" s="41" r="F1440">
        <v>22447</v>
      </c>
      <c s="41" r="G1440">
        <v>6.5</v>
      </c>
      <c s="41" r="H1440"/>
      <c t="s" s="41" r="I1440">
        <v>22448</v>
      </c>
      <c t="s" s="41" r="J1440">
        <v>22449</v>
      </c>
      <c t="s" s="41" r="K1440">
        <v>22450</v>
      </c>
      <c t="s" s="39" r="L1440">
        <v>22451</v>
      </c>
      <c t="s" s="41" r="M1440">
        <v>22452</v>
      </c>
      <c t="s" s="41" r="N1440">
        <v>22453</v>
      </c>
      <c t="s" s="41" r="O1440">
        <v>22454</v>
      </c>
      <c t="s" s="41" r="P1440">
        <v>22455</v>
      </c>
      <c t="s" s="41" r="Q1440">
        <v>22456</v>
      </c>
      <c t="s" s="41" r="R1440">
        <v>22457</v>
      </c>
      <c s="44" r="S1440">
        <v>41820.0</v>
      </c>
      <c t="s" s="41" r="T1440">
        <v>22458</v>
      </c>
      <c t="s" s="41" r="U1440">
        <v>22459</v>
      </c>
      <c s="45" r="V1440"/>
      <c s="41" r="W1440"/>
      <c s="44" r="X1440"/>
      <c s="46" r="Y1440"/>
      <c s="42" r="Z1440"/>
      <c s="42" r="AA1440"/>
      <c s="42" r="AB1440"/>
      <c s="42" r="AC1440"/>
      <c s="42" r="AD1440"/>
      <c s="42" r="AE1440"/>
      <c s="42" r="AF1440"/>
      <c s="48" r="AG1440"/>
      <c s="48" r="AH1440"/>
      <c s="48" r="AI1440"/>
      <c s="48" r="AJ1440"/>
      <c s="48" r="AK1440"/>
      <c s="48" r="AL1440"/>
      <c s="48" r="AM1440"/>
      <c s="48" r="AN1440"/>
      <c s="48" r="AO1440"/>
      <c s="48" r="AP1440"/>
      <c s="48" r="AQ1440"/>
      <c s="49" r="AR1440">
        <v>41821.666061006945</v>
      </c>
      <c t="str" s="50" r="AS1440">
        <f>IF(OR($AO1440&lt;&gt;"",$AQ1440&lt;&gt;""),"K. Visa issued",IF($X1440&lt;&gt;"","- Rejected/Returned",IF($AL1440&lt;&gt;"","J. Passport request",IF(OR($AF1440&lt;&gt;"",$AH1440&lt;&gt;"",$AI1440&lt;&gt;""),"I. Medical Request",IF($AD1440&lt;&gt;"","H. Interview",IF($AC1440&lt;&gt;"","G. Processing Started",IF($AB1440&lt;&gt;"","F. File Transferred",IF($Z1440&lt;&gt;"","E. PER Received",IF($Y1440&lt;&gt;"","D. Payment Charged",IF(AND($D1440&lt;&gt;"",OR($D1440&lt;TODAY(),AND($D1440=TODAY(),OR($V1440&lt;&gt;"",$W1440&lt;&gt;"")))),"C. At CIO",IF(AND($S1440&lt;&gt;"",$S1440&lt;=TODAY(),OR($D1440="",$D1440&gt;=TODAY())),IF(AND(TODAY()-$S1440&gt;=12,TODAY()-$AR1440&gt;=12),"B.  Inactive?","B. In Transit"),IF($A1440="",,"A. Not sent yet"))))))))))))</f>
        <v>B.  Inactive?</v>
      </c>
      <c s="54" r="AT1440"/>
      <c s="55" r="AU1440"/>
    </row>
    <row r="1441">
      <c t="s" s="39" r="A1441">
        <v>22460</v>
      </c>
      <c s="40" r="B1441">
        <v>2131.0</v>
      </c>
      <c t="s" s="41" r="C1441">
        <v>22461</v>
      </c>
      <c s="42" r="D1441"/>
      <c t="str" s="43" r="E1441">
        <f>IF($D1441="",,TODAY()-$D1441)</f>
        <v/>
      </c>
      <c t="s" s="41" r="F1441">
        <v>22462</v>
      </c>
      <c s="41" r="G1441">
        <v>6.5</v>
      </c>
      <c s="41" r="H1441"/>
      <c t="s" s="41" r="I1441">
        <v>22463</v>
      </c>
      <c t="s" s="41" r="J1441">
        <v>22464</v>
      </c>
      <c t="s" s="41" r="K1441">
        <v>22465</v>
      </c>
      <c t="s" s="39" r="L1441">
        <v>22466</v>
      </c>
      <c t="s" s="41" r="M1441">
        <v>22467</v>
      </c>
      <c t="s" s="41" r="N1441">
        <v>22468</v>
      </c>
      <c s="41" r="O1441"/>
      <c t="s" s="41" r="P1441">
        <v>22469</v>
      </c>
      <c s="41" r="Q1441"/>
      <c t="s" s="41" r="R1441">
        <v>22470</v>
      </c>
      <c s="44" r="S1441">
        <v>41758.0</v>
      </c>
      <c s="41" r="T1441"/>
      <c s="41" r="U1441"/>
      <c s="45" r="V1441"/>
      <c s="41" r="W1441"/>
      <c s="46" r="X1441"/>
      <c s="42" r="Y1441"/>
      <c s="42" r="Z1441"/>
      <c s="46" r="AA1441"/>
      <c s="46" r="AB1441"/>
      <c s="42" r="AC1441"/>
      <c s="46" r="AD1441"/>
      <c s="46" r="AE1441"/>
      <c s="46" r="AF1441"/>
      <c s="47" r="AG1441"/>
      <c s="47" r="AH1441"/>
      <c s="47" r="AI1441"/>
      <c s="47" r="AJ1441"/>
      <c s="47" r="AK1441"/>
      <c s="47" r="AL1441"/>
      <c s="47" r="AM1441"/>
      <c s="47" r="AN1441"/>
      <c s="47" r="AO1441"/>
      <c s="47" r="AP1441"/>
      <c s="47" r="AQ1441"/>
      <c s="49" r="AR1441">
        <v>41818.30983475695</v>
      </c>
      <c t="str" s="50" r="AS1441">
        <f>IF(OR($AO1441&lt;&gt;"",$AQ1441&lt;&gt;""),"K. Visa issued",IF($X1441&lt;&gt;"","- Rejected/Returned",IF($AL1441&lt;&gt;"","J. Passport request",IF(OR($AF1441&lt;&gt;"",$AH1441&lt;&gt;"",$AI1441&lt;&gt;""),"I. Medical Request",IF($AD1441&lt;&gt;"","H. Interview",IF($AC1441&lt;&gt;"","G. Processing Started",IF($AB1441&lt;&gt;"","F. File Transferred",IF($Z1441&lt;&gt;"","E. PER Received",IF($Y1441&lt;&gt;"","D. Payment Charged",IF(AND($D1441&lt;&gt;"",OR($D1441&lt;TODAY(),AND($D1441=TODAY(),OR($V1441&lt;&gt;"",$W1441&lt;&gt;"")))),"C. At CIO",IF(AND($S1441&lt;&gt;"",$S1441&lt;=TODAY(),OR($D1441="",$D1441&gt;=TODAY())),IF(AND(TODAY()-$S1441&gt;=12,TODAY()-$AR1441&gt;=12),"B.  Inactive?","B. In Transit"),IF($A1441="",,"A. Not sent yet"))))))))))))</f>
        <v>B.  Inactive?</v>
      </c>
      <c s="41" r="AT1441"/>
      <c s="52" r="AU1441"/>
    </row>
    <row r="1442">
      <c t="s" s="39" r="A1442">
        <v>22471</v>
      </c>
      <c s="40" r="B1442">
        <v>2131.0</v>
      </c>
      <c t="s" s="41" r="C1442">
        <v>22472</v>
      </c>
      <c s="42" r="D1442"/>
      <c t="str" s="43" r="E1442">
        <f>IF($D1442="",,TODAY()-$D1442)</f>
        <v/>
      </c>
      <c t="s" s="41" r="F1442">
        <v>22473</v>
      </c>
      <c s="41" r="G1442">
        <v>7.0</v>
      </c>
      <c s="41" r="H1442">
        <v>68.0</v>
      </c>
      <c t="s" s="41" r="I1442">
        <v>22474</v>
      </c>
      <c t="s" s="41" r="J1442">
        <v>22475</v>
      </c>
      <c t="s" s="41" r="K1442">
        <v>22476</v>
      </c>
      <c t="s" s="39" r="L1442">
        <v>22477</v>
      </c>
      <c t="s" s="41" r="M1442">
        <v>22478</v>
      </c>
      <c t="s" s="41" r="N1442">
        <v>22479</v>
      </c>
      <c t="s" s="41" r="O1442">
        <v>22480</v>
      </c>
      <c t="s" s="41" r="P1442">
        <v>22481</v>
      </c>
      <c t="s" s="41" r="Q1442">
        <v>22482</v>
      </c>
      <c t="s" s="41" r="R1442">
        <v>22483</v>
      </c>
      <c s="44" r="S1442">
        <v>41801.0</v>
      </c>
      <c t="s" s="41" r="T1442">
        <v>22484</v>
      </c>
      <c t="s" s="41" r="U1442">
        <v>22485</v>
      </c>
      <c s="45" r="V1442"/>
      <c s="41" r="W1442"/>
      <c s="44" r="X1442"/>
      <c s="46" r="Y1442"/>
      <c s="42" r="Z1442"/>
      <c s="42" r="AA1442"/>
      <c s="42" r="AB1442"/>
      <c s="42" r="AC1442"/>
      <c s="42" r="AD1442"/>
      <c s="42" r="AE1442"/>
      <c s="42" r="AF1442"/>
      <c s="48" r="AG1442"/>
      <c s="48" r="AH1442"/>
      <c s="48" r="AI1442"/>
      <c s="48" r="AJ1442"/>
      <c s="48" r="AK1442"/>
      <c s="48" r="AL1442"/>
      <c s="48" r="AM1442"/>
      <c s="48" r="AN1442"/>
      <c s="48" r="AO1442"/>
      <c s="48" r="AP1442"/>
      <c s="48" r="AQ1442"/>
      <c s="49" r="AR1442">
        <v>41802.513887106485</v>
      </c>
      <c t="str" s="50" r="AS1442">
        <f>IF(OR($AO1442&lt;&gt;"",$AQ1442&lt;&gt;""),"K. Visa issued",IF($X1442&lt;&gt;"","- Rejected/Returned",IF($AL1442&lt;&gt;"","J. Passport request",IF(OR($AF1442&lt;&gt;"",$AH1442&lt;&gt;"",$AI1442&lt;&gt;""),"I. Medical Request",IF($AD1442&lt;&gt;"","H. Interview",IF($AC1442&lt;&gt;"","G. Processing Started",IF($AB1442&lt;&gt;"","F. File Transferred",IF($Z1442&lt;&gt;"","E. PER Received",IF($Y1442&lt;&gt;"","D. Payment Charged",IF(AND($D1442&lt;&gt;"",OR($D1442&lt;TODAY(),AND($D1442=TODAY(),OR($V1442&lt;&gt;"",$W1442&lt;&gt;"")))),"C. At CIO",IF(AND($S1442&lt;&gt;"",$S1442&lt;=TODAY(),OR($D1442="",$D1442&gt;=TODAY())),IF(AND(TODAY()-$S1442&gt;=12,TODAY()-$AR1442&gt;=12),"B.  Inactive?","B. In Transit"),IF($A1442="",,"A. Not sent yet"))))))))))))</f>
        <v>B.  Inactive?</v>
      </c>
      <c s="54" r="AT1442"/>
      <c s="55" r="AU1442"/>
    </row>
    <row r="1443">
      <c t="s" s="39" r="A1443">
        <v>22486</v>
      </c>
      <c s="40" r="B1443">
        <v>2131.0</v>
      </c>
      <c t="s" s="41" r="C1443">
        <v>22487</v>
      </c>
      <c s="42" r="D1443"/>
      <c t="str" s="43" r="E1443">
        <f>IF($D1443="",,TODAY()-$D1443)</f>
        <v/>
      </c>
      <c t="s" s="41" r="F1443">
        <v>22488</v>
      </c>
      <c s="41" r="G1443">
        <v>6.5</v>
      </c>
      <c s="41" r="H1443">
        <v>70.0</v>
      </c>
      <c t="s" s="41" r="I1443">
        <v>22489</v>
      </c>
      <c t="s" s="41" r="J1443">
        <v>22490</v>
      </c>
      <c t="s" s="41" r="K1443">
        <v>22491</v>
      </c>
      <c t="s" s="39" r="L1443">
        <v>22492</v>
      </c>
      <c t="s" s="41" r="M1443">
        <v>22493</v>
      </c>
      <c t="s" s="41" r="N1443">
        <v>22494</v>
      </c>
      <c t="s" s="41" r="O1443">
        <v>22495</v>
      </c>
      <c t="s" s="41" r="P1443">
        <v>22496</v>
      </c>
      <c t="s" s="41" r="Q1443">
        <v>22497</v>
      </c>
      <c t="s" s="41" r="R1443">
        <v>22498</v>
      </c>
      <c s="44" r="S1443">
        <v>41810.0</v>
      </c>
      <c s="41" r="T1443"/>
      <c t="s" s="41" r="U1443">
        <v>22499</v>
      </c>
      <c s="45" r="V1443"/>
      <c s="41" r="W1443"/>
      <c s="44" r="X1443"/>
      <c s="46" r="Y1443"/>
      <c s="42" r="Z1443"/>
      <c s="42" r="AA1443"/>
      <c s="42" r="AB1443"/>
      <c s="42" r="AC1443"/>
      <c s="42" r="AD1443"/>
      <c s="42" r="AE1443"/>
      <c s="42" r="AF1443"/>
      <c s="48" r="AG1443"/>
      <c s="48" r="AH1443"/>
      <c s="48" r="AI1443"/>
      <c s="48" r="AJ1443"/>
      <c s="48" r="AK1443"/>
      <c s="48" r="AL1443"/>
      <c s="48" r="AM1443"/>
      <c s="48" r="AN1443"/>
      <c s="48" r="AO1443"/>
      <c s="48" r="AP1443"/>
      <c s="48" r="AQ1443"/>
      <c s="49" r="AR1443">
        <v>41801.69681638889</v>
      </c>
      <c t="str" s="50" r="AS1443">
        <f>IF(OR($AO1443&lt;&gt;"",$AQ1443&lt;&gt;""),"K. Visa issued",IF($X1443&lt;&gt;"","- Rejected/Returned",IF($AL1443&lt;&gt;"","J. Passport request",IF(OR($AF1443&lt;&gt;"",$AH1443&lt;&gt;"",$AI1443&lt;&gt;""),"I. Medical Request",IF($AD1443&lt;&gt;"","H. Interview",IF($AC1443&lt;&gt;"","G. Processing Started",IF($AB1443&lt;&gt;"","F. File Transferred",IF($Z1443&lt;&gt;"","E. PER Received",IF($Y1443&lt;&gt;"","D. Payment Charged",IF(AND($D1443&lt;&gt;"",OR($D1443&lt;TODAY(),AND($D1443=TODAY(),OR($V1443&lt;&gt;"",$W1443&lt;&gt;"")))),"C. At CIO",IF(AND($S1443&lt;&gt;"",$S1443&lt;=TODAY(),OR($D1443="",$D1443&gt;=TODAY())),IF(AND(TODAY()-$S1443&gt;=12,TODAY()-$AR1443&gt;=12),"B.  Inactive?","B. In Transit"),IF($A1443="",,"A. Not sent yet"))))))))))))</f>
        <v>B.  Inactive?</v>
      </c>
      <c s="54" r="AT1443"/>
      <c s="55" r="AU1443"/>
    </row>
    <row r="1444">
      <c t="s" s="39" r="A1444">
        <v>22500</v>
      </c>
      <c s="40" r="B1444">
        <v>2132.0</v>
      </c>
      <c t="s" s="41" r="C1444">
        <v>22501</v>
      </c>
      <c s="46" r="D1444"/>
      <c t="str" s="43" r="E1444">
        <f>IF($D1444="",,TODAY()-$D1444)</f>
        <v/>
      </c>
      <c s="41" r="F1444"/>
      <c s="41" r="G1444">
        <v>8.0</v>
      </c>
      <c s="51" r="H1444"/>
      <c t="s" s="41" r="I1444">
        <v>22502</v>
      </c>
      <c t="s" s="41" r="J1444">
        <v>22503</v>
      </c>
      <c t="s" s="41" r="K1444">
        <v>22504</v>
      </c>
      <c t="s" s="39" r="L1444">
        <v>22505</v>
      </c>
      <c t="s" s="41" r="M1444">
        <v>22506</v>
      </c>
      <c t="s" s="41" r="N1444">
        <v>22507</v>
      </c>
      <c t="s" s="41" r="O1444">
        <v>22508</v>
      </c>
      <c t="s" s="41" r="P1444">
        <v>22509</v>
      </c>
      <c t="s" s="41" r="Q1444">
        <v>22510</v>
      </c>
      <c t="s" s="41" r="R1444">
        <v>22511</v>
      </c>
      <c s="44" r="S1444">
        <v>41760.0</v>
      </c>
      <c s="51" r="T1444"/>
      <c t="s" s="41" r="U1444">
        <v>22512</v>
      </c>
      <c s="61" r="V1444"/>
      <c s="51" r="W1444"/>
      <c s="46" r="X1444"/>
      <c s="46" r="Y1444"/>
      <c s="46" r="Z1444"/>
      <c s="46" r="AA1444"/>
      <c s="46" r="AB1444"/>
      <c s="46" r="AC1444"/>
      <c s="46" r="AD1444"/>
      <c s="46" r="AE1444"/>
      <c s="46" r="AF1444"/>
      <c s="47" r="AG1444"/>
      <c s="47" r="AH1444"/>
      <c s="47" r="AI1444"/>
      <c s="47" r="AJ1444"/>
      <c s="47" r="AK1444"/>
      <c s="47" r="AL1444"/>
      <c s="47" r="AM1444"/>
      <c s="47" r="AN1444"/>
      <c s="47" r="AO1444"/>
      <c s="47" r="AP1444"/>
      <c s="47" r="AQ1444"/>
      <c s="49" r="AR1444">
        <v>41770.0722585301</v>
      </c>
      <c t="str" s="50" r="AS1444">
        <f>IF(OR($AO1444&lt;&gt;"",$AQ1444&lt;&gt;""),"K. Visa issued",IF($X1444&lt;&gt;"","- Rejected/Returned",IF($AL1444&lt;&gt;"","J. Passport request",IF(OR($AF1444&lt;&gt;"",$AH1444&lt;&gt;"",$AI1444&lt;&gt;""),"I. Medical Request",IF($AD1444&lt;&gt;"","H. Interview",IF($AC1444&lt;&gt;"","G. Processing Started",IF($AB1444&lt;&gt;"","F. File Transferred",IF($Z1444&lt;&gt;"","E. PER Received",IF($Y1444&lt;&gt;"","D. Payment Charged",IF(AND($D1444&lt;&gt;"",OR($D1444&lt;TODAY(),AND($D1444=TODAY(),OR($V1444&lt;&gt;"",$W1444&lt;&gt;"")))),"C. At CIO",IF(AND($S1444&lt;&gt;"",$S1444&lt;=TODAY(),OR($D1444="",$D1444&gt;=TODAY())),IF(AND(TODAY()-$S1444&gt;=12,TODAY()-$AR1444&gt;=12),"B.  Inactive?","B. In Transit"),IF($A1444="",,"A. Not sent yet"))))))))))))</f>
        <v>B.  Inactive?</v>
      </c>
      <c s="51" r="AT1444"/>
      <c s="52" r="AU1444"/>
    </row>
    <row r="1445">
      <c t="s" s="39" r="A1445">
        <v>22513</v>
      </c>
      <c s="40" r="B1445">
        <v>2132.0</v>
      </c>
      <c t="s" s="41" r="C1445">
        <v>22514</v>
      </c>
      <c s="46" r="D1445"/>
      <c t="str" s="43" r="E1445">
        <f>IF($D1445="",,TODAY()-$D1445)</f>
        <v/>
      </c>
      <c s="41" r="F1445"/>
      <c s="41" r="G1445">
        <v>7.5</v>
      </c>
      <c s="41" r="H1445">
        <v>68.0</v>
      </c>
      <c t="s" s="41" r="I1445">
        <v>22515</v>
      </c>
      <c t="s" s="41" r="J1445">
        <v>22516</v>
      </c>
      <c t="s" s="41" r="K1445">
        <v>22517</v>
      </c>
      <c t="s" s="39" r="L1445">
        <v>22518</v>
      </c>
      <c t="s" s="41" r="M1445">
        <v>22519</v>
      </c>
      <c t="s" s="41" r="N1445">
        <v>22520</v>
      </c>
      <c s="54" r="O1445"/>
      <c t="s" s="41" r="P1445">
        <v>22521</v>
      </c>
      <c t="s" s="41" r="Q1445">
        <v>22522</v>
      </c>
      <c t="s" s="41" r="R1445">
        <v>22523</v>
      </c>
      <c s="44" r="S1445">
        <v>41762.0</v>
      </c>
      <c s="54" r="T1445"/>
      <c s="54" r="U1445"/>
      <c s="61" r="V1445"/>
      <c s="51" r="W1445"/>
      <c s="42" r="X1445"/>
      <c s="46" r="Y1445"/>
      <c s="42" r="Z1445"/>
      <c s="42" r="AA1445"/>
      <c s="42" r="AB1445"/>
      <c s="42" r="AC1445"/>
      <c s="42" r="AD1445"/>
      <c s="42" r="AE1445"/>
      <c s="42" r="AF1445"/>
      <c s="48" r="AG1445"/>
      <c s="48" r="AH1445"/>
      <c s="48" r="AI1445"/>
      <c s="48" r="AJ1445"/>
      <c s="48" r="AK1445"/>
      <c s="48" r="AL1445"/>
      <c s="48" r="AM1445"/>
      <c s="48" r="AN1445"/>
      <c s="48" r="AO1445"/>
      <c s="48" r="AP1445"/>
      <c s="48" r="AQ1445"/>
      <c s="49" r="AR1445">
        <v>41762.80499565972</v>
      </c>
      <c t="str" s="50" r="AS1445">
        <f>IF(OR($AO1445&lt;&gt;"",$AQ1445&lt;&gt;""),"K. Visa issued",IF($X1445&lt;&gt;"","- Rejected/Returned",IF($AL1445&lt;&gt;"","J. Passport request",IF(OR($AF1445&lt;&gt;"",$AH1445&lt;&gt;"",$AI1445&lt;&gt;""),"I. Medical Request",IF($AD1445&lt;&gt;"","H. Interview",IF($AC1445&lt;&gt;"","G. Processing Started",IF($AB1445&lt;&gt;"","F. File Transferred",IF($Z1445&lt;&gt;"","E. PER Received",IF($Y1445&lt;&gt;"","D. Payment Charged",IF(AND($D1445&lt;&gt;"",OR($D1445&lt;TODAY(),AND($D1445=TODAY(),OR($V1445&lt;&gt;"",$W1445&lt;&gt;"")))),"C. At CIO",IF(AND($S1445&lt;&gt;"",$S1445&lt;=TODAY(),OR($D1445="",$D1445&gt;=TODAY())),IF(AND(TODAY()-$S1445&gt;=12,TODAY()-$AR1445&gt;=12),"B.  Inactive?","B. In Transit"),IF($A1445="",,"A. Not sent yet"))))))))))))</f>
        <v>B.  Inactive?</v>
      </c>
      <c s="54" r="AT1445"/>
      <c s="59" r="AU1445"/>
    </row>
    <row r="1446">
      <c t="s" s="39" r="A1446">
        <v>22524</v>
      </c>
      <c s="40" r="B1446">
        <v>2132.0</v>
      </c>
      <c t="s" s="41" r="C1446">
        <v>22525</v>
      </c>
      <c s="46" r="D1446"/>
      <c t="str" s="43" r="E1446">
        <f>IF($D1446="",,TODAY()-$D1446)</f>
        <v/>
      </c>
      <c s="41" r="F1446"/>
      <c s="41" r="G1446">
        <v>6.5</v>
      </c>
      <c s="41" r="H1446">
        <v>71.0</v>
      </c>
      <c t="s" s="41" r="I1446">
        <v>22526</v>
      </c>
      <c t="s" s="41" r="J1446">
        <v>22527</v>
      </c>
      <c t="s" s="41" r="K1446">
        <v>22528</v>
      </c>
      <c t="s" s="39" r="L1446">
        <v>22529</v>
      </c>
      <c t="s" s="41" r="M1446">
        <v>22530</v>
      </c>
      <c t="s" s="41" r="N1446">
        <v>22531</v>
      </c>
      <c t="s" s="41" r="O1446">
        <v>22532</v>
      </c>
      <c t="s" s="41" r="P1446">
        <v>22533</v>
      </c>
      <c t="s" s="41" r="Q1446">
        <v>22534</v>
      </c>
      <c t="s" s="41" r="R1446">
        <v>22535</v>
      </c>
      <c s="44" r="S1446">
        <v>41765.0</v>
      </c>
      <c t="s" s="41" r="T1446">
        <v>22536</v>
      </c>
      <c t="s" s="41" r="U1446">
        <v>22537</v>
      </c>
      <c s="61" r="V1446"/>
      <c s="51" r="W1446"/>
      <c s="46" r="X1446"/>
      <c s="46" r="Y1446"/>
      <c s="46" r="Z1446"/>
      <c s="46" r="AA1446"/>
      <c s="46" r="AB1446"/>
      <c s="46" r="AC1446"/>
      <c s="46" r="AD1446"/>
      <c s="46" r="AE1446"/>
      <c s="46" r="AF1446"/>
      <c s="47" r="AG1446"/>
      <c s="47" r="AH1446"/>
      <c s="47" r="AI1446"/>
      <c s="47" r="AJ1446"/>
      <c s="47" r="AK1446"/>
      <c s="47" r="AL1446"/>
      <c s="47" r="AM1446"/>
      <c s="47" r="AN1446"/>
      <c s="47" r="AO1446"/>
      <c s="47" r="AP1446"/>
      <c s="47" r="AQ1446"/>
      <c s="49" r="AR1446">
        <v>41770.58832964121</v>
      </c>
      <c t="str" s="50" r="AS1446">
        <f>IF(OR($AO1446&lt;&gt;"",$AQ1446&lt;&gt;""),"K. Visa issued",IF($X1446&lt;&gt;"","- Rejected/Returned",IF($AL1446&lt;&gt;"","J. Passport request",IF(OR($AF1446&lt;&gt;"",$AH1446&lt;&gt;"",$AI1446&lt;&gt;""),"I. Medical Request",IF($AD1446&lt;&gt;"","H. Interview",IF($AC1446&lt;&gt;"","G. Processing Started",IF($AB1446&lt;&gt;"","F. File Transferred",IF($Z1446&lt;&gt;"","E. PER Received",IF($Y1446&lt;&gt;"","D. Payment Charged",IF(AND($D1446&lt;&gt;"",OR($D1446&lt;TODAY(),AND($D1446=TODAY(),OR($V1446&lt;&gt;"",$W1446&lt;&gt;"")))),"C. At CIO",IF(AND($S1446&lt;&gt;"",$S1446&lt;=TODAY(),OR($D1446="",$D1446&gt;=TODAY())),IF(AND(TODAY()-$S1446&gt;=12,TODAY()-$AR1446&gt;=12),"B.  Inactive?","B. In Transit"),IF($A1446="",,"A. Not sent yet"))))))))))))</f>
        <v>B.  Inactive?</v>
      </c>
      <c s="51" r="AT1446"/>
      <c s="52" r="AU1446"/>
    </row>
    <row r="1447">
      <c t="s" s="39" r="A1447">
        <v>22538</v>
      </c>
      <c s="40" r="B1447">
        <v>2132.0</v>
      </c>
      <c t="s" s="41" r="C1447">
        <v>22539</v>
      </c>
      <c s="46" r="D1447"/>
      <c t="str" s="43" r="E1447">
        <f>IF($D1447="",,TODAY()-$D1447)</f>
        <v/>
      </c>
      <c s="41" r="F1447"/>
      <c s="41" r="G1447">
        <v>6.0</v>
      </c>
      <c s="41" r="H1447">
        <v>71.0</v>
      </c>
      <c t="s" s="41" r="I1447">
        <v>22540</v>
      </c>
      <c t="s" s="41" r="J1447">
        <v>22541</v>
      </c>
      <c t="s" s="41" r="K1447">
        <v>22542</v>
      </c>
      <c t="s" s="39" r="L1447">
        <v>22543</v>
      </c>
      <c t="s" s="41" r="M1447">
        <v>22544</v>
      </c>
      <c t="s" s="41" r="N1447">
        <v>22545</v>
      </c>
      <c t="s" s="41" r="O1447">
        <v>22546</v>
      </c>
      <c t="s" s="41" r="P1447">
        <v>22547</v>
      </c>
      <c s="51" r="Q1447"/>
      <c t="s" s="41" r="R1447">
        <v>22548</v>
      </c>
      <c s="44" r="S1447">
        <v>41768.0</v>
      </c>
      <c s="51" r="T1447"/>
      <c s="51" r="U1447"/>
      <c s="61" r="V1447"/>
      <c s="51" r="W1447"/>
      <c s="46" r="X1447"/>
      <c s="46" r="Y1447"/>
      <c s="46" r="Z1447"/>
      <c s="46" r="AA1447"/>
      <c s="46" r="AB1447"/>
      <c s="46" r="AC1447"/>
      <c s="46" r="AD1447"/>
      <c s="46" r="AE1447"/>
      <c s="46" r="AF1447"/>
      <c s="47" r="AG1447"/>
      <c s="47" r="AH1447"/>
      <c s="47" r="AI1447"/>
      <c s="47" r="AJ1447"/>
      <c s="47" r="AK1447"/>
      <c s="47" r="AL1447"/>
      <c s="47" r="AM1447"/>
      <c s="47" r="AN1447"/>
      <c s="47" r="AO1447"/>
      <c s="47" r="AP1447"/>
      <c s="47" r="AQ1447"/>
      <c s="49" r="AR1447">
        <v>41772.6270446875</v>
      </c>
      <c t="str" s="50" r="AS1447">
        <f>IF(OR($AO1447&lt;&gt;"",$AQ1447&lt;&gt;""),"K. Visa issued",IF($X1447&lt;&gt;"","- Rejected/Returned",IF($AL1447&lt;&gt;"","J. Passport request",IF(OR($AF1447&lt;&gt;"",$AH1447&lt;&gt;"",$AI1447&lt;&gt;""),"I. Medical Request",IF($AD1447&lt;&gt;"","H. Interview",IF($AC1447&lt;&gt;"","G. Processing Started",IF($AB1447&lt;&gt;"","F. File Transferred",IF($Z1447&lt;&gt;"","E. PER Received",IF($Y1447&lt;&gt;"","D. Payment Charged",IF(AND($D1447&lt;&gt;"",OR($D1447&lt;TODAY(),AND($D1447=TODAY(),OR($V1447&lt;&gt;"",$W1447&lt;&gt;"")))),"C. At CIO",IF(AND($S1447&lt;&gt;"",$S1447&lt;=TODAY(),OR($D1447="",$D1447&gt;=TODAY())),IF(AND(TODAY()-$S1447&gt;=12,TODAY()-$AR1447&gt;=12),"B.  Inactive?","B. In Transit"),IF($A1447="",,"A. Not sent yet"))))))))))))</f>
        <v>B.  Inactive?</v>
      </c>
      <c s="51" r="AT1447"/>
      <c s="52" r="AU1447"/>
    </row>
    <row r="1448">
      <c t="s" s="39" r="A1448">
        <v>22549</v>
      </c>
      <c s="40" r="B1448">
        <v>2132.0</v>
      </c>
      <c t="s" s="41" r="C1448">
        <v>22550</v>
      </c>
      <c s="46" r="D1448"/>
      <c t="str" s="43" r="E1448">
        <f>IF($D1448="",,TODAY()-$D1448)</f>
        <v/>
      </c>
      <c s="41" r="F1448"/>
      <c s="41" r="G1448">
        <v>7.0</v>
      </c>
      <c s="41" r="H1448">
        <v>73.0</v>
      </c>
      <c t="s" s="41" r="I1448">
        <v>22551</v>
      </c>
      <c t="s" s="41" r="J1448">
        <v>22552</v>
      </c>
      <c t="s" s="41" r="K1448">
        <v>22553</v>
      </c>
      <c t="s" s="39" r="L1448">
        <v>22554</v>
      </c>
      <c t="s" s="41" r="M1448">
        <v>22555</v>
      </c>
      <c t="s" s="41" r="N1448">
        <v>22556</v>
      </c>
      <c s="54" r="O1448"/>
      <c t="s" s="41" r="P1448">
        <v>22557</v>
      </c>
      <c t="s" s="41" r="Q1448">
        <v>22558</v>
      </c>
      <c t="s" s="41" r="R1448">
        <v>22559</v>
      </c>
      <c s="44" r="S1448">
        <v>41775.0</v>
      </c>
      <c s="54" r="T1448"/>
      <c s="54" r="U1448"/>
      <c s="61" r="V1448"/>
      <c s="41" r="W1448"/>
      <c s="42" r="X1448"/>
      <c s="46" r="Y1448"/>
      <c s="42" r="Z1448"/>
      <c s="42" r="AA1448"/>
      <c s="42" r="AB1448"/>
      <c s="42" r="AC1448"/>
      <c s="42" r="AD1448"/>
      <c s="42" r="AE1448"/>
      <c s="42" r="AF1448"/>
      <c s="48" r="AG1448"/>
      <c s="48" r="AH1448"/>
      <c s="48" r="AI1448"/>
      <c s="48" r="AJ1448"/>
      <c s="48" r="AK1448"/>
      <c s="48" r="AL1448"/>
      <c s="48" r="AM1448"/>
      <c s="48" r="AN1448"/>
      <c s="48" r="AO1448"/>
      <c s="48" r="AP1448"/>
      <c s="48" r="AQ1448"/>
      <c s="49" r="AR1448">
        <v>41761.133737627315</v>
      </c>
      <c t="str" s="50" r="AS1448">
        <f>IF(OR($AO1448&lt;&gt;"",$AQ1448&lt;&gt;""),"K. Visa issued",IF($X1448&lt;&gt;"","- Rejected/Returned",IF($AL1448&lt;&gt;"","J. Passport request",IF(OR($AF1448&lt;&gt;"",$AH1448&lt;&gt;"",$AI1448&lt;&gt;""),"I. Medical Request",IF($AD1448&lt;&gt;"","H. Interview",IF($AC1448&lt;&gt;"","G. Processing Started",IF($AB1448&lt;&gt;"","F. File Transferred",IF($Z1448&lt;&gt;"","E. PER Received",IF($Y1448&lt;&gt;"","D. Payment Charged",IF(AND($D1448&lt;&gt;"",OR($D1448&lt;TODAY(),AND($D1448=TODAY(),OR($V1448&lt;&gt;"",$W1448&lt;&gt;"")))),"C. At CIO",IF(AND($S1448&lt;&gt;"",$S1448&lt;=TODAY(),OR($D1448="",$D1448&gt;=TODAY())),IF(AND(TODAY()-$S1448&gt;=12,TODAY()-$AR1448&gt;=12),"B.  Inactive?","B. In Transit"),IF($A1448="",,"A. Not sent yet"))))))))))))</f>
        <v>B.  Inactive?</v>
      </c>
      <c s="54" r="AT1448"/>
      <c s="59" r="AU1448"/>
    </row>
    <row r="1449">
      <c t="s" s="39" r="A1449">
        <v>22560</v>
      </c>
      <c s="40" r="B1449">
        <v>2132.0</v>
      </c>
      <c t="s" s="41" r="C1449">
        <v>22561</v>
      </c>
      <c s="46" r="D1449"/>
      <c t="str" s="43" r="E1449">
        <f>IF($D1449="",,TODAY()-$D1449)</f>
        <v/>
      </c>
      <c t="s" s="41" r="F1449">
        <v>22562</v>
      </c>
      <c s="41" r="G1449">
        <v>7.0</v>
      </c>
      <c s="41" r="H1449">
        <v>67.0</v>
      </c>
      <c t="s" s="41" r="I1449">
        <v>22563</v>
      </c>
      <c t="s" s="41" r="J1449">
        <v>22564</v>
      </c>
      <c t="s" s="41" r="K1449">
        <v>22565</v>
      </c>
      <c t="s" s="39" r="L1449">
        <v>22566</v>
      </c>
      <c t="s" s="41" r="M1449">
        <v>22567</v>
      </c>
      <c t="s" s="41" r="N1449">
        <v>22568</v>
      </c>
      <c t="s" s="41" r="O1449">
        <v>22569</v>
      </c>
      <c t="s" s="41" r="P1449">
        <v>22570</v>
      </c>
      <c t="s" s="41" r="Q1449">
        <v>22571</v>
      </c>
      <c t="s" s="41" r="R1449">
        <v>22572</v>
      </c>
      <c s="44" r="S1449">
        <v>41789.0</v>
      </c>
      <c t="s" s="41" r="T1449">
        <v>22573</v>
      </c>
      <c t="s" s="41" r="U1449">
        <v>22574</v>
      </c>
      <c s="61" r="V1449"/>
      <c s="51" r="W1449"/>
      <c s="46" r="X1449"/>
      <c s="46" r="Y1449"/>
      <c s="46" r="Z1449"/>
      <c s="46" r="AA1449"/>
      <c s="46" r="AB1449"/>
      <c s="46" r="AC1449"/>
      <c s="46" r="AD1449"/>
      <c s="46" r="AE1449"/>
      <c s="46" r="AF1449"/>
      <c s="47" r="AG1449"/>
      <c s="47" r="AH1449"/>
      <c s="47" r="AI1449"/>
      <c s="47" r="AJ1449"/>
      <c s="47" r="AK1449"/>
      <c s="47" r="AL1449"/>
      <c s="47" r="AM1449"/>
      <c s="47" r="AN1449"/>
      <c s="47" r="AO1449"/>
      <c s="47" r="AP1449"/>
      <c s="47" r="AQ1449"/>
      <c s="49" r="AR1449">
        <v>41789.91023396991</v>
      </c>
      <c t="str" s="50" r="AS1449">
        <f>IF(OR($AO1449&lt;&gt;"",$AQ1449&lt;&gt;""),"K. Visa issued",IF($X1449&lt;&gt;"","- Rejected/Returned",IF($AL1449&lt;&gt;"","J. Passport request",IF(OR($AF1449&lt;&gt;"",$AH1449&lt;&gt;"",$AI1449&lt;&gt;""),"I. Medical Request",IF($AD1449&lt;&gt;"","H. Interview",IF($AC1449&lt;&gt;"","G. Processing Started",IF($AB1449&lt;&gt;"","F. File Transferred",IF($Z1449&lt;&gt;"","E. PER Received",IF($Y1449&lt;&gt;"","D. Payment Charged",IF(AND($D1449&lt;&gt;"",OR($D1449&lt;TODAY(),AND($D1449=TODAY(),OR($V1449&lt;&gt;"",$W1449&lt;&gt;"")))),"C. At CIO",IF(AND($S1449&lt;&gt;"",$S1449&lt;=TODAY(),OR($D1449="",$D1449&gt;=TODAY())),IF(AND(TODAY()-$S1449&gt;=12,TODAY()-$AR1449&gt;=12),"B.  Inactive?","B. In Transit"),IF($A1449="",,"A. Not sent yet"))))))))))))</f>
        <v>B.  Inactive?</v>
      </c>
      <c s="51" r="AT1449"/>
      <c s="52" r="AU1449"/>
    </row>
    <row r="1450">
      <c t="s" s="39" r="A1450">
        <v>22575</v>
      </c>
      <c s="40" r="B1450">
        <v>2132.0</v>
      </c>
      <c t="s" s="41" r="C1450">
        <v>22576</v>
      </c>
      <c s="42" r="D1450"/>
      <c t="str" s="43" r="E1450">
        <f>IF($D1450="",,TODAY()-$D1450)</f>
        <v/>
      </c>
      <c t="s" s="41" r="F1450">
        <v>22577</v>
      </c>
      <c s="41" r="G1450">
        <v>7.0</v>
      </c>
      <c s="41" r="H1450">
        <v>70.0</v>
      </c>
      <c t="s" s="41" r="I1450">
        <v>22578</v>
      </c>
      <c t="s" s="41" r="J1450">
        <v>22579</v>
      </c>
      <c t="s" s="41" r="K1450">
        <v>22580</v>
      </c>
      <c t="s" s="39" r="L1450">
        <v>22581</v>
      </c>
      <c t="s" s="41" r="M1450">
        <v>22582</v>
      </c>
      <c t="s" s="41" r="N1450">
        <v>22583</v>
      </c>
      <c t="s" s="41" r="O1450">
        <v>22584</v>
      </c>
      <c t="s" s="41" r="P1450">
        <v>22585</v>
      </c>
      <c t="s" s="41" r="Q1450">
        <v>22586</v>
      </c>
      <c t="s" s="41" r="R1450">
        <v>22587</v>
      </c>
      <c s="44" r="S1450">
        <v>41794.0</v>
      </c>
      <c t="s" s="41" r="T1450">
        <v>22588</v>
      </c>
      <c t="s" s="41" r="U1450">
        <v>22589</v>
      </c>
      <c s="45" r="V1450"/>
      <c s="41" r="W1450"/>
      <c s="44" r="X1450"/>
      <c s="46" r="Y1450"/>
      <c s="42" r="Z1450"/>
      <c s="42" r="AA1450"/>
      <c s="42" r="AB1450"/>
      <c s="42" r="AC1450"/>
      <c s="42" r="AD1450"/>
      <c s="42" r="AE1450"/>
      <c s="42" r="AF1450"/>
      <c s="48" r="AG1450"/>
      <c s="48" r="AH1450"/>
      <c s="48" r="AI1450"/>
      <c s="48" r="AJ1450"/>
      <c s="48" r="AK1450"/>
      <c s="48" r="AL1450"/>
      <c s="48" r="AM1450"/>
      <c s="48" r="AN1450"/>
      <c s="48" r="AO1450"/>
      <c s="48" r="AP1450"/>
      <c s="48" r="AQ1450"/>
      <c s="49" r="AR1450">
        <v>41795.54765217593</v>
      </c>
      <c t="str" s="50" r="AS1450">
        <f>IF(OR($AO1450&lt;&gt;"",$AQ1450&lt;&gt;""),"K. Visa issued",IF($X1450&lt;&gt;"","- Rejected/Returned",IF($AL1450&lt;&gt;"","J. Passport request",IF(OR($AF1450&lt;&gt;"",$AH1450&lt;&gt;"",$AI1450&lt;&gt;""),"I. Medical Request",IF($AD1450&lt;&gt;"","H. Interview",IF($AC1450&lt;&gt;"","G. Processing Started",IF($AB1450&lt;&gt;"","F. File Transferred",IF($Z1450&lt;&gt;"","E. PER Received",IF($Y1450&lt;&gt;"","D. Payment Charged",IF(AND($D1450&lt;&gt;"",OR($D1450&lt;TODAY(),AND($D1450=TODAY(),OR($V1450&lt;&gt;"",$W1450&lt;&gt;"")))),"C. At CIO",IF(AND($S1450&lt;&gt;"",$S1450&lt;=TODAY(),OR($D1450="",$D1450&gt;=TODAY())),IF(AND(TODAY()-$S1450&gt;=12,TODAY()-$AR1450&gt;=12),"B.  Inactive?","B. In Transit"),IF($A1450="",,"A. Not sent yet"))))))))))))</f>
        <v>B.  Inactive?</v>
      </c>
      <c s="54" r="AT1450"/>
      <c s="55" r="AU1450"/>
    </row>
    <row r="1451">
      <c t="s" s="39" r="A1451">
        <v>22590</v>
      </c>
      <c s="40" r="B1451">
        <v>2132.0</v>
      </c>
      <c t="s" s="41" r="C1451">
        <v>22591</v>
      </c>
      <c s="42" r="D1451"/>
      <c t="str" s="43" r="E1451">
        <f>IF($D1451="",,TODAY()-$D1451)</f>
        <v/>
      </c>
      <c t="s" s="41" r="F1451">
        <v>22592</v>
      </c>
      <c s="41" r="G1451">
        <v>7.5</v>
      </c>
      <c s="41" r="H1451">
        <v>74.0</v>
      </c>
      <c t="s" s="41" r="I1451">
        <v>22593</v>
      </c>
      <c t="s" s="41" r="J1451">
        <v>22594</v>
      </c>
      <c t="s" s="41" r="K1451">
        <v>22595</v>
      </c>
      <c t="s" s="39" r="L1451">
        <v>22596</v>
      </c>
      <c t="s" s="41" r="M1451">
        <v>22597</v>
      </c>
      <c t="s" s="41" r="N1451">
        <v>22598</v>
      </c>
      <c t="s" s="41" r="O1451">
        <v>22599</v>
      </c>
      <c t="s" s="41" r="P1451">
        <v>22600</v>
      </c>
      <c t="s" s="41" r="Q1451">
        <v>22601</v>
      </c>
      <c t="s" s="41" r="R1451">
        <v>22602</v>
      </c>
      <c s="44" r="S1451">
        <v>41814.0</v>
      </c>
      <c t="s" s="41" r="T1451">
        <v>22603</v>
      </c>
      <c t="s" s="41" r="U1451">
        <v>22604</v>
      </c>
      <c s="45" r="V1451"/>
      <c s="41" r="W1451"/>
      <c s="44" r="X1451"/>
      <c s="46" r="Y1451"/>
      <c s="42" r="Z1451"/>
      <c s="42" r="AA1451"/>
      <c s="42" r="AB1451"/>
      <c s="42" r="AC1451"/>
      <c s="42" r="AD1451"/>
      <c s="42" r="AE1451"/>
      <c s="42" r="AF1451"/>
      <c s="48" r="AG1451"/>
      <c s="48" r="AH1451"/>
      <c s="48" r="AI1451"/>
      <c s="48" r="AJ1451"/>
      <c s="48" r="AK1451"/>
      <c s="48" r="AL1451"/>
      <c s="48" r="AM1451"/>
      <c s="48" r="AN1451"/>
      <c s="48" r="AO1451"/>
      <c s="48" r="AP1451"/>
      <c s="48" r="AQ1451"/>
      <c s="49" r="AR1451">
        <v>41820.46474082176</v>
      </c>
      <c t="str" s="50" r="AS1451">
        <f>IF(OR($AO1451&lt;&gt;"",$AQ1451&lt;&gt;""),"K. Visa issued",IF($X1451&lt;&gt;"","- Rejected/Returned",IF($AL1451&lt;&gt;"","J. Passport request",IF(OR($AF1451&lt;&gt;"",$AH1451&lt;&gt;"",$AI1451&lt;&gt;""),"I. Medical Request",IF($AD1451&lt;&gt;"","H. Interview",IF($AC1451&lt;&gt;"","G. Processing Started",IF($AB1451&lt;&gt;"","F. File Transferred",IF($Z1451&lt;&gt;"","E. PER Received",IF($Y1451&lt;&gt;"","D. Payment Charged",IF(AND($D1451&lt;&gt;"",OR($D1451&lt;TODAY(),AND($D1451=TODAY(),OR($V1451&lt;&gt;"",$W1451&lt;&gt;"")))),"C. At CIO",IF(AND($S1451&lt;&gt;"",$S1451&lt;=TODAY(),OR($D1451="",$D1451&gt;=TODAY())),IF(AND(TODAY()-$S1451&gt;=12,TODAY()-$AR1451&gt;=12),"B.  Inactive?","B. In Transit"),IF($A1451="",,"A. Not sent yet"))))))))))))</f>
        <v>B.  Inactive?</v>
      </c>
      <c s="54" r="AT1451"/>
      <c s="55" r="AU1451"/>
    </row>
    <row r="1452">
      <c t="s" s="39" r="A1452">
        <v>22605</v>
      </c>
      <c s="40" r="B1452">
        <v>2132.0</v>
      </c>
      <c t="s" s="41" r="C1452">
        <v>22606</v>
      </c>
      <c s="42" r="D1452"/>
      <c t="str" s="43" r="E1452">
        <f>IF($D1452="",,TODAY()-$D1452)</f>
        <v/>
      </c>
      <c t="s" s="41" r="F1452">
        <v>22607</v>
      </c>
      <c s="41" r="G1452">
        <v>7.0</v>
      </c>
      <c s="41" r="H1452">
        <v>78.0</v>
      </c>
      <c t="s" s="41" r="I1452">
        <v>22608</v>
      </c>
      <c t="s" s="41" r="J1452">
        <v>22609</v>
      </c>
      <c t="s" s="41" r="K1452">
        <v>22610</v>
      </c>
      <c t="s" s="39" r="L1452">
        <v>22611</v>
      </c>
      <c t="s" s="41" r="M1452">
        <v>22612</v>
      </c>
      <c t="s" s="41" r="N1452">
        <v>22613</v>
      </c>
      <c t="s" s="41" r="O1452">
        <v>22614</v>
      </c>
      <c t="s" s="41" r="P1452">
        <v>22615</v>
      </c>
      <c t="s" s="41" r="Q1452">
        <v>22616</v>
      </c>
      <c t="s" s="41" r="R1452">
        <v>22617</v>
      </c>
      <c s="44" r="S1452">
        <v>41820.0</v>
      </c>
      <c t="s" s="41" r="T1452">
        <v>22618</v>
      </c>
      <c t="s" s="41" r="U1452">
        <v>22619</v>
      </c>
      <c s="45" r="V1452"/>
      <c s="41" r="W1452"/>
      <c s="44" r="X1452"/>
      <c s="46" r="Y1452"/>
      <c s="42" r="Z1452"/>
      <c s="42" r="AA1452"/>
      <c s="42" r="AB1452"/>
      <c s="42" r="AC1452"/>
      <c s="42" r="AD1452"/>
      <c s="42" r="AE1452"/>
      <c s="42" r="AF1452"/>
      <c s="48" r="AG1452"/>
      <c s="48" r="AH1452"/>
      <c s="48" r="AI1452"/>
      <c s="48" r="AJ1452"/>
      <c s="48" r="AK1452"/>
      <c s="48" r="AL1452"/>
      <c s="48" r="AM1452"/>
      <c s="48" r="AN1452"/>
      <c s="48" r="AO1452"/>
      <c s="48" r="AP1452"/>
      <c s="48" r="AQ1452"/>
      <c s="49" r="AR1452">
        <v>41793.37608261574</v>
      </c>
      <c t="str" s="50" r="AS1452">
        <f>IF(OR($AO1452&lt;&gt;"",$AQ1452&lt;&gt;""),"K. Visa issued",IF($X1452&lt;&gt;"","- Rejected/Returned",IF($AL1452&lt;&gt;"","J. Passport request",IF(OR($AF1452&lt;&gt;"",$AH1452&lt;&gt;"",$AI1452&lt;&gt;""),"I. Medical Request",IF($AD1452&lt;&gt;"","H. Interview",IF($AC1452&lt;&gt;"","G. Processing Started",IF($AB1452&lt;&gt;"","F. File Transferred",IF($Z1452&lt;&gt;"","E. PER Received",IF($Y1452&lt;&gt;"","D. Payment Charged",IF(AND($D1452&lt;&gt;"",OR($D1452&lt;TODAY(),AND($D1452=TODAY(),OR($V1452&lt;&gt;"",$W1452&lt;&gt;"")))),"C. At CIO",IF(AND($S1452&lt;&gt;"",$S1452&lt;=TODAY(),OR($D1452="",$D1452&gt;=TODAY())),IF(AND(TODAY()-$S1452&gt;=12,TODAY()-$AR1452&gt;=12),"B.  Inactive?","B. In Transit"),IF($A1452="",,"A. Not sent yet"))))))))))))</f>
        <v>B.  Inactive?</v>
      </c>
      <c s="54" r="AT1452"/>
      <c s="55" r="AU1452"/>
    </row>
    <row r="1453">
      <c t="s" s="39" r="A1453">
        <v>22620</v>
      </c>
      <c s="40" r="B1453">
        <v>2133.0</v>
      </c>
      <c t="s" s="41" r="C1453">
        <v>22621</v>
      </c>
      <c s="42" r="D1453"/>
      <c t="str" s="43" r="E1453">
        <f>IF($D1453="",,TODAY()-$D1453)</f>
        <v/>
      </c>
      <c t="s" s="41" r="F1453">
        <v>22622</v>
      </c>
      <c s="41" r="G1453">
        <v>533.0</v>
      </c>
      <c s="41" r="H1453">
        <v>67.0</v>
      </c>
      <c t="s" s="41" r="I1453">
        <v>22623</v>
      </c>
      <c t="s" s="41" r="J1453">
        <v>22624</v>
      </c>
      <c t="s" s="41" r="K1453">
        <v>22625</v>
      </c>
      <c t="s" s="39" r="L1453">
        <v>22626</v>
      </c>
      <c t="s" s="41" r="M1453">
        <v>22627</v>
      </c>
      <c t="s" s="41" r="N1453">
        <v>22628</v>
      </c>
      <c t="s" s="41" r="O1453">
        <v>22629</v>
      </c>
      <c t="s" s="41" r="P1453">
        <v>22630</v>
      </c>
      <c t="s" s="41" r="Q1453">
        <v>22631</v>
      </c>
      <c t="s" s="41" r="R1453">
        <v>22632</v>
      </c>
      <c s="44" r="S1453">
        <v>41737.0</v>
      </c>
      <c s="41" r="T1453"/>
      <c s="41" r="U1453"/>
      <c s="45" r="V1453"/>
      <c s="41" r="W1453"/>
      <c s="44" r="X1453"/>
      <c s="46" r="Y1453"/>
      <c s="42" r="Z1453"/>
      <c s="42" r="AA1453"/>
      <c s="42" r="AB1453"/>
      <c s="42" r="AC1453"/>
      <c s="42" r="AD1453"/>
      <c s="42" r="AE1453"/>
      <c s="42" r="AF1453"/>
      <c s="48" r="AG1453"/>
      <c s="48" r="AH1453"/>
      <c s="48" r="AI1453"/>
      <c s="48" r="AJ1453"/>
      <c s="48" r="AK1453"/>
      <c s="48" r="AL1453"/>
      <c s="48" r="AM1453"/>
      <c s="48" r="AN1453"/>
      <c s="48" r="AO1453"/>
      <c s="48" r="AP1453"/>
      <c s="48" r="AQ1453"/>
      <c s="49" r="AR1453">
        <v>41810.11058099537</v>
      </c>
      <c t="str" s="50" r="AS1453">
        <f>IF(OR($AO1453&lt;&gt;"",$AQ1453&lt;&gt;""),"K. Visa issued",IF($X1453&lt;&gt;"","- Rejected/Returned",IF($AL1453&lt;&gt;"","J. Passport request",IF(OR($AF1453&lt;&gt;"",$AH1453&lt;&gt;"",$AI1453&lt;&gt;""),"I. Medical Request",IF($AD1453&lt;&gt;"","H. Interview",IF($AC1453&lt;&gt;"","G. Processing Started",IF($AB1453&lt;&gt;"","F. File Transferred",IF($Z1453&lt;&gt;"","E. PER Received",IF($Y1453&lt;&gt;"","D. Payment Charged",IF(AND($D1453&lt;&gt;"",OR($D1453&lt;TODAY(),AND($D1453=TODAY(),OR($V1453&lt;&gt;"",$W1453&lt;&gt;"")))),"C. At CIO",IF(AND($S1453&lt;&gt;"",$S1453&lt;=TODAY(),OR($D1453="",$D1453&gt;=TODAY())),IF(AND(TODAY()-$S1453&gt;=12,TODAY()-$AR1453&gt;=12),"B.  Inactive?","B. In Transit"),IF($A1453="",,"A. Not sent yet"))))))))))))</f>
        <v>B.  Inactive?</v>
      </c>
      <c s="54" r="AT1453"/>
      <c s="55" r="AU1453"/>
    </row>
    <row r="1454">
      <c t="s" s="39" r="A1454">
        <v>22633</v>
      </c>
      <c s="40" r="B1454">
        <v>2133.0</v>
      </c>
      <c t="s" s="41" r="C1454">
        <v>22634</v>
      </c>
      <c s="46" r="D1454"/>
      <c t="str" s="43" r="E1454">
        <f>IF($D1454="",,TODAY()-$D1454)</f>
        <v/>
      </c>
      <c s="41" r="F1454"/>
      <c s="41" r="G1454">
        <v>6.5</v>
      </c>
      <c s="41" r="H1454">
        <v>72.0</v>
      </c>
      <c t="s" s="41" r="I1454">
        <v>22635</v>
      </c>
      <c t="s" s="41" r="J1454">
        <v>22636</v>
      </c>
      <c t="s" s="41" r="K1454">
        <v>22637</v>
      </c>
      <c t="s" s="39" r="L1454">
        <v>22638</v>
      </c>
      <c t="s" s="41" r="M1454">
        <v>22639</v>
      </c>
      <c t="s" s="41" r="N1454">
        <v>22640</v>
      </c>
      <c s="54" r="O1454"/>
      <c t="s" s="41" r="P1454">
        <v>22641</v>
      </c>
      <c t="s" s="41" r="Q1454">
        <v>22642</v>
      </c>
      <c t="s" s="41" r="R1454">
        <v>22643</v>
      </c>
      <c s="44" r="S1454">
        <v>41760.0</v>
      </c>
      <c s="54" r="T1454"/>
      <c s="54" r="U1454"/>
      <c s="61" r="V1454"/>
      <c s="51" r="W1454"/>
      <c s="42" r="X1454"/>
      <c s="46" r="Y1454"/>
      <c s="42" r="Z1454"/>
      <c s="42" r="AA1454"/>
      <c s="42" r="AB1454"/>
      <c s="42" r="AC1454"/>
      <c s="42" r="AD1454"/>
      <c s="42" r="AE1454"/>
      <c s="42" r="AF1454"/>
      <c s="48" r="AG1454"/>
      <c s="48" r="AH1454"/>
      <c s="48" r="AI1454"/>
      <c s="48" r="AJ1454"/>
      <c s="48" r="AK1454"/>
      <c s="48" r="AL1454"/>
      <c s="48" r="AM1454"/>
      <c s="48" r="AN1454"/>
      <c s="48" r="AO1454"/>
      <c s="48" r="AP1454"/>
      <c s="48" r="AQ1454"/>
      <c s="49" r="AR1454">
        <v>41760.739903692134</v>
      </c>
      <c t="str" s="50" r="AS1454">
        <f>IF(OR($AO1454&lt;&gt;"",$AQ1454&lt;&gt;""),"K. Visa issued",IF($X1454&lt;&gt;"","- Rejected/Returned",IF($AL1454&lt;&gt;"","J. Passport request",IF(OR($AF1454&lt;&gt;"",$AH1454&lt;&gt;"",$AI1454&lt;&gt;""),"I. Medical Request",IF($AD1454&lt;&gt;"","H. Interview",IF($AC1454&lt;&gt;"","G. Processing Started",IF($AB1454&lt;&gt;"","F. File Transferred",IF($Z1454&lt;&gt;"","E. PER Received",IF($Y1454&lt;&gt;"","D. Payment Charged",IF(AND($D1454&lt;&gt;"",OR($D1454&lt;TODAY(),AND($D1454=TODAY(),OR($V1454&lt;&gt;"",$W1454&lt;&gt;"")))),"C. At CIO",IF(AND($S1454&lt;&gt;"",$S1454&lt;=TODAY(),OR($D1454="",$D1454&gt;=TODAY())),IF(AND(TODAY()-$S1454&gt;=12,TODAY()-$AR1454&gt;=12),"B.  Inactive?","B. In Transit"),IF($A1454="",,"A. Not sent yet"))))))))))))</f>
        <v>B.  Inactive?</v>
      </c>
      <c s="54" r="AT1454"/>
      <c s="59" r="AU1454"/>
    </row>
    <row r="1455">
      <c t="s" s="39" r="A1455">
        <v>22644</v>
      </c>
      <c s="40" r="B1455">
        <v>2133.0</v>
      </c>
      <c t="s" s="41" r="C1455">
        <v>22645</v>
      </c>
      <c s="46" r="D1455"/>
      <c t="str" s="43" r="E1455">
        <f>IF($D1455="",,TODAY()-$D1455)</f>
        <v/>
      </c>
      <c s="41" r="F1455"/>
      <c s="41" r="G1455">
        <v>6.5</v>
      </c>
      <c s="41" r="H1455">
        <v>75.0</v>
      </c>
      <c t="s" s="41" r="I1455">
        <v>22646</v>
      </c>
      <c t="s" s="41" r="J1455">
        <v>22647</v>
      </c>
      <c t="s" s="41" r="K1455">
        <v>22648</v>
      </c>
      <c t="s" s="39" r="L1455">
        <v>22649</v>
      </c>
      <c t="s" s="41" r="M1455">
        <v>22650</v>
      </c>
      <c t="s" s="41" r="N1455">
        <v>22651</v>
      </c>
      <c s="51" r="O1455"/>
      <c t="s" s="41" r="P1455">
        <v>22652</v>
      </c>
      <c t="s" s="41" r="Q1455">
        <v>22653</v>
      </c>
      <c t="s" s="41" r="R1455">
        <v>22654</v>
      </c>
      <c s="44" r="S1455">
        <v>41762.0</v>
      </c>
      <c s="51" r="T1455"/>
      <c t="s" s="41" r="U1455">
        <v>22655</v>
      </c>
      <c s="61" r="V1455"/>
      <c s="51" r="W1455"/>
      <c s="46" r="X1455"/>
      <c s="46" r="Y1455"/>
      <c s="46" r="Z1455"/>
      <c s="46" r="AA1455"/>
      <c s="46" r="AB1455"/>
      <c s="46" r="AC1455"/>
      <c s="46" r="AD1455"/>
      <c s="46" r="AE1455"/>
      <c s="46" r="AF1455"/>
      <c s="47" r="AG1455"/>
      <c s="47" r="AH1455"/>
      <c s="47" r="AI1455"/>
      <c s="47" r="AJ1455"/>
      <c s="47" r="AK1455"/>
      <c s="47" r="AL1455"/>
      <c s="47" r="AM1455"/>
      <c s="47" r="AN1455"/>
      <c s="47" r="AO1455"/>
      <c s="47" r="AP1455"/>
      <c s="47" r="AQ1455"/>
      <c s="49" r="AR1455">
        <v>41767.875176967595</v>
      </c>
      <c t="str" s="50" r="AS1455">
        <f>IF(OR($AO1455&lt;&gt;"",$AQ1455&lt;&gt;""),"K. Visa issued",IF($X1455&lt;&gt;"","- Rejected/Returned",IF($AL1455&lt;&gt;"","J. Passport request",IF(OR($AF1455&lt;&gt;"",$AH1455&lt;&gt;"",$AI1455&lt;&gt;""),"I. Medical Request",IF($AD1455&lt;&gt;"","H. Interview",IF($AC1455&lt;&gt;"","G. Processing Started",IF($AB1455&lt;&gt;"","F. File Transferred",IF($Z1455&lt;&gt;"","E. PER Received",IF($Y1455&lt;&gt;"","D. Payment Charged",IF(AND($D1455&lt;&gt;"",OR($D1455&lt;TODAY(),AND($D1455=TODAY(),OR($V1455&lt;&gt;"",$W1455&lt;&gt;"")))),"C. At CIO",IF(AND($S1455&lt;&gt;"",$S1455&lt;=TODAY(),OR($D1455="",$D1455&gt;=TODAY())),IF(AND(TODAY()-$S1455&gt;=12,TODAY()-$AR1455&gt;=12),"B.  Inactive?","B. In Transit"),IF($A1455="",,"A. Not sent yet"))))))))))))</f>
        <v>B.  Inactive?</v>
      </c>
      <c s="51" r="AT1455"/>
      <c s="52" r="AU1455"/>
    </row>
    <row r="1456">
      <c t="s" s="39" r="A1456">
        <v>22656</v>
      </c>
      <c s="40" r="B1456">
        <v>2133.0</v>
      </c>
      <c t="s" s="41" r="C1456">
        <v>22657</v>
      </c>
      <c s="46" r="D1456"/>
      <c t="str" s="43" r="E1456">
        <f>IF($D1456="",,TODAY()-$D1456)</f>
        <v/>
      </c>
      <c s="41" r="F1456"/>
      <c s="41" r="G1456">
        <v>8.0</v>
      </c>
      <c s="41" r="H1456">
        <v>67.0</v>
      </c>
      <c t="s" s="41" r="I1456">
        <v>22658</v>
      </c>
      <c t="s" s="41" r="J1456">
        <v>22659</v>
      </c>
      <c t="s" s="41" r="K1456">
        <v>22660</v>
      </c>
      <c t="s" s="39" r="L1456">
        <v>22661</v>
      </c>
      <c t="s" s="41" r="M1456">
        <v>22662</v>
      </c>
      <c t="s" s="41" r="N1456">
        <v>22663</v>
      </c>
      <c t="s" s="41" r="O1456">
        <v>22664</v>
      </c>
      <c t="s" s="41" r="P1456">
        <v>22665</v>
      </c>
      <c t="s" s="41" r="Q1456">
        <v>22666</v>
      </c>
      <c t="s" s="41" r="R1456">
        <v>22667</v>
      </c>
      <c s="44" r="S1456">
        <v>41764.0</v>
      </c>
      <c s="51" r="T1456"/>
      <c s="51" r="U1456"/>
      <c s="61" r="V1456"/>
      <c s="51" r="W1456"/>
      <c s="46" r="X1456"/>
      <c s="46" r="Y1456"/>
      <c s="46" r="Z1456"/>
      <c s="46" r="AA1456"/>
      <c s="46" r="AB1456"/>
      <c s="46" r="AC1456"/>
      <c s="46" r="AD1456"/>
      <c s="46" r="AE1456"/>
      <c s="46" r="AF1456"/>
      <c s="47" r="AG1456"/>
      <c s="47" r="AH1456"/>
      <c s="47" r="AI1456"/>
      <c s="47" r="AJ1456"/>
      <c s="47" r="AK1456"/>
      <c s="47" r="AL1456"/>
      <c s="47" r="AM1456"/>
      <c s="47" r="AN1456"/>
      <c s="47" r="AO1456"/>
      <c s="47" r="AP1456"/>
      <c s="47" r="AQ1456"/>
      <c s="49" r="AR1456">
        <v>41772.158444699075</v>
      </c>
      <c t="str" s="50" r="AS1456">
        <f>IF(OR($AO1456&lt;&gt;"",$AQ1456&lt;&gt;""),"K. Visa issued",IF($X1456&lt;&gt;"","- Rejected/Returned",IF($AL1456&lt;&gt;"","J. Passport request",IF(OR($AF1456&lt;&gt;"",$AH1456&lt;&gt;"",$AI1456&lt;&gt;""),"I. Medical Request",IF($AD1456&lt;&gt;"","H. Interview",IF($AC1456&lt;&gt;"","G. Processing Started",IF($AB1456&lt;&gt;"","F. File Transferred",IF($Z1456&lt;&gt;"","E. PER Received",IF($Y1456&lt;&gt;"","D. Payment Charged",IF(AND($D1456&lt;&gt;"",OR($D1456&lt;TODAY(),AND($D1456=TODAY(),OR($V1456&lt;&gt;"",$W1456&lt;&gt;"")))),"C. At CIO",IF(AND($S1456&lt;&gt;"",$S1456&lt;=TODAY(),OR($D1456="",$D1456&gt;=TODAY())),IF(AND(TODAY()-$S1456&gt;=12,TODAY()-$AR1456&gt;=12),"B.  Inactive?","B. In Transit"),IF($A1456="",,"A. Not sent yet"))))))))))))</f>
        <v>B.  Inactive?</v>
      </c>
      <c s="51" r="AT1456"/>
      <c s="52" r="AU1456"/>
    </row>
    <row r="1457">
      <c t="s" s="39" r="A1457">
        <v>22668</v>
      </c>
      <c s="40" r="B1457">
        <v>2133.0</v>
      </c>
      <c t="s" s="41" r="C1457">
        <v>22669</v>
      </c>
      <c s="42" r="D1457"/>
      <c t="str" s="43" r="E1457">
        <f>IF($D1457="",,TODAY()-$D1457)</f>
        <v/>
      </c>
      <c t="s" s="41" r="F1457">
        <v>22670</v>
      </c>
      <c s="41" r="G1457">
        <v>7.0</v>
      </c>
      <c s="41" r="H1457">
        <v>71.0</v>
      </c>
      <c t="s" s="41" r="I1457">
        <v>22671</v>
      </c>
      <c t="s" s="41" r="J1457">
        <v>22672</v>
      </c>
      <c t="s" s="41" r="K1457">
        <v>22673</v>
      </c>
      <c t="s" s="39" r="L1457">
        <v>22674</v>
      </c>
      <c t="s" s="41" r="M1457">
        <v>22675</v>
      </c>
      <c t="s" s="41" r="N1457">
        <v>22676</v>
      </c>
      <c t="s" s="41" r="O1457">
        <v>22677</v>
      </c>
      <c t="s" s="41" r="P1457">
        <v>22678</v>
      </c>
      <c t="s" s="41" r="Q1457">
        <v>22679</v>
      </c>
      <c t="s" s="41" r="R1457">
        <v>22680</v>
      </c>
      <c s="44" r="S1457">
        <v>41806.0</v>
      </c>
      <c s="41" r="T1457"/>
      <c t="s" s="41" r="U1457">
        <v>22681</v>
      </c>
      <c s="45" r="V1457"/>
      <c s="41" r="W1457"/>
      <c s="44" r="X1457"/>
      <c s="46" r="Y1457"/>
      <c s="42" r="Z1457"/>
      <c s="42" r="AA1457"/>
      <c s="42" r="AB1457"/>
      <c s="42" r="AC1457"/>
      <c s="42" r="AD1457"/>
      <c s="42" r="AE1457"/>
      <c s="42" r="AF1457"/>
      <c s="48" r="AG1457"/>
      <c s="48" r="AH1457"/>
      <c s="48" r="AI1457"/>
      <c s="48" r="AJ1457"/>
      <c s="48" r="AK1457"/>
      <c s="48" r="AL1457"/>
      <c s="48" r="AM1457"/>
      <c s="48" r="AN1457"/>
      <c s="48" r="AO1457"/>
      <c s="48" r="AP1457"/>
      <c s="48" r="AQ1457"/>
      <c s="49" r="AR1457">
        <v>41806.83034043982</v>
      </c>
      <c t="str" s="50" r="AS1457">
        <f>IF(OR($AO1457&lt;&gt;"",$AQ1457&lt;&gt;""),"K. Visa issued",IF($X1457&lt;&gt;"","- Rejected/Returned",IF($AL1457&lt;&gt;"","J. Passport request",IF(OR($AF1457&lt;&gt;"",$AH1457&lt;&gt;"",$AI1457&lt;&gt;""),"I. Medical Request",IF($AD1457&lt;&gt;"","H. Interview",IF($AC1457&lt;&gt;"","G. Processing Started",IF($AB1457&lt;&gt;"","F. File Transferred",IF($Z1457&lt;&gt;"","E. PER Received",IF($Y1457&lt;&gt;"","D. Payment Charged",IF(AND($D1457&lt;&gt;"",OR($D1457&lt;TODAY(),AND($D1457=TODAY(),OR($V1457&lt;&gt;"",$W1457&lt;&gt;"")))),"C. At CIO",IF(AND($S1457&lt;&gt;"",$S1457&lt;=TODAY(),OR($D1457="",$D1457&gt;=TODAY())),IF(AND(TODAY()-$S1457&gt;=12,TODAY()-$AR1457&gt;=12),"B.  Inactive?","B. In Transit"),IF($A1457="",,"A. Not sent yet"))))))))))))</f>
        <v>B.  Inactive?</v>
      </c>
      <c s="54" r="AT1457"/>
      <c s="55" r="AU1457"/>
    </row>
    <row r="1458">
      <c t="s" s="39" r="A1458">
        <v>22682</v>
      </c>
      <c s="40" r="B1458">
        <v>2133.0</v>
      </c>
      <c t="s" s="41" r="C1458">
        <v>22683</v>
      </c>
      <c s="42" r="D1458"/>
      <c t="str" s="43" r="E1458">
        <f>IF($D1458="",,TODAY()-$D1458)</f>
        <v/>
      </c>
      <c t="s" s="41" r="F1458">
        <v>22684</v>
      </c>
      <c s="41" r="G1458">
        <v>7.5</v>
      </c>
      <c s="41" r="H1458">
        <v>72.0</v>
      </c>
      <c t="s" s="41" r="I1458">
        <v>22685</v>
      </c>
      <c t="s" s="41" r="J1458">
        <v>22686</v>
      </c>
      <c t="s" s="41" r="K1458">
        <v>22687</v>
      </c>
      <c t="s" s="39" r="L1458">
        <v>22688</v>
      </c>
      <c t="s" s="41" r="M1458">
        <v>22689</v>
      </c>
      <c t="s" s="41" r="N1458">
        <v>22690</v>
      </c>
      <c t="s" s="41" r="O1458">
        <v>22691</v>
      </c>
      <c t="s" s="41" r="P1458">
        <v>22692</v>
      </c>
      <c t="s" s="41" r="Q1458">
        <v>22693</v>
      </c>
      <c t="s" s="41" r="R1458">
        <v>22694</v>
      </c>
      <c s="44" r="S1458">
        <v>41808.0</v>
      </c>
      <c t="s" s="41" r="T1458">
        <v>22695</v>
      </c>
      <c t="s" s="41" r="U1458">
        <v>22696</v>
      </c>
      <c s="45" r="V1458"/>
      <c s="41" r="W1458"/>
      <c s="44" r="X1458"/>
      <c s="46" r="Y1458"/>
      <c s="42" r="Z1458"/>
      <c s="42" r="AA1458"/>
      <c s="42" r="AB1458"/>
      <c s="42" r="AC1458"/>
      <c s="42" r="AD1458"/>
      <c s="42" r="AE1458"/>
      <c s="42" r="AF1458"/>
      <c s="48" r="AG1458"/>
      <c s="48" r="AH1458"/>
      <c s="48" r="AI1458"/>
      <c s="48" r="AJ1458"/>
      <c s="48" r="AK1458"/>
      <c s="48" r="AL1458"/>
      <c s="48" r="AM1458"/>
      <c s="48" r="AN1458"/>
      <c s="48" r="AO1458"/>
      <c s="48" r="AP1458"/>
      <c s="48" r="AQ1458"/>
      <c s="49" r="AR1458">
        <v>41810.37397398148</v>
      </c>
      <c t="str" s="50" r="AS1458">
        <f>IF(OR($AO1458&lt;&gt;"",$AQ1458&lt;&gt;""),"K. Visa issued",IF($X1458&lt;&gt;"","- Rejected/Returned",IF($AL1458&lt;&gt;"","J. Passport request",IF(OR($AF1458&lt;&gt;"",$AH1458&lt;&gt;"",$AI1458&lt;&gt;""),"I. Medical Request",IF($AD1458&lt;&gt;"","H. Interview",IF($AC1458&lt;&gt;"","G. Processing Started",IF($AB1458&lt;&gt;"","F. File Transferred",IF($Z1458&lt;&gt;"","E. PER Received",IF($Y1458&lt;&gt;"","D. Payment Charged",IF(AND($D1458&lt;&gt;"",OR($D1458&lt;TODAY(),AND($D1458=TODAY(),OR($V1458&lt;&gt;"",$W1458&lt;&gt;"")))),"C. At CIO",IF(AND($S1458&lt;&gt;"",$S1458&lt;=TODAY(),OR($D1458="",$D1458&gt;=TODAY())),IF(AND(TODAY()-$S1458&gt;=12,TODAY()-$AR1458&gt;=12),"B.  Inactive?","B. In Transit"),IF($A1458="",,"A. Not sent yet"))))))))))))</f>
        <v>B.  Inactive?</v>
      </c>
      <c s="54" r="AT1458"/>
      <c s="55" r="AU1458"/>
    </row>
    <row r="1459">
      <c t="s" s="39" r="A1459">
        <v>22697</v>
      </c>
      <c s="40" r="B1459">
        <v>2133.0</v>
      </c>
      <c t="s" s="41" r="C1459">
        <v>22698</v>
      </c>
      <c s="42" r="D1459"/>
      <c t="str" s="43" r="E1459">
        <f>IF($D1459="",,TODAY()-$D1459)</f>
        <v/>
      </c>
      <c t="s" s="41" r="F1459">
        <v>22699</v>
      </c>
      <c s="41" r="G1459">
        <v>7.0</v>
      </c>
      <c s="41" r="H1459">
        <v>69.0</v>
      </c>
      <c t="s" s="41" r="I1459">
        <v>22700</v>
      </c>
      <c t="s" s="41" r="J1459">
        <v>22701</v>
      </c>
      <c t="s" s="41" r="K1459">
        <v>22702</v>
      </c>
      <c t="s" s="39" r="L1459">
        <v>22703</v>
      </c>
      <c t="s" s="41" r="M1459">
        <v>22704</v>
      </c>
      <c t="s" s="41" r="N1459">
        <v>22705</v>
      </c>
      <c t="s" s="41" r="O1459">
        <v>22706</v>
      </c>
      <c t="s" s="41" r="P1459">
        <v>22707</v>
      </c>
      <c t="s" s="41" r="Q1459">
        <v>22708</v>
      </c>
      <c t="s" s="41" r="R1459">
        <v>22709</v>
      </c>
      <c s="44" r="S1459">
        <v>41811.0</v>
      </c>
      <c t="s" s="41" r="T1459">
        <v>22710</v>
      </c>
      <c t="s" s="41" r="U1459">
        <v>22711</v>
      </c>
      <c s="45" r="V1459"/>
      <c s="41" r="W1459"/>
      <c s="44" r="X1459"/>
      <c s="46" r="Y1459"/>
      <c s="42" r="Z1459"/>
      <c s="42" r="AA1459"/>
      <c s="42" r="AB1459"/>
      <c s="42" r="AC1459"/>
      <c s="42" r="AD1459"/>
      <c s="42" r="AE1459"/>
      <c s="42" r="AF1459"/>
      <c s="48" r="AG1459"/>
      <c s="48" r="AH1459"/>
      <c s="48" r="AI1459"/>
      <c s="48" r="AJ1459"/>
      <c s="48" r="AK1459"/>
      <c s="48" r="AL1459"/>
      <c s="48" r="AM1459"/>
      <c s="48" r="AN1459"/>
      <c s="48" r="AO1459"/>
      <c s="48" r="AP1459"/>
      <c s="48" r="AQ1459"/>
      <c s="49" r="AR1459">
        <v>41811.562103206015</v>
      </c>
      <c t="str" s="50" r="AS1459">
        <f>IF(OR($AO1459&lt;&gt;"",$AQ1459&lt;&gt;""),"K. Visa issued",IF($X1459&lt;&gt;"","- Rejected/Returned",IF($AL1459&lt;&gt;"","J. Passport request",IF(OR($AF1459&lt;&gt;"",$AH1459&lt;&gt;"",$AI1459&lt;&gt;""),"I. Medical Request",IF($AD1459&lt;&gt;"","H. Interview",IF($AC1459&lt;&gt;"","G. Processing Started",IF($AB1459&lt;&gt;"","F. File Transferred",IF($Z1459&lt;&gt;"","E. PER Received",IF($Y1459&lt;&gt;"","D. Payment Charged",IF(AND($D1459&lt;&gt;"",OR($D1459&lt;TODAY(),AND($D1459=TODAY(),OR($V1459&lt;&gt;"",$W1459&lt;&gt;"")))),"C. At CIO",IF(AND($S1459&lt;&gt;"",$S1459&lt;=TODAY(),OR($D1459="",$D1459&gt;=TODAY())),IF(AND(TODAY()-$S1459&gt;=12,TODAY()-$AR1459&gt;=12),"B.  Inactive?","B. In Transit"),IF($A1459="",,"A. Not sent yet"))))))))))))</f>
        <v>B.  Inactive?</v>
      </c>
      <c s="54" r="AT1459"/>
      <c s="55" r="AU1459"/>
    </row>
    <row r="1460">
      <c t="s" s="39" r="A1460">
        <v>22712</v>
      </c>
      <c s="40" r="B1460">
        <v>2171.0</v>
      </c>
      <c t="s" s="41" r="C1460">
        <v>22713</v>
      </c>
      <c s="46" r="D1460"/>
      <c t="str" s="43" r="E1460">
        <f>IF($D1460="",,TODAY()-$D1460)</f>
        <v/>
      </c>
      <c t="s" s="41" r="F1460">
        <v>22714</v>
      </c>
      <c s="41" r="G1460">
        <v>7.0</v>
      </c>
      <c s="41" r="H1460">
        <v>78.0</v>
      </c>
      <c t="s" s="41" r="I1460">
        <v>22715</v>
      </c>
      <c t="s" s="41" r="J1460">
        <v>22716</v>
      </c>
      <c t="s" s="41" r="K1460">
        <v>22717</v>
      </c>
      <c t="s" s="39" r="L1460">
        <v>22718</v>
      </c>
      <c t="s" s="41" r="M1460">
        <v>22719</v>
      </c>
      <c t="s" s="41" r="N1460">
        <v>22720</v>
      </c>
      <c t="s" s="41" r="O1460">
        <v>22721</v>
      </c>
      <c t="s" s="41" r="P1460">
        <v>22722</v>
      </c>
      <c t="s" s="41" r="Q1460">
        <v>22723</v>
      </c>
      <c t="s" s="41" r="R1460">
        <v>22724</v>
      </c>
      <c s="44" r="S1460">
        <v>41782.0</v>
      </c>
      <c t="s" s="41" r="T1460">
        <v>22725</v>
      </c>
      <c t="s" s="41" r="U1460">
        <v>22726</v>
      </c>
      <c s="61" r="V1460"/>
      <c s="51" r="W1460"/>
      <c s="46" r="X1460"/>
      <c s="46" r="Y1460"/>
      <c s="46" r="Z1460"/>
      <c s="46" r="AA1460"/>
      <c s="46" r="AB1460"/>
      <c s="46" r="AC1460"/>
      <c s="46" r="AD1460"/>
      <c s="46" r="AE1460"/>
      <c s="46" r="AF1460"/>
      <c s="47" r="AG1460"/>
      <c s="47" r="AH1460"/>
      <c s="47" r="AI1460"/>
      <c s="47" r="AJ1460"/>
      <c s="47" r="AK1460"/>
      <c s="47" r="AL1460"/>
      <c s="47" r="AM1460"/>
      <c s="47" r="AN1460"/>
      <c s="47" r="AO1460"/>
      <c s="47" r="AP1460"/>
      <c s="47" r="AQ1460"/>
      <c s="49" r="AR1460">
        <v>41783.5795616088</v>
      </c>
      <c t="str" s="50" r="AS1460">
        <f>IF(OR($AO1460&lt;&gt;"",$AQ1460&lt;&gt;""),"K. Visa issued",IF($X1460&lt;&gt;"","- Rejected/Returned",IF($AL1460&lt;&gt;"","J. Passport request",IF(OR($AF1460&lt;&gt;"",$AH1460&lt;&gt;"",$AI1460&lt;&gt;""),"I. Medical Request",IF($AD1460&lt;&gt;"","H. Interview",IF($AC1460&lt;&gt;"","G. Processing Started",IF($AB1460&lt;&gt;"","F. File Transferred",IF($Z1460&lt;&gt;"","E. PER Received",IF($Y1460&lt;&gt;"","D. Payment Charged",IF(AND($D1460&lt;&gt;"",OR($D1460&lt;TODAY(),AND($D1460=TODAY(),OR($V1460&lt;&gt;"",$W1460&lt;&gt;"")))),"C. At CIO",IF(AND($S1460&lt;&gt;"",$S1460&lt;=TODAY(),OR($D1460="",$D1460&gt;=TODAY())),IF(AND(TODAY()-$S1460&gt;=12,TODAY()-$AR1460&gt;=12),"B.  Inactive?","B. In Transit"),IF($A1460="",,"A. Not sent yet"))))))))))))</f>
        <v>B.  Inactive?</v>
      </c>
      <c s="51" r="AT1460"/>
      <c s="52" r="AU1460"/>
    </row>
    <row r="1461">
      <c t="s" s="39" r="A1461">
        <v>22727</v>
      </c>
      <c s="40" r="B1461">
        <v>2171.0</v>
      </c>
      <c t="s" s="41" r="C1461">
        <v>22728</v>
      </c>
      <c s="42" r="D1461"/>
      <c t="str" s="43" r="E1461">
        <f>IF($D1461="",,TODAY()-$D1461)</f>
        <v/>
      </c>
      <c t="s" s="41" r="F1461">
        <v>22729</v>
      </c>
      <c s="41" r="G1461">
        <v>6.5</v>
      </c>
      <c s="41" r="H1461">
        <v>76.0</v>
      </c>
      <c t="s" s="41" r="I1461">
        <v>22730</v>
      </c>
      <c t="s" s="41" r="J1461">
        <v>22731</v>
      </c>
      <c t="s" s="41" r="K1461">
        <v>22732</v>
      </c>
      <c t="s" s="39" r="L1461">
        <v>22733</v>
      </c>
      <c t="s" s="41" r="M1461">
        <v>22734</v>
      </c>
      <c t="s" s="41" r="N1461">
        <v>22735</v>
      </c>
      <c t="s" s="41" r="O1461">
        <v>22736</v>
      </c>
      <c t="s" s="41" r="P1461">
        <v>22737</v>
      </c>
      <c s="41" r="Q1461"/>
      <c t="s" s="41" r="R1461">
        <v>22738</v>
      </c>
      <c s="44" r="S1461">
        <v>41793.0</v>
      </c>
      <c s="41" r="T1461"/>
      <c s="41" r="U1461"/>
      <c s="45" r="V1461"/>
      <c s="41" r="W1461"/>
      <c s="44" r="X1461"/>
      <c s="46" r="Y1461"/>
      <c s="42" r="Z1461"/>
      <c s="42" r="AA1461"/>
      <c s="42" r="AB1461"/>
      <c s="42" r="AC1461"/>
      <c s="42" r="AD1461"/>
      <c s="42" r="AE1461"/>
      <c s="42" r="AF1461"/>
      <c s="48" r="AG1461"/>
      <c s="48" r="AH1461"/>
      <c s="48" r="AI1461"/>
      <c s="48" r="AJ1461"/>
      <c s="48" r="AK1461"/>
      <c s="48" r="AL1461"/>
      <c s="48" r="AM1461"/>
      <c s="48" r="AN1461"/>
      <c s="48" r="AO1461"/>
      <c s="48" r="AP1461"/>
      <c s="48" r="AQ1461"/>
      <c s="49" r="AR1461">
        <v>41802.74512525463</v>
      </c>
      <c t="str" s="50" r="AS1461">
        <f>IF(OR($AO1461&lt;&gt;"",$AQ1461&lt;&gt;""),"K. Visa issued",IF($X1461&lt;&gt;"","- Rejected/Returned",IF($AL1461&lt;&gt;"","J. Passport request",IF(OR($AF1461&lt;&gt;"",$AH1461&lt;&gt;"",$AI1461&lt;&gt;""),"I. Medical Request",IF($AD1461&lt;&gt;"","H. Interview",IF($AC1461&lt;&gt;"","G. Processing Started",IF($AB1461&lt;&gt;"","F. File Transferred",IF($Z1461&lt;&gt;"","E. PER Received",IF($Y1461&lt;&gt;"","D. Payment Charged",IF(AND($D1461&lt;&gt;"",OR($D1461&lt;TODAY(),AND($D1461=TODAY(),OR($V1461&lt;&gt;"",$W1461&lt;&gt;"")))),"C. At CIO",IF(AND($S1461&lt;&gt;"",$S1461&lt;=TODAY(),OR($D1461="",$D1461&gt;=TODAY())),IF(AND(TODAY()-$S1461&gt;=12,TODAY()-$AR1461&gt;=12),"B.  Inactive?","B. In Transit"),IF($A1461="",,"A. Not sent yet"))))))))))))</f>
        <v>B.  Inactive?</v>
      </c>
      <c s="54" r="AT1461"/>
      <c s="55" r="AU1461"/>
    </row>
    <row r="1462">
      <c t="s" s="39" r="A1462">
        <v>22739</v>
      </c>
      <c s="40" r="B1462">
        <v>2171.0</v>
      </c>
      <c t="s" s="41" r="C1462">
        <v>22740</v>
      </c>
      <c s="42" r="D1462"/>
      <c t="str" s="43" r="E1462">
        <f>IF($D1462="",,TODAY()-$D1462)</f>
        <v/>
      </c>
      <c t="s" s="41" r="F1462">
        <v>22741</v>
      </c>
      <c s="41" r="G1462">
        <v>8.0</v>
      </c>
      <c s="41" r="H1462"/>
      <c t="s" s="41" r="I1462">
        <v>22742</v>
      </c>
      <c t="s" s="41" r="J1462">
        <v>22743</v>
      </c>
      <c t="s" s="41" r="K1462">
        <v>22744</v>
      </c>
      <c t="s" s="39" r="L1462">
        <v>22745</v>
      </c>
      <c t="s" s="41" r="M1462">
        <v>22746</v>
      </c>
      <c t="s" s="41" r="N1462">
        <v>22747</v>
      </c>
      <c t="s" s="41" r="O1462">
        <v>22748</v>
      </c>
      <c t="s" s="41" r="P1462">
        <v>22749</v>
      </c>
      <c t="s" s="41" r="Q1462">
        <v>22750</v>
      </c>
      <c t="s" s="41" r="R1462">
        <v>22751</v>
      </c>
      <c s="44" r="S1462">
        <v>41796.0</v>
      </c>
      <c t="s" s="41" r="T1462">
        <v>22752</v>
      </c>
      <c t="s" s="41" r="U1462">
        <v>22753</v>
      </c>
      <c s="45" r="V1462"/>
      <c s="41" r="W1462"/>
      <c s="44" r="X1462"/>
      <c s="46" r="Y1462"/>
      <c s="42" r="Z1462"/>
      <c s="42" r="AA1462"/>
      <c s="42" r="AB1462"/>
      <c s="42" r="AC1462"/>
      <c s="42" r="AD1462"/>
      <c s="42" r="AE1462"/>
      <c s="42" r="AF1462"/>
      <c s="48" r="AG1462"/>
      <c s="48" r="AH1462"/>
      <c s="48" r="AI1462"/>
      <c s="48" r="AJ1462"/>
      <c s="48" r="AK1462"/>
      <c s="48" r="AL1462"/>
      <c s="48" r="AM1462"/>
      <c s="48" r="AN1462"/>
      <c s="48" r="AO1462"/>
      <c s="48" r="AP1462"/>
      <c s="48" r="AQ1462"/>
      <c s="49" r="AR1462">
        <v>41796.9290559838</v>
      </c>
      <c t="str" s="50" r="AS1462">
        <f>IF(OR($AO1462&lt;&gt;"",$AQ1462&lt;&gt;""),"K. Visa issued",IF($X1462&lt;&gt;"","- Rejected/Returned",IF($AL1462&lt;&gt;"","J. Passport request",IF(OR($AF1462&lt;&gt;"",$AH1462&lt;&gt;"",$AI1462&lt;&gt;""),"I. Medical Request",IF($AD1462&lt;&gt;"","H. Interview",IF($AC1462&lt;&gt;"","G. Processing Started",IF($AB1462&lt;&gt;"","F. File Transferred",IF($Z1462&lt;&gt;"","E. PER Received",IF($Y1462&lt;&gt;"","D. Payment Charged",IF(AND($D1462&lt;&gt;"",OR($D1462&lt;TODAY(),AND($D1462=TODAY(),OR($V1462&lt;&gt;"",$W1462&lt;&gt;"")))),"C. At CIO",IF(AND($S1462&lt;&gt;"",$S1462&lt;=TODAY(),OR($D1462="",$D1462&gt;=TODAY())),IF(AND(TODAY()-$S1462&gt;=12,TODAY()-$AR1462&gt;=12),"B.  Inactive?","B. In Transit"),IF($A1462="",,"A. Not sent yet"))))))))))))</f>
        <v>B.  Inactive?</v>
      </c>
      <c s="54" r="AT1462"/>
      <c s="55" r="AU1462"/>
    </row>
    <row r="1463">
      <c t="s" s="39" r="A1463">
        <v>22754</v>
      </c>
      <c s="40" r="B1463">
        <v>2171.0</v>
      </c>
      <c t="s" s="41" r="C1463">
        <v>22755</v>
      </c>
      <c s="42" r="D1463"/>
      <c t="str" s="43" r="E1463">
        <f>IF($D1463="",,TODAY()-$D1463)</f>
        <v/>
      </c>
      <c t="s" s="41" r="F1463">
        <v>22756</v>
      </c>
      <c s="41" r="G1463">
        <v>8.0</v>
      </c>
      <c s="41" r="H1463">
        <v>72.0</v>
      </c>
      <c t="s" s="41" r="I1463">
        <v>22757</v>
      </c>
      <c t="s" s="41" r="J1463">
        <v>22758</v>
      </c>
      <c t="s" s="41" r="K1463">
        <v>22759</v>
      </c>
      <c t="s" s="39" r="L1463">
        <v>22760</v>
      </c>
      <c t="s" s="41" r="M1463">
        <v>22761</v>
      </c>
      <c t="s" s="41" r="N1463">
        <v>22762</v>
      </c>
      <c t="s" s="41" r="O1463">
        <v>22763</v>
      </c>
      <c t="s" s="41" r="P1463">
        <v>22764</v>
      </c>
      <c t="s" s="41" r="Q1463">
        <v>22765</v>
      </c>
      <c t="s" s="41" r="R1463">
        <v>22766</v>
      </c>
      <c s="44" r="S1463">
        <v>41800.0</v>
      </c>
      <c t="s" s="41" r="T1463">
        <v>22767</v>
      </c>
      <c t="s" s="41" r="U1463">
        <v>22768</v>
      </c>
      <c s="45" r="V1463"/>
      <c s="41" r="W1463"/>
      <c s="44" r="X1463"/>
      <c s="46" r="Y1463"/>
      <c s="42" r="Z1463"/>
      <c s="42" r="AA1463"/>
      <c s="42" r="AB1463"/>
      <c s="42" r="AC1463"/>
      <c s="42" r="AD1463"/>
      <c s="42" r="AE1463"/>
      <c s="42" r="AF1463"/>
      <c s="48" r="AG1463"/>
      <c s="48" r="AH1463"/>
      <c s="48" r="AI1463"/>
      <c s="48" r="AJ1463"/>
      <c s="48" r="AK1463"/>
      <c s="48" r="AL1463"/>
      <c s="48" r="AM1463"/>
      <c s="48" r="AN1463"/>
      <c s="48" r="AO1463"/>
      <c s="48" r="AP1463"/>
      <c s="48" r="AQ1463"/>
      <c s="49" r="AR1463">
        <v>41803.59369028935</v>
      </c>
      <c t="str" s="50" r="AS1463">
        <f>IF(OR($AO1463&lt;&gt;"",$AQ1463&lt;&gt;""),"K. Visa issued",IF($X1463&lt;&gt;"","- Rejected/Returned",IF($AL1463&lt;&gt;"","J. Passport request",IF(OR($AF1463&lt;&gt;"",$AH1463&lt;&gt;"",$AI1463&lt;&gt;""),"I. Medical Request",IF($AD1463&lt;&gt;"","H. Interview",IF($AC1463&lt;&gt;"","G. Processing Started",IF($AB1463&lt;&gt;"","F. File Transferred",IF($Z1463&lt;&gt;"","E. PER Received",IF($Y1463&lt;&gt;"","D. Payment Charged",IF(AND($D1463&lt;&gt;"",OR($D1463&lt;TODAY(),AND($D1463=TODAY(),OR($V1463&lt;&gt;"",$W1463&lt;&gt;"")))),"C. At CIO",IF(AND($S1463&lt;&gt;"",$S1463&lt;=TODAY(),OR($D1463="",$D1463&gt;=TODAY())),IF(AND(TODAY()-$S1463&gt;=12,TODAY()-$AR1463&gt;=12),"B.  Inactive?","B. In Transit"),IF($A1463="",,"A. Not sent yet"))))))))))))</f>
        <v>B.  Inactive?</v>
      </c>
      <c s="54" r="AT1463"/>
      <c s="55" r="AU1463"/>
    </row>
    <row r="1464">
      <c t="s" s="39" r="A1464">
        <v>22769</v>
      </c>
      <c s="40" r="B1464">
        <v>2171.0</v>
      </c>
      <c t="s" s="41" r="C1464">
        <v>22770</v>
      </c>
      <c s="46" r="D1464"/>
      <c t="str" s="43" r="E1464">
        <f>IF($D1464="",,TODAY()-$D1464)</f>
        <v/>
      </c>
      <c t="s" s="41" r="F1464">
        <v>22771</v>
      </c>
      <c t="s" s="41" r="G1464">
        <v>22772</v>
      </c>
      <c s="41" r="H1464">
        <v>74.0</v>
      </c>
      <c t="s" s="41" r="I1464">
        <v>22773</v>
      </c>
      <c t="s" s="41" r="J1464">
        <v>22774</v>
      </c>
      <c t="s" s="41" r="K1464">
        <v>22775</v>
      </c>
      <c t="s" s="39" r="L1464">
        <v>22776</v>
      </c>
      <c t="s" s="41" r="M1464">
        <v>22777</v>
      </c>
      <c t="s" s="41" r="N1464">
        <v>22778</v>
      </c>
      <c t="s" s="41" r="O1464">
        <v>22779</v>
      </c>
      <c t="s" s="41" r="P1464">
        <v>22780</v>
      </c>
      <c t="s" s="41" r="Q1464">
        <v>22781</v>
      </c>
      <c t="s" s="41" r="R1464">
        <v>22782</v>
      </c>
      <c s="44" r="S1464">
        <v>41803.0</v>
      </c>
      <c t="s" s="41" r="T1464">
        <v>22783</v>
      </c>
      <c t="s" s="41" r="U1464">
        <v>22784</v>
      </c>
      <c s="61" r="V1464"/>
      <c s="51" r="W1464"/>
      <c s="46" r="X1464"/>
      <c s="46" r="Y1464"/>
      <c s="46" r="Z1464"/>
      <c s="46" r="AA1464"/>
      <c s="46" r="AB1464"/>
      <c s="46" r="AC1464"/>
      <c s="46" r="AD1464"/>
      <c s="46" r="AE1464"/>
      <c s="46" r="AF1464"/>
      <c s="47" r="AG1464"/>
      <c s="47" r="AH1464"/>
      <c s="47" r="AI1464"/>
      <c s="47" r="AJ1464"/>
      <c s="47" r="AK1464"/>
      <c s="47" r="AL1464"/>
      <c s="47" r="AM1464"/>
      <c s="47" r="AN1464"/>
      <c s="47" r="AO1464"/>
      <c s="47" r="AP1464"/>
      <c s="47" r="AQ1464"/>
      <c s="49" r="AR1464">
        <v>41783.080458842596</v>
      </c>
      <c t="str" s="50" r="AS1464">
        <f>IF(OR($AO1464&lt;&gt;"",$AQ1464&lt;&gt;""),"K. Visa issued",IF($X1464&lt;&gt;"","- Rejected/Returned",IF($AL1464&lt;&gt;"","J. Passport request",IF(OR($AF1464&lt;&gt;"",$AH1464&lt;&gt;"",$AI1464&lt;&gt;""),"I. Medical Request",IF($AD1464&lt;&gt;"","H. Interview",IF($AC1464&lt;&gt;"","G. Processing Started",IF($AB1464&lt;&gt;"","F. File Transferred",IF($Z1464&lt;&gt;"","E. PER Received",IF($Y1464&lt;&gt;"","D. Payment Charged",IF(AND($D1464&lt;&gt;"",OR($D1464&lt;TODAY(),AND($D1464=TODAY(),OR($V1464&lt;&gt;"",$W1464&lt;&gt;"")))),"C. At CIO",IF(AND($S1464&lt;&gt;"",$S1464&lt;=TODAY(),OR($D1464="",$D1464&gt;=TODAY())),IF(AND(TODAY()-$S1464&gt;=12,TODAY()-$AR1464&gt;=12),"B.  Inactive?","B. In Transit"),IF($A1464="",,"A. Not sent yet"))))))))))))</f>
        <v>B.  Inactive?</v>
      </c>
      <c s="51" r="AT1464"/>
      <c s="52" r="AU1464"/>
    </row>
    <row r="1465">
      <c t="s" s="39" r="A1465">
        <v>22785</v>
      </c>
      <c s="40" r="B1465">
        <v>2171.0</v>
      </c>
      <c t="s" s="41" r="C1465">
        <v>22786</v>
      </c>
      <c s="42" r="D1465"/>
      <c t="str" s="43" r="E1465">
        <f>IF($D1465="",,TODAY()-$D1465)</f>
        <v/>
      </c>
      <c t="s" s="41" r="F1465">
        <v>22787</v>
      </c>
      <c s="41" r="G1465">
        <v>7.5</v>
      </c>
      <c s="41" r="H1465">
        <v>74.0</v>
      </c>
      <c t="s" s="41" r="I1465">
        <v>22788</v>
      </c>
      <c t="s" s="41" r="J1465">
        <v>22789</v>
      </c>
      <c t="s" s="41" r="K1465">
        <v>22790</v>
      </c>
      <c t="s" s="39" r="L1465">
        <v>22791</v>
      </c>
      <c t="s" s="41" r="M1465">
        <v>22792</v>
      </c>
      <c t="s" s="41" r="N1465">
        <v>22793</v>
      </c>
      <c t="s" s="41" r="O1465">
        <v>22794</v>
      </c>
      <c t="s" s="41" r="P1465">
        <v>22795</v>
      </c>
      <c t="s" s="41" r="Q1465">
        <v>22796</v>
      </c>
      <c t="s" s="41" r="R1465">
        <v>22797</v>
      </c>
      <c s="44" r="S1465">
        <v>41820.0</v>
      </c>
      <c t="s" s="41" r="T1465">
        <v>22798</v>
      </c>
      <c t="s" s="41" r="U1465">
        <v>22799</v>
      </c>
      <c s="45" r="V1465"/>
      <c t="s" s="41" r="W1465">
        <v>22800</v>
      </c>
      <c s="44" r="X1465"/>
      <c s="46" r="Y1465"/>
      <c s="42" r="Z1465"/>
      <c s="42" r="AA1465"/>
      <c s="42" r="AB1465"/>
      <c s="42" r="AC1465"/>
      <c s="42" r="AD1465"/>
      <c s="42" r="AE1465"/>
      <c s="42" r="AF1465"/>
      <c s="48" r="AG1465"/>
      <c s="48" r="AH1465"/>
      <c s="48" r="AI1465"/>
      <c s="48" r="AJ1465"/>
      <c s="48" r="AK1465"/>
      <c s="48" r="AL1465"/>
      <c s="48" r="AM1465"/>
      <c s="48" r="AN1465"/>
      <c s="48" r="AO1465"/>
      <c s="48" r="AP1465"/>
      <c s="48" r="AQ1465"/>
      <c s="49" r="AR1465">
        <v>41817.69941194444</v>
      </c>
      <c t="str" s="50" r="AS1465">
        <f>IF(OR($AO1465&lt;&gt;"",$AQ1465&lt;&gt;""),"K. Visa issued",IF($X1465&lt;&gt;"","- Rejected/Returned",IF($AL1465&lt;&gt;"","J. Passport request",IF(OR($AF1465&lt;&gt;"",$AH1465&lt;&gt;"",$AI1465&lt;&gt;""),"I. Medical Request",IF($AD1465&lt;&gt;"","H. Interview",IF($AC1465&lt;&gt;"","G. Processing Started",IF($AB1465&lt;&gt;"","F. File Transferred",IF($Z1465&lt;&gt;"","E. PER Received",IF($Y1465&lt;&gt;"","D. Payment Charged",IF(AND($D1465&lt;&gt;"",OR($D1465&lt;TODAY(),AND($D1465=TODAY(),OR($V1465&lt;&gt;"",$W1465&lt;&gt;"")))),"C. At CIO",IF(AND($S1465&lt;&gt;"",$S1465&lt;=TODAY(),OR($D1465="",$D1465&gt;=TODAY())),IF(AND(TODAY()-$S1465&gt;=12,TODAY()-$AR1465&gt;=12),"B.  Inactive?","B. In Transit"),IF($A1465="",,"A. Not sent yet"))))))))))))</f>
        <v>B.  Inactive?</v>
      </c>
      <c s="54" r="AT1465"/>
      <c s="55" r="AU1465"/>
    </row>
    <row r="1466">
      <c t="s" s="39" r="A1466">
        <v>22801</v>
      </c>
      <c s="40" r="B1466">
        <v>2172.0</v>
      </c>
      <c t="s" s="41" r="C1466">
        <v>22802</v>
      </c>
      <c s="42" r="D1466"/>
      <c t="str" s="43" r="E1466">
        <f>IF($D1466="",,TODAY()-$D1466)</f>
        <v/>
      </c>
      <c t="s" s="41" r="F1466">
        <v>22803</v>
      </c>
      <c s="41" r="G1466">
        <v>7.5</v>
      </c>
      <c s="41" r="H1466">
        <v>67.0</v>
      </c>
      <c t="s" s="41" r="I1466">
        <v>22804</v>
      </c>
      <c t="s" s="41" r="J1466">
        <v>22805</v>
      </c>
      <c t="s" s="41" r="K1466">
        <v>22806</v>
      </c>
      <c t="s" s="39" r="L1466">
        <v>22807</v>
      </c>
      <c t="s" s="41" r="M1466">
        <v>22808</v>
      </c>
      <c t="s" s="41" r="N1466">
        <v>22809</v>
      </c>
      <c t="s" s="41" r="O1466">
        <v>22810</v>
      </c>
      <c t="s" s="41" r="P1466">
        <v>22811</v>
      </c>
      <c t="s" s="41" r="Q1466">
        <v>22812</v>
      </c>
      <c t="s" s="41" r="R1466">
        <v>22813</v>
      </c>
      <c s="44" r="S1466">
        <v>41800.0</v>
      </c>
      <c t="s" s="41" r="T1466">
        <v>22814</v>
      </c>
      <c t="s" s="41" r="U1466">
        <v>22815</v>
      </c>
      <c s="45" r="V1466"/>
      <c s="41" r="W1466"/>
      <c s="44" r="X1466"/>
      <c s="46" r="Y1466"/>
      <c s="42" r="Z1466"/>
      <c s="42" r="AA1466"/>
      <c s="42" r="AB1466"/>
      <c s="42" r="AC1466"/>
      <c s="42" r="AD1466"/>
      <c s="42" r="AE1466"/>
      <c s="42" r="AF1466"/>
      <c s="48" r="AG1466"/>
      <c s="48" r="AH1466"/>
      <c s="48" r="AI1466"/>
      <c s="48" r="AJ1466"/>
      <c s="48" r="AK1466"/>
      <c s="48" r="AL1466"/>
      <c s="48" r="AM1466"/>
      <c s="48" r="AN1466"/>
      <c s="48" r="AO1466"/>
      <c s="48" r="AP1466"/>
      <c s="48" r="AQ1466"/>
      <c s="49" r="AR1466">
        <v>41801.43032521991</v>
      </c>
      <c t="str" s="50" r="AS1466">
        <f>IF(OR($AO1466&lt;&gt;"",$AQ1466&lt;&gt;""),"K. Visa issued",IF($X1466&lt;&gt;"","- Rejected/Returned",IF($AL1466&lt;&gt;"","J. Passport request",IF(OR($AF1466&lt;&gt;"",$AH1466&lt;&gt;"",$AI1466&lt;&gt;""),"I. Medical Request",IF($AD1466&lt;&gt;"","H. Interview",IF($AC1466&lt;&gt;"","G. Processing Started",IF($AB1466&lt;&gt;"","F. File Transferred",IF($Z1466&lt;&gt;"","E. PER Received",IF($Y1466&lt;&gt;"","D. Payment Charged",IF(AND($D1466&lt;&gt;"",OR($D1466&lt;TODAY(),AND($D1466=TODAY(),OR($V1466&lt;&gt;"",$W1466&lt;&gt;"")))),"C. At CIO",IF(AND($S1466&lt;&gt;"",$S1466&lt;=TODAY(),OR($D1466="",$D1466&gt;=TODAY())),IF(AND(TODAY()-$S1466&gt;=12,TODAY()-$AR1466&gt;=12),"B.  Inactive?","B. In Transit"),IF($A1466="",,"A. Not sent yet"))))))))))))</f>
        <v>B.  Inactive?</v>
      </c>
      <c s="54" r="AT1466"/>
      <c s="55" r="AU1466"/>
    </row>
    <row r="1467">
      <c t="s" s="39" r="A1467">
        <v>22816</v>
      </c>
      <c s="40" r="B1467">
        <v>2172.0</v>
      </c>
      <c t="s" s="41" r="C1467">
        <v>22817</v>
      </c>
      <c s="42" r="D1467"/>
      <c t="str" s="43" r="E1467">
        <f>IF($D1467="",,TODAY()-$D1467)</f>
        <v/>
      </c>
      <c t="s" s="41" r="F1467">
        <v>22818</v>
      </c>
      <c s="41" r="G1467">
        <v>6.5</v>
      </c>
      <c s="41" r="H1467">
        <v>67.0</v>
      </c>
      <c t="s" s="41" r="I1467">
        <v>22819</v>
      </c>
      <c t="s" s="41" r="J1467">
        <v>22820</v>
      </c>
      <c t="s" s="41" r="K1467">
        <v>22821</v>
      </c>
      <c t="s" s="39" r="L1467">
        <v>22822</v>
      </c>
      <c t="s" s="41" r="M1467">
        <v>22823</v>
      </c>
      <c t="s" s="41" r="N1467">
        <v>22824</v>
      </c>
      <c t="s" s="41" r="O1467">
        <v>22825</v>
      </c>
      <c t="s" s="41" r="P1467">
        <v>22826</v>
      </c>
      <c t="s" s="41" r="Q1467">
        <v>22827</v>
      </c>
      <c t="s" s="41" r="R1467">
        <v>22828</v>
      </c>
      <c s="44" r="S1467">
        <v>41811.0</v>
      </c>
      <c t="s" s="41" r="T1467">
        <v>22829</v>
      </c>
      <c t="s" s="41" r="U1467">
        <v>22830</v>
      </c>
      <c s="45" r="V1467"/>
      <c t="s" s="41" r="W1467">
        <v>22831</v>
      </c>
      <c s="44" r="X1467"/>
      <c s="46" r="Y1467"/>
      <c s="42" r="Z1467"/>
      <c s="42" r="AA1467"/>
      <c s="42" r="AB1467"/>
      <c s="42" r="AC1467"/>
      <c s="42" r="AD1467"/>
      <c s="42" r="AE1467"/>
      <c s="42" r="AF1467"/>
      <c s="48" r="AG1467"/>
      <c s="48" r="AH1467"/>
      <c s="48" r="AI1467"/>
      <c s="48" r="AJ1467"/>
      <c s="48" r="AK1467"/>
      <c s="48" r="AL1467"/>
      <c s="48" r="AM1467"/>
      <c s="48" r="AN1467"/>
      <c s="48" r="AO1467"/>
      <c s="48" r="AP1467"/>
      <c s="48" r="AQ1467"/>
      <c s="49" r="AR1467">
        <v>41811.661104768515</v>
      </c>
      <c t="str" s="50" r="AS1467">
        <f>IF(OR($AO1467&lt;&gt;"",$AQ1467&lt;&gt;""),"K. Visa issued",IF($X1467&lt;&gt;"","- Rejected/Returned",IF($AL1467&lt;&gt;"","J. Passport request",IF(OR($AF1467&lt;&gt;"",$AH1467&lt;&gt;"",$AI1467&lt;&gt;""),"I. Medical Request",IF($AD1467&lt;&gt;"","H. Interview",IF($AC1467&lt;&gt;"","G. Processing Started",IF($AB1467&lt;&gt;"","F. File Transferred",IF($Z1467&lt;&gt;"","E. PER Received",IF($Y1467&lt;&gt;"","D. Payment Charged",IF(AND($D1467&lt;&gt;"",OR($D1467&lt;TODAY(),AND($D1467=TODAY(),OR($V1467&lt;&gt;"",$W1467&lt;&gt;"")))),"C. At CIO",IF(AND($S1467&lt;&gt;"",$S1467&lt;=TODAY(),OR($D1467="",$D1467&gt;=TODAY())),IF(AND(TODAY()-$S1467&gt;=12,TODAY()-$AR1467&gt;=12),"B.  Inactive?","B. In Transit"),IF($A1467="",,"A. Not sent yet"))))))))))))</f>
        <v>B.  Inactive?</v>
      </c>
      <c s="54" r="AT1467"/>
      <c s="55" r="AU1467"/>
    </row>
    <row r="1468">
      <c t="s" s="39" r="A1468">
        <v>22832</v>
      </c>
      <c s="40" r="B1468">
        <v>2172.0</v>
      </c>
      <c t="s" s="41" r="C1468">
        <v>22833</v>
      </c>
      <c s="42" r="D1468"/>
      <c t="str" s="43" r="E1468">
        <f>IF($D1468="",,TODAY()-$D1468)</f>
        <v/>
      </c>
      <c t="s" s="41" r="F1468">
        <v>22834</v>
      </c>
      <c s="41" r="G1468">
        <v>7.0</v>
      </c>
      <c s="41" r="H1468">
        <v>67.0</v>
      </c>
      <c t="s" s="41" r="I1468">
        <v>22835</v>
      </c>
      <c t="s" s="41" r="J1468">
        <v>22836</v>
      </c>
      <c t="s" s="41" r="K1468">
        <v>22837</v>
      </c>
      <c t="s" s="39" r="L1468">
        <v>22838</v>
      </c>
      <c t="s" s="41" r="M1468">
        <v>22839</v>
      </c>
      <c t="s" s="41" r="N1468">
        <v>22840</v>
      </c>
      <c t="s" s="41" r="O1468">
        <v>22841</v>
      </c>
      <c t="s" s="41" r="P1468">
        <v>22842</v>
      </c>
      <c t="s" s="41" r="Q1468">
        <v>22843</v>
      </c>
      <c t="s" s="41" r="R1468">
        <v>22844</v>
      </c>
      <c s="44" r="S1468">
        <v>41820.0</v>
      </c>
      <c t="s" s="41" r="T1468">
        <v>22845</v>
      </c>
      <c t="s" s="41" r="U1468">
        <v>22846</v>
      </c>
      <c s="45" r="V1468"/>
      <c s="41" r="W1468"/>
      <c s="44" r="X1468"/>
      <c s="46" r="Y1468"/>
      <c s="42" r="Z1468"/>
      <c s="42" r="AA1468"/>
      <c s="42" r="AB1468"/>
      <c s="42" r="AC1468"/>
      <c s="42" r="AD1468"/>
      <c s="42" r="AE1468"/>
      <c s="42" r="AF1468"/>
      <c s="48" r="AG1468"/>
      <c s="48" r="AH1468"/>
      <c s="48" r="AI1468"/>
      <c s="48" r="AJ1468"/>
      <c s="48" r="AK1468"/>
      <c s="48" r="AL1468"/>
      <c s="48" r="AM1468"/>
      <c s="48" r="AN1468"/>
      <c s="48" r="AO1468"/>
      <c s="48" r="AP1468"/>
      <c s="48" r="AQ1468"/>
      <c s="49" r="AR1468">
        <v>41794.940305578704</v>
      </c>
      <c t="str" s="50" r="AS1468">
        <f>IF(OR($AO1468&lt;&gt;"",$AQ1468&lt;&gt;""),"K. Visa issued",IF($X1468&lt;&gt;"","- Rejected/Returned",IF($AL1468&lt;&gt;"","J. Passport request",IF(OR($AF1468&lt;&gt;"",$AH1468&lt;&gt;"",$AI1468&lt;&gt;""),"I. Medical Request",IF($AD1468&lt;&gt;"","H. Interview",IF($AC1468&lt;&gt;"","G. Processing Started",IF($AB1468&lt;&gt;"","F. File Transferred",IF($Z1468&lt;&gt;"","E. PER Received",IF($Y1468&lt;&gt;"","D. Payment Charged",IF(AND($D1468&lt;&gt;"",OR($D1468&lt;TODAY(),AND($D1468=TODAY(),OR($V1468&lt;&gt;"",$W1468&lt;&gt;"")))),"C. At CIO",IF(AND($S1468&lt;&gt;"",$S1468&lt;=TODAY(),OR($D1468="",$D1468&gt;=TODAY())),IF(AND(TODAY()-$S1468&gt;=12,TODAY()-$AR1468&gt;=12),"B.  Inactive?","B. In Transit"),IF($A1468="",,"A. Not sent yet"))))))))))))</f>
        <v>B.  Inactive?</v>
      </c>
      <c s="54" r="AT1468"/>
      <c s="55" r="AU1468"/>
    </row>
    <row r="1469">
      <c t="s" s="39" r="A1469">
        <v>22847</v>
      </c>
      <c s="40" r="B1469">
        <v>2173.0</v>
      </c>
      <c t="s" s="41" r="C1469">
        <v>22848</v>
      </c>
      <c s="42" r="D1469"/>
      <c t="str" s="43" r="E1469">
        <f>IF($D1469="",,TODAY()-$D1469)</f>
        <v/>
      </c>
      <c t="s" s="41" r="F1469">
        <v>22849</v>
      </c>
      <c s="41" r="G1469">
        <v>6.5</v>
      </c>
      <c s="41" r="H1469">
        <v>69.0</v>
      </c>
      <c t="s" s="41" r="I1469">
        <v>22850</v>
      </c>
      <c t="s" s="41" r="J1469">
        <v>22851</v>
      </c>
      <c t="s" s="41" r="K1469">
        <v>22852</v>
      </c>
      <c t="s" s="39" r="L1469">
        <v>22853</v>
      </c>
      <c t="s" s="41" r="M1469">
        <v>22854</v>
      </c>
      <c t="s" s="41" r="N1469">
        <v>22855</v>
      </c>
      <c t="s" s="41" r="O1469">
        <v>22856</v>
      </c>
      <c t="s" s="41" r="P1469">
        <v>22857</v>
      </c>
      <c t="s" s="41" r="Q1469">
        <v>22858</v>
      </c>
      <c t="s" s="41" r="R1469">
        <v>22859</v>
      </c>
      <c s="44" r="S1469">
        <v>41792.0</v>
      </c>
      <c t="s" s="41" r="T1469">
        <v>22860</v>
      </c>
      <c t="s" s="41" r="U1469">
        <v>22861</v>
      </c>
      <c s="45" r="V1469"/>
      <c s="41" r="W1469"/>
      <c s="44" r="X1469"/>
      <c s="46" r="Y1469"/>
      <c s="42" r="Z1469"/>
      <c s="42" r="AA1469"/>
      <c s="42" r="AB1469"/>
      <c s="42" r="AC1469"/>
      <c s="42" r="AD1469"/>
      <c s="42" r="AE1469"/>
      <c s="42" r="AF1469"/>
      <c s="48" r="AG1469"/>
      <c s="48" r="AH1469"/>
      <c s="48" r="AI1469"/>
      <c s="48" r="AJ1469"/>
      <c s="48" r="AK1469"/>
      <c s="48" r="AL1469"/>
      <c s="48" r="AM1469"/>
      <c s="48" r="AN1469"/>
      <c s="48" r="AO1469"/>
      <c s="48" r="AP1469"/>
      <c s="48" r="AQ1469"/>
      <c s="49" r="AR1469">
        <v>41793.49299614583</v>
      </c>
      <c t="str" s="50" r="AS1469">
        <f>IF(OR($AO1469&lt;&gt;"",$AQ1469&lt;&gt;""),"K. Visa issued",IF($X1469&lt;&gt;"","- Rejected/Returned",IF($AL1469&lt;&gt;"","J. Passport request",IF(OR($AF1469&lt;&gt;"",$AH1469&lt;&gt;"",$AI1469&lt;&gt;""),"I. Medical Request",IF($AD1469&lt;&gt;"","H. Interview",IF($AC1469&lt;&gt;"","G. Processing Started",IF($AB1469&lt;&gt;"","F. File Transferred",IF($Z1469&lt;&gt;"","E. PER Received",IF($Y1469&lt;&gt;"","D. Payment Charged",IF(AND($D1469&lt;&gt;"",OR($D1469&lt;TODAY(),AND($D1469=TODAY(),OR($V1469&lt;&gt;"",$W1469&lt;&gt;"")))),"C. At CIO",IF(AND($S1469&lt;&gt;"",$S1469&lt;=TODAY(),OR($D1469="",$D1469&gt;=TODAY())),IF(AND(TODAY()-$S1469&gt;=12,TODAY()-$AR1469&gt;=12),"B.  Inactive?","B. In Transit"),IF($A1469="",,"A. Not sent yet"))))))))))))</f>
        <v>B.  Inactive?</v>
      </c>
      <c s="54" r="AT1469"/>
      <c s="55" r="AU1469"/>
    </row>
    <row r="1470">
      <c t="s" s="39" r="A1470">
        <v>22862</v>
      </c>
      <c s="40" r="B1470">
        <v>2173.0</v>
      </c>
      <c t="s" s="41" r="C1470">
        <v>22863</v>
      </c>
      <c s="42" r="D1470"/>
      <c t="str" s="43" r="E1470">
        <f>IF($D1470="",,TODAY()-$D1470)</f>
        <v/>
      </c>
      <c t="s" s="41" r="F1470">
        <v>22864</v>
      </c>
      <c s="41" r="G1470">
        <v>8.0</v>
      </c>
      <c s="41" r="H1470">
        <v>70.0</v>
      </c>
      <c t="s" s="41" r="I1470">
        <v>22865</v>
      </c>
      <c t="s" s="41" r="J1470">
        <v>22866</v>
      </c>
      <c t="s" s="41" r="K1470">
        <v>22867</v>
      </c>
      <c t="s" s="39" r="L1470">
        <v>22868</v>
      </c>
      <c t="s" s="41" r="M1470">
        <v>22869</v>
      </c>
      <c t="s" s="41" r="N1470">
        <v>22870</v>
      </c>
      <c s="41" r="O1470"/>
      <c t="s" s="41" r="P1470">
        <v>22871</v>
      </c>
      <c t="s" s="41" r="Q1470">
        <v>22872</v>
      </c>
      <c t="s" s="41" r="R1470">
        <v>22873</v>
      </c>
      <c s="44" r="S1470">
        <v>41817.0</v>
      </c>
      <c t="s" s="41" r="T1470">
        <v>22874</v>
      </c>
      <c t="s" s="41" r="U1470">
        <v>22875</v>
      </c>
      <c s="45" r="V1470"/>
      <c s="41" r="W1470"/>
      <c s="44" r="X1470"/>
      <c s="46" r="Y1470"/>
      <c s="42" r="Z1470"/>
      <c s="42" r="AA1470"/>
      <c s="42" r="AB1470"/>
      <c s="42" r="AC1470"/>
      <c s="42" r="AD1470"/>
      <c s="42" r="AE1470"/>
      <c s="42" r="AF1470"/>
      <c s="48" r="AG1470"/>
      <c s="48" r="AH1470"/>
      <c s="48" r="AI1470"/>
      <c s="48" r="AJ1470"/>
      <c s="48" r="AK1470"/>
      <c s="48" r="AL1470"/>
      <c s="48" r="AM1470"/>
      <c s="48" r="AN1470"/>
      <c s="48" r="AO1470"/>
      <c s="48" r="AP1470"/>
      <c s="48" r="AQ1470"/>
      <c s="49" r="AR1470">
        <v>41818.4563119213</v>
      </c>
      <c t="str" s="50" r="AS1470">
        <f>IF(OR($AO1470&lt;&gt;"",$AQ1470&lt;&gt;""),"K. Visa issued",IF($X1470&lt;&gt;"","- Rejected/Returned",IF($AL1470&lt;&gt;"","J. Passport request",IF(OR($AF1470&lt;&gt;"",$AH1470&lt;&gt;"",$AI1470&lt;&gt;""),"I. Medical Request",IF($AD1470&lt;&gt;"","H. Interview",IF($AC1470&lt;&gt;"","G. Processing Started",IF($AB1470&lt;&gt;"","F. File Transferred",IF($Z1470&lt;&gt;"","E. PER Received",IF($Y1470&lt;&gt;"","D. Payment Charged",IF(AND($D1470&lt;&gt;"",OR($D1470&lt;TODAY(),AND($D1470=TODAY(),OR($V1470&lt;&gt;"",$W1470&lt;&gt;"")))),"C. At CIO",IF(AND($S1470&lt;&gt;"",$S1470&lt;=TODAY(),OR($D1470="",$D1470&gt;=TODAY())),IF(AND(TODAY()-$S1470&gt;=12,TODAY()-$AR1470&gt;=12),"B.  Inactive?","B. In Transit"),IF($A1470="",,"A. Not sent yet"))))))))))))</f>
        <v>B.  Inactive?</v>
      </c>
      <c s="54" r="AT1470"/>
      <c s="55" r="AU1470"/>
    </row>
    <row r="1471">
      <c t="s" s="39" r="A1471">
        <v>22876</v>
      </c>
      <c s="40" r="B1471">
        <v>2173.0</v>
      </c>
      <c t="s" s="41" r="C1471">
        <v>22877</v>
      </c>
      <c s="42" r="D1471"/>
      <c t="str" s="43" r="E1471">
        <f>IF($D1471="",,TODAY()-$D1471)</f>
        <v/>
      </c>
      <c t="s" s="41" r="F1471">
        <v>22878</v>
      </c>
      <c s="41" r="G1471">
        <v>6.0</v>
      </c>
      <c s="41" r="H1471">
        <v>71.0</v>
      </c>
      <c t="s" s="41" r="I1471">
        <v>22879</v>
      </c>
      <c t="s" s="41" r="J1471">
        <v>22880</v>
      </c>
      <c t="s" s="41" r="K1471">
        <v>22881</v>
      </c>
      <c t="s" s="39" r="L1471">
        <v>22882</v>
      </c>
      <c t="s" s="41" r="M1471">
        <v>22883</v>
      </c>
      <c t="s" s="41" r="N1471">
        <v>22884</v>
      </c>
      <c t="s" s="41" r="O1471">
        <v>22885</v>
      </c>
      <c t="s" s="41" r="P1471">
        <v>22886</v>
      </c>
      <c t="s" s="41" r="Q1471">
        <v>22887</v>
      </c>
      <c t="s" s="41" r="R1471">
        <v>22888</v>
      </c>
      <c s="44" r="S1471">
        <v>41823.0</v>
      </c>
      <c s="41" r="T1471"/>
      <c s="41" r="U1471"/>
      <c s="45" r="V1471"/>
      <c s="41" r="W1471"/>
      <c s="44" r="X1471"/>
      <c s="46" r="Y1471"/>
      <c s="42" r="Z1471"/>
      <c s="42" r="AA1471"/>
      <c s="42" r="AB1471"/>
      <c s="42" r="AC1471"/>
      <c s="42" r="AD1471"/>
      <c s="42" r="AE1471"/>
      <c s="42" r="AF1471"/>
      <c s="48" r="AG1471"/>
      <c s="48" r="AH1471"/>
      <c s="48" r="AI1471"/>
      <c s="48" r="AJ1471"/>
      <c s="48" r="AK1471"/>
      <c s="48" r="AL1471"/>
      <c s="48" r="AM1471"/>
      <c s="48" r="AN1471"/>
      <c s="48" r="AO1471"/>
      <c s="48" r="AP1471"/>
      <c s="48" r="AQ1471"/>
      <c s="49" r="AR1471">
        <v>41823.371310092596</v>
      </c>
      <c t="str" s="50" r="AS1471">
        <f>IF(OR($AO1471&lt;&gt;"",$AQ1471&lt;&gt;""),"K. Visa issued",IF($X1471&lt;&gt;"","- Rejected/Returned",IF($AL1471&lt;&gt;"","J. Passport request",IF(OR($AF1471&lt;&gt;"",$AH1471&lt;&gt;"",$AI1471&lt;&gt;""),"I. Medical Request",IF($AD1471&lt;&gt;"","H. Interview",IF($AC1471&lt;&gt;"","G. Processing Started",IF($AB1471&lt;&gt;"","F. File Transferred",IF($Z1471&lt;&gt;"","E. PER Received",IF($Y1471&lt;&gt;"","D. Payment Charged",IF(AND($D1471&lt;&gt;"",OR($D1471&lt;TODAY(),AND($D1471=TODAY(),OR($V1471&lt;&gt;"",$W1471&lt;&gt;"")))),"C. At CIO",IF(AND($S1471&lt;&gt;"",$S1471&lt;=TODAY(),OR($D1471="",$D1471&gt;=TODAY())),IF(AND(TODAY()-$S1471&gt;=12,TODAY()-$AR1471&gt;=12),"B.  Inactive?","B. In Transit"),IF($A1471="",,"A. Not sent yet"))))))))))))</f>
        <v>B.  Inactive?</v>
      </c>
      <c t="s" s="41" r="AT1471">
        <v>22889</v>
      </c>
      <c s="55" r="AU1471"/>
    </row>
    <row r="1472">
      <c t="s" s="39" r="A1472">
        <v>22890</v>
      </c>
      <c s="40" r="B1472">
        <v>2174.0</v>
      </c>
      <c t="s" s="41" r="C1472">
        <v>22891</v>
      </c>
      <c s="46" r="D1472"/>
      <c t="str" s="43" r="E1472">
        <f>IF($D1472="",,TODAY()-$D1472)</f>
        <v/>
      </c>
      <c s="41" r="F1472"/>
      <c s="41" r="G1472">
        <v>7.0</v>
      </c>
      <c s="41" r="H1472">
        <v>75.0</v>
      </c>
      <c t="s" s="41" r="I1472">
        <v>22892</v>
      </c>
      <c t="s" s="41" r="J1472">
        <v>22893</v>
      </c>
      <c t="s" s="41" r="K1472">
        <v>22894</v>
      </c>
      <c t="s" s="39" r="L1472">
        <v>22895</v>
      </c>
      <c t="s" s="41" r="M1472">
        <v>22896</v>
      </c>
      <c t="s" s="41" r="N1472">
        <v>22897</v>
      </c>
      <c s="51" r="O1472"/>
      <c t="s" s="41" r="P1472">
        <v>22898</v>
      </c>
      <c t="s" s="41" r="Q1472">
        <v>22899</v>
      </c>
      <c t="s" s="41" r="R1472">
        <v>22900</v>
      </c>
      <c s="44" r="S1472">
        <v>41761.0</v>
      </c>
      <c s="51" r="T1472"/>
      <c t="s" s="41" r="U1472">
        <v>22901</v>
      </c>
      <c s="61" r="V1472"/>
      <c s="51" r="W1472"/>
      <c s="46" r="X1472"/>
      <c s="46" r="Y1472"/>
      <c s="46" r="Z1472"/>
      <c s="46" r="AA1472"/>
      <c s="46" r="AB1472"/>
      <c s="46" r="AC1472"/>
      <c s="46" r="AD1472"/>
      <c s="46" r="AE1472"/>
      <c s="46" r="AF1472"/>
      <c s="47" r="AG1472"/>
      <c s="47" r="AH1472"/>
      <c s="47" r="AI1472"/>
      <c s="47" r="AJ1472"/>
      <c s="47" r="AK1472"/>
      <c s="47" r="AL1472"/>
      <c s="47" r="AM1472"/>
      <c s="47" r="AN1472"/>
      <c s="47" r="AO1472"/>
      <c s="47" r="AP1472"/>
      <c s="47" r="AQ1472"/>
      <c s="49" r="AR1472">
        <v>41765.77481831019</v>
      </c>
      <c t="str" s="50" r="AS1472">
        <f>IF(OR($AO1472&lt;&gt;"",$AQ1472&lt;&gt;""),"K. Visa issued",IF($X1472&lt;&gt;"","- Rejected/Returned",IF($AL1472&lt;&gt;"","J. Passport request",IF(OR($AF1472&lt;&gt;"",$AH1472&lt;&gt;"",$AI1472&lt;&gt;""),"I. Medical Request",IF($AD1472&lt;&gt;"","H. Interview",IF($AC1472&lt;&gt;"","G. Processing Started",IF($AB1472&lt;&gt;"","F. File Transferred",IF($Z1472&lt;&gt;"","E. PER Received",IF($Y1472&lt;&gt;"","D. Payment Charged",IF(AND($D1472&lt;&gt;"",OR($D1472&lt;TODAY(),AND($D1472=TODAY(),OR($V1472&lt;&gt;"",$W1472&lt;&gt;"")))),"C. At CIO",IF(AND($S1472&lt;&gt;"",$S1472&lt;=TODAY(),OR($D1472="",$D1472&gt;=TODAY())),IF(AND(TODAY()-$S1472&gt;=12,TODAY()-$AR1472&gt;=12),"B.  Inactive?","B. In Transit"),IF($A1472="",,"A. Not sent yet"))))))))))))</f>
        <v>B.  Inactive?</v>
      </c>
      <c s="51" r="AT1472"/>
      <c s="52" r="AU1472"/>
    </row>
    <row r="1473">
      <c t="s" s="39" r="A1473">
        <v>22902</v>
      </c>
      <c s="40" r="B1473">
        <v>2174.0</v>
      </c>
      <c t="s" s="41" r="C1473">
        <v>22903</v>
      </c>
      <c s="46" r="D1473"/>
      <c t="str" s="43" r="E1473">
        <f>IF($D1473="",,TODAY()-$D1473)</f>
        <v/>
      </c>
      <c t="s" s="41" r="F1473">
        <v>22904</v>
      </c>
      <c s="41" r="G1473">
        <v>7.0</v>
      </c>
      <c s="41" r="H1473">
        <v>70.0</v>
      </c>
      <c t="s" s="41" r="I1473">
        <v>22905</v>
      </c>
      <c t="s" s="41" r="J1473">
        <v>22906</v>
      </c>
      <c t="s" s="41" r="K1473">
        <v>22907</v>
      </c>
      <c t="s" s="39" r="L1473">
        <v>22908</v>
      </c>
      <c t="s" s="41" r="M1473">
        <v>22909</v>
      </c>
      <c t="s" s="41" r="N1473">
        <v>22910</v>
      </c>
      <c t="s" s="41" r="O1473">
        <v>22911</v>
      </c>
      <c t="s" s="41" r="P1473">
        <v>22912</v>
      </c>
      <c t="s" s="41" r="Q1473">
        <v>22913</v>
      </c>
      <c t="s" s="41" r="R1473">
        <v>22914</v>
      </c>
      <c s="44" r="S1473">
        <v>41764.0</v>
      </c>
      <c t="s" s="41" r="T1473">
        <v>22915</v>
      </c>
      <c t="s" s="41" r="U1473">
        <v>22916</v>
      </c>
      <c s="61" r="V1473"/>
      <c t="s" s="41" r="W1473">
        <v>22917</v>
      </c>
      <c s="46" r="X1473"/>
      <c s="46" r="Y1473"/>
      <c s="46" r="Z1473"/>
      <c s="46" r="AA1473"/>
      <c s="46" r="AB1473"/>
      <c s="46" r="AC1473"/>
      <c s="46" r="AD1473"/>
      <c s="46" r="AE1473"/>
      <c s="46" r="AF1473"/>
      <c s="47" r="AG1473"/>
      <c s="47" r="AH1473"/>
      <c s="47" r="AI1473"/>
      <c s="47" r="AJ1473"/>
      <c s="47" r="AK1473"/>
      <c s="47" r="AL1473"/>
      <c s="47" r="AM1473"/>
      <c s="47" r="AN1473"/>
      <c s="47" r="AO1473"/>
      <c s="47" r="AP1473"/>
      <c s="47" r="AQ1473"/>
      <c s="49" r="AR1473">
        <v>41784.94103445602</v>
      </c>
      <c t="str" s="50" r="AS1473">
        <f>IF(OR($AO1473&lt;&gt;"",$AQ1473&lt;&gt;""),"K. Visa issued",IF($X1473&lt;&gt;"","- Rejected/Returned",IF($AL1473&lt;&gt;"","J. Passport request",IF(OR($AF1473&lt;&gt;"",$AH1473&lt;&gt;"",$AI1473&lt;&gt;""),"I. Medical Request",IF($AD1473&lt;&gt;"","H. Interview",IF($AC1473&lt;&gt;"","G. Processing Started",IF($AB1473&lt;&gt;"","F. File Transferred",IF($Z1473&lt;&gt;"","E. PER Received",IF($Y1473&lt;&gt;"","D. Payment Charged",IF(AND($D1473&lt;&gt;"",OR($D1473&lt;TODAY(),AND($D1473=TODAY(),OR($V1473&lt;&gt;"",$W1473&lt;&gt;"")))),"C. At CIO",IF(AND($S1473&lt;&gt;"",$S1473&lt;=TODAY(),OR($D1473="",$D1473&gt;=TODAY())),IF(AND(TODAY()-$S1473&gt;=12,TODAY()-$AR1473&gt;=12),"B.  Inactive?","B. In Transit"),IF($A1473="",,"A. Not sent yet"))))))))))))</f>
        <v>B.  Inactive?</v>
      </c>
      <c s="51" r="AT1473"/>
      <c s="52" r="AU1473"/>
    </row>
    <row r="1474">
      <c t="s" s="39" r="A1474">
        <v>22918</v>
      </c>
      <c s="40" r="B1474">
        <v>2174.0</v>
      </c>
      <c t="s" s="41" r="C1474">
        <v>22919</v>
      </c>
      <c s="42" r="D1474"/>
      <c t="str" s="43" r="E1474">
        <f>IF($D1474="",,TODAY()-$D1474)</f>
        <v/>
      </c>
      <c t="s" s="41" r="F1474">
        <v>22920</v>
      </c>
      <c s="41" r="G1474">
        <v>6.0</v>
      </c>
      <c s="41" r="H1474"/>
      <c t="s" s="41" r="I1474">
        <v>22921</v>
      </c>
      <c t="s" s="41" r="J1474">
        <v>22922</v>
      </c>
      <c t="s" s="41" r="K1474">
        <v>22923</v>
      </c>
      <c t="s" s="39" r="L1474">
        <v>22924</v>
      </c>
      <c t="s" s="41" r="M1474">
        <v>22925</v>
      </c>
      <c t="s" s="41" r="N1474">
        <v>22926</v>
      </c>
      <c t="s" s="41" r="O1474">
        <v>22927</v>
      </c>
      <c t="s" s="41" r="P1474">
        <v>22928</v>
      </c>
      <c t="s" s="41" r="Q1474">
        <v>22929</v>
      </c>
      <c t="s" s="41" r="R1474">
        <v>22930</v>
      </c>
      <c s="44" r="S1474">
        <v>41766.0</v>
      </c>
      <c s="41" r="T1474"/>
      <c s="41" r="U1474"/>
      <c s="45" r="V1474"/>
      <c s="41" r="W1474"/>
      <c s="46" r="X1474"/>
      <c s="42" r="Y1474"/>
      <c s="46" r="Z1474"/>
      <c s="46" r="AA1474"/>
      <c s="46" r="AB1474"/>
      <c s="46" r="AC1474"/>
      <c s="46" r="AD1474"/>
      <c s="46" r="AE1474"/>
      <c s="46" r="AF1474"/>
      <c s="47" r="AG1474"/>
      <c s="47" r="AH1474"/>
      <c s="47" r="AI1474"/>
      <c s="47" r="AJ1474"/>
      <c s="47" r="AK1474"/>
      <c s="47" r="AL1474"/>
      <c s="47" r="AM1474"/>
      <c s="47" r="AN1474"/>
      <c s="47" r="AO1474"/>
      <c s="47" r="AP1474"/>
      <c s="47" r="AQ1474"/>
      <c s="49" r="AR1474">
        <v>41794.6876296875</v>
      </c>
      <c t="str" s="50" r="AS1474">
        <f>IF(OR($AO1474&lt;&gt;"",$AQ1474&lt;&gt;""),"K. Visa issued",IF($X1474&lt;&gt;"","- Rejected/Returned",IF($AL1474&lt;&gt;"","J. Passport request",IF(OR($AF1474&lt;&gt;"",$AH1474&lt;&gt;"",$AI1474&lt;&gt;""),"I. Medical Request",IF($AD1474&lt;&gt;"","H. Interview",IF($AC1474&lt;&gt;"","G. Processing Started",IF($AB1474&lt;&gt;"","F. File Transferred",IF($Z1474&lt;&gt;"","E. PER Received",IF($Y1474&lt;&gt;"","D. Payment Charged",IF(AND($D1474&lt;&gt;"",OR($D1474&lt;TODAY(),AND($D1474=TODAY(),OR($V1474&lt;&gt;"",$W1474&lt;&gt;"")))),"C. At CIO",IF(AND($S1474&lt;&gt;"",$S1474&lt;=TODAY(),OR($D1474="",$D1474&gt;=TODAY())),IF(AND(TODAY()-$S1474&gt;=12,TODAY()-$AR1474&gt;=12),"B.  Inactive?","B. In Transit"),IF($A1474="",,"A. Not sent yet"))))))))))))</f>
        <v>B.  Inactive?</v>
      </c>
      <c s="51" r="AT1474"/>
      <c s="52" r="AU1474"/>
    </row>
    <row r="1475">
      <c t="s" s="39" r="A1475">
        <v>22931</v>
      </c>
      <c s="40" r="B1475">
        <v>2174.0</v>
      </c>
      <c t="s" s="41" r="C1475">
        <v>22932</v>
      </c>
      <c s="46" r="D1475"/>
      <c t="str" s="43" r="E1475">
        <f>IF($D1475="",,TODAY()-$D1475)</f>
        <v/>
      </c>
      <c s="41" r="F1475"/>
      <c s="41" r="G1475">
        <v>7.0</v>
      </c>
      <c s="41" r="H1475">
        <v>69.0</v>
      </c>
      <c t="s" s="41" r="I1475">
        <v>22933</v>
      </c>
      <c t="s" s="41" r="J1475">
        <v>22934</v>
      </c>
      <c t="s" s="41" r="K1475">
        <v>22935</v>
      </c>
      <c t="s" s="39" r="L1475">
        <v>22936</v>
      </c>
      <c t="s" s="41" r="M1475">
        <v>22937</v>
      </c>
      <c t="s" s="41" r="N1475">
        <v>22938</v>
      </c>
      <c t="s" s="41" r="O1475">
        <v>22939</v>
      </c>
      <c t="s" s="41" r="P1475">
        <v>22940</v>
      </c>
      <c t="s" s="41" r="Q1475">
        <v>22941</v>
      </c>
      <c t="s" s="41" r="R1475">
        <v>22942</v>
      </c>
      <c s="44" r="S1475">
        <v>41766.0</v>
      </c>
      <c t="s" s="41" r="T1475">
        <v>22943</v>
      </c>
      <c t="s" s="41" r="U1475">
        <v>22944</v>
      </c>
      <c s="61" r="V1475"/>
      <c s="51" r="W1475"/>
      <c s="46" r="X1475"/>
      <c s="46" r="Y1475"/>
      <c s="46" r="Z1475"/>
      <c s="46" r="AA1475"/>
      <c s="46" r="AB1475"/>
      <c s="46" r="AC1475"/>
      <c s="46" r="AD1475"/>
      <c s="46" r="AE1475"/>
      <c s="46" r="AF1475"/>
      <c s="47" r="AG1475"/>
      <c s="47" r="AH1475"/>
      <c s="47" r="AI1475"/>
      <c s="47" r="AJ1475"/>
      <c s="47" r="AK1475"/>
      <c s="47" r="AL1475"/>
      <c s="47" r="AM1475"/>
      <c s="47" r="AN1475"/>
      <c s="47" r="AO1475"/>
      <c s="47" r="AP1475"/>
      <c s="47" r="AQ1475"/>
      <c s="49" r="AR1475">
        <v>41768.84488109954</v>
      </c>
      <c t="str" s="50" r="AS1475">
        <f>IF(OR($AO1475&lt;&gt;"",$AQ1475&lt;&gt;""),"K. Visa issued",IF($X1475&lt;&gt;"","- Rejected/Returned",IF($AL1475&lt;&gt;"","J. Passport request",IF(OR($AF1475&lt;&gt;"",$AH1475&lt;&gt;"",$AI1475&lt;&gt;""),"I. Medical Request",IF($AD1475&lt;&gt;"","H. Interview",IF($AC1475&lt;&gt;"","G. Processing Started",IF($AB1475&lt;&gt;"","F. File Transferred",IF($Z1475&lt;&gt;"","E. PER Received",IF($Y1475&lt;&gt;"","D. Payment Charged",IF(AND($D1475&lt;&gt;"",OR($D1475&lt;TODAY(),AND($D1475=TODAY(),OR($V1475&lt;&gt;"",$W1475&lt;&gt;"")))),"C. At CIO",IF(AND($S1475&lt;&gt;"",$S1475&lt;=TODAY(),OR($D1475="",$D1475&gt;=TODAY())),IF(AND(TODAY()-$S1475&gt;=12,TODAY()-$AR1475&gt;=12),"B.  Inactive?","B. In Transit"),IF($A1475="",,"A. Not sent yet"))))))))))))</f>
        <v>B.  Inactive?</v>
      </c>
      <c s="51" r="AT1475"/>
      <c s="52" r="AU1475"/>
    </row>
    <row r="1476">
      <c t="s" s="39" r="A1476">
        <v>22945</v>
      </c>
      <c s="40" r="B1476">
        <v>2174.0</v>
      </c>
      <c t="s" s="41" r="C1476">
        <v>22946</v>
      </c>
      <c s="46" r="D1476"/>
      <c t="str" s="43" r="E1476">
        <f>IF($D1476="",,TODAY()-$D1476)</f>
        <v/>
      </c>
      <c s="41" r="F1476"/>
      <c s="41" r="G1476">
        <v>7.0</v>
      </c>
      <c s="41" r="H1476">
        <v>68.0</v>
      </c>
      <c t="s" s="41" r="I1476">
        <v>22947</v>
      </c>
      <c t="s" s="41" r="J1476">
        <v>22948</v>
      </c>
      <c t="s" s="41" r="K1476">
        <v>22949</v>
      </c>
      <c t="s" s="39" r="L1476">
        <v>22950</v>
      </c>
      <c t="s" s="41" r="M1476">
        <v>22951</v>
      </c>
      <c t="s" s="41" r="N1476">
        <v>22952</v>
      </c>
      <c t="s" s="41" r="O1476">
        <v>22953</v>
      </c>
      <c t="s" s="41" r="P1476">
        <v>22954</v>
      </c>
      <c t="s" s="41" r="Q1476">
        <v>22955</v>
      </c>
      <c t="s" s="41" r="R1476">
        <v>22956</v>
      </c>
      <c s="44" r="S1476">
        <v>41768.0</v>
      </c>
      <c t="s" s="41" r="T1476">
        <v>22957</v>
      </c>
      <c t="s" s="41" r="U1476">
        <v>22958</v>
      </c>
      <c s="61" r="V1476"/>
      <c s="51" r="W1476"/>
      <c s="46" r="X1476"/>
      <c s="46" r="Y1476"/>
      <c s="46" r="Z1476"/>
      <c s="46" r="AA1476"/>
      <c s="46" r="AB1476"/>
      <c s="46" r="AC1476"/>
      <c s="46" r="AD1476"/>
      <c s="46" r="AE1476"/>
      <c s="46" r="AF1476"/>
      <c s="47" r="AG1476"/>
      <c s="47" r="AH1476"/>
      <c s="47" r="AI1476"/>
      <c s="47" r="AJ1476"/>
      <c s="47" r="AK1476"/>
      <c s="47" r="AL1476"/>
      <c s="47" r="AM1476"/>
      <c s="47" r="AN1476"/>
      <c s="47" r="AO1476"/>
      <c s="47" r="AP1476"/>
      <c s="47" r="AQ1476"/>
      <c s="49" r="AR1476">
        <v>41768.98715256945</v>
      </c>
      <c t="str" s="50" r="AS1476">
        <f>IF(OR($AO1476&lt;&gt;"",$AQ1476&lt;&gt;""),"K. Visa issued",IF($X1476&lt;&gt;"","- Rejected/Returned",IF($AL1476&lt;&gt;"","J. Passport request",IF(OR($AF1476&lt;&gt;"",$AH1476&lt;&gt;"",$AI1476&lt;&gt;""),"I. Medical Request",IF($AD1476&lt;&gt;"","H. Interview",IF($AC1476&lt;&gt;"","G. Processing Started",IF($AB1476&lt;&gt;"","F. File Transferred",IF($Z1476&lt;&gt;"","E. PER Received",IF($Y1476&lt;&gt;"","D. Payment Charged",IF(AND($D1476&lt;&gt;"",OR($D1476&lt;TODAY(),AND($D1476=TODAY(),OR($V1476&lt;&gt;"",$W1476&lt;&gt;"")))),"C. At CIO",IF(AND($S1476&lt;&gt;"",$S1476&lt;=TODAY(),OR($D1476="",$D1476&gt;=TODAY())),IF(AND(TODAY()-$S1476&gt;=12,TODAY()-$AR1476&gt;=12),"B.  Inactive?","B. In Transit"),IF($A1476="",,"A. Not sent yet"))))))))))))</f>
        <v>B.  Inactive?</v>
      </c>
      <c s="51" r="AT1476"/>
      <c s="52" r="AU1476"/>
    </row>
    <row r="1477">
      <c t="s" s="39" r="A1477">
        <v>22959</v>
      </c>
      <c s="40" r="B1477">
        <v>2174.0</v>
      </c>
      <c t="s" s="41" r="C1477">
        <v>22960</v>
      </c>
      <c s="46" r="D1477"/>
      <c t="str" s="43" r="E1477">
        <f>IF($D1477="",,TODAY()-$D1477)</f>
        <v/>
      </c>
      <c t="s" s="41" r="F1477">
        <v>22961</v>
      </c>
      <c s="41" r="G1477">
        <v>7.0</v>
      </c>
      <c s="41" r="H1477">
        <v>72.0</v>
      </c>
      <c t="s" s="41" r="I1477">
        <v>22962</v>
      </c>
      <c t="s" s="41" r="J1477">
        <v>22963</v>
      </c>
      <c t="s" s="41" r="K1477">
        <v>22964</v>
      </c>
      <c t="s" s="39" r="L1477">
        <v>22965</v>
      </c>
      <c t="s" s="41" r="M1477">
        <v>22966</v>
      </c>
      <c t="s" s="41" r="N1477">
        <v>22967</v>
      </c>
      <c t="s" s="41" r="O1477">
        <v>22968</v>
      </c>
      <c t="s" s="41" r="P1477">
        <v>22969</v>
      </c>
      <c t="s" s="41" r="Q1477">
        <v>22970</v>
      </c>
      <c t="s" s="41" r="R1477">
        <v>22971</v>
      </c>
      <c s="44" r="S1477">
        <v>41773.0</v>
      </c>
      <c t="s" s="41" r="T1477">
        <v>22972</v>
      </c>
      <c t="s" s="41" r="U1477">
        <v>22973</v>
      </c>
      <c s="61" r="V1477"/>
      <c s="51" r="W1477"/>
      <c s="46" r="X1477"/>
      <c s="46" r="Y1477"/>
      <c s="46" r="Z1477"/>
      <c s="46" r="AA1477"/>
      <c s="46" r="AB1477"/>
      <c s="46" r="AC1477"/>
      <c s="46" r="AD1477"/>
      <c s="46" r="AE1477"/>
      <c s="46" r="AF1477"/>
      <c s="47" r="AG1477"/>
      <c s="47" r="AH1477"/>
      <c s="47" r="AI1477"/>
      <c s="47" r="AJ1477"/>
      <c s="47" r="AK1477"/>
      <c s="47" r="AL1477"/>
      <c s="47" r="AM1477"/>
      <c s="47" r="AN1477"/>
      <c s="47" r="AO1477"/>
      <c s="47" r="AP1477"/>
      <c s="47" r="AQ1477"/>
      <c s="49" r="AR1477">
        <v>41779.59473237269</v>
      </c>
      <c t="str" s="50" r="AS1477">
        <f>IF(OR($AO1477&lt;&gt;"",$AQ1477&lt;&gt;""),"K. Visa issued",IF($X1477&lt;&gt;"","- Rejected/Returned",IF($AL1477&lt;&gt;"","J. Passport request",IF(OR($AF1477&lt;&gt;"",$AH1477&lt;&gt;"",$AI1477&lt;&gt;""),"I. Medical Request",IF($AD1477&lt;&gt;"","H. Interview",IF($AC1477&lt;&gt;"","G. Processing Started",IF($AB1477&lt;&gt;"","F. File Transferred",IF($Z1477&lt;&gt;"","E. PER Received",IF($Y1477&lt;&gt;"","D. Payment Charged",IF(AND($D1477&lt;&gt;"",OR($D1477&lt;TODAY(),AND($D1477=TODAY(),OR($V1477&lt;&gt;"",$W1477&lt;&gt;"")))),"C. At CIO",IF(AND($S1477&lt;&gt;"",$S1477&lt;=TODAY(),OR($D1477="",$D1477&gt;=TODAY())),IF(AND(TODAY()-$S1477&gt;=12,TODAY()-$AR1477&gt;=12),"B.  Inactive?","B. In Transit"),IF($A1477="",,"A. Not sent yet"))))))))))))</f>
        <v>B.  Inactive?</v>
      </c>
      <c s="51" r="AT1477"/>
      <c s="52" r="AU1477"/>
    </row>
    <row r="1478">
      <c t="s" s="39" r="A1478">
        <v>22974</v>
      </c>
      <c s="40" r="B1478">
        <v>2174.0</v>
      </c>
      <c t="s" s="41" r="C1478">
        <v>22975</v>
      </c>
      <c s="42" r="D1478"/>
      <c t="str" s="43" r="E1478">
        <f>IF($D1478="",,TODAY()-$D1478)</f>
        <v/>
      </c>
      <c t="s" s="41" r="F1478">
        <v>22976</v>
      </c>
      <c s="41" r="G1478">
        <v>7.0</v>
      </c>
      <c s="41" r="H1478">
        <v>68.0</v>
      </c>
      <c t="s" s="41" r="I1478">
        <v>22977</v>
      </c>
      <c t="s" s="41" r="J1478">
        <v>22978</v>
      </c>
      <c t="s" s="41" r="K1478">
        <v>22979</v>
      </c>
      <c t="s" s="39" r="L1478">
        <v>22980</v>
      </c>
      <c t="s" s="41" r="M1478">
        <v>22981</v>
      </c>
      <c t="s" s="41" r="N1478">
        <v>22982</v>
      </c>
      <c t="s" s="41" r="O1478">
        <v>22983</v>
      </c>
      <c t="s" s="41" r="P1478">
        <v>22984</v>
      </c>
      <c t="s" s="41" r="Q1478">
        <v>22985</v>
      </c>
      <c t="s" s="41" r="R1478">
        <v>22986</v>
      </c>
      <c s="44" r="S1478">
        <v>41776.0</v>
      </c>
      <c t="s" s="41" r="T1478">
        <v>22987</v>
      </c>
      <c t="s" s="41" r="U1478">
        <v>22988</v>
      </c>
      <c s="45" r="V1478"/>
      <c s="41" r="W1478"/>
      <c s="44" r="X1478"/>
      <c s="46" r="Y1478"/>
      <c s="42" r="Z1478"/>
      <c s="42" r="AA1478"/>
      <c s="42" r="AB1478"/>
      <c s="42" r="AC1478"/>
      <c s="42" r="AD1478"/>
      <c s="42" r="AE1478"/>
      <c s="42" r="AF1478"/>
      <c s="48" r="AG1478"/>
      <c s="48" r="AH1478"/>
      <c s="48" r="AI1478"/>
      <c s="48" r="AJ1478"/>
      <c s="48" r="AK1478"/>
      <c s="48" r="AL1478"/>
      <c s="48" r="AM1478"/>
      <c s="48" r="AN1478"/>
      <c s="48" r="AO1478"/>
      <c s="48" r="AP1478"/>
      <c s="48" r="AQ1478"/>
      <c s="49" r="AR1478">
        <v>41804.48880057871</v>
      </c>
      <c t="str" s="50" r="AS1478">
        <f>IF(OR($AO1478&lt;&gt;"",$AQ1478&lt;&gt;""),"K. Visa issued",IF($X1478&lt;&gt;"","- Rejected/Returned",IF($AL1478&lt;&gt;"","J. Passport request",IF(OR($AF1478&lt;&gt;"",$AH1478&lt;&gt;"",$AI1478&lt;&gt;""),"I. Medical Request",IF($AD1478&lt;&gt;"","H. Interview",IF($AC1478&lt;&gt;"","G. Processing Started",IF($AB1478&lt;&gt;"","F. File Transferred",IF($Z1478&lt;&gt;"","E. PER Received",IF($Y1478&lt;&gt;"","D. Payment Charged",IF(AND($D1478&lt;&gt;"",OR($D1478&lt;TODAY(),AND($D1478=TODAY(),OR($V1478&lt;&gt;"",$W1478&lt;&gt;"")))),"C. At CIO",IF(AND($S1478&lt;&gt;"",$S1478&lt;=TODAY(),OR($D1478="",$D1478&gt;=TODAY())),IF(AND(TODAY()-$S1478&gt;=12,TODAY()-$AR1478&gt;=12),"B.  Inactive?","B. In Transit"),IF($A1478="",,"A. Not sent yet"))))))))))))</f>
        <v>B.  Inactive?</v>
      </c>
      <c s="54" r="AT1478"/>
      <c s="55" r="AU1478"/>
    </row>
    <row r="1479">
      <c t="s" s="92" r="A1479">
        <v>22989</v>
      </c>
      <c s="93" r="B1479">
        <v>2174.0</v>
      </c>
      <c t="s" s="94" r="C1479">
        <v>22990</v>
      </c>
      <c s="99" r="D1479"/>
      <c t="str" s="43" r="E1479">
        <f>IF($D1479="",,TODAY()-$D1479)</f>
        <v/>
      </c>
      <c t="s" s="94" r="F1479">
        <v>22991</v>
      </c>
      <c s="94" r="G1479">
        <v>7.5</v>
      </c>
      <c s="94" r="H1479">
        <v>71.0</v>
      </c>
      <c t="s" s="94" r="I1479">
        <v>22992</v>
      </c>
      <c t="s" s="94" r="J1479">
        <v>22993</v>
      </c>
      <c t="s" s="94" r="K1479">
        <v>22994</v>
      </c>
      <c t="s" s="92" r="L1479">
        <v>22995</v>
      </c>
      <c t="s" s="94" r="M1479">
        <v>22996</v>
      </c>
      <c t="s" s="94" r="N1479">
        <v>22997</v>
      </c>
      <c t="s" s="94" r="O1479">
        <v>22998</v>
      </c>
      <c t="s" s="94" r="P1479">
        <v>22999</v>
      </c>
      <c t="s" s="94" r="Q1479">
        <v>23000</v>
      </c>
      <c t="s" s="94" r="R1479">
        <v>23001</v>
      </c>
      <c s="96" r="S1479">
        <v>41788.0</v>
      </c>
      <c t="s" s="94" r="T1479">
        <v>23002</v>
      </c>
      <c t="s" s="94" r="U1479">
        <v>23003</v>
      </c>
      <c s="106" r="V1479"/>
      <c s="98" r="W1479"/>
      <c s="98" r="X1479"/>
      <c s="99" r="Y1479"/>
      <c s="99" r="Z1479"/>
      <c s="99" r="AA1479"/>
      <c s="99" r="AB1479"/>
      <c s="99" r="AC1479"/>
      <c s="99" r="AD1479"/>
      <c s="99" r="AE1479"/>
      <c s="99" r="AF1479"/>
      <c s="100" r="AG1479"/>
      <c s="100" r="AH1479"/>
      <c s="100" r="AI1479"/>
      <c s="100" r="AJ1479"/>
      <c s="100" r="AK1479"/>
      <c s="100" r="AL1479"/>
      <c s="100" r="AM1479"/>
      <c s="100" r="AN1479"/>
      <c s="100" r="AO1479"/>
      <c s="100" r="AP1479"/>
      <c s="100" r="AQ1479"/>
      <c s="101" r="AR1479">
        <v>41792.439138333335</v>
      </c>
      <c t="str" s="50" r="AS1479">
        <f>IF(OR($AO1479&lt;&gt;"",$AQ1479&lt;&gt;""),"K. Visa issued",IF($X1479&lt;&gt;"","- Rejected/Returned",IF($AL1479&lt;&gt;"","J. Passport request",IF(OR($AF1479&lt;&gt;"",$AH1479&lt;&gt;"",$AI1479&lt;&gt;""),"I. Medical Request",IF($AD1479&lt;&gt;"","H. Interview",IF($AC1479&lt;&gt;"","G. Processing Started",IF($AB1479&lt;&gt;"","F. File Transferred",IF($Z1479&lt;&gt;"","E. PER Received",IF($Y1479&lt;&gt;"","D. Payment Charged",IF(AND($D1479&lt;&gt;"",OR($D1479&lt;TODAY(),AND($D1479=TODAY(),OR($V1479&lt;&gt;"",$W1479&lt;&gt;"")))),"C. At CIO",IF(AND($S1479&lt;&gt;"",$S1479&lt;=TODAY(),OR($D1479="",$D1479&gt;=TODAY())),IF(AND(TODAY()-$S1479&gt;=12,TODAY()-$AR1479&gt;=12),"B.  Inactive?","B. In Transit"),IF($A1479="",,"A. Not sent yet"))))))))))))</f>
        <v>B.  Inactive?</v>
      </c>
      <c s="98" r="AT1479"/>
      <c s="102" r="AU1479"/>
    </row>
    <row r="1480">
      <c t="s" s="39" r="A1480">
        <v>23004</v>
      </c>
      <c s="40" r="B1480">
        <v>2174.0</v>
      </c>
      <c t="s" s="41" r="C1480">
        <v>23005</v>
      </c>
      <c s="42" r="D1480"/>
      <c t="str" s="43" r="E1480">
        <f>IF($D1480="",,TODAY()-$D1480)</f>
        <v/>
      </c>
      <c t="s" s="41" r="F1480">
        <v>23006</v>
      </c>
      <c s="41" r="G1480">
        <v>7.5</v>
      </c>
      <c s="41" r="H1480">
        <v>75.0</v>
      </c>
      <c t="s" s="41" r="I1480">
        <v>23007</v>
      </c>
      <c t="s" s="41" r="J1480">
        <v>23008</v>
      </c>
      <c t="s" s="41" r="K1480">
        <v>23009</v>
      </c>
      <c t="s" s="39" r="L1480">
        <v>23010</v>
      </c>
      <c t="s" s="41" r="M1480">
        <v>23011</v>
      </c>
      <c t="s" s="41" r="N1480">
        <v>23012</v>
      </c>
      <c t="s" s="41" r="O1480">
        <v>23013</v>
      </c>
      <c t="s" s="41" r="P1480">
        <v>23014</v>
      </c>
      <c t="s" s="41" r="Q1480">
        <v>23015</v>
      </c>
      <c t="s" s="41" r="R1480">
        <v>23016</v>
      </c>
      <c s="44" r="S1480">
        <v>41789.0</v>
      </c>
      <c s="41" r="T1480"/>
      <c t="s" s="41" r="U1480">
        <v>23017</v>
      </c>
      <c s="45" r="V1480"/>
      <c s="41" r="W1480"/>
      <c s="44" r="X1480"/>
      <c s="46" r="Y1480"/>
      <c s="42" r="Z1480"/>
      <c s="42" r="AA1480"/>
      <c s="42" r="AB1480"/>
      <c s="42" r="AC1480"/>
      <c s="42" r="AD1480"/>
      <c s="42" r="AE1480"/>
      <c s="42" r="AF1480"/>
      <c s="48" r="AG1480"/>
      <c s="48" r="AH1480"/>
      <c s="48" r="AI1480"/>
      <c s="48" r="AJ1480"/>
      <c s="48" r="AK1480"/>
      <c s="48" r="AL1480"/>
      <c s="48" r="AM1480"/>
      <c s="48" r="AN1480"/>
      <c s="48" r="AO1480"/>
      <c s="48" r="AP1480"/>
      <c s="48" r="AQ1480"/>
      <c s="49" r="AR1480">
        <v>41794.3324937037</v>
      </c>
      <c t="str" s="50" r="AS1480">
        <f>IF(OR($AO1480&lt;&gt;"",$AQ1480&lt;&gt;""),"K. Visa issued",IF($X1480&lt;&gt;"","- Rejected/Returned",IF($AL1480&lt;&gt;"","J. Passport request",IF(OR($AF1480&lt;&gt;"",$AH1480&lt;&gt;"",$AI1480&lt;&gt;""),"I. Medical Request",IF($AD1480&lt;&gt;"","H. Interview",IF($AC1480&lt;&gt;"","G. Processing Started",IF($AB1480&lt;&gt;"","F. File Transferred",IF($Z1480&lt;&gt;"","E. PER Received",IF($Y1480&lt;&gt;"","D. Payment Charged",IF(AND($D1480&lt;&gt;"",OR($D1480&lt;TODAY(),AND($D1480=TODAY(),OR($V1480&lt;&gt;"",$W1480&lt;&gt;"")))),"C. At CIO",IF(AND($S1480&lt;&gt;"",$S1480&lt;=TODAY(),OR($D1480="",$D1480&gt;=TODAY())),IF(AND(TODAY()-$S1480&gt;=12,TODAY()-$AR1480&gt;=12),"B.  Inactive?","B. In Transit"),IF($A1480="",,"A. Not sent yet"))))))))))))</f>
        <v>B.  Inactive?</v>
      </c>
      <c s="54" r="AT1480"/>
      <c s="55" r="AU1480"/>
    </row>
    <row r="1481">
      <c t="s" s="39" r="A1481">
        <v>23018</v>
      </c>
      <c s="40" r="B1481">
        <v>2174.0</v>
      </c>
      <c t="s" s="41" r="C1481">
        <v>23019</v>
      </c>
      <c s="42" r="D1481"/>
      <c t="str" s="43" r="E1481">
        <f>IF($D1481="",,TODAY()-$D1481)</f>
        <v/>
      </c>
      <c t="s" s="41" r="F1481">
        <v>23020</v>
      </c>
      <c s="41" r="G1481">
        <v>7.5</v>
      </c>
      <c s="41" r="H1481">
        <v>74.0</v>
      </c>
      <c t="s" s="41" r="I1481">
        <v>23021</v>
      </c>
      <c t="s" s="41" r="J1481">
        <v>23022</v>
      </c>
      <c t="s" s="41" r="K1481">
        <v>23023</v>
      </c>
      <c t="s" s="39" r="L1481">
        <v>23024</v>
      </c>
      <c t="s" s="41" r="M1481">
        <v>23025</v>
      </c>
      <c t="s" s="41" r="N1481">
        <v>23026</v>
      </c>
      <c t="s" s="41" r="O1481">
        <v>23027</v>
      </c>
      <c t="s" s="41" r="P1481">
        <v>23028</v>
      </c>
      <c t="s" s="41" r="Q1481">
        <v>23029</v>
      </c>
      <c t="s" s="41" r="R1481">
        <v>23030</v>
      </c>
      <c s="44" r="S1481">
        <v>41793.0</v>
      </c>
      <c t="s" s="41" r="T1481">
        <v>23031</v>
      </c>
      <c t="s" s="41" r="U1481">
        <v>23032</v>
      </c>
      <c s="45" r="V1481"/>
      <c s="41" r="W1481"/>
      <c s="44" r="X1481"/>
      <c s="46" r="Y1481"/>
      <c s="42" r="Z1481"/>
      <c s="42" r="AA1481"/>
      <c s="42" r="AB1481"/>
      <c s="42" r="AC1481"/>
      <c s="42" r="AD1481"/>
      <c s="42" r="AE1481"/>
      <c s="42" r="AF1481"/>
      <c s="48" r="AG1481"/>
      <c s="48" r="AH1481"/>
      <c s="48" r="AI1481"/>
      <c s="48" r="AJ1481"/>
      <c s="48" r="AK1481"/>
      <c s="48" r="AL1481"/>
      <c s="48" r="AM1481"/>
      <c s="48" r="AN1481"/>
      <c s="48" r="AO1481"/>
      <c s="48" r="AP1481"/>
      <c s="48" r="AQ1481"/>
      <c s="49" r="AR1481">
        <v>41796.71844361111</v>
      </c>
      <c t="str" s="50" r="AS1481">
        <f>IF(OR($AO1481&lt;&gt;"",$AQ1481&lt;&gt;""),"K. Visa issued",IF($X1481&lt;&gt;"","- Rejected/Returned",IF($AL1481&lt;&gt;"","J. Passport request",IF(OR($AF1481&lt;&gt;"",$AH1481&lt;&gt;"",$AI1481&lt;&gt;""),"I. Medical Request",IF($AD1481&lt;&gt;"","H. Interview",IF($AC1481&lt;&gt;"","G. Processing Started",IF($AB1481&lt;&gt;"","F. File Transferred",IF($Z1481&lt;&gt;"","E. PER Received",IF($Y1481&lt;&gt;"","D. Payment Charged",IF(AND($D1481&lt;&gt;"",OR($D1481&lt;TODAY(),AND($D1481=TODAY(),OR($V1481&lt;&gt;"",$W1481&lt;&gt;"")))),"C. At CIO",IF(AND($S1481&lt;&gt;"",$S1481&lt;=TODAY(),OR($D1481="",$D1481&gt;=TODAY())),IF(AND(TODAY()-$S1481&gt;=12,TODAY()-$AR1481&gt;=12),"B.  Inactive?","B. In Transit"),IF($A1481="",,"A. Not sent yet"))))))))))))</f>
        <v>B.  Inactive?</v>
      </c>
      <c s="54" r="AT1481"/>
      <c s="55" r="AU1481"/>
    </row>
    <row r="1482">
      <c t="s" s="39" r="A1482">
        <v>23033</v>
      </c>
      <c s="40" r="B1482">
        <v>2174.0</v>
      </c>
      <c t="s" s="41" r="C1482">
        <v>23034</v>
      </c>
      <c s="42" r="D1482"/>
      <c t="str" s="43" r="E1482">
        <f>IF($D1482="",,TODAY()-$D1482)</f>
        <v/>
      </c>
      <c t="s" s="41" r="F1482">
        <v>23035</v>
      </c>
      <c s="41" r="G1482">
        <v>6.5</v>
      </c>
      <c s="41" r="H1482">
        <v>67.0</v>
      </c>
      <c t="s" s="41" r="I1482">
        <v>23036</v>
      </c>
      <c t="s" s="41" r="J1482">
        <v>23037</v>
      </c>
      <c t="s" s="41" r="K1482">
        <v>23038</v>
      </c>
      <c t="s" s="39" r="L1482">
        <v>23039</v>
      </c>
      <c t="s" s="41" r="M1482">
        <v>23040</v>
      </c>
      <c t="s" s="41" r="N1482">
        <v>23041</v>
      </c>
      <c t="s" s="41" r="O1482">
        <v>23042</v>
      </c>
      <c t="s" s="41" r="P1482">
        <v>23043</v>
      </c>
      <c t="s" s="41" r="Q1482">
        <v>23044</v>
      </c>
      <c t="s" s="41" r="R1482">
        <v>23045</v>
      </c>
      <c s="44" r="S1482">
        <v>41817.0</v>
      </c>
      <c s="41" r="T1482"/>
      <c t="s" s="41" r="U1482">
        <v>23046</v>
      </c>
      <c s="45" r="V1482"/>
      <c s="41" r="W1482"/>
      <c s="44" r="X1482"/>
      <c s="46" r="Y1482"/>
      <c s="42" r="Z1482"/>
      <c s="42" r="AA1482"/>
      <c s="42" r="AB1482"/>
      <c s="42" r="AC1482"/>
      <c s="42" r="AD1482"/>
      <c s="42" r="AE1482"/>
      <c s="42" r="AF1482"/>
      <c s="48" r="AG1482"/>
      <c s="48" r="AH1482"/>
      <c s="48" r="AI1482"/>
      <c s="48" r="AJ1482"/>
      <c s="48" r="AK1482"/>
      <c s="48" r="AL1482"/>
      <c s="48" r="AM1482"/>
      <c s="48" r="AN1482"/>
      <c s="48" r="AO1482"/>
      <c s="48" r="AP1482"/>
      <c s="48" r="AQ1482"/>
      <c s="49" r="AR1482">
        <v>41816.23461165509</v>
      </c>
      <c t="str" s="50" r="AS1482">
        <f>IF(OR($AO1482&lt;&gt;"",$AQ1482&lt;&gt;""),"K. Visa issued",IF($X1482&lt;&gt;"","- Rejected/Returned",IF($AL1482&lt;&gt;"","J. Passport request",IF(OR($AF1482&lt;&gt;"",$AH1482&lt;&gt;"",$AI1482&lt;&gt;""),"I. Medical Request",IF($AD1482&lt;&gt;"","H. Interview",IF($AC1482&lt;&gt;"","G. Processing Started",IF($AB1482&lt;&gt;"","F. File Transferred",IF($Z1482&lt;&gt;"","E. PER Received",IF($Y1482&lt;&gt;"","D. Payment Charged",IF(AND($D1482&lt;&gt;"",OR($D1482&lt;TODAY(),AND($D1482=TODAY(),OR($V1482&lt;&gt;"",$W1482&lt;&gt;"")))),"C. At CIO",IF(AND($S1482&lt;&gt;"",$S1482&lt;=TODAY(),OR($D1482="",$D1482&gt;=TODAY())),IF(AND(TODAY()-$S1482&gt;=12,TODAY()-$AR1482&gt;=12),"B.  Inactive?","B. In Transit"),IF($A1482="",,"A. Not sent yet"))))))))))))</f>
        <v>B.  Inactive?</v>
      </c>
      <c s="54" r="AT1482"/>
      <c s="55" r="AU1482"/>
    </row>
    <row r="1483">
      <c t="s" s="39" r="A1483">
        <v>23047</v>
      </c>
      <c s="40" r="B1483">
        <v>2263.0</v>
      </c>
      <c t="s" s="41" r="C1483">
        <v>23048</v>
      </c>
      <c s="46" r="D1483"/>
      <c t="str" s="43" r="E1483">
        <f>IF($D1483="",,TODAY()-$D1483)</f>
        <v/>
      </c>
      <c t="s" s="41" r="F1483">
        <v>23049</v>
      </c>
      <c s="41" r="G1483">
        <v>7.0</v>
      </c>
      <c s="41" r="H1483">
        <v>67.0</v>
      </c>
      <c t="s" s="41" r="I1483">
        <v>23050</v>
      </c>
      <c t="s" s="41" r="J1483">
        <v>23051</v>
      </c>
      <c t="s" s="41" r="K1483">
        <v>23052</v>
      </c>
      <c t="s" s="39" r="L1483">
        <v>23053</v>
      </c>
      <c t="s" s="41" r="M1483">
        <v>23054</v>
      </c>
      <c t="s" s="41" r="N1483">
        <v>23055</v>
      </c>
      <c t="s" s="41" r="O1483">
        <v>23056</v>
      </c>
      <c t="s" s="41" r="P1483">
        <v>23057</v>
      </c>
      <c t="s" s="41" r="Q1483">
        <v>23058</v>
      </c>
      <c t="s" s="41" r="R1483">
        <v>23059</v>
      </c>
      <c s="44" r="S1483">
        <v>41772.0</v>
      </c>
      <c t="s" s="41" r="T1483">
        <v>23060</v>
      </c>
      <c t="s" s="41" r="U1483">
        <v>23061</v>
      </c>
      <c s="61" r="V1483"/>
      <c s="51" r="W1483"/>
      <c s="46" r="X1483"/>
      <c s="46" r="Y1483"/>
      <c s="46" r="Z1483"/>
      <c s="46" r="AA1483"/>
      <c s="46" r="AB1483"/>
      <c s="46" r="AC1483"/>
      <c s="46" r="AD1483"/>
      <c s="46" r="AE1483"/>
      <c s="46" r="AF1483"/>
      <c s="47" r="AG1483"/>
      <c s="47" r="AH1483"/>
      <c s="47" r="AI1483"/>
      <c s="47" r="AJ1483"/>
      <c s="47" r="AK1483"/>
      <c s="47" r="AL1483"/>
      <c s="47" r="AM1483"/>
      <c s="47" r="AN1483"/>
      <c s="47" r="AO1483"/>
      <c s="47" r="AP1483"/>
      <c s="47" r="AQ1483"/>
      <c s="49" r="AR1483">
        <v>41775.30988560185</v>
      </c>
      <c t="str" s="50" r="AS1483">
        <f>IF(OR($AO1483&lt;&gt;"",$AQ1483&lt;&gt;""),"K. Visa issued",IF($X1483&lt;&gt;"","- Rejected/Returned",IF($AL1483&lt;&gt;"","J. Passport request",IF(OR($AF1483&lt;&gt;"",$AH1483&lt;&gt;"",$AI1483&lt;&gt;""),"I. Medical Request",IF($AD1483&lt;&gt;"","H. Interview",IF($AC1483&lt;&gt;"","G. Processing Started",IF($AB1483&lt;&gt;"","F. File Transferred",IF($Z1483&lt;&gt;"","E. PER Received",IF($Y1483&lt;&gt;"","D. Payment Charged",IF(AND($D1483&lt;&gt;"",OR($D1483&lt;TODAY(),AND($D1483=TODAY(),OR($V1483&lt;&gt;"",$W1483&lt;&gt;"")))),"C. At CIO",IF(AND($S1483&lt;&gt;"",$S1483&lt;=TODAY(),OR($D1483="",$D1483&gt;=TODAY())),IF(AND(TODAY()-$S1483&gt;=12,TODAY()-$AR1483&gt;=12),"B.  Inactive?","B. In Transit"),IF($A1483="",,"A. Not sent yet"))))))))))))</f>
        <v>B.  Inactive?</v>
      </c>
      <c s="51" r="AT1483"/>
      <c s="52" r="AU1483"/>
    </row>
    <row r="1484">
      <c t="s" s="39" r="A1484">
        <v>23062</v>
      </c>
      <c s="40" r="B1484">
        <v>2263.0</v>
      </c>
      <c t="s" s="41" r="C1484">
        <v>23063</v>
      </c>
      <c s="42" r="D1484"/>
      <c t="str" s="43" r="E1484">
        <f>IF($D1484="",,TODAY()-$D1484)</f>
        <v/>
      </c>
      <c t="s" s="41" r="F1484">
        <v>23064</v>
      </c>
      <c s="41" r="G1484">
        <v>8.0</v>
      </c>
      <c s="41" r="H1484">
        <v>71.0</v>
      </c>
      <c t="s" s="41" r="I1484">
        <v>23065</v>
      </c>
      <c t="s" s="41" r="J1484">
        <v>23066</v>
      </c>
      <c t="s" s="41" r="K1484">
        <v>23067</v>
      </c>
      <c t="s" s="39" r="L1484">
        <v>23068</v>
      </c>
      <c t="s" s="41" r="M1484">
        <v>23069</v>
      </c>
      <c t="s" s="41" r="N1484">
        <v>23070</v>
      </c>
      <c t="s" s="41" r="O1484">
        <v>23071</v>
      </c>
      <c t="s" s="41" r="P1484">
        <v>23072</v>
      </c>
      <c t="s" s="41" r="Q1484">
        <v>23073</v>
      </c>
      <c t="s" s="41" r="R1484">
        <v>23074</v>
      </c>
      <c s="44" r="S1484">
        <v>41792.0</v>
      </c>
      <c t="s" s="41" r="T1484">
        <v>23075</v>
      </c>
      <c t="s" s="41" r="U1484">
        <v>23076</v>
      </c>
      <c s="45" r="V1484"/>
      <c s="41" r="W1484"/>
      <c s="44" r="X1484"/>
      <c s="46" r="Y1484"/>
      <c s="42" r="Z1484"/>
      <c s="42" r="AA1484"/>
      <c s="42" r="AB1484"/>
      <c s="42" r="AC1484"/>
      <c s="42" r="AD1484"/>
      <c s="42" r="AE1484"/>
      <c s="42" r="AF1484"/>
      <c s="48" r="AG1484"/>
      <c s="48" r="AH1484"/>
      <c s="48" r="AI1484"/>
      <c s="48" r="AJ1484"/>
      <c s="48" r="AK1484"/>
      <c s="48" r="AL1484"/>
      <c s="48" r="AM1484"/>
      <c s="48" r="AN1484"/>
      <c s="48" r="AO1484"/>
      <c s="48" r="AP1484"/>
      <c s="48" r="AQ1484"/>
      <c s="49" r="AR1484">
        <v>41795.505323668986</v>
      </c>
      <c t="str" s="50" r="AS1484">
        <f>IF(OR($AO1484&lt;&gt;"",$AQ1484&lt;&gt;""),"K. Visa issued",IF($X1484&lt;&gt;"","- Rejected/Returned",IF($AL1484&lt;&gt;"","J. Passport request",IF(OR($AF1484&lt;&gt;"",$AH1484&lt;&gt;"",$AI1484&lt;&gt;""),"I. Medical Request",IF($AD1484&lt;&gt;"","H. Interview",IF($AC1484&lt;&gt;"","G. Processing Started",IF($AB1484&lt;&gt;"","F. File Transferred",IF($Z1484&lt;&gt;"","E. PER Received",IF($Y1484&lt;&gt;"","D. Payment Charged",IF(AND($D1484&lt;&gt;"",OR($D1484&lt;TODAY(),AND($D1484=TODAY(),OR($V1484&lt;&gt;"",$W1484&lt;&gt;"")))),"C. At CIO",IF(AND($S1484&lt;&gt;"",$S1484&lt;=TODAY(),OR($D1484="",$D1484&gt;=TODAY())),IF(AND(TODAY()-$S1484&gt;=12,TODAY()-$AR1484&gt;=12),"B.  Inactive?","B. In Transit"),IF($A1484="",,"A. Not sent yet"))))))))))))</f>
        <v>B.  Inactive?</v>
      </c>
      <c s="54" r="AT1484"/>
      <c s="55" r="AU1484"/>
    </row>
    <row r="1485">
      <c t="s" s="39" r="A1485">
        <v>23077</v>
      </c>
      <c s="40" r="B1485">
        <v>2281.0</v>
      </c>
      <c t="s" s="41" r="C1485">
        <v>23078</v>
      </c>
      <c s="42" r="D1485"/>
      <c t="str" s="43" r="E1485">
        <f>IF($D1485="",,TODAY()-$D1485)</f>
        <v/>
      </c>
      <c t="s" s="41" r="F1485">
        <v>23079</v>
      </c>
      <c s="41" r="G1485">
        <v>8.0</v>
      </c>
      <c s="41" r="H1485">
        <v>76.0</v>
      </c>
      <c t="s" s="41" r="I1485">
        <v>23080</v>
      </c>
      <c t="s" s="41" r="J1485">
        <v>23081</v>
      </c>
      <c t="s" s="41" r="K1485">
        <v>23082</v>
      </c>
      <c t="s" s="39" r="L1485">
        <v>23083</v>
      </c>
      <c t="s" s="41" r="M1485">
        <v>23084</v>
      </c>
      <c t="s" s="41" r="N1485">
        <v>23085</v>
      </c>
      <c t="s" s="41" r="O1485">
        <v>23086</v>
      </c>
      <c t="s" s="41" r="P1485">
        <v>23087</v>
      </c>
      <c t="s" s="41" r="Q1485">
        <v>23088</v>
      </c>
      <c t="s" s="41" r="R1485">
        <v>23089</v>
      </c>
      <c s="44" r="S1485">
        <v>41808.0</v>
      </c>
      <c t="s" s="41" r="T1485">
        <v>23090</v>
      </c>
      <c t="s" s="41" r="U1485">
        <v>23091</v>
      </c>
      <c s="45" r="V1485">
        <v>0.5604166666666667</v>
      </c>
      <c t="s" s="41" r="W1485">
        <v>23092</v>
      </c>
      <c s="44" r="X1485"/>
      <c s="46" r="Y1485"/>
      <c s="42" r="Z1485"/>
      <c s="42" r="AA1485"/>
      <c s="42" r="AB1485"/>
      <c s="42" r="AC1485"/>
      <c s="42" r="AD1485"/>
      <c s="42" r="AE1485"/>
      <c s="42" r="AF1485"/>
      <c s="48" r="AG1485"/>
      <c s="48" r="AH1485"/>
      <c s="48" r="AI1485"/>
      <c s="48" r="AJ1485"/>
      <c s="48" r="AK1485"/>
      <c s="48" r="AL1485"/>
      <c s="48" r="AM1485"/>
      <c s="48" r="AN1485"/>
      <c s="48" r="AO1485"/>
      <c s="48" r="AP1485"/>
      <c s="48" r="AQ1485"/>
      <c s="49" r="AR1485">
        <v>41816.90451436343</v>
      </c>
      <c t="str" s="50" r="AS1485">
        <f>IF(OR($AO1485&lt;&gt;"",$AQ1485&lt;&gt;""),"K. Visa issued",IF($X1485&lt;&gt;"","- Rejected/Returned",IF($AL1485&lt;&gt;"","J. Passport request",IF(OR($AF1485&lt;&gt;"",$AH1485&lt;&gt;"",$AI1485&lt;&gt;""),"I. Medical Request",IF($AD1485&lt;&gt;"","H. Interview",IF($AC1485&lt;&gt;"","G. Processing Started",IF($AB1485&lt;&gt;"","F. File Transferred",IF($Z1485&lt;&gt;"","E. PER Received",IF($Y1485&lt;&gt;"","D. Payment Charged",IF(AND($D1485&lt;&gt;"",OR($D1485&lt;TODAY(),AND($D1485=TODAY(),OR($V1485&lt;&gt;"",$W1485&lt;&gt;"")))),"C. At CIO",IF(AND($S1485&lt;&gt;"",$S1485&lt;=TODAY(),OR($D1485="",$D1485&gt;=TODAY())),IF(AND(TODAY()-$S1485&gt;=12,TODAY()-$AR1485&gt;=12),"B.  Inactive?","B. In Transit"),IF($A1485="",,"A. Not sent yet"))))))))))))</f>
        <v>B.  Inactive?</v>
      </c>
      <c s="54" r="AT1485"/>
      <c t="s" s="55" r="AU1485">
        <v>23093</v>
      </c>
    </row>
    <row r="1486">
      <c t="s" s="39" r="A1486">
        <v>23094</v>
      </c>
      <c s="40" r="B1486">
        <v>2281.0</v>
      </c>
      <c t="s" s="41" r="C1486">
        <v>23095</v>
      </c>
      <c s="42" r="D1486"/>
      <c t="str" s="43" r="E1486">
        <f>IF($D1486="",,TODAY()-$D1486)</f>
        <v/>
      </c>
      <c t="s" s="41" r="F1486">
        <v>23096</v>
      </c>
      <c s="41" r="G1486">
        <v>6.0</v>
      </c>
      <c s="41" r="H1486">
        <v>68.0</v>
      </c>
      <c t="s" s="41" r="I1486">
        <v>23097</v>
      </c>
      <c t="s" s="41" r="J1486">
        <v>23098</v>
      </c>
      <c t="s" s="41" r="K1486">
        <v>23099</v>
      </c>
      <c t="s" s="39" r="L1486">
        <v>23100</v>
      </c>
      <c t="s" s="41" r="M1486">
        <v>23101</v>
      </c>
      <c t="s" s="41" r="N1486">
        <v>23102</v>
      </c>
      <c t="s" s="41" r="O1486">
        <v>23103</v>
      </c>
      <c t="s" s="41" r="P1486">
        <v>23104</v>
      </c>
      <c t="s" s="41" r="Q1486">
        <v>23105</v>
      </c>
      <c t="s" s="41" r="R1486">
        <v>23106</v>
      </c>
      <c s="44" r="S1486">
        <v>41783.0</v>
      </c>
      <c t="s" s="41" r="T1486">
        <v>23107</v>
      </c>
      <c t="s" s="41" r="U1486">
        <v>23108</v>
      </c>
      <c s="45" r="V1486"/>
      <c s="41" r="W1486"/>
      <c s="44" r="X1486"/>
      <c s="46" r="Y1486"/>
      <c s="42" r="Z1486"/>
      <c s="42" r="AA1486"/>
      <c s="42" r="AB1486"/>
      <c s="42" r="AC1486"/>
      <c s="42" r="AD1486"/>
      <c s="42" r="AE1486"/>
      <c s="42" r="AF1486"/>
      <c s="48" r="AG1486"/>
      <c s="48" r="AH1486"/>
      <c s="48" r="AI1486"/>
      <c s="48" r="AJ1486"/>
      <c s="48" r="AK1486"/>
      <c s="48" r="AL1486"/>
      <c s="48" r="AM1486"/>
      <c s="48" r="AN1486"/>
      <c s="48" r="AO1486"/>
      <c s="48" r="AP1486"/>
      <c s="48" r="AQ1486"/>
      <c s="49" r="AR1486">
        <v>41814.46430796296</v>
      </c>
      <c t="str" s="50" r="AS1486">
        <f>IF(OR($AO1486&lt;&gt;"",$AQ1486&lt;&gt;""),"K. Visa issued",IF($X1486&lt;&gt;"","- Rejected/Returned",IF($AL1486&lt;&gt;"","J. Passport request",IF(OR($AF1486&lt;&gt;"",$AH1486&lt;&gt;"",$AI1486&lt;&gt;""),"I. Medical Request",IF($AD1486&lt;&gt;"","H. Interview",IF($AC1486&lt;&gt;"","G. Processing Started",IF($AB1486&lt;&gt;"","F. File Transferred",IF($Z1486&lt;&gt;"","E. PER Received",IF($Y1486&lt;&gt;"","D. Payment Charged",IF(AND($D1486&lt;&gt;"",OR($D1486&lt;TODAY(),AND($D1486=TODAY(),OR($V1486&lt;&gt;"",$W1486&lt;&gt;"")))),"C. At CIO",IF(AND($S1486&lt;&gt;"",$S1486&lt;=TODAY(),OR($D1486="",$D1486&gt;=TODAY())),IF(AND(TODAY()-$S1486&gt;=12,TODAY()-$AR1486&gt;=12),"B.  Inactive?","B. In Transit"),IF($A1486="",,"A. Not sent yet"))))))))))))</f>
        <v>B.  Inactive?</v>
      </c>
      <c s="54" r="AT1486"/>
      <c s="55" r="AU1486"/>
    </row>
    <row r="1487">
      <c t="s" s="39" r="A1487">
        <v>23109</v>
      </c>
      <c s="40" r="B1487">
        <v>2281.0</v>
      </c>
      <c t="s" s="41" r="C1487">
        <v>23110</v>
      </c>
      <c s="46" r="D1487"/>
      <c t="str" s="43" r="E1487">
        <f>IF($D1487="",,TODAY()-$D1487)</f>
        <v/>
      </c>
      <c t="s" s="41" r="F1487">
        <v>23111</v>
      </c>
      <c s="41" r="G1487">
        <v>6.5</v>
      </c>
      <c s="41" r="H1487">
        <v>67.0</v>
      </c>
      <c t="s" s="41" r="I1487">
        <v>23112</v>
      </c>
      <c t="s" s="41" r="J1487">
        <v>23113</v>
      </c>
      <c t="s" s="41" r="K1487">
        <v>23114</v>
      </c>
      <c t="s" s="39" r="L1487">
        <v>23115</v>
      </c>
      <c t="s" s="41" r="M1487">
        <v>23116</v>
      </c>
      <c t="s" s="41" r="N1487">
        <v>23117</v>
      </c>
      <c t="s" s="41" r="O1487">
        <v>23118</v>
      </c>
      <c t="s" s="41" r="P1487">
        <v>23119</v>
      </c>
      <c t="s" s="41" r="Q1487">
        <v>23120</v>
      </c>
      <c t="s" s="41" r="R1487">
        <v>23121</v>
      </c>
      <c s="44" r="S1487">
        <v>41785.0</v>
      </c>
      <c t="s" s="41" r="T1487">
        <v>23122</v>
      </c>
      <c t="s" s="41" r="U1487">
        <v>23123</v>
      </c>
      <c s="61" r="V1487"/>
      <c s="51" r="W1487"/>
      <c s="46" r="X1487"/>
      <c s="46" r="Y1487"/>
      <c s="46" r="Z1487"/>
      <c s="46" r="AA1487"/>
      <c s="46" r="AB1487"/>
      <c s="46" r="AC1487"/>
      <c s="46" r="AD1487"/>
      <c s="46" r="AE1487"/>
      <c s="46" r="AF1487"/>
      <c s="47" r="AG1487"/>
      <c s="47" r="AH1487"/>
      <c s="47" r="AI1487"/>
      <c s="47" r="AJ1487"/>
      <c s="47" r="AK1487"/>
      <c s="47" r="AL1487"/>
      <c s="47" r="AM1487"/>
      <c s="47" r="AN1487"/>
      <c s="47" r="AO1487"/>
      <c s="47" r="AP1487"/>
      <c s="47" r="AQ1487"/>
      <c s="49" r="AR1487">
        <v>41774.564461319445</v>
      </c>
      <c t="str" s="50" r="AS1487">
        <f>IF(OR($AO1487&lt;&gt;"",$AQ1487&lt;&gt;""),"K. Visa issued",IF($X1487&lt;&gt;"","- Rejected/Returned",IF($AL1487&lt;&gt;"","J. Passport request",IF(OR($AF1487&lt;&gt;"",$AH1487&lt;&gt;"",$AI1487&lt;&gt;""),"I. Medical Request",IF($AD1487&lt;&gt;"","H. Interview",IF($AC1487&lt;&gt;"","G. Processing Started",IF($AB1487&lt;&gt;"","F. File Transferred",IF($Z1487&lt;&gt;"","E. PER Received",IF($Y1487&lt;&gt;"","D. Payment Charged",IF(AND($D1487&lt;&gt;"",OR($D1487&lt;TODAY(),AND($D1487=TODAY(),OR($V1487&lt;&gt;"",$W1487&lt;&gt;"")))),"C. At CIO",IF(AND($S1487&lt;&gt;"",$S1487&lt;=TODAY(),OR($D1487="",$D1487&gt;=TODAY())),IF(AND(TODAY()-$S1487&gt;=12,TODAY()-$AR1487&gt;=12),"B.  Inactive?","B. In Transit"),IF($A1487="",,"A. Not sent yet"))))))))))))</f>
        <v>B.  Inactive?</v>
      </c>
      <c s="51" r="AT1487"/>
      <c s="52" r="AU1487"/>
    </row>
    <row r="1488">
      <c t="s" s="39" r="A1488">
        <v>23124</v>
      </c>
      <c s="40" r="B1488">
        <v>2281.0</v>
      </c>
      <c t="s" s="41" r="C1488">
        <v>23125</v>
      </c>
      <c s="42" r="D1488"/>
      <c t="str" s="43" r="E1488">
        <f>IF($D1488="",,TODAY()-$D1488)</f>
        <v/>
      </c>
      <c t="s" s="41" r="F1488">
        <v>23126</v>
      </c>
      <c s="41" r="G1488">
        <v>6.0</v>
      </c>
      <c s="41" r="H1488">
        <v>68.0</v>
      </c>
      <c t="s" s="41" r="I1488">
        <v>23127</v>
      </c>
      <c t="s" s="41" r="J1488">
        <v>23128</v>
      </c>
      <c t="s" s="41" r="K1488">
        <v>23129</v>
      </c>
      <c t="s" s="39" r="L1488">
        <v>23130</v>
      </c>
      <c t="s" s="41" r="M1488">
        <v>23131</v>
      </c>
      <c t="s" s="41" r="N1488">
        <v>23132</v>
      </c>
      <c t="s" s="41" r="O1488">
        <v>23133</v>
      </c>
      <c t="s" s="41" r="P1488">
        <v>23134</v>
      </c>
      <c t="s" s="41" r="Q1488">
        <v>23135</v>
      </c>
      <c t="s" s="41" r="R1488">
        <v>23136</v>
      </c>
      <c s="44" r="S1488">
        <v>41786.0</v>
      </c>
      <c s="41" r="T1488"/>
      <c t="s" s="41" r="U1488">
        <v>23137</v>
      </c>
      <c s="45" r="V1488"/>
      <c s="41" r="W1488"/>
      <c s="44" r="X1488"/>
      <c s="46" r="Y1488"/>
      <c s="42" r="Z1488"/>
      <c s="42" r="AA1488"/>
      <c s="42" r="AB1488"/>
      <c s="42" r="AC1488"/>
      <c s="42" r="AD1488"/>
      <c s="42" r="AE1488"/>
      <c s="42" r="AF1488"/>
      <c s="48" r="AG1488"/>
      <c s="48" r="AH1488"/>
      <c s="48" r="AI1488"/>
      <c s="48" r="AJ1488"/>
      <c s="48" r="AK1488"/>
      <c s="48" r="AL1488"/>
      <c s="48" r="AM1488"/>
      <c s="48" r="AN1488"/>
      <c s="48" r="AO1488"/>
      <c s="48" r="AP1488"/>
      <c s="48" r="AQ1488"/>
      <c s="49" r="AR1488">
        <v>41813.434081377316</v>
      </c>
      <c t="str" s="50" r="AS1488">
        <f>IF(OR($AO1488&lt;&gt;"",$AQ1488&lt;&gt;""),"K. Visa issued",IF($X1488&lt;&gt;"","- Rejected/Returned",IF($AL1488&lt;&gt;"","J. Passport request",IF(OR($AF1488&lt;&gt;"",$AH1488&lt;&gt;"",$AI1488&lt;&gt;""),"I. Medical Request",IF($AD1488&lt;&gt;"","H. Interview",IF($AC1488&lt;&gt;"","G. Processing Started",IF($AB1488&lt;&gt;"","F. File Transferred",IF($Z1488&lt;&gt;"","E. PER Received",IF($Y1488&lt;&gt;"","D. Payment Charged",IF(AND($D1488&lt;&gt;"",OR($D1488&lt;TODAY(),AND($D1488=TODAY(),OR($V1488&lt;&gt;"",$W1488&lt;&gt;"")))),"C. At CIO",IF(AND($S1488&lt;&gt;"",$S1488&lt;=TODAY(),OR($D1488="",$D1488&gt;=TODAY())),IF(AND(TODAY()-$S1488&gt;=12,TODAY()-$AR1488&gt;=12),"B.  Inactive?","B. In Transit"),IF($A1488="",,"A. Not sent yet"))))))))))))</f>
        <v>B.  Inactive?</v>
      </c>
      <c s="54" r="AT1488"/>
      <c s="55" r="AU1488"/>
    </row>
    <row r="1489">
      <c t="s" s="39" r="A1489">
        <v>23138</v>
      </c>
      <c s="40" r="B1489">
        <v>2281.0</v>
      </c>
      <c t="s" s="41" r="C1489">
        <v>23139</v>
      </c>
      <c s="42" r="D1489"/>
      <c t="str" s="43" r="E1489">
        <f>IF($D1489="",,TODAY()-$D1489)</f>
        <v/>
      </c>
      <c t="s" s="41" r="F1489">
        <v>23140</v>
      </c>
      <c s="41" r="G1489">
        <v>6.5</v>
      </c>
      <c s="41" r="H1489">
        <v>68.0</v>
      </c>
      <c t="s" s="41" r="I1489">
        <v>23141</v>
      </c>
      <c t="s" s="41" r="J1489">
        <v>23142</v>
      </c>
      <c t="s" s="41" r="K1489">
        <v>23143</v>
      </c>
      <c t="s" s="39" r="L1489">
        <v>23144</v>
      </c>
      <c t="s" s="41" r="M1489">
        <v>23145</v>
      </c>
      <c t="s" s="41" r="N1489">
        <v>23146</v>
      </c>
      <c t="s" s="41" r="O1489">
        <v>23147</v>
      </c>
      <c t="s" s="41" r="P1489">
        <v>23148</v>
      </c>
      <c t="s" s="41" r="Q1489">
        <v>23149</v>
      </c>
      <c t="s" s="41" r="R1489">
        <v>23150</v>
      </c>
      <c s="44" r="S1489">
        <v>41808.0</v>
      </c>
      <c t="s" s="41" r="T1489">
        <v>23151</v>
      </c>
      <c t="s" s="41" r="U1489">
        <v>23152</v>
      </c>
      <c s="45" r="V1489"/>
      <c t="s" s="41" r="W1489">
        <v>23153</v>
      </c>
      <c s="44" r="X1489"/>
      <c s="46" r="Y1489"/>
      <c s="42" r="Z1489"/>
      <c s="42" r="AA1489"/>
      <c s="42" r="AB1489"/>
      <c s="42" r="AC1489"/>
      <c s="42" r="AD1489"/>
      <c s="42" r="AE1489"/>
      <c s="42" r="AF1489"/>
      <c s="48" r="AG1489"/>
      <c s="48" r="AH1489"/>
      <c s="48" r="AI1489"/>
      <c s="48" r="AJ1489"/>
      <c s="48" r="AK1489"/>
      <c s="48" r="AL1489"/>
      <c s="48" r="AM1489"/>
      <c s="48" r="AN1489"/>
      <c s="48" r="AO1489"/>
      <c s="48" r="AP1489"/>
      <c s="48" r="AQ1489"/>
      <c s="49" r="AR1489">
        <v>41821.80454868056</v>
      </c>
      <c t="str" s="50" r="AS1489">
        <f>IF(OR($AO1489&lt;&gt;"",$AQ1489&lt;&gt;""),"K. Visa issued",IF($X1489&lt;&gt;"","- Rejected/Returned",IF($AL1489&lt;&gt;"","J. Passport request",IF(OR($AF1489&lt;&gt;"",$AH1489&lt;&gt;"",$AI1489&lt;&gt;""),"I. Medical Request",IF($AD1489&lt;&gt;"","H. Interview",IF($AC1489&lt;&gt;"","G. Processing Started",IF($AB1489&lt;&gt;"","F. File Transferred",IF($Z1489&lt;&gt;"","E. PER Received",IF($Y1489&lt;&gt;"","D. Payment Charged",IF(AND($D1489&lt;&gt;"",OR($D1489&lt;TODAY(),AND($D1489=TODAY(),OR($V1489&lt;&gt;"",$W1489&lt;&gt;"")))),"C. At CIO",IF(AND($S1489&lt;&gt;"",$S1489&lt;=TODAY(),OR($D1489="",$D1489&gt;=TODAY())),IF(AND(TODAY()-$S1489&gt;=12,TODAY()-$AR1489&gt;=12),"B.  Inactive?","B. In Transit"),IF($A1489="",,"A. Not sent yet"))))))))))))</f>
        <v>B.  Inactive?</v>
      </c>
      <c s="54" r="AT1489"/>
      <c s="55" r="AU1489"/>
    </row>
    <row r="1490">
      <c t="s" s="39" r="A1490">
        <v>23154</v>
      </c>
      <c s="40" r="B1490">
        <v>2281.0</v>
      </c>
      <c t="s" s="41" r="C1490">
        <v>23155</v>
      </c>
      <c s="42" r="D1490"/>
      <c t="str" s="43" r="E1490">
        <f>IF($D1490="",,TODAY()-$D1490)</f>
        <v/>
      </c>
      <c t="s" s="41" r="F1490">
        <v>23156</v>
      </c>
      <c s="41" r="G1490">
        <v>6.5</v>
      </c>
      <c s="41" r="H1490"/>
      <c t="s" s="41" r="I1490">
        <v>23157</v>
      </c>
      <c t="s" s="41" r="J1490">
        <v>23158</v>
      </c>
      <c t="s" s="41" r="K1490">
        <v>23159</v>
      </c>
      <c t="s" s="39" r="L1490">
        <v>23160</v>
      </c>
      <c t="s" s="41" r="M1490">
        <v>23161</v>
      </c>
      <c t="s" s="41" r="N1490">
        <v>23162</v>
      </c>
      <c t="s" s="41" r="O1490">
        <v>23163</v>
      </c>
      <c t="s" s="41" r="P1490">
        <v>23164</v>
      </c>
      <c t="s" s="41" r="Q1490">
        <v>23165</v>
      </c>
      <c t="s" s="41" r="R1490">
        <v>23166</v>
      </c>
      <c s="44" r="S1490">
        <v>41813.0</v>
      </c>
      <c t="s" s="41" r="T1490">
        <v>23167</v>
      </c>
      <c t="s" s="41" r="U1490">
        <v>23168</v>
      </c>
      <c s="45" r="V1490"/>
      <c s="41" r="W1490"/>
      <c s="44" r="X1490"/>
      <c s="46" r="Y1490"/>
      <c s="42" r="Z1490"/>
      <c s="42" r="AA1490"/>
      <c s="42" r="AB1490"/>
      <c s="42" r="AC1490"/>
      <c s="42" r="AD1490"/>
      <c s="42" r="AE1490"/>
      <c s="42" r="AF1490"/>
      <c s="48" r="AG1490"/>
      <c s="48" r="AH1490"/>
      <c s="48" r="AI1490"/>
      <c s="48" r="AJ1490"/>
      <c s="48" r="AK1490"/>
      <c s="48" r="AL1490"/>
      <c s="48" r="AM1490"/>
      <c s="48" r="AN1490"/>
      <c s="48" r="AO1490"/>
      <c s="48" r="AP1490"/>
      <c s="48" r="AQ1490"/>
      <c s="49" r="AR1490">
        <v>41815.801587141206</v>
      </c>
      <c t="str" s="50" r="AS1490">
        <f>IF(OR($AO1490&lt;&gt;"",$AQ1490&lt;&gt;""),"K. Visa issued",IF($X1490&lt;&gt;"","- Rejected/Returned",IF($AL1490&lt;&gt;"","J. Passport request",IF(OR($AF1490&lt;&gt;"",$AH1490&lt;&gt;"",$AI1490&lt;&gt;""),"I. Medical Request",IF($AD1490&lt;&gt;"","H. Interview",IF($AC1490&lt;&gt;"","G. Processing Started",IF($AB1490&lt;&gt;"","F. File Transferred",IF($Z1490&lt;&gt;"","E. PER Received",IF($Y1490&lt;&gt;"","D. Payment Charged",IF(AND($D1490&lt;&gt;"",OR($D1490&lt;TODAY(),AND($D1490=TODAY(),OR($V1490&lt;&gt;"",$W1490&lt;&gt;"")))),"C. At CIO",IF(AND($S1490&lt;&gt;"",$S1490&lt;=TODAY(),OR($D1490="",$D1490&gt;=TODAY())),IF(AND(TODAY()-$S1490&gt;=12,TODAY()-$AR1490&gt;=12),"B.  Inactive?","B. In Transit"),IF($A1490="",,"A. Not sent yet"))))))))))))</f>
        <v>B.  Inactive?</v>
      </c>
      <c s="54" r="AT1490"/>
      <c s="55" r="AU1490"/>
    </row>
    <row r="1491">
      <c t="s" s="39" r="A1491">
        <v>23169</v>
      </c>
      <c s="40" r="B1491">
        <v>2281.0</v>
      </c>
      <c t="s" s="41" r="C1491">
        <v>23170</v>
      </c>
      <c s="42" r="D1491"/>
      <c t="str" s="43" r="E1491">
        <f>IF($D1491="",,TODAY()-$D1491)</f>
        <v/>
      </c>
      <c t="s" s="41" r="F1491">
        <v>23171</v>
      </c>
      <c s="41" r="G1491">
        <v>6.5</v>
      </c>
      <c s="41" r="H1491">
        <v>71.0</v>
      </c>
      <c t="s" s="41" r="I1491">
        <v>23172</v>
      </c>
      <c t="s" s="41" r="J1491">
        <v>23173</v>
      </c>
      <c t="s" s="41" r="K1491">
        <v>23174</v>
      </c>
      <c t="s" s="39" r="L1491">
        <v>23175</v>
      </c>
      <c t="s" s="41" r="M1491">
        <v>23176</v>
      </c>
      <c t="s" s="41" r="N1491">
        <v>23177</v>
      </c>
      <c s="41" r="O1491"/>
      <c t="s" s="41" r="P1491">
        <v>23178</v>
      </c>
      <c t="s" s="41" r="Q1491">
        <v>23179</v>
      </c>
      <c t="s" s="41" r="R1491">
        <v>23180</v>
      </c>
      <c s="44" r="S1491">
        <v>41815.0</v>
      </c>
      <c s="41" r="T1491"/>
      <c s="41" r="U1491"/>
      <c s="45" r="V1491"/>
      <c s="41" r="W1491"/>
      <c s="44" r="X1491"/>
      <c s="46" r="Y1491"/>
      <c s="42" r="Z1491"/>
      <c s="42" r="AA1491"/>
      <c s="42" r="AB1491"/>
      <c s="42" r="AC1491"/>
      <c s="42" r="AD1491"/>
      <c s="42" r="AE1491"/>
      <c s="42" r="AF1491"/>
      <c s="48" r="AG1491"/>
      <c s="48" r="AH1491"/>
      <c s="48" r="AI1491"/>
      <c s="48" r="AJ1491"/>
      <c s="48" r="AK1491"/>
      <c s="48" r="AL1491"/>
      <c s="48" r="AM1491"/>
      <c s="48" r="AN1491"/>
      <c s="48" r="AO1491"/>
      <c s="48" r="AP1491"/>
      <c s="48" r="AQ1491"/>
      <c s="49" r="AR1491">
        <v>41816.36060880787</v>
      </c>
      <c t="str" s="50" r="AS1491">
        <f>IF(OR($AO1491&lt;&gt;"",$AQ1491&lt;&gt;""),"K. Visa issued",IF($X1491&lt;&gt;"","- Rejected/Returned",IF($AL1491&lt;&gt;"","J. Passport request",IF(OR($AF1491&lt;&gt;"",$AH1491&lt;&gt;"",$AI1491&lt;&gt;""),"I. Medical Request",IF($AD1491&lt;&gt;"","H. Interview",IF($AC1491&lt;&gt;"","G. Processing Started",IF($AB1491&lt;&gt;"","F. File Transferred",IF($Z1491&lt;&gt;"","E. PER Received",IF($Y1491&lt;&gt;"","D. Payment Charged",IF(AND($D1491&lt;&gt;"",OR($D1491&lt;TODAY(),AND($D1491=TODAY(),OR($V1491&lt;&gt;"",$W1491&lt;&gt;"")))),"C. At CIO",IF(AND($S1491&lt;&gt;"",$S1491&lt;=TODAY(),OR($D1491="",$D1491&gt;=TODAY())),IF(AND(TODAY()-$S1491&gt;=12,TODAY()-$AR1491&gt;=12),"B.  Inactive?","B. In Transit"),IF($A1491="",,"A. Not sent yet"))))))))))))</f>
        <v>B.  Inactive?</v>
      </c>
      <c s="54" r="AT1491"/>
      <c s="55" r="AU1491"/>
    </row>
    <row r="1492">
      <c t="s" s="39" r="A1492">
        <v>23181</v>
      </c>
      <c s="40" r="B1492">
        <v>3012.0</v>
      </c>
      <c t="s" s="41" r="C1492">
        <v>23182</v>
      </c>
      <c s="42" r="D1492"/>
      <c t="str" s="43" r="E1492">
        <f>IF($D1492="",,TODAY()-$D1492)</f>
        <v/>
      </c>
      <c t="s" s="41" r="F1492">
        <v>23183</v>
      </c>
      <c s="41" r="G1492">
        <v>7.0</v>
      </c>
      <c s="41" r="H1492">
        <v>69.0</v>
      </c>
      <c t="s" s="41" r="I1492">
        <v>23184</v>
      </c>
      <c t="s" s="41" r="J1492">
        <v>23185</v>
      </c>
      <c t="s" s="41" r="K1492">
        <v>23186</v>
      </c>
      <c t="s" s="39" r="L1492">
        <v>23187</v>
      </c>
      <c t="s" s="41" r="M1492">
        <v>23188</v>
      </c>
      <c t="s" s="41" r="N1492">
        <v>23189</v>
      </c>
      <c t="s" s="41" r="O1492">
        <v>23190</v>
      </c>
      <c t="s" s="41" r="P1492">
        <v>23191</v>
      </c>
      <c t="s" s="41" r="Q1492">
        <v>23192</v>
      </c>
      <c t="s" s="41" r="R1492">
        <v>23193</v>
      </c>
      <c s="44" r="S1492">
        <v>41782.0</v>
      </c>
      <c t="s" s="41" r="T1492">
        <v>23194</v>
      </c>
      <c t="s" s="41" r="U1492">
        <v>23195</v>
      </c>
      <c s="45" r="V1492"/>
      <c s="41" r="W1492"/>
      <c s="44" r="X1492"/>
      <c s="46" r="Y1492"/>
      <c s="42" r="Z1492"/>
      <c s="42" r="AA1492"/>
      <c s="42" r="AB1492"/>
      <c s="42" r="AC1492"/>
      <c s="42" r="AD1492"/>
      <c s="42" r="AE1492"/>
      <c s="42" r="AF1492"/>
      <c s="48" r="AG1492"/>
      <c s="48" r="AH1492"/>
      <c s="48" r="AI1492"/>
      <c s="48" r="AJ1492"/>
      <c s="48" r="AK1492"/>
      <c s="48" r="AL1492"/>
      <c s="48" r="AM1492"/>
      <c s="48" r="AN1492"/>
      <c s="48" r="AO1492"/>
      <c s="48" r="AP1492"/>
      <c s="48" r="AQ1492"/>
      <c s="49" r="AR1492">
        <v>41803.76935653935</v>
      </c>
      <c t="str" s="50" r="AS1492">
        <f>IF(OR($AO1492&lt;&gt;"",$AQ1492&lt;&gt;""),"K. Visa issued",IF($X1492&lt;&gt;"","- Rejected/Returned",IF($AL1492&lt;&gt;"","J. Passport request",IF(OR($AF1492&lt;&gt;"",$AH1492&lt;&gt;"",$AI1492&lt;&gt;""),"I. Medical Request",IF($AD1492&lt;&gt;"","H. Interview",IF($AC1492&lt;&gt;"","G. Processing Started",IF($AB1492&lt;&gt;"","F. File Transferred",IF($Z1492&lt;&gt;"","E. PER Received",IF($Y1492&lt;&gt;"","D. Payment Charged",IF(AND($D1492&lt;&gt;"",OR($D1492&lt;TODAY(),AND($D1492=TODAY(),OR($V1492&lt;&gt;"",$W1492&lt;&gt;"")))),"C. At CIO",IF(AND($S1492&lt;&gt;"",$S1492&lt;=TODAY(),OR($D1492="",$D1492&gt;=TODAY())),IF(AND(TODAY()-$S1492&gt;=12,TODAY()-$AR1492&gt;=12),"B.  Inactive?","B. In Transit"),IF($A1492="",,"A. Not sent yet"))))))))))))</f>
        <v>B.  Inactive?</v>
      </c>
      <c s="54" r="AT1492"/>
      <c s="55" r="AU1492"/>
    </row>
    <row r="1493">
      <c t="s" s="39" r="A1493">
        <v>23196</v>
      </c>
      <c s="40" r="B1493">
        <v>3012.0</v>
      </c>
      <c t="s" s="41" r="C1493">
        <v>23197</v>
      </c>
      <c s="42" r="D1493"/>
      <c t="str" s="43" r="E1493">
        <f>IF($D1493="",,TODAY()-$D1493)</f>
        <v/>
      </c>
      <c t="s" s="41" r="F1493">
        <v>23198</v>
      </c>
      <c s="41" r="G1493">
        <v>7.0</v>
      </c>
      <c s="41" r="H1493">
        <v>70.0</v>
      </c>
      <c t="s" s="41" r="I1493">
        <v>23199</v>
      </c>
      <c t="s" s="41" r="J1493">
        <v>23200</v>
      </c>
      <c t="s" s="41" r="K1493">
        <v>23201</v>
      </c>
      <c t="s" s="39" r="L1493">
        <v>23202</v>
      </c>
      <c t="s" s="41" r="M1493">
        <v>23203</v>
      </c>
      <c t="s" s="41" r="N1493">
        <v>23204</v>
      </c>
      <c t="s" s="41" r="O1493">
        <v>23205</v>
      </c>
      <c t="s" s="41" r="P1493">
        <v>23206</v>
      </c>
      <c t="s" s="41" r="Q1493">
        <v>23207</v>
      </c>
      <c t="s" s="41" r="R1493">
        <v>23208</v>
      </c>
      <c s="44" r="S1493">
        <v>41792.0</v>
      </c>
      <c t="s" s="41" r="T1493">
        <v>23209</v>
      </c>
      <c t="s" s="41" r="U1493">
        <v>23210</v>
      </c>
      <c s="45" r="V1493"/>
      <c s="41" r="W1493"/>
      <c s="44" r="X1493"/>
      <c s="46" r="Y1493"/>
      <c s="42" r="Z1493"/>
      <c s="42" r="AA1493"/>
      <c s="42" r="AB1493"/>
      <c s="42" r="AC1493"/>
      <c s="42" r="AD1493"/>
      <c s="42" r="AE1493"/>
      <c s="42" r="AF1493"/>
      <c s="48" r="AG1493"/>
      <c s="48" r="AH1493"/>
      <c s="48" r="AI1493"/>
      <c s="48" r="AJ1493"/>
      <c s="48" r="AK1493"/>
      <c s="48" r="AL1493"/>
      <c s="48" r="AM1493"/>
      <c s="48" r="AN1493"/>
      <c s="48" r="AO1493"/>
      <c s="48" r="AP1493"/>
      <c s="48" r="AQ1493"/>
      <c s="49" r="AR1493">
        <v>41793.16972265046</v>
      </c>
      <c t="str" s="50" r="AS1493">
        <f>IF(OR($AO1493&lt;&gt;"",$AQ1493&lt;&gt;""),"K. Visa issued",IF($X1493&lt;&gt;"","- Rejected/Returned",IF($AL1493&lt;&gt;"","J. Passport request",IF(OR($AF1493&lt;&gt;"",$AH1493&lt;&gt;"",$AI1493&lt;&gt;""),"I. Medical Request",IF($AD1493&lt;&gt;"","H. Interview",IF($AC1493&lt;&gt;"","G. Processing Started",IF($AB1493&lt;&gt;"","F. File Transferred",IF($Z1493&lt;&gt;"","E. PER Received",IF($Y1493&lt;&gt;"","D. Payment Charged",IF(AND($D1493&lt;&gt;"",OR($D1493&lt;TODAY(),AND($D1493=TODAY(),OR($V1493&lt;&gt;"",$W1493&lt;&gt;"")))),"C. At CIO",IF(AND($S1493&lt;&gt;"",$S1493&lt;=TODAY(),OR($D1493="",$D1493&gt;=TODAY())),IF(AND(TODAY()-$S1493&gt;=12,TODAY()-$AR1493&gt;=12),"B.  Inactive?","B. In Transit"),IF($A1493="",,"A. Not sent yet"))))))))))))</f>
        <v>B.  Inactive?</v>
      </c>
      <c s="54" r="AT1493"/>
      <c s="55" r="AU1493"/>
    </row>
    <row r="1494">
      <c t="s" s="39" r="A1494">
        <v>23211</v>
      </c>
      <c s="40" r="B1494">
        <v>3012.0</v>
      </c>
      <c t="s" s="41" r="C1494">
        <v>23212</v>
      </c>
      <c s="46" r="D1494"/>
      <c t="str" s="43" r="E1494">
        <f>IF($D1494="",,TODAY()-$D1494)</f>
        <v/>
      </c>
      <c t="s" s="41" r="F1494">
        <v>23213</v>
      </c>
      <c s="41" r="G1494">
        <v>7.5</v>
      </c>
      <c s="41" r="H1494">
        <v>68.0</v>
      </c>
      <c t="s" s="41" r="I1494">
        <v>23214</v>
      </c>
      <c t="s" s="41" r="J1494">
        <v>23215</v>
      </c>
      <c t="s" s="41" r="K1494">
        <v>23216</v>
      </c>
      <c t="s" s="39" r="L1494">
        <v>23217</v>
      </c>
      <c t="s" s="41" r="M1494">
        <v>23218</v>
      </c>
      <c t="s" s="41" r="N1494">
        <v>23219</v>
      </c>
      <c t="s" s="41" r="O1494">
        <v>23220</v>
      </c>
      <c t="s" s="41" r="P1494">
        <v>23221</v>
      </c>
      <c t="s" s="41" r="Q1494">
        <v>23222</v>
      </c>
      <c t="s" s="41" r="R1494">
        <v>23223</v>
      </c>
      <c s="44" r="S1494">
        <v>41799.0</v>
      </c>
      <c t="s" s="41" r="T1494">
        <v>23224</v>
      </c>
      <c s="51" r="U1494"/>
      <c s="61" r="V1494"/>
      <c s="51" r="W1494"/>
      <c s="46" r="X1494"/>
      <c s="46" r="Y1494"/>
      <c s="46" r="Z1494"/>
      <c s="46" r="AA1494"/>
      <c s="46" r="AB1494"/>
      <c s="46" r="AC1494"/>
      <c s="46" r="AD1494"/>
      <c s="46" r="AE1494"/>
      <c s="46" r="AF1494"/>
      <c s="47" r="AG1494"/>
      <c s="47" r="AH1494"/>
      <c s="47" r="AI1494"/>
      <c s="47" r="AJ1494"/>
      <c s="47" r="AK1494"/>
      <c s="47" r="AL1494"/>
      <c s="47" r="AM1494"/>
      <c s="47" r="AN1494"/>
      <c s="47" r="AO1494"/>
      <c s="47" r="AP1494"/>
      <c s="47" r="AQ1494"/>
      <c s="49" r="AR1494">
        <v>41787.47063185185</v>
      </c>
      <c t="str" s="50" r="AS1494">
        <f>IF(OR($AO1494&lt;&gt;"",$AQ1494&lt;&gt;""),"K. Visa issued",IF($X1494&lt;&gt;"","- Rejected/Returned",IF($AL1494&lt;&gt;"","J. Passport request",IF(OR($AF1494&lt;&gt;"",$AH1494&lt;&gt;"",$AI1494&lt;&gt;""),"I. Medical Request",IF($AD1494&lt;&gt;"","H. Interview",IF($AC1494&lt;&gt;"","G. Processing Started",IF($AB1494&lt;&gt;"","F. File Transferred",IF($Z1494&lt;&gt;"","E. PER Received",IF($Y1494&lt;&gt;"","D. Payment Charged",IF(AND($D1494&lt;&gt;"",OR($D1494&lt;TODAY(),AND($D1494=TODAY(),OR($V1494&lt;&gt;"",$W1494&lt;&gt;"")))),"C. At CIO",IF(AND($S1494&lt;&gt;"",$S1494&lt;=TODAY(),OR($D1494="",$D1494&gt;=TODAY())),IF(AND(TODAY()-$S1494&gt;=12,TODAY()-$AR1494&gt;=12),"B.  Inactive?","B. In Transit"),IF($A1494="",,"A. Not sent yet"))))))))))))</f>
        <v>B.  Inactive?</v>
      </c>
      <c s="51" r="AT1494"/>
      <c s="52" r="AU1494"/>
    </row>
    <row r="1495">
      <c t="s" s="39" r="A1495">
        <v>23225</v>
      </c>
      <c s="40" r="B1495">
        <v>3012.0</v>
      </c>
      <c t="s" s="41" r="C1495">
        <v>23226</v>
      </c>
      <c s="42" r="D1495"/>
      <c t="str" s="43" r="E1495">
        <f>IF($D1495="",,TODAY()-$D1495)</f>
        <v/>
      </c>
      <c t="s" s="41" r="F1495">
        <v>23227</v>
      </c>
      <c s="41" r="G1495">
        <v>6.0</v>
      </c>
      <c s="41" r="H1495">
        <v>67.0</v>
      </c>
      <c t="s" s="41" r="I1495">
        <v>23228</v>
      </c>
      <c t="s" s="41" r="J1495">
        <v>23229</v>
      </c>
      <c t="s" s="41" r="K1495">
        <v>23230</v>
      </c>
      <c t="s" s="39" r="L1495">
        <v>23231</v>
      </c>
      <c t="s" s="41" r="M1495">
        <v>23232</v>
      </c>
      <c t="s" s="41" r="N1495">
        <v>23233</v>
      </c>
      <c t="s" s="41" r="O1495">
        <v>23234</v>
      </c>
      <c t="s" s="41" r="P1495">
        <v>23235</v>
      </c>
      <c t="s" s="41" r="Q1495">
        <v>23236</v>
      </c>
      <c t="s" s="41" r="R1495">
        <v>23237</v>
      </c>
      <c s="44" r="S1495">
        <v>41815.0</v>
      </c>
      <c t="s" s="41" r="T1495">
        <v>23238</v>
      </c>
      <c t="s" s="41" r="U1495">
        <v>23239</v>
      </c>
      <c s="45" r="V1495"/>
      <c s="41" r="W1495"/>
      <c s="44" r="X1495"/>
      <c s="46" r="Y1495"/>
      <c s="42" r="Z1495"/>
      <c s="42" r="AA1495"/>
      <c s="42" r="AB1495"/>
      <c s="42" r="AC1495"/>
      <c s="42" r="AD1495"/>
      <c s="42" r="AE1495"/>
      <c s="42" r="AF1495"/>
      <c s="48" r="AG1495"/>
      <c s="48" r="AH1495"/>
      <c s="48" r="AI1495"/>
      <c s="48" r="AJ1495"/>
      <c s="48" r="AK1495"/>
      <c s="48" r="AL1495"/>
      <c s="48" r="AM1495"/>
      <c s="48" r="AN1495"/>
      <c s="48" r="AO1495"/>
      <c s="48" r="AP1495"/>
      <c s="48" r="AQ1495"/>
      <c s="49" r="AR1495">
        <v>41819.403701145835</v>
      </c>
      <c t="str" s="50" r="AS1495">
        <f>IF(OR($AO1495&lt;&gt;"",$AQ1495&lt;&gt;""),"K. Visa issued",IF($X1495&lt;&gt;"","- Rejected/Returned",IF($AL1495&lt;&gt;"","J. Passport request",IF(OR($AF1495&lt;&gt;"",$AH1495&lt;&gt;"",$AI1495&lt;&gt;""),"I. Medical Request",IF($AD1495&lt;&gt;"","H. Interview",IF($AC1495&lt;&gt;"","G. Processing Started",IF($AB1495&lt;&gt;"","F. File Transferred",IF($Z1495&lt;&gt;"","E. PER Received",IF($Y1495&lt;&gt;"","D. Payment Charged",IF(AND($D1495&lt;&gt;"",OR($D1495&lt;TODAY(),AND($D1495=TODAY(),OR($V1495&lt;&gt;"",$W1495&lt;&gt;"")))),"C. At CIO",IF(AND($S1495&lt;&gt;"",$S1495&lt;=TODAY(),OR($D1495="",$D1495&gt;=TODAY())),IF(AND(TODAY()-$S1495&gt;=12,TODAY()-$AR1495&gt;=12),"B.  Inactive?","B. In Transit"),IF($A1495="",,"A. Not sent yet"))))))))))))</f>
        <v>B.  Inactive?</v>
      </c>
      <c s="54" r="AT1495"/>
      <c t="s" s="55" r="AU1495">
        <v>23240</v>
      </c>
    </row>
    <row r="1496">
      <c t="s" s="39" r="A1496">
        <v>23241</v>
      </c>
      <c s="40" r="B1496">
        <v>3142.0</v>
      </c>
      <c t="s" s="41" r="C1496">
        <v>23242</v>
      </c>
      <c s="42" r="D1496"/>
      <c t="str" s="43" r="E1496">
        <f>IF($D1496="",,TODAY()-$D1496)</f>
        <v/>
      </c>
      <c t="s" s="41" r="F1496">
        <v>23243</v>
      </c>
      <c s="41" r="G1496">
        <v>6.5</v>
      </c>
      <c s="41" r="H1496">
        <v>69.0</v>
      </c>
      <c t="s" s="41" r="I1496">
        <v>23244</v>
      </c>
      <c t="s" s="41" r="J1496">
        <v>23245</v>
      </c>
      <c t="s" s="41" r="K1496">
        <v>23246</v>
      </c>
      <c t="s" s="39" r="L1496">
        <v>23247</v>
      </c>
      <c t="s" s="41" r="M1496">
        <v>23248</v>
      </c>
      <c t="s" s="41" r="N1496">
        <v>23249</v>
      </c>
      <c t="s" s="41" r="O1496">
        <v>23250</v>
      </c>
      <c t="s" s="41" r="P1496">
        <v>23251</v>
      </c>
      <c s="41" r="Q1496"/>
      <c t="s" s="41" r="R1496">
        <v>23252</v>
      </c>
      <c s="44" r="S1496">
        <v>41765.0</v>
      </c>
      <c s="41" r="T1496"/>
      <c s="41" r="U1496"/>
      <c s="45" r="V1496"/>
      <c s="41" r="W1496"/>
      <c s="44" r="X1496"/>
      <c s="46" r="Y1496"/>
      <c s="42" r="Z1496"/>
      <c s="42" r="AA1496"/>
      <c s="42" r="AB1496"/>
      <c s="42" r="AC1496"/>
      <c s="42" r="AD1496"/>
      <c s="42" r="AE1496"/>
      <c s="42" r="AF1496"/>
      <c s="48" r="AG1496"/>
      <c s="48" r="AH1496"/>
      <c s="48" r="AI1496"/>
      <c s="48" r="AJ1496"/>
      <c s="48" r="AK1496"/>
      <c s="48" r="AL1496"/>
      <c s="48" r="AM1496"/>
      <c s="48" r="AN1496"/>
      <c s="48" r="AO1496"/>
      <c s="48" r="AP1496"/>
      <c s="48" r="AQ1496"/>
      <c s="49" r="AR1496">
        <v>41803.68450940972</v>
      </c>
      <c t="str" s="50" r="AS1496">
        <f>IF(OR($AO1496&lt;&gt;"",$AQ1496&lt;&gt;""),"K. Visa issued",IF($X1496&lt;&gt;"","- Rejected/Returned",IF($AL1496&lt;&gt;"","J. Passport request",IF(OR($AF1496&lt;&gt;"",$AH1496&lt;&gt;"",$AI1496&lt;&gt;""),"I. Medical Request",IF($AD1496&lt;&gt;"","H. Interview",IF($AC1496&lt;&gt;"","G. Processing Started",IF($AB1496&lt;&gt;"","F. File Transferred",IF($Z1496&lt;&gt;"","E. PER Received",IF($Y1496&lt;&gt;"","D. Payment Charged",IF(AND($D1496&lt;&gt;"",OR($D1496&lt;TODAY(),AND($D1496=TODAY(),OR($V1496&lt;&gt;"",$W1496&lt;&gt;"")))),"C. At CIO",IF(AND($S1496&lt;&gt;"",$S1496&lt;=TODAY(),OR($D1496="",$D1496&gt;=TODAY())),IF(AND(TODAY()-$S1496&gt;=12,TODAY()-$AR1496&gt;=12),"B.  Inactive?","B. In Transit"),IF($A1496="",,"A. Not sent yet"))))))))))))</f>
        <v>B.  Inactive?</v>
      </c>
      <c s="54" r="AT1496"/>
      <c s="55" r="AU1496"/>
    </row>
    <row r="1497">
      <c t="s" s="39" r="A1497">
        <v>23253</v>
      </c>
      <c s="40" r="B1497">
        <v>3142.0</v>
      </c>
      <c t="s" s="41" r="C1497">
        <v>23254</v>
      </c>
      <c s="42" r="D1497"/>
      <c t="str" s="43" r="E1497">
        <f>IF($D1497="",,TODAY()-$D1497)</f>
        <v/>
      </c>
      <c t="s" s="41" r="F1497">
        <v>23255</v>
      </c>
      <c s="41" r="G1497">
        <v>7.0</v>
      </c>
      <c s="41" r="H1497">
        <v>75.0</v>
      </c>
      <c t="s" s="41" r="I1497">
        <v>23256</v>
      </c>
      <c t="s" s="41" r="J1497">
        <v>23257</v>
      </c>
      <c t="s" s="41" r="K1497">
        <v>23258</v>
      </c>
      <c t="s" s="39" r="L1497">
        <v>23259</v>
      </c>
      <c t="s" s="41" r="M1497">
        <v>23260</v>
      </c>
      <c t="s" s="41" r="N1497">
        <v>23261</v>
      </c>
      <c t="s" s="41" r="O1497">
        <v>23262</v>
      </c>
      <c t="s" s="41" r="P1497">
        <v>23263</v>
      </c>
      <c t="s" s="41" r="Q1497">
        <v>23264</v>
      </c>
      <c t="s" s="41" r="R1497">
        <v>23265</v>
      </c>
      <c s="44" r="S1497">
        <v>41803.0</v>
      </c>
      <c t="s" s="41" r="T1497">
        <v>23266</v>
      </c>
      <c t="s" s="41" r="U1497">
        <v>23267</v>
      </c>
      <c s="45" r="V1497"/>
      <c s="41" r="W1497"/>
      <c s="44" r="X1497"/>
      <c s="46" r="Y1497"/>
      <c s="42" r="Z1497"/>
      <c s="42" r="AA1497"/>
      <c s="42" r="AB1497"/>
      <c s="42" r="AC1497"/>
      <c s="42" r="AD1497"/>
      <c s="42" r="AE1497"/>
      <c s="42" r="AF1497"/>
      <c s="48" r="AG1497"/>
      <c s="48" r="AH1497"/>
      <c s="48" r="AI1497"/>
      <c s="48" r="AJ1497"/>
      <c s="48" r="AK1497"/>
      <c s="48" r="AL1497"/>
      <c s="48" r="AM1497"/>
      <c s="48" r="AN1497"/>
      <c s="48" r="AO1497"/>
      <c s="48" r="AP1497"/>
      <c s="48" r="AQ1497"/>
      <c s="49" r="AR1497">
        <v>41800.462673368056</v>
      </c>
      <c t="str" s="50" r="AS1497">
        <f>IF(OR($AO1497&lt;&gt;"",$AQ1497&lt;&gt;""),"K. Visa issued",IF($X1497&lt;&gt;"","- Rejected/Returned",IF($AL1497&lt;&gt;"","J. Passport request",IF(OR($AF1497&lt;&gt;"",$AH1497&lt;&gt;"",$AI1497&lt;&gt;""),"I. Medical Request",IF($AD1497&lt;&gt;"","H. Interview",IF($AC1497&lt;&gt;"","G. Processing Started",IF($AB1497&lt;&gt;"","F. File Transferred",IF($Z1497&lt;&gt;"","E. PER Received",IF($Y1497&lt;&gt;"","D. Payment Charged",IF(AND($D1497&lt;&gt;"",OR($D1497&lt;TODAY(),AND($D1497=TODAY(),OR($V1497&lt;&gt;"",$W1497&lt;&gt;"")))),"C. At CIO",IF(AND($S1497&lt;&gt;"",$S1497&lt;=TODAY(),OR($D1497="",$D1497&gt;=TODAY())),IF(AND(TODAY()-$S1497&gt;=12,TODAY()-$AR1497&gt;=12),"B.  Inactive?","B. In Transit"),IF($A1497="",,"A. Not sent yet"))))))))))))</f>
        <v>B.  Inactive?</v>
      </c>
      <c s="54" r="AT1497"/>
      <c s="55" r="AU1497"/>
    </row>
    <row r="1498">
      <c t="s" s="39" r="A1498">
        <v>23268</v>
      </c>
      <c s="40" r="B1498">
        <v>3233.0</v>
      </c>
      <c t="s" s="41" r="C1498">
        <v>23269</v>
      </c>
      <c s="42" r="D1498"/>
      <c t="str" s="43" r="E1498">
        <f>IF($D1498="",,TODAY()-$D1498)</f>
        <v/>
      </c>
      <c s="41" r="F1498"/>
      <c s="41" r="G1498">
        <v>6.0</v>
      </c>
      <c s="41" r="H1498">
        <v>72.0</v>
      </c>
      <c t="s" s="41" r="I1498">
        <v>23270</v>
      </c>
      <c t="s" s="41" r="J1498">
        <v>23271</v>
      </c>
      <c t="s" s="41" r="K1498">
        <v>23272</v>
      </c>
      <c t="s" s="39" r="L1498">
        <v>23273</v>
      </c>
      <c t="s" s="41" r="M1498">
        <v>23274</v>
      </c>
      <c t="s" s="41" r="N1498">
        <v>23275</v>
      </c>
      <c t="s" s="41" r="O1498">
        <v>23276</v>
      </c>
      <c t="s" s="41" r="P1498">
        <v>23277</v>
      </c>
      <c t="s" s="41" r="Q1498">
        <v>23278</v>
      </c>
      <c t="s" s="41" r="R1498">
        <v>23279</v>
      </c>
      <c s="44" r="S1498">
        <v>41792.0</v>
      </c>
      <c t="s" s="41" r="T1498">
        <v>23280</v>
      </c>
      <c t="s" s="41" r="U1498">
        <v>23281</v>
      </c>
      <c s="45" r="V1498"/>
      <c t="s" s="41" r="W1498">
        <v>23282</v>
      </c>
      <c s="44" r="X1498"/>
      <c s="46" r="Y1498"/>
      <c s="42" r="Z1498"/>
      <c s="42" r="AA1498"/>
      <c s="42" r="AB1498"/>
      <c s="42" r="AC1498"/>
      <c s="42" r="AD1498"/>
      <c s="42" r="AE1498"/>
      <c s="42" r="AF1498"/>
      <c s="48" r="AG1498"/>
      <c s="48" r="AH1498"/>
      <c s="48" r="AI1498"/>
      <c s="48" r="AJ1498"/>
      <c s="48" r="AK1498"/>
      <c s="48" r="AL1498"/>
      <c s="48" r="AM1498"/>
      <c s="48" r="AN1498"/>
      <c s="48" r="AO1498"/>
      <c s="48" r="AP1498"/>
      <c s="48" r="AQ1498"/>
      <c s="49" r="AR1498">
        <v>41795.50361158565</v>
      </c>
      <c t="str" s="50" r="AS1498">
        <f>IF(OR($AO1498&lt;&gt;"",$AQ1498&lt;&gt;""),"K. Visa issued",IF($X1498&lt;&gt;"","- Rejected/Returned",IF($AL1498&lt;&gt;"","J. Passport request",IF(OR($AF1498&lt;&gt;"",$AH1498&lt;&gt;"",$AI1498&lt;&gt;""),"I. Medical Request",IF($AD1498&lt;&gt;"","H. Interview",IF($AC1498&lt;&gt;"","G. Processing Started",IF($AB1498&lt;&gt;"","F. File Transferred",IF($Z1498&lt;&gt;"","E. PER Received",IF($Y1498&lt;&gt;"","D. Payment Charged",IF(AND($D1498&lt;&gt;"",OR($D1498&lt;TODAY(),AND($D1498=TODAY(),OR($V1498&lt;&gt;"",$W1498&lt;&gt;"")))),"C. At CIO",IF(AND($S1498&lt;&gt;"",$S1498&lt;=TODAY(),OR($D1498="",$D1498&gt;=TODAY())),IF(AND(TODAY()-$S1498&gt;=12,TODAY()-$AR1498&gt;=12),"B.  Inactive?","B. In Transit"),IF($A1498="",,"A. Not sent yet"))))))))))))</f>
        <v>B.  Inactive?</v>
      </c>
      <c s="54" r="AT1498"/>
      <c s="55" r="AU1498"/>
    </row>
    <row r="1499">
      <c t="s" s="39" r="A1499">
        <v>23283</v>
      </c>
      <c s="40" r="B1499">
        <v>4011.0</v>
      </c>
      <c t="s" s="41" r="C1499">
        <v>23284</v>
      </c>
      <c s="46" r="D1499"/>
      <c t="str" s="43" r="E1499">
        <f>IF($D1499="",,TODAY()-$D1499)</f>
        <v/>
      </c>
      <c t="s" s="41" r="F1499">
        <v>23285</v>
      </c>
      <c s="41" r="G1499">
        <v>7.5</v>
      </c>
      <c s="41" r="H1499">
        <v>75.0</v>
      </c>
      <c t="s" s="41" r="I1499">
        <v>23286</v>
      </c>
      <c t="s" s="41" r="J1499">
        <v>23287</v>
      </c>
      <c t="s" s="41" r="K1499">
        <v>23288</v>
      </c>
      <c t="s" s="39" r="L1499">
        <v>23289</v>
      </c>
      <c t="s" s="41" r="M1499">
        <v>23290</v>
      </c>
      <c t="s" s="41" r="N1499">
        <v>23291</v>
      </c>
      <c t="s" s="41" r="O1499">
        <v>23292</v>
      </c>
      <c t="s" s="41" r="P1499">
        <v>23293</v>
      </c>
      <c t="s" s="41" r="Q1499">
        <v>23294</v>
      </c>
      <c t="s" s="41" r="R1499">
        <v>23295</v>
      </c>
      <c s="44" r="S1499">
        <v>41787.0</v>
      </c>
      <c s="41" r="T1499"/>
      <c s="41" r="U1499"/>
      <c s="61" r="V1499"/>
      <c s="51" r="W1499"/>
      <c s="46" r="X1499"/>
      <c s="46" r="Y1499"/>
      <c s="46" r="Z1499"/>
      <c s="46" r="AA1499"/>
      <c s="46" r="AB1499"/>
      <c s="46" r="AC1499"/>
      <c s="46" r="AD1499"/>
      <c s="46" r="AE1499"/>
      <c s="46" r="AF1499"/>
      <c s="47" r="AG1499"/>
      <c s="47" r="AH1499"/>
      <c s="47" r="AI1499"/>
      <c s="47" r="AJ1499"/>
      <c s="47" r="AK1499"/>
      <c s="47" r="AL1499"/>
      <c s="47" r="AM1499"/>
      <c s="47" r="AN1499"/>
      <c s="47" r="AO1499"/>
      <c s="47" r="AP1499"/>
      <c s="47" r="AQ1499"/>
      <c s="49" r="AR1499">
        <v>41790.23224241898</v>
      </c>
      <c t="str" s="50" r="AS1499">
        <f>IF(OR($AO1499&lt;&gt;"",$AQ1499&lt;&gt;""),"K. Visa issued",IF($X1499&lt;&gt;"","- Rejected/Returned",IF($AL1499&lt;&gt;"","J. Passport request",IF(OR($AF1499&lt;&gt;"",$AH1499&lt;&gt;"",$AI1499&lt;&gt;""),"I. Medical Request",IF($AD1499&lt;&gt;"","H. Interview",IF($AC1499&lt;&gt;"","G. Processing Started",IF($AB1499&lt;&gt;"","F. File Transferred",IF($Z1499&lt;&gt;"","E. PER Received",IF($Y1499&lt;&gt;"","D. Payment Charged",IF(AND($D1499&lt;&gt;"",OR($D1499&lt;TODAY(),AND($D1499=TODAY(),OR($V1499&lt;&gt;"",$W1499&lt;&gt;"")))),"C. At CIO",IF(AND($S1499&lt;&gt;"",$S1499&lt;=TODAY(),OR($D1499="",$D1499&gt;=TODAY())),IF(AND(TODAY()-$S1499&gt;=12,TODAY()-$AR1499&gt;=12),"B.  Inactive?","B. In Transit"),IF($A1499="",,"A. Not sent yet"))))))))))))</f>
        <v>B.  Inactive?</v>
      </c>
      <c s="51" r="AT1499"/>
      <c s="52" r="AU1499"/>
    </row>
    <row r="1500">
      <c t="s" s="39" r="A1500">
        <v>23296</v>
      </c>
      <c s="40" r="B1500">
        <v>4011.0</v>
      </c>
      <c t="s" s="41" r="C1500">
        <v>23297</v>
      </c>
      <c s="42" r="D1500"/>
      <c t="str" s="43" r="E1500">
        <f>IF($D1500="",,TODAY()-$D1500)</f>
        <v/>
      </c>
      <c t="s" s="41" r="F1500">
        <v>23298</v>
      </c>
      <c s="41" r="G1500">
        <v>7.5</v>
      </c>
      <c s="41" r="H1500">
        <v>67.0</v>
      </c>
      <c t="s" s="41" r="I1500">
        <v>23299</v>
      </c>
      <c t="s" s="41" r="J1500">
        <v>23300</v>
      </c>
      <c t="s" s="41" r="K1500">
        <v>23301</v>
      </c>
      <c t="s" s="39" r="L1500">
        <v>23302</v>
      </c>
      <c t="s" s="41" r="M1500">
        <v>23303</v>
      </c>
      <c t="s" s="41" r="N1500">
        <v>23304</v>
      </c>
      <c t="s" s="41" r="O1500">
        <v>23305</v>
      </c>
      <c t="s" s="41" r="P1500">
        <v>23306</v>
      </c>
      <c t="s" s="41" r="Q1500">
        <v>23307</v>
      </c>
      <c t="s" s="41" r="R1500">
        <v>23308</v>
      </c>
      <c s="44" r="S1500">
        <v>41796.0</v>
      </c>
      <c t="s" s="41" r="T1500">
        <v>23309</v>
      </c>
      <c s="41" r="U1500"/>
      <c s="45" r="V1500"/>
      <c s="41" r="W1500"/>
      <c s="44" r="X1500"/>
      <c s="46" r="Y1500"/>
      <c s="42" r="Z1500"/>
      <c s="42" r="AA1500"/>
      <c s="42" r="AB1500"/>
      <c s="42" r="AC1500"/>
      <c s="42" r="AD1500"/>
      <c s="42" r="AE1500"/>
      <c s="42" r="AF1500"/>
      <c s="48" r="AG1500"/>
      <c s="48" r="AH1500"/>
      <c s="48" r="AI1500"/>
      <c s="48" r="AJ1500"/>
      <c s="48" r="AK1500"/>
      <c s="48" r="AL1500"/>
      <c s="48" r="AM1500"/>
      <c s="48" r="AN1500"/>
      <c s="48" r="AO1500"/>
      <c s="48" r="AP1500"/>
      <c s="48" r="AQ1500"/>
      <c s="49" r="AR1500">
        <v>41814.35642267361</v>
      </c>
      <c t="str" s="50" r="AS1500">
        <f>IF(OR($AO1500&lt;&gt;"",$AQ1500&lt;&gt;""),"K. Visa issued",IF($X1500&lt;&gt;"","- Rejected/Returned",IF($AL1500&lt;&gt;"","J. Passport request",IF(OR($AF1500&lt;&gt;"",$AH1500&lt;&gt;"",$AI1500&lt;&gt;""),"I. Medical Request",IF($AD1500&lt;&gt;"","H. Interview",IF($AC1500&lt;&gt;"","G. Processing Started",IF($AB1500&lt;&gt;"","F. File Transferred",IF($Z1500&lt;&gt;"","E. PER Received",IF($Y1500&lt;&gt;"","D. Payment Charged",IF(AND($D1500&lt;&gt;"",OR($D1500&lt;TODAY(),AND($D1500=TODAY(),OR($V1500&lt;&gt;"",$W1500&lt;&gt;"")))),"C. At CIO",IF(AND($S1500&lt;&gt;"",$S1500&lt;=TODAY(),OR($D1500="",$D1500&gt;=TODAY())),IF(AND(TODAY()-$S1500&gt;=12,TODAY()-$AR1500&gt;=12),"B.  Inactive?","B. In Transit"),IF($A1500="",,"A. Not sent yet"))))))))))))</f>
        <v>B.  Inactive?</v>
      </c>
      <c s="54" r="AT1500"/>
      <c s="55" r="AU1500"/>
    </row>
    <row r="1501">
      <c t="s" s="39" r="A1501">
        <v>23310</v>
      </c>
      <c s="40" r="B1501">
        <v>112.0</v>
      </c>
      <c t="s" s="41" r="C1501">
        <v>23311</v>
      </c>
      <c s="42" r="D1501"/>
      <c t="str" s="43" r="E1501">
        <f>IF($D1501="",,TODAY()-$D1501)</f>
        <v/>
      </c>
      <c t="s" s="41" r="F1501">
        <v>23312</v>
      </c>
      <c s="41" r="G1501">
        <v>8.0</v>
      </c>
      <c s="41" r="H1501">
        <v>79.0</v>
      </c>
      <c t="s" s="41" r="I1501">
        <v>23313</v>
      </c>
      <c t="s" s="41" r="J1501">
        <v>23314</v>
      </c>
      <c t="s" s="41" r="K1501">
        <v>23315</v>
      </c>
      <c t="s" s="39" r="L1501">
        <v>23316</v>
      </c>
      <c t="s" s="41" r="M1501">
        <v>23317</v>
      </c>
      <c t="s" s="41" r="N1501">
        <v>23318</v>
      </c>
      <c t="s" s="41" r="O1501">
        <v>23319</v>
      </c>
      <c t="s" s="41" r="P1501">
        <v>23320</v>
      </c>
      <c s="41" r="Q1501"/>
      <c t="s" s="41" r="R1501">
        <v>23321</v>
      </c>
      <c s="44" r="S1501">
        <v>41848.0</v>
      </c>
      <c t="s" s="41" r="T1501">
        <v>23322</v>
      </c>
      <c s="41" r="U1501"/>
      <c s="45" r="V1501"/>
      <c s="41" r="W1501"/>
      <c s="44" r="X1501"/>
      <c s="46" r="Y1501"/>
      <c s="42" r="Z1501"/>
      <c s="42" r="AA1501"/>
      <c s="42" r="AB1501"/>
      <c s="42" r="AC1501"/>
      <c s="42" r="AD1501"/>
      <c s="42" r="AE1501"/>
      <c s="42" r="AF1501"/>
      <c s="48" r="AG1501"/>
      <c s="48" r="AH1501"/>
      <c s="48" r="AI1501"/>
      <c s="48" r="AJ1501"/>
      <c s="48" r="AK1501"/>
      <c s="48" r="AL1501"/>
      <c s="48" r="AM1501"/>
      <c s="48" r="AN1501"/>
      <c s="48" r="AO1501"/>
      <c s="48" r="AP1501"/>
      <c s="48" r="AQ1501"/>
      <c s="49" r="AR1501">
        <v>41829.48715584491</v>
      </c>
      <c t="str" s="50" r="AS1501">
        <f>IF(OR($AO1501&lt;&gt;"",$AQ1501&lt;&gt;""),"K. Visa issued",IF($X1501&lt;&gt;"","- Rejected/Returned",IF($AL1501&lt;&gt;"","J. Passport request",IF(OR($AF1501&lt;&gt;"",$AH1501&lt;&gt;"",$AI1501&lt;&gt;""),"I. Medical Request",IF($AD1501&lt;&gt;"","H. Interview",IF($AC1501&lt;&gt;"","G. Processing Started",IF($AB1501&lt;&gt;"","F. File Transferred",IF($Z1501&lt;&gt;"","E. PER Received",IF($Y1501&lt;&gt;"","D. Payment Charged",IF(AND($D1501&lt;&gt;"",OR($D1501&lt;TODAY(),AND($D1501=TODAY(),OR($V1501&lt;&gt;"",$W1501&lt;&gt;"")))),"C. At CIO",IF(AND($S1501&lt;&gt;"",$S1501&lt;=TODAY(),OR($D1501="",$D1501&gt;=TODAY())),IF(AND(TODAY()-$S1501&gt;=12,TODAY()-$AR1501&gt;=12),"B.  Inactive?","B. In Transit"),IF($A1501="",,"A. Not sent yet"))))))))))))</f>
        <v>A. Not sent yet</v>
      </c>
      <c s="54" r="AT1501"/>
      <c s="56" r="AU1501"/>
    </row>
    <row r="1502">
      <c t="s" s="39" r="A1502">
        <v>23323</v>
      </c>
      <c s="40" r="B1502">
        <v>112.0</v>
      </c>
      <c t="s" s="41" r="C1502">
        <v>23324</v>
      </c>
      <c s="46" r="D1502"/>
      <c t="str" s="43" r="E1502">
        <f>IF($D1502="",,TODAY()-$D1502)</f>
        <v/>
      </c>
      <c s="41" r="F1502"/>
      <c s="41" r="G1502">
        <v>7.5</v>
      </c>
      <c s="41" r="H1502">
        <v>76.0</v>
      </c>
      <c t="s" s="41" r="I1502">
        <v>23325</v>
      </c>
      <c t="s" s="41" r="J1502">
        <v>23326</v>
      </c>
      <c t="s" s="41" r="K1502">
        <v>23327</v>
      </c>
      <c t="s" s="39" r="L1502">
        <v>23328</v>
      </c>
      <c t="s" s="41" r="M1502">
        <v>23329</v>
      </c>
      <c t="s" s="41" r="N1502">
        <v>23330</v>
      </c>
      <c s="54" r="O1502"/>
      <c t="s" s="41" r="P1502">
        <v>23331</v>
      </c>
      <c t="s" s="41" r="Q1502">
        <v>23332</v>
      </c>
      <c s="51" r="R1502"/>
      <c s="51" r="S1502"/>
      <c s="54" r="T1502"/>
      <c s="54" r="U1502"/>
      <c s="61" r="V1502"/>
      <c s="41" r="W1502"/>
      <c s="42" r="X1502"/>
      <c s="46" r="Y1502"/>
      <c s="42" r="Z1502"/>
      <c s="42" r="AA1502"/>
      <c s="42" r="AB1502"/>
      <c s="42" r="AC1502"/>
      <c s="42" r="AD1502"/>
      <c s="42" r="AE1502"/>
      <c s="42" r="AF1502"/>
      <c s="48" r="AG1502"/>
      <c s="48" r="AH1502"/>
      <c s="48" r="AI1502"/>
      <c s="48" r="AJ1502"/>
      <c s="48" r="AK1502"/>
      <c s="48" r="AL1502"/>
      <c s="48" r="AM1502"/>
      <c s="48" r="AN1502"/>
      <c s="48" r="AO1502"/>
      <c s="48" r="AP1502"/>
      <c s="48" r="AQ1502"/>
      <c s="49" r="AR1502">
        <v>41760.91928364583</v>
      </c>
      <c t="str" s="50" r="AS1502">
        <f>IF(OR($AO1502&lt;&gt;"",$AQ1502&lt;&gt;""),"K. Visa issued",IF($X1502&lt;&gt;"","- Rejected/Returned",IF($AL1502&lt;&gt;"","J. Passport request",IF(OR($AF1502&lt;&gt;"",$AH1502&lt;&gt;"",$AI1502&lt;&gt;""),"I. Medical Request",IF($AD1502&lt;&gt;"","H. Interview",IF($AC1502&lt;&gt;"","G. Processing Started",IF($AB1502&lt;&gt;"","F. File Transferred",IF($Z1502&lt;&gt;"","E. PER Received",IF($Y1502&lt;&gt;"","D. Payment Charged",IF(AND($D1502&lt;&gt;"",OR($D1502&lt;TODAY(),AND($D1502=TODAY(),OR($V1502&lt;&gt;"",$W1502&lt;&gt;"")))),"C. At CIO",IF(AND($S1502&lt;&gt;"",$S1502&lt;=TODAY(),OR($D1502="",$D1502&gt;=TODAY())),IF(AND(TODAY()-$S1502&gt;=12,TODAY()-$AR1502&gt;=12),"B.  Inactive?","B. In Transit"),IF($A1502="",,"A. Not sent yet"))))))))))))</f>
        <v>A. Not sent yet</v>
      </c>
      <c s="54" r="AT1502"/>
      <c s="59" r="AU1502"/>
    </row>
    <row r="1503">
      <c t="s" s="39" r="A1503">
        <v>23333</v>
      </c>
      <c s="40" r="B1503">
        <v>1111.0</v>
      </c>
      <c t="s" s="41" r="C1503">
        <v>23334</v>
      </c>
      <c s="42" r="D1503"/>
      <c t="str" s="43" r="E1503">
        <f>IF($D1503="",,TODAY()-$D1503)</f>
        <v/>
      </c>
      <c t="s" s="41" r="F1503">
        <v>23335</v>
      </c>
      <c s="41" r="G1503">
        <v>6.5</v>
      </c>
      <c s="41" r="H1503">
        <v>67.0</v>
      </c>
      <c t="s" s="41" r="I1503">
        <v>23336</v>
      </c>
      <c t="s" s="41" r="J1503">
        <v>23337</v>
      </c>
      <c t="s" s="41" r="K1503">
        <v>23338</v>
      </c>
      <c t="s" s="39" r="L1503">
        <v>23339</v>
      </c>
      <c t="s" s="41" r="M1503">
        <v>23340</v>
      </c>
      <c t="s" s="41" r="N1503">
        <v>23341</v>
      </c>
      <c t="s" s="41" r="O1503">
        <v>23342</v>
      </c>
      <c t="s" s="41" r="P1503">
        <v>23343</v>
      </c>
      <c t="s" s="41" r="Q1503">
        <v>23344</v>
      </c>
      <c t="s" s="41" r="R1503">
        <v>23345</v>
      </c>
      <c s="44" r="S1503">
        <v>41838.0</v>
      </c>
      <c s="41" r="T1503"/>
      <c t="s" s="41" r="U1503">
        <v>23346</v>
      </c>
      <c s="45" r="V1503"/>
      <c t="s" s="41" r="W1503">
        <v>23347</v>
      </c>
      <c s="44" r="X1503"/>
      <c s="46" r="Y1503"/>
      <c s="42" r="Z1503"/>
      <c s="42" r="AA1503"/>
      <c s="42" r="AB1503"/>
      <c s="42" r="AC1503"/>
      <c s="42" r="AD1503"/>
      <c s="42" r="AE1503"/>
      <c s="42" r="AF1503"/>
      <c s="48" r="AG1503"/>
      <c s="48" r="AH1503"/>
      <c s="48" r="AI1503"/>
      <c s="48" r="AJ1503"/>
      <c s="48" r="AK1503"/>
      <c s="48" r="AL1503"/>
      <c s="48" r="AM1503"/>
      <c s="48" r="AN1503"/>
      <c s="48" r="AO1503"/>
      <c s="48" r="AP1503"/>
      <c s="48" r="AQ1503"/>
      <c s="49" r="AR1503">
        <v>41835.936366828704</v>
      </c>
      <c t="str" s="50" r="AS1503">
        <f>IF(OR($AO1503&lt;&gt;"",$AQ1503&lt;&gt;""),"K. Visa issued",IF($X1503&lt;&gt;"","- Rejected/Returned",IF($AL1503&lt;&gt;"","J. Passport request",IF(OR($AF1503&lt;&gt;"",$AH1503&lt;&gt;"",$AI1503&lt;&gt;""),"I. Medical Request",IF($AD1503&lt;&gt;"","H. Interview",IF($AC1503&lt;&gt;"","G. Processing Started",IF($AB1503&lt;&gt;"","F. File Transferred",IF($Z1503&lt;&gt;"","E. PER Received",IF($Y1503&lt;&gt;"","D. Payment Charged",IF(AND($D1503&lt;&gt;"",OR($D1503&lt;TODAY(),AND($D1503=TODAY(),OR($V1503&lt;&gt;"",$W1503&lt;&gt;"")))),"C. At CIO",IF(AND($S1503&lt;&gt;"",$S1503&lt;=TODAY(),OR($D1503="",$D1503&gt;=TODAY())),IF(AND(TODAY()-$S1503&gt;=12,TODAY()-$AR1503&gt;=12),"B.  Inactive?","B. In Transit"),IF($A1503="",,"A. Not sent yet"))))))))))))</f>
        <v>A. Not sent yet</v>
      </c>
      <c s="54" r="AT1503"/>
      <c s="56" r="AU1503"/>
    </row>
    <row r="1504">
      <c t="s" s="39" r="A1504">
        <v>23348</v>
      </c>
      <c s="40" r="B1504">
        <v>1112.0</v>
      </c>
      <c t="s" s="41" r="C1504">
        <v>23349</v>
      </c>
      <c s="46" r="D1504"/>
      <c t="str" s="43" r="E1504">
        <f>IF($D1504="",,TODAY()-$D1504)</f>
        <v/>
      </c>
      <c t="s" s="41" r="F1504">
        <v>23350</v>
      </c>
      <c s="41" r="G1504">
        <v>7.0</v>
      </c>
      <c s="41" r="H1504">
        <v>69.0</v>
      </c>
      <c t="s" s="41" r="I1504">
        <v>23351</v>
      </c>
      <c t="s" s="41" r="J1504">
        <v>23352</v>
      </c>
      <c t="s" s="41" r="K1504">
        <v>23353</v>
      </c>
      <c t="s" s="39" r="L1504">
        <v>23354</v>
      </c>
      <c t="s" s="41" r="M1504">
        <v>23355</v>
      </c>
      <c t="s" s="41" r="N1504">
        <v>23356</v>
      </c>
      <c t="s" s="41" r="O1504">
        <v>23357</v>
      </c>
      <c t="s" s="41" r="P1504">
        <v>23358</v>
      </c>
      <c t="s" s="41" r="Q1504">
        <v>23359</v>
      </c>
      <c t="s" s="41" r="R1504">
        <v>23360</v>
      </c>
      <c s="44" r="S1504"/>
      <c t="s" s="41" r="T1504">
        <v>23361</v>
      </c>
      <c t="s" s="41" r="U1504">
        <v>23362</v>
      </c>
      <c s="61" r="V1504"/>
      <c t="s" s="41" r="W1504">
        <v>23363</v>
      </c>
      <c s="46" r="X1504"/>
      <c s="46" r="Y1504"/>
      <c s="46" r="Z1504"/>
      <c s="46" r="AA1504"/>
      <c s="46" r="AB1504"/>
      <c s="46" r="AC1504"/>
      <c s="46" r="AD1504"/>
      <c s="46" r="AE1504"/>
      <c s="46" r="AF1504"/>
      <c s="47" r="AG1504"/>
      <c s="47" r="AH1504"/>
      <c s="47" r="AI1504"/>
      <c s="47" r="AJ1504"/>
      <c s="47" r="AK1504"/>
      <c s="47" r="AL1504"/>
      <c s="47" r="AM1504"/>
      <c s="47" r="AN1504"/>
      <c s="47" r="AO1504"/>
      <c s="47" r="AP1504"/>
      <c s="47" r="AQ1504"/>
      <c s="49" r="AR1504">
        <v>41785.920061400466</v>
      </c>
      <c t="str" s="50" r="AS1504">
        <f>IF(OR($AO1504&lt;&gt;"",$AQ1504&lt;&gt;""),"K. Visa issued",IF($X1504&lt;&gt;"","- Rejected/Returned",IF($AL1504&lt;&gt;"","J. Passport request",IF(OR($AF1504&lt;&gt;"",$AH1504&lt;&gt;"",$AI1504&lt;&gt;""),"I. Medical Request",IF($AD1504&lt;&gt;"","H. Interview",IF($AC1504&lt;&gt;"","G. Processing Started",IF($AB1504&lt;&gt;"","F. File Transferred",IF($Z1504&lt;&gt;"","E. PER Received",IF($Y1504&lt;&gt;"","D. Payment Charged",IF(AND($D1504&lt;&gt;"",OR($D1504&lt;TODAY(),AND($D1504=TODAY(),OR($V1504&lt;&gt;"",$W1504&lt;&gt;"")))),"C. At CIO",IF(AND($S1504&lt;&gt;"",$S1504&lt;=TODAY(),OR($D1504="",$D1504&gt;=TODAY())),IF(AND(TODAY()-$S1504&gt;=12,TODAY()-$AR1504&gt;=12),"B.  Inactive?","B. In Transit"),IF($A1504="",,"A. Not sent yet"))))))))))))</f>
        <v>A. Not sent yet</v>
      </c>
      <c s="51" r="AT1504"/>
      <c s="52" r="AU1504"/>
    </row>
    <row r="1505">
      <c t="s" s="39" r="A1505">
        <v>23364</v>
      </c>
      <c s="40" r="B1505">
        <v>1112.0</v>
      </c>
      <c t="s" s="41" r="C1505">
        <v>23365</v>
      </c>
      <c s="46" r="D1505"/>
      <c t="str" s="43" r="E1505">
        <f>IF($D1505="",,TODAY()-$D1505)</f>
        <v/>
      </c>
      <c s="41" r="F1505"/>
      <c t="s" s="41" r="G1505">
        <v>23366</v>
      </c>
      <c s="41" r="H1505">
        <v>73.0</v>
      </c>
      <c t="s" s="41" r="I1505">
        <v>23367</v>
      </c>
      <c t="s" s="41" r="J1505">
        <v>23368</v>
      </c>
      <c t="s" s="41" r="K1505">
        <v>23369</v>
      </c>
      <c t="s" s="39" r="L1505">
        <v>23370</v>
      </c>
      <c t="s" s="41" r="M1505">
        <v>23371</v>
      </c>
      <c t="s" s="41" r="N1505">
        <v>23372</v>
      </c>
      <c s="54" r="O1505"/>
      <c t="s" s="41" r="P1505">
        <v>23373</v>
      </c>
      <c t="s" s="41" r="Q1505">
        <v>23374</v>
      </c>
      <c t="s" s="41" r="R1505">
        <v>23375</v>
      </c>
      <c s="51" r="S1505"/>
      <c s="54" r="T1505"/>
      <c s="54" r="U1505"/>
      <c s="61" r="V1505"/>
      <c s="41" r="W1505"/>
      <c s="42" r="X1505"/>
      <c s="46" r="Y1505"/>
      <c s="42" r="Z1505"/>
      <c s="42" r="AA1505"/>
      <c s="42" r="AB1505"/>
      <c s="42" r="AC1505"/>
      <c s="42" r="AD1505"/>
      <c s="42" r="AE1505"/>
      <c s="42" r="AF1505"/>
      <c s="48" r="AG1505"/>
      <c s="48" r="AH1505"/>
      <c s="48" r="AI1505"/>
      <c s="48" r="AJ1505"/>
      <c s="48" r="AK1505"/>
      <c s="48" r="AL1505"/>
      <c s="48" r="AM1505"/>
      <c s="48" r="AN1505"/>
      <c s="48" r="AO1505"/>
      <c s="48" r="AP1505"/>
      <c s="48" r="AQ1505"/>
      <c s="49" r="AR1505">
        <v>41763.0857737037</v>
      </c>
      <c t="str" s="50" r="AS1505">
        <f>IF(OR($AO1505&lt;&gt;"",$AQ1505&lt;&gt;""),"K. Visa issued",IF($X1505&lt;&gt;"","- Rejected/Returned",IF($AL1505&lt;&gt;"","J. Passport request",IF(OR($AF1505&lt;&gt;"",$AH1505&lt;&gt;"",$AI1505&lt;&gt;""),"I. Medical Request",IF($AD1505&lt;&gt;"","H. Interview",IF($AC1505&lt;&gt;"","G. Processing Started",IF($AB1505&lt;&gt;"","F. File Transferred",IF($Z1505&lt;&gt;"","E. PER Received",IF($Y1505&lt;&gt;"","D. Payment Charged",IF(AND($D1505&lt;&gt;"",OR($D1505&lt;TODAY(),AND($D1505=TODAY(),OR($V1505&lt;&gt;"",$W1505&lt;&gt;"")))),"C. At CIO",IF(AND($S1505&lt;&gt;"",$S1505&lt;=TODAY(),OR($D1505="",$D1505&gt;=TODAY())),IF(AND(TODAY()-$S1505&gt;=12,TODAY()-$AR1505&gt;=12),"B.  Inactive?","B. In Transit"),IF($A1505="",,"A. Not sent yet"))))))))))))</f>
        <v>A. Not sent yet</v>
      </c>
      <c s="54" r="AT1505"/>
      <c s="59" r="AU1505"/>
    </row>
    <row r="1506">
      <c t="s" s="39" r="A1506">
        <v>23376</v>
      </c>
      <c s="40" r="B1506">
        <v>1113.0</v>
      </c>
      <c t="s" s="41" r="C1506">
        <v>23377</v>
      </c>
      <c s="42" r="D1506"/>
      <c t="str" s="43" r="E1506">
        <f>IF($D1506="",,TODAY()-$D1506)</f>
        <v/>
      </c>
      <c t="s" s="41" r="F1506">
        <v>23378</v>
      </c>
      <c s="41" r="G1506">
        <v>8.5</v>
      </c>
      <c s="41" r="H1506">
        <v>71.0</v>
      </c>
      <c t="s" s="41" r="I1506">
        <v>23379</v>
      </c>
      <c t="s" s="41" r="J1506">
        <v>23380</v>
      </c>
      <c t="s" s="41" r="K1506">
        <v>23381</v>
      </c>
      <c t="s" s="39" r="L1506">
        <v>23382</v>
      </c>
      <c t="s" s="41" r="M1506">
        <v>23383</v>
      </c>
      <c t="s" s="41" r="N1506">
        <v>23384</v>
      </c>
      <c t="s" s="41" r="O1506">
        <v>23385</v>
      </c>
      <c t="s" s="41" r="P1506">
        <v>23386</v>
      </c>
      <c t="s" s="41" r="Q1506">
        <v>23387</v>
      </c>
      <c t="s" s="41" r="R1506">
        <v>23388</v>
      </c>
      <c s="44" r="S1506">
        <v>41843.0</v>
      </c>
      <c s="41" r="T1506"/>
      <c s="41" r="U1506"/>
      <c s="45" r="V1506"/>
      <c s="41" r="W1506"/>
      <c s="44" r="X1506"/>
      <c s="46" r="Y1506"/>
      <c s="42" r="Z1506"/>
      <c s="42" r="AA1506"/>
      <c s="42" r="AB1506"/>
      <c s="42" r="AC1506"/>
      <c s="42" r="AD1506"/>
      <c s="42" r="AE1506"/>
      <c s="42" r="AF1506"/>
      <c s="48" r="AG1506"/>
      <c s="48" r="AH1506"/>
      <c s="48" r="AI1506"/>
      <c s="48" r="AJ1506"/>
      <c s="48" r="AK1506"/>
      <c s="48" r="AL1506"/>
      <c s="48" r="AM1506"/>
      <c s="48" r="AN1506"/>
      <c s="48" r="AO1506"/>
      <c s="48" r="AP1506"/>
      <c s="48" r="AQ1506"/>
      <c s="49" r="AR1506">
        <v>41826.41767224537</v>
      </c>
      <c t="str" s="50" r="AS1506">
        <f>IF(OR($AO1506&lt;&gt;"",$AQ1506&lt;&gt;""),"K. Visa issued",IF($X1506&lt;&gt;"","- Rejected/Returned",IF($AL1506&lt;&gt;"","J. Passport request",IF(OR($AF1506&lt;&gt;"",$AH1506&lt;&gt;"",$AI1506&lt;&gt;""),"I. Medical Request",IF($AD1506&lt;&gt;"","H. Interview",IF($AC1506&lt;&gt;"","G. Processing Started",IF($AB1506&lt;&gt;"","F. File Transferred",IF($Z1506&lt;&gt;"","E. PER Received",IF($Y1506&lt;&gt;"","D. Payment Charged",IF(AND($D1506&lt;&gt;"",OR($D1506&lt;TODAY(),AND($D1506=TODAY(),OR($V1506&lt;&gt;"",$W1506&lt;&gt;"")))),"C. At CIO",IF(AND($S1506&lt;&gt;"",$S1506&lt;=TODAY(),OR($D1506="",$D1506&gt;=TODAY())),IF(AND(TODAY()-$S1506&gt;=12,TODAY()-$AR1506&gt;=12),"B.  Inactive?","B. In Transit"),IF($A1506="",,"A. Not sent yet"))))))))))))</f>
        <v>A. Not sent yet</v>
      </c>
      <c s="54" r="AT1506"/>
      <c s="56" r="AU1506"/>
    </row>
    <row r="1507">
      <c t="s" s="39" r="A1507">
        <v>23389</v>
      </c>
      <c s="40" r="B1507">
        <v>1123.0</v>
      </c>
      <c t="s" s="41" r="C1507">
        <v>23390</v>
      </c>
      <c s="42" r="D1507"/>
      <c t="str" s="43" r="E1507">
        <f>IF($D1507="",,TODAY()-$D1507)</f>
        <v/>
      </c>
      <c t="s" s="41" r="F1507">
        <v>23391</v>
      </c>
      <c s="41" r="G1507">
        <v>7.5</v>
      </c>
      <c s="41" r="H1507">
        <v>71.0</v>
      </c>
      <c t="s" s="41" r="I1507">
        <v>23392</v>
      </c>
      <c t="s" s="41" r="J1507">
        <v>23393</v>
      </c>
      <c t="s" s="41" r="K1507">
        <v>23394</v>
      </c>
      <c t="s" s="39" r="L1507">
        <v>23395</v>
      </c>
      <c t="s" s="41" r="M1507">
        <v>23396</v>
      </c>
      <c t="s" s="41" r="N1507">
        <v>23397</v>
      </c>
      <c t="s" s="41" r="O1507">
        <v>23398</v>
      </c>
      <c t="s" s="41" r="P1507">
        <v>23399</v>
      </c>
      <c t="s" s="41" r="Q1507">
        <v>23400</v>
      </c>
      <c t="s" s="41" r="R1507">
        <v>23401</v>
      </c>
      <c s="44" r="S1507">
        <v>41840.0</v>
      </c>
      <c t="s" s="41" r="T1507">
        <v>23402</v>
      </c>
      <c t="s" s="41" r="U1507">
        <v>23403</v>
      </c>
      <c s="45" r="V1507"/>
      <c s="41" r="W1507"/>
      <c s="44" r="X1507"/>
      <c s="46" r="Y1507"/>
      <c s="42" r="Z1507"/>
      <c s="42" r="AA1507"/>
      <c s="42" r="AB1507"/>
      <c s="42" r="AC1507"/>
      <c s="42" r="AD1507"/>
      <c s="42" r="AE1507"/>
      <c s="42" r="AF1507"/>
      <c s="48" r="AG1507"/>
      <c s="48" r="AH1507"/>
      <c s="48" r="AI1507"/>
      <c s="48" r="AJ1507"/>
      <c s="48" r="AK1507"/>
      <c s="48" r="AL1507"/>
      <c s="48" r="AM1507"/>
      <c s="48" r="AN1507"/>
      <c s="48" r="AO1507"/>
      <c s="48" r="AP1507"/>
      <c s="48" r="AQ1507"/>
      <c s="49" r="AR1507">
        <v>41828.36957050926</v>
      </c>
      <c t="str" s="50" r="AS1507">
        <f>IF(OR($AO1507&lt;&gt;"",$AQ1507&lt;&gt;""),"K. Visa issued",IF($X1507&lt;&gt;"","- Rejected/Returned",IF($AL1507&lt;&gt;"","J. Passport request",IF(OR($AF1507&lt;&gt;"",$AH1507&lt;&gt;"",$AI1507&lt;&gt;""),"I. Medical Request",IF($AD1507&lt;&gt;"","H. Interview",IF($AC1507&lt;&gt;"","G. Processing Started",IF($AB1507&lt;&gt;"","F. File Transferred",IF($Z1507&lt;&gt;"","E. PER Received",IF($Y1507&lt;&gt;"","D. Payment Charged",IF(AND($D1507&lt;&gt;"",OR($D1507&lt;TODAY(),AND($D1507=TODAY(),OR($V1507&lt;&gt;"",$W1507&lt;&gt;"")))),"C. At CIO",IF(AND($S1507&lt;&gt;"",$S1507&lt;=TODAY(),OR($D1507="",$D1507&gt;=TODAY())),IF(AND(TODAY()-$S1507&gt;=12,TODAY()-$AR1507&gt;=12),"B.  Inactive?","B. In Transit"),IF($A1507="",,"A. Not sent yet"))))))))))))</f>
        <v>A. Not sent yet</v>
      </c>
      <c s="54" r="AT1507"/>
      <c s="56" r="AU1507"/>
    </row>
    <row r="1508">
      <c t="s" s="39" r="A1508">
        <v>23404</v>
      </c>
      <c s="40" r="B1508">
        <v>1123.0</v>
      </c>
      <c t="s" s="41" r="C1508">
        <v>23405</v>
      </c>
      <c s="46" r="D1508"/>
      <c t="str" s="43" r="E1508">
        <f>IF($D1508="",,TODAY()-$D1508)</f>
        <v/>
      </c>
      <c s="41" r="F1508"/>
      <c s="41" r="G1508">
        <v>7.0</v>
      </c>
      <c s="41" r="H1508">
        <v>75.0</v>
      </c>
      <c t="s" s="41" r="I1508">
        <v>23406</v>
      </c>
      <c t="s" s="41" r="J1508">
        <v>23407</v>
      </c>
      <c t="s" s="41" r="K1508">
        <v>23408</v>
      </c>
      <c t="s" s="39" r="L1508">
        <v>23409</v>
      </c>
      <c t="s" s="41" r="M1508">
        <v>23410</v>
      </c>
      <c t="s" s="41" r="N1508">
        <v>23411</v>
      </c>
      <c s="54" r="O1508"/>
      <c t="s" s="41" r="P1508">
        <v>23412</v>
      </c>
      <c t="s" s="41" r="Q1508">
        <v>23413</v>
      </c>
      <c s="51" r="R1508"/>
      <c s="51" r="S1508"/>
      <c s="54" r="T1508"/>
      <c s="54" r="U1508"/>
      <c s="61" r="V1508"/>
      <c s="51" r="W1508"/>
      <c s="42" r="X1508"/>
      <c s="46" r="Y1508"/>
      <c s="42" r="Z1508"/>
      <c s="42" r="AA1508"/>
      <c s="42" r="AB1508"/>
      <c s="42" r="AC1508"/>
      <c s="42" r="AD1508"/>
      <c s="42" r="AE1508"/>
      <c s="42" r="AF1508"/>
      <c s="48" r="AG1508"/>
      <c s="48" r="AH1508"/>
      <c s="48" r="AI1508"/>
      <c s="48" r="AJ1508"/>
      <c s="48" r="AK1508"/>
      <c s="48" r="AL1508"/>
      <c s="48" r="AM1508"/>
      <c s="48" r="AN1508"/>
      <c s="48" r="AO1508"/>
      <c s="48" r="AP1508"/>
      <c s="48" r="AQ1508"/>
      <c s="49" r="AR1508">
        <v>41764.55098385417</v>
      </c>
      <c t="str" s="50" r="AS1508">
        <f>IF(OR($AO1508&lt;&gt;"",$AQ1508&lt;&gt;""),"K. Visa issued",IF($X1508&lt;&gt;"","- Rejected/Returned",IF($AL1508&lt;&gt;"","J. Passport request",IF(OR($AF1508&lt;&gt;"",$AH1508&lt;&gt;"",$AI1508&lt;&gt;""),"I. Medical Request",IF($AD1508&lt;&gt;"","H. Interview",IF($AC1508&lt;&gt;"","G. Processing Started",IF($AB1508&lt;&gt;"","F. File Transferred",IF($Z1508&lt;&gt;"","E. PER Received",IF($Y1508&lt;&gt;"","D. Payment Charged",IF(AND($D1508&lt;&gt;"",OR($D1508&lt;TODAY(),AND($D1508=TODAY(),OR($V1508&lt;&gt;"",$W1508&lt;&gt;"")))),"C. At CIO",IF(AND($S1508&lt;&gt;"",$S1508&lt;=TODAY(),OR($D1508="",$D1508&gt;=TODAY())),IF(AND(TODAY()-$S1508&gt;=12,TODAY()-$AR1508&gt;=12),"B.  Inactive?","B. In Transit"),IF($A1508="",,"A. Not sent yet"))))))))))))</f>
        <v>A. Not sent yet</v>
      </c>
      <c s="54" r="AT1508"/>
      <c s="59" r="AU1508"/>
    </row>
    <row r="1509">
      <c t="s" s="39" r="A1509">
        <v>23414</v>
      </c>
      <c s="40" r="B1509">
        <v>2131.0</v>
      </c>
      <c t="s" s="41" r="C1509">
        <v>23415</v>
      </c>
      <c s="42" r="D1509"/>
      <c t="str" s="43" r="E1509">
        <f>IF($D1509="",,TODAY()-$D1509)</f>
        <v/>
      </c>
      <c t="s" s="41" r="F1509">
        <v>23416</v>
      </c>
      <c t="s" s="41" r="G1509">
        <v>23417</v>
      </c>
      <c s="41" r="H1509">
        <v>72.0</v>
      </c>
      <c t="s" s="41" r="I1509">
        <v>23418</v>
      </c>
      <c t="s" s="41" r="J1509">
        <v>23419</v>
      </c>
      <c t="s" s="41" r="K1509">
        <v>23420</v>
      </c>
      <c t="s" s="39" r="L1509">
        <v>23421</v>
      </c>
      <c t="s" s="41" r="M1509">
        <v>23422</v>
      </c>
      <c t="s" s="41" r="N1509">
        <v>23423</v>
      </c>
      <c t="s" s="41" r="O1509">
        <v>23424</v>
      </c>
      <c t="s" s="41" r="P1509">
        <v>23425</v>
      </c>
      <c t="s" s="41" r="Q1509">
        <v>23426</v>
      </c>
      <c t="s" s="41" r="R1509">
        <v>23427</v>
      </c>
      <c s="44" r="S1509">
        <v>41838.0</v>
      </c>
      <c t="s" s="41" r="T1509">
        <v>23428</v>
      </c>
      <c t="s" s="41" r="U1509">
        <v>23429</v>
      </c>
      <c s="45" r="V1509"/>
      <c s="41" r="W1509"/>
      <c s="44" r="X1509"/>
      <c s="46" r="Y1509"/>
      <c s="42" r="Z1509"/>
      <c s="41" r="AA1509">
        <v>6271.0</v>
      </c>
      <c s="42" r="AB1509"/>
      <c s="42" r="AC1509"/>
      <c s="42" r="AD1509"/>
      <c s="42" r="AE1509"/>
      <c s="42" r="AF1509"/>
      <c s="48" r="AG1509"/>
      <c s="48" r="AH1509"/>
      <c s="48" r="AI1509"/>
      <c s="48" r="AJ1509"/>
      <c s="48" r="AK1509"/>
      <c s="48" r="AL1509"/>
      <c s="48" r="AM1509"/>
      <c s="48" r="AN1509"/>
      <c s="48" r="AO1509"/>
      <c s="48" r="AP1509"/>
      <c s="48" r="AQ1509"/>
      <c s="49" r="AR1509">
        <v>41833.827891747685</v>
      </c>
      <c t="str" s="50" r="AS1509">
        <f>IF(OR($AO1509&lt;&gt;"",$AQ1509&lt;&gt;""),"K. Visa issued",IF($X1509&lt;&gt;"","- Rejected/Returned",IF($AL1509&lt;&gt;"","J. Passport request",IF(OR($AF1509&lt;&gt;"",$AH1509&lt;&gt;"",$AI1509&lt;&gt;""),"I. Medical Request",IF($AD1509&lt;&gt;"","H. Interview",IF($AC1509&lt;&gt;"","G. Processing Started",IF($AB1509&lt;&gt;"","F. File Transferred",IF($Z1509&lt;&gt;"","E. PER Received",IF($Y1509&lt;&gt;"","D. Payment Charged",IF(AND($D1509&lt;&gt;"",OR($D1509&lt;TODAY(),AND($D1509=TODAY(),OR($V1509&lt;&gt;"",$W1509&lt;&gt;"")))),"C. At CIO",IF(AND($S1509&lt;&gt;"",$S1509&lt;=TODAY(),OR($D1509="",$D1509&gt;=TODAY())),IF(AND(TODAY()-$S1509&gt;=12,TODAY()-$AR1509&gt;=12),"B.  Inactive?","B. In Transit"),IF($A1509="",,"A. Not sent yet"))))))))))))</f>
        <v>A. Not sent yet</v>
      </c>
      <c s="54" r="AT1509"/>
      <c s="56" r="AU1509"/>
    </row>
    <row r="1510">
      <c t="s" s="39" r="A1510">
        <v>23430</v>
      </c>
      <c s="40" r="B1510">
        <v>2132.0</v>
      </c>
      <c t="s" s="41" r="C1510">
        <v>23431</v>
      </c>
      <c s="42" r="D1510"/>
      <c t="str" s="43" r="E1510">
        <f>IF($D1510="",,TODAY()-$D1510)</f>
        <v/>
      </c>
      <c t="s" s="41" r="F1510">
        <v>23432</v>
      </c>
      <c t="s" s="41" r="G1510">
        <v>23433</v>
      </c>
      <c s="41" r="H1510">
        <v>67.0</v>
      </c>
      <c t="s" s="41" r="I1510">
        <v>23434</v>
      </c>
      <c t="s" s="41" r="J1510">
        <v>23435</v>
      </c>
      <c t="s" s="41" r="K1510">
        <v>23436</v>
      </c>
      <c t="s" s="39" r="L1510">
        <v>23437</v>
      </c>
      <c t="s" s="41" r="M1510">
        <v>23438</v>
      </c>
      <c t="s" s="41" r="N1510">
        <v>23439</v>
      </c>
      <c t="s" s="41" r="O1510">
        <v>23440</v>
      </c>
      <c t="s" s="41" r="P1510">
        <v>23441</v>
      </c>
      <c t="s" s="41" r="Q1510">
        <v>23442</v>
      </c>
      <c t="s" s="41" r="R1510">
        <v>23443</v>
      </c>
      <c s="44" r="S1510">
        <v>41841.0</v>
      </c>
      <c t="s" s="41" r="T1510">
        <v>23444</v>
      </c>
      <c s="41" r="U1510"/>
      <c s="45" r="V1510"/>
      <c s="41" r="W1510"/>
      <c s="44" r="X1510"/>
      <c s="46" r="Y1510"/>
      <c s="42" r="Z1510"/>
      <c s="42" r="AA1510"/>
      <c s="42" r="AB1510"/>
      <c s="42" r="AC1510"/>
      <c s="42" r="AD1510"/>
      <c s="42" r="AE1510"/>
      <c s="42" r="AF1510"/>
      <c s="48" r="AG1510"/>
      <c s="48" r="AH1510"/>
      <c s="48" r="AI1510"/>
      <c s="48" r="AJ1510"/>
      <c s="48" r="AK1510"/>
      <c s="48" r="AL1510"/>
      <c s="48" r="AM1510"/>
      <c s="48" r="AN1510"/>
      <c s="48" r="AO1510"/>
      <c s="48" r="AP1510"/>
      <c s="48" r="AQ1510"/>
      <c s="49" r="AR1510">
        <v>41808.717225995366</v>
      </c>
      <c t="str" s="50" r="AS1510">
        <f>IF(OR($AO1510&lt;&gt;"",$AQ1510&lt;&gt;""),"K. Visa issued",IF($X1510&lt;&gt;"","- Rejected/Returned",IF($AL1510&lt;&gt;"","J. Passport request",IF(OR($AF1510&lt;&gt;"",$AH1510&lt;&gt;"",$AI1510&lt;&gt;""),"I. Medical Request",IF($AD1510&lt;&gt;"","H. Interview",IF($AC1510&lt;&gt;"","G. Processing Started",IF($AB1510&lt;&gt;"","F. File Transferred",IF($Z1510&lt;&gt;"","E. PER Received",IF($Y1510&lt;&gt;"","D. Payment Charged",IF(AND($D1510&lt;&gt;"",OR($D1510&lt;TODAY(),AND($D1510=TODAY(),OR($V1510&lt;&gt;"",$W1510&lt;&gt;"")))),"C. At CIO",IF(AND($S1510&lt;&gt;"",$S1510&lt;=TODAY(),OR($D1510="",$D1510&gt;=TODAY())),IF(AND(TODAY()-$S1510&gt;=12,TODAY()-$AR1510&gt;=12),"B.  Inactive?","B. In Transit"),IF($A1510="",,"A. Not sent yet"))))))))))))</f>
        <v>A. Not sent yet</v>
      </c>
      <c s="41" r="AT1510"/>
      <c t="s" s="55" r="AU1510">
        <v>23445</v>
      </c>
    </row>
    <row r="1511">
      <c t="s" s="39" r="A1511">
        <v>23446</v>
      </c>
      <c s="40" r="B1511">
        <v>2132.0</v>
      </c>
      <c t="s" s="41" r="C1511">
        <v>23447</v>
      </c>
      <c s="46" r="D1511"/>
      <c t="str" s="43" r="E1511">
        <f>IF($D1511="",,TODAY()-$D1511)</f>
        <v/>
      </c>
      <c s="41" r="F1511"/>
      <c s="41" r="G1511">
        <v>7.5</v>
      </c>
      <c s="41" r="H1511">
        <v>70.0</v>
      </c>
      <c t="s" s="41" r="I1511">
        <v>23448</v>
      </c>
      <c t="s" s="41" r="J1511">
        <v>23449</v>
      </c>
      <c t="s" s="41" r="K1511">
        <v>23450</v>
      </c>
      <c t="s" s="39" r="L1511">
        <v>23451</v>
      </c>
      <c t="s" s="41" r="M1511">
        <v>23452</v>
      </c>
      <c t="s" s="41" r="N1511">
        <v>23453</v>
      </c>
      <c s="54" r="O1511"/>
      <c t="s" s="41" r="P1511">
        <v>23454</v>
      </c>
      <c t="s" s="41" r="Q1511">
        <v>23455</v>
      </c>
      <c t="s" s="41" r="R1511">
        <v>23456</v>
      </c>
      <c s="51" r="S1511"/>
      <c s="54" r="T1511"/>
      <c s="54" r="U1511"/>
      <c s="61" r="V1511"/>
      <c s="51" r="W1511"/>
      <c s="42" r="X1511"/>
      <c s="46" r="Y1511"/>
      <c s="42" r="Z1511"/>
      <c s="42" r="AA1511"/>
      <c s="42" r="AB1511"/>
      <c s="42" r="AC1511"/>
      <c s="42" r="AD1511"/>
      <c s="42" r="AE1511"/>
      <c s="42" r="AF1511"/>
      <c s="48" r="AG1511"/>
      <c s="48" r="AH1511"/>
      <c s="48" r="AI1511"/>
      <c s="48" r="AJ1511"/>
      <c s="48" r="AK1511"/>
      <c s="48" r="AL1511"/>
      <c s="48" r="AM1511"/>
      <c s="48" r="AN1511"/>
      <c s="48" r="AO1511"/>
      <c s="48" r="AP1511"/>
      <c s="48" r="AQ1511"/>
      <c s="49" r="AR1511">
        <v>41764.066005625005</v>
      </c>
      <c t="str" s="50" r="AS1511">
        <f>IF(OR($AO1511&lt;&gt;"",$AQ1511&lt;&gt;""),"K. Visa issued",IF($X1511&lt;&gt;"","- Rejected/Returned",IF($AL1511&lt;&gt;"","J. Passport request",IF(OR($AF1511&lt;&gt;"",$AH1511&lt;&gt;"",$AI1511&lt;&gt;""),"I. Medical Request",IF($AD1511&lt;&gt;"","H. Interview",IF($AC1511&lt;&gt;"","G. Processing Started",IF($AB1511&lt;&gt;"","F. File Transferred",IF($Z1511&lt;&gt;"","E. PER Received",IF($Y1511&lt;&gt;"","D. Payment Charged",IF(AND($D1511&lt;&gt;"",OR($D1511&lt;TODAY(),AND($D1511=TODAY(),OR($V1511&lt;&gt;"",$W1511&lt;&gt;"")))),"C. At CIO",IF(AND($S1511&lt;&gt;"",$S1511&lt;=TODAY(),OR($D1511="",$D1511&gt;=TODAY())),IF(AND(TODAY()-$S1511&gt;=12,TODAY()-$AR1511&gt;=12),"B.  Inactive?","B. In Transit"),IF($A1511="",,"A. Not sent yet"))))))))))))</f>
        <v>A. Not sent yet</v>
      </c>
      <c s="54" r="AT1511"/>
      <c s="59" r="AU1511"/>
    </row>
    <row r="1512">
      <c t="s" s="39" r="A1512">
        <v>23457</v>
      </c>
      <c s="40" r="B1512">
        <v>2133.0</v>
      </c>
      <c t="s" s="41" r="C1512">
        <v>23458</v>
      </c>
      <c s="42" r="D1512"/>
      <c t="str" s="43" r="E1512">
        <f>IF($D1512="",,TODAY()-$D1512)</f>
        <v/>
      </c>
      <c t="s" s="41" r="F1512">
        <v>23459</v>
      </c>
      <c s="41" r="G1512">
        <v>7.5</v>
      </c>
      <c s="41" r="H1512">
        <v>69.0</v>
      </c>
      <c t="s" s="41" r="I1512">
        <v>23460</v>
      </c>
      <c t="s" s="41" r="J1512">
        <v>23461</v>
      </c>
      <c t="s" s="41" r="K1512">
        <v>23462</v>
      </c>
      <c t="s" s="39" r="L1512">
        <v>23463</v>
      </c>
      <c t="s" s="41" r="M1512">
        <v>23464</v>
      </c>
      <c t="s" s="41" r="N1512">
        <v>23465</v>
      </c>
      <c t="s" s="41" r="O1512">
        <v>23466</v>
      </c>
      <c t="s" s="41" r="P1512">
        <v>23467</v>
      </c>
      <c t="s" s="41" r="Q1512">
        <v>23468</v>
      </c>
      <c t="s" s="41" r="R1512">
        <v>23469</v>
      </c>
      <c s="44" r="S1512">
        <v>41851.0</v>
      </c>
      <c s="41" r="T1512"/>
      <c s="41" r="U1512"/>
      <c s="45" r="V1512"/>
      <c s="41" r="W1512"/>
      <c s="44" r="X1512"/>
      <c s="46" r="Y1512"/>
      <c s="42" r="Z1512"/>
      <c s="42" r="AA1512"/>
      <c s="42" r="AB1512"/>
      <c s="42" r="AC1512"/>
      <c s="42" r="AD1512"/>
      <c s="42" r="AE1512"/>
      <c s="42" r="AF1512"/>
      <c s="48" r="AG1512"/>
      <c s="48" r="AH1512"/>
      <c s="48" r="AI1512"/>
      <c s="48" r="AJ1512"/>
      <c s="48" r="AK1512"/>
      <c s="48" r="AL1512"/>
      <c s="48" r="AM1512"/>
      <c s="48" r="AN1512"/>
      <c s="48" r="AO1512"/>
      <c s="48" r="AP1512"/>
      <c s="48" r="AQ1512"/>
      <c s="49" r="AR1512">
        <v>41828.56327046296</v>
      </c>
      <c t="str" s="50" r="AS1512">
        <f>IF(OR($AO1512&lt;&gt;"",$AQ1512&lt;&gt;""),"K. Visa issued",IF($X1512&lt;&gt;"","- Rejected/Returned",IF($AL1512&lt;&gt;"","J. Passport request",IF(OR($AF1512&lt;&gt;"",$AH1512&lt;&gt;"",$AI1512&lt;&gt;""),"I. Medical Request",IF($AD1512&lt;&gt;"","H. Interview",IF($AC1512&lt;&gt;"","G. Processing Started",IF($AB1512&lt;&gt;"","F. File Transferred",IF($Z1512&lt;&gt;"","E. PER Received",IF($Y1512&lt;&gt;"","D. Payment Charged",IF(AND($D1512&lt;&gt;"",OR($D1512&lt;TODAY(),AND($D1512=TODAY(),OR($V1512&lt;&gt;"",$W1512&lt;&gt;"")))),"C. At CIO",IF(AND($S1512&lt;&gt;"",$S1512&lt;=TODAY(),OR($D1512="",$D1512&gt;=TODAY())),IF(AND(TODAY()-$S1512&gt;=12,TODAY()-$AR1512&gt;=12),"B.  Inactive?","B. In Transit"),IF($A1512="",,"A. Not sent yet"))))))))))))</f>
        <v>A. Not sent yet</v>
      </c>
      <c s="54" r="AT1512"/>
      <c s="56" r="AU1512"/>
    </row>
    <row r="1513">
      <c t="s" s="39" r="A1513">
        <v>23470</v>
      </c>
      <c s="40" r="B1513">
        <v>2171.0</v>
      </c>
      <c t="s" s="41" r="C1513">
        <v>23471</v>
      </c>
      <c s="42" r="D1513"/>
      <c t="str" s="43" r="E1513">
        <f>IF($D1513="",,TODAY()-$D1513)</f>
        <v/>
      </c>
      <c t="s" s="41" r="F1513">
        <v>23472</v>
      </c>
      <c t="s" s="41" r="G1513">
        <v>23473</v>
      </c>
      <c s="41" r="H1513">
        <v>81.0</v>
      </c>
      <c t="s" s="41" r="I1513">
        <v>23474</v>
      </c>
      <c t="s" s="41" r="J1513">
        <v>23475</v>
      </c>
      <c t="s" s="41" r="K1513">
        <v>23476</v>
      </c>
      <c t="s" s="39" r="L1513">
        <v>23477</v>
      </c>
      <c t="s" s="41" r="M1513">
        <v>23478</v>
      </c>
      <c t="s" s="41" r="N1513">
        <v>23479</v>
      </c>
      <c t="s" s="41" r="O1513">
        <v>23480</v>
      </c>
      <c t="s" s="41" r="P1513">
        <v>23481</v>
      </c>
      <c t="s" s="41" r="Q1513">
        <v>23482</v>
      </c>
      <c t="s" s="41" r="R1513">
        <v>23483</v>
      </c>
      <c s="44" r="S1513">
        <v>41851.0</v>
      </c>
      <c t="s" s="41" r="T1513">
        <v>23484</v>
      </c>
      <c t="s" s="41" r="U1513">
        <v>23485</v>
      </c>
      <c s="45" r="V1513"/>
      <c s="41" r="W1513"/>
      <c s="44" r="X1513"/>
      <c s="46" r="Y1513"/>
      <c s="42" r="Z1513"/>
      <c s="42" r="AA1513"/>
      <c s="42" r="AB1513"/>
      <c s="42" r="AC1513"/>
      <c s="42" r="AD1513"/>
      <c s="42" r="AE1513"/>
      <c s="42" r="AF1513"/>
      <c s="48" r="AG1513"/>
      <c s="48" r="AH1513"/>
      <c s="48" r="AI1513"/>
      <c s="48" r="AJ1513"/>
      <c s="48" r="AK1513"/>
      <c s="48" r="AL1513"/>
      <c s="48" r="AM1513"/>
      <c s="48" r="AN1513"/>
      <c s="48" r="AO1513"/>
      <c s="48" r="AP1513"/>
      <c s="48" r="AQ1513"/>
      <c s="49" r="AR1513">
        <v>41829.654555023146</v>
      </c>
      <c t="str" s="50" r="AS1513">
        <f>IF(OR($AO1513&lt;&gt;"",$AQ1513&lt;&gt;""),"K. Visa issued",IF($X1513&lt;&gt;"","- Rejected/Returned",IF($AL1513&lt;&gt;"","J. Passport request",IF(OR($AF1513&lt;&gt;"",$AH1513&lt;&gt;"",$AI1513&lt;&gt;""),"I. Medical Request",IF($AD1513&lt;&gt;"","H. Interview",IF($AC1513&lt;&gt;"","G. Processing Started",IF($AB1513&lt;&gt;"","F. File Transferred",IF($Z1513&lt;&gt;"","E. PER Received",IF($Y1513&lt;&gt;"","D. Payment Charged",IF(AND($D1513&lt;&gt;"",OR($D1513&lt;TODAY(),AND($D1513=TODAY(),OR($V1513&lt;&gt;"",$W1513&lt;&gt;"")))),"C. At CIO",IF(AND($S1513&lt;&gt;"",$S1513&lt;=TODAY(),OR($D1513="",$D1513&gt;=TODAY())),IF(AND(TODAY()-$S1513&gt;=12,TODAY()-$AR1513&gt;=12),"B.  Inactive?","B. In Transit"),IF($A1513="",,"A. Not sent yet"))))))))))))</f>
        <v>A. Not sent yet</v>
      </c>
      <c s="54" r="AT1513"/>
      <c s="56" r="AU1513"/>
    </row>
    <row r="1514">
      <c t="s" s="39" r="A1514">
        <v>23486</v>
      </c>
      <c s="40" r="B1514">
        <v>2171.0</v>
      </c>
      <c t="s" s="41" r="C1514">
        <v>23487</v>
      </c>
      <c s="42" r="D1514"/>
      <c t="str" s="43" r="E1514">
        <f>IF($D1514="",,TODAY()-$D1514)</f>
        <v/>
      </c>
      <c t="s" s="41" r="F1514">
        <v>23488</v>
      </c>
      <c t="s" s="41" r="G1514">
        <v>23489</v>
      </c>
      <c s="41" r="H1514">
        <v>70.0</v>
      </c>
      <c t="s" s="41" r="I1514">
        <v>23490</v>
      </c>
      <c t="s" s="41" r="J1514">
        <v>23491</v>
      </c>
      <c t="s" s="41" r="K1514">
        <v>23492</v>
      </c>
      <c t="s" s="39" r="L1514">
        <v>23493</v>
      </c>
      <c t="s" s="41" r="M1514">
        <v>23494</v>
      </c>
      <c t="s" s="41" r="N1514">
        <v>23495</v>
      </c>
      <c t="s" s="41" r="O1514">
        <v>23496</v>
      </c>
      <c t="s" s="41" r="P1514">
        <v>23497</v>
      </c>
      <c t="s" s="41" r="Q1514">
        <v>23498</v>
      </c>
      <c t="s" s="41" r="R1514">
        <v>23499</v>
      </c>
      <c s="44" r="S1514">
        <v>41869.0</v>
      </c>
      <c t="s" s="41" r="T1514">
        <v>23500</v>
      </c>
      <c t="s" s="41" r="U1514">
        <v>23501</v>
      </c>
      <c s="45" r="V1514"/>
      <c s="41" r="W1514"/>
      <c s="44" r="X1514"/>
      <c s="46" r="Y1514"/>
      <c s="42" r="Z1514"/>
      <c s="42" r="AA1514"/>
      <c s="42" r="AB1514"/>
      <c s="42" r="AC1514"/>
      <c s="42" r="AD1514"/>
      <c s="42" r="AE1514"/>
      <c s="42" r="AF1514"/>
      <c s="48" r="AG1514"/>
      <c s="48" r="AH1514"/>
      <c s="48" r="AI1514"/>
      <c s="48" r="AJ1514"/>
      <c s="48" r="AK1514"/>
      <c s="48" r="AL1514"/>
      <c s="48" r="AM1514"/>
      <c s="48" r="AN1514"/>
      <c s="48" r="AO1514"/>
      <c s="48" r="AP1514"/>
      <c s="48" r="AQ1514"/>
      <c s="49" r="AR1514">
        <v>41835.6040340162</v>
      </c>
      <c t="str" s="50" r="AS1514">
        <f>IF(OR($AO1514&lt;&gt;"",$AQ1514&lt;&gt;""),"K. Visa issued",IF($X1514&lt;&gt;"","- Rejected/Returned",IF($AL1514&lt;&gt;"","J. Passport request",IF(OR($AF1514&lt;&gt;"",$AH1514&lt;&gt;"",$AI1514&lt;&gt;""),"I. Medical Request",IF($AD1514&lt;&gt;"","H. Interview",IF($AC1514&lt;&gt;"","G. Processing Started",IF($AB1514&lt;&gt;"","F. File Transferred",IF($Z1514&lt;&gt;"","E. PER Received",IF($Y1514&lt;&gt;"","D. Payment Charged",IF(AND($D1514&lt;&gt;"",OR($D1514&lt;TODAY(),AND($D1514=TODAY(),OR($V1514&lt;&gt;"",$W1514&lt;&gt;"")))),"C. At CIO",IF(AND($S1514&lt;&gt;"",$S1514&lt;=TODAY(),OR($D1514="",$D1514&gt;=TODAY())),IF(AND(TODAY()-$S1514&gt;=12,TODAY()-$AR1514&gt;=12),"B.  Inactive?","B. In Transit"),IF($A1514="",,"A. Not sent yet"))))))))))))</f>
        <v>A. Not sent yet</v>
      </c>
      <c s="54" r="AT1514"/>
      <c s="56" r="AU1514"/>
    </row>
    <row r="1515">
      <c t="s" s="39" r="A1515">
        <v>23502</v>
      </c>
      <c s="40" r="B1515">
        <v>2171.0</v>
      </c>
      <c t="s" s="41" r="C1515">
        <v>23503</v>
      </c>
      <c s="46" r="D1515"/>
      <c t="str" s="43" r="E1515">
        <f>IF($D1515="",,TODAY()-$D1515)</f>
        <v/>
      </c>
      <c s="41" r="F1515"/>
      <c s="41" r="G1515">
        <v>7.0</v>
      </c>
      <c s="41" r="H1515">
        <v>72.0</v>
      </c>
      <c t="s" s="41" r="I1515">
        <v>23504</v>
      </c>
      <c t="s" s="41" r="J1515">
        <v>23505</v>
      </c>
      <c t="s" s="41" r="K1515">
        <v>23506</v>
      </c>
      <c t="s" s="39" r="L1515">
        <v>23507</v>
      </c>
      <c t="s" s="41" r="M1515">
        <v>23508</v>
      </c>
      <c t="s" s="41" r="N1515">
        <v>23509</v>
      </c>
      <c s="54" r="O1515"/>
      <c t="s" s="41" r="P1515">
        <v>23510</v>
      </c>
      <c t="s" s="41" r="Q1515">
        <v>23511</v>
      </c>
      <c t="s" s="41" r="R1515">
        <v>23512</v>
      </c>
      <c s="51" r="S1515"/>
      <c s="54" r="T1515"/>
      <c s="54" r="U1515"/>
      <c s="61" r="V1515"/>
      <c s="51" r="W1515"/>
      <c s="42" r="X1515"/>
      <c s="46" r="Y1515"/>
      <c s="42" r="Z1515"/>
      <c s="42" r="AA1515"/>
      <c s="42" r="AB1515"/>
      <c s="42" r="AC1515"/>
      <c s="42" r="AD1515"/>
      <c s="42" r="AE1515"/>
      <c s="42" r="AF1515"/>
      <c s="48" r="AG1515"/>
      <c s="48" r="AH1515"/>
      <c s="48" r="AI1515"/>
      <c s="48" r="AJ1515"/>
      <c s="48" r="AK1515"/>
      <c s="48" r="AL1515"/>
      <c s="48" r="AM1515"/>
      <c s="48" r="AN1515"/>
      <c s="48" r="AO1515"/>
      <c s="48" r="AP1515"/>
      <c s="48" r="AQ1515"/>
      <c s="49" r="AR1515">
        <v>41764.665871006946</v>
      </c>
      <c t="str" s="50" r="AS1515">
        <f>IF(OR($AO1515&lt;&gt;"",$AQ1515&lt;&gt;""),"K. Visa issued",IF($X1515&lt;&gt;"","- Rejected/Returned",IF($AL1515&lt;&gt;"","J. Passport request",IF(OR($AF1515&lt;&gt;"",$AH1515&lt;&gt;"",$AI1515&lt;&gt;""),"I. Medical Request",IF($AD1515&lt;&gt;"","H. Interview",IF($AC1515&lt;&gt;"","G. Processing Started",IF($AB1515&lt;&gt;"","F. File Transferred",IF($Z1515&lt;&gt;"","E. PER Received",IF($Y1515&lt;&gt;"","D. Payment Charged",IF(AND($D1515&lt;&gt;"",OR($D1515&lt;TODAY(),AND($D1515=TODAY(),OR($V1515&lt;&gt;"",$W1515&lt;&gt;"")))),"C. At CIO",IF(AND($S1515&lt;&gt;"",$S1515&lt;=TODAY(),OR($D1515="",$D1515&gt;=TODAY())),IF(AND(TODAY()-$S1515&gt;=12,TODAY()-$AR1515&gt;=12),"B.  Inactive?","B. In Transit"),IF($A1515="",,"A. Not sent yet"))))))))))))</f>
        <v>A. Not sent yet</v>
      </c>
      <c s="54" r="AT1515"/>
      <c s="59" r="AU1515"/>
    </row>
    <row r="1516">
      <c t="s" s="39" r="A1516">
        <v>23513</v>
      </c>
      <c s="40" r="B1516">
        <v>2171.0</v>
      </c>
      <c t="s" s="41" r="C1516">
        <v>23514</v>
      </c>
      <c s="46" r="D1516"/>
      <c t="str" s="43" r="E1516">
        <f>IF($D1516="",,TODAY()-$D1516)</f>
        <v/>
      </c>
      <c s="41" r="F1516"/>
      <c t="s" s="41" r="G1516">
        <v>23515</v>
      </c>
      <c s="41" r="H1516">
        <v>48.0</v>
      </c>
      <c t="s" s="41" r="I1516">
        <v>23516</v>
      </c>
      <c t="s" s="41" r="J1516">
        <v>23517</v>
      </c>
      <c t="s" s="41" r="K1516">
        <v>23518</v>
      </c>
      <c t="s" s="39" r="L1516">
        <v>23519</v>
      </c>
      <c t="s" s="41" r="M1516">
        <v>23520</v>
      </c>
      <c t="s" s="41" r="N1516">
        <v>23521</v>
      </c>
      <c s="51" r="O1516"/>
      <c t="s" s="41" r="P1516">
        <v>23522</v>
      </c>
      <c t="s" s="41" r="Q1516">
        <v>23523</v>
      </c>
      <c t="s" s="41" r="R1516">
        <v>23524</v>
      </c>
      <c s="51" r="S1516"/>
      <c s="51" r="T1516"/>
      <c s="51" r="U1516"/>
      <c s="61" r="V1516"/>
      <c s="51" r="W1516"/>
      <c s="46" r="X1516"/>
      <c s="46" r="Y1516"/>
      <c s="46" r="Z1516"/>
      <c s="46" r="AA1516"/>
      <c s="46" r="AB1516"/>
      <c s="46" r="AC1516"/>
      <c s="46" r="AD1516"/>
      <c s="46" r="AE1516"/>
      <c s="46" r="AF1516"/>
      <c s="47" r="AG1516"/>
      <c s="47" r="AH1516"/>
      <c s="47" r="AI1516"/>
      <c s="47" r="AJ1516"/>
      <c s="47" r="AK1516"/>
      <c s="47" r="AL1516"/>
      <c s="47" r="AM1516"/>
      <c s="47" r="AN1516"/>
      <c s="47" r="AO1516"/>
      <c s="47" r="AP1516"/>
      <c s="47" r="AQ1516"/>
      <c s="49" r="AR1516">
        <v>41765.75991363426</v>
      </c>
      <c t="str" s="50" r="AS1516">
        <f>IF(OR($AO1516&lt;&gt;"",$AQ1516&lt;&gt;""),"K. Visa issued",IF($X1516&lt;&gt;"","- Rejected/Returned",IF($AL1516&lt;&gt;"","J. Passport request",IF(OR($AF1516&lt;&gt;"",$AH1516&lt;&gt;"",$AI1516&lt;&gt;""),"I. Medical Request",IF($AD1516&lt;&gt;"","H. Interview",IF($AC1516&lt;&gt;"","G. Processing Started",IF($AB1516&lt;&gt;"","F. File Transferred",IF($Z1516&lt;&gt;"","E. PER Received",IF($Y1516&lt;&gt;"","D. Payment Charged",IF(AND($D1516&lt;&gt;"",OR($D1516&lt;TODAY(),AND($D1516=TODAY(),OR($V1516&lt;&gt;"",$W1516&lt;&gt;"")))),"C. At CIO",IF(AND($S1516&lt;&gt;"",$S1516&lt;=TODAY(),OR($D1516="",$D1516&gt;=TODAY())),IF(AND(TODAY()-$S1516&gt;=12,TODAY()-$AR1516&gt;=12),"B.  Inactive?","B. In Transit"),IF($A1516="",,"A. Not sent yet"))))))))))))</f>
        <v>A. Not sent yet</v>
      </c>
      <c s="51" r="AT1516"/>
      <c s="52" r="AU1516"/>
    </row>
    <row r="1517">
      <c t="s" s="39" r="A1517">
        <v>23525</v>
      </c>
      <c s="40" r="B1517">
        <v>2171.0</v>
      </c>
      <c t="s" s="41" r="C1517">
        <v>23526</v>
      </c>
      <c s="46" r="D1517"/>
      <c t="str" s="43" r="E1517">
        <f>IF($D1517="",,TODAY()-$D1517)</f>
        <v/>
      </c>
      <c s="41" r="F1517"/>
      <c s="41" r="G1517">
        <v>8.0</v>
      </c>
      <c s="41" r="H1517">
        <v>67.0</v>
      </c>
      <c t="s" s="41" r="I1517">
        <v>23527</v>
      </c>
      <c t="s" s="41" r="J1517">
        <v>23528</v>
      </c>
      <c t="s" s="41" r="K1517">
        <v>23529</v>
      </c>
      <c t="s" s="39" r="L1517">
        <v>23530</v>
      </c>
      <c t="s" s="41" r="M1517">
        <v>23531</v>
      </c>
      <c t="s" s="41" r="N1517">
        <v>23532</v>
      </c>
      <c t="s" s="41" r="O1517">
        <v>23533</v>
      </c>
      <c t="s" s="41" r="P1517">
        <v>23534</v>
      </c>
      <c t="s" s="41" r="Q1517">
        <v>23535</v>
      </c>
      <c t="s" s="41" r="R1517">
        <v>23536</v>
      </c>
      <c s="51" r="S1517"/>
      <c t="s" s="41" r="T1517">
        <v>23537</v>
      </c>
      <c s="51" r="U1517"/>
      <c s="61" r="V1517"/>
      <c s="51" r="W1517"/>
      <c s="46" r="X1517"/>
      <c s="46" r="Y1517"/>
      <c s="46" r="Z1517"/>
      <c s="46" r="AA1517"/>
      <c s="46" r="AB1517"/>
      <c s="46" r="AC1517"/>
      <c s="46" r="AD1517"/>
      <c s="46" r="AE1517"/>
      <c s="46" r="AF1517"/>
      <c s="47" r="AG1517"/>
      <c s="47" r="AH1517"/>
      <c s="47" r="AI1517"/>
      <c s="47" r="AJ1517"/>
      <c s="47" r="AK1517"/>
      <c s="47" r="AL1517"/>
      <c s="47" r="AM1517"/>
      <c s="47" r="AN1517"/>
      <c s="47" r="AO1517"/>
      <c s="47" r="AP1517"/>
      <c s="47" r="AQ1517"/>
      <c s="49" r="AR1517">
        <v>41769.193479270834</v>
      </c>
      <c t="str" s="50" r="AS1517">
        <f>IF(OR($AO1517&lt;&gt;"",$AQ1517&lt;&gt;""),"K. Visa issued",IF($X1517&lt;&gt;"","- Rejected/Returned",IF($AL1517&lt;&gt;"","J. Passport request",IF(OR($AF1517&lt;&gt;"",$AH1517&lt;&gt;"",$AI1517&lt;&gt;""),"I. Medical Request",IF($AD1517&lt;&gt;"","H. Interview",IF($AC1517&lt;&gt;"","G. Processing Started",IF($AB1517&lt;&gt;"","F. File Transferred",IF($Z1517&lt;&gt;"","E. PER Received",IF($Y1517&lt;&gt;"","D. Payment Charged",IF(AND($D1517&lt;&gt;"",OR($D1517&lt;TODAY(),AND($D1517=TODAY(),OR($V1517&lt;&gt;"",$W1517&lt;&gt;"")))),"C. At CIO",IF(AND($S1517&lt;&gt;"",$S1517&lt;=TODAY(),OR($D1517="",$D1517&gt;=TODAY())),IF(AND(TODAY()-$S1517&gt;=12,TODAY()-$AR1517&gt;=12),"B.  Inactive?","B. In Transit"),IF($A1517="",,"A. Not sent yet"))))))))))))</f>
        <v>A. Not sent yet</v>
      </c>
      <c s="51" r="AT1517"/>
      <c s="52" r="AU1517"/>
    </row>
    <row r="1518">
      <c t="s" s="39" r="A1518">
        <v>23538</v>
      </c>
      <c s="40" r="B1518">
        <v>2173.0</v>
      </c>
      <c t="s" s="41" r="C1518">
        <v>23539</v>
      </c>
      <c s="42" r="D1518"/>
      <c t="str" s="43" r="E1518">
        <f>IF($D1518="",,TODAY()-$D1518)</f>
        <v/>
      </c>
      <c t="s" s="41" r="F1518">
        <v>23540</v>
      </c>
      <c s="41" r="G1518">
        <v>7.0</v>
      </c>
      <c s="41" r="H1518">
        <v>68.0</v>
      </c>
      <c t="s" s="41" r="I1518">
        <v>23541</v>
      </c>
      <c t="s" s="41" r="J1518">
        <v>23542</v>
      </c>
      <c t="s" s="41" r="K1518">
        <v>23543</v>
      </c>
      <c t="s" s="39" r="L1518">
        <v>23544</v>
      </c>
      <c t="s" s="41" r="M1518">
        <v>23545</v>
      </c>
      <c t="s" s="41" r="N1518">
        <v>23546</v>
      </c>
      <c t="s" s="41" r="O1518">
        <v>23547</v>
      </c>
      <c t="s" s="41" r="P1518">
        <v>23548</v>
      </c>
      <c t="s" s="41" r="Q1518">
        <v>23549</v>
      </c>
      <c t="s" s="41" r="R1518">
        <v>23550</v>
      </c>
      <c s="44" r="S1518">
        <v>41861.0</v>
      </c>
      <c s="41" r="T1518"/>
      <c s="41" r="U1518"/>
      <c s="45" r="V1518"/>
      <c s="41" r="W1518"/>
      <c s="44" r="X1518"/>
      <c s="46" r="Y1518"/>
      <c s="42" r="Z1518"/>
      <c s="42" r="AA1518"/>
      <c s="42" r="AB1518"/>
      <c s="42" r="AC1518"/>
      <c s="42" r="AD1518"/>
      <c s="42" r="AE1518"/>
      <c s="42" r="AF1518"/>
      <c s="48" r="AG1518"/>
      <c s="48" r="AH1518"/>
      <c s="48" r="AI1518"/>
      <c s="48" r="AJ1518"/>
      <c s="48" r="AK1518"/>
      <c s="48" r="AL1518"/>
      <c s="48" r="AM1518"/>
      <c s="48" r="AN1518"/>
      <c s="48" r="AO1518"/>
      <c s="48" r="AP1518"/>
      <c s="48" r="AQ1518"/>
      <c s="49" r="AR1518">
        <v>41796.42574871528</v>
      </c>
      <c t="str" s="50" r="AS1518">
        <f>IF(OR($AO1518&lt;&gt;"",$AQ1518&lt;&gt;""),"K. Visa issued",IF($X1518&lt;&gt;"","- Rejected/Returned",IF($AL1518&lt;&gt;"","J. Passport request",IF(OR($AF1518&lt;&gt;"",$AH1518&lt;&gt;"",$AI1518&lt;&gt;""),"I. Medical Request",IF($AD1518&lt;&gt;"","H. Interview",IF($AC1518&lt;&gt;"","G. Processing Started",IF($AB1518&lt;&gt;"","F. File Transferred",IF($Z1518&lt;&gt;"","E. PER Received",IF($Y1518&lt;&gt;"","D. Payment Charged",IF(AND($D1518&lt;&gt;"",OR($D1518&lt;TODAY(),AND($D1518=TODAY(),OR($V1518&lt;&gt;"",$W1518&lt;&gt;"")))),"C. At CIO",IF(AND($S1518&lt;&gt;"",$S1518&lt;=TODAY(),OR($D1518="",$D1518&gt;=TODAY())),IF(AND(TODAY()-$S1518&gt;=12,TODAY()-$AR1518&gt;=12),"B.  Inactive?","B. In Transit"),IF($A1518="",,"A. Not sent yet"))))))))))))</f>
        <v>A. Not sent yet</v>
      </c>
      <c s="54" r="AT1518"/>
      <c s="55" r="AU1518"/>
    </row>
    <row r="1519">
      <c t="s" s="39" r="A1519">
        <v>23551</v>
      </c>
      <c s="40" r="B1519">
        <v>2173.0</v>
      </c>
      <c t="s" s="41" r="C1519">
        <v>23552</v>
      </c>
      <c s="46" r="D1519"/>
      <c t="str" s="43" r="E1519">
        <f>IF($D1519="",,TODAY()-$D1519)</f>
        <v/>
      </c>
      <c t="s" s="41" r="F1519">
        <v>23553</v>
      </c>
      <c s="41" r="G1519">
        <v>6.5</v>
      </c>
      <c s="41" r="H1519">
        <v>70.0</v>
      </c>
      <c t="s" s="41" r="I1519">
        <v>23554</v>
      </c>
      <c t="s" s="41" r="J1519">
        <v>23555</v>
      </c>
      <c t="s" s="41" r="K1519">
        <v>23556</v>
      </c>
      <c t="s" s="39" r="L1519">
        <v>23557</v>
      </c>
      <c t="s" s="41" r="M1519">
        <v>23558</v>
      </c>
      <c t="s" s="41" r="N1519">
        <v>23559</v>
      </c>
      <c t="s" s="41" r="O1519">
        <v>23560</v>
      </c>
      <c t="s" s="41" r="P1519">
        <v>23561</v>
      </c>
      <c t="s" s="41" r="Q1519">
        <v>23562</v>
      </c>
      <c t="s" s="41" r="R1519">
        <v>23563</v>
      </c>
      <c s="44" r="S1519">
        <v>41866.0</v>
      </c>
      <c t="s" s="41" r="T1519">
        <v>23564</v>
      </c>
      <c t="s" s="41" r="U1519">
        <v>23565</v>
      </c>
      <c s="61" r="V1519"/>
      <c s="51" r="W1519"/>
      <c s="46" r="X1519"/>
      <c s="46" r="Y1519"/>
      <c s="46" r="Z1519"/>
      <c s="41" r="AA1519">
        <v>9019.0</v>
      </c>
      <c s="46" r="AB1519"/>
      <c s="46" r="AC1519"/>
      <c s="46" r="AD1519"/>
      <c s="46" r="AE1519"/>
      <c s="46" r="AF1519"/>
      <c s="47" r="AG1519"/>
      <c s="47" r="AH1519"/>
      <c s="47" r="AI1519"/>
      <c s="47" r="AJ1519"/>
      <c s="47" r="AK1519"/>
      <c s="47" r="AL1519"/>
      <c s="47" r="AM1519"/>
      <c s="47" r="AN1519"/>
      <c s="47" r="AO1519"/>
      <c s="47" r="AP1519"/>
      <c s="47" r="AQ1519"/>
      <c s="49" r="AR1519">
        <v>41824.6322065625</v>
      </c>
      <c t="str" s="50" r="AS1519">
        <f>IF(OR($AO1519&lt;&gt;"",$AQ1519&lt;&gt;""),"K. Visa issued",IF($X1519&lt;&gt;"","- Rejected/Returned",IF($AL1519&lt;&gt;"","J. Passport request",IF(OR($AF1519&lt;&gt;"",$AH1519&lt;&gt;"",$AI1519&lt;&gt;""),"I. Medical Request",IF($AD1519&lt;&gt;"","H. Interview",IF($AC1519&lt;&gt;"","G. Processing Started",IF($AB1519&lt;&gt;"","F. File Transferred",IF($Z1519&lt;&gt;"","E. PER Received",IF($Y1519&lt;&gt;"","D. Payment Charged",IF(AND($D1519&lt;&gt;"",OR($D1519&lt;TODAY(),AND($D1519=TODAY(),OR($V1519&lt;&gt;"",$W1519&lt;&gt;"")))),"C. At CIO",IF(AND($S1519&lt;&gt;"",$S1519&lt;=TODAY(),OR($D1519="",$D1519&gt;=TODAY())),IF(AND(TODAY()-$S1519&gt;=12,TODAY()-$AR1519&gt;=12),"B.  Inactive?","B. In Transit"),IF($A1519="",,"A. Not sent yet"))))))))))))</f>
        <v>A. Not sent yet</v>
      </c>
      <c s="51" r="AT1519"/>
      <c t="s" s="57" r="AU1519">
        <v>23566</v>
      </c>
    </row>
    <row r="1520">
      <c t="s" s="39" r="A1520">
        <v>23567</v>
      </c>
      <c s="40" r="B1520">
        <v>2173.0</v>
      </c>
      <c t="s" s="41" r="C1520">
        <v>23568</v>
      </c>
      <c s="46" r="D1520"/>
      <c t="str" s="43" r="E1520">
        <f>IF($D1520="",,TODAY()-$D1520)</f>
        <v/>
      </c>
      <c s="41" r="F1520"/>
      <c s="41" r="G1520">
        <v>7.0</v>
      </c>
      <c s="41" r="H1520">
        <v>67.0</v>
      </c>
      <c t="s" s="41" r="I1520">
        <v>23569</v>
      </c>
      <c t="s" s="41" r="J1520">
        <v>23570</v>
      </c>
      <c t="s" s="41" r="K1520">
        <v>23571</v>
      </c>
      <c t="s" s="39" r="L1520">
        <v>23572</v>
      </c>
      <c t="s" s="41" r="M1520">
        <v>23573</v>
      </c>
      <c t="s" s="41" r="N1520">
        <v>23574</v>
      </c>
      <c t="s" s="41" r="O1520">
        <v>23575</v>
      </c>
      <c t="s" s="41" r="P1520">
        <v>23576</v>
      </c>
      <c s="51" r="Q1520"/>
      <c t="s" s="41" r="R1520">
        <v>23577</v>
      </c>
      <c s="51" r="S1520"/>
      <c s="51" r="T1520"/>
      <c s="51" r="U1520"/>
      <c s="61" r="V1520"/>
      <c s="51" r="W1520"/>
      <c s="46" r="X1520"/>
      <c s="46" r="Y1520"/>
      <c s="46" r="Z1520"/>
      <c s="46" r="AA1520"/>
      <c s="46" r="AB1520"/>
      <c s="46" r="AC1520"/>
      <c s="46" r="AD1520"/>
      <c s="46" r="AE1520"/>
      <c s="46" r="AF1520"/>
      <c s="47" r="AG1520"/>
      <c s="47" r="AH1520"/>
      <c s="47" r="AI1520"/>
      <c s="47" r="AJ1520"/>
      <c s="47" r="AK1520"/>
      <c s="47" r="AL1520"/>
      <c s="47" r="AM1520"/>
      <c s="47" r="AN1520"/>
      <c s="47" r="AO1520"/>
      <c s="47" r="AP1520"/>
      <c s="47" r="AQ1520"/>
      <c s="49" r="AR1520">
        <v>41768.55956282407</v>
      </c>
      <c t="str" s="50" r="AS1520">
        <f>IF(OR($AO1520&lt;&gt;"",$AQ1520&lt;&gt;""),"K. Visa issued",IF($X1520&lt;&gt;"","- Rejected/Returned",IF($AL1520&lt;&gt;"","J. Passport request",IF(OR($AF1520&lt;&gt;"",$AH1520&lt;&gt;"",$AI1520&lt;&gt;""),"I. Medical Request",IF($AD1520&lt;&gt;"","H. Interview",IF($AC1520&lt;&gt;"","G. Processing Started",IF($AB1520&lt;&gt;"","F. File Transferred",IF($Z1520&lt;&gt;"","E. PER Received",IF($Y1520&lt;&gt;"","D. Payment Charged",IF(AND($D1520&lt;&gt;"",OR($D1520&lt;TODAY(),AND($D1520=TODAY(),OR($V1520&lt;&gt;"",$W1520&lt;&gt;"")))),"C. At CIO",IF(AND($S1520&lt;&gt;"",$S1520&lt;=TODAY(),OR($D1520="",$D1520&gt;=TODAY())),IF(AND(TODAY()-$S1520&gt;=12,TODAY()-$AR1520&gt;=12),"B.  Inactive?","B. In Transit"),IF($A1520="",,"A. Not sent yet"))))))))))))</f>
        <v>A. Not sent yet</v>
      </c>
      <c s="51" r="AT1520"/>
      <c s="52" r="AU1520"/>
    </row>
    <row r="1521">
      <c t="s" s="39" r="A1521">
        <v>23578</v>
      </c>
      <c s="40" r="B1521">
        <v>2173.0</v>
      </c>
      <c t="s" s="41" r="C1521">
        <v>23579</v>
      </c>
      <c s="46" r="D1521"/>
      <c t="str" s="43" r="E1521">
        <f>IF($D1521="",,TODAY()-$D1521)</f>
        <v/>
      </c>
      <c s="41" r="F1521"/>
      <c s="41" r="G1521">
        <v>7.0</v>
      </c>
      <c s="41" r="H1521">
        <v>72.0</v>
      </c>
      <c t="s" s="41" r="I1521">
        <v>23580</v>
      </c>
      <c t="s" s="41" r="J1521">
        <v>23581</v>
      </c>
      <c t="s" s="41" r="K1521">
        <v>23582</v>
      </c>
      <c t="s" s="39" r="L1521">
        <v>23583</v>
      </c>
      <c t="s" s="41" r="M1521">
        <v>23584</v>
      </c>
      <c t="s" s="41" r="N1521">
        <v>23585</v>
      </c>
      <c t="s" s="41" r="O1521">
        <v>23586</v>
      </c>
      <c t="s" s="41" r="P1521">
        <v>23587</v>
      </c>
      <c t="s" s="41" r="Q1521">
        <v>23588</v>
      </c>
      <c t="s" s="41" r="R1521">
        <v>23589</v>
      </c>
      <c s="51" r="S1521"/>
      <c s="51" r="T1521"/>
      <c t="s" s="41" r="U1521">
        <v>23590</v>
      </c>
      <c s="61" r="V1521"/>
      <c s="51" r="W1521"/>
      <c s="46" r="X1521"/>
      <c s="46" r="Y1521"/>
      <c s="46" r="Z1521"/>
      <c s="46" r="AA1521"/>
      <c s="46" r="AB1521"/>
      <c s="46" r="AC1521"/>
      <c s="46" r="AD1521"/>
      <c s="46" r="AE1521"/>
      <c s="46" r="AF1521"/>
      <c s="47" r="AG1521"/>
      <c s="47" r="AH1521"/>
      <c s="47" r="AI1521"/>
      <c s="47" r="AJ1521"/>
      <c s="47" r="AK1521"/>
      <c s="47" r="AL1521"/>
      <c s="47" r="AM1521"/>
      <c s="47" r="AN1521"/>
      <c s="47" r="AO1521"/>
      <c s="47" r="AP1521"/>
      <c s="47" r="AQ1521"/>
      <c s="49" r="AR1521">
        <v>41769.16264939815</v>
      </c>
      <c t="str" s="50" r="AS1521">
        <f>IF(OR($AO1521&lt;&gt;"",$AQ1521&lt;&gt;""),"K. Visa issued",IF($X1521&lt;&gt;"","- Rejected/Returned",IF($AL1521&lt;&gt;"","J. Passport request",IF(OR($AF1521&lt;&gt;"",$AH1521&lt;&gt;"",$AI1521&lt;&gt;""),"I. Medical Request",IF($AD1521&lt;&gt;"","H. Interview",IF($AC1521&lt;&gt;"","G. Processing Started",IF($AB1521&lt;&gt;"","F. File Transferred",IF($Z1521&lt;&gt;"","E. PER Received",IF($Y1521&lt;&gt;"","D. Payment Charged",IF(AND($D1521&lt;&gt;"",OR($D1521&lt;TODAY(),AND($D1521=TODAY(),OR($V1521&lt;&gt;"",$W1521&lt;&gt;"")))),"C. At CIO",IF(AND($S1521&lt;&gt;"",$S1521&lt;=TODAY(),OR($D1521="",$D1521&gt;=TODAY())),IF(AND(TODAY()-$S1521&gt;=12,TODAY()-$AR1521&gt;=12),"B.  Inactive?","B. In Transit"),IF($A1521="",,"A. Not sent yet"))))))))))))</f>
        <v>A. Not sent yet</v>
      </c>
      <c s="51" r="AT1521"/>
      <c s="52" r="AU1521"/>
    </row>
    <row r="1522">
      <c t="s" s="39" r="A1522">
        <v>23591</v>
      </c>
      <c s="40" r="B1522">
        <v>2174.0</v>
      </c>
      <c t="s" s="41" r="C1522">
        <v>23592</v>
      </c>
      <c s="42" r="D1522"/>
      <c t="str" s="43" r="E1522">
        <f>IF($D1522="",,TODAY()-$D1522)</f>
        <v/>
      </c>
      <c s="41" r="F1522"/>
      <c s="41" r="G1522">
        <v>7.0</v>
      </c>
      <c s="41" r="H1522">
        <v>67.0</v>
      </c>
      <c t="s" s="41" r="I1522">
        <v>23593</v>
      </c>
      <c t="s" s="41" r="J1522">
        <v>23594</v>
      </c>
      <c t="s" s="41" r="K1522">
        <v>23595</v>
      </c>
      <c t="s" s="39" r="L1522">
        <v>23596</v>
      </c>
      <c t="s" s="41" r="M1522">
        <v>23597</v>
      </c>
      <c t="s" s="41" r="N1522">
        <v>23598</v>
      </c>
      <c s="54" r="O1522"/>
      <c t="s" s="41" r="P1522">
        <v>23599</v>
      </c>
      <c t="s" s="41" r="Q1522">
        <v>23600</v>
      </c>
      <c t="s" s="41" r="R1522">
        <v>23601</v>
      </c>
      <c s="44" r="S1522"/>
      <c s="54" r="T1522"/>
      <c s="54" r="U1522"/>
      <c s="61" r="V1522"/>
      <c s="51" r="W1522"/>
      <c s="42" r="X1522"/>
      <c s="46" r="Y1522"/>
      <c s="42" r="Z1522"/>
      <c s="42" r="AA1522"/>
      <c s="42" r="AB1522"/>
      <c s="42" r="AC1522"/>
      <c s="42" r="AD1522"/>
      <c s="42" r="AE1522"/>
      <c s="42" r="AF1522"/>
      <c s="48" r="AG1522"/>
      <c s="48" r="AH1522"/>
      <c s="48" r="AI1522"/>
      <c s="48" r="AJ1522"/>
      <c s="48" r="AK1522"/>
      <c s="48" r="AL1522"/>
      <c s="48" r="AM1522"/>
      <c s="48" r="AN1522"/>
      <c s="48" r="AO1522"/>
      <c s="48" r="AP1522"/>
      <c s="48" r="AQ1522"/>
      <c s="49" r="AR1522">
        <v>41760.765086423606</v>
      </c>
      <c t="str" s="50" r="AS1522">
        <f>IF(OR($AO1522&lt;&gt;"",$AQ1522&lt;&gt;""),"K. Visa issued",IF($X1522&lt;&gt;"","- Rejected/Returned",IF($AL1522&lt;&gt;"","J. Passport request",IF(OR($AF1522&lt;&gt;"",$AH1522&lt;&gt;"",$AI1522&lt;&gt;""),"I. Medical Request",IF($AD1522&lt;&gt;"","H. Interview",IF($AC1522&lt;&gt;"","G. Processing Started",IF($AB1522&lt;&gt;"","F. File Transferred",IF($Z1522&lt;&gt;"","E. PER Received",IF($Y1522&lt;&gt;"","D. Payment Charged",IF(AND($D1522&lt;&gt;"",OR($D1522&lt;TODAY(),AND($D1522=TODAY(),OR($V1522&lt;&gt;"",$W1522&lt;&gt;"")))),"C. At CIO",IF(AND($S1522&lt;&gt;"",$S1522&lt;=TODAY(),OR($D1522="",$D1522&gt;=TODAY())),IF(AND(TODAY()-$S1522&gt;=12,TODAY()-$AR1522&gt;=12),"B.  Inactive?","B. In Transit"),IF($A1522="",,"A. Not sent yet"))))))))))))</f>
        <v>A. Not sent yet</v>
      </c>
      <c s="54" r="AT1522"/>
      <c s="59" r="AU1522"/>
    </row>
    <row r="1523">
      <c t="s" s="39" r="A1523">
        <v>23602</v>
      </c>
      <c s="40" r="B1523">
        <v>2174.0</v>
      </c>
      <c t="s" s="41" r="C1523">
        <v>23603</v>
      </c>
      <c s="46" r="D1523"/>
      <c t="str" s="43" r="E1523">
        <f>IF($D1523="",,TODAY()-$D1523)</f>
        <v/>
      </c>
      <c s="41" r="F1523"/>
      <c s="41" r="G1523">
        <v>7.5</v>
      </c>
      <c s="41" r="H1523">
        <v>67.0</v>
      </c>
      <c t="s" s="41" r="I1523">
        <v>23604</v>
      </c>
      <c t="s" s="41" r="J1523">
        <v>23605</v>
      </c>
      <c t="s" s="41" r="K1523">
        <v>23606</v>
      </c>
      <c t="s" s="39" r="L1523">
        <v>23607</v>
      </c>
      <c t="s" s="41" r="M1523">
        <v>23608</v>
      </c>
      <c s="51" r="N1523"/>
      <c s="54" r="O1523"/>
      <c t="s" s="41" r="P1523">
        <v>23609</v>
      </c>
      <c t="s" s="41" r="Q1523">
        <v>23610</v>
      </c>
      <c s="51" r="R1523"/>
      <c s="51" r="S1523"/>
      <c s="54" r="T1523"/>
      <c s="54" r="U1523"/>
      <c s="61" r="V1523"/>
      <c s="51" r="W1523"/>
      <c s="42" r="X1523"/>
      <c s="46" r="Y1523"/>
      <c s="42" r="Z1523"/>
      <c s="42" r="AA1523"/>
      <c s="42" r="AB1523"/>
      <c s="42" r="AC1523"/>
      <c s="42" r="AD1523"/>
      <c s="42" r="AE1523"/>
      <c s="42" r="AF1523"/>
      <c s="48" r="AG1523"/>
      <c s="48" r="AH1523"/>
      <c s="48" r="AI1523"/>
      <c s="48" r="AJ1523"/>
      <c s="48" r="AK1523"/>
      <c s="48" r="AL1523"/>
      <c s="48" r="AM1523"/>
      <c s="48" r="AN1523"/>
      <c s="48" r="AO1523"/>
      <c s="48" r="AP1523"/>
      <c s="48" r="AQ1523"/>
      <c s="49" r="AR1523">
        <v>41760.91773515046</v>
      </c>
      <c t="str" s="50" r="AS1523">
        <f>IF(OR($AO1523&lt;&gt;"",$AQ1523&lt;&gt;""),"K. Visa issued",IF($X1523&lt;&gt;"","- Rejected/Returned",IF($AL1523&lt;&gt;"","J. Passport request",IF(OR($AF1523&lt;&gt;"",$AH1523&lt;&gt;"",$AI1523&lt;&gt;""),"I. Medical Request",IF($AD1523&lt;&gt;"","H. Interview",IF($AC1523&lt;&gt;"","G. Processing Started",IF($AB1523&lt;&gt;"","F. File Transferred",IF($Z1523&lt;&gt;"","E. PER Received",IF($Y1523&lt;&gt;"","D. Payment Charged",IF(AND($D1523&lt;&gt;"",OR($D1523&lt;TODAY(),AND($D1523=TODAY(),OR($V1523&lt;&gt;"",$W1523&lt;&gt;"")))),"C. At CIO",IF(AND($S1523&lt;&gt;"",$S1523&lt;=TODAY(),OR($D1523="",$D1523&gt;=TODAY())),IF(AND(TODAY()-$S1523&gt;=12,TODAY()-$AR1523&gt;=12),"B.  Inactive?","B. In Transit"),IF($A1523="",,"A. Not sent yet"))))))))))))</f>
        <v>A. Not sent yet</v>
      </c>
      <c s="54" r="AT1523"/>
      <c s="59" r="AU1523"/>
    </row>
    <row r="1524">
      <c t="s" s="39" r="A1524">
        <v>23611</v>
      </c>
      <c s="40" r="B1524">
        <v>2174.0</v>
      </c>
      <c t="s" s="41" r="C1524">
        <v>23612</v>
      </c>
      <c s="46" r="D1524"/>
      <c t="str" s="43" r="E1524">
        <f>IF($D1524="",,TODAY()-$D1524)</f>
        <v/>
      </c>
      <c s="41" r="F1524"/>
      <c s="41" r="G1524">
        <v>7.5</v>
      </c>
      <c s="41" r="H1524">
        <v>70.0</v>
      </c>
      <c t="s" s="41" r="I1524">
        <v>23613</v>
      </c>
      <c t="s" s="41" r="J1524">
        <v>23614</v>
      </c>
      <c t="s" s="41" r="K1524">
        <v>23615</v>
      </c>
      <c t="s" s="39" r="L1524">
        <v>23616</v>
      </c>
      <c t="s" s="41" r="M1524">
        <v>23617</v>
      </c>
      <c s="51" r="N1524"/>
      <c s="54" r="O1524"/>
      <c t="s" s="41" r="P1524">
        <v>23618</v>
      </c>
      <c t="s" s="41" r="Q1524">
        <v>23619</v>
      </c>
      <c t="s" s="41" r="R1524">
        <v>23620</v>
      </c>
      <c s="51" r="S1524"/>
      <c s="54" r="T1524"/>
      <c s="54" r="U1524"/>
      <c s="61" r="V1524"/>
      <c s="51" r="W1524"/>
      <c s="42" r="X1524"/>
      <c s="46" r="Y1524"/>
      <c s="42" r="Z1524"/>
      <c s="42" r="AA1524"/>
      <c s="42" r="AB1524"/>
      <c s="42" r="AC1524"/>
      <c s="42" r="AD1524"/>
      <c s="42" r="AE1524"/>
      <c s="42" r="AF1524"/>
      <c s="48" r="AG1524"/>
      <c s="48" r="AH1524"/>
      <c s="48" r="AI1524"/>
      <c s="48" r="AJ1524"/>
      <c s="48" r="AK1524"/>
      <c s="48" r="AL1524"/>
      <c s="48" r="AM1524"/>
      <c s="48" r="AN1524"/>
      <c s="48" r="AO1524"/>
      <c s="48" r="AP1524"/>
      <c s="48" r="AQ1524"/>
      <c s="49" r="AR1524">
        <v>41762.45266884259</v>
      </c>
      <c t="str" s="50" r="AS1524">
        <f>IF(OR($AO1524&lt;&gt;"",$AQ1524&lt;&gt;""),"K. Visa issued",IF($X1524&lt;&gt;"","- Rejected/Returned",IF($AL1524&lt;&gt;"","J. Passport request",IF(OR($AF1524&lt;&gt;"",$AH1524&lt;&gt;"",$AI1524&lt;&gt;""),"I. Medical Request",IF($AD1524&lt;&gt;"","H. Interview",IF($AC1524&lt;&gt;"","G. Processing Started",IF($AB1524&lt;&gt;"","F. File Transferred",IF($Z1524&lt;&gt;"","E. PER Received",IF($Y1524&lt;&gt;"","D. Payment Charged",IF(AND($D1524&lt;&gt;"",OR($D1524&lt;TODAY(),AND($D1524=TODAY(),OR($V1524&lt;&gt;"",$W1524&lt;&gt;"")))),"C. At CIO",IF(AND($S1524&lt;&gt;"",$S1524&lt;=TODAY(),OR($D1524="",$D1524&gt;=TODAY())),IF(AND(TODAY()-$S1524&gt;=12,TODAY()-$AR1524&gt;=12),"B.  Inactive?","B. In Transit"),IF($A1524="",,"A. Not sent yet"))))))))))))</f>
        <v>A. Not sent yet</v>
      </c>
      <c s="54" r="AT1524"/>
      <c s="59" r="AU1524"/>
    </row>
    <row r="1525">
      <c t="s" s="39" r="A1525">
        <v>23621</v>
      </c>
      <c s="40" r="B1525">
        <v>2174.0</v>
      </c>
      <c t="s" s="41" r="C1525">
        <v>23622</v>
      </c>
      <c s="46" r="D1525"/>
      <c t="str" s="43" r="E1525">
        <f>IF($D1525="",,TODAY()-$D1525)</f>
        <v/>
      </c>
      <c s="41" r="F1525"/>
      <c t="s" s="41" r="G1525">
        <v>23623</v>
      </c>
      <c s="41" r="H1525">
        <v>67.0</v>
      </c>
      <c t="s" s="41" r="I1525">
        <v>23624</v>
      </c>
      <c t="s" s="41" r="J1525">
        <v>23625</v>
      </c>
      <c t="s" s="41" r="K1525">
        <v>23626</v>
      </c>
      <c t="s" s="39" r="L1525">
        <v>23627</v>
      </c>
      <c t="s" s="41" r="M1525">
        <v>23628</v>
      </c>
      <c t="s" s="41" r="N1525">
        <v>23629</v>
      </c>
      <c s="54" r="O1525"/>
      <c t="s" s="41" r="P1525">
        <v>23630</v>
      </c>
      <c t="s" s="41" r="Q1525">
        <v>23631</v>
      </c>
      <c s="51" r="R1525"/>
      <c s="51" r="S1525"/>
      <c s="54" r="T1525"/>
      <c s="54" r="U1525"/>
      <c s="61" r="V1525"/>
      <c s="51" r="W1525"/>
      <c s="42" r="X1525"/>
      <c s="46" r="Y1525"/>
      <c s="42" r="Z1525"/>
      <c s="42" r="AA1525"/>
      <c s="42" r="AB1525"/>
      <c s="42" r="AC1525"/>
      <c s="42" r="AD1525"/>
      <c s="42" r="AE1525"/>
      <c s="42" r="AF1525"/>
      <c s="48" r="AG1525"/>
      <c s="48" r="AH1525"/>
      <c s="48" r="AI1525"/>
      <c s="48" r="AJ1525"/>
      <c s="48" r="AK1525"/>
      <c s="48" r="AL1525"/>
      <c s="48" r="AM1525"/>
      <c s="48" r="AN1525"/>
      <c s="48" r="AO1525"/>
      <c s="48" r="AP1525"/>
      <c s="48" r="AQ1525"/>
      <c s="49" r="AR1525">
        <v>41765.01974935186</v>
      </c>
      <c t="str" s="50" r="AS1525">
        <f>IF(OR($AO1525&lt;&gt;"",$AQ1525&lt;&gt;""),"K. Visa issued",IF($X1525&lt;&gt;"","- Rejected/Returned",IF($AL1525&lt;&gt;"","J. Passport request",IF(OR($AF1525&lt;&gt;"",$AH1525&lt;&gt;"",$AI1525&lt;&gt;""),"I. Medical Request",IF($AD1525&lt;&gt;"","H. Interview",IF($AC1525&lt;&gt;"","G. Processing Started",IF($AB1525&lt;&gt;"","F. File Transferred",IF($Z1525&lt;&gt;"","E. PER Received",IF($Y1525&lt;&gt;"","D. Payment Charged",IF(AND($D1525&lt;&gt;"",OR($D1525&lt;TODAY(),AND($D1525=TODAY(),OR($V1525&lt;&gt;"",$W1525&lt;&gt;"")))),"C. At CIO",IF(AND($S1525&lt;&gt;"",$S1525&lt;=TODAY(),OR($D1525="",$D1525&gt;=TODAY())),IF(AND(TODAY()-$S1525&gt;=12,TODAY()-$AR1525&gt;=12),"B.  Inactive?","B. In Transit"),IF($A1525="",,"A. Not sent yet"))))))))))))</f>
        <v>A. Not sent yet</v>
      </c>
      <c s="54" r="AT1525"/>
      <c s="59" r="AU1525"/>
    </row>
    <row r="1526">
      <c t="s" s="39" r="A1526">
        <v>23632</v>
      </c>
      <c s="40" r="B1526">
        <v>3011.0</v>
      </c>
      <c t="s" s="41" r="C1526">
        <v>23633</v>
      </c>
      <c s="42" r="D1526"/>
      <c t="str" s="43" r="E1526">
        <f>IF($D1526="",,TODAY()-$D1526)</f>
        <v/>
      </c>
      <c t="s" s="41" r="F1526">
        <v>23634</v>
      </c>
      <c s="41" r="G1526">
        <v>7.5</v>
      </c>
      <c s="41" r="H1526">
        <v>76.0</v>
      </c>
      <c t="s" s="41" r="I1526">
        <v>23635</v>
      </c>
      <c t="s" s="41" r="J1526">
        <v>23636</v>
      </c>
      <c t="s" s="41" r="K1526">
        <v>23637</v>
      </c>
      <c t="s" s="39" r="L1526">
        <v>23638</v>
      </c>
      <c t="s" s="41" r="M1526">
        <v>23639</v>
      </c>
      <c t="s" s="41" r="N1526">
        <v>23640</v>
      </c>
      <c t="s" s="41" r="O1526">
        <v>23641</v>
      </c>
      <c t="s" s="41" r="P1526">
        <v>23642</v>
      </c>
      <c t="s" s="41" r="Q1526">
        <v>23643</v>
      </c>
      <c t="s" s="41" r="R1526">
        <v>23644</v>
      </c>
      <c s="44" r="S1526">
        <v>41840.0</v>
      </c>
      <c t="s" s="41" r="T1526">
        <v>23645</v>
      </c>
      <c t="s" s="41" r="U1526">
        <v>23646</v>
      </c>
      <c s="45" r="V1526"/>
      <c s="41" r="W1526"/>
      <c s="44" r="X1526"/>
      <c s="46" r="Y1526"/>
      <c s="42" r="Z1526"/>
      <c s="42" r="AA1526"/>
      <c s="42" r="AB1526"/>
      <c s="42" r="AC1526"/>
      <c s="42" r="AD1526"/>
      <c s="42" r="AE1526"/>
      <c s="42" r="AF1526"/>
      <c s="48" r="AG1526"/>
      <c s="48" r="AH1526"/>
      <c s="48" r="AI1526"/>
      <c s="48" r="AJ1526"/>
      <c s="48" r="AK1526"/>
      <c s="48" r="AL1526"/>
      <c s="48" r="AM1526"/>
      <c s="48" r="AN1526"/>
      <c s="48" r="AO1526"/>
      <c s="48" r="AP1526"/>
      <c s="48" r="AQ1526"/>
      <c s="49" r="AR1526">
        <v>41834.408368171295</v>
      </c>
      <c t="str" s="50" r="AS1526">
        <f>IF(OR($AO1526&lt;&gt;"",$AQ1526&lt;&gt;""),"K. Visa issued",IF($X1526&lt;&gt;"","- Rejected/Returned",IF($AL1526&lt;&gt;"","J. Passport request",IF(OR($AF1526&lt;&gt;"",$AH1526&lt;&gt;"",$AI1526&lt;&gt;""),"I. Medical Request",IF($AD1526&lt;&gt;"","H. Interview",IF($AC1526&lt;&gt;"","G. Processing Started",IF($AB1526&lt;&gt;"","F. File Transferred",IF($Z1526&lt;&gt;"","E. PER Received",IF($Y1526&lt;&gt;"","D. Payment Charged",IF(AND($D1526&lt;&gt;"",OR($D1526&lt;TODAY(),AND($D1526=TODAY(),OR($V1526&lt;&gt;"",$W1526&lt;&gt;"")))),"C. At CIO",IF(AND($S1526&lt;&gt;"",$S1526&lt;=TODAY(),OR($D1526="",$D1526&gt;=TODAY())),IF(AND(TODAY()-$S1526&gt;=12,TODAY()-$AR1526&gt;=12),"B.  Inactive?","B. In Transit"),IF($A1526="",,"A. Not sent yet"))))))))))))</f>
        <v>A. Not sent yet</v>
      </c>
      <c s="54" r="AT1526"/>
      <c s="56" r="AU1526"/>
    </row>
    <row r="1527">
      <c t="s" s="39" r="A1527">
        <v>23647</v>
      </c>
      <c s="40" r="B1527">
        <v>3012.0</v>
      </c>
      <c t="s" s="41" r="C1527">
        <v>23648</v>
      </c>
      <c s="46" r="D1527"/>
      <c t="str" s="43" r="E1527">
        <f>IF($D1527="",,TODAY()-$D1527)</f>
        <v/>
      </c>
      <c s="41" r="F1527"/>
      <c s="41" r="G1527">
        <v>7.0</v>
      </c>
      <c s="41" r="H1527">
        <v>70.0</v>
      </c>
      <c t="s" s="41" r="I1527">
        <v>23649</v>
      </c>
      <c t="s" s="41" r="J1527">
        <v>23650</v>
      </c>
      <c t="s" s="41" r="K1527">
        <v>23651</v>
      </c>
      <c t="s" s="39" r="L1527">
        <v>23652</v>
      </c>
      <c t="s" s="41" r="M1527">
        <v>23653</v>
      </c>
      <c t="s" s="41" r="N1527">
        <v>23654</v>
      </c>
      <c s="54" r="O1527"/>
      <c t="s" s="41" r="P1527">
        <v>23655</v>
      </c>
      <c t="s" s="41" r="Q1527">
        <v>23656</v>
      </c>
      <c t="s" s="41" r="R1527">
        <v>23657</v>
      </c>
      <c s="51" r="S1527"/>
      <c s="54" r="T1527"/>
      <c s="54" r="U1527"/>
      <c s="61" r="V1527"/>
      <c s="51" r="W1527"/>
      <c s="42" r="X1527"/>
      <c s="46" r="Y1527"/>
      <c s="42" r="Z1527"/>
      <c s="42" r="AA1527"/>
      <c s="42" r="AB1527"/>
      <c s="42" r="AC1527"/>
      <c s="42" r="AD1527"/>
      <c s="42" r="AE1527"/>
      <c s="42" r="AF1527"/>
      <c s="48" r="AG1527"/>
      <c s="48" r="AH1527"/>
      <c s="48" r="AI1527"/>
      <c s="48" r="AJ1527"/>
      <c s="48" r="AK1527"/>
      <c s="48" r="AL1527"/>
      <c s="48" r="AM1527"/>
      <c s="48" r="AN1527"/>
      <c s="48" r="AO1527"/>
      <c s="48" r="AP1527"/>
      <c s="48" r="AQ1527"/>
      <c s="49" r="AR1527">
        <v>41761.85493179398</v>
      </c>
      <c t="str" s="50" r="AS1527">
        <f>IF(OR($AO1527&lt;&gt;"",$AQ1527&lt;&gt;""),"K. Visa issued",IF($X1527&lt;&gt;"","- Rejected/Returned",IF($AL1527&lt;&gt;"","J. Passport request",IF(OR($AF1527&lt;&gt;"",$AH1527&lt;&gt;"",$AI1527&lt;&gt;""),"I. Medical Request",IF($AD1527&lt;&gt;"","H. Interview",IF($AC1527&lt;&gt;"","G. Processing Started",IF($AB1527&lt;&gt;"","F. File Transferred",IF($Z1527&lt;&gt;"","E. PER Received",IF($Y1527&lt;&gt;"","D. Payment Charged",IF(AND($D1527&lt;&gt;"",OR($D1527&lt;TODAY(),AND($D1527=TODAY(),OR($V1527&lt;&gt;"",$W1527&lt;&gt;"")))),"C. At CIO",IF(AND($S1527&lt;&gt;"",$S1527&lt;=TODAY(),OR($D1527="",$D1527&gt;=TODAY())),IF(AND(TODAY()-$S1527&gt;=12,TODAY()-$AR1527&gt;=12),"B.  Inactive?","B. In Transit"),IF($A1527="",,"A. Not sent yet"))))))))))))</f>
        <v>A. Not sent yet</v>
      </c>
      <c s="54" r="AT1527"/>
      <c s="59" r="AU1527"/>
    </row>
    <row r="1528">
      <c t="s" s="39" r="A1528">
        <v>23658</v>
      </c>
      <c s="40" r="B1528">
        <v>3112.0</v>
      </c>
      <c t="s" s="41" r="C1528">
        <v>23659</v>
      </c>
      <c s="42" r="D1528"/>
      <c t="str" s="43" r="E1528">
        <f>IF($D1528="",,TODAY()-$D1528)</f>
        <v/>
      </c>
      <c t="s" s="41" r="F1528">
        <v>23660</v>
      </c>
      <c s="41" r="G1528">
        <v>6.5</v>
      </c>
      <c s="41" r="H1528">
        <v>67.0</v>
      </c>
      <c t="s" s="41" r="I1528">
        <v>23661</v>
      </c>
      <c t="s" s="41" r="J1528">
        <v>23662</v>
      </c>
      <c t="s" s="41" r="K1528">
        <v>23663</v>
      </c>
      <c t="s" s="39" r="L1528">
        <v>23664</v>
      </c>
      <c t="s" s="41" r="M1528">
        <v>23665</v>
      </c>
      <c t="s" s="41" r="N1528">
        <v>23666</v>
      </c>
      <c s="41" r="O1528"/>
      <c t="s" s="41" r="P1528">
        <v>23667</v>
      </c>
      <c s="41" r="Q1528"/>
      <c t="s" s="41" r="R1528">
        <v>23668</v>
      </c>
      <c s="44" r="S1528">
        <v>41900.0</v>
      </c>
      <c s="41" r="T1528"/>
      <c s="41" r="U1528"/>
      <c s="45" r="V1528"/>
      <c s="41" r="W1528"/>
      <c s="44" r="X1528"/>
      <c s="46" r="Y1528"/>
      <c s="42" r="Z1528"/>
      <c s="42" r="AA1528"/>
      <c s="42" r="AB1528"/>
      <c s="42" r="AC1528"/>
      <c s="42" r="AD1528"/>
      <c s="42" r="AE1528"/>
      <c s="42" r="AF1528"/>
      <c s="48" r="AG1528"/>
      <c s="48" r="AH1528"/>
      <c s="48" r="AI1528"/>
      <c s="48" r="AJ1528"/>
      <c s="48" r="AK1528"/>
      <c s="48" r="AL1528"/>
      <c s="48" r="AM1528"/>
      <c s="48" r="AN1528"/>
      <c s="48" r="AO1528"/>
      <c s="48" r="AP1528"/>
      <c s="48" r="AQ1528"/>
      <c s="49" r="AR1528">
        <v>41810.78247815972</v>
      </c>
      <c t="str" s="50" r="AS1528">
        <f>IF(OR($AO1528&lt;&gt;"",$AQ1528&lt;&gt;""),"K. Visa issued",IF($X1528&lt;&gt;"","- Rejected/Returned",IF($AL1528&lt;&gt;"","J. Passport request",IF(OR($AF1528&lt;&gt;"",$AH1528&lt;&gt;"",$AI1528&lt;&gt;""),"I. Medical Request",IF($AD1528&lt;&gt;"","H. Interview",IF($AC1528&lt;&gt;"","G. Processing Started",IF($AB1528&lt;&gt;"","F. File Transferred",IF($Z1528&lt;&gt;"","E. PER Received",IF($Y1528&lt;&gt;"","D. Payment Charged",IF(AND($D1528&lt;&gt;"",OR($D1528&lt;TODAY(),AND($D1528=TODAY(),OR($V1528&lt;&gt;"",$W1528&lt;&gt;"")))),"C. At CIO",IF(AND($S1528&lt;&gt;"",$S1528&lt;=TODAY(),OR($D1528="",$D1528&gt;=TODAY())),IF(AND(TODAY()-$S1528&gt;=12,TODAY()-$AR1528&gt;=12),"B.  Inactive?","B. In Transit"),IF($A1528="",,"A. Not sent yet"))))))))))))</f>
        <v>A. Not sent yet</v>
      </c>
      <c s="54" r="AT1528"/>
      <c s="55" r="AU1528"/>
    </row>
    <row r="1529">
      <c t="s" s="39" r="A1529">
        <v>23669</v>
      </c>
      <c s="40" r="B1529">
        <v>3112.0</v>
      </c>
      <c t="s" s="41" r="C1529">
        <v>23670</v>
      </c>
      <c s="46" r="D1529"/>
      <c t="str" s="43" r="E1529">
        <f>IF($D1529="",,TODAY()-$D1529)</f>
        <v/>
      </c>
      <c s="41" r="F1529"/>
      <c s="41" r="G1529">
        <v>8.0</v>
      </c>
      <c s="41" r="H1529">
        <v>74.0</v>
      </c>
      <c t="s" s="41" r="I1529">
        <v>23671</v>
      </c>
      <c t="s" s="41" r="J1529">
        <v>23672</v>
      </c>
      <c t="s" s="41" r="K1529">
        <v>23673</v>
      </c>
      <c t="s" s="39" r="L1529">
        <v>23674</v>
      </c>
      <c t="s" s="41" r="M1529">
        <v>23675</v>
      </c>
      <c t="s" s="41" r="N1529">
        <v>23676</v>
      </c>
      <c s="51" r="O1529"/>
      <c t="s" s="41" r="P1529">
        <v>23677</v>
      </c>
      <c t="s" s="41" r="Q1529">
        <v>23678</v>
      </c>
      <c t="s" s="41" r="R1529">
        <v>23679</v>
      </c>
      <c s="51" r="S1529"/>
      <c s="51" r="T1529"/>
      <c s="51" r="U1529"/>
      <c s="61" r="V1529"/>
      <c s="51" r="W1529"/>
      <c s="46" r="X1529"/>
      <c s="46" r="Y1529"/>
      <c s="46" r="Z1529"/>
      <c s="46" r="AA1529"/>
      <c s="46" r="AB1529"/>
      <c s="46" r="AC1529"/>
      <c s="46" r="AD1529"/>
      <c s="46" r="AE1529"/>
      <c s="46" r="AF1529"/>
      <c s="47" r="AG1529"/>
      <c s="47" r="AH1529"/>
      <c s="47" r="AI1529"/>
      <c s="47" r="AJ1529"/>
      <c s="47" r="AK1529"/>
      <c s="47" r="AL1529"/>
      <c s="47" r="AM1529"/>
      <c s="47" r="AN1529"/>
      <c s="47" r="AO1529"/>
      <c s="47" r="AP1529"/>
      <c s="47" r="AQ1529"/>
      <c s="49" r="AR1529">
        <v>41766.07176299768</v>
      </c>
      <c t="str" s="50" r="AS1529">
        <f>IF(OR($AO1529&lt;&gt;"",$AQ1529&lt;&gt;""),"K. Visa issued",IF($X1529&lt;&gt;"","- Rejected/Returned",IF($AL1529&lt;&gt;"","J. Passport request",IF(OR($AF1529&lt;&gt;"",$AH1529&lt;&gt;"",$AI1529&lt;&gt;""),"I. Medical Request",IF($AD1529&lt;&gt;"","H. Interview",IF($AC1529&lt;&gt;"","G. Processing Started",IF($AB1529&lt;&gt;"","F. File Transferred",IF($Z1529&lt;&gt;"","E. PER Received",IF($Y1529&lt;&gt;"","D. Payment Charged",IF(AND($D1529&lt;&gt;"",OR($D1529&lt;TODAY(),AND($D1529=TODAY(),OR($V1529&lt;&gt;"",$W1529&lt;&gt;"")))),"C. At CIO",IF(AND($S1529&lt;&gt;"",$S1529&lt;=TODAY(),OR($D1529="",$D1529&gt;=TODAY())),IF(AND(TODAY()-$S1529&gt;=12,TODAY()-$AR1529&gt;=12),"B.  Inactive?","B. In Transit"),IF($A1529="",,"A. Not sent yet"))))))))))))</f>
        <v>A. Not sent yet</v>
      </c>
      <c s="51" r="AT1529"/>
      <c s="52" r="AU1529"/>
    </row>
    <row r="1530">
      <c t="s" s="39" r="A1530">
        <v>23680</v>
      </c>
      <c s="40" r="B1530">
        <v>4011.0</v>
      </c>
      <c t="s" s="41" r="C1530">
        <v>23681</v>
      </c>
      <c s="46" r="D1530"/>
      <c t="str" s="43" r="E1530">
        <f>IF($D1530="",,TODAY()-$D1530)</f>
        <v/>
      </c>
      <c s="41" r="F1530"/>
      <c s="41" r="G1530">
        <v>7.5</v>
      </c>
      <c s="41" r="H1530">
        <v>67.0</v>
      </c>
      <c t="s" s="41" r="I1530">
        <v>23682</v>
      </c>
      <c t="s" s="41" r="J1530">
        <v>23683</v>
      </c>
      <c t="s" s="41" r="K1530">
        <v>23684</v>
      </c>
      <c t="s" s="39" r="L1530">
        <v>23685</v>
      </c>
      <c t="s" s="41" r="M1530">
        <v>23686</v>
      </c>
      <c t="s" s="41" r="N1530">
        <v>23687</v>
      </c>
      <c s="54" r="O1530"/>
      <c t="s" s="41" r="P1530">
        <v>23688</v>
      </c>
      <c t="s" s="41" r="Q1530">
        <v>23689</v>
      </c>
      <c s="51" r="R1530"/>
      <c s="51" r="S1530"/>
      <c s="54" r="T1530"/>
      <c s="54" r="U1530"/>
      <c s="61" r="V1530"/>
      <c s="51" r="W1530"/>
      <c s="42" r="X1530"/>
      <c s="46" r="Y1530"/>
      <c s="42" r="Z1530"/>
      <c s="42" r="AA1530"/>
      <c s="42" r="AB1530"/>
      <c s="42" r="AC1530"/>
      <c s="42" r="AD1530"/>
      <c s="42" r="AE1530"/>
      <c s="42" r="AF1530"/>
      <c s="48" r="AG1530"/>
      <c s="48" r="AH1530"/>
      <c s="48" r="AI1530"/>
      <c s="48" r="AJ1530"/>
      <c s="48" r="AK1530"/>
      <c s="48" r="AL1530"/>
      <c s="48" r="AM1530"/>
      <c s="48" r="AN1530"/>
      <c s="48" r="AO1530"/>
      <c s="48" r="AP1530"/>
      <c s="48" r="AQ1530"/>
      <c s="49" r="AR1530">
        <v>41764.44796135416</v>
      </c>
      <c t="str" s="50" r="AS1530">
        <f>IF(OR($AO1530&lt;&gt;"",$AQ1530&lt;&gt;""),"K. Visa issued",IF($X1530&lt;&gt;"","- Rejected/Returned",IF($AL1530&lt;&gt;"","J. Passport request",IF(OR($AF1530&lt;&gt;"",$AH1530&lt;&gt;"",$AI1530&lt;&gt;""),"I. Medical Request",IF($AD1530&lt;&gt;"","H. Interview",IF($AC1530&lt;&gt;"","G. Processing Started",IF($AB1530&lt;&gt;"","F. File Transferred",IF($Z1530&lt;&gt;"","E. PER Received",IF($Y1530&lt;&gt;"","D. Payment Charged",IF(AND($D1530&lt;&gt;"",OR($D1530&lt;TODAY(),AND($D1530=TODAY(),OR($V1530&lt;&gt;"",$W1530&lt;&gt;"")))),"C. At CIO",IF(AND($S1530&lt;&gt;"",$S1530&lt;=TODAY(),OR($D1530="",$D1530&gt;=TODAY())),IF(AND(TODAY()-$S1530&gt;=12,TODAY()-$AR1530&gt;=12),"B.  Inactive?","B. In Transit"),IF($A1530="",,"A. Not sent yet"))))))))))))</f>
        <v>A. Not sent yet</v>
      </c>
      <c s="54" r="AT1530"/>
      <c s="59" r="AU1530"/>
    </row>
    <row r="1531">
      <c t="s" s="39" r="A1531">
        <v>23690</v>
      </c>
      <c s="40" r="B1531">
        <v>4011.0</v>
      </c>
      <c t="s" s="41" r="C1531">
        <v>23691</v>
      </c>
      <c s="46" r="D1531"/>
      <c t="str" s="43" r="E1531">
        <f>IF($D1531="",,TODAY()-$D1531)</f>
        <v/>
      </c>
      <c s="41" r="F1531"/>
      <c t="s" s="41" r="G1531">
        <v>23692</v>
      </c>
      <c t="s" s="41" r="H1531">
        <v>23693</v>
      </c>
      <c t="s" s="41" r="I1531">
        <v>23694</v>
      </c>
      <c t="s" s="41" r="J1531">
        <v>23695</v>
      </c>
      <c t="s" s="41" r="K1531">
        <v>23696</v>
      </c>
      <c t="s" s="39" r="L1531">
        <v>23697</v>
      </c>
      <c t="s" s="41" r="M1531">
        <v>23698</v>
      </c>
      <c t="s" s="41" r="N1531">
        <v>23699</v>
      </c>
      <c s="51" r="O1531"/>
      <c t="s" s="41" r="P1531">
        <v>23700</v>
      </c>
      <c t="s" s="41" r="Q1531">
        <v>23701</v>
      </c>
      <c t="s" s="41" r="R1531">
        <v>23702</v>
      </c>
      <c s="51" r="S1531"/>
      <c s="51" r="T1531"/>
      <c s="51" r="U1531"/>
      <c s="61" r="V1531"/>
      <c s="51" r="W1531"/>
      <c s="46" r="X1531"/>
      <c s="46" r="Y1531"/>
      <c s="46" r="Z1531"/>
      <c s="46" r="AA1531"/>
      <c s="46" r="AB1531"/>
      <c s="46" r="AC1531"/>
      <c s="46" r="AD1531"/>
      <c s="46" r="AE1531"/>
      <c s="46" r="AF1531"/>
      <c s="47" r="AG1531"/>
      <c s="47" r="AH1531"/>
      <c s="47" r="AI1531"/>
      <c s="47" r="AJ1531"/>
      <c s="47" r="AK1531"/>
      <c s="47" r="AL1531"/>
      <c s="47" r="AM1531"/>
      <c s="47" r="AN1531"/>
      <c s="47" r="AO1531"/>
      <c s="47" r="AP1531"/>
      <c s="47" r="AQ1531"/>
      <c s="49" r="AR1531">
        <v>41767.53372302083</v>
      </c>
      <c t="str" s="50" r="AS1531">
        <f>IF(OR($AO1531&lt;&gt;"",$AQ1531&lt;&gt;""),"K. Visa issued",IF($X1531&lt;&gt;"","- Rejected/Returned",IF($AL1531&lt;&gt;"","J. Passport request",IF(OR($AF1531&lt;&gt;"",$AH1531&lt;&gt;"",$AI1531&lt;&gt;""),"I. Medical Request",IF($AD1531&lt;&gt;"","H. Interview",IF($AC1531&lt;&gt;"","G. Processing Started",IF($AB1531&lt;&gt;"","F. File Transferred",IF($Z1531&lt;&gt;"","E. PER Received",IF($Y1531&lt;&gt;"","D. Payment Charged",IF(AND($D1531&lt;&gt;"",OR($D1531&lt;TODAY(),AND($D1531=TODAY(),OR($V1531&lt;&gt;"",$W1531&lt;&gt;"")))),"C. At CIO",IF(AND($S1531&lt;&gt;"",$S1531&lt;=TODAY(),OR($D1531="",$D1531&gt;=TODAY())),IF(AND(TODAY()-$S1531&gt;=12,TODAY()-$AR1531&gt;=12),"B.  Inactive?","B. In Transit"),IF($A1531="",,"A. Not sent yet"))))))))))))</f>
        <v>A. Not sent yet</v>
      </c>
      <c s="51" r="AT1531"/>
      <c s="52" r="AU1531"/>
    </row>
    <row r="1532">
      <c t="s" s="39" r="A1532">
        <v>23703</v>
      </c>
      <c s="40" r="B1532">
        <v>111.0</v>
      </c>
      <c t="s" s="41" r="C1532">
        <v>23704</v>
      </c>
      <c s="42" r="D1532">
        <v>41766.0</v>
      </c>
      <c t="str" s="43" r="E1532">
        <f>IF($D1532="",,TODAY()-$D1532)</f>
        <v>70</v>
      </c>
      <c t="s" s="41" r="F1532">
        <v>23705</v>
      </c>
      <c s="41" r="G1532">
        <v>7.5</v>
      </c>
      <c s="41" r="H1532">
        <v>71.0</v>
      </c>
      <c t="s" s="41" r="I1532">
        <v>23706</v>
      </c>
      <c t="s" s="41" r="J1532">
        <v>23707</v>
      </c>
      <c t="s" s="41" r="K1532">
        <v>23708</v>
      </c>
      <c t="s" s="39" r="L1532">
        <v>23709</v>
      </c>
      <c t="s" s="41" r="M1532">
        <v>23710</v>
      </c>
      <c t="s" s="41" r="N1532">
        <v>23711</v>
      </c>
      <c t="s" s="41" r="O1532">
        <v>23712</v>
      </c>
      <c t="s" s="41" r="P1532">
        <v>23713</v>
      </c>
      <c t="s" s="41" r="Q1532">
        <v>23714</v>
      </c>
      <c t="s" s="41" r="R1532">
        <v>23715</v>
      </c>
      <c s="44" r="S1532">
        <v>41761.0</v>
      </c>
      <c t="s" s="41" r="T1532">
        <v>23716</v>
      </c>
      <c t="s" s="41" r="U1532">
        <v>23717</v>
      </c>
      <c s="45" r="V1532">
        <v>0.58125</v>
      </c>
      <c t="s" s="41" r="W1532">
        <v>23718</v>
      </c>
      <c s="42" r="X1532">
        <v>41814.0</v>
      </c>
      <c s="46" r="Y1532"/>
      <c s="46" r="Z1532"/>
      <c s="46" r="AA1532"/>
      <c s="46" r="AB1532"/>
      <c s="46" r="AC1532"/>
      <c s="46" r="AD1532"/>
      <c s="46" r="AE1532"/>
      <c s="46" r="AF1532"/>
      <c s="47" r="AG1532"/>
      <c s="47" r="AH1532"/>
      <c s="47" r="AI1532"/>
      <c s="47" r="AJ1532"/>
      <c s="47" r="AK1532"/>
      <c s="47" r="AL1532"/>
      <c s="47" r="AM1532"/>
      <c s="47" r="AN1532"/>
      <c s="47" r="AO1532"/>
      <c s="47" r="AP1532"/>
      <c s="47" r="AQ1532"/>
      <c s="49" r="AR1532">
        <v>41782.97891527778</v>
      </c>
      <c t="str" s="50" r="AS1532">
        <f>IF(OR($AO1532&lt;&gt;"",$AQ1532&lt;&gt;""),"K. Visa issued",IF($X1532&lt;&gt;"","- Rejected/Returned",IF($AL1532&lt;&gt;"","J. Passport request",IF(OR($AF1532&lt;&gt;"",$AH1532&lt;&gt;"",$AI1532&lt;&gt;""),"I. Medical Request",IF($AD1532&lt;&gt;"","H. Interview",IF($AC1532&lt;&gt;"","G. Processing Started",IF($AB1532&lt;&gt;"","F. File Transferred",IF($Z1532&lt;&gt;"","E. PER Received",IF($Y1532&lt;&gt;"","D. Payment Charged",IF(AND($D1532&lt;&gt;"",OR($D1532&lt;TODAY(),AND($D1532=TODAY(),OR($V1532&lt;&gt;"",$W1532&lt;&gt;"")))),"C. At CIO",IF(AND($S1532&lt;&gt;"",$S1532&lt;=TODAY(),OR($D1532="",$D1532&gt;=TODAY())),IF(AND(TODAY()-$S1532&gt;=12,TODAY()-$AR1532&gt;=12),"B.  Inactive?","B. In Transit"),IF($A1532="",,"A. Not sent yet"))))))))))))</f>
        <v>- Rejected/Returned</v>
      </c>
      <c s="51" r="AT1532"/>
      <c t="s" s="55" r="AU1532">
        <v>23719</v>
      </c>
    </row>
    <row r="1533">
      <c t="s" s="39" r="A1533">
        <v>23720</v>
      </c>
      <c s="40" r="B1533">
        <v>1112.0</v>
      </c>
      <c t="s" s="41" r="C1533">
        <v>23721</v>
      </c>
      <c s="42" r="D1533">
        <v>41760.0</v>
      </c>
      <c t="str" s="43" r="E1533">
        <f>IF($D1533="",,TODAY()-$D1533)</f>
        <v>76</v>
      </c>
      <c t="s" s="41" r="F1533">
        <v>23722</v>
      </c>
      <c s="41" r="G1533">
        <v>7.0</v>
      </c>
      <c s="41" r="H1533">
        <v>70.0</v>
      </c>
      <c t="s" s="41" r="I1533">
        <v>23723</v>
      </c>
      <c t="s" s="41" r="J1533">
        <v>23724</v>
      </c>
      <c t="s" s="41" r="K1533">
        <v>23725</v>
      </c>
      <c t="s" s="39" r="L1533">
        <v>23726</v>
      </c>
      <c t="s" s="41" r="M1533">
        <v>23727</v>
      </c>
      <c t="s" s="41" r="N1533">
        <v>23728</v>
      </c>
      <c s="41" r="O1533"/>
      <c t="s" s="41" r="P1533">
        <v>23729</v>
      </c>
      <c t="s" s="41" r="Q1533">
        <v>23730</v>
      </c>
      <c t="s" s="41" r="R1533">
        <v>23731</v>
      </c>
      <c s="44" r="S1533">
        <v>41755.0</v>
      </c>
      <c s="41" r="T1533"/>
      <c s="41" r="U1533"/>
      <c s="45" r="V1533"/>
      <c s="41" r="W1533"/>
      <c s="44" r="X1533">
        <v>41821.0</v>
      </c>
      <c s="46" r="Y1533"/>
      <c s="42" r="Z1533"/>
      <c s="42" r="AA1533"/>
      <c s="42" r="AB1533"/>
      <c s="42" r="AC1533"/>
      <c s="42" r="AD1533"/>
      <c s="42" r="AE1533"/>
      <c s="42" r="AF1533"/>
      <c s="48" r="AG1533"/>
      <c s="48" r="AH1533"/>
      <c s="48" r="AI1533"/>
      <c s="48" r="AJ1533"/>
      <c s="48" r="AK1533"/>
      <c s="48" r="AL1533"/>
      <c s="48" r="AM1533"/>
      <c s="48" r="AN1533"/>
      <c s="48" r="AO1533"/>
      <c s="48" r="AP1533"/>
      <c s="48" r="AQ1533"/>
      <c s="49" r="AR1533">
        <v>41831.6754328588</v>
      </c>
      <c t="str" s="50" r="AS1533">
        <f>IF(OR($AO1533&lt;&gt;"",$AQ1533&lt;&gt;""),"K. Visa issued",IF($X1533&lt;&gt;"","- Rejected/Returned",IF($AL1533&lt;&gt;"","J. Passport request",IF(OR($AF1533&lt;&gt;"",$AH1533&lt;&gt;"",$AI1533&lt;&gt;""),"I. Medical Request",IF($AD1533&lt;&gt;"","H. Interview",IF($AC1533&lt;&gt;"","G. Processing Started",IF($AB1533&lt;&gt;"","F. File Transferred",IF($Z1533&lt;&gt;"","E. PER Received",IF($Y1533&lt;&gt;"","D. Payment Charged",IF(AND($D1533&lt;&gt;"",OR($D1533&lt;TODAY(),AND($D1533=TODAY(),OR($V1533&lt;&gt;"",$W1533&lt;&gt;"")))),"C. At CIO",IF(AND($S1533&lt;&gt;"",$S1533&lt;=TODAY(),OR($D1533="",$D1533&gt;=TODAY())),IF(AND(TODAY()-$S1533&gt;=12,TODAY()-$AR1533&gt;=12),"B.  Inactive?","B. In Transit"),IF($A1533="",,"A. Not sent yet"))))))))))))</f>
        <v>- Rejected/Returned</v>
      </c>
      <c s="54" r="AT1533"/>
      <c t="s" s="56" r="AU1533">
        <v>23732</v>
      </c>
    </row>
    <row r="1534">
      <c t="s" s="39" r="A1534">
        <v>23733</v>
      </c>
      <c s="40" r="B1534">
        <v>1112.0</v>
      </c>
      <c t="s" s="41" r="C1534">
        <v>23734</v>
      </c>
      <c s="42" r="D1534">
        <v>41764.0</v>
      </c>
      <c t="str" s="43" r="E1534">
        <f>IF($D1534="",,TODAY()-$D1534)</f>
        <v>72</v>
      </c>
      <c s="41" r="F1534"/>
      <c s="41" r="G1534"/>
      <c s="41" r="H1534"/>
      <c s="41" r="I1534"/>
      <c s="41" r="J1534"/>
      <c s="41" r="K1534"/>
      <c s="39" r="L1534"/>
      <c s="41" r="M1534"/>
      <c s="41" r="N1534"/>
      <c s="41" r="O1534"/>
      <c t="s" s="41" r="P1534">
        <v>23735</v>
      </c>
      <c s="41" r="Q1534"/>
      <c t="s" s="41" r="R1534">
        <v>23736</v>
      </c>
      <c s="44" r="S1534"/>
      <c s="41" r="T1534"/>
      <c s="41" r="U1534"/>
      <c s="45" r="V1534">
        <v>0.4083333333333333</v>
      </c>
      <c s="41" r="W1534"/>
      <c s="42" r="X1534">
        <v>41805.0</v>
      </c>
      <c s="46" r="Y1534"/>
      <c s="46" r="Z1534"/>
      <c s="42" r="AA1534"/>
      <c s="42" r="AB1534"/>
      <c s="46" r="AC1534"/>
      <c s="46" r="AD1534"/>
      <c s="46" r="AE1534"/>
      <c s="46" r="AF1534"/>
      <c s="47" r="AG1534"/>
      <c s="47" r="AH1534"/>
      <c s="47" r="AI1534"/>
      <c s="47" r="AJ1534"/>
      <c s="47" r="AK1534"/>
      <c s="47" r="AL1534"/>
      <c s="47" r="AM1534"/>
      <c s="47" r="AN1534"/>
      <c s="47" r="AO1534"/>
      <c s="47" r="AP1534"/>
      <c s="47" r="AQ1534"/>
      <c s="49" r="AR1534"/>
      <c t="str" s="50" r="AS1534">
        <f>IF(OR($AO1534&lt;&gt;"",$AQ1534&lt;&gt;""),"K. Visa issued",IF($X1534&lt;&gt;"","- Rejected/Returned",IF($AL1534&lt;&gt;"","J. Passport request",IF(OR($AF1534&lt;&gt;"",$AH1534&lt;&gt;"",$AI1534&lt;&gt;""),"I. Medical Request",IF($AD1534&lt;&gt;"","H. Interview",IF($AC1534&lt;&gt;"","G. Processing Started",IF($AB1534&lt;&gt;"","F. File Transferred",IF($Z1534&lt;&gt;"","E. PER Received",IF($Y1534&lt;&gt;"","D. Payment Charged",IF(AND($D1534&lt;&gt;"",OR($D1534&lt;TODAY(),AND($D1534=TODAY(),OR($V1534&lt;&gt;"",$W1534&lt;&gt;"")))),"C. At CIO",IF(AND($S1534&lt;&gt;"",$S1534&lt;=TODAY(),OR($D1534="",$D1534&gt;=TODAY())),IF(AND(TODAY()-$S1534&gt;=12,TODAY()-$AR1534&gt;=12),"B.  Inactive?","B. In Transit"),IF($A1534="",,"A. Not sent yet"))))))))))))</f>
        <v>- Rejected/Returned</v>
      </c>
      <c s="51" r="AT1534"/>
      <c t="s" s="55" r="AU1534">
        <v>23737</v>
      </c>
    </row>
    <row r="1535">
      <c t="s" s="39" r="A1535">
        <v>23738</v>
      </c>
      <c s="40" r="B1535">
        <v>2133.0</v>
      </c>
      <c t="s" s="41" r="C1535">
        <v>23739</v>
      </c>
      <c s="42" r="D1535">
        <v>41766.0</v>
      </c>
      <c t="str" s="43" r="E1535">
        <f>IF($D1535="",,TODAY()-$D1535)</f>
        <v>70</v>
      </c>
      <c s="41" r="F1535"/>
      <c s="41" r="G1535">
        <v>7.5</v>
      </c>
      <c s="41" r="H1535">
        <v>68.0</v>
      </c>
      <c t="s" s="41" r="I1535">
        <v>23740</v>
      </c>
      <c t="s" s="41" r="J1535">
        <v>23741</v>
      </c>
      <c t="s" s="41" r="K1535">
        <v>23742</v>
      </c>
      <c t="s" s="39" r="L1535">
        <v>23743</v>
      </c>
      <c t="s" s="41" r="M1535">
        <v>23744</v>
      </c>
      <c t="s" s="41" r="N1535">
        <v>23745</v>
      </c>
      <c t="s" s="41" r="O1535">
        <v>23746</v>
      </c>
      <c t="s" s="41" r="P1535">
        <v>23747</v>
      </c>
      <c t="s" s="41" r="Q1535">
        <v>23748</v>
      </c>
      <c t="s" s="41" r="R1535">
        <v>23749</v>
      </c>
      <c s="44" r="S1535">
        <v>41762.0</v>
      </c>
      <c t="s" s="41" r="T1535">
        <v>23750</v>
      </c>
      <c t="s" s="41" r="U1535">
        <v>23751</v>
      </c>
      <c s="45" r="V1535">
        <v>0.429861111115315</v>
      </c>
      <c t="s" s="41" r="W1535">
        <v>23752</v>
      </c>
      <c s="42" r="X1535">
        <v>41825.0</v>
      </c>
      <c s="46" r="Y1535"/>
      <c s="46" r="Z1535"/>
      <c s="46" r="AA1535"/>
      <c s="46" r="AB1535"/>
      <c s="46" r="AC1535"/>
      <c s="46" r="AD1535"/>
      <c s="46" r="AE1535"/>
      <c s="46" r="AF1535"/>
      <c s="47" r="AG1535"/>
      <c s="47" r="AH1535"/>
      <c s="47" r="AI1535"/>
      <c s="47" r="AJ1535"/>
      <c s="47" r="AK1535"/>
      <c s="47" r="AL1535"/>
      <c s="47" r="AM1535"/>
      <c s="47" r="AN1535"/>
      <c s="47" r="AO1535"/>
      <c s="47" r="AP1535"/>
      <c s="47" r="AQ1535"/>
      <c s="49" r="AR1535">
        <v>41773.18865052083</v>
      </c>
      <c t="str" s="50" r="AS1535">
        <f>IF(OR($AO1535&lt;&gt;"",$AQ1535&lt;&gt;""),"K. Visa issued",IF($X1535&lt;&gt;"","- Rejected/Returned",IF($AL1535&lt;&gt;"","J. Passport request",IF(OR($AF1535&lt;&gt;"",$AH1535&lt;&gt;"",$AI1535&lt;&gt;""),"I. Medical Request",IF($AD1535&lt;&gt;"","H. Interview",IF($AC1535&lt;&gt;"","G. Processing Started",IF($AB1535&lt;&gt;"","F. File Transferred",IF($Z1535&lt;&gt;"","E. PER Received",IF($Y1535&lt;&gt;"","D. Payment Charged",IF(AND($D1535&lt;&gt;"",OR($D1535&lt;TODAY(),AND($D1535=TODAY(),OR($V1535&lt;&gt;"",$W1535&lt;&gt;"")))),"C. At CIO",IF(AND($S1535&lt;&gt;"",$S1535&lt;=TODAY(),OR($D1535="",$D1535&gt;=TODAY())),IF(AND(TODAY()-$S1535&gt;=12,TODAY()-$AR1535&gt;=12),"B.  Inactive?","B. In Transit"),IF($A1535="",,"A. Not sent yet"))))))))))))</f>
        <v>- Rejected/Returned</v>
      </c>
      <c s="51" r="AT1535"/>
      <c t="s" s="55" r="AU1535">
        <v>23753</v>
      </c>
    </row>
    <row r="1536">
      <c t="s" s="79" r="A1536">
        <v>23754</v>
      </c>
      <c s="80" r="B1536">
        <v>2171.0</v>
      </c>
      <c t="s" s="75" r="C1536">
        <v>23755</v>
      </c>
      <c s="81" r="D1536">
        <v>41765.0</v>
      </c>
      <c t="str" s="43" r="E1536">
        <f>IF($D1536="",,TODAY()-$D1536)</f>
        <v>71</v>
      </c>
      <c s="75" r="F1536"/>
      <c s="75" r="G1536">
        <v>7.0</v>
      </c>
      <c s="75" r="H1536">
        <v>73.0</v>
      </c>
      <c t="s" s="75" r="I1536">
        <v>23756</v>
      </c>
      <c t="s" s="75" r="J1536">
        <v>23757</v>
      </c>
      <c t="s" s="75" r="K1536">
        <v>23758</v>
      </c>
      <c t="s" s="79" r="L1536">
        <v>23759</v>
      </c>
      <c t="s" s="75" r="M1536">
        <v>23760</v>
      </c>
      <c t="s" s="75" r="N1536">
        <v>23761</v>
      </c>
      <c s="86" r="O1536"/>
      <c t="s" s="75" r="P1536">
        <v>23762</v>
      </c>
      <c t="s" s="75" r="Q1536">
        <v>23763</v>
      </c>
      <c t="s" s="75" r="R1536">
        <v>23764</v>
      </c>
      <c s="82" r="S1536">
        <v>41762.0</v>
      </c>
      <c s="86" r="T1536"/>
      <c s="86" r="U1536"/>
      <c s="107" r="V1536"/>
      <c s="108" r="W1536"/>
      <c s="81" r="X1536">
        <v>41834.0</v>
      </c>
      <c s="81" r="Y1536">
        <v>41794.0</v>
      </c>
      <c s="81" r="Z1536"/>
      <c s="81" r="AA1536"/>
      <c s="81" r="AB1536"/>
      <c s="81" r="AC1536"/>
      <c s="81" r="AD1536"/>
      <c s="81" r="AE1536"/>
      <c s="81" r="AF1536"/>
      <c s="84" r="AG1536"/>
      <c s="84" r="AH1536"/>
      <c s="84" r="AI1536"/>
      <c s="84" r="AJ1536"/>
      <c s="84" r="AK1536"/>
      <c s="84" r="AL1536"/>
      <c s="84" r="AM1536"/>
      <c s="84" r="AN1536"/>
      <c s="84" r="AO1536"/>
      <c s="84" r="AP1536"/>
      <c s="84" r="AQ1536"/>
      <c s="85" r="AR1536">
        <v>41754.85542087963</v>
      </c>
      <c t="str" s="50" r="AS1536">
        <f>IF(OR($AO1536&lt;&gt;"",$AQ1536&lt;&gt;""),"K. Visa issued",IF($X1536&lt;&gt;"","- Rejected/Returned",IF($AL1536&lt;&gt;"","J. Passport request",IF(OR($AF1536&lt;&gt;"",$AH1536&lt;&gt;"",$AI1536&lt;&gt;""),"I. Medical Request",IF($AD1536&lt;&gt;"","H. Interview",IF($AC1536&lt;&gt;"","G. Processing Started",IF($AB1536&lt;&gt;"","F. File Transferred",IF($Z1536&lt;&gt;"","E. PER Received",IF($Y1536&lt;&gt;"","D. Payment Charged",IF(AND($D1536&lt;&gt;"",OR($D1536&lt;TODAY(),AND($D1536=TODAY(),OR($V1536&lt;&gt;"",$W1536&lt;&gt;"")))),"C. At CIO",IF(AND($S1536&lt;&gt;"",$S1536&lt;=TODAY(),OR($D1536="",$D1536&gt;=TODAY())),IF(AND(TODAY()-$S1536&gt;=12,TODAY()-$AR1536&gt;=12),"B.  Inactive?","B. In Transit"),IF($A1536="",,"A. Not sent yet"))))))))))))</f>
        <v>- Rejected/Returned</v>
      </c>
      <c s="86" r="AT1536"/>
      <c t="s" s="109" r="AU1536">
        <v>23765</v>
      </c>
    </row>
    <row r="1537">
      <c t="s" s="39" r="A1537">
        <v>23766</v>
      </c>
      <c s="40" r="B1537">
        <v>2171.0</v>
      </c>
      <c t="s" s="41" r="C1537">
        <v>23767</v>
      </c>
      <c s="42" r="D1537">
        <v>41766.0</v>
      </c>
      <c t="str" s="43" r="E1537">
        <f>IF($D1537="",,TODAY()-$D1537)</f>
        <v>70</v>
      </c>
      <c t="s" s="41" r="F1537">
        <v>23768</v>
      </c>
      <c s="41" r="G1537">
        <v>8.5</v>
      </c>
      <c s="41" r="H1537">
        <v>68.0</v>
      </c>
      <c t="s" s="41" r="I1537">
        <v>23769</v>
      </c>
      <c t="s" s="41" r="J1537">
        <v>23770</v>
      </c>
      <c t="s" s="41" r="K1537">
        <v>23771</v>
      </c>
      <c t="s" s="39" r="L1537">
        <v>23772</v>
      </c>
      <c t="s" s="41" r="M1537">
        <v>23773</v>
      </c>
      <c t="s" s="41" r="N1537">
        <v>23774</v>
      </c>
      <c t="s" s="41" r="O1537">
        <v>23775</v>
      </c>
      <c t="s" s="41" r="P1537">
        <v>23776</v>
      </c>
      <c t="s" s="41" r="Q1537">
        <v>23777</v>
      </c>
      <c t="s" s="41" r="R1537">
        <v>23778</v>
      </c>
      <c s="44" r="S1537">
        <v>41761.0</v>
      </c>
      <c s="41" r="T1537"/>
      <c t="s" s="41" r="U1537">
        <v>23779</v>
      </c>
      <c s="45" r="V1537"/>
      <c s="41" r="W1537"/>
      <c s="42" r="X1537">
        <v>41820.0</v>
      </c>
      <c s="46" r="Y1537"/>
      <c s="46" r="Z1537"/>
      <c s="46" r="AA1537"/>
      <c s="46" r="AB1537"/>
      <c s="46" r="AC1537"/>
      <c s="46" r="AD1537"/>
      <c s="46" r="AE1537"/>
      <c s="46" r="AF1537"/>
      <c s="47" r="AG1537"/>
      <c s="47" r="AH1537"/>
      <c s="47" r="AI1537"/>
      <c s="47" r="AJ1537"/>
      <c s="47" r="AK1537"/>
      <c s="47" r="AL1537"/>
      <c s="47" r="AM1537"/>
      <c s="47" r="AN1537"/>
      <c s="47" r="AO1537"/>
      <c s="47" r="AP1537"/>
      <c s="47" r="AQ1537"/>
      <c s="49" r="AR1537">
        <v>41820.81993511574</v>
      </c>
      <c t="str" s="50" r="AS1537">
        <f>IF(OR($AO1537&lt;&gt;"",$AQ1537&lt;&gt;""),"K. Visa issued",IF($X1537&lt;&gt;"","- Rejected/Returned",IF($AL1537&lt;&gt;"","J. Passport request",IF(OR($AF1537&lt;&gt;"",$AH1537&lt;&gt;"",$AI1537&lt;&gt;""),"I. Medical Request",IF($AD1537&lt;&gt;"","H. Interview",IF($AC1537&lt;&gt;"","G. Processing Started",IF($AB1537&lt;&gt;"","F. File Transferred",IF($Z1537&lt;&gt;"","E. PER Received",IF($Y1537&lt;&gt;"","D. Payment Charged",IF(AND($D1537&lt;&gt;"",OR($D1537&lt;TODAY(),AND($D1537=TODAY(),OR($V1537&lt;&gt;"",$W1537&lt;&gt;"")))),"C. At CIO",IF(AND($S1537&lt;&gt;"",$S1537&lt;=TODAY(),OR($D1537="",$D1537&gt;=TODAY())),IF(AND(TODAY()-$S1537&gt;=12,TODAY()-$AR1537&gt;=12),"B.  Inactive?","B. In Transit"),IF($A1537="",,"A. Not sent yet"))))))))))))</f>
        <v>- Rejected/Returned</v>
      </c>
      <c s="51" r="AT1537"/>
      <c t="s" s="57" r="AU1537">
        <v>23780</v>
      </c>
    </row>
    <row r="1538">
      <c t="s" s="39" r="A1538">
        <v>23781</v>
      </c>
      <c s="40" r="B1538">
        <v>2174.0</v>
      </c>
      <c t="s" s="41" r="C1538">
        <v>23782</v>
      </c>
      <c s="42" r="D1538">
        <v>41761.0</v>
      </c>
      <c t="str" s="43" r="E1538">
        <f>IF($D1538="",,TODAY()-$D1538)</f>
        <v>75</v>
      </c>
      <c t="s" s="41" r="F1538">
        <v>23783</v>
      </c>
      <c s="41" r="G1538">
        <v>7.5</v>
      </c>
      <c s="41" r="H1538">
        <v>72.0</v>
      </c>
      <c t="s" s="41" r="I1538">
        <v>23784</v>
      </c>
      <c t="s" s="41" r="J1538">
        <v>23785</v>
      </c>
      <c t="s" s="41" r="K1538">
        <v>23786</v>
      </c>
      <c t="s" s="39" r="L1538">
        <v>23787</v>
      </c>
      <c t="s" s="41" r="M1538">
        <v>23788</v>
      </c>
      <c t="s" s="41" r="N1538">
        <v>23789</v>
      </c>
      <c t="s" s="41" r="O1538">
        <v>23790</v>
      </c>
      <c t="s" s="41" r="P1538">
        <v>23791</v>
      </c>
      <c t="s" s="41" r="Q1538">
        <v>23792</v>
      </c>
      <c t="s" s="41" r="R1538">
        <v>23793</v>
      </c>
      <c s="44" r="S1538">
        <v>41759.0</v>
      </c>
      <c t="s" s="41" r="T1538">
        <v>23794</v>
      </c>
      <c t="s" s="41" r="U1538">
        <v>23795</v>
      </c>
      <c s="45" r="V1538">
        <v>0.4583333333333333</v>
      </c>
      <c t="s" s="41" r="W1538">
        <v>23796</v>
      </c>
      <c s="44" r="X1538">
        <v>41788.0</v>
      </c>
      <c s="46" r="Y1538"/>
      <c s="42" r="Z1538"/>
      <c s="42" r="AA1538"/>
      <c s="42" r="AB1538"/>
      <c s="42" r="AC1538"/>
      <c s="42" r="AD1538"/>
      <c s="42" r="AE1538"/>
      <c s="42" r="AF1538"/>
      <c s="48" r="AG1538"/>
      <c s="48" r="AH1538"/>
      <c s="48" r="AI1538"/>
      <c s="48" r="AJ1538"/>
      <c s="48" r="AK1538"/>
      <c s="48" r="AL1538"/>
      <c s="48" r="AM1538"/>
      <c s="48" r="AN1538"/>
      <c s="48" r="AO1538"/>
      <c s="48" r="AP1538"/>
      <c s="48" r="AQ1538"/>
      <c s="49" r="AR1538">
        <v>41788.97294905093</v>
      </c>
      <c t="str" s="50" r="AS1538">
        <f>IF(OR($AO1538&lt;&gt;"",$AQ1538&lt;&gt;""),"K. Visa issued",IF($X1538&lt;&gt;"","- Rejected/Returned",IF($AL1538&lt;&gt;"","J. Passport request",IF(OR($AF1538&lt;&gt;"",$AH1538&lt;&gt;"",$AI1538&lt;&gt;""),"I. Medical Request",IF($AD1538&lt;&gt;"","H. Interview",IF($AC1538&lt;&gt;"","G. Processing Started",IF($AB1538&lt;&gt;"","F. File Transferred",IF($Z1538&lt;&gt;"","E. PER Received",IF($Y1538&lt;&gt;"","D. Payment Charged",IF(AND($D1538&lt;&gt;"",OR($D1538&lt;TODAY(),AND($D1538=TODAY(),OR($V1538&lt;&gt;"",$W1538&lt;&gt;"")))),"C. At CIO",IF(AND($S1538&lt;&gt;"",$S1538&lt;=TODAY(),OR($D1538="",$D1538&gt;=TODAY())),IF(AND(TODAY()-$S1538&gt;=12,TODAY()-$AR1538&gt;=12),"B.  Inactive?","B. In Transit"),IF($A1538="",,"A. Not sent yet"))))))))))))</f>
        <v>- Rejected/Returned</v>
      </c>
      <c s="54" r="AT1538"/>
      <c t="s" s="55" r="AU1538">
        <v>23797</v>
      </c>
    </row>
    <row r="1539">
      <c t="s" s="39" r="A1539">
        <v>23798</v>
      </c>
      <c s="40" r="B1539">
        <v>2281.0</v>
      </c>
      <c t="s" s="41" r="C1539">
        <v>23799</v>
      </c>
      <c s="42" r="D1539">
        <v>41765.0</v>
      </c>
      <c t="str" s="43" r="E1539">
        <f>IF($D1539="",,TODAY()-$D1539)</f>
        <v>71</v>
      </c>
      <c s="41" r="F1539"/>
      <c t="s" s="41" r="G1539">
        <v>23800</v>
      </c>
      <c s="41" r="H1539">
        <v>75.0</v>
      </c>
      <c t="s" s="41" r="I1539">
        <v>23801</v>
      </c>
      <c t="s" s="41" r="J1539">
        <v>23802</v>
      </c>
      <c t="s" s="41" r="K1539">
        <v>23803</v>
      </c>
      <c t="s" s="39" r="L1539">
        <v>23804</v>
      </c>
      <c t="s" s="41" r="M1539">
        <v>23805</v>
      </c>
      <c t="s" s="41" r="N1539">
        <v>23806</v>
      </c>
      <c s="51" r="O1539"/>
      <c t="s" s="41" r="P1539">
        <v>23807</v>
      </c>
      <c t="s" s="41" r="Q1539">
        <v>23808</v>
      </c>
      <c t="s" s="41" r="R1539">
        <v>23809</v>
      </c>
      <c s="44" r="S1539">
        <v>41759.0</v>
      </c>
      <c s="51" r="T1539"/>
      <c t="s" s="41" r="U1539">
        <v>23810</v>
      </c>
      <c s="45" r="V1539">
        <v>0.43611111110658385</v>
      </c>
      <c t="s" s="41" r="W1539">
        <v>23811</v>
      </c>
      <c s="42" r="X1539">
        <v>41821.0</v>
      </c>
      <c s="46" r="Y1539"/>
      <c s="46" r="Z1539"/>
      <c s="46" r="AA1539"/>
      <c s="46" r="AB1539"/>
      <c s="46" r="AC1539"/>
      <c s="46" r="AD1539"/>
      <c s="46" r="AE1539"/>
      <c s="46" r="AF1539"/>
      <c s="47" r="AG1539"/>
      <c s="47" r="AH1539"/>
      <c s="47" r="AI1539"/>
      <c s="47" r="AJ1539"/>
      <c s="47" r="AK1539"/>
      <c s="47" r="AL1539"/>
      <c s="47" r="AM1539"/>
      <c s="47" r="AN1539"/>
      <c s="47" r="AO1539"/>
      <c s="47" r="AP1539"/>
      <c s="47" r="AQ1539"/>
      <c s="49" r="AR1539">
        <v>41766.345990567126</v>
      </c>
      <c t="str" s="50" r="AS1539">
        <f>IF(OR($AO1539&lt;&gt;"",$AQ1539&lt;&gt;""),"K. Visa issued",IF($X1539&lt;&gt;"","- Rejected/Returned",IF($AL1539&lt;&gt;"","J. Passport request",IF(OR($AF1539&lt;&gt;"",$AH1539&lt;&gt;"",$AI1539&lt;&gt;""),"I. Medical Request",IF($AD1539&lt;&gt;"","H. Interview",IF($AC1539&lt;&gt;"","G. Processing Started",IF($AB1539&lt;&gt;"","F. File Transferred",IF($Z1539&lt;&gt;"","E. PER Received",IF($Y1539&lt;&gt;"","D. Payment Charged",IF(AND($D1539&lt;&gt;"",OR($D1539&lt;TODAY(),AND($D1539=TODAY(),OR($V1539&lt;&gt;"",$W1539&lt;&gt;"")))),"C. At CIO",IF(AND($S1539&lt;&gt;"",$S1539&lt;=TODAY(),OR($D1539="",$D1539&gt;=TODAY())),IF(AND(TODAY()-$S1539&gt;=12,TODAY()-$AR1539&gt;=12),"B.  Inactive?","B. In Transit"),IF($A1539="",,"A. Not sent yet"))))))))))))</f>
        <v>- Rejected/Returned</v>
      </c>
      <c s="41" r="AT1539"/>
      <c t="s" s="57" r="AU1539">
        <v>23812</v>
      </c>
    </row>
    <row r="1540">
      <c t="s" s="39" r="A1540">
        <v>23813</v>
      </c>
      <c s="40" r="B1540">
        <v>3142.0</v>
      </c>
      <c t="s" s="41" r="C1540">
        <v>23814</v>
      </c>
      <c s="42" r="D1540">
        <v>41766.0</v>
      </c>
      <c t="str" s="43" r="E1540">
        <f>IF($D1540="",,TODAY()-$D1540)</f>
        <v>70</v>
      </c>
      <c t="s" s="41" r="F1540">
        <v>23815</v>
      </c>
      <c s="41" r="G1540">
        <v>8.0</v>
      </c>
      <c s="41" r="H1540">
        <v>72.0</v>
      </c>
      <c t="s" s="41" r="I1540">
        <v>23816</v>
      </c>
      <c t="s" s="41" r="J1540">
        <v>23817</v>
      </c>
      <c t="s" s="41" r="K1540">
        <v>23818</v>
      </c>
      <c t="s" s="39" r="L1540">
        <v>23819</v>
      </c>
      <c t="s" s="41" r="M1540">
        <v>23820</v>
      </c>
      <c t="s" s="41" r="N1540">
        <v>23821</v>
      </c>
      <c t="s" s="41" r="O1540">
        <v>23822</v>
      </c>
      <c t="s" s="41" r="P1540">
        <v>23823</v>
      </c>
      <c t="s" s="41" r="Q1540">
        <v>23824</v>
      </c>
      <c t="s" s="41" r="R1540">
        <v>23825</v>
      </c>
      <c s="44" r="S1540">
        <v>41760.0</v>
      </c>
      <c t="s" s="41" r="T1540">
        <v>23826</v>
      </c>
      <c t="s" s="41" r="U1540">
        <v>23827</v>
      </c>
      <c s="45" r="V1540">
        <v>0.4076388888888889</v>
      </c>
      <c t="s" s="41" r="W1540">
        <v>23828</v>
      </c>
      <c s="44" r="X1540">
        <v>41823.0</v>
      </c>
      <c s="46" r="Y1540"/>
      <c s="42" r="Z1540"/>
      <c s="42" r="AA1540"/>
      <c s="42" r="AB1540"/>
      <c s="42" r="AC1540"/>
      <c s="42" r="AD1540"/>
      <c s="42" r="AE1540"/>
      <c s="42" r="AF1540"/>
      <c s="48" r="AG1540"/>
      <c s="48" r="AH1540"/>
      <c s="48" r="AI1540"/>
      <c s="48" r="AJ1540"/>
      <c s="48" r="AK1540"/>
      <c s="48" r="AL1540"/>
      <c s="48" r="AM1540"/>
      <c s="48" r="AN1540"/>
      <c s="48" r="AO1540"/>
      <c s="48" r="AP1540"/>
      <c s="48" r="AQ1540"/>
      <c s="49" r="AR1540">
        <v>41822.02021167824</v>
      </c>
      <c t="str" s="50" r="AS1540">
        <f>IF(OR($AO1540&lt;&gt;"",$AQ1540&lt;&gt;""),"K. Visa issued",IF($X1540&lt;&gt;"","- Rejected/Returned",IF($AL1540&lt;&gt;"","J. Passport request",IF(OR($AF1540&lt;&gt;"",$AH1540&lt;&gt;"",$AI1540&lt;&gt;""),"I. Medical Request",IF($AD1540&lt;&gt;"","H. Interview",IF($AC1540&lt;&gt;"","G. Processing Started",IF($AB1540&lt;&gt;"","F. File Transferred",IF($Z1540&lt;&gt;"","E. PER Received",IF($Y1540&lt;&gt;"","D. Payment Charged",IF(AND($D1540&lt;&gt;"",OR($D1540&lt;TODAY(),AND($D1540=TODAY(),OR($V1540&lt;&gt;"",$W1540&lt;&gt;"")))),"C. At CIO",IF(AND($S1540&lt;&gt;"",$S1540&lt;=TODAY(),OR($D1540="",$D1540&gt;=TODAY())),IF(AND(TODAY()-$S1540&gt;=12,TODAY()-$AR1540&gt;=12),"B.  Inactive?","B. In Transit"),IF($A1540="",,"A. Not sent yet"))))))))))))</f>
        <v>- Rejected/Returned</v>
      </c>
      <c s="54" r="AT1540"/>
      <c t="s" s="56" r="AU1540">
        <v>23829</v>
      </c>
    </row>
  </sheetData>
  <mergeCells count="9">
    <mergeCell ref="H2:I2"/>
    <mergeCell ref="H1:I1"/>
    <mergeCell ref="J2:K2"/>
    <mergeCell ref="J1:K1"/>
    <mergeCell ref="O2:P2"/>
    <mergeCell ref="Q1:R2"/>
    <mergeCell ref="O1:P1"/>
    <mergeCell ref="S1:X1"/>
    <mergeCell ref="M1:N1"/>
  </mergeCells>
  <conditionalFormatting sqref="A4:AU1540">
    <cfRule priority="1" type="expression" dxfId="0">
      <formula>$AS4="K. Visa Issued"</formula>
    </cfRule>
  </conditionalFormatting>
  <conditionalFormatting sqref="A4:AU1540">
    <cfRule priority="2" type="expression" dxfId="1">
      <formula>$AS4="J. Passport Request"</formula>
    </cfRule>
  </conditionalFormatting>
  <conditionalFormatting sqref="A4:AU1540">
    <cfRule priority="3" type="expression" dxfId="2">
      <formula>$AS4="I. Medical Request"</formula>
    </cfRule>
  </conditionalFormatting>
  <conditionalFormatting sqref="A4:AU1540">
    <cfRule priority="4" type="expression" dxfId="3">
      <formula>$AS4="H. Interview"</formula>
    </cfRule>
  </conditionalFormatting>
  <conditionalFormatting sqref="A4:AU1540">
    <cfRule priority="5" type="expression" dxfId="4">
      <formula>$AS4="G. Processing Started"</formula>
    </cfRule>
  </conditionalFormatting>
  <conditionalFormatting sqref="A4:AU1540">
    <cfRule priority="6" type="expression" dxfId="5">
      <formula>$AS4="F. File Transferred"</formula>
    </cfRule>
  </conditionalFormatting>
  <conditionalFormatting sqref="A4:AU1540">
    <cfRule priority="7" type="expression" dxfId="6">
      <formula>$AS4="E. PER Received"</formula>
    </cfRule>
  </conditionalFormatting>
  <conditionalFormatting sqref="A4:AU1540">
    <cfRule priority="8" type="expression" dxfId="7">
      <formula>$AS4="D. Payment Charged"</formula>
    </cfRule>
  </conditionalFormatting>
  <conditionalFormatting sqref="A4:AU1540">
    <cfRule priority="9" type="expression" dxfId="8">
      <formula>$AS4="C. At CIO"</formula>
    </cfRule>
  </conditionalFormatting>
  <conditionalFormatting sqref="A4:AU1540">
    <cfRule priority="10" type="expression" dxfId="9">
      <formula>$AS4="B. In Transit"</formula>
    </cfRule>
  </conditionalFormatting>
  <conditionalFormatting sqref="A4:AU1540">
    <cfRule priority="11" type="expression" dxfId="10">
      <formula>$AS4="B.  Inactive?"</formula>
    </cfRule>
  </conditionalFormatting>
  <conditionalFormatting sqref="A4:AU1540">
    <cfRule priority="12" type="expression" dxfId="11">
      <formula>$AS4="- Rejected/Returned"</formula>
    </cfRule>
  </conditionalFormatting>
  <conditionalFormatting sqref="A4:AU1540">
    <cfRule priority="13" type="expression" dxfId="12">
      <formula>1</formula>
    </cfRule>
  </conditionalFormatting>
  <dataValidations>
    <dataValidation sqref="D4" prompt="Non-FSW2014 application or a typo in the date" type="custom" showInputMessage="1">
      <formula1>$D4&gt;=DATE(2014,5,1)</formula1>
    </dataValidation>
    <dataValidation sqref="S4" prompt="Non-FSW14 application or a typo in the Application Sent date (the date is too far in the past)" type="custom" showInputMessage="1">
      <formula1>$S4&gt;DATE(2014,4,21)</formula1>
    </dataValidation>
    <dataValidation sqref="X4" prompt="Rejected/returned date is before the App. Received date or is in future." type="custom" showInputMessage="1">
      <formula1>AND(OR($D4="",$X4&gt;=$D4),$X4&lt;=TODAY())</formula1>
    </dataValidation>
    <dataValidation sqref="Y4" prompt="Fee Encashed date is before the App.Received date or is in future." type="custom" showInputMessage="1">
      <formula1>AND(OR($D4="",$Y4&gt;=$D4),$Y4&lt;=TODAY())</formula1>
    </dataValidation>
    <dataValidation sqref="Z4" prompt="PER Received date is before the Fee Encashed date or is in future." type="custom" showInputMessage="1">
      <formula1>AND($Z4&lt;=TODAY(),OR($Y4="",$Y4&lt;$Z4))</formula1>
    </dataValidation>
    <dataValidation sqref="D5" prompt="Non-FSW2014 application or a typo in the date" type="custom" showInputMessage="1">
      <formula1>$D5&gt;=DATE(2014,5,1)</formula1>
    </dataValidation>
    <dataValidation sqref="S5" prompt="Non-FSW14 application or a typo in the Application Sent date (the date is too far in the past)" type="custom" showInputMessage="1">
      <formula1>$S5&gt;DATE(2014,4,21)</formula1>
    </dataValidation>
    <dataValidation sqref="X5" prompt="Rejected/returned date is before the App. Received date or is in future." type="custom" showInputMessage="1">
      <formula1>AND(OR($D5="",$X5&gt;=$D5),$X5&lt;=TODAY())</formula1>
    </dataValidation>
    <dataValidation sqref="Y5" prompt="Fee Encashed date is before the App.Received date or is in future." type="custom" showInputMessage="1">
      <formula1>AND(OR($D5="",$Y5&gt;=$D5),$Y5&lt;=TODAY())</formula1>
    </dataValidation>
    <dataValidation sqref="Z5" prompt="PER Received date is before the Fee Encashed date or is in future." type="custom" showInputMessage="1">
      <formula1>AND($Z5&lt;=TODAY(),OR($Y5="",$Y5&lt;$Z5))</formula1>
    </dataValidation>
    <dataValidation sqref="D6" prompt="Non-FSW2014 application or a typo in the date" type="custom" showInputMessage="1">
      <formula1>$D6&gt;=DATE(2014,5,1)</formula1>
    </dataValidation>
    <dataValidation sqref="S6" prompt="Non-FSW14 application or a typo in the Application Sent date (the date is too far in the past)" type="custom" showInputMessage="1">
      <formula1>$S6&gt;DATE(2014,4,21)</formula1>
    </dataValidation>
    <dataValidation sqref="X6" prompt="Rejected/returned date is before the App. Received date or is in future." type="custom" showInputMessage="1">
      <formula1>AND(OR($D6="",$X6&gt;=$D6),$X6&lt;=TODAY())</formula1>
    </dataValidation>
    <dataValidation sqref="Y6" prompt="Fee Encashed date is before the App.Received date or is in future." type="custom" showInputMessage="1">
      <formula1>AND(OR($D6="",$Y6&gt;=$D6),$Y6&lt;=TODAY())</formula1>
    </dataValidation>
    <dataValidation sqref="Z6" prompt="PER Received date is before the Fee Encashed date or is in future." type="custom" showInputMessage="1">
      <formula1>AND($Z6&lt;=TODAY(),OR($Y6="",$Y6&lt;$Z6))</formula1>
    </dataValidation>
    <dataValidation sqref="D7" prompt="Non-FSW2014 application or a typo in the date" type="custom" showInputMessage="1">
      <formula1>$D7&gt;=DATE(2014,5,1)</formula1>
    </dataValidation>
    <dataValidation sqref="S7" prompt="Non-FSW14 application or a typo in the Application Sent date (the date is too far in the past)" type="custom" showInputMessage="1">
      <formula1>$S7&gt;DATE(2014,4,21)</formula1>
    </dataValidation>
    <dataValidation sqref="X7" prompt="Rejected/returned date is before the App. Received date or is in future." type="custom" showInputMessage="1">
      <formula1>AND(OR($D7="",$X7&gt;=$D7),$X7&lt;=TODAY())</formula1>
    </dataValidation>
    <dataValidation sqref="Y7" prompt="Fee Encashed date is before the App.Received date or is in future." type="custom" showInputMessage="1">
      <formula1>AND(OR($D7="",$Y7&gt;=$D7),$Y7&lt;=TODAY())</formula1>
    </dataValidation>
    <dataValidation sqref="Z7" prompt="PER Received date is before the Fee Encashed date or is in future." type="custom" showInputMessage="1">
      <formula1>AND($Z7&lt;=TODAY(),OR($Y7="",$Y7&lt;$Z7))</formula1>
    </dataValidation>
    <dataValidation sqref="D8" prompt="Non-FSW2014 application or a typo in the date" type="custom" showInputMessage="1">
      <formula1>$D8&gt;=DATE(2014,5,1)</formula1>
    </dataValidation>
    <dataValidation sqref="S8" prompt="Non-FSW14 application or a typo in the Application Sent date (the date is too far in the past)" type="custom" showInputMessage="1">
      <formula1>$S8&gt;DATE(2014,4,21)</formula1>
    </dataValidation>
    <dataValidation sqref="X8" prompt="Rejected/returned date is before the App. Received date or is in future." type="custom" showInputMessage="1">
      <formula1>AND(OR($D8="",$X8&gt;=$D8),$X8&lt;=TODAY())</formula1>
    </dataValidation>
    <dataValidation sqref="Y8" prompt="Fee Encashed date is before the App.Received date or is in future." type="custom" showInputMessage="1">
      <formula1>AND(OR($D8="",$Y8&gt;=$D8),$Y8&lt;=TODAY())</formula1>
    </dataValidation>
    <dataValidation sqref="Z8" prompt="PER Received date is before the Fee Encashed date or is in future." type="custom" showInputMessage="1">
      <formula1>AND($Z8&lt;=TODAY(),OR($Y8="",$Y8&lt;$Z8))</formula1>
    </dataValidation>
    <dataValidation sqref="D9" prompt="Non-FSW2014 application or a typo in the date" type="custom" showInputMessage="1">
      <formula1>$D9&gt;=DATE(2014,5,1)</formula1>
    </dataValidation>
    <dataValidation sqref="S9" prompt="Non-FSW14 application or a typo in the Application Sent date (the date is too far in the past)" type="custom" showInputMessage="1">
      <formula1>$S9&gt;DATE(2014,4,21)</formula1>
    </dataValidation>
    <dataValidation sqref="X9" prompt="Rejected/returned date is before the App. Received date or is in future." type="custom" showInputMessage="1">
      <formula1>AND(OR($D9="",$X9&gt;=$D9),$X9&lt;=TODAY())</formula1>
    </dataValidation>
    <dataValidation sqref="Y9" prompt="Fee Encashed date is before the App.Received date or is in future." type="custom" showInputMessage="1">
      <formula1>AND(OR($D9="",$Y9&gt;=$D9),$Y9&lt;=TODAY())</formula1>
    </dataValidation>
    <dataValidation sqref="Z9" prompt="PER Received date is before the Fee Encashed date or is in future." type="custom" showInputMessage="1">
      <formula1>AND($Z9&lt;=TODAY(),OR($Y9="",$Y9&lt;$Z9))</formula1>
    </dataValidation>
    <dataValidation sqref="D10" prompt="Non-FSW2014 application or a typo in the date" type="custom" showInputMessage="1">
      <formula1>$D10&gt;=DATE(2014,5,1)</formula1>
    </dataValidation>
    <dataValidation sqref="S10" prompt="Non-FSW14 application or a typo in the Application Sent date (the date is too far in the past)" type="custom" showInputMessage="1">
      <formula1>$S10&gt;DATE(2014,4,21)</formula1>
    </dataValidation>
    <dataValidation sqref="X10" prompt="Rejected/returned date is before the App. Received date or is in future." type="custom" showInputMessage="1">
      <formula1>AND(OR($D10="",$X10&gt;=$D10),$X10&lt;=TODAY())</formula1>
    </dataValidation>
    <dataValidation sqref="Y10" prompt="Fee Encashed date is before the App.Received date or is in future." type="custom" showInputMessage="1">
      <formula1>AND(OR($D10="",$Y10&gt;=$D10),$Y10&lt;=TODAY())</formula1>
    </dataValidation>
    <dataValidation sqref="Z10" prompt="PER Received date is before the Fee Encashed date or is in future." type="custom" showInputMessage="1">
      <formula1>AND($Z10&lt;=TODAY(),OR($Y10="",$Y10&lt;$Z10))</formula1>
    </dataValidation>
    <dataValidation sqref="D11" prompt="Non-FSW2014 application or a typo in the date" type="custom" showInputMessage="1">
      <formula1>$D11&gt;=DATE(2014,5,1)</formula1>
    </dataValidation>
    <dataValidation sqref="S11" prompt="Non-FSW14 application or a typo in the Application Sent date (the date is too far in the past)" type="custom" showInputMessage="1">
      <formula1>$S11&gt;DATE(2014,4,21)</formula1>
    </dataValidation>
    <dataValidation sqref="X11" prompt="Rejected/returned date is before the App. Received date or is in future." type="custom" showInputMessage="1">
      <formula1>AND(OR($D11="",$X11&gt;=$D11),$X11&lt;=TODAY())</formula1>
    </dataValidation>
    <dataValidation sqref="Y11" prompt="Fee Encashed date is before the App.Received date or is in future." type="custom" showInputMessage="1">
      <formula1>AND(OR($D11="",$Y11&gt;=$D11),$Y11&lt;=TODAY())</formula1>
    </dataValidation>
    <dataValidation sqref="Z11" prompt="PER Received date is before the Fee Encashed date or is in future." type="custom" showInputMessage="1">
      <formula1>AND($Z11&lt;=TODAY(),OR($Y11="",$Y11&lt;$Z11))</formula1>
    </dataValidation>
    <dataValidation sqref="D12" prompt="Non-FSW2014 application or a typo in the date" type="custom" showInputMessage="1">
      <formula1>$D12&gt;=DATE(2014,5,1)</formula1>
    </dataValidation>
    <dataValidation sqref="S12" prompt="Non-FSW14 application or a typo in the Application Sent date (the date is too far in the past)" type="custom" showInputMessage="1">
      <formula1>$S12&gt;DATE(2014,4,21)</formula1>
    </dataValidation>
    <dataValidation sqref="X12" prompt="Rejected/returned date is before the App. Received date or is in future." type="custom" showInputMessage="1">
      <formula1>AND(OR($D12="",$X12&gt;=$D12),$X12&lt;=TODAY())</formula1>
    </dataValidation>
    <dataValidation sqref="Y12" prompt="Fee Encashed date is before the App.Received date or is in future." type="custom" showInputMessage="1">
      <formula1>AND(OR($D12="",$Y12&gt;=$D12),$Y12&lt;=TODAY())</formula1>
    </dataValidation>
    <dataValidation sqref="Z12" prompt="PER Received date is before the Fee Encashed date or is in future." type="custom" showInputMessage="1">
      <formula1>AND($Z12&lt;=TODAY(),OR($Y12="",$Y12&lt;$Z12))</formula1>
    </dataValidation>
    <dataValidation sqref="D13" prompt="Non-FSW2014 application or a typo in the date" type="custom" showInputMessage="1">
      <formula1>$D13&gt;=DATE(2014,5,1)</formula1>
    </dataValidation>
    <dataValidation sqref="S13" prompt="Non-FSW14 application or a typo in the Application Sent date (the date is too far in the past)" type="custom" showInputMessage="1">
      <formula1>$S13&gt;DATE(2014,4,21)</formula1>
    </dataValidation>
    <dataValidation sqref="X13" prompt="Rejected/returned date is before the App. Received date or is in future." type="custom" showInputMessage="1">
      <formula1>AND(OR($D13="",$X13&gt;=$D13),$X13&lt;=TODAY())</formula1>
    </dataValidation>
    <dataValidation sqref="Y13" prompt="Fee Encashed date is before the App.Received date or is in future." type="custom" showInputMessage="1">
      <formula1>AND(OR($D13="",$Y13&gt;=$D13),$Y13&lt;=TODAY())</formula1>
    </dataValidation>
    <dataValidation sqref="Z13" prompt="PER Received date is before the Fee Encashed date or is in future." type="custom" showInputMessage="1">
      <formula1>AND($Z13&lt;=TODAY(),OR($Y13="",$Y13&lt;$Z13))</formula1>
    </dataValidation>
    <dataValidation sqref="D14" prompt="Non-FSW2014 application or a typo in the date" type="custom" showInputMessage="1">
      <formula1>$D14&gt;=DATE(2014,5,1)</formula1>
    </dataValidation>
    <dataValidation sqref="S14" prompt="Non-FSW14 application or a typo in the Application Sent date (the date is too far in the past)" type="custom" showInputMessage="1">
      <formula1>$S14&gt;DATE(2014,4,21)</formula1>
    </dataValidation>
    <dataValidation sqref="X14" prompt="Rejected/returned date is before the App. Received date or is in future." type="custom" showInputMessage="1">
      <formula1>AND(OR($D14="",$X14&gt;=$D14),$X14&lt;=TODAY())</formula1>
    </dataValidation>
    <dataValidation sqref="Y14" prompt="Fee Encashed date is before the App.Received date or is in future." type="custom" showInputMessage="1">
      <formula1>AND(OR($D14="",$Y14&gt;=$D14),$Y14&lt;=TODAY())</formula1>
    </dataValidation>
    <dataValidation sqref="Z14" prompt="PER Received date is before the Fee Encashed date or is in future." type="custom" showInputMessage="1">
      <formula1>AND($Z14&lt;=TODAY(),OR($Y14="",$Y14&lt;$Z14))</formula1>
    </dataValidation>
    <dataValidation sqref="D15" prompt="Non-FSW2014 application or a typo in the date" type="custom" showInputMessage="1">
      <formula1>$D15&gt;=DATE(2014,5,1)</formula1>
    </dataValidation>
    <dataValidation sqref="S15" prompt="Non-FSW14 application or a typo in the Application Sent date (the date is too far in the past)" type="custom" showInputMessage="1">
      <formula1>$S15&gt;DATE(2014,4,21)</formula1>
    </dataValidation>
    <dataValidation sqref="X15" prompt="Rejected/returned date is before the App. Received date or is in future." type="custom" showInputMessage="1">
      <formula1>AND(OR($D15="",$X15&gt;=$D15),$X15&lt;=TODAY())</formula1>
    </dataValidation>
    <dataValidation sqref="Y15" prompt="Fee Encashed date is before the App.Received date or is in future." type="custom" showInputMessage="1">
      <formula1>AND(OR($D15="",$Y15&gt;=$D15),$Y15&lt;=TODAY())</formula1>
    </dataValidation>
    <dataValidation sqref="Z15" prompt="PER Received date is before the Fee Encashed date or is in future." type="custom" showInputMessage="1">
      <formula1>AND($Z15&lt;=TODAY(),OR($Y15="",$Y15&lt;$Z15))</formula1>
    </dataValidation>
    <dataValidation sqref="D16" prompt="Non-FSW2014 application or a typo in the date" type="custom" showInputMessage="1">
      <formula1>$D16&gt;=DATE(2014,5,1)</formula1>
    </dataValidation>
    <dataValidation sqref="S16" prompt="Non-FSW14 application or a typo in the Application Sent date (the date is too far in the past)" type="custom" showInputMessage="1">
      <formula1>$S16&gt;DATE(2014,4,21)</formula1>
    </dataValidation>
    <dataValidation sqref="X16" prompt="Rejected/returned date is before the App. Received date or is in future." type="custom" showInputMessage="1">
      <formula1>AND(OR($D16="",$X16&gt;=$D16),$X16&lt;=TODAY())</formula1>
    </dataValidation>
    <dataValidation sqref="Y16" prompt="Fee Encashed date is before the App.Received date or is in future." type="custom" showInputMessage="1">
      <formula1>AND(OR($D16="",$Y16&gt;=$D16),$Y16&lt;=TODAY())</formula1>
    </dataValidation>
    <dataValidation sqref="Z16" prompt="PER Received date is before the Fee Encashed date or is in future." type="custom" showInputMessage="1">
      <formula1>AND($Z16&lt;=TODAY(),OR($Y16="",$Y16&lt;$Z16))</formula1>
    </dataValidation>
    <dataValidation sqref="D17" prompt="Non-FSW2014 application or a typo in the date" type="custom" showInputMessage="1">
      <formula1>$D17&gt;=DATE(2014,5,1)</formula1>
    </dataValidation>
    <dataValidation sqref="S17" prompt="Non-FSW14 application or a typo in the Application Sent date (the date is too far in the past)" type="custom" showInputMessage="1">
      <formula1>$S17&gt;DATE(2014,4,21)</formula1>
    </dataValidation>
    <dataValidation sqref="X17" prompt="Rejected/returned date is before the App. Received date or is in future." type="custom" showInputMessage="1">
      <formula1>AND(OR($D17="",$X17&gt;=$D17),$X17&lt;=TODAY())</formula1>
    </dataValidation>
    <dataValidation sqref="Y17" prompt="Fee Encashed date is before the App.Received date or is in future." type="custom" showInputMessage="1">
      <formula1>AND(OR($D17="",$Y17&gt;=$D17),$Y17&lt;=TODAY())</formula1>
    </dataValidation>
    <dataValidation sqref="Z17" prompt="PER Received date is before the Fee Encashed date or is in future." type="custom" showInputMessage="1">
      <formula1>AND($Z17&lt;=TODAY(),OR($Y17="",$Y17&lt;$Z17))</formula1>
    </dataValidation>
    <dataValidation sqref="D18" prompt="Non-FSW2014 application or a typo in the date" type="custom" showInputMessage="1">
      <formula1>$D18&gt;=DATE(2014,5,1)</formula1>
    </dataValidation>
    <dataValidation sqref="S18" prompt="Non-FSW14 application or a typo in the Application Sent date (the date is too far in the past)" type="custom" showInputMessage="1">
      <formula1>$S18&gt;DATE(2014,4,21)</formula1>
    </dataValidation>
    <dataValidation sqref="X18" prompt="Rejected/returned date is before the App. Received date or is in future." type="custom" showInputMessage="1">
      <formula1>AND(OR($D18="",$X18&gt;=$D18),$X18&lt;=TODAY())</formula1>
    </dataValidation>
    <dataValidation sqref="Y18" prompt="Fee Encashed date is before the App.Received date or is in future." type="custom" showInputMessage="1">
      <formula1>AND(OR($D18="",$Y18&gt;=$D18),$Y18&lt;=TODAY())</formula1>
    </dataValidation>
    <dataValidation sqref="Z18" prompt="PER Received date is before the Fee Encashed date or is in future." type="custom" showInputMessage="1">
      <formula1>AND($Z18&lt;=TODAY(),OR($Y18="",$Y18&lt;$Z18))</formula1>
    </dataValidation>
    <dataValidation sqref="D19" prompt="Non-FSW2014 application or a typo in the date" type="custom" showInputMessage="1">
      <formula1>$D19&gt;=DATE(2014,5,1)</formula1>
    </dataValidation>
    <dataValidation sqref="S19" prompt="Non-FSW14 application or a typo in the Application Sent date (the date is too far in the past)" type="custom" showInputMessage="1">
      <formula1>$S19&gt;DATE(2014,4,21)</formula1>
    </dataValidation>
    <dataValidation sqref="X19" prompt="Rejected/returned date is before the App. Received date or is in future." type="custom" showInputMessage="1">
      <formula1>AND(OR($D19="",$X19&gt;=$D19),$X19&lt;=TODAY())</formula1>
    </dataValidation>
    <dataValidation sqref="Y19" prompt="Fee Encashed date is before the App.Received date or is in future." type="custom" showInputMessage="1">
      <formula1>AND(OR($D19="",$Y19&gt;=$D19),$Y19&lt;=TODAY())</formula1>
    </dataValidation>
    <dataValidation sqref="Z19" prompt="PER Received date is before the Fee Encashed date or is in future." type="custom" showInputMessage="1">
      <formula1>AND($Z19&lt;=TODAY(),OR($Y19="",$Y19&lt;$Z19))</formula1>
    </dataValidation>
    <dataValidation sqref="D20" prompt="Non-FSW2014 application or a typo in the date" type="custom" showInputMessage="1">
      <formula1>$D20&gt;=DATE(2014,5,1)</formula1>
    </dataValidation>
    <dataValidation sqref="S20" prompt="Non-FSW14 application or a typo in the Application Sent date (the date is too far in the past)" type="custom" showInputMessage="1">
      <formula1>$S20&gt;DATE(2014,4,21)</formula1>
    </dataValidation>
    <dataValidation sqref="X20" prompt="Rejected/returned date is before the App. Received date or is in future." type="custom" showInputMessage="1">
      <formula1>AND(OR($D20="",$X20&gt;=$D20),$X20&lt;=TODAY())</formula1>
    </dataValidation>
    <dataValidation sqref="Y20" prompt="Fee Encashed date is before the App.Received date or is in future." type="custom" showInputMessage="1">
      <formula1>AND(OR($D20="",$Y20&gt;=$D20),$Y20&lt;=TODAY())</formula1>
    </dataValidation>
    <dataValidation sqref="Z20" prompt="PER Received date is before the Fee Encashed date or is in future." type="custom" showInputMessage="1">
      <formula1>AND($Z20&lt;=TODAY(),OR($Y20="",$Y20&lt;$Z20))</formula1>
    </dataValidation>
    <dataValidation sqref="D21" prompt="Non-FSW2014 application or a typo in the date" type="custom" showInputMessage="1">
      <formula1>$D21&gt;=DATE(2014,5,1)</formula1>
    </dataValidation>
    <dataValidation sqref="S21" prompt="Non-FSW14 application or a typo in the Application Sent date (the date is too far in the past)" type="custom" showInputMessage="1">
      <formula1>$S21&gt;DATE(2014,4,21)</formula1>
    </dataValidation>
    <dataValidation sqref="X21" prompt="Rejected/returned date is before the App. Received date or is in future." type="custom" showInputMessage="1">
      <formula1>AND(OR($D21="",$X21&gt;=$D21),$X21&lt;=TODAY())</formula1>
    </dataValidation>
    <dataValidation sqref="Y21" prompt="Fee Encashed date is before the App.Received date or is in future." type="custom" showInputMessage="1">
      <formula1>AND(OR($D21="",$Y21&gt;=$D21),$Y21&lt;=TODAY())</formula1>
    </dataValidation>
    <dataValidation sqref="Z21" prompt="PER Received date is before the Fee Encashed date or is in future." type="custom" showInputMessage="1">
      <formula1>AND($Z21&lt;=TODAY(),OR($Y21="",$Y21&lt;$Z21))</formula1>
    </dataValidation>
    <dataValidation sqref="D22" prompt="Non-FSW2014 application or a typo in the date" type="custom" showInputMessage="1">
      <formula1>$D22&gt;=DATE(2014,5,1)</formula1>
    </dataValidation>
    <dataValidation sqref="S22" prompt="Non-FSW14 application or a typo in the Application Sent date (the date is too far in the past)" type="custom" showInputMessage="1">
      <formula1>$S22&gt;DATE(2014,4,21)</formula1>
    </dataValidation>
    <dataValidation sqref="X22" prompt="Rejected/returned date is before the App. Received date or is in future." type="custom" showInputMessage="1">
      <formula1>AND(OR($D22="",$X22&gt;=$D22),$X22&lt;=TODAY())</formula1>
    </dataValidation>
    <dataValidation sqref="Y22" prompt="Fee Encashed date is before the App.Received date or is in future." type="custom" showInputMessage="1">
      <formula1>AND(OR($D22="",$Y22&gt;=$D22),$Y22&lt;=TODAY())</formula1>
    </dataValidation>
    <dataValidation sqref="Z22" prompt="PER Received date is before the Fee Encashed date or is in future." type="custom" showInputMessage="1">
      <formula1>AND($Z22&lt;=TODAY(),OR($Y22="",$Y22&lt;$Z22))</formula1>
    </dataValidation>
    <dataValidation sqref="D23" prompt="Non-FSW2014 application or a typo in the date" type="custom" showInputMessage="1">
      <formula1>$D23&gt;=DATE(2014,5,1)</formula1>
    </dataValidation>
    <dataValidation sqref="S23" prompt="Non-FSW14 application or a typo in the Application Sent date (the date is too far in the past)" type="custom" showInputMessage="1">
      <formula1>$S23&gt;DATE(2014,4,21)</formula1>
    </dataValidation>
    <dataValidation sqref="X23" prompt="Rejected/returned date is before the App. Received date or is in future." type="custom" showInputMessage="1">
      <formula1>AND(OR($D23="",$X23&gt;=$D23),$X23&lt;=TODAY())</formula1>
    </dataValidation>
    <dataValidation sqref="Y23" prompt="Fee Encashed date is before the App.Received date or is in future." type="custom" showInputMessage="1">
      <formula1>AND(OR($D23="",$Y23&gt;=$D23),$Y23&lt;=TODAY())</formula1>
    </dataValidation>
    <dataValidation sqref="Z23" prompt="PER Received date is before the Fee Encashed date or is in future." type="custom" showInputMessage="1">
      <formula1>AND($Z23&lt;=TODAY(),OR($Y23="",$Y23&lt;$Z23))</formula1>
    </dataValidation>
    <dataValidation sqref="D24" prompt="Non-FSW2014 application or a typo in the date" type="custom" showInputMessage="1">
      <formula1>$D24&gt;=DATE(2014,5,1)</formula1>
    </dataValidation>
    <dataValidation sqref="S24" prompt="Non-FSW14 application or a typo in the Application Sent date (the date is too far in the past)" type="custom" showInputMessage="1">
      <formula1>$S24&gt;DATE(2014,4,21)</formula1>
    </dataValidation>
    <dataValidation sqref="X24" prompt="Rejected/returned date is before the App. Received date or is in future." type="custom" showInputMessage="1">
      <formula1>AND(OR($D24="",$X24&gt;=$D24),$X24&lt;=TODAY())</formula1>
    </dataValidation>
    <dataValidation sqref="Y24" prompt="Fee Encashed date is before the App.Received date or is in future." type="custom" showInputMessage="1">
      <formula1>AND(OR($D24="",$Y24&gt;=$D24),$Y24&lt;=TODAY())</formula1>
    </dataValidation>
    <dataValidation sqref="Z24" prompt="PER Received date is before the Fee Encashed date or is in future." type="custom" showInputMessage="1">
      <formula1>AND($Z24&lt;=TODAY(),OR($Y24="",$Y24&lt;$Z24))</formula1>
    </dataValidation>
    <dataValidation sqref="D25" prompt="Non-FSW2014 application or a typo in the date" type="custom" showInputMessage="1">
      <formula1>$D25&gt;=DATE(2014,5,1)</formula1>
    </dataValidation>
    <dataValidation sqref="S25" prompt="Non-FSW14 application or a typo in the Application Sent date (the date is too far in the past)" type="custom" showInputMessage="1">
      <formula1>$S25&gt;DATE(2014,4,21)</formula1>
    </dataValidation>
    <dataValidation sqref="X25" prompt="Rejected/returned date is before the App. Received date or is in future." type="custom" showInputMessage="1">
      <formula1>AND(OR($D25="",$X25&gt;=$D25),$X25&lt;=TODAY())</formula1>
    </dataValidation>
    <dataValidation sqref="Y25" prompt="Fee Encashed date is before the App.Received date or is in future." type="custom" showInputMessage="1">
      <formula1>AND(OR($D25="",$Y25&gt;=$D25),$Y25&lt;=TODAY())</formula1>
    </dataValidation>
    <dataValidation sqref="Z25" prompt="PER Received date is before the Fee Encashed date or is in future." type="custom" showInputMessage="1">
      <formula1>AND($Z25&lt;=TODAY(),OR($Y25="",$Y25&lt;$Z25))</formula1>
    </dataValidation>
    <dataValidation sqref="D26" prompt="Non-FSW2014 application or a typo in the date" type="custom" showInputMessage="1">
      <formula1>$D26&gt;=DATE(2014,5,1)</formula1>
    </dataValidation>
    <dataValidation sqref="S26" prompt="Non-FSW14 application or a typo in the Application Sent date (the date is too far in the past)" type="custom" showInputMessage="1">
      <formula1>$S26&gt;DATE(2014,4,21)</formula1>
    </dataValidation>
    <dataValidation sqref="X26" prompt="Rejected/returned date is before the App. Received date or is in future." type="custom" showInputMessage="1">
      <formula1>AND(OR($D26="",$X26&gt;=$D26),$X26&lt;=TODAY())</formula1>
    </dataValidation>
    <dataValidation sqref="Y26" prompt="Fee Encashed date is before the App.Received date or is in future." type="custom" showInputMessage="1">
      <formula1>AND(OR($D26="",$Y26&gt;=$D26),$Y26&lt;=TODAY())</formula1>
    </dataValidation>
    <dataValidation sqref="Z26" prompt="PER Received date is before the Fee Encashed date or is in future." type="custom" showInputMessage="1">
      <formula1>AND($Z26&lt;=TODAY(),OR($Y26="",$Y26&lt;$Z26))</formula1>
    </dataValidation>
    <dataValidation sqref="D27" prompt="Non-FSW2014 application or a typo in the date" type="custom" showInputMessage="1">
      <formula1>$D27&gt;=DATE(2014,5,1)</formula1>
    </dataValidation>
    <dataValidation sqref="S27" prompt="Non-FSW14 application or a typo in the Application Sent date (the date is too far in the past)" type="custom" showInputMessage="1">
      <formula1>$S27&gt;DATE(2014,4,21)</formula1>
    </dataValidation>
    <dataValidation sqref="X27" prompt="Rejected/returned date is before the App. Received date or is in future." type="custom" showInputMessage="1">
      <formula1>AND(OR($D27="",$X27&gt;=$D27),$X27&lt;=TODAY())</formula1>
    </dataValidation>
    <dataValidation sqref="Y27" prompt="Fee Encashed date is before the App.Received date or is in future." type="custom" showInputMessage="1">
      <formula1>AND(OR($D27="",$Y27&gt;=$D27),$Y27&lt;=TODAY())</formula1>
    </dataValidation>
    <dataValidation sqref="Z27" prompt="PER Received date is before the Fee Encashed date or is in future." type="custom" showInputMessage="1">
      <formula1>AND($Z27&lt;=TODAY(),OR($Y27="",$Y27&lt;$Z27))</formula1>
    </dataValidation>
    <dataValidation sqref="D28" prompt="Non-FSW2014 application or a typo in the date" type="custom" showInputMessage="1">
      <formula1>$D28&gt;=DATE(2014,5,1)</formula1>
    </dataValidation>
    <dataValidation sqref="S28" prompt="Non-FSW14 application or a typo in the Application Sent date (the date is too far in the past)" type="custom" showInputMessage="1">
      <formula1>$S28&gt;DATE(2014,4,21)</formula1>
    </dataValidation>
    <dataValidation sqref="X28" prompt="Rejected/returned date is before the App. Received date or is in future." type="custom" showInputMessage="1">
      <formula1>AND(OR($D28="",$X28&gt;=$D28),$X28&lt;=TODAY())</formula1>
    </dataValidation>
    <dataValidation sqref="Y28" prompt="Fee Encashed date is before the App.Received date or is in future." type="custom" showInputMessage="1">
      <formula1>AND(OR($D28="",$Y28&gt;=$D28),$Y28&lt;=TODAY())</formula1>
    </dataValidation>
    <dataValidation sqref="Z28" prompt="PER Received date is before the Fee Encashed date or is in future." type="custom" showInputMessage="1">
      <formula1>AND($Z28&lt;=TODAY(),OR($Y28="",$Y28&lt;$Z28))</formula1>
    </dataValidation>
    <dataValidation sqref="D29" prompt="Non-FSW2014 application or a typo in the date" type="custom" showInputMessage="1">
      <formula1>$D29&gt;=DATE(2014,5,1)</formula1>
    </dataValidation>
    <dataValidation sqref="S29" prompt="Non-FSW14 application or a typo in the Application Sent date (the date is too far in the past)" type="custom" showInputMessage="1">
      <formula1>$S29&gt;DATE(2014,4,21)</formula1>
    </dataValidation>
    <dataValidation sqref="X29" prompt="Rejected/returned date is before the App. Received date or is in future." type="custom" showInputMessage="1">
      <formula1>AND(OR($D29="",$X29&gt;=$D29),$X29&lt;=TODAY())</formula1>
    </dataValidation>
    <dataValidation sqref="Y29" prompt="Fee Encashed date is before the App.Received date or is in future." type="custom" showInputMessage="1">
      <formula1>AND(OR($D29="",$Y29&gt;=$D29),$Y29&lt;=TODAY())</formula1>
    </dataValidation>
    <dataValidation sqref="Z29" prompt="PER Received date is before the Fee Encashed date or is in future." type="custom" showInputMessage="1">
      <formula1>AND($Z29&lt;=TODAY(),OR($Y29="",$Y29&lt;$Z29))</formula1>
    </dataValidation>
    <dataValidation sqref="D30" prompt="Non-FSW2014 application or a typo in the date" type="custom" showInputMessage="1">
      <formula1>$D30&gt;=DATE(2014,5,1)</formula1>
    </dataValidation>
    <dataValidation sqref="S30" prompt="Non-FSW14 application or a typo in the Application Sent date (the date is too far in the past)" type="custom" showInputMessage="1">
      <formula1>$S30&gt;DATE(2014,4,21)</formula1>
    </dataValidation>
    <dataValidation sqref="X30" prompt="Rejected/returned date is before the App. Received date or is in future." type="custom" showInputMessage="1">
      <formula1>AND(OR($D30="",$X30&gt;=$D30),$X30&lt;=TODAY())</formula1>
    </dataValidation>
    <dataValidation sqref="Y30" prompt="Fee Encashed date is before the App.Received date or is in future." type="custom" showInputMessage="1">
      <formula1>AND(OR($D30="",$Y30&gt;=$D30),$Y30&lt;=TODAY())</formula1>
    </dataValidation>
    <dataValidation sqref="Z30" prompt="PER Received date is before the Fee Encashed date or is in future." type="custom" showInputMessage="1">
      <formula1>AND($Z30&lt;=TODAY(),OR($Y30="",$Y30&lt;$Z30))</formula1>
    </dataValidation>
    <dataValidation sqref="D31" prompt="Non-FSW2014 application or a typo in the date" type="custom" showInputMessage="1">
      <formula1>$D31&gt;=DATE(2014,5,1)</formula1>
    </dataValidation>
    <dataValidation sqref="S31" prompt="Non-FSW14 application or a typo in the Application Sent date (the date is too far in the past)" type="custom" showInputMessage="1">
      <formula1>$S31&gt;DATE(2014,4,21)</formula1>
    </dataValidation>
    <dataValidation sqref="X31" prompt="Rejected/returned date is before the App. Received date or is in future." type="custom" showInputMessage="1">
      <formula1>AND(OR($D31="",$X31&gt;=$D31),$X31&lt;=TODAY())</formula1>
    </dataValidation>
    <dataValidation sqref="Y31" prompt="Fee Encashed date is before the App.Received date or is in future." type="custom" showInputMessage="1">
      <formula1>AND(OR($D31="",$Y31&gt;=$D31),$Y31&lt;=TODAY())</formula1>
    </dataValidation>
    <dataValidation sqref="Z31" prompt="PER Received date is before the Fee Encashed date or is in future." type="custom" showInputMessage="1">
      <formula1>AND($Z31&lt;=TODAY(),OR($Y31="",$Y31&lt;$Z31))</formula1>
    </dataValidation>
    <dataValidation sqref="D32" prompt="Non-FSW2014 application or a typo in the date" type="custom" showInputMessage="1">
      <formula1>$D32&gt;=DATE(2014,5,1)</formula1>
    </dataValidation>
    <dataValidation sqref="S32" prompt="Non-FSW14 application or a typo in the Application Sent date (the date is too far in the past)" type="custom" showInputMessage="1">
      <formula1>$S32&gt;DATE(2014,4,21)</formula1>
    </dataValidation>
    <dataValidation sqref="X32" prompt="Rejected/returned date is before the App. Received date or is in future." type="custom" showInputMessage="1">
      <formula1>AND(OR($D32="",$X32&gt;=$D32),$X32&lt;=TODAY())</formula1>
    </dataValidation>
    <dataValidation sqref="Y32" prompt="Fee Encashed date is before the App.Received date or is in future." type="custom" showInputMessage="1">
      <formula1>AND(OR($D32="",$Y32&gt;=$D32),$Y32&lt;=TODAY())</formula1>
    </dataValidation>
    <dataValidation sqref="Z32" prompt="PER Received date is before the Fee Encashed date or is in future." type="custom" showInputMessage="1">
      <formula1>AND($Z32&lt;=TODAY(),OR($Y32="",$Y32&lt;$Z32))</formula1>
    </dataValidation>
    <dataValidation sqref="D33" prompt="Non-FSW2014 application or a typo in the date" type="custom" showInputMessage="1">
      <formula1>$D33&gt;=DATE(2014,5,1)</formula1>
    </dataValidation>
    <dataValidation sqref="S33" prompt="Non-FSW14 application or a typo in the Application Sent date (the date is too far in the past)" type="custom" showInputMessage="1">
      <formula1>$S33&gt;DATE(2014,4,21)</formula1>
    </dataValidation>
    <dataValidation sqref="X33" prompt="Rejected/returned date is before the App. Received date or is in future." type="custom" showInputMessage="1">
      <formula1>AND(OR($D33="",$X33&gt;=$D33),$X33&lt;=TODAY())</formula1>
    </dataValidation>
    <dataValidation sqref="Y33" prompt="Fee Encashed date is before the App.Received date or is in future." type="custom" showInputMessage="1">
      <formula1>AND(OR($D33="",$Y33&gt;=$D33),$Y33&lt;=TODAY())</formula1>
    </dataValidation>
    <dataValidation sqref="Z33" prompt="PER Received date is before the Fee Encashed date or is in future." type="custom" showInputMessage="1">
      <formula1>AND($Z33&lt;=TODAY(),OR($Y33="",$Y33&lt;$Z33))</formula1>
    </dataValidation>
    <dataValidation sqref="D34" prompt="Non-FSW2014 application or a typo in the date" type="custom" showInputMessage="1">
      <formula1>$D34&gt;=DATE(2014,5,1)</formula1>
    </dataValidation>
    <dataValidation sqref="S34" prompt="Non-FSW14 application or a typo in the Application Sent date (the date is too far in the past)" type="custom" showInputMessage="1">
      <formula1>$S34&gt;DATE(2014,4,21)</formula1>
    </dataValidation>
    <dataValidation sqref="X34" prompt="Rejected/returned date is before the App. Received date or is in future." type="custom" showInputMessage="1">
      <formula1>AND(OR($D34="",$X34&gt;=$D34),$X34&lt;=TODAY())</formula1>
    </dataValidation>
    <dataValidation sqref="Y34" prompt="Fee Encashed date is before the App.Received date or is in future." type="custom" showInputMessage="1">
      <formula1>AND(OR($D34="",$Y34&gt;=$D34),$Y34&lt;=TODAY())</formula1>
    </dataValidation>
    <dataValidation sqref="Z34" prompt="PER Received date is before the Fee Encashed date or is in future." type="custom" showInputMessage="1">
      <formula1>AND($Z34&lt;=TODAY(),OR($Y34="",$Y34&lt;$Z34))</formula1>
    </dataValidation>
    <dataValidation sqref="D35" prompt="Non-FSW2014 application or a typo in the date" type="custom" showInputMessage="1">
      <formula1>$D35&gt;=DATE(2014,5,1)</formula1>
    </dataValidation>
    <dataValidation sqref="S35" prompt="Non-FSW14 application or a typo in the Application Sent date (the date is too far in the past)" type="custom" showInputMessage="1">
      <formula1>$S35&gt;DATE(2014,4,21)</formula1>
    </dataValidation>
    <dataValidation sqref="X35" prompt="Rejected/returned date is before the App. Received date or is in future." type="custom" showInputMessage="1">
      <formula1>AND(OR($D35="",$X35&gt;=$D35),$X35&lt;=TODAY())</formula1>
    </dataValidation>
    <dataValidation sqref="Y35" prompt="Fee Encashed date is before the App.Received date or is in future." type="custom" showInputMessage="1">
      <formula1>AND(OR($D35="",$Y35&gt;=$D35),$Y35&lt;=TODAY())</formula1>
    </dataValidation>
    <dataValidation sqref="Z35" prompt="PER Received date is before the Fee Encashed date or is in future." type="custom" showInputMessage="1">
      <formula1>AND($Z35&lt;=TODAY(),OR($Y35="",$Y35&lt;$Z35))</formula1>
    </dataValidation>
    <dataValidation sqref="D36" prompt="Non-FSW2014 application or a typo in the date" type="custom" showInputMessage="1">
      <formula1>$D36&gt;=DATE(2014,5,1)</formula1>
    </dataValidation>
    <dataValidation sqref="S36" prompt="Non-FSW14 application or a typo in the Application Sent date (the date is too far in the past)" type="custom" showInputMessage="1">
      <formula1>$S36&gt;DATE(2014,4,21)</formula1>
    </dataValidation>
    <dataValidation sqref="X36" prompt="Rejected/returned date is before the App. Received date or is in future." type="custom" showInputMessage="1">
      <formula1>AND(OR($D36="",$X36&gt;=$D36),$X36&lt;=TODAY())</formula1>
    </dataValidation>
    <dataValidation sqref="Y36" prompt="Fee Encashed date is before the App.Received date or is in future." type="custom" showInputMessage="1">
      <formula1>AND(OR($D36="",$Y36&gt;=$D36),$Y36&lt;=TODAY())</formula1>
    </dataValidation>
    <dataValidation sqref="Z36" prompt="PER Received date is before the Fee Encashed date or is in future." type="custom" showInputMessage="1">
      <formula1>AND($Z36&lt;=TODAY(),OR($Y36="",$Y36&lt;$Z36))</formula1>
    </dataValidation>
    <dataValidation sqref="D37" prompt="Non-FSW2014 application or a typo in the date" type="custom" showInputMessage="1">
      <formula1>$D37&gt;=DATE(2014,5,1)</formula1>
    </dataValidation>
    <dataValidation sqref="S37" prompt="Non-FSW14 application or a typo in the Application Sent date (the date is too far in the past)" type="custom" showInputMessage="1">
      <formula1>$S37&gt;DATE(2014,4,21)</formula1>
    </dataValidation>
    <dataValidation sqref="X37" prompt="Rejected/returned date is before the App. Received date or is in future." type="custom" showInputMessage="1">
      <formula1>AND(OR($D37="",$X37&gt;=$D37),$X37&lt;=TODAY())</formula1>
    </dataValidation>
    <dataValidation sqref="Y37" prompt="Fee Encashed date is before the App.Received date or is in future." type="custom" showInputMessage="1">
      <formula1>AND(OR($D37="",$Y37&gt;=$D37),$Y37&lt;=TODAY())</formula1>
    </dataValidation>
    <dataValidation sqref="Z37" prompt="PER Received date is before the Fee Encashed date or is in future." type="custom" showInputMessage="1">
      <formula1>AND($Z37&lt;=TODAY(),OR($Y37="",$Y37&lt;$Z37))</formula1>
    </dataValidation>
    <dataValidation sqref="D38" prompt="Non-FSW2014 application or a typo in the date" type="custom" showInputMessage="1">
      <formula1>$D38&gt;=DATE(2014,5,1)</formula1>
    </dataValidation>
    <dataValidation sqref="S38" prompt="Non-FSW14 application or a typo in the Application Sent date (the date is too far in the past)" type="custom" showInputMessage="1">
      <formula1>$S38&gt;DATE(2014,4,21)</formula1>
    </dataValidation>
    <dataValidation sqref="X38" prompt="Rejected/returned date is before the App. Received date or is in future." type="custom" showInputMessage="1">
      <formula1>AND(OR($D38="",$X38&gt;=$D38),$X38&lt;=TODAY())</formula1>
    </dataValidation>
    <dataValidation sqref="Y38" prompt="Fee Encashed date is before the App.Received date or is in future." type="custom" showInputMessage="1">
      <formula1>AND(OR($D38="",$Y38&gt;=$D38),$Y38&lt;=TODAY())</formula1>
    </dataValidation>
    <dataValidation sqref="Z38" prompt="PER Received date is before the Fee Encashed date or is in future." type="custom" showInputMessage="1">
      <formula1>AND($Z38&lt;=TODAY(),OR($Y38="",$Y38&lt;$Z38))</formula1>
    </dataValidation>
    <dataValidation sqref="D39" prompt="Non-FSW2014 application or a typo in the date" type="custom" showInputMessage="1">
      <formula1>$D39&gt;=DATE(2014,5,1)</formula1>
    </dataValidation>
    <dataValidation sqref="S39" prompt="Non-FSW14 application or a typo in the Application Sent date (the date is too far in the past)" type="custom" showInputMessage="1">
      <formula1>$S39&gt;DATE(2014,4,21)</formula1>
    </dataValidation>
    <dataValidation sqref="X39" prompt="Rejected/returned date is before the App. Received date or is in future." type="custom" showInputMessage="1">
      <formula1>AND(OR($D39="",$X39&gt;=$D39),$X39&lt;=TODAY())</formula1>
    </dataValidation>
    <dataValidation sqref="Y39" prompt="Fee Encashed date is before the App.Received date or is in future." type="custom" showInputMessage="1">
      <formula1>AND(OR($D39="",$Y39&gt;=$D39),$Y39&lt;=TODAY())</formula1>
    </dataValidation>
    <dataValidation sqref="Z39" prompt="PER Received date is before the Fee Encashed date or is in future." type="custom" showInputMessage="1">
      <formula1>AND($Z39&lt;=TODAY(),OR($Y39="",$Y39&lt;$Z39))</formula1>
    </dataValidation>
    <dataValidation sqref="D40" prompt="Non-FSW2014 application or a typo in the date" type="custom" showInputMessage="1">
      <formula1>$D40&gt;=DATE(2014,5,1)</formula1>
    </dataValidation>
    <dataValidation sqref="S40" prompt="Non-FSW14 application or a typo in the Application Sent date (the date is too far in the past)" type="custom" showInputMessage="1">
      <formula1>$S40&gt;DATE(2014,4,21)</formula1>
    </dataValidation>
    <dataValidation sqref="X40" prompt="Rejected/returned date is before the App. Received date or is in future." type="custom" showInputMessage="1">
      <formula1>AND(OR($D40="",$X40&gt;=$D40),$X40&lt;=TODAY())</formula1>
    </dataValidation>
    <dataValidation sqref="Y40" prompt="Fee Encashed date is before the App.Received date or is in future." type="custom" showInputMessage="1">
      <formula1>AND(OR($D40="",$Y40&gt;=$D40),$Y40&lt;=TODAY())</formula1>
    </dataValidation>
    <dataValidation sqref="Z40" prompt="PER Received date is before the Fee Encashed date or is in future." type="custom" showInputMessage="1">
      <formula1>AND($Z40&lt;=TODAY(),OR($Y40="",$Y40&lt;$Z40))</formula1>
    </dataValidation>
    <dataValidation sqref="D41" prompt="Non-FSW2014 application or a typo in the date" type="custom" showInputMessage="1">
      <formula1>$D41&gt;=DATE(2014,5,1)</formula1>
    </dataValidation>
    <dataValidation sqref="S41" prompt="Non-FSW14 application or a typo in the Application Sent date (the date is too far in the past)" type="custom" showInputMessage="1">
      <formula1>$S41&gt;DATE(2014,4,21)</formula1>
    </dataValidation>
    <dataValidation sqref="X41" prompt="Rejected/returned date is before the App. Received date or is in future." type="custom" showInputMessage="1">
      <formula1>AND(OR($D41="",$X41&gt;=$D41),$X41&lt;=TODAY())</formula1>
    </dataValidation>
    <dataValidation sqref="Y41" prompt="Fee Encashed date is before the App.Received date or is in future." type="custom" showInputMessage="1">
      <formula1>AND(OR($D41="",$Y41&gt;=$D41),$Y41&lt;=TODAY())</formula1>
    </dataValidation>
    <dataValidation sqref="Z41" prompt="PER Received date is before the Fee Encashed date or is in future." type="custom" showInputMessage="1">
      <formula1>AND($Z41&lt;=TODAY(),OR($Y41="",$Y41&lt;$Z41))</formula1>
    </dataValidation>
    <dataValidation sqref="D42" prompt="Non-FSW2014 application or a typo in the date" type="custom" showInputMessage="1">
      <formula1>$D42&gt;=DATE(2014,5,1)</formula1>
    </dataValidation>
    <dataValidation sqref="S42" prompt="Non-FSW14 application or a typo in the Application Sent date (the date is too far in the past)" type="custom" showInputMessage="1">
      <formula1>$S42&gt;DATE(2014,4,21)</formula1>
    </dataValidation>
    <dataValidation sqref="X42" prompt="Rejected/returned date is before the App. Received date or is in future." type="custom" showInputMessage="1">
      <formula1>AND(OR($D42="",$X42&gt;=$D42),$X42&lt;=TODAY())</formula1>
    </dataValidation>
    <dataValidation sqref="Y42" prompt="Fee Encashed date is before the App.Received date or is in future." type="custom" showInputMessage="1">
      <formula1>AND(OR($D42="",$Y42&gt;=$D42),$Y42&lt;=TODAY())</formula1>
    </dataValidation>
    <dataValidation sqref="Z42" prompt="PER Received date is before the Fee Encashed date or is in future." type="custom" showInputMessage="1">
      <formula1>AND($Z42&lt;=TODAY(),OR($Y42="",$Y42&lt;$Z42))</formula1>
    </dataValidation>
    <dataValidation sqref="D43" prompt="Non-FSW2014 application or a typo in the date" type="custom" showInputMessage="1">
      <formula1>$D43&gt;=DATE(2014,5,1)</formula1>
    </dataValidation>
    <dataValidation sqref="S43" prompt="Non-FSW14 application or a typo in the Application Sent date (the date is too far in the past)" type="custom" showInputMessage="1">
      <formula1>$S43&gt;DATE(2014,4,21)</formula1>
    </dataValidation>
    <dataValidation sqref="X43" prompt="Rejected/returned date is before the App. Received date or is in future." type="custom" showInputMessage="1">
      <formula1>AND(OR($D43="",$X43&gt;=$D43),$X43&lt;=TODAY())</formula1>
    </dataValidation>
    <dataValidation sqref="Y43" prompt="Fee Encashed date is before the App.Received date or is in future." type="custom" showInputMessage="1">
      <formula1>AND(OR($D43="",$Y43&gt;=$D43),$Y43&lt;=TODAY())</formula1>
    </dataValidation>
    <dataValidation sqref="Z43" prompt="PER Received date is before the Fee Encashed date or is in future." type="custom" showInputMessage="1">
      <formula1>AND($Z43&lt;=TODAY(),OR($Y43="",$Y43&lt;$Z43))</formula1>
    </dataValidation>
    <dataValidation sqref="D44" prompt="Non-FSW2014 application or a typo in the date" type="custom" showInputMessage="1">
      <formula1>$D44&gt;=DATE(2014,5,1)</formula1>
    </dataValidation>
    <dataValidation sqref="S44" prompt="Non-FSW14 application or a typo in the Application Sent date (the date is too far in the past)" type="custom" showInputMessage="1">
      <formula1>$S44&gt;DATE(2014,4,21)</formula1>
    </dataValidation>
    <dataValidation sqref="X44" prompt="Rejected/returned date is before the App. Received date or is in future." type="custom" showInputMessage="1">
      <formula1>AND(OR($D44="",$X44&gt;=$D44),$X44&lt;=TODAY())</formula1>
    </dataValidation>
    <dataValidation sqref="Y44" prompt="Fee Encashed date is before the App.Received date or is in future." type="custom" showInputMessage="1">
      <formula1>AND(OR($D44="",$Y44&gt;=$D44),$Y44&lt;=TODAY())</formula1>
    </dataValidation>
    <dataValidation sqref="Z44" prompt="PER Received date is before the Fee Encashed date or is in future." type="custom" showInputMessage="1">
      <formula1>AND($Z44&lt;=TODAY(),OR($Y44="",$Y44&lt;$Z44))</formula1>
    </dataValidation>
    <dataValidation sqref="D45" prompt="Non-FSW2014 application or a typo in the date" type="custom" showInputMessage="1">
      <formula1>$D45&gt;=DATE(2014,5,1)</formula1>
    </dataValidation>
    <dataValidation sqref="S45" prompt="Non-FSW14 application or a typo in the Application Sent date (the date is too far in the past)" type="custom" showInputMessage="1">
      <formula1>$S45&gt;DATE(2014,4,21)</formula1>
    </dataValidation>
    <dataValidation sqref="X45" prompt="Rejected/returned date is before the App. Received date or is in future." type="custom" showInputMessage="1">
      <formula1>AND(OR($D45="",$X45&gt;=$D45),$X45&lt;=TODAY())</formula1>
    </dataValidation>
    <dataValidation sqref="Y45" prompt="Fee Encashed date is before the App.Received date or is in future." type="custom" showInputMessage="1">
      <formula1>AND(OR($D45="",$Y45&gt;=$D45),$Y45&lt;=TODAY())</formula1>
    </dataValidation>
    <dataValidation sqref="Z45" prompt="PER Received date is before the Fee Encashed date or is in future." type="custom" showInputMessage="1">
      <formula1>AND($Z45&lt;=TODAY(),OR($Y45="",$Y45&lt;$Z45))</formula1>
    </dataValidation>
    <dataValidation sqref="D46" prompt="Non-FSW2014 application or a typo in the date" type="custom" showInputMessage="1">
      <formula1>$D46&gt;=DATE(2014,5,1)</formula1>
    </dataValidation>
    <dataValidation sqref="S46" prompt="Non-FSW14 application or a typo in the Application Sent date (the date is too far in the past)" type="custom" showInputMessage="1">
      <formula1>$S46&gt;DATE(2014,4,21)</formula1>
    </dataValidation>
    <dataValidation sqref="X46" prompt="Rejected/returned date is before the App. Received date or is in future." type="custom" showInputMessage="1">
      <formula1>AND(OR($D46="",$X46&gt;=$D46),$X46&lt;=TODAY())</formula1>
    </dataValidation>
    <dataValidation sqref="Y46" prompt="Fee Encashed date is before the App.Received date or is in future." type="custom" showInputMessage="1">
      <formula1>AND(OR($D46="",$Y46&gt;=$D46),$Y46&lt;=TODAY())</formula1>
    </dataValidation>
    <dataValidation sqref="Z46" prompt="PER Received date is before the Fee Encashed date or is in future." type="custom" showInputMessage="1">
      <formula1>AND($Z46&lt;=TODAY(),OR($Y46="",$Y46&lt;$Z46))</formula1>
    </dataValidation>
    <dataValidation sqref="D47" prompt="Non-FSW2014 application or a typo in the date" type="custom" showInputMessage="1">
      <formula1>$D47&gt;=DATE(2014,5,1)</formula1>
    </dataValidation>
    <dataValidation sqref="S47" prompt="Non-FSW14 application or a typo in the Application Sent date (the date is too far in the past)" type="custom" showInputMessage="1">
      <formula1>$S47&gt;DATE(2014,4,21)</formula1>
    </dataValidation>
    <dataValidation sqref="X47" prompt="Rejected/returned date is before the App. Received date or is in future." type="custom" showInputMessage="1">
      <formula1>AND(OR($D47="",$X47&gt;=$D47),$X47&lt;=TODAY())</formula1>
    </dataValidation>
    <dataValidation sqref="Y47" prompt="Fee Encashed date is before the App.Received date or is in future." type="custom" showInputMessage="1">
      <formula1>AND(OR($D47="",$Y47&gt;=$D47),$Y47&lt;=TODAY())</formula1>
    </dataValidation>
    <dataValidation sqref="Z47" prompt="PER Received date is before the Fee Encashed date or is in future." type="custom" showInputMessage="1">
      <formula1>AND($Z47&lt;=TODAY(),OR($Y47="",$Y47&lt;$Z47))</formula1>
    </dataValidation>
    <dataValidation sqref="D48" prompt="Non-FSW2014 application or a typo in the date" type="custom" showInputMessage="1">
      <formula1>$D48&gt;=DATE(2014,5,1)</formula1>
    </dataValidation>
    <dataValidation sqref="S48" prompt="Non-FSW14 application or a typo in the Application Sent date (the date is too far in the past)" type="custom" showInputMessage="1">
      <formula1>$S48&gt;DATE(2014,4,21)</formula1>
    </dataValidation>
    <dataValidation sqref="X48" prompt="Rejected/returned date is before the App. Received date or is in future." type="custom" showInputMessage="1">
      <formula1>AND(OR($D48="",$X48&gt;=$D48),$X48&lt;=TODAY())</formula1>
    </dataValidation>
    <dataValidation sqref="Y48" prompt="Fee Encashed date is before the App.Received date or is in future." type="custom" showInputMessage="1">
      <formula1>AND(OR($D48="",$Y48&gt;=$D48),$Y48&lt;=TODAY())</formula1>
    </dataValidation>
    <dataValidation sqref="Z48" prompt="PER Received date is before the Fee Encashed date or is in future." type="custom" showInputMessage="1">
      <formula1>AND($Z48&lt;=TODAY(),OR($Y48="",$Y48&lt;$Z48))</formula1>
    </dataValidation>
    <dataValidation sqref="D49" prompt="Non-FSW2014 application or a typo in the date" type="custom" showInputMessage="1">
      <formula1>$D49&gt;=DATE(2014,5,1)</formula1>
    </dataValidation>
    <dataValidation sqref="S49" prompt="Non-FSW14 application or a typo in the Application Sent date (the date is too far in the past)" type="custom" showInputMessage="1">
      <formula1>$S49&gt;DATE(2014,4,21)</formula1>
    </dataValidation>
    <dataValidation sqref="X49" prompt="Rejected/returned date is before the App. Received date or is in future." type="custom" showInputMessage="1">
      <formula1>AND(OR($D49="",$X49&gt;=$D49),$X49&lt;=TODAY())</formula1>
    </dataValidation>
    <dataValidation sqref="Y49" prompt="Fee Encashed date is before the App.Received date or is in future." type="custom" showInputMessage="1">
      <formula1>AND(OR($D49="",$Y49&gt;=$D49),$Y49&lt;=TODAY())</formula1>
    </dataValidation>
    <dataValidation sqref="Z49" prompt="PER Received date is before the Fee Encashed date or is in future." type="custom" showInputMessage="1">
      <formula1>AND($Z49&lt;=TODAY(),OR($Y49="",$Y49&lt;$Z49))</formula1>
    </dataValidation>
    <dataValidation sqref="D50" prompt="Non-FSW2014 application or a typo in the date" type="custom" showInputMessage="1">
      <formula1>$D50&gt;=DATE(2014,5,1)</formula1>
    </dataValidation>
    <dataValidation sqref="S50" prompt="Non-FSW14 application or a typo in the Application Sent date (the date is too far in the past)" type="custom" showInputMessage="1">
      <formula1>$S50&gt;DATE(2014,4,21)</formula1>
    </dataValidation>
    <dataValidation sqref="X50" prompt="Rejected/returned date is before the App. Received date or is in future." type="custom" showInputMessage="1">
      <formula1>AND(OR($D50="",$X50&gt;=$D50),$X50&lt;=TODAY())</formula1>
    </dataValidation>
    <dataValidation sqref="Y50" prompt="Fee Encashed date is before the App.Received date or is in future." type="custom" showInputMessage="1">
      <formula1>AND(OR($D50="",$Y50&gt;=$D50),$Y50&lt;=TODAY())</formula1>
    </dataValidation>
    <dataValidation sqref="Z50" prompt="PER Received date is before the Fee Encashed date or is in future." type="custom" showInputMessage="1">
      <formula1>AND($Z50&lt;=TODAY(),OR($Y50="",$Y50&lt;$Z50))</formula1>
    </dataValidation>
    <dataValidation sqref="D51" prompt="Non-FSW2014 application or a typo in the date" type="custom" showInputMessage="1">
      <formula1>$D51&gt;=DATE(2014,5,1)</formula1>
    </dataValidation>
    <dataValidation sqref="S51" prompt="Non-FSW14 application or a typo in the Application Sent date (the date is too far in the past)" type="custom" showInputMessage="1">
      <formula1>$S51&gt;DATE(2014,4,21)</formula1>
    </dataValidation>
    <dataValidation sqref="X51" prompt="Rejected/returned date is before the App. Received date or is in future." type="custom" showInputMessage="1">
      <formula1>AND(OR($D51="",$X51&gt;=$D51),$X51&lt;=TODAY())</formula1>
    </dataValidation>
    <dataValidation sqref="Y51" prompt="Fee Encashed date is before the App.Received date or is in future." type="custom" showInputMessage="1">
      <formula1>AND(OR($D51="",$Y51&gt;=$D51),$Y51&lt;=TODAY())</formula1>
    </dataValidation>
    <dataValidation sqref="Z51" prompt="PER Received date is before the Fee Encashed date or is in future." type="custom" showInputMessage="1">
      <formula1>AND($Z51&lt;=TODAY(),OR($Y51="",$Y51&lt;$Z51))</formula1>
    </dataValidation>
    <dataValidation sqref="D52" prompt="Non-FSW2014 application or a typo in the date" type="custom" showInputMessage="1">
      <formula1>$D52&gt;=DATE(2014,5,1)</formula1>
    </dataValidation>
    <dataValidation sqref="S52" prompt="Non-FSW14 application or a typo in the Application Sent date (the date is too far in the past)" type="custom" showInputMessage="1">
      <formula1>$S52&gt;DATE(2014,4,21)</formula1>
    </dataValidation>
    <dataValidation sqref="X52" prompt="Rejected/returned date is before the App. Received date or is in future." type="custom" showInputMessage="1">
      <formula1>AND(OR($D52="",$X52&gt;=$D52),$X52&lt;=TODAY())</formula1>
    </dataValidation>
    <dataValidation sqref="Y52" prompt="Fee Encashed date is before the App.Received date or is in future." type="custom" showInputMessage="1">
      <formula1>AND(OR($D52="",$Y52&gt;=$D52),$Y52&lt;=TODAY())</formula1>
    </dataValidation>
    <dataValidation sqref="Z52" prompt="PER Received date is before the Fee Encashed date or is in future." type="custom" showInputMessage="1">
      <formula1>AND($Z52&lt;=TODAY(),OR($Y52="",$Y52&lt;$Z52))</formula1>
    </dataValidation>
    <dataValidation sqref="D53" prompt="Non-FSW2014 application or a typo in the date" type="custom" showInputMessage="1">
      <formula1>$D53&gt;=DATE(2014,5,1)</formula1>
    </dataValidation>
    <dataValidation sqref="S53" prompt="Non-FSW14 application or a typo in the Application Sent date (the date is too far in the past)" type="custom" showInputMessage="1">
      <formula1>$S53&gt;DATE(2014,4,21)</formula1>
    </dataValidation>
    <dataValidation sqref="X53" prompt="Rejected/returned date is before the App. Received date or is in future." type="custom" showInputMessage="1">
      <formula1>AND(OR($D53="",$X53&gt;=$D53),$X53&lt;=TODAY())</formula1>
    </dataValidation>
    <dataValidation sqref="Y53" prompt="Fee Encashed date is before the App.Received date or is in future." type="custom" showInputMessage="1">
      <formula1>AND(OR($D53="",$Y53&gt;=$D53),$Y53&lt;=TODAY())</formula1>
    </dataValidation>
    <dataValidation sqref="Z53" prompt="PER Received date is before the Fee Encashed date or is in future." type="custom" showInputMessage="1">
      <formula1>AND($Z53&lt;=TODAY(),OR($Y53="",$Y53&lt;$Z53))</formula1>
    </dataValidation>
    <dataValidation sqref="D54" prompt="Non-FSW2014 application or a typo in the date" type="custom" showInputMessage="1">
      <formula1>$D54&gt;=DATE(2014,5,1)</formula1>
    </dataValidation>
    <dataValidation sqref="S54" prompt="Non-FSW14 application or a typo in the Application Sent date (the date is too far in the past)" type="custom" showInputMessage="1">
      <formula1>$S54&gt;DATE(2014,4,21)</formula1>
    </dataValidation>
    <dataValidation sqref="X54" prompt="Rejected/returned date is before the App. Received date or is in future." type="custom" showInputMessage="1">
      <formula1>AND(OR($D54="",$X54&gt;=$D54),$X54&lt;=TODAY())</formula1>
    </dataValidation>
    <dataValidation sqref="Y54" prompt="Fee Encashed date is before the App.Received date or is in future." type="custom" showInputMessage="1">
      <formula1>AND(OR($D54="",$Y54&gt;=$D54),$Y54&lt;=TODAY())</formula1>
    </dataValidation>
    <dataValidation sqref="Z54" prompt="PER Received date is before the Fee Encashed date or is in future." type="custom" showInputMessage="1">
      <formula1>AND($Z54&lt;=TODAY(),OR($Y54="",$Y54&lt;$Z54))</formula1>
    </dataValidation>
    <dataValidation sqref="D55" prompt="Non-FSW2014 application or a typo in the date" type="custom" showInputMessage="1">
      <formula1>$D55&gt;=DATE(2014,5,1)</formula1>
    </dataValidation>
    <dataValidation sqref="S55" prompt="Non-FSW14 application or a typo in the Application Sent date (the date is too far in the past)" type="custom" showInputMessage="1">
      <formula1>$S55&gt;DATE(2014,4,21)</formula1>
    </dataValidation>
    <dataValidation sqref="X55" prompt="Rejected/returned date is before the App. Received date or is in future." type="custom" showInputMessage="1">
      <formula1>AND(OR($D55="",$X55&gt;=$D55),$X55&lt;=TODAY())</formula1>
    </dataValidation>
    <dataValidation sqref="Y55" prompt="Fee Encashed date is before the App.Received date or is in future." type="custom" showInputMessage="1">
      <formula1>AND(OR($D55="",$Y55&gt;=$D55),$Y55&lt;=TODAY())</formula1>
    </dataValidation>
    <dataValidation sqref="Z55" prompt="PER Received date is before the Fee Encashed date or is in future." type="custom" showInputMessage="1">
      <formula1>AND($Z55&lt;=TODAY(),OR($Y55="",$Y55&lt;$Z55))</formula1>
    </dataValidation>
    <dataValidation sqref="D56" prompt="Non-FSW2014 application or a typo in the date" type="custom" showInputMessage="1">
      <formula1>$D56&gt;=DATE(2014,5,1)</formula1>
    </dataValidation>
    <dataValidation sqref="S56" prompt="Non-FSW14 application or a typo in the Application Sent date (the date is too far in the past)" type="custom" showInputMessage="1">
      <formula1>$S56&gt;DATE(2014,4,21)</formula1>
    </dataValidation>
    <dataValidation sqref="X56" prompt="Rejected/returned date is before the App. Received date or is in future." type="custom" showInputMessage="1">
      <formula1>AND(OR($D56="",$X56&gt;=$D56),$X56&lt;=TODAY())</formula1>
    </dataValidation>
    <dataValidation sqref="Y56" prompt="Fee Encashed date is before the App.Received date or is in future." type="custom" showInputMessage="1">
      <formula1>AND(OR($D56="",$Y56&gt;=$D56),$Y56&lt;=TODAY())</formula1>
    </dataValidation>
    <dataValidation sqref="Z56" prompt="PER Received date is before the Fee Encashed date or is in future." type="custom" showInputMessage="1">
      <formula1>AND($Z56&lt;=TODAY(),OR($Y56="",$Y56&lt;$Z56))</formula1>
    </dataValidation>
    <dataValidation sqref="D57" prompt="Non-FSW2014 application or a typo in the date" type="custom" showInputMessage="1">
      <formula1>$D57&gt;=DATE(2014,5,1)</formula1>
    </dataValidation>
    <dataValidation sqref="S57" prompt="Non-FSW14 application or a typo in the Application Sent date (the date is too far in the past)" type="custom" showInputMessage="1">
      <formula1>$S57&gt;DATE(2014,4,21)</formula1>
    </dataValidation>
    <dataValidation sqref="X57" prompt="Rejected/returned date is before the App. Received date or is in future." type="custom" showInputMessage="1">
      <formula1>AND(OR($D57="",$X57&gt;=$D57),$X57&lt;=TODAY())</formula1>
    </dataValidation>
    <dataValidation sqref="Y57" prompt="Fee Encashed date is before the App.Received date or is in future." type="custom" showInputMessage="1">
      <formula1>AND(OR($D57="",$Y57&gt;=$D57),$Y57&lt;=TODAY())</formula1>
    </dataValidation>
    <dataValidation sqref="Z57" prompt="PER Received date is before the Fee Encashed date or is in future." type="custom" showInputMessage="1">
      <formula1>AND($Z57&lt;=TODAY(),OR($Y57="",$Y57&lt;$Z57))</formula1>
    </dataValidation>
    <dataValidation sqref="D58" prompt="Non-FSW2014 application or a typo in the date" type="custom" showInputMessage="1">
      <formula1>$D58&gt;=DATE(2014,5,1)</formula1>
    </dataValidation>
    <dataValidation sqref="S58" prompt="Non-FSW14 application or a typo in the Application Sent date (the date is too far in the past)" type="custom" showInputMessage="1">
      <formula1>$S58&gt;DATE(2014,4,21)</formula1>
    </dataValidation>
    <dataValidation sqref="X58" prompt="Rejected/returned date is before the App. Received date or is in future." type="custom" showInputMessage="1">
      <formula1>AND(OR($D58="",$X58&gt;=$D58),$X58&lt;=TODAY())</formula1>
    </dataValidation>
    <dataValidation sqref="Y58" prompt="Fee Encashed date is before the App.Received date or is in future." type="custom" showInputMessage="1">
      <formula1>AND(OR($D58="",$Y58&gt;=$D58),$Y58&lt;=TODAY())</formula1>
    </dataValidation>
    <dataValidation sqref="Z58" prompt="PER Received date is before the Fee Encashed date or is in future." type="custom" showInputMessage="1">
      <formula1>AND($Z58&lt;=TODAY(),OR($Y58="",$Y58&lt;$Z58))</formula1>
    </dataValidation>
    <dataValidation sqref="D59" prompt="Non-FSW2014 application or a typo in the date" type="custom" showInputMessage="1">
      <formula1>$D59&gt;=DATE(2014,5,1)</formula1>
    </dataValidation>
    <dataValidation sqref="S59" prompt="Non-FSW14 application or a typo in the Application Sent date (the date is too far in the past)" type="custom" showInputMessage="1">
      <formula1>$S59&gt;DATE(2014,4,21)</formula1>
    </dataValidation>
    <dataValidation sqref="X59" prompt="Rejected/returned date is before the App. Received date or is in future." type="custom" showInputMessage="1">
      <formula1>AND(OR($D59="",$X59&gt;=$D59),$X59&lt;=TODAY())</formula1>
    </dataValidation>
    <dataValidation sqref="Y59" prompt="Fee Encashed date is before the App.Received date or is in future." type="custom" showInputMessage="1">
      <formula1>AND(OR($D59="",$Y59&gt;=$D59),$Y59&lt;=TODAY())</formula1>
    </dataValidation>
    <dataValidation sqref="Z59" prompt="PER Received date is before the Fee Encashed date or is in future." type="custom" showInputMessage="1">
      <formula1>AND($Z59&lt;=TODAY(),OR($Y59="",$Y59&lt;$Z59))</formula1>
    </dataValidation>
    <dataValidation sqref="D60" prompt="Non-FSW2014 application or a typo in the date" type="custom" showInputMessage="1">
      <formula1>$D60&gt;=DATE(2014,5,1)</formula1>
    </dataValidation>
    <dataValidation sqref="S60" prompt="Non-FSW14 application or a typo in the Application Sent date (the date is too far in the past)" type="custom" showInputMessage="1">
      <formula1>$S60&gt;DATE(2014,4,21)</formula1>
    </dataValidation>
    <dataValidation sqref="X60" prompt="Rejected/returned date is before the App. Received date or is in future." type="custom" showInputMessage="1">
      <formula1>AND(OR($D60="",$X60&gt;=$D60),$X60&lt;=TODAY())</formula1>
    </dataValidation>
    <dataValidation sqref="Y60" prompt="Fee Encashed date is before the App.Received date or is in future." type="custom" showInputMessage="1">
      <formula1>AND(OR($D60="",$Y60&gt;=$D60),$Y60&lt;=TODAY())</formula1>
    </dataValidation>
    <dataValidation sqref="Z60" prompt="PER Received date is before the Fee Encashed date or is in future." type="custom" showInputMessage="1">
      <formula1>AND($Z60&lt;=TODAY(),OR($Y60="",$Y60&lt;$Z60))</formula1>
    </dataValidation>
    <dataValidation sqref="D61" prompt="Non-FSW2014 application or a typo in the date" type="custom" showInputMessage="1">
      <formula1>$D61&gt;=DATE(2014,5,1)</formula1>
    </dataValidation>
    <dataValidation sqref="S61" prompt="Non-FSW14 application or a typo in the Application Sent date (the date is too far in the past)" type="custom" showInputMessage="1">
      <formula1>$S61&gt;DATE(2014,4,21)</formula1>
    </dataValidation>
    <dataValidation sqref="X61" prompt="Rejected/returned date is before the App. Received date or is in future." type="custom" showInputMessage="1">
      <formula1>AND(OR($D61="",$X61&gt;=$D61),$X61&lt;=TODAY())</formula1>
    </dataValidation>
    <dataValidation sqref="Y61" prompt="Fee Encashed date is before the App.Received date or is in future." type="custom" showInputMessage="1">
      <formula1>AND(OR($D61="",$Y61&gt;=$D61),$Y61&lt;=TODAY())</formula1>
    </dataValidation>
    <dataValidation sqref="Z61" prompt="PER Received date is before the Fee Encashed date or is in future." type="custom" showInputMessage="1">
      <formula1>AND($Z61&lt;=TODAY(),OR($Y61="",$Y61&lt;$Z61))</formula1>
    </dataValidation>
    <dataValidation sqref="D62" prompt="Non-FSW2014 application or a typo in the date" type="custom" showInputMessage="1">
      <formula1>$D62&gt;=DATE(2014,5,1)</formula1>
    </dataValidation>
    <dataValidation sqref="S62" prompt="Non-FSW14 application or a typo in the Application Sent date (the date is too far in the past)" type="custom" showInputMessage="1">
      <formula1>$S62&gt;DATE(2014,4,21)</formula1>
    </dataValidation>
    <dataValidation sqref="X62" prompt="Rejected/returned date is before the App. Received date or is in future." type="custom" showInputMessage="1">
      <formula1>AND(OR($D62="",$X62&gt;=$D62),$X62&lt;=TODAY())</formula1>
    </dataValidation>
    <dataValidation sqref="Y62" prompt="Fee Encashed date is before the App.Received date or is in future." type="custom" showInputMessage="1">
      <formula1>AND(OR($D62="",$Y62&gt;=$D62),$Y62&lt;=TODAY())</formula1>
    </dataValidation>
    <dataValidation sqref="Z62" prompt="PER Received date is before the Fee Encashed date or is in future." type="custom" showInputMessage="1">
      <formula1>AND($Z62&lt;=TODAY(),OR($Y62="",$Y62&lt;$Z62))</formula1>
    </dataValidation>
    <dataValidation sqref="D63" prompt="Non-FSW2014 application or a typo in the date" type="custom" showInputMessage="1">
      <formula1>$D63&gt;=DATE(2014,5,1)</formula1>
    </dataValidation>
    <dataValidation sqref="S63" prompt="Non-FSW14 application or a typo in the Application Sent date (the date is too far in the past)" type="custom" showInputMessage="1">
      <formula1>$S63&gt;DATE(2014,4,21)</formula1>
    </dataValidation>
    <dataValidation sqref="X63" prompt="Rejected/returned date is before the App. Received date or is in future." type="custom" showInputMessage="1">
      <formula1>AND(OR($D63="",$X63&gt;=$D63),$X63&lt;=TODAY())</formula1>
    </dataValidation>
    <dataValidation sqref="Y63" prompt="Fee Encashed date is before the App.Received date or is in future." type="custom" showInputMessage="1">
      <formula1>AND(OR($D63="",$Y63&gt;=$D63),$Y63&lt;=TODAY())</formula1>
    </dataValidation>
    <dataValidation sqref="Z63" prompt="PER Received date is before the Fee Encashed date or is in future." type="custom" showInputMessage="1">
      <formula1>AND($Z63&lt;=TODAY(),OR($Y63="",$Y63&lt;$Z63))</formula1>
    </dataValidation>
    <dataValidation sqref="D64" prompt="Non-FSW2014 application or a typo in the date" type="custom" showInputMessage="1">
      <formula1>$D64&gt;=DATE(2014,5,1)</formula1>
    </dataValidation>
    <dataValidation sqref="S64" prompt="Non-FSW14 application or a typo in the Application Sent date (the date is too far in the past)" type="custom" showInputMessage="1">
      <formula1>$S64&gt;DATE(2014,4,21)</formula1>
    </dataValidation>
    <dataValidation sqref="X64" prompt="Rejected/returned date is before the App. Received date or is in future." type="custom" showInputMessage="1">
      <formula1>AND(OR($D64="",$X64&gt;=$D64),$X64&lt;=TODAY())</formula1>
    </dataValidation>
    <dataValidation sqref="Y64" prompt="Fee Encashed date is before the App.Received date or is in future." type="custom" showInputMessage="1">
      <formula1>AND(OR($D64="",$Y64&gt;=$D64),$Y64&lt;=TODAY())</formula1>
    </dataValidation>
    <dataValidation sqref="Z64" prompt="PER Received date is before the Fee Encashed date or is in future." type="custom" showInputMessage="1">
      <formula1>AND($Z64&lt;=TODAY(),OR($Y64="",$Y64&lt;$Z64))</formula1>
    </dataValidation>
    <dataValidation sqref="D65" prompt="Non-FSW2014 application or a typo in the date" type="custom" showInputMessage="1">
      <formula1>$D65&gt;=DATE(2014,5,1)</formula1>
    </dataValidation>
    <dataValidation sqref="S65" prompt="Non-FSW14 application or a typo in the Application Sent date (the date is too far in the past)" type="custom" showInputMessage="1">
      <formula1>$S65&gt;DATE(2014,4,21)</formula1>
    </dataValidation>
    <dataValidation sqref="X65" prompt="Rejected/returned date is before the App. Received date or is in future." type="custom" showInputMessage="1">
      <formula1>AND(OR($D65="",$X65&gt;=$D65),$X65&lt;=TODAY())</formula1>
    </dataValidation>
    <dataValidation sqref="Y65" prompt="Fee Encashed date is before the App.Received date or is in future." type="custom" showInputMessage="1">
      <formula1>AND(OR($D65="",$Y65&gt;=$D65),$Y65&lt;=TODAY())</formula1>
    </dataValidation>
    <dataValidation sqref="Z65" prompt="PER Received date is before the Fee Encashed date or is in future." type="custom" showInputMessage="1">
      <formula1>AND($Z65&lt;=TODAY(),OR($Y65="",$Y65&lt;$Z65))</formula1>
    </dataValidation>
    <dataValidation sqref="D66" prompt="Non-FSW2014 application or a typo in the date" type="custom" showInputMessage="1">
      <formula1>$D66&gt;=DATE(2014,5,1)</formula1>
    </dataValidation>
    <dataValidation sqref="S66" prompt="Non-FSW14 application or a typo in the Application Sent date (the date is too far in the past)" type="custom" showInputMessage="1">
      <formula1>$S66&gt;DATE(2014,4,21)</formula1>
    </dataValidation>
    <dataValidation sqref="X66" prompt="Rejected/returned date is before the App. Received date or is in future." type="custom" showInputMessage="1">
      <formula1>AND(OR($D66="",$X66&gt;=$D66),$X66&lt;=TODAY())</formula1>
    </dataValidation>
    <dataValidation sqref="Y66" prompt="Fee Encashed date is before the App.Received date or is in future." type="custom" showInputMessage="1">
      <formula1>AND(OR($D66="",$Y66&gt;=$D66),$Y66&lt;=TODAY())</formula1>
    </dataValidation>
    <dataValidation sqref="Z66" prompt="PER Received date is before the Fee Encashed date or is in future." type="custom" showInputMessage="1">
      <formula1>AND($Z66&lt;=TODAY(),OR($Y66="",$Y66&lt;$Z66))</formula1>
    </dataValidation>
    <dataValidation sqref="D67" prompt="Non-FSW2014 application or a typo in the date" type="custom" showInputMessage="1">
      <formula1>$D67&gt;=DATE(2014,5,1)</formula1>
    </dataValidation>
    <dataValidation sqref="S67" prompt="Non-FSW14 application or a typo in the Application Sent date (the date is too far in the past)" type="custom" showInputMessage="1">
      <formula1>$S67&gt;DATE(2014,4,21)</formula1>
    </dataValidation>
    <dataValidation sqref="X67" prompt="Rejected/returned date is before the App. Received date or is in future." type="custom" showInputMessage="1">
      <formula1>AND(OR($D67="",$X67&gt;=$D67),$X67&lt;=TODAY())</formula1>
    </dataValidation>
    <dataValidation sqref="Y67" prompt="Fee Encashed date is before the App.Received date or is in future." type="custom" showInputMessage="1">
      <formula1>AND(OR($D67="",$Y67&gt;=$D67),$Y67&lt;=TODAY())</formula1>
    </dataValidation>
    <dataValidation sqref="Z67" prompt="PER Received date is before the Fee Encashed date or is in future." type="custom" showInputMessage="1">
      <formula1>AND($Z67&lt;=TODAY(),OR($Y67="",$Y67&lt;$Z67))</formula1>
    </dataValidation>
    <dataValidation sqref="D68" prompt="Non-FSW2014 application or a typo in the date" type="custom" showInputMessage="1">
      <formula1>$D68&gt;=DATE(2014,5,1)</formula1>
    </dataValidation>
    <dataValidation sqref="S68" prompt="Non-FSW14 application or a typo in the Application Sent date (the date is too far in the past)" type="custom" showInputMessage="1">
      <formula1>$S68&gt;DATE(2014,4,21)</formula1>
    </dataValidation>
    <dataValidation sqref="X68" prompt="Rejected/returned date is before the App. Received date or is in future." type="custom" showInputMessage="1">
      <formula1>AND(OR($D68="",$X68&gt;=$D68),$X68&lt;=TODAY())</formula1>
    </dataValidation>
    <dataValidation sqref="Y68" prompt="Fee Encashed date is before the App.Received date or is in future." type="custom" showInputMessage="1">
      <formula1>AND(OR($D68="",$Y68&gt;=$D68),$Y68&lt;=TODAY())</formula1>
    </dataValidation>
    <dataValidation sqref="Z68" prompt="PER Received date is before the Fee Encashed date or is in future." type="custom" showInputMessage="1">
      <formula1>AND($Z68&lt;=TODAY(),OR($Y68="",$Y68&lt;$Z68))</formula1>
    </dataValidation>
    <dataValidation sqref="D69" prompt="Non-FSW2014 application or a typo in the date" type="custom" showInputMessage="1">
      <formula1>$D69&gt;=DATE(2014,5,1)</formula1>
    </dataValidation>
    <dataValidation sqref="S69" prompt="Non-FSW14 application or a typo in the Application Sent date (the date is too far in the past)" type="custom" showInputMessage="1">
      <formula1>$S69&gt;DATE(2014,4,21)</formula1>
    </dataValidation>
    <dataValidation sqref="X69" prompt="Rejected/returned date is before the App. Received date or is in future." type="custom" showInputMessage="1">
      <formula1>AND(OR($D69="",$X69&gt;=$D69),$X69&lt;=TODAY())</formula1>
    </dataValidation>
    <dataValidation sqref="Y69" prompt="Fee Encashed date is before the App.Received date or is in future." type="custom" showInputMessage="1">
      <formula1>AND(OR($D69="",$Y69&gt;=$D69),$Y69&lt;=TODAY())</formula1>
    </dataValidation>
    <dataValidation sqref="Z69" prompt="PER Received date is before the Fee Encashed date or is in future." type="custom" showInputMessage="1">
      <formula1>AND($Z69&lt;=TODAY(),OR($Y69="",$Y69&lt;$Z69))</formula1>
    </dataValidation>
    <dataValidation sqref="D70" prompt="Non-FSW2014 application or a typo in the date" type="custom" showInputMessage="1">
      <formula1>$D70&gt;=DATE(2014,5,1)</formula1>
    </dataValidation>
    <dataValidation sqref="S70" prompt="Non-FSW14 application or a typo in the Application Sent date (the date is too far in the past)" type="custom" showInputMessage="1">
      <formula1>$S70&gt;DATE(2014,4,21)</formula1>
    </dataValidation>
    <dataValidation sqref="X70" prompt="Rejected/returned date is before the App. Received date or is in future." type="custom" showInputMessage="1">
      <formula1>AND(OR($D70="",$X70&gt;=$D70),$X70&lt;=TODAY())</formula1>
    </dataValidation>
    <dataValidation sqref="Y70" prompt="Fee Encashed date is before the App.Received date or is in future." type="custom" showInputMessage="1">
      <formula1>AND(OR($D70="",$Y70&gt;=$D70),$Y70&lt;=TODAY())</formula1>
    </dataValidation>
    <dataValidation sqref="Z70" prompt="PER Received date is before the Fee Encashed date or is in future." type="custom" showInputMessage="1">
      <formula1>AND($Z70&lt;=TODAY(),OR($Y70="",$Y70&lt;$Z70))</formula1>
    </dataValidation>
    <dataValidation sqref="D71" prompt="Non-FSW2014 application or a typo in the date" type="custom" showInputMessage="1">
      <formula1>$D71&gt;=DATE(2014,5,1)</formula1>
    </dataValidation>
    <dataValidation sqref="S71" prompt="Non-FSW14 application or a typo in the Application Sent date (the date is too far in the past)" type="custom" showInputMessage="1">
      <formula1>$S71&gt;DATE(2014,4,21)</formula1>
    </dataValidation>
    <dataValidation sqref="X71" prompt="Rejected/returned date is before the App. Received date or is in future." type="custom" showInputMessage="1">
      <formula1>AND(OR($D71="",$X71&gt;=$D71),$X71&lt;=TODAY())</formula1>
    </dataValidation>
    <dataValidation sqref="Y71" prompt="Fee Encashed date is before the App.Received date or is in future." type="custom" showInputMessage="1">
      <formula1>AND(OR($D71="",$Y71&gt;=$D71),$Y71&lt;=TODAY())</formula1>
    </dataValidation>
    <dataValidation sqref="Z71" prompt="PER Received date is before the Fee Encashed date or is in future." type="custom" showInputMessage="1">
      <formula1>AND($Z71&lt;=TODAY(),OR($Y71="",$Y71&lt;$Z71))</formula1>
    </dataValidation>
    <dataValidation sqref="D72" prompt="Non-FSW2014 application or a typo in the date" type="custom" showInputMessage="1">
      <formula1>$D72&gt;=DATE(2014,5,1)</formula1>
    </dataValidation>
    <dataValidation sqref="S72" prompt="Non-FSW14 application or a typo in the Application Sent date (the date is too far in the past)" type="custom" showInputMessage="1">
      <formula1>$S72&gt;DATE(2014,4,21)</formula1>
    </dataValidation>
    <dataValidation sqref="X72" prompt="Rejected/returned date is before the App. Received date or is in future." type="custom" showInputMessage="1">
      <formula1>AND(OR($D72="",$X72&gt;=$D72),$X72&lt;=TODAY())</formula1>
    </dataValidation>
    <dataValidation sqref="Y72" prompt="Fee Encashed date is before the App.Received date or is in future." type="custom" showInputMessage="1">
      <formula1>AND(OR($D72="",$Y72&gt;=$D72),$Y72&lt;=TODAY())</formula1>
    </dataValidation>
    <dataValidation sqref="Z72" prompt="PER Received date is before the Fee Encashed date or is in future." type="custom" showInputMessage="1">
      <formula1>AND($Z72&lt;=TODAY(),OR($Y72="",$Y72&lt;$Z72))</formula1>
    </dataValidation>
    <dataValidation sqref="D73" prompt="Non-FSW2014 application or a typo in the date" type="custom" showInputMessage="1">
      <formula1>$D73&gt;=DATE(2014,5,1)</formula1>
    </dataValidation>
    <dataValidation sqref="S73" prompt="Non-FSW14 application or a typo in the Application Sent date (the date is too far in the past)" type="custom" showInputMessage="1">
      <formula1>$S73&gt;DATE(2014,4,21)</formula1>
    </dataValidation>
    <dataValidation sqref="X73" prompt="Rejected/returned date is before the App. Received date or is in future." type="custom" showInputMessage="1">
      <formula1>AND(OR($D73="",$X73&gt;=$D73),$X73&lt;=TODAY())</formula1>
    </dataValidation>
    <dataValidation sqref="Y73" prompt="Fee Encashed date is before the App.Received date or is in future." type="custom" showInputMessage="1">
      <formula1>AND(OR($D73="",$Y73&gt;=$D73),$Y73&lt;=TODAY())</formula1>
    </dataValidation>
    <dataValidation sqref="Z73" prompt="PER Received date is before the Fee Encashed date or is in future." type="custom" showInputMessage="1">
      <formula1>AND($Z73&lt;=TODAY(),OR($Y73="",$Y73&lt;$Z73))</formula1>
    </dataValidation>
    <dataValidation sqref="D74" prompt="Non-FSW2014 application or a typo in the date" type="custom" showInputMessage="1">
      <formula1>$D74&gt;=DATE(2014,5,1)</formula1>
    </dataValidation>
    <dataValidation sqref="S74" prompt="Non-FSW14 application or a typo in the Application Sent date (the date is too far in the past)" type="custom" showInputMessage="1">
      <formula1>$S74&gt;DATE(2014,4,21)</formula1>
    </dataValidation>
    <dataValidation sqref="X74" prompt="Rejected/returned date is before the App. Received date or is in future." type="custom" showInputMessage="1">
      <formula1>AND(OR($D74="",$X74&gt;=$D74),$X74&lt;=TODAY())</formula1>
    </dataValidation>
    <dataValidation sqref="Y74" prompt="Fee Encashed date is before the App.Received date or is in future." type="custom" showInputMessage="1">
      <formula1>AND(OR($D74="",$Y74&gt;=$D74),$Y74&lt;=TODAY())</formula1>
    </dataValidation>
    <dataValidation sqref="Z74" prompt="PER Received date is before the Fee Encashed date or is in future." type="custom" showInputMessage="1">
      <formula1>AND($Z74&lt;=TODAY(),OR($Y74="",$Y74&lt;$Z74))</formula1>
    </dataValidation>
    <dataValidation sqref="D75" prompt="Non-FSW2014 application or a typo in the date" type="custom" showInputMessage="1">
      <formula1>$D75&gt;=DATE(2014,5,1)</formula1>
    </dataValidation>
    <dataValidation sqref="S75" prompt="Non-FSW14 application or a typo in the Application Sent date (the date is too far in the past)" type="custom" showInputMessage="1">
      <formula1>$S75&gt;DATE(2014,4,21)</formula1>
    </dataValidation>
    <dataValidation sqref="X75" prompt="Rejected/returned date is before the App. Received date or is in future." type="custom" showInputMessage="1">
      <formula1>AND(OR($D75="",$X75&gt;=$D75),$X75&lt;=TODAY())</formula1>
    </dataValidation>
    <dataValidation sqref="Y75" prompt="Fee Encashed date is before the App.Received date or is in future." type="custom" showInputMessage="1">
      <formula1>AND(OR($D75="",$Y75&gt;=$D75),$Y75&lt;=TODAY())</formula1>
    </dataValidation>
    <dataValidation sqref="Z75" prompt="PER Received date is before the Fee Encashed date or is in future." type="custom" showInputMessage="1">
      <formula1>AND($Z75&lt;=TODAY(),OR($Y75="",$Y75&lt;$Z75))</formula1>
    </dataValidation>
    <dataValidation sqref="D76" prompt="Non-FSW2014 application or a typo in the date" type="custom" showInputMessage="1">
      <formula1>$D76&gt;=DATE(2014,5,1)</formula1>
    </dataValidation>
    <dataValidation sqref="S76" prompt="Non-FSW14 application or a typo in the Application Sent date (the date is too far in the past)" type="custom" showInputMessage="1">
      <formula1>$S76&gt;DATE(2014,4,21)</formula1>
    </dataValidation>
    <dataValidation sqref="X76" prompt="Rejected/returned date is before the App. Received date or is in future." type="custom" showInputMessage="1">
      <formula1>AND(OR($D76="",$X76&gt;=$D76),$X76&lt;=TODAY())</formula1>
    </dataValidation>
    <dataValidation sqref="Y76" prompt="Fee Encashed date is before the App.Received date or is in future." type="custom" showInputMessage="1">
      <formula1>AND(OR($D76="",$Y76&gt;=$D76),$Y76&lt;=TODAY())</formula1>
    </dataValidation>
    <dataValidation sqref="Z76" prompt="PER Received date is before the Fee Encashed date or is in future." type="custom" showInputMessage="1">
      <formula1>AND($Z76&lt;=TODAY(),OR($Y76="",$Y76&lt;$Z76))</formula1>
    </dataValidation>
    <dataValidation sqref="D77" prompt="Non-FSW2014 application or a typo in the date" type="custom" showInputMessage="1">
      <formula1>$D77&gt;=DATE(2014,5,1)</formula1>
    </dataValidation>
    <dataValidation sqref="S77" prompt="Non-FSW14 application or a typo in the Application Sent date (the date is too far in the past)" type="custom" showInputMessage="1">
      <formula1>$S77&gt;DATE(2014,4,21)</formula1>
    </dataValidation>
    <dataValidation sqref="X77" prompt="Rejected/returned date is before the App. Received date or is in future." type="custom" showInputMessage="1">
      <formula1>AND(OR($D77="",$X77&gt;=$D77),$X77&lt;=TODAY())</formula1>
    </dataValidation>
    <dataValidation sqref="Y77" prompt="Fee Encashed date is before the App.Received date or is in future." type="custom" showInputMessage="1">
      <formula1>AND(OR($D77="",$Y77&gt;=$D77),$Y77&lt;=TODAY())</formula1>
    </dataValidation>
    <dataValidation sqref="Z77" prompt="PER Received date is before the Fee Encashed date or is in future." type="custom" showInputMessage="1">
      <formula1>AND($Z77&lt;=TODAY(),OR($Y77="",$Y77&lt;$Z77))</formula1>
    </dataValidation>
    <dataValidation sqref="D78" prompt="Non-FSW2014 application or a typo in the date" type="custom" showInputMessage="1">
      <formula1>$D78&gt;=DATE(2014,5,1)</formula1>
    </dataValidation>
    <dataValidation sqref="S78" prompt="Non-FSW14 application or a typo in the Application Sent date (the date is too far in the past)" type="custom" showInputMessage="1">
      <formula1>$S78&gt;DATE(2014,4,21)</formula1>
    </dataValidation>
    <dataValidation sqref="X78" prompt="Rejected/returned date is before the App. Received date or is in future." type="custom" showInputMessage="1">
      <formula1>AND(OR($D78="",$X78&gt;=$D78),$X78&lt;=TODAY())</formula1>
    </dataValidation>
    <dataValidation sqref="Y78" prompt="Fee Encashed date is before the App.Received date or is in future." type="custom" showInputMessage="1">
      <formula1>AND(OR($D78="",$Y78&gt;=$D78),$Y78&lt;=TODAY())</formula1>
    </dataValidation>
    <dataValidation sqref="Z78" prompt="PER Received date is before the Fee Encashed date or is in future." type="custom" showInputMessage="1">
      <formula1>AND($Z78&lt;=TODAY(),OR($Y78="",$Y78&lt;$Z78))</formula1>
    </dataValidation>
    <dataValidation sqref="D79" prompt="Non-FSW2014 application or a typo in the date" type="custom" showInputMessage="1">
      <formula1>$D79&gt;=DATE(2014,5,1)</formula1>
    </dataValidation>
    <dataValidation sqref="S79" prompt="Non-FSW14 application or a typo in the Application Sent date (the date is too far in the past)" type="custom" showInputMessage="1">
      <formula1>$S79&gt;DATE(2014,4,21)</formula1>
    </dataValidation>
    <dataValidation sqref="X79" prompt="Rejected/returned date is before the App. Received date or is in future." type="custom" showInputMessage="1">
      <formula1>AND(OR($D79="",$X79&gt;=$D79),$X79&lt;=TODAY())</formula1>
    </dataValidation>
    <dataValidation sqref="Y79" prompt="Fee Encashed date is before the App.Received date or is in future." type="custom" showInputMessage="1">
      <formula1>AND(OR($D79="",$Y79&gt;=$D79),$Y79&lt;=TODAY())</formula1>
    </dataValidation>
    <dataValidation sqref="Z79" prompt="PER Received date is before the Fee Encashed date or is in future." type="custom" showInputMessage="1">
      <formula1>AND($Z79&lt;=TODAY(),OR($Y79="",$Y79&lt;$Z79))</formula1>
    </dataValidation>
    <dataValidation sqref="D80" prompt="Non-FSW2014 application or a typo in the date" type="custom" showInputMessage="1">
      <formula1>$D80&gt;=DATE(2014,5,1)</formula1>
    </dataValidation>
    <dataValidation sqref="S80" prompt="Non-FSW14 application or a typo in the Application Sent date (the date is too far in the past)" type="custom" showInputMessage="1">
      <formula1>$S80&gt;DATE(2014,4,21)</formula1>
    </dataValidation>
    <dataValidation sqref="X80" prompt="Rejected/returned date is before the App. Received date or is in future." type="custom" showInputMessage="1">
      <formula1>AND(OR($D80="",$X80&gt;=$D80),$X80&lt;=TODAY())</formula1>
    </dataValidation>
    <dataValidation sqref="Y80" prompt="Fee Encashed date is before the App.Received date or is in future." type="custom" showInputMessage="1">
      <formula1>AND(OR($D80="",$Y80&gt;=$D80),$Y80&lt;=TODAY())</formula1>
    </dataValidation>
    <dataValidation sqref="Z80" prompt="PER Received date is before the Fee Encashed date or is in future." type="custom" showInputMessage="1">
      <formula1>AND($Z80&lt;=TODAY(),OR($Y80="",$Y80&lt;$Z80))</formula1>
    </dataValidation>
    <dataValidation sqref="D81" prompt="Non-FSW2014 application or a typo in the date" type="custom" showInputMessage="1">
      <formula1>$D81&gt;=DATE(2014,5,1)</formula1>
    </dataValidation>
    <dataValidation sqref="S81" prompt="Non-FSW14 application or a typo in the Application Sent date (the date is too far in the past)" type="custom" showInputMessage="1">
      <formula1>$S81&gt;DATE(2014,4,21)</formula1>
    </dataValidation>
    <dataValidation sqref="X81" prompt="Rejected/returned date is before the App. Received date or is in future." type="custom" showInputMessage="1">
      <formula1>AND(OR($D81="",$X81&gt;=$D81),$X81&lt;=TODAY())</formula1>
    </dataValidation>
    <dataValidation sqref="Y81" prompt="Fee Encashed date is before the App.Received date or is in future." type="custom" showInputMessage="1">
      <formula1>AND(OR($D81="",$Y81&gt;=$D81),$Y81&lt;=TODAY())</formula1>
    </dataValidation>
    <dataValidation sqref="Z81" prompt="PER Received date is before the Fee Encashed date or is in future." type="custom" showInputMessage="1">
      <formula1>AND($Z81&lt;=TODAY(),OR($Y81="",$Y81&lt;$Z81))</formula1>
    </dataValidation>
    <dataValidation sqref="D82" prompt="Non-FSW2014 application or a typo in the date" type="custom" showInputMessage="1">
      <formula1>$D82&gt;=DATE(2014,5,1)</formula1>
    </dataValidation>
    <dataValidation sqref="S82" prompt="Non-FSW14 application or a typo in the Application Sent date (the date is too far in the past)" type="custom" showInputMessage="1">
      <formula1>$S82&gt;DATE(2014,4,21)</formula1>
    </dataValidation>
    <dataValidation sqref="X82" prompt="Rejected/returned date is before the App. Received date or is in future." type="custom" showInputMessage="1">
      <formula1>AND(OR($D82="",$X82&gt;=$D82),$X82&lt;=TODAY())</formula1>
    </dataValidation>
    <dataValidation sqref="Y82" prompt="Fee Encashed date is before the App.Received date or is in future." type="custom" showInputMessage="1">
      <formula1>AND(OR($D82="",$Y82&gt;=$D82),$Y82&lt;=TODAY())</formula1>
    </dataValidation>
    <dataValidation sqref="Z82" prompt="PER Received date is before the Fee Encashed date or is in future." type="custom" showInputMessage="1">
      <formula1>AND($Z82&lt;=TODAY(),OR($Y82="",$Y82&lt;$Z82))</formula1>
    </dataValidation>
    <dataValidation sqref="D83" prompt="Non-FSW2014 application or a typo in the date" type="custom" showInputMessage="1">
      <formula1>$D83&gt;=DATE(2014,5,1)</formula1>
    </dataValidation>
    <dataValidation sqref="S83" prompt="Non-FSW14 application or a typo in the Application Sent date (the date is too far in the past)" type="custom" showInputMessage="1">
      <formula1>$S83&gt;DATE(2014,4,21)</formula1>
    </dataValidation>
    <dataValidation sqref="X83" prompt="Rejected/returned date is before the App. Received date or is in future." type="custom" showInputMessage="1">
      <formula1>AND(OR($D83="",$X83&gt;=$D83),$X83&lt;=TODAY())</formula1>
    </dataValidation>
    <dataValidation sqref="Y83" prompt="Fee Encashed date is before the App.Received date or is in future." type="custom" showInputMessage="1">
      <formula1>AND(OR($D83="",$Y83&gt;=$D83),$Y83&lt;=TODAY())</formula1>
    </dataValidation>
    <dataValidation sqref="Z83" prompt="PER Received date is before the Fee Encashed date or is in future." type="custom" showInputMessage="1">
      <formula1>AND($Z83&lt;=TODAY(),OR($Y83="",$Y83&lt;$Z83))</formula1>
    </dataValidation>
    <dataValidation sqref="D84" prompt="Non-FSW2014 application or a typo in the date" type="custom" showInputMessage="1">
      <formula1>$D84&gt;=DATE(2014,5,1)</formula1>
    </dataValidation>
    <dataValidation sqref="S84" prompt="Non-FSW14 application or a typo in the Application Sent date (the date is too far in the past)" type="custom" showInputMessage="1">
      <formula1>$S84&gt;DATE(2014,4,21)</formula1>
    </dataValidation>
    <dataValidation sqref="X84" prompt="Rejected/returned date is before the App. Received date or is in future." type="custom" showInputMessage="1">
      <formula1>AND(OR($D84="",$X84&gt;=$D84),$X84&lt;=TODAY())</formula1>
    </dataValidation>
    <dataValidation sqref="Y84" prompt="Fee Encashed date is before the App.Received date or is in future." type="custom" showInputMessage="1">
      <formula1>AND(OR($D84="",$Y84&gt;=$D84),$Y84&lt;=TODAY())</formula1>
    </dataValidation>
    <dataValidation sqref="Z84" prompt="PER Received date is before the Fee Encashed date or is in future." type="custom" showInputMessage="1">
      <formula1>AND($Z84&lt;=TODAY(),OR($Y84="",$Y84&lt;$Z84))</formula1>
    </dataValidation>
    <dataValidation sqref="D85" prompt="Non-FSW2014 application or a typo in the date" type="custom" showInputMessage="1">
      <formula1>$D85&gt;=DATE(2014,5,1)</formula1>
    </dataValidation>
    <dataValidation sqref="S85" prompt="Non-FSW14 application or a typo in the Application Sent date (the date is too far in the past)" type="custom" showInputMessage="1">
      <formula1>$S85&gt;DATE(2014,4,21)</formula1>
    </dataValidation>
    <dataValidation sqref="X85" prompt="Rejected/returned date is before the App. Received date or is in future." type="custom" showInputMessage="1">
      <formula1>AND(OR($D85="",$X85&gt;=$D85),$X85&lt;=TODAY())</formula1>
    </dataValidation>
    <dataValidation sqref="Y85" prompt="Fee Encashed date is before the App.Received date or is in future." type="custom" showInputMessage="1">
      <formula1>AND(OR($D85="",$Y85&gt;=$D85),$Y85&lt;=TODAY())</formula1>
    </dataValidation>
    <dataValidation sqref="Z85" prompt="PER Received date is before the Fee Encashed date or is in future." type="custom" showInputMessage="1">
      <formula1>AND($Z85&lt;=TODAY(),OR($Y85="",$Y85&lt;$Z85))</formula1>
    </dataValidation>
    <dataValidation sqref="D86" prompt="Non-FSW2014 application or a typo in the date" type="custom" showInputMessage="1">
      <formula1>$D86&gt;=DATE(2014,5,1)</formula1>
    </dataValidation>
    <dataValidation sqref="S86" prompt="Non-FSW14 application or a typo in the Application Sent date (the date is too far in the past)" type="custom" showInputMessage="1">
      <formula1>$S86&gt;DATE(2014,4,21)</formula1>
    </dataValidation>
    <dataValidation sqref="X86" prompt="Rejected/returned date is before the App. Received date or is in future." type="custom" showInputMessage="1">
      <formula1>AND(OR($D86="",$X86&gt;=$D86),$X86&lt;=TODAY())</formula1>
    </dataValidation>
    <dataValidation sqref="Y86" prompt="Fee Encashed date is before the App.Received date or is in future." type="custom" showInputMessage="1">
      <formula1>AND(OR($D86="",$Y86&gt;=$D86),$Y86&lt;=TODAY())</formula1>
    </dataValidation>
    <dataValidation sqref="Z86" prompt="PER Received date is before the Fee Encashed date or is in future." type="custom" showInputMessage="1">
      <formula1>AND($Z86&lt;=TODAY(),OR($Y86="",$Y86&lt;$Z86))</formula1>
    </dataValidation>
    <dataValidation sqref="D87" prompt="Non-FSW2014 application or a typo in the date" type="custom" showInputMessage="1">
      <formula1>$D87&gt;=DATE(2014,5,1)</formula1>
    </dataValidation>
    <dataValidation sqref="S87" prompt="Non-FSW14 application or a typo in the Application Sent date (the date is too far in the past)" type="custom" showInputMessage="1">
      <formula1>$S87&gt;DATE(2014,4,21)</formula1>
    </dataValidation>
    <dataValidation sqref="X87" prompt="Rejected/returned date is before the App. Received date or is in future." type="custom" showInputMessage="1">
      <formula1>AND(OR($D87="",$X87&gt;=$D87),$X87&lt;=TODAY())</formula1>
    </dataValidation>
    <dataValidation sqref="Y87" prompt="Fee Encashed date is before the App.Received date or is in future." type="custom" showInputMessage="1">
      <formula1>AND(OR($D87="",$Y87&gt;=$D87),$Y87&lt;=TODAY())</formula1>
    </dataValidation>
    <dataValidation sqref="Z87" prompt="PER Received date is before the Fee Encashed date or is in future." type="custom" showInputMessage="1">
      <formula1>AND($Z87&lt;=TODAY(),OR($Y87="",$Y87&lt;$Z87))</formula1>
    </dataValidation>
    <dataValidation sqref="D88" prompt="Non-FSW2014 application or a typo in the date" type="custom" showInputMessage="1">
      <formula1>$D88&gt;=DATE(2014,5,1)</formula1>
    </dataValidation>
    <dataValidation sqref="S88" prompt="Non-FSW14 application or a typo in the Application Sent date (the date is too far in the past)" type="custom" showInputMessage="1">
      <formula1>$S88&gt;DATE(2014,4,21)</formula1>
    </dataValidation>
    <dataValidation sqref="X88" prompt="Rejected/returned date is before the App. Received date or is in future." type="custom" showInputMessage="1">
      <formula1>AND(OR($D88="",$X88&gt;=$D88),$X88&lt;=TODAY())</formula1>
    </dataValidation>
    <dataValidation sqref="Y88" prompt="Fee Encashed date is before the App.Received date or is in future." type="custom" showInputMessage="1">
      <formula1>AND(OR($D88="",$Y88&gt;=$D88),$Y88&lt;=TODAY())</formula1>
    </dataValidation>
    <dataValidation sqref="Z88" prompt="PER Received date is before the Fee Encashed date or is in future." type="custom" showInputMessage="1">
      <formula1>AND($Z88&lt;=TODAY(),OR($Y88="",$Y88&lt;$Z88))</formula1>
    </dataValidation>
    <dataValidation sqref="D89" prompt="Non-FSW2014 application or a typo in the date" type="custom" showInputMessage="1">
      <formula1>$D89&gt;=DATE(2014,5,1)</formula1>
    </dataValidation>
    <dataValidation sqref="S89" prompt="Non-FSW14 application or a typo in the Application Sent date (the date is too far in the past)" type="custom" showInputMessage="1">
      <formula1>$S89&gt;DATE(2014,4,21)</formula1>
    </dataValidation>
    <dataValidation sqref="X89" prompt="Rejected/returned date is before the App. Received date or is in future." type="custom" showInputMessage="1">
      <formula1>AND(OR($D89="",$X89&gt;=$D89),$X89&lt;=TODAY())</formula1>
    </dataValidation>
    <dataValidation sqref="Y89" prompt="Fee Encashed date is before the App.Received date or is in future." type="custom" showInputMessage="1">
      <formula1>AND(OR($D89="",$Y89&gt;=$D89),$Y89&lt;=TODAY())</formula1>
    </dataValidation>
    <dataValidation sqref="Z89" prompt="PER Received date is before the Fee Encashed date or is in future." type="custom" showInputMessage="1">
      <formula1>AND($Z89&lt;=TODAY(),OR($Y89="",$Y89&lt;$Z89))</formula1>
    </dataValidation>
    <dataValidation sqref="D90" prompt="Non-FSW2014 application or a typo in the date" type="custom" showInputMessage="1">
      <formula1>$D90&gt;=DATE(2014,5,1)</formula1>
    </dataValidation>
    <dataValidation sqref="S90" prompt="Non-FSW14 application or a typo in the Application Sent date (the date is too far in the past)" type="custom" showInputMessage="1">
      <formula1>$S90&gt;DATE(2014,4,21)</formula1>
    </dataValidation>
    <dataValidation sqref="X90" prompt="Rejected/returned date is before the App. Received date or is in future." type="custom" showInputMessage="1">
      <formula1>AND(OR($D90="",$X90&gt;=$D90),$X90&lt;=TODAY())</formula1>
    </dataValidation>
    <dataValidation sqref="Y90" prompt="Fee Encashed date is before the App.Received date or is in future." type="custom" showInputMessage="1">
      <formula1>AND(OR($D90="",$Y90&gt;=$D90),$Y90&lt;=TODAY())</formula1>
    </dataValidation>
    <dataValidation sqref="Z90" prompt="PER Received date is before the Fee Encashed date or is in future." type="custom" showInputMessage="1">
      <formula1>AND($Z90&lt;=TODAY(),OR($Y90="",$Y90&lt;$Z90))</formula1>
    </dataValidation>
    <dataValidation sqref="D91" prompt="Non-FSW2014 application or a typo in the date" type="custom" showInputMessage="1">
      <formula1>$D91&gt;=DATE(2014,5,1)</formula1>
    </dataValidation>
    <dataValidation sqref="S91" prompt="Non-FSW14 application or a typo in the Application Sent date (the date is too far in the past)" type="custom" showInputMessage="1">
      <formula1>$S91&gt;DATE(2014,4,21)</formula1>
    </dataValidation>
    <dataValidation sqref="X91" prompt="Rejected/returned date is before the App. Received date or is in future." type="custom" showInputMessage="1">
      <formula1>AND(OR($D91="",$X91&gt;=$D91),$X91&lt;=TODAY())</formula1>
    </dataValidation>
    <dataValidation sqref="Y91" prompt="Fee Encashed date is before the App.Received date or is in future." type="custom" showInputMessage="1">
      <formula1>AND(OR($D91="",$Y91&gt;=$D91),$Y91&lt;=TODAY())</formula1>
    </dataValidation>
    <dataValidation sqref="Z91" prompt="PER Received date is before the Fee Encashed date or is in future." type="custom" showInputMessage="1">
      <formula1>AND($Z91&lt;=TODAY(),OR($Y91="",$Y91&lt;$Z91))</formula1>
    </dataValidation>
    <dataValidation sqref="D92" prompt="Non-FSW2014 application or a typo in the date" type="custom" showInputMessage="1">
      <formula1>$D92&gt;=DATE(2014,5,1)</formula1>
    </dataValidation>
    <dataValidation sqref="S92" prompt="Non-FSW14 application or a typo in the Application Sent date (the date is too far in the past)" type="custom" showInputMessage="1">
      <formula1>$S92&gt;DATE(2014,4,21)</formula1>
    </dataValidation>
    <dataValidation sqref="X92" prompt="Rejected/returned date is before the App. Received date or is in future." type="custom" showInputMessage="1">
      <formula1>AND(OR($D92="",$X92&gt;=$D92),$X92&lt;=TODAY())</formula1>
    </dataValidation>
    <dataValidation sqref="Y92" prompt="Fee Encashed date is before the App.Received date or is in future." type="custom" showInputMessage="1">
      <formula1>AND(OR($D92="",$Y92&gt;=$D92),$Y92&lt;=TODAY())</formula1>
    </dataValidation>
    <dataValidation sqref="Z92" prompt="PER Received date is before the Fee Encashed date or is in future." type="custom" showInputMessage="1">
      <formula1>AND($Z92&lt;=TODAY(),OR($Y92="",$Y92&lt;$Z92))</formula1>
    </dataValidation>
    <dataValidation sqref="D93" prompt="Non-FSW2014 application or a typo in the date" type="custom" showInputMessage="1">
      <formula1>$D93&gt;=DATE(2014,5,1)</formula1>
    </dataValidation>
    <dataValidation sqref="S93" prompt="Non-FSW14 application or a typo in the Application Sent date (the date is too far in the past)" type="custom" showInputMessage="1">
      <formula1>$S93&gt;DATE(2014,4,21)</formula1>
    </dataValidation>
    <dataValidation sqref="X93" prompt="Rejected/returned date is before the App. Received date or is in future." type="custom" showInputMessage="1">
      <formula1>AND(OR($D93="",$X93&gt;=$D93),$X93&lt;=TODAY())</formula1>
    </dataValidation>
    <dataValidation sqref="Y93" prompt="Fee Encashed date is before the App.Received date or is in future." type="custom" showInputMessage="1">
      <formula1>AND(OR($D93="",$Y93&gt;=$D93),$Y93&lt;=TODAY())</formula1>
    </dataValidation>
    <dataValidation sqref="Z93" prompt="PER Received date is before the Fee Encashed date or is in future." type="custom" showInputMessage="1">
      <formula1>AND($Z93&lt;=TODAY(),OR($Y93="",$Y93&lt;$Z93))</formula1>
    </dataValidation>
    <dataValidation sqref="D94" prompt="Non-FSW2014 application or a typo in the date" type="custom" showInputMessage="1">
      <formula1>$D94&gt;=DATE(2014,5,1)</formula1>
    </dataValidation>
    <dataValidation sqref="S94" prompt="Non-FSW14 application or a typo in the Application Sent date (the date is too far in the past)" type="custom" showInputMessage="1">
      <formula1>$S94&gt;DATE(2014,4,21)</formula1>
    </dataValidation>
    <dataValidation sqref="X94" prompt="Rejected/returned date is before the App. Received date or is in future." type="custom" showInputMessage="1">
      <formula1>AND(OR($D94="",$X94&gt;=$D94),$X94&lt;=TODAY())</formula1>
    </dataValidation>
    <dataValidation sqref="Y94" prompt="Fee Encashed date is before the App.Received date or is in future." type="custom" showInputMessage="1">
      <formula1>AND(OR($D94="",$Y94&gt;=$D94),$Y94&lt;=TODAY())</formula1>
    </dataValidation>
    <dataValidation sqref="Z94" prompt="PER Received date is before the Fee Encashed date or is in future." type="custom" showInputMessage="1">
      <formula1>AND($Z94&lt;=TODAY(),OR($Y94="",$Y94&lt;$Z94))</formula1>
    </dataValidation>
    <dataValidation sqref="D95" prompt="Non-FSW2014 application or a typo in the date" type="custom" showInputMessage="1">
      <formula1>$D95&gt;=DATE(2014,5,1)</formula1>
    </dataValidation>
    <dataValidation sqref="S95" prompt="Non-FSW14 application or a typo in the Application Sent date (the date is too far in the past)" type="custom" showInputMessage="1">
      <formula1>$S95&gt;DATE(2014,4,21)</formula1>
    </dataValidation>
    <dataValidation sqref="X95" prompt="Rejected/returned date is before the App. Received date or is in future." type="custom" showInputMessage="1">
      <formula1>AND(OR($D95="",$X95&gt;=$D95),$X95&lt;=TODAY())</formula1>
    </dataValidation>
    <dataValidation sqref="Y95" prompt="Fee Encashed date is before the App.Received date or is in future." type="custom" showInputMessage="1">
      <formula1>AND(OR($D95="",$Y95&gt;=$D95),$Y95&lt;=TODAY())</formula1>
    </dataValidation>
    <dataValidation sqref="Z95" prompt="PER Received date is before the Fee Encashed date or is in future." type="custom" showInputMessage="1">
      <formula1>AND($Z95&lt;=TODAY(),OR($Y95="",$Y95&lt;$Z95))</formula1>
    </dataValidation>
    <dataValidation sqref="D96" prompt="Non-FSW2014 application or a typo in the date" type="custom" showInputMessage="1">
      <formula1>$D96&gt;=DATE(2014,5,1)</formula1>
    </dataValidation>
    <dataValidation sqref="S96" prompt="Non-FSW14 application or a typo in the Application Sent date (the date is too far in the past)" type="custom" showInputMessage="1">
      <formula1>$S96&gt;DATE(2014,4,21)</formula1>
    </dataValidation>
    <dataValidation sqref="X96" prompt="Rejected/returned date is before the App. Received date or is in future." type="custom" showInputMessage="1">
      <formula1>AND(OR($D96="",$X96&gt;=$D96),$X96&lt;=TODAY())</formula1>
    </dataValidation>
    <dataValidation sqref="Y96" prompt="Fee Encashed date is before the App.Received date or is in future." type="custom" showInputMessage="1">
      <formula1>AND(OR($D96="",$Y96&gt;=$D96),$Y96&lt;=TODAY())</formula1>
    </dataValidation>
    <dataValidation sqref="Z96" prompt="PER Received date is before the Fee Encashed date or is in future." type="custom" showInputMessage="1">
      <formula1>AND($Z96&lt;=TODAY(),OR($Y96="",$Y96&lt;$Z96))</formula1>
    </dataValidation>
    <dataValidation sqref="D97" prompt="Non-FSW2014 application or a typo in the date" type="custom" showInputMessage="1">
      <formula1>$D97&gt;=DATE(2014,5,1)</formula1>
    </dataValidation>
    <dataValidation sqref="S97" prompt="Non-FSW14 application or a typo in the Application Sent date (the date is too far in the past)" type="custom" showInputMessage="1">
      <formula1>$S97&gt;DATE(2014,4,21)</formula1>
    </dataValidation>
    <dataValidation sqref="X97" prompt="Rejected/returned date is before the App. Received date or is in future." type="custom" showInputMessage="1">
      <formula1>AND(OR($D97="",$X97&gt;=$D97),$X97&lt;=TODAY())</formula1>
    </dataValidation>
    <dataValidation sqref="Y97" prompt="Fee Encashed date is before the App.Received date or is in future." type="custom" showInputMessage="1">
      <formula1>AND(OR($D97="",$Y97&gt;=$D97),$Y97&lt;=TODAY())</formula1>
    </dataValidation>
    <dataValidation sqref="Z97" prompt="PER Received date is before the Fee Encashed date or is in future." type="custom" showInputMessage="1">
      <formula1>AND($Z97&lt;=TODAY(),OR($Y97="",$Y97&lt;$Z97))</formula1>
    </dataValidation>
    <dataValidation sqref="D98" prompt="Non-FSW2014 application or a typo in the date" type="custom" showInputMessage="1">
      <formula1>$D98&gt;=DATE(2014,5,1)</formula1>
    </dataValidation>
    <dataValidation sqref="S98" prompt="Non-FSW14 application or a typo in the Application Sent date (the date is too far in the past)" type="custom" showInputMessage="1">
      <formula1>$S98&gt;DATE(2014,4,21)</formula1>
    </dataValidation>
    <dataValidation sqref="X98" prompt="Rejected/returned date is before the App. Received date or is in future." type="custom" showInputMessage="1">
      <formula1>AND(OR($D98="",$X98&gt;=$D98),$X98&lt;=TODAY())</formula1>
    </dataValidation>
    <dataValidation sqref="Y98" prompt="Fee Encashed date is before the App.Received date or is in future." type="custom" showInputMessage="1">
      <formula1>AND(OR($D98="",$Y98&gt;=$D98),$Y98&lt;=TODAY())</formula1>
    </dataValidation>
    <dataValidation sqref="Z98" prompt="PER Received date is before the Fee Encashed date or is in future." type="custom" showInputMessage="1">
      <formula1>AND($Z98&lt;=TODAY(),OR($Y98="",$Y98&lt;$Z98))</formula1>
    </dataValidation>
    <dataValidation sqref="D99" prompt="Non-FSW2014 application or a typo in the date" type="custom" showInputMessage="1">
      <formula1>$D99&gt;=DATE(2014,5,1)</formula1>
    </dataValidation>
    <dataValidation sqref="S99" prompt="Non-FSW14 application or a typo in the Application Sent date (the date is too far in the past)" type="custom" showInputMessage="1">
      <formula1>$S99&gt;DATE(2014,4,21)</formula1>
    </dataValidation>
    <dataValidation sqref="X99" prompt="Rejected/returned date is before the App. Received date or is in future." type="custom" showInputMessage="1">
      <formula1>AND(OR($D99="",$X99&gt;=$D99),$X99&lt;=TODAY())</formula1>
    </dataValidation>
    <dataValidation sqref="Y99" prompt="Fee Encashed date is before the App.Received date or is in future." type="custom" showInputMessage="1">
      <formula1>AND(OR($D99="",$Y99&gt;=$D99),$Y99&lt;=TODAY())</formula1>
    </dataValidation>
    <dataValidation sqref="Z99" prompt="PER Received date is before the Fee Encashed date or is in future." type="custom" showInputMessage="1">
      <formula1>AND($Z99&lt;=TODAY(),OR($Y99="",$Y99&lt;$Z99))</formula1>
    </dataValidation>
    <dataValidation sqref="D100" prompt="Non-FSW2014 application or a typo in the date" type="custom" showInputMessage="1">
      <formula1>$D100&gt;=DATE(2014,5,1)</formula1>
    </dataValidation>
    <dataValidation sqref="S100" prompt="Non-FSW14 application or a typo in the Application Sent date (the date is too far in the past)" type="custom" showInputMessage="1">
      <formula1>$S100&gt;DATE(2014,4,21)</formula1>
    </dataValidation>
    <dataValidation sqref="X100" prompt="Rejected/returned date is before the App. Received date or is in future." type="custom" showInputMessage="1">
      <formula1>AND(OR($D100="",$X100&gt;=$D100),$X100&lt;=TODAY())</formula1>
    </dataValidation>
    <dataValidation sqref="Y100" prompt="Fee Encashed date is before the App.Received date or is in future." type="custom" showInputMessage="1">
      <formula1>AND(OR($D100="",$Y100&gt;=$D100),$Y100&lt;=TODAY())</formula1>
    </dataValidation>
    <dataValidation sqref="Z100" prompt="PER Received date is before the Fee Encashed date or is in future." type="custom" showInputMessage="1">
      <formula1>AND($Z100&lt;=TODAY(),OR($Y100="",$Y100&lt;$Z100))</formula1>
    </dataValidation>
    <dataValidation sqref="D101" prompt="Non-FSW2014 application or a typo in the date" type="custom" showInputMessage="1">
      <formula1>$D101&gt;=DATE(2014,5,1)</formula1>
    </dataValidation>
    <dataValidation sqref="S101" prompt="Non-FSW14 application or a typo in the Application Sent date (the date is too far in the past)" type="custom" showInputMessage="1">
      <formula1>$S101&gt;DATE(2014,4,21)</formula1>
    </dataValidation>
    <dataValidation sqref="X101" prompt="Rejected/returned date is before the App. Received date or is in future." type="custom" showInputMessage="1">
      <formula1>AND(OR($D101="",$X101&gt;=$D101),$X101&lt;=TODAY())</formula1>
    </dataValidation>
    <dataValidation sqref="Y101" prompt="Fee Encashed date is before the App.Received date or is in future." type="custom" showInputMessage="1">
      <formula1>AND(OR($D101="",$Y101&gt;=$D101),$Y101&lt;=TODAY())</formula1>
    </dataValidation>
    <dataValidation sqref="Z101" prompt="PER Received date is before the Fee Encashed date or is in future." type="custom" showInputMessage="1">
      <formula1>AND($Z101&lt;=TODAY(),OR($Y101="",$Y101&lt;$Z101))</formula1>
    </dataValidation>
    <dataValidation sqref="D102" prompt="Non-FSW2014 application or a typo in the date" type="custom" showInputMessage="1">
      <formula1>$D102&gt;=DATE(2014,5,1)</formula1>
    </dataValidation>
    <dataValidation sqref="S102" prompt="Non-FSW14 application or a typo in the Application Sent date (the date is too far in the past)" type="custom" showInputMessage="1">
      <formula1>$S102&gt;DATE(2014,4,21)</formula1>
    </dataValidation>
    <dataValidation sqref="X102" prompt="Rejected/returned date is before the App. Received date or is in future." type="custom" showInputMessage="1">
      <formula1>AND(OR($D102="",$X102&gt;=$D102),$X102&lt;=TODAY())</formula1>
    </dataValidation>
    <dataValidation sqref="Y102" prompt="Fee Encashed date is before the App.Received date or is in future." type="custom" showInputMessage="1">
      <formula1>AND(OR($D102="",$Y102&gt;=$D102),$Y102&lt;=TODAY())</formula1>
    </dataValidation>
    <dataValidation sqref="Z102" prompt="PER Received date is before the Fee Encashed date or is in future." type="custom" showInputMessage="1">
      <formula1>AND($Z102&lt;=TODAY(),OR($Y102="",$Y102&lt;$Z102))</formula1>
    </dataValidation>
    <dataValidation sqref="D103" prompt="Non-FSW2014 application or a typo in the date" type="custom" showInputMessage="1">
      <formula1>$D103&gt;=DATE(2014,5,1)</formula1>
    </dataValidation>
    <dataValidation sqref="S103" prompt="Non-FSW14 application or a typo in the Application Sent date (the date is too far in the past)" type="custom" showInputMessage="1">
      <formula1>$S103&gt;DATE(2014,4,21)</formula1>
    </dataValidation>
    <dataValidation sqref="X103" prompt="Rejected/returned date is before the App. Received date or is in future." type="custom" showInputMessage="1">
      <formula1>AND(OR($D103="",$X103&gt;=$D103),$X103&lt;=TODAY())</formula1>
    </dataValidation>
    <dataValidation sqref="Y103" prompt="Fee Encashed date is before the App.Received date or is in future." type="custom" showInputMessage="1">
      <formula1>AND(OR($D103="",$Y103&gt;=$D103),$Y103&lt;=TODAY())</formula1>
    </dataValidation>
    <dataValidation sqref="Z103" prompt="PER Received date is before the Fee Encashed date or is in future." type="custom" showInputMessage="1">
      <formula1>AND($Z103&lt;=TODAY(),OR($Y103="",$Y103&lt;$Z103))</formula1>
    </dataValidation>
    <dataValidation sqref="D104" prompt="Non-FSW2014 application or a typo in the date" type="custom" showInputMessage="1">
      <formula1>$D104&gt;=DATE(2014,5,1)</formula1>
    </dataValidation>
    <dataValidation sqref="S104" prompt="Non-FSW14 application or a typo in the Application Sent date (the date is too far in the past)" type="custom" showInputMessage="1">
      <formula1>$S104&gt;DATE(2014,4,21)</formula1>
    </dataValidation>
    <dataValidation sqref="X104" prompt="Rejected/returned date is before the App. Received date or is in future." type="custom" showInputMessage="1">
      <formula1>AND(OR($D104="",$X104&gt;=$D104),$X104&lt;=TODAY())</formula1>
    </dataValidation>
    <dataValidation sqref="Y104" prompt="Fee Encashed date is before the App.Received date or is in future." type="custom" showInputMessage="1">
      <formula1>AND(OR($D104="",$Y104&gt;=$D104),$Y104&lt;=TODAY())</formula1>
    </dataValidation>
    <dataValidation sqref="Z104" prompt="PER Received date is before the Fee Encashed date or is in future." type="custom" showInputMessage="1">
      <formula1>AND($Z104&lt;=TODAY(),OR($Y104="",$Y104&lt;$Z104))</formula1>
    </dataValidation>
    <dataValidation sqref="D105" prompt="Non-FSW2014 application or a typo in the date" type="custom" showInputMessage="1">
      <formula1>$D105&gt;=DATE(2014,5,1)</formula1>
    </dataValidation>
    <dataValidation sqref="S105" prompt="Non-FSW14 application or a typo in the Application Sent date (the date is too far in the past)" type="custom" showInputMessage="1">
      <formula1>$S105&gt;DATE(2014,4,21)</formula1>
    </dataValidation>
    <dataValidation sqref="X105" prompt="Rejected/returned date is before the App. Received date or is in future." type="custom" showInputMessage="1">
      <formula1>AND(OR($D105="",$X105&gt;=$D105),$X105&lt;=TODAY())</formula1>
    </dataValidation>
    <dataValidation sqref="Y105" prompt="Fee Encashed date is before the App.Received date or is in future." type="custom" showInputMessage="1">
      <formula1>AND(OR($D105="",$Y105&gt;=$D105),$Y105&lt;=TODAY())</formula1>
    </dataValidation>
    <dataValidation sqref="Z105" prompt="PER Received date is before the Fee Encashed date or is in future." type="custom" showInputMessage="1">
      <formula1>AND($Z105&lt;=TODAY(),OR($Y105="",$Y105&lt;$Z105))</formula1>
    </dataValidation>
    <dataValidation sqref="D106" prompt="Non-FSW2014 application or a typo in the date" type="custom" showInputMessage="1">
      <formula1>$D106&gt;=DATE(2014,5,1)</formula1>
    </dataValidation>
    <dataValidation sqref="S106" prompt="Non-FSW14 application or a typo in the Application Sent date (the date is too far in the past)" type="custom" showInputMessage="1">
      <formula1>$S106&gt;DATE(2014,4,21)</formula1>
    </dataValidation>
    <dataValidation sqref="X106" prompt="Rejected/returned date is before the App. Received date or is in future." type="custom" showInputMessage="1">
      <formula1>AND(OR($D106="",$X106&gt;=$D106),$X106&lt;=TODAY())</formula1>
    </dataValidation>
    <dataValidation sqref="Y106" prompt="Fee Encashed date is before the App.Received date or is in future." type="custom" showInputMessage="1">
      <formula1>AND(OR($D106="",$Y106&gt;=$D106),$Y106&lt;=TODAY())</formula1>
    </dataValidation>
    <dataValidation sqref="Z106" prompt="PER Received date is before the Fee Encashed date or is in future." type="custom" showInputMessage="1">
      <formula1>AND($Z106&lt;=TODAY(),OR($Y106="",$Y106&lt;$Z106))</formula1>
    </dataValidation>
    <dataValidation sqref="D107" prompt="Non-FSW2014 application or a typo in the date" type="custom" showInputMessage="1">
      <formula1>$D107&gt;=DATE(2014,5,1)</formula1>
    </dataValidation>
    <dataValidation sqref="S107" prompt="Non-FSW14 application or a typo in the Application Sent date (the date is too far in the past)" type="custom" showInputMessage="1">
      <formula1>$S107&gt;DATE(2014,4,21)</formula1>
    </dataValidation>
    <dataValidation sqref="X107" prompt="Rejected/returned date is before the App. Received date or is in future." type="custom" showInputMessage="1">
      <formula1>AND(OR($D107="",$X107&gt;=$D107),$X107&lt;=TODAY())</formula1>
    </dataValidation>
    <dataValidation sqref="Y107" prompt="Fee Encashed date is before the App.Received date or is in future." type="custom" showInputMessage="1">
      <formula1>AND(OR($D107="",$Y107&gt;=$D107),$Y107&lt;=TODAY())</formula1>
    </dataValidation>
    <dataValidation sqref="Z107" prompt="PER Received date is before the Fee Encashed date or is in future." type="custom" showInputMessage="1">
      <formula1>AND($Z107&lt;=TODAY(),OR($Y107="",$Y107&lt;$Z107))</formula1>
    </dataValidation>
    <dataValidation sqref="D108" prompt="Non-FSW2014 application or a typo in the date" type="custom" showInputMessage="1">
      <formula1>$D108&gt;=DATE(2014,5,1)</formula1>
    </dataValidation>
    <dataValidation sqref="S108" prompt="Non-FSW14 application or a typo in the Application Sent date (the date is too far in the past)" type="custom" showInputMessage="1">
      <formula1>$S108&gt;DATE(2014,4,21)</formula1>
    </dataValidation>
    <dataValidation sqref="X108" prompt="Rejected/returned date is before the App. Received date or is in future." type="custom" showInputMessage="1">
      <formula1>AND(OR($D108="",$X108&gt;=$D108),$X108&lt;=TODAY())</formula1>
    </dataValidation>
    <dataValidation sqref="Y108" prompt="Fee Encashed date is before the App.Received date or is in future." type="custom" showInputMessage="1">
      <formula1>AND(OR($D108="",$Y108&gt;=$D108),$Y108&lt;=TODAY())</formula1>
    </dataValidation>
    <dataValidation sqref="Z108" prompt="PER Received date is before the Fee Encashed date or is in future." type="custom" showInputMessage="1">
      <formula1>AND($Z108&lt;=TODAY(),OR($Y108="",$Y108&lt;$Z108))</formula1>
    </dataValidation>
    <dataValidation sqref="D109" prompt="Non-FSW2014 application or a typo in the date" type="custom" showInputMessage="1">
      <formula1>$D109&gt;=DATE(2014,5,1)</formula1>
    </dataValidation>
    <dataValidation sqref="S109" prompt="Non-FSW14 application or a typo in the Application Sent date (the date is too far in the past)" type="custom" showInputMessage="1">
      <formula1>$S109&gt;DATE(2014,4,21)</formula1>
    </dataValidation>
    <dataValidation sqref="X109" prompt="Rejected/returned date is before the App. Received date or is in future." type="custom" showInputMessage="1">
      <formula1>AND(OR($D109="",$X109&gt;=$D109),$X109&lt;=TODAY())</formula1>
    </dataValidation>
    <dataValidation sqref="Y109" prompt="Fee Encashed date is before the App.Received date or is in future." type="custom" showInputMessage="1">
      <formula1>AND(OR($D109="",$Y109&gt;=$D109),$Y109&lt;=TODAY())</formula1>
    </dataValidation>
    <dataValidation sqref="Z109" prompt="PER Received date is before the Fee Encashed date or is in future." type="custom" showInputMessage="1">
      <formula1>AND($Z109&lt;=TODAY(),OR($Y109="",$Y109&lt;$Z109))</formula1>
    </dataValidation>
    <dataValidation sqref="D110" prompt="Non-FSW2014 application or a typo in the date" type="custom" showInputMessage="1">
      <formula1>$D110&gt;=DATE(2014,5,1)</formula1>
    </dataValidation>
    <dataValidation sqref="S110" prompt="Non-FSW14 application or a typo in the Application Sent date (the date is too far in the past)" type="custom" showInputMessage="1">
      <formula1>$S110&gt;DATE(2014,4,21)</formula1>
    </dataValidation>
    <dataValidation sqref="X110" prompt="Rejected/returned date is before the App. Received date or is in future." type="custom" showInputMessage="1">
      <formula1>AND(OR($D110="",$X110&gt;=$D110),$X110&lt;=TODAY())</formula1>
    </dataValidation>
    <dataValidation sqref="Y110" prompt="Fee Encashed date is before the App.Received date or is in future." type="custom" showInputMessage="1">
      <formula1>AND(OR($D110="",$Y110&gt;=$D110),$Y110&lt;=TODAY())</formula1>
    </dataValidation>
    <dataValidation sqref="Z110" prompt="PER Received date is before the Fee Encashed date or is in future." type="custom" showInputMessage="1">
      <formula1>AND($Z110&lt;=TODAY(),OR($Y110="",$Y110&lt;$Z110))</formula1>
    </dataValidation>
    <dataValidation sqref="D111" prompt="Non-FSW2014 application or a typo in the date" type="custom" showInputMessage="1">
      <formula1>$D111&gt;=DATE(2014,5,1)</formula1>
    </dataValidation>
    <dataValidation sqref="S111" prompt="Non-FSW14 application or a typo in the Application Sent date (the date is too far in the past)" type="custom" showInputMessage="1">
      <formula1>$S111&gt;DATE(2014,4,21)</formula1>
    </dataValidation>
    <dataValidation sqref="X111" prompt="Rejected/returned date is before the App. Received date or is in future." type="custom" showInputMessage="1">
      <formula1>AND(OR($D111="",$X111&gt;=$D111),$X111&lt;=TODAY())</formula1>
    </dataValidation>
    <dataValidation sqref="Y111" prompt="Fee Encashed date is before the App.Received date or is in future." type="custom" showInputMessage="1">
      <formula1>AND(OR($D111="",$Y111&gt;=$D111),$Y111&lt;=TODAY())</formula1>
    </dataValidation>
    <dataValidation sqref="Z111" prompt="PER Received date is before the Fee Encashed date or is in future." type="custom" showInputMessage="1">
      <formula1>AND($Z111&lt;=TODAY(),OR($Y111="",$Y111&lt;$Z111))</formula1>
    </dataValidation>
    <dataValidation sqref="D112" prompt="Non-FSW2014 application or a typo in the date" type="custom" showInputMessage="1">
      <formula1>$D112&gt;=DATE(2014,5,1)</formula1>
    </dataValidation>
    <dataValidation sqref="S112" prompt="Non-FSW14 application or a typo in the Application Sent date (the date is too far in the past)" type="custom" showInputMessage="1">
      <formula1>$S112&gt;DATE(2014,4,21)</formula1>
    </dataValidation>
    <dataValidation sqref="X112" prompt="Rejected/returned date is before the App. Received date or is in future." type="custom" showInputMessage="1">
      <formula1>AND(OR($D112="",$X112&gt;=$D112),$X112&lt;=TODAY())</formula1>
    </dataValidation>
    <dataValidation sqref="Y112" prompt="Fee Encashed date is before the App.Received date or is in future." type="custom" showInputMessage="1">
      <formula1>AND(OR($D112="",$Y112&gt;=$D112),$Y112&lt;=TODAY())</formula1>
    </dataValidation>
    <dataValidation sqref="Z112" prompt="PER Received date is before the Fee Encashed date or is in future." type="custom" showInputMessage="1">
      <formula1>AND($Z112&lt;=TODAY(),OR($Y112="",$Y112&lt;$Z112))</formula1>
    </dataValidation>
    <dataValidation sqref="D113" prompt="Non-FSW2014 application or a typo in the date" type="custom" showInputMessage="1">
      <formula1>$D113&gt;=DATE(2014,5,1)</formula1>
    </dataValidation>
    <dataValidation sqref="S113" prompt="Non-FSW14 application or a typo in the Application Sent date (the date is too far in the past)" type="custom" showInputMessage="1">
      <formula1>$S113&gt;DATE(2014,4,21)</formula1>
    </dataValidation>
    <dataValidation sqref="X113" prompt="Rejected/returned date is before the App. Received date or is in future." type="custom" showInputMessage="1">
      <formula1>AND(OR($D113="",$X113&gt;=$D113),$X113&lt;=TODAY())</formula1>
    </dataValidation>
    <dataValidation sqref="Y113" prompt="Fee Encashed date is before the App.Received date or is in future." type="custom" showInputMessage="1">
      <formula1>AND(OR($D113="",$Y113&gt;=$D113),$Y113&lt;=TODAY())</formula1>
    </dataValidation>
    <dataValidation sqref="Z113" prompt="PER Received date is before the Fee Encashed date or is in future." type="custom" showInputMessage="1">
      <formula1>AND($Z113&lt;=TODAY(),OR($Y113="",$Y113&lt;$Z113))</formula1>
    </dataValidation>
    <dataValidation sqref="D114" prompt="Non-FSW2014 application or a typo in the date" type="custom" showInputMessage="1">
      <formula1>$D114&gt;=DATE(2014,5,1)</formula1>
    </dataValidation>
    <dataValidation sqref="S114" prompt="Non-FSW14 application or a typo in the Application Sent date (the date is too far in the past)" type="custom" showInputMessage="1">
      <formula1>$S114&gt;DATE(2014,4,21)</formula1>
    </dataValidation>
    <dataValidation sqref="X114" prompt="Rejected/returned date is before the App. Received date or is in future." type="custom" showInputMessage="1">
      <formula1>AND(OR($D114="",$X114&gt;=$D114),$X114&lt;=TODAY())</formula1>
    </dataValidation>
    <dataValidation sqref="Y114" prompt="Fee Encashed date is before the App.Received date or is in future." type="custom" showInputMessage="1">
      <formula1>AND(OR($D114="",$Y114&gt;=$D114),$Y114&lt;=TODAY())</formula1>
    </dataValidation>
    <dataValidation sqref="Z114" prompt="PER Received date is before the Fee Encashed date or is in future." type="custom" showInputMessage="1">
      <formula1>AND($Z114&lt;=TODAY(),OR($Y114="",$Y114&lt;$Z114))</formula1>
    </dataValidation>
    <dataValidation sqref="D115" prompt="Non-FSW2014 application or a typo in the date" type="custom" showInputMessage="1">
      <formula1>$D115&gt;=DATE(2014,5,1)</formula1>
    </dataValidation>
    <dataValidation sqref="S115" prompt="Non-FSW14 application or a typo in the Application Sent date (the date is too far in the past)" type="custom" showInputMessage="1">
      <formula1>$S115&gt;DATE(2014,4,21)</formula1>
    </dataValidation>
    <dataValidation sqref="X115" prompt="Rejected/returned date is before the App. Received date or is in future." type="custom" showInputMessage="1">
      <formula1>AND(OR($D115="",$X115&gt;=$D115),$X115&lt;=TODAY())</formula1>
    </dataValidation>
    <dataValidation sqref="Y115" prompt="Fee Encashed date is before the App.Received date or is in future." type="custom" showInputMessage="1">
      <formula1>AND(OR($D115="",$Y115&gt;=$D115),$Y115&lt;=TODAY())</formula1>
    </dataValidation>
    <dataValidation sqref="Z115" prompt="PER Received date is before the Fee Encashed date or is in future." type="custom" showInputMessage="1">
      <formula1>AND($Z115&lt;=TODAY(),OR($Y115="",$Y115&lt;$Z115))</formula1>
    </dataValidation>
    <dataValidation sqref="D116" prompt="Non-FSW2014 application or a typo in the date" type="custom" showInputMessage="1">
      <formula1>$D116&gt;=DATE(2014,5,1)</formula1>
    </dataValidation>
    <dataValidation sqref="S116" prompt="Non-FSW14 application or a typo in the Application Sent date (the date is too far in the past)" type="custom" showInputMessage="1">
      <formula1>$S116&gt;DATE(2014,4,21)</formula1>
    </dataValidation>
    <dataValidation sqref="X116" prompt="Rejected/returned date is before the App. Received date or is in future." type="custom" showInputMessage="1">
      <formula1>AND(OR($D116="",$X116&gt;=$D116),$X116&lt;=TODAY())</formula1>
    </dataValidation>
    <dataValidation sqref="Y116" prompt="Fee Encashed date is before the App.Received date or is in future." type="custom" showInputMessage="1">
      <formula1>AND(OR($D116="",$Y116&gt;=$D116),$Y116&lt;=TODAY())</formula1>
    </dataValidation>
    <dataValidation sqref="Z116" prompt="PER Received date is before the Fee Encashed date or is in future." type="custom" showInputMessage="1">
      <formula1>AND($Z116&lt;=TODAY(),OR($Y116="",$Y116&lt;$Z116))</formula1>
    </dataValidation>
    <dataValidation sqref="D117" prompt="Non-FSW2014 application or a typo in the date" type="custom" showInputMessage="1">
      <formula1>$D117&gt;=DATE(2014,5,1)</formula1>
    </dataValidation>
    <dataValidation sqref="S117" prompt="Non-FSW14 application or a typo in the Application Sent date (the date is too far in the past)" type="custom" showInputMessage="1">
      <formula1>$S117&gt;DATE(2014,4,21)</formula1>
    </dataValidation>
    <dataValidation sqref="X117" prompt="Rejected/returned date is before the App. Received date or is in future." type="custom" showInputMessage="1">
      <formula1>AND(OR($D117="",$X117&gt;=$D117),$X117&lt;=TODAY())</formula1>
    </dataValidation>
    <dataValidation sqref="Y117" prompt="Fee Encashed date is before the App.Received date or is in future." type="custom" showInputMessage="1">
      <formula1>AND(OR($D117="",$Y117&gt;=$D117),$Y117&lt;=TODAY())</formula1>
    </dataValidation>
    <dataValidation sqref="Z117" prompt="PER Received date is before the Fee Encashed date or is in future." type="custom" showInputMessage="1">
      <formula1>AND($Z117&lt;=TODAY(),OR($Y117="",$Y117&lt;$Z117))</formula1>
    </dataValidation>
    <dataValidation sqref="D118" prompt="Non-FSW2014 application or a typo in the date" type="custom" showInputMessage="1">
      <formula1>$D118&gt;=DATE(2014,5,1)</formula1>
    </dataValidation>
    <dataValidation sqref="S118" prompt="Non-FSW14 application or a typo in the Application Sent date (the date is too far in the past)" type="custom" showInputMessage="1">
      <formula1>$S118&gt;DATE(2014,4,21)</formula1>
    </dataValidation>
    <dataValidation sqref="X118" prompt="Rejected/returned date is before the App. Received date or is in future." type="custom" showInputMessage="1">
      <formula1>AND(OR($D118="",$X118&gt;=$D118),$X118&lt;=TODAY())</formula1>
    </dataValidation>
    <dataValidation sqref="Y118" prompt="Fee Encashed date is before the App.Received date or is in future." type="custom" showInputMessage="1">
      <formula1>AND(OR($D118="",$Y118&gt;=$D118),$Y118&lt;=TODAY())</formula1>
    </dataValidation>
    <dataValidation sqref="Z118" prompt="PER Received date is before the Fee Encashed date or is in future." type="custom" showInputMessage="1">
      <formula1>AND($Z118&lt;=TODAY(),OR($Y118="",$Y118&lt;$Z118))</formula1>
    </dataValidation>
    <dataValidation sqref="D119" prompt="Non-FSW2014 application or a typo in the date" type="custom" showInputMessage="1">
      <formula1>$D119&gt;=DATE(2014,5,1)</formula1>
    </dataValidation>
    <dataValidation sqref="S119" prompt="Non-FSW14 application or a typo in the Application Sent date (the date is too far in the past)" type="custom" showInputMessage="1">
      <formula1>$S119&gt;DATE(2014,4,21)</formula1>
    </dataValidation>
    <dataValidation sqref="X119" prompt="Rejected/returned date is before the App. Received date or is in future." type="custom" showInputMessage="1">
      <formula1>AND(OR($D119="",$X119&gt;=$D119),$X119&lt;=TODAY())</formula1>
    </dataValidation>
    <dataValidation sqref="Y119" prompt="Fee Encashed date is before the App.Received date or is in future." type="custom" showInputMessage="1">
      <formula1>AND(OR($D119="",$Y119&gt;=$D119),$Y119&lt;=TODAY())</formula1>
    </dataValidation>
    <dataValidation sqref="Z119" prompt="PER Received date is before the Fee Encashed date or is in future." type="custom" showInputMessage="1">
      <formula1>AND($Z119&lt;=TODAY(),OR($Y119="",$Y119&lt;$Z119))</formula1>
    </dataValidation>
    <dataValidation sqref="D120" prompt="Non-FSW2014 application or a typo in the date" type="custom" showInputMessage="1">
      <formula1>$D120&gt;=DATE(2014,5,1)</formula1>
    </dataValidation>
    <dataValidation sqref="S120" prompt="Non-FSW14 application or a typo in the Application Sent date (the date is too far in the past)" type="custom" showInputMessage="1">
      <formula1>$S120&gt;DATE(2014,4,21)</formula1>
    </dataValidation>
    <dataValidation sqref="X120" prompt="Rejected/returned date is before the App. Received date or is in future." type="custom" showInputMessage="1">
      <formula1>AND(OR($D120="",$X120&gt;=$D120),$X120&lt;=TODAY())</formula1>
    </dataValidation>
    <dataValidation sqref="Y120" prompt="Fee Encashed date is before the App.Received date or is in future." type="custom" showInputMessage="1">
      <formula1>AND(OR($D120="",$Y120&gt;=$D120),$Y120&lt;=TODAY())</formula1>
    </dataValidation>
    <dataValidation sqref="Z120" prompt="PER Received date is before the Fee Encashed date or is in future." type="custom" showInputMessage="1">
      <formula1>AND($Z120&lt;=TODAY(),OR($Y120="",$Y120&lt;$Z120))</formula1>
    </dataValidation>
    <dataValidation sqref="D121" prompt="Non-FSW2014 application or a typo in the date" type="custom" showInputMessage="1">
      <formula1>$D121&gt;=DATE(2014,5,1)</formula1>
    </dataValidation>
    <dataValidation sqref="S121" prompt="Non-FSW14 application or a typo in the Application Sent date (the date is too far in the past)" type="custom" showInputMessage="1">
      <formula1>$S121&gt;DATE(2014,4,21)</formula1>
    </dataValidation>
    <dataValidation sqref="X121" prompt="Rejected/returned date is before the App. Received date or is in future." type="custom" showInputMessage="1">
      <formula1>AND(OR($D121="",$X121&gt;=$D121),$X121&lt;=TODAY())</formula1>
    </dataValidation>
    <dataValidation sqref="Y121" prompt="Fee Encashed date is before the App.Received date or is in future." type="custom" showInputMessage="1">
      <formula1>AND(OR($D121="",$Y121&gt;=$D121),$Y121&lt;=TODAY())</formula1>
    </dataValidation>
    <dataValidation sqref="Z121" prompt="PER Received date is before the Fee Encashed date or is in future." type="custom" showInputMessage="1">
      <formula1>AND($Z121&lt;=TODAY(),OR($Y121="",$Y121&lt;$Z121))</formula1>
    </dataValidation>
    <dataValidation sqref="D122" prompt="Non-FSW2014 application or a typo in the date" type="custom" showInputMessage="1">
      <formula1>$D122&gt;=DATE(2014,5,1)</formula1>
    </dataValidation>
    <dataValidation sqref="S122" prompt="Non-FSW14 application or a typo in the Application Sent date (the date is too far in the past)" type="custom" showInputMessage="1">
      <formula1>$S122&gt;DATE(2014,4,21)</formula1>
    </dataValidation>
    <dataValidation sqref="X122" prompt="Rejected/returned date is before the App. Received date or is in future." type="custom" showInputMessage="1">
      <formula1>AND(OR($D122="",$X122&gt;=$D122),$X122&lt;=TODAY())</formula1>
    </dataValidation>
    <dataValidation sqref="Y122" prompt="Fee Encashed date is before the App.Received date or is in future." type="custom" showInputMessage="1">
      <formula1>AND(OR($D122="",$Y122&gt;=$D122),$Y122&lt;=TODAY())</formula1>
    </dataValidation>
    <dataValidation sqref="Z122" prompt="PER Received date is before the Fee Encashed date or is in future." type="custom" showInputMessage="1">
      <formula1>AND($Z122&lt;=TODAY(),OR($Y122="",$Y122&lt;$Z122))</formula1>
    </dataValidation>
    <dataValidation sqref="D123" prompt="Non-FSW2014 application or a typo in the date" type="custom" showInputMessage="1">
      <formula1>$D123&gt;=DATE(2014,5,1)</formula1>
    </dataValidation>
    <dataValidation sqref="S123" prompt="Non-FSW14 application or a typo in the Application Sent date (the date is too far in the past)" type="custom" showInputMessage="1">
      <formula1>$S123&gt;DATE(2014,4,21)</formula1>
    </dataValidation>
    <dataValidation sqref="X123" prompt="Rejected/returned date is before the App. Received date or is in future." type="custom" showInputMessage="1">
      <formula1>AND(OR($D123="",$X123&gt;=$D123),$X123&lt;=TODAY())</formula1>
    </dataValidation>
    <dataValidation sqref="Y123" prompt="Fee Encashed date is before the App.Received date or is in future." type="custom" showInputMessage="1">
      <formula1>AND(OR($D123="",$Y123&gt;=$D123),$Y123&lt;=TODAY())</formula1>
    </dataValidation>
    <dataValidation sqref="Z123" prompt="PER Received date is before the Fee Encashed date or is in future." type="custom" showInputMessage="1">
      <formula1>AND($Z123&lt;=TODAY(),OR($Y123="",$Y123&lt;$Z123))</formula1>
    </dataValidation>
    <dataValidation sqref="D124" prompt="Non-FSW2014 application or a typo in the date" type="custom" showInputMessage="1">
      <formula1>$D124&gt;=DATE(2014,5,1)</formula1>
    </dataValidation>
    <dataValidation sqref="S124" prompt="Non-FSW14 application or a typo in the Application Sent date (the date is too far in the past)" type="custom" showInputMessage="1">
      <formula1>$S124&gt;DATE(2014,4,21)</formula1>
    </dataValidation>
    <dataValidation sqref="X124" prompt="Rejected/returned date is before the App. Received date or is in future." type="custom" showInputMessage="1">
      <formula1>AND(OR($D124="",$X124&gt;=$D124),$X124&lt;=TODAY())</formula1>
    </dataValidation>
    <dataValidation sqref="Y124" prompt="Fee Encashed date is before the App.Received date or is in future." type="custom" showInputMessage="1">
      <formula1>AND(OR($D124="",$Y124&gt;=$D124),$Y124&lt;=TODAY())</formula1>
    </dataValidation>
    <dataValidation sqref="Z124" prompt="PER Received date is before the Fee Encashed date or is in future." type="custom" showInputMessage="1">
      <formula1>AND($Z124&lt;=TODAY(),OR($Y124="",$Y124&lt;$Z124))</formula1>
    </dataValidation>
    <dataValidation sqref="D125" prompt="Non-FSW2014 application or a typo in the date" type="custom" showInputMessage="1">
      <formula1>$D125&gt;=DATE(2014,5,1)</formula1>
    </dataValidation>
    <dataValidation sqref="S125" prompt="Non-FSW14 application or a typo in the Application Sent date (the date is too far in the past)" type="custom" showInputMessage="1">
      <formula1>$S125&gt;DATE(2014,4,21)</formula1>
    </dataValidation>
    <dataValidation sqref="X125" prompt="Rejected/returned date is before the App. Received date or is in future." type="custom" showInputMessage="1">
      <formula1>AND(OR($D125="",$X125&gt;=$D125),$X125&lt;=TODAY())</formula1>
    </dataValidation>
    <dataValidation sqref="Y125" prompt="Fee Encashed date is before the App.Received date or is in future." type="custom" showInputMessage="1">
      <formula1>AND(OR($D125="",$Y125&gt;=$D125),$Y125&lt;=TODAY())</formula1>
    </dataValidation>
    <dataValidation sqref="Z125" prompt="PER Received date is before the Fee Encashed date or is in future." type="custom" showInputMessage="1">
      <formula1>AND($Z125&lt;=TODAY(),OR($Y125="",$Y125&lt;$Z125))</formula1>
    </dataValidation>
    <dataValidation sqref="D126" prompt="Non-FSW2014 application or a typo in the date" type="custom" showInputMessage="1">
      <formula1>$D126&gt;=DATE(2014,5,1)</formula1>
    </dataValidation>
    <dataValidation sqref="S126" prompt="Non-FSW14 application or a typo in the Application Sent date (the date is too far in the past)" type="custom" showInputMessage="1">
      <formula1>$S126&gt;DATE(2014,4,21)</formula1>
    </dataValidation>
    <dataValidation sqref="X126" prompt="Rejected/returned date is before the App. Received date or is in future." type="custom" showInputMessage="1">
      <formula1>AND(OR($D126="",$X126&gt;=$D126),$X126&lt;=TODAY())</formula1>
    </dataValidation>
    <dataValidation sqref="Y126" prompt="Fee Encashed date is before the App.Received date or is in future." type="custom" showInputMessage="1">
      <formula1>AND(OR($D126="",$Y126&gt;=$D126),$Y126&lt;=TODAY())</formula1>
    </dataValidation>
    <dataValidation sqref="Z126" prompt="PER Received date is before the Fee Encashed date or is in future." type="custom" showInputMessage="1">
      <formula1>AND($Z126&lt;=TODAY(),OR($Y126="",$Y126&lt;$Z126))</formula1>
    </dataValidation>
    <dataValidation sqref="D127" prompt="Non-FSW2014 application or a typo in the date" type="custom" showInputMessage="1">
      <formula1>$D127&gt;=DATE(2014,5,1)</formula1>
    </dataValidation>
    <dataValidation sqref="S127" prompt="Non-FSW14 application or a typo in the Application Sent date (the date is too far in the past)" type="custom" showInputMessage="1">
      <formula1>$S127&gt;DATE(2014,4,21)</formula1>
    </dataValidation>
    <dataValidation sqref="X127" prompt="Rejected/returned date is before the App. Received date or is in future." type="custom" showInputMessage="1">
      <formula1>AND(OR($D127="",$X127&gt;=$D127),$X127&lt;=TODAY())</formula1>
    </dataValidation>
    <dataValidation sqref="Y127" prompt="Fee Encashed date is before the App.Received date or is in future." type="custom" showInputMessage="1">
      <formula1>AND(OR($D127="",$Y127&gt;=$D127),$Y127&lt;=TODAY())</formula1>
    </dataValidation>
    <dataValidation sqref="Z127" prompt="PER Received date is before the Fee Encashed date or is in future." type="custom" showInputMessage="1">
      <formula1>AND($Z127&lt;=TODAY(),OR($Y127="",$Y127&lt;$Z127))</formula1>
    </dataValidation>
    <dataValidation sqref="D128" prompt="Non-FSW2014 application or a typo in the date" type="custom" showInputMessage="1">
      <formula1>$D128&gt;=DATE(2014,5,1)</formula1>
    </dataValidation>
    <dataValidation sqref="S128" prompt="Non-FSW14 application or a typo in the Application Sent date (the date is too far in the past)" type="custom" showInputMessage="1">
      <formula1>$S128&gt;DATE(2014,4,21)</formula1>
    </dataValidation>
    <dataValidation sqref="X128" prompt="Rejected/returned date is before the App. Received date or is in future." type="custom" showInputMessage="1">
      <formula1>AND(OR($D128="",$X128&gt;=$D128),$X128&lt;=TODAY())</formula1>
    </dataValidation>
    <dataValidation sqref="Y128" prompt="Fee Encashed date is before the App.Received date or is in future." type="custom" showInputMessage="1">
      <formula1>AND(OR($D128="",$Y128&gt;=$D128),$Y128&lt;=TODAY())</formula1>
    </dataValidation>
    <dataValidation sqref="Z128" prompt="PER Received date is before the Fee Encashed date or is in future." type="custom" showInputMessage="1">
      <formula1>AND($Z128&lt;=TODAY(),OR($Y128="",$Y128&lt;$Z128))</formula1>
    </dataValidation>
    <dataValidation sqref="D129" prompt="Non-FSW2014 application or a typo in the date" type="custom" showInputMessage="1">
      <formula1>$D129&gt;=DATE(2014,5,1)</formula1>
    </dataValidation>
    <dataValidation sqref="S129" prompt="Non-FSW14 application or a typo in the Application Sent date (the date is too far in the past)" type="custom" showInputMessage="1">
      <formula1>$S129&gt;DATE(2014,4,21)</formula1>
    </dataValidation>
    <dataValidation sqref="X129" prompt="Rejected/returned date is before the App. Received date or is in future." type="custom" showInputMessage="1">
      <formula1>AND(OR($D129="",$X129&gt;=$D129),$X129&lt;=TODAY())</formula1>
    </dataValidation>
    <dataValidation sqref="Y129" prompt="Fee Encashed date is before the App.Received date or is in future." type="custom" showInputMessage="1">
      <formula1>AND(OR($D129="",$Y129&gt;=$D129),$Y129&lt;=TODAY())</formula1>
    </dataValidation>
    <dataValidation sqref="Z129" prompt="PER Received date is before the Fee Encashed date or is in future." type="custom" showInputMessage="1">
      <formula1>AND($Z129&lt;=TODAY(),OR($Y129="",$Y129&lt;$Z129))</formula1>
    </dataValidation>
    <dataValidation sqref="D130" prompt="Non-FSW2014 application or a typo in the date" type="custom" showInputMessage="1">
      <formula1>$D130&gt;=DATE(2014,5,1)</formula1>
    </dataValidation>
    <dataValidation sqref="S130" prompt="Non-FSW14 application or a typo in the Application Sent date (the date is too far in the past)" type="custom" showInputMessage="1">
      <formula1>$S130&gt;DATE(2014,4,21)</formula1>
    </dataValidation>
    <dataValidation sqref="X130" prompt="Rejected/returned date is before the App. Received date or is in future." type="custom" showInputMessage="1">
      <formula1>AND(OR($D130="",$X130&gt;=$D130),$X130&lt;=TODAY())</formula1>
    </dataValidation>
    <dataValidation sqref="Y130" prompt="Fee Encashed date is before the App.Received date or is in future." type="custom" showInputMessage="1">
      <formula1>AND(OR($D130="",$Y130&gt;=$D130),$Y130&lt;=TODAY())</formula1>
    </dataValidation>
    <dataValidation sqref="Z130" prompt="PER Received date is before the Fee Encashed date or is in future." type="custom" showInputMessage="1">
      <formula1>AND($Z130&lt;=TODAY(),OR($Y130="",$Y130&lt;$Z130))</formula1>
    </dataValidation>
    <dataValidation sqref="D131" prompt="Non-FSW2014 application or a typo in the date" type="custom" showInputMessage="1">
      <formula1>$D131&gt;=DATE(2014,5,1)</formula1>
    </dataValidation>
    <dataValidation sqref="S131" prompt="Non-FSW14 application or a typo in the Application Sent date (the date is too far in the past)" type="custom" showInputMessage="1">
      <formula1>$S131&gt;DATE(2014,4,21)</formula1>
    </dataValidation>
    <dataValidation sqref="X131" prompt="Rejected/returned date is before the App. Received date or is in future." type="custom" showInputMessage="1">
      <formula1>AND(OR($D131="",$X131&gt;=$D131),$X131&lt;=TODAY())</formula1>
    </dataValidation>
    <dataValidation sqref="Y131" prompt="Fee Encashed date is before the App.Received date or is in future." type="custom" showInputMessage="1">
      <formula1>AND(OR($D131="",$Y131&gt;=$D131),$Y131&lt;=TODAY())</formula1>
    </dataValidation>
    <dataValidation sqref="Z131" prompt="PER Received date is before the Fee Encashed date or is in future." type="custom" showInputMessage="1">
      <formula1>AND($Z131&lt;=TODAY(),OR($Y131="",$Y131&lt;$Z131))</formula1>
    </dataValidation>
    <dataValidation sqref="D132" prompt="Non-FSW2014 application or a typo in the date" type="custom" showInputMessage="1">
      <formula1>$D132&gt;=DATE(2014,5,1)</formula1>
    </dataValidation>
    <dataValidation sqref="S132" prompt="Non-FSW14 application or a typo in the Application Sent date (the date is too far in the past)" type="custom" showInputMessage="1">
      <formula1>$S132&gt;DATE(2014,4,21)</formula1>
    </dataValidation>
    <dataValidation sqref="X132" prompt="Rejected/returned date is before the App. Received date or is in future." type="custom" showInputMessage="1">
      <formula1>AND(OR($D132="",$X132&gt;=$D132),$X132&lt;=TODAY())</formula1>
    </dataValidation>
    <dataValidation sqref="Y132" prompt="Fee Encashed date is before the App.Received date or is in future." type="custom" showInputMessage="1">
      <formula1>AND(OR($D132="",$Y132&gt;=$D132),$Y132&lt;=TODAY())</formula1>
    </dataValidation>
    <dataValidation sqref="Z132" prompt="PER Received date is before the Fee Encashed date or is in future." type="custom" showInputMessage="1">
      <formula1>AND($Z132&lt;=TODAY(),OR($Y132="",$Y132&lt;$Z132))</formula1>
    </dataValidation>
    <dataValidation sqref="D133" prompt="Non-FSW2014 application or a typo in the date" type="custom" showInputMessage="1">
      <formula1>$D133&gt;=DATE(2014,5,1)</formula1>
    </dataValidation>
    <dataValidation sqref="S133" prompt="Non-FSW14 application or a typo in the Application Sent date (the date is too far in the past)" type="custom" showInputMessage="1">
      <formula1>$S133&gt;DATE(2014,4,21)</formula1>
    </dataValidation>
    <dataValidation sqref="X133" prompt="Rejected/returned date is before the App. Received date or is in future." type="custom" showInputMessage="1">
      <formula1>AND(OR($D133="",$X133&gt;=$D133),$X133&lt;=TODAY())</formula1>
    </dataValidation>
    <dataValidation sqref="Y133" prompt="Fee Encashed date is before the App.Received date or is in future." type="custom" showInputMessage="1">
      <formula1>AND(OR($D133="",$Y133&gt;=$D133),$Y133&lt;=TODAY())</formula1>
    </dataValidation>
    <dataValidation sqref="Z133" prompt="PER Received date is before the Fee Encashed date or is in future." type="custom" showInputMessage="1">
      <formula1>AND($Z133&lt;=TODAY(),OR($Y133="",$Y133&lt;$Z133))</formula1>
    </dataValidation>
    <dataValidation sqref="D134" prompt="Non-FSW2014 application or a typo in the date" type="custom" showInputMessage="1">
      <formula1>$D134&gt;=DATE(2014,5,1)</formula1>
    </dataValidation>
    <dataValidation sqref="S134" prompt="Non-FSW14 application or a typo in the Application Sent date (the date is too far in the past)" type="custom" showInputMessage="1">
      <formula1>$S134&gt;DATE(2014,4,21)</formula1>
    </dataValidation>
    <dataValidation sqref="X134" prompt="Rejected/returned date is before the App. Received date or is in future." type="custom" showInputMessage="1">
      <formula1>AND(OR($D134="",$X134&gt;=$D134),$X134&lt;=TODAY())</formula1>
    </dataValidation>
    <dataValidation sqref="Y134" prompt="Fee Encashed date is before the App.Received date or is in future." type="custom" showInputMessage="1">
      <formula1>AND(OR($D134="",$Y134&gt;=$D134),$Y134&lt;=TODAY())</formula1>
    </dataValidation>
    <dataValidation sqref="Z134" prompt="PER Received date is before the Fee Encashed date or is in future." type="custom" showInputMessage="1">
      <formula1>AND($Z134&lt;=TODAY(),OR($Y134="",$Y134&lt;$Z134))</formula1>
    </dataValidation>
    <dataValidation sqref="D135" prompt="Non-FSW2014 application or a typo in the date" type="custom" showInputMessage="1">
      <formula1>$D135&gt;=DATE(2014,5,1)</formula1>
    </dataValidation>
    <dataValidation sqref="S135" prompt="Non-FSW14 application or a typo in the Application Sent date (the date is too far in the past)" type="custom" showInputMessage="1">
      <formula1>$S135&gt;DATE(2014,4,21)</formula1>
    </dataValidation>
    <dataValidation sqref="X135" prompt="Rejected/returned date is before the App. Received date or is in future." type="custom" showInputMessage="1">
      <formula1>AND(OR($D135="",$X135&gt;=$D135),$X135&lt;=TODAY())</formula1>
    </dataValidation>
    <dataValidation sqref="Y135" prompt="Fee Encashed date is before the App.Received date or is in future." type="custom" showInputMessage="1">
      <formula1>AND(OR($D135="",$Y135&gt;=$D135),$Y135&lt;=TODAY())</formula1>
    </dataValidation>
    <dataValidation sqref="Z135" prompt="PER Received date is before the Fee Encashed date or is in future." type="custom" showInputMessage="1">
      <formula1>AND($Z135&lt;=TODAY(),OR($Y135="",$Y135&lt;$Z135))</formula1>
    </dataValidation>
    <dataValidation sqref="D136" prompt="Non-FSW2014 application or a typo in the date" type="custom" showInputMessage="1">
      <formula1>$D136&gt;=DATE(2014,5,1)</formula1>
    </dataValidation>
    <dataValidation sqref="S136" prompt="Non-FSW14 application or a typo in the Application Sent date (the date is too far in the past)" type="custom" showInputMessage="1">
      <formula1>$S136&gt;DATE(2014,4,21)</formula1>
    </dataValidation>
    <dataValidation sqref="X136" prompt="Rejected/returned date is before the App. Received date or is in future." type="custom" showInputMessage="1">
      <formula1>AND(OR($D136="",$X136&gt;=$D136),$X136&lt;=TODAY())</formula1>
    </dataValidation>
    <dataValidation sqref="Y136" prompt="Fee Encashed date is before the App.Received date or is in future." type="custom" showInputMessage="1">
      <formula1>AND(OR($D136="",$Y136&gt;=$D136),$Y136&lt;=TODAY())</formula1>
    </dataValidation>
    <dataValidation sqref="Z136" prompt="PER Received date is before the Fee Encashed date or is in future." type="custom" showInputMessage="1">
      <formula1>AND($Z136&lt;=TODAY(),OR($Y136="",$Y136&lt;$Z136))</formula1>
    </dataValidation>
    <dataValidation sqref="D137" prompt="Non-FSW2014 application or a typo in the date" type="custom" showInputMessage="1">
      <formula1>$D137&gt;=DATE(2014,5,1)</formula1>
    </dataValidation>
    <dataValidation sqref="S137" prompt="Non-FSW14 application or a typo in the Application Sent date (the date is too far in the past)" type="custom" showInputMessage="1">
      <formula1>$S137&gt;DATE(2014,4,21)</formula1>
    </dataValidation>
    <dataValidation sqref="X137" prompt="Rejected/returned date is before the App. Received date or is in future." type="custom" showInputMessage="1">
      <formula1>AND(OR($D137="",$X137&gt;=$D137),$X137&lt;=TODAY())</formula1>
    </dataValidation>
    <dataValidation sqref="Y137" prompt="Fee Encashed date is before the App.Received date or is in future." type="custom" showInputMessage="1">
      <formula1>AND(OR($D137="",$Y137&gt;=$D137),$Y137&lt;=TODAY())</formula1>
    </dataValidation>
    <dataValidation sqref="Z137" prompt="PER Received date is before the Fee Encashed date or is in future." type="custom" showInputMessage="1">
      <formula1>AND($Z137&lt;=TODAY(),OR($Y137="",$Y137&lt;$Z137))</formula1>
    </dataValidation>
    <dataValidation sqref="D138" prompt="Non-FSW2014 application or a typo in the date" type="custom" showInputMessage="1">
      <formula1>$D138&gt;=DATE(2014,5,1)</formula1>
    </dataValidation>
    <dataValidation sqref="S138" prompt="Non-FSW14 application or a typo in the Application Sent date (the date is too far in the past)" type="custom" showInputMessage="1">
      <formula1>$S138&gt;DATE(2014,4,21)</formula1>
    </dataValidation>
    <dataValidation sqref="X138" prompt="Rejected/returned date is before the App. Received date or is in future." type="custom" showInputMessage="1">
      <formula1>AND(OR($D138="",$X138&gt;=$D138),$X138&lt;=TODAY())</formula1>
    </dataValidation>
    <dataValidation sqref="Y138" prompt="Fee Encashed date is before the App.Received date or is in future." type="custom" showInputMessage="1">
      <formula1>AND(OR($D138="",$Y138&gt;=$D138),$Y138&lt;=TODAY())</formula1>
    </dataValidation>
    <dataValidation sqref="Z138" prompt="PER Received date is before the Fee Encashed date or is in future." type="custom" showInputMessage="1">
      <formula1>AND($Z138&lt;=TODAY(),OR($Y138="",$Y138&lt;$Z138))</formula1>
    </dataValidation>
    <dataValidation sqref="D139" prompt="Non-FSW2014 application or a typo in the date" type="custom" showInputMessage="1">
      <formula1>$D139&gt;=DATE(2014,5,1)</formula1>
    </dataValidation>
    <dataValidation sqref="S139" prompt="Non-FSW14 application or a typo in the Application Sent date (the date is too far in the past)" type="custom" showInputMessage="1">
      <formula1>$S139&gt;DATE(2014,4,21)</formula1>
    </dataValidation>
    <dataValidation sqref="X139" prompt="Rejected/returned date is before the App. Received date or is in future." type="custom" showInputMessage="1">
      <formula1>AND(OR($D139="",$X139&gt;=$D139),$X139&lt;=TODAY())</formula1>
    </dataValidation>
    <dataValidation sqref="Y139" prompt="Fee Encashed date is before the App.Received date or is in future." type="custom" showInputMessage="1">
      <formula1>AND(OR($D139="",$Y139&gt;=$D139),$Y139&lt;=TODAY())</formula1>
    </dataValidation>
    <dataValidation sqref="Z139" prompt="PER Received date is before the Fee Encashed date or is in future." type="custom" showInputMessage="1">
      <formula1>AND($Z139&lt;=TODAY(),OR($Y139="",$Y139&lt;$Z139))</formula1>
    </dataValidation>
    <dataValidation sqref="D140" prompt="Non-FSW2014 application or a typo in the date" type="custom" showInputMessage="1">
      <formula1>$D140&gt;=DATE(2014,5,1)</formula1>
    </dataValidation>
    <dataValidation sqref="S140" prompt="Non-FSW14 application or a typo in the Application Sent date (the date is too far in the past)" type="custom" showInputMessage="1">
      <formula1>$S140&gt;DATE(2014,4,21)</formula1>
    </dataValidation>
    <dataValidation sqref="X140" prompt="Rejected/returned date is before the App. Received date or is in future." type="custom" showInputMessage="1">
      <formula1>AND(OR($D140="",$X140&gt;=$D140),$X140&lt;=TODAY())</formula1>
    </dataValidation>
    <dataValidation sqref="Y140" prompt="Fee Encashed date is before the App.Received date or is in future." type="custom" showInputMessage="1">
      <formula1>AND(OR($D140="",$Y140&gt;=$D140),$Y140&lt;=TODAY())</formula1>
    </dataValidation>
    <dataValidation sqref="Z140" prompt="PER Received date is before the Fee Encashed date or is in future." type="custom" showInputMessage="1">
      <formula1>AND($Z140&lt;=TODAY(),OR($Y140="",$Y140&lt;$Z140))</formula1>
    </dataValidation>
    <dataValidation sqref="D141" prompt="Non-FSW2014 application or a typo in the date" type="custom" showInputMessage="1">
      <formula1>$D141&gt;=DATE(2014,5,1)</formula1>
    </dataValidation>
    <dataValidation sqref="S141" prompt="Non-FSW14 application or a typo in the Application Sent date (the date is too far in the past)" type="custom" showInputMessage="1">
      <formula1>$S141&gt;DATE(2014,4,21)</formula1>
    </dataValidation>
    <dataValidation sqref="X141" prompt="Rejected/returned date is before the App. Received date or is in future." type="custom" showInputMessage="1">
      <formula1>AND(OR($D141="",$X141&gt;=$D141),$X141&lt;=TODAY())</formula1>
    </dataValidation>
    <dataValidation sqref="Y141" prompt="Fee Encashed date is before the App.Received date or is in future." type="custom" showInputMessage="1">
      <formula1>AND(OR($D141="",$Y141&gt;=$D141),$Y141&lt;=TODAY())</formula1>
    </dataValidation>
    <dataValidation sqref="Z141" prompt="PER Received date is before the Fee Encashed date or is in future." type="custom" showInputMessage="1">
      <formula1>AND($Z141&lt;=TODAY(),OR($Y141="",$Y141&lt;$Z141))</formula1>
    </dataValidation>
    <dataValidation sqref="D142" prompt="Non-FSW2014 application or a typo in the date" type="custom" showInputMessage="1">
      <formula1>$D142&gt;=DATE(2014,5,1)</formula1>
    </dataValidation>
    <dataValidation sqref="S142" prompt="Non-FSW14 application or a typo in the Application Sent date (the date is too far in the past)" type="custom" showInputMessage="1">
      <formula1>$S142&gt;DATE(2014,4,21)</formula1>
    </dataValidation>
    <dataValidation sqref="X142" prompt="Rejected/returned date is before the App. Received date or is in future." type="custom" showInputMessage="1">
      <formula1>AND(OR($D142="",$X142&gt;=$D142),$X142&lt;=TODAY())</formula1>
    </dataValidation>
    <dataValidation sqref="Y142" prompt="Fee Encashed date is before the App.Received date or is in future." type="custom" showInputMessage="1">
      <formula1>AND(OR($D142="",$Y142&gt;=$D142),$Y142&lt;=TODAY())</formula1>
    </dataValidation>
    <dataValidation sqref="Z142" prompt="PER Received date is before the Fee Encashed date or is in future." type="custom" showInputMessage="1">
      <formula1>AND($Z142&lt;=TODAY(),OR($Y142="",$Y142&lt;$Z142))</formula1>
    </dataValidation>
    <dataValidation sqref="D143" prompt="Non-FSW2014 application or a typo in the date" type="custom" showInputMessage="1">
      <formula1>$D143&gt;=DATE(2014,5,1)</formula1>
    </dataValidation>
    <dataValidation sqref="S143" prompt="Non-FSW14 application or a typo in the Application Sent date (the date is too far in the past)" type="custom" showInputMessage="1">
      <formula1>$S143&gt;DATE(2014,4,21)</formula1>
    </dataValidation>
    <dataValidation sqref="X143" prompt="Rejected/returned date is before the App. Received date or is in future." type="custom" showInputMessage="1">
      <formula1>AND(OR($D143="",$X143&gt;=$D143),$X143&lt;=TODAY())</formula1>
    </dataValidation>
    <dataValidation sqref="Y143" prompt="Fee Encashed date is before the App.Received date or is in future." type="custom" showInputMessage="1">
      <formula1>AND(OR($D143="",$Y143&gt;=$D143),$Y143&lt;=TODAY())</formula1>
    </dataValidation>
    <dataValidation sqref="Z143" prompt="PER Received date is before the Fee Encashed date or is in future." type="custom" showInputMessage="1">
      <formula1>AND($Z143&lt;=TODAY(),OR($Y143="",$Y143&lt;$Z143))</formula1>
    </dataValidation>
    <dataValidation sqref="D144" prompt="Non-FSW2014 application or a typo in the date" type="custom" showInputMessage="1">
      <formula1>$D144&gt;=DATE(2014,5,1)</formula1>
    </dataValidation>
    <dataValidation sqref="S144" prompt="Non-FSW14 application or a typo in the Application Sent date (the date is too far in the past)" type="custom" showInputMessage="1">
      <formula1>$S144&gt;DATE(2014,4,21)</formula1>
    </dataValidation>
    <dataValidation sqref="X144" prompt="Rejected/returned date is before the App. Received date or is in future." type="custom" showInputMessage="1">
      <formula1>AND(OR($D144="",$X144&gt;=$D144),$X144&lt;=TODAY())</formula1>
    </dataValidation>
    <dataValidation sqref="Y144" prompt="Fee Encashed date is before the App.Received date or is in future." type="custom" showInputMessage="1">
      <formula1>AND(OR($D144="",$Y144&gt;=$D144),$Y144&lt;=TODAY())</formula1>
    </dataValidation>
    <dataValidation sqref="Z144" prompt="PER Received date is before the Fee Encashed date or is in future." type="custom" showInputMessage="1">
      <formula1>AND($Z144&lt;=TODAY(),OR($Y144="",$Y144&lt;$Z144))</formula1>
    </dataValidation>
    <dataValidation sqref="D145" prompt="Non-FSW2014 application or a typo in the date" type="custom" showInputMessage="1">
      <formula1>$D145&gt;=DATE(2014,5,1)</formula1>
    </dataValidation>
    <dataValidation sqref="S145" prompt="Non-FSW14 application or a typo in the Application Sent date (the date is too far in the past)" type="custom" showInputMessage="1">
      <formula1>$S145&gt;DATE(2014,4,21)</formula1>
    </dataValidation>
    <dataValidation sqref="X145" prompt="Rejected/returned date is before the App. Received date or is in future." type="custom" showInputMessage="1">
      <formula1>AND(OR($D145="",$X145&gt;=$D145),$X145&lt;=TODAY())</formula1>
    </dataValidation>
    <dataValidation sqref="Y145" prompt="Fee Encashed date is before the App.Received date or is in future." type="custom" showInputMessage="1">
      <formula1>AND(OR($D145="",$Y145&gt;=$D145),$Y145&lt;=TODAY())</formula1>
    </dataValidation>
    <dataValidation sqref="Z145" prompt="PER Received date is before the Fee Encashed date or is in future." type="custom" showInputMessage="1">
      <formula1>AND($Z145&lt;=TODAY(),OR($Y145="",$Y145&lt;$Z145))</formula1>
    </dataValidation>
    <dataValidation sqref="D146" prompt="Non-FSW2014 application or a typo in the date" type="custom" showInputMessage="1">
      <formula1>$D146&gt;=DATE(2014,5,1)</formula1>
    </dataValidation>
    <dataValidation sqref="S146" prompt="Non-FSW14 application or a typo in the Application Sent date (the date is too far in the past)" type="custom" showInputMessage="1">
      <formula1>$S146&gt;DATE(2014,4,21)</formula1>
    </dataValidation>
    <dataValidation sqref="X146" prompt="Rejected/returned date is before the App. Received date or is in future." type="custom" showInputMessage="1">
      <formula1>AND(OR($D146="",$X146&gt;=$D146),$X146&lt;=TODAY())</formula1>
    </dataValidation>
    <dataValidation sqref="Y146" prompt="Fee Encashed date is before the App.Received date or is in future." type="custom" showInputMessage="1">
      <formula1>AND(OR($D146="",$Y146&gt;=$D146),$Y146&lt;=TODAY())</formula1>
    </dataValidation>
    <dataValidation sqref="Z146" prompt="PER Received date is before the Fee Encashed date or is in future." type="custom" showInputMessage="1">
      <formula1>AND($Z146&lt;=TODAY(),OR($Y146="",$Y146&lt;$Z146))</formula1>
    </dataValidation>
    <dataValidation sqref="D147" prompt="Non-FSW2014 application or a typo in the date" type="custom" showInputMessage="1">
      <formula1>$D147&gt;=DATE(2014,5,1)</formula1>
    </dataValidation>
    <dataValidation sqref="S147" prompt="Non-FSW14 application or a typo in the Application Sent date (the date is too far in the past)" type="custom" showInputMessage="1">
      <formula1>$S147&gt;DATE(2014,4,21)</formula1>
    </dataValidation>
    <dataValidation sqref="X147" prompt="Rejected/returned date is before the App. Received date or is in future." type="custom" showInputMessage="1">
      <formula1>AND(OR($D147="",$X147&gt;=$D147),$X147&lt;=TODAY())</formula1>
    </dataValidation>
    <dataValidation sqref="Y147" prompt="Fee Encashed date is before the App.Received date or is in future." type="custom" showInputMessage="1">
      <formula1>AND(OR($D147="",$Y147&gt;=$D147),$Y147&lt;=TODAY())</formula1>
    </dataValidation>
    <dataValidation sqref="Z147" prompt="PER Received date is before the Fee Encashed date or is in future." type="custom" showInputMessage="1">
      <formula1>AND($Z147&lt;=TODAY(),OR($Y147="",$Y147&lt;$Z147))</formula1>
    </dataValidation>
    <dataValidation sqref="D148" prompt="Non-FSW2014 application or a typo in the date" type="custom" showInputMessage="1">
      <formula1>$D148&gt;=DATE(2014,5,1)</formula1>
    </dataValidation>
    <dataValidation sqref="S148" prompt="Non-FSW14 application or a typo in the Application Sent date (the date is too far in the past)" type="custom" showInputMessage="1">
      <formula1>$S148&gt;DATE(2014,4,21)</formula1>
    </dataValidation>
    <dataValidation sqref="X148" prompt="Rejected/returned date is before the App. Received date or is in future." type="custom" showInputMessage="1">
      <formula1>AND(OR($D148="",$X148&gt;=$D148),$X148&lt;=TODAY())</formula1>
    </dataValidation>
    <dataValidation sqref="Y148" prompt="Fee Encashed date is before the App.Received date or is in future." type="custom" showInputMessage="1">
      <formula1>AND(OR($D148="",$Y148&gt;=$D148),$Y148&lt;=TODAY())</formula1>
    </dataValidation>
    <dataValidation sqref="Z148" prompt="PER Received date is before the Fee Encashed date or is in future." type="custom" showInputMessage="1">
      <formula1>AND($Z148&lt;=TODAY(),OR($Y148="",$Y148&lt;$Z148))</formula1>
    </dataValidation>
    <dataValidation sqref="D149" prompt="Non-FSW2014 application or a typo in the date" type="custom" showInputMessage="1">
      <formula1>$D149&gt;=DATE(2014,5,1)</formula1>
    </dataValidation>
    <dataValidation sqref="S149" prompt="Non-FSW14 application or a typo in the Application Sent date (the date is too far in the past)" type="custom" showInputMessage="1">
      <formula1>$S149&gt;DATE(2014,4,21)</formula1>
    </dataValidation>
    <dataValidation sqref="X149" prompt="Rejected/returned date is before the App. Received date or is in future." type="custom" showInputMessage="1">
      <formula1>AND(OR($D149="",$X149&gt;=$D149),$X149&lt;=TODAY())</formula1>
    </dataValidation>
    <dataValidation sqref="Y149" prompt="Fee Encashed date is before the App.Received date or is in future." type="custom" showInputMessage="1">
      <formula1>AND(OR($D149="",$Y149&gt;=$D149),$Y149&lt;=TODAY())</formula1>
    </dataValidation>
    <dataValidation sqref="Z149" prompt="PER Received date is before the Fee Encashed date or is in future." type="custom" showInputMessage="1">
      <formula1>AND($Z149&lt;=TODAY(),OR($Y149="",$Y149&lt;$Z149))</formula1>
    </dataValidation>
    <dataValidation sqref="D150" prompt="Non-FSW2014 application or a typo in the date" type="custom" showInputMessage="1">
      <formula1>$D150&gt;=DATE(2014,5,1)</formula1>
    </dataValidation>
    <dataValidation sqref="S150" prompt="Non-FSW14 application or a typo in the Application Sent date (the date is too far in the past)" type="custom" showInputMessage="1">
      <formula1>$S150&gt;DATE(2014,4,21)</formula1>
    </dataValidation>
    <dataValidation sqref="X150" prompt="Rejected/returned date is before the App. Received date or is in future." type="custom" showInputMessage="1">
      <formula1>AND(OR($D150="",$X150&gt;=$D150),$X150&lt;=TODAY())</formula1>
    </dataValidation>
    <dataValidation sqref="Y150" prompt="Fee Encashed date is before the App.Received date or is in future." type="custom" showInputMessage="1">
      <formula1>AND(OR($D150="",$Y150&gt;=$D150),$Y150&lt;=TODAY())</formula1>
    </dataValidation>
    <dataValidation sqref="Z150" prompt="PER Received date is before the Fee Encashed date or is in future." type="custom" showInputMessage="1">
      <formula1>AND($Z150&lt;=TODAY(),OR($Y150="",$Y150&lt;$Z150))</formula1>
    </dataValidation>
    <dataValidation sqref="D151" prompt="Non-FSW2014 application or a typo in the date" type="custom" showInputMessage="1">
      <formula1>$D151&gt;=DATE(2014,5,1)</formula1>
    </dataValidation>
    <dataValidation sqref="S151" prompt="Non-FSW14 application or a typo in the Application Sent date (the date is too far in the past)" type="custom" showInputMessage="1">
      <formula1>$S151&gt;DATE(2014,4,21)</formula1>
    </dataValidation>
    <dataValidation sqref="X151" prompt="Rejected/returned date is before the App. Received date or is in future." type="custom" showInputMessage="1">
      <formula1>AND(OR($D151="",$X151&gt;=$D151),$X151&lt;=TODAY())</formula1>
    </dataValidation>
    <dataValidation sqref="Y151" prompt="Fee Encashed date is before the App.Received date or is in future." type="custom" showInputMessage="1">
      <formula1>AND(OR($D151="",$Y151&gt;=$D151),$Y151&lt;=TODAY())</formula1>
    </dataValidation>
    <dataValidation sqref="Z151" prompt="PER Received date is before the Fee Encashed date or is in future." type="custom" showInputMessage="1">
      <formula1>AND($Z151&lt;=TODAY(),OR($Y151="",$Y151&lt;$Z151))</formula1>
    </dataValidation>
    <dataValidation sqref="D152" prompt="Non-FSW2014 application or a typo in the date" type="custom" showInputMessage="1">
      <formula1>$D152&gt;=DATE(2014,5,1)</formula1>
    </dataValidation>
    <dataValidation sqref="S152" prompt="Non-FSW14 application or a typo in the Application Sent date (the date is too far in the past)" type="custom" showInputMessage="1">
      <formula1>$S152&gt;DATE(2014,4,21)</formula1>
    </dataValidation>
    <dataValidation sqref="X152" prompt="Rejected/returned date is before the App. Received date or is in future." type="custom" showInputMessage="1">
      <formula1>AND(OR($D152="",$X152&gt;=$D152),$X152&lt;=TODAY())</formula1>
    </dataValidation>
    <dataValidation sqref="Y152" prompt="Fee Encashed date is before the App.Received date or is in future." type="custom" showInputMessage="1">
      <formula1>AND(OR($D152="",$Y152&gt;=$D152),$Y152&lt;=TODAY())</formula1>
    </dataValidation>
    <dataValidation sqref="Z152" prompt="PER Received date is before the Fee Encashed date or is in future." type="custom" showInputMessage="1">
      <formula1>AND($Z152&lt;=TODAY(),OR($Y152="",$Y152&lt;$Z152))</formula1>
    </dataValidation>
    <dataValidation sqref="D153" prompt="Non-FSW2014 application or a typo in the date" type="custom" showInputMessage="1">
      <formula1>$D153&gt;=DATE(2014,5,1)</formula1>
    </dataValidation>
    <dataValidation sqref="S153" prompt="Non-FSW14 application or a typo in the Application Sent date (the date is too far in the past)" type="custom" showInputMessage="1">
      <formula1>$S153&gt;DATE(2014,4,21)</formula1>
    </dataValidation>
    <dataValidation sqref="X153" prompt="Rejected/returned date is before the App. Received date or is in future." type="custom" showInputMessage="1">
      <formula1>AND(OR($D153="",$X153&gt;=$D153),$X153&lt;=TODAY())</formula1>
    </dataValidation>
    <dataValidation sqref="Y153" prompt="Fee Encashed date is before the App.Received date or is in future." type="custom" showInputMessage="1">
      <formula1>AND(OR($D153="",$Y153&gt;=$D153),$Y153&lt;=TODAY())</formula1>
    </dataValidation>
    <dataValidation sqref="Z153" prompt="PER Received date is before the Fee Encashed date or is in future." type="custom" showInputMessage="1">
      <formula1>AND($Z153&lt;=TODAY(),OR($Y153="",$Y153&lt;$Z153))</formula1>
    </dataValidation>
    <dataValidation sqref="D154" prompt="Non-FSW2014 application or a typo in the date" type="custom" showInputMessage="1">
      <formula1>$D154&gt;=DATE(2014,5,1)</formula1>
    </dataValidation>
    <dataValidation sqref="S154" prompt="Non-FSW14 application or a typo in the Application Sent date (the date is too far in the past)" type="custom" showInputMessage="1">
      <formula1>$S154&gt;DATE(2014,4,21)</formula1>
    </dataValidation>
    <dataValidation sqref="X154" prompt="Rejected/returned date is before the App. Received date or is in future." type="custom" showInputMessage="1">
      <formula1>AND(OR($D154="",$X154&gt;=$D154),$X154&lt;=TODAY())</formula1>
    </dataValidation>
    <dataValidation sqref="Y154" prompt="Fee Encashed date is before the App.Received date or is in future." type="custom" showInputMessage="1">
      <formula1>AND(OR($D154="",$Y154&gt;=$D154),$Y154&lt;=TODAY())</formula1>
    </dataValidation>
    <dataValidation sqref="Z154" prompt="PER Received date is before the Fee Encashed date or is in future." type="custom" showInputMessage="1">
      <formula1>AND($Z154&lt;=TODAY(),OR($Y154="",$Y154&lt;$Z154))</formula1>
    </dataValidation>
    <dataValidation sqref="D155" prompt="Non-FSW2014 application or a typo in the date" type="custom" showInputMessage="1">
      <formula1>$D155&gt;=DATE(2014,5,1)</formula1>
    </dataValidation>
    <dataValidation sqref="S155" prompt="Non-FSW14 application or a typo in the Application Sent date (the date is too far in the past)" type="custom" showInputMessage="1">
      <formula1>$S155&gt;DATE(2014,4,21)</formula1>
    </dataValidation>
    <dataValidation sqref="X155" prompt="Rejected/returned date is before the App. Received date or is in future." type="custom" showInputMessage="1">
      <formula1>AND(OR($D155="",$X155&gt;=$D155),$X155&lt;=TODAY())</formula1>
    </dataValidation>
    <dataValidation sqref="Y155" prompt="Fee Encashed date is before the App.Received date or is in future." type="custom" showInputMessage="1">
      <formula1>AND(OR($D155="",$Y155&gt;=$D155),$Y155&lt;=TODAY())</formula1>
    </dataValidation>
    <dataValidation sqref="Z155" prompt="PER Received date is before the Fee Encashed date or is in future." type="custom" showInputMessage="1">
      <formula1>AND($Z155&lt;=TODAY(),OR($Y155="",$Y155&lt;$Z155))</formula1>
    </dataValidation>
    <dataValidation sqref="D156" prompt="Non-FSW2014 application or a typo in the date" type="custom" showInputMessage="1">
      <formula1>$D156&gt;=DATE(2014,5,1)</formula1>
    </dataValidation>
    <dataValidation sqref="S156" prompt="Non-FSW14 application or a typo in the Application Sent date (the date is too far in the past)" type="custom" showInputMessage="1">
      <formula1>$S156&gt;DATE(2014,4,21)</formula1>
    </dataValidation>
    <dataValidation sqref="X156" prompt="Rejected/returned date is before the App. Received date or is in future." type="custom" showInputMessage="1">
      <formula1>AND(OR($D156="",$X156&gt;=$D156),$X156&lt;=TODAY())</formula1>
    </dataValidation>
    <dataValidation sqref="Y156" prompt="Fee Encashed date is before the App.Received date or is in future." type="custom" showInputMessage="1">
      <formula1>AND(OR($D156="",$Y156&gt;=$D156),$Y156&lt;=TODAY())</formula1>
    </dataValidation>
    <dataValidation sqref="Z156" prompt="PER Received date is before the Fee Encashed date or is in future." type="custom" showInputMessage="1">
      <formula1>AND($Z156&lt;=TODAY(),OR($Y156="",$Y156&lt;$Z156))</formula1>
    </dataValidation>
    <dataValidation sqref="D157" prompt="Non-FSW2014 application or a typo in the date" type="custom" showInputMessage="1">
      <formula1>$D157&gt;=DATE(2014,5,1)</formula1>
    </dataValidation>
    <dataValidation sqref="S157" prompt="Non-FSW14 application or a typo in the Application Sent date (the date is too far in the past)" type="custom" showInputMessage="1">
      <formula1>$S157&gt;DATE(2014,4,21)</formula1>
    </dataValidation>
    <dataValidation sqref="X157" prompt="Rejected/returned date is before the App. Received date or is in future." type="custom" showInputMessage="1">
      <formula1>AND(OR($D157="",$X157&gt;=$D157),$X157&lt;=TODAY())</formula1>
    </dataValidation>
    <dataValidation sqref="Y157" prompt="Fee Encashed date is before the App.Received date or is in future." type="custom" showInputMessage="1">
      <formula1>AND(OR($D157="",$Y157&gt;=$D157),$Y157&lt;=TODAY())</formula1>
    </dataValidation>
    <dataValidation sqref="Z157" prompt="PER Received date is before the Fee Encashed date or is in future." type="custom" showInputMessage="1">
      <formula1>AND($Z157&lt;=TODAY(),OR($Y157="",$Y157&lt;$Z157))</formula1>
    </dataValidation>
    <dataValidation sqref="D158" prompt="Non-FSW2014 application or a typo in the date" type="custom" showInputMessage="1">
      <formula1>$D158&gt;=DATE(2014,5,1)</formula1>
    </dataValidation>
    <dataValidation sqref="S158" prompt="Non-FSW14 application or a typo in the Application Sent date (the date is too far in the past)" type="custom" showInputMessage="1">
      <formula1>$S158&gt;DATE(2014,4,21)</formula1>
    </dataValidation>
    <dataValidation sqref="X158" prompt="Rejected/returned date is before the App. Received date or is in future." type="custom" showInputMessage="1">
      <formula1>AND(OR($D158="",$X158&gt;=$D158),$X158&lt;=TODAY())</formula1>
    </dataValidation>
    <dataValidation sqref="Y158" prompt="Fee Encashed date is before the App.Received date or is in future." type="custom" showInputMessage="1">
      <formula1>AND(OR($D158="",$Y158&gt;=$D158),$Y158&lt;=TODAY())</formula1>
    </dataValidation>
    <dataValidation sqref="Z158" prompt="PER Received date is before the Fee Encashed date or is in future." type="custom" showInputMessage="1">
      <formula1>AND($Z158&lt;=TODAY(),OR($Y158="",$Y158&lt;$Z158))</formula1>
    </dataValidation>
    <dataValidation sqref="D159" prompt="Non-FSW2014 application or a typo in the date" type="custom" showInputMessage="1">
      <formula1>$D159&gt;=DATE(2014,5,1)</formula1>
    </dataValidation>
    <dataValidation sqref="S159" prompt="Non-FSW14 application or a typo in the Application Sent date (the date is too far in the past)" type="custom" showInputMessage="1">
      <formula1>$S159&gt;DATE(2014,4,21)</formula1>
    </dataValidation>
    <dataValidation sqref="X159" prompt="Rejected/returned date is before the App. Received date or is in future." type="custom" showInputMessage="1">
      <formula1>AND(OR($D159="",$X159&gt;=$D159),$X159&lt;=TODAY())</formula1>
    </dataValidation>
    <dataValidation sqref="Y159" prompt="Fee Encashed date is before the App.Received date or is in future." type="custom" showInputMessage="1">
      <formula1>AND(OR($D159="",$Y159&gt;=$D159),$Y159&lt;=TODAY())</formula1>
    </dataValidation>
    <dataValidation sqref="Z159" prompt="PER Received date is before the Fee Encashed date or is in future." type="custom" showInputMessage="1">
      <formula1>AND($Z159&lt;=TODAY(),OR($Y159="",$Y159&lt;$Z159))</formula1>
    </dataValidation>
    <dataValidation sqref="D160" prompt="Non-FSW2014 application or a typo in the date" type="custom" showInputMessage="1">
      <formula1>$D160&gt;=DATE(2014,5,1)</formula1>
    </dataValidation>
    <dataValidation sqref="S160" prompt="Non-FSW14 application or a typo in the Application Sent date (the date is too far in the past)" type="custom" showInputMessage="1">
      <formula1>$S160&gt;DATE(2014,4,21)</formula1>
    </dataValidation>
    <dataValidation sqref="X160" prompt="Rejected/returned date is before the App. Received date or is in future." type="custom" showInputMessage="1">
      <formula1>AND(OR($D160="",$X160&gt;=$D160),$X160&lt;=TODAY())</formula1>
    </dataValidation>
    <dataValidation sqref="Y160" prompt="Fee Encashed date is before the App.Received date or is in future." type="custom" showInputMessage="1">
      <formula1>AND(OR($D160="",$Y160&gt;=$D160),$Y160&lt;=TODAY())</formula1>
    </dataValidation>
    <dataValidation sqref="Z160" prompt="PER Received date is before the Fee Encashed date or is in future." type="custom" showInputMessage="1">
      <formula1>AND($Z160&lt;=TODAY(),OR($Y160="",$Y160&lt;$Z160))</formula1>
    </dataValidation>
    <dataValidation sqref="D161" prompt="Non-FSW2014 application or a typo in the date" type="custom" showInputMessage="1">
      <formula1>$D161&gt;=DATE(2014,5,1)</formula1>
    </dataValidation>
    <dataValidation sqref="S161" prompt="Non-FSW14 application or a typo in the Application Sent date (the date is too far in the past)" type="custom" showInputMessage="1">
      <formula1>$S161&gt;DATE(2014,4,21)</formula1>
    </dataValidation>
    <dataValidation sqref="X161" prompt="Rejected/returned date is before the App. Received date or is in future." type="custom" showInputMessage="1">
      <formula1>AND(OR($D161="",$X161&gt;=$D161),$X161&lt;=TODAY())</formula1>
    </dataValidation>
    <dataValidation sqref="Y161" prompt="Fee Encashed date is before the App.Received date or is in future." type="custom" showInputMessage="1">
      <formula1>AND(OR($D161="",$Y161&gt;=$D161),$Y161&lt;=TODAY())</formula1>
    </dataValidation>
    <dataValidation sqref="Z161" prompt="PER Received date is before the Fee Encashed date or is in future." type="custom" showInputMessage="1">
      <formula1>AND($Z161&lt;=TODAY(),OR($Y161="",$Y161&lt;$Z161))</formula1>
    </dataValidation>
    <dataValidation sqref="D162" prompt="Non-FSW2014 application or a typo in the date" type="custom" showInputMessage="1">
      <formula1>$D162&gt;=DATE(2014,5,1)</formula1>
    </dataValidation>
    <dataValidation sqref="S162" prompt="Non-FSW14 application or a typo in the Application Sent date (the date is too far in the past)" type="custom" showInputMessage="1">
      <formula1>$S162&gt;DATE(2014,4,21)</formula1>
    </dataValidation>
    <dataValidation sqref="X162" prompt="Rejected/returned date is before the App. Received date or is in future." type="custom" showInputMessage="1">
      <formula1>AND(OR($D162="",$X162&gt;=$D162),$X162&lt;=TODAY())</formula1>
    </dataValidation>
    <dataValidation sqref="Y162" prompt="Fee Encashed date is before the App.Received date or is in future." type="custom" showInputMessage="1">
      <formula1>AND(OR($D162="",$Y162&gt;=$D162),$Y162&lt;=TODAY())</formula1>
    </dataValidation>
    <dataValidation sqref="Z162" prompt="PER Received date is before the Fee Encashed date or is in future." type="custom" showInputMessage="1">
      <formula1>AND($Z162&lt;=TODAY(),OR($Y162="",$Y162&lt;$Z162))</formula1>
    </dataValidation>
    <dataValidation sqref="D163" prompt="Non-FSW2014 application or a typo in the date" type="custom" showInputMessage="1">
      <formula1>$D163&gt;=DATE(2014,5,1)</formula1>
    </dataValidation>
    <dataValidation sqref="S163" prompt="Non-FSW14 application or a typo in the Application Sent date (the date is too far in the past)" type="custom" showInputMessage="1">
      <formula1>$S163&gt;DATE(2014,4,21)</formula1>
    </dataValidation>
    <dataValidation sqref="X163" prompt="Rejected/returned date is before the App. Received date or is in future." type="custom" showInputMessage="1">
      <formula1>AND(OR($D163="",$X163&gt;=$D163),$X163&lt;=TODAY())</formula1>
    </dataValidation>
    <dataValidation sqref="Y163" prompt="Fee Encashed date is before the App.Received date or is in future." type="custom" showInputMessage="1">
      <formula1>AND(OR($D163="",$Y163&gt;=$D163),$Y163&lt;=TODAY())</formula1>
    </dataValidation>
    <dataValidation sqref="Z163" prompt="PER Received date is before the Fee Encashed date or is in future." type="custom" showInputMessage="1">
      <formula1>AND($Z163&lt;=TODAY(),OR($Y163="",$Y163&lt;$Z163))</formula1>
    </dataValidation>
    <dataValidation sqref="D164" prompt="Non-FSW2014 application or a typo in the date" type="custom" showInputMessage="1">
      <formula1>$D164&gt;=DATE(2014,5,1)</formula1>
    </dataValidation>
    <dataValidation sqref="S164" prompt="Non-FSW14 application or a typo in the Application Sent date (the date is too far in the past)" type="custom" showInputMessage="1">
      <formula1>$S164&gt;DATE(2014,4,21)</formula1>
    </dataValidation>
    <dataValidation sqref="X164" prompt="Rejected/returned date is before the App. Received date or is in future." type="custom" showInputMessage="1">
      <formula1>AND(OR($D164="",$X164&gt;=$D164),$X164&lt;=TODAY())</formula1>
    </dataValidation>
    <dataValidation sqref="Y164" prompt="Fee Encashed date is before the App.Received date or is in future." type="custom" showInputMessage="1">
      <formula1>AND(OR($D164="",$Y164&gt;=$D164),$Y164&lt;=TODAY())</formula1>
    </dataValidation>
    <dataValidation sqref="Z164" prompt="PER Received date is before the Fee Encashed date or is in future." type="custom" showInputMessage="1">
      <formula1>AND($Z164&lt;=TODAY(),OR($Y164="",$Y164&lt;$Z164))</formula1>
    </dataValidation>
    <dataValidation sqref="D165" prompt="Non-FSW2014 application or a typo in the date" type="custom" showInputMessage="1">
      <formula1>$D165&gt;=DATE(2014,5,1)</formula1>
    </dataValidation>
    <dataValidation sqref="S165" prompt="Non-FSW14 application or a typo in the Application Sent date (the date is too far in the past)" type="custom" showInputMessage="1">
      <formula1>$S165&gt;DATE(2014,4,21)</formula1>
    </dataValidation>
    <dataValidation sqref="X165" prompt="Rejected/returned date is before the App. Received date or is in future." type="custom" showInputMessage="1">
      <formula1>AND(OR($D165="",$X165&gt;=$D165),$X165&lt;=TODAY())</formula1>
    </dataValidation>
    <dataValidation sqref="Y165" prompt="Fee Encashed date is before the App.Received date or is in future." type="custom" showInputMessage="1">
      <formula1>AND(OR($D165="",$Y165&gt;=$D165),$Y165&lt;=TODAY())</formula1>
    </dataValidation>
    <dataValidation sqref="Z165" prompt="PER Received date is before the Fee Encashed date or is in future." type="custom" showInputMessage="1">
      <formula1>AND($Z165&lt;=TODAY(),OR($Y165="",$Y165&lt;$Z165))</formula1>
    </dataValidation>
    <dataValidation sqref="D166" prompt="Non-FSW2014 application or a typo in the date" type="custom" showInputMessage="1">
      <formula1>$D166&gt;=DATE(2014,5,1)</formula1>
    </dataValidation>
    <dataValidation sqref="S166" prompt="Non-FSW14 application or a typo in the Application Sent date (the date is too far in the past)" type="custom" showInputMessage="1">
      <formula1>$S166&gt;DATE(2014,4,21)</formula1>
    </dataValidation>
    <dataValidation sqref="X166" prompt="Rejected/returned date is before the App. Received date or is in future." type="custom" showInputMessage="1">
      <formula1>AND(OR($D166="",$X166&gt;=$D166),$X166&lt;=TODAY())</formula1>
    </dataValidation>
    <dataValidation sqref="Y166" prompt="Fee Encashed date is before the App.Received date or is in future." type="custom" showInputMessage="1">
      <formula1>AND(OR($D166="",$Y166&gt;=$D166),$Y166&lt;=TODAY())</formula1>
    </dataValidation>
    <dataValidation sqref="Z166" prompt="PER Received date is before the Fee Encashed date or is in future." type="custom" showInputMessage="1">
      <formula1>AND($Z166&lt;=TODAY(),OR($Y166="",$Y166&lt;$Z166))</formula1>
    </dataValidation>
    <dataValidation sqref="D167" prompt="Non-FSW2014 application or a typo in the date" type="custom" showInputMessage="1">
      <formula1>$D167&gt;=DATE(2014,5,1)</formula1>
    </dataValidation>
    <dataValidation sqref="S167" prompt="Non-FSW14 application or a typo in the Application Sent date (the date is too far in the past)" type="custom" showInputMessage="1">
      <formula1>$S167&gt;DATE(2014,4,21)</formula1>
    </dataValidation>
    <dataValidation sqref="X167" prompt="Rejected/returned date is before the App. Received date or is in future." type="custom" showInputMessage="1">
      <formula1>AND(OR($D167="",$X167&gt;=$D167),$X167&lt;=TODAY())</formula1>
    </dataValidation>
    <dataValidation sqref="Y167" prompt="Fee Encashed date is before the App.Received date or is in future." type="custom" showInputMessage="1">
      <formula1>AND(OR($D167="",$Y167&gt;=$D167),$Y167&lt;=TODAY())</formula1>
    </dataValidation>
    <dataValidation sqref="Z167" prompt="PER Received date is before the Fee Encashed date or is in future." type="custom" showInputMessage="1">
      <formula1>AND($Z167&lt;=TODAY(),OR($Y167="",$Y167&lt;$Z167))</formula1>
    </dataValidation>
    <dataValidation sqref="D168" prompt="Non-FSW2014 application or a typo in the date" type="custom" showInputMessage="1">
      <formula1>$D168&gt;=DATE(2014,5,1)</formula1>
    </dataValidation>
    <dataValidation sqref="S168" prompt="Non-FSW14 application or a typo in the Application Sent date (the date is too far in the past)" type="custom" showInputMessage="1">
      <formula1>$S168&gt;DATE(2014,4,21)</formula1>
    </dataValidation>
    <dataValidation sqref="X168" prompt="Rejected/returned date is before the App. Received date or is in future." type="custom" showInputMessage="1">
      <formula1>AND(OR($D168="",$X168&gt;=$D168),$X168&lt;=TODAY())</formula1>
    </dataValidation>
    <dataValidation sqref="Y168" prompt="Fee Encashed date is before the App.Received date or is in future." type="custom" showInputMessage="1">
      <formula1>AND(OR($D168="",$Y168&gt;=$D168),$Y168&lt;=TODAY())</formula1>
    </dataValidation>
    <dataValidation sqref="Z168" prompt="PER Received date is before the Fee Encashed date or is in future." type="custom" showInputMessage="1">
      <formula1>AND($Z168&lt;=TODAY(),OR($Y168="",$Y168&lt;$Z168))</formula1>
    </dataValidation>
    <dataValidation sqref="D169" prompt="Non-FSW2014 application or a typo in the date" type="custom" showInputMessage="1">
      <formula1>$D169&gt;=DATE(2014,5,1)</formula1>
    </dataValidation>
    <dataValidation sqref="S169" prompt="Non-FSW14 application or a typo in the Application Sent date (the date is too far in the past)" type="custom" showInputMessage="1">
      <formula1>$S169&gt;DATE(2014,4,21)</formula1>
    </dataValidation>
    <dataValidation sqref="X169" prompt="Rejected/returned date is before the App. Received date or is in future." type="custom" showInputMessage="1">
      <formula1>AND(OR($D169="",$X169&gt;=$D169),$X169&lt;=TODAY())</formula1>
    </dataValidation>
    <dataValidation sqref="Y169" prompt="Fee Encashed date is before the App.Received date or is in future." type="custom" showInputMessage="1">
      <formula1>AND(OR($D169="",$Y169&gt;=$D169),$Y169&lt;=TODAY())</formula1>
    </dataValidation>
    <dataValidation sqref="Z169" prompt="PER Received date is before the Fee Encashed date or is in future." type="custom" showInputMessage="1">
      <formula1>AND($Z169&lt;=TODAY(),OR($Y169="",$Y169&lt;$Z169))</formula1>
    </dataValidation>
    <dataValidation sqref="D170" prompt="Non-FSW2014 application or a typo in the date" type="custom" showInputMessage="1">
      <formula1>$D170&gt;=DATE(2014,5,1)</formula1>
    </dataValidation>
    <dataValidation sqref="S170" prompt="Non-FSW14 application or a typo in the Application Sent date (the date is too far in the past)" type="custom" showInputMessage="1">
      <formula1>$S170&gt;DATE(2014,4,21)</formula1>
    </dataValidation>
    <dataValidation sqref="X170" prompt="Rejected/returned date is before the App. Received date or is in future." type="custom" showInputMessage="1">
      <formula1>AND(OR($D170="",$X170&gt;=$D170),$X170&lt;=TODAY())</formula1>
    </dataValidation>
    <dataValidation sqref="Y170" prompt="Fee Encashed date is before the App.Received date or is in future." type="custom" showInputMessage="1">
      <formula1>AND(OR($D170="",$Y170&gt;=$D170),$Y170&lt;=TODAY())</formula1>
    </dataValidation>
    <dataValidation sqref="Z170" prompt="PER Received date is before the Fee Encashed date or is in future." type="custom" showInputMessage="1">
      <formula1>AND($Z170&lt;=TODAY(),OR($Y170="",$Y170&lt;$Z170))</formula1>
    </dataValidation>
    <dataValidation sqref="D171" prompt="Non-FSW2014 application or a typo in the date" type="custom" showInputMessage="1">
      <formula1>$D171&gt;=DATE(2014,5,1)</formula1>
    </dataValidation>
    <dataValidation sqref="S171" prompt="Non-FSW14 application or a typo in the Application Sent date (the date is too far in the past)" type="custom" showInputMessage="1">
      <formula1>$S171&gt;DATE(2014,4,21)</formula1>
    </dataValidation>
    <dataValidation sqref="X171" prompt="Rejected/returned date is before the App. Received date or is in future." type="custom" showInputMessage="1">
      <formula1>AND(OR($D171="",$X171&gt;=$D171),$X171&lt;=TODAY())</formula1>
    </dataValidation>
    <dataValidation sqref="Y171" prompt="Fee Encashed date is before the App.Received date or is in future." type="custom" showInputMessage="1">
      <formula1>AND(OR($D171="",$Y171&gt;=$D171),$Y171&lt;=TODAY())</formula1>
    </dataValidation>
    <dataValidation sqref="Z171" prompt="PER Received date is before the Fee Encashed date or is in future." type="custom" showInputMessage="1">
      <formula1>AND($Z171&lt;=TODAY(),OR($Y171="",$Y171&lt;$Z171))</formula1>
    </dataValidation>
    <dataValidation sqref="D172" prompt="Non-FSW2014 application or a typo in the date" type="custom" showInputMessage="1">
      <formula1>$D172&gt;=DATE(2014,5,1)</formula1>
    </dataValidation>
    <dataValidation sqref="S172" prompt="Non-FSW14 application or a typo in the Application Sent date (the date is too far in the past)" type="custom" showInputMessage="1">
      <formula1>$S172&gt;DATE(2014,4,21)</formula1>
    </dataValidation>
    <dataValidation sqref="X172" prompt="Rejected/returned date is before the App. Received date or is in future." type="custom" showInputMessage="1">
      <formula1>AND(OR($D172="",$X172&gt;=$D172),$X172&lt;=TODAY())</formula1>
    </dataValidation>
    <dataValidation sqref="Y172" prompt="Fee Encashed date is before the App.Received date or is in future." type="custom" showInputMessage="1">
      <formula1>AND(OR($D172="",$Y172&gt;=$D172),$Y172&lt;=TODAY())</formula1>
    </dataValidation>
    <dataValidation sqref="Z172" prompt="PER Received date is before the Fee Encashed date or is in future." type="custom" showInputMessage="1">
      <formula1>AND($Z172&lt;=TODAY(),OR($Y172="",$Y172&lt;$Z172))</formula1>
    </dataValidation>
    <dataValidation sqref="D173" prompt="Non-FSW2014 application or a typo in the date" type="custom" showInputMessage="1">
      <formula1>$D173&gt;=DATE(2014,5,1)</formula1>
    </dataValidation>
    <dataValidation sqref="S173" prompt="Non-FSW14 application or a typo in the Application Sent date (the date is too far in the past)" type="custom" showInputMessage="1">
      <formula1>$S173&gt;DATE(2014,4,21)</formula1>
    </dataValidation>
    <dataValidation sqref="X173" prompt="Rejected/returned date is before the App. Received date or is in future." type="custom" showInputMessage="1">
      <formula1>AND(OR($D173="",$X173&gt;=$D173),$X173&lt;=TODAY())</formula1>
    </dataValidation>
    <dataValidation sqref="Y173" prompt="Fee Encashed date is before the App.Received date or is in future." type="custom" showInputMessage="1">
      <formula1>AND(OR($D173="",$Y173&gt;=$D173),$Y173&lt;=TODAY())</formula1>
    </dataValidation>
    <dataValidation sqref="Z173" prompt="PER Received date is before the Fee Encashed date or is in future." type="custom" showInputMessage="1">
      <formula1>AND($Z173&lt;=TODAY(),OR($Y173="",$Y173&lt;$Z173))</formula1>
    </dataValidation>
    <dataValidation sqref="D174" prompt="Non-FSW2014 application or a typo in the date" type="custom" showInputMessage="1">
      <formula1>$D174&gt;=DATE(2014,5,1)</formula1>
    </dataValidation>
    <dataValidation sqref="S174" prompt="Non-FSW14 application or a typo in the Application Sent date (the date is too far in the past)" type="custom" showInputMessage="1">
      <formula1>$S174&gt;DATE(2014,4,21)</formula1>
    </dataValidation>
    <dataValidation sqref="X174" prompt="Rejected/returned date is before the App. Received date or is in future." type="custom" showInputMessage="1">
      <formula1>AND(OR($D174="",$X174&gt;=$D174),$X174&lt;=TODAY())</formula1>
    </dataValidation>
    <dataValidation sqref="Y174" prompt="Fee Encashed date is before the App.Received date or is in future." type="custom" showInputMessage="1">
      <formula1>AND(OR($D174="",$Y174&gt;=$D174),$Y174&lt;=TODAY())</formula1>
    </dataValidation>
    <dataValidation sqref="Z174" prompt="PER Received date is before the Fee Encashed date or is in future." type="custom" showInputMessage="1">
      <formula1>AND($Z174&lt;=TODAY(),OR($Y174="",$Y174&lt;$Z174))</formula1>
    </dataValidation>
    <dataValidation sqref="D175" prompt="Non-FSW2014 application or a typo in the date" type="custom" showInputMessage="1">
      <formula1>$D175&gt;=DATE(2014,5,1)</formula1>
    </dataValidation>
    <dataValidation sqref="S175" prompt="Non-FSW14 application or a typo in the Application Sent date (the date is too far in the past)" type="custom" showInputMessage="1">
      <formula1>$S175&gt;DATE(2014,4,21)</formula1>
    </dataValidation>
    <dataValidation sqref="X175" prompt="Rejected/returned date is before the App. Received date or is in future." type="custom" showInputMessage="1">
      <formula1>AND(OR($D175="",$X175&gt;=$D175),$X175&lt;=TODAY())</formula1>
    </dataValidation>
    <dataValidation sqref="Y175" prompt="Fee Encashed date is before the App.Received date or is in future." type="custom" showInputMessage="1">
      <formula1>AND(OR($D175="",$Y175&gt;=$D175),$Y175&lt;=TODAY())</formula1>
    </dataValidation>
    <dataValidation sqref="Z175" prompt="PER Received date is before the Fee Encashed date or is in future." type="custom" showInputMessage="1">
      <formula1>AND($Z175&lt;=TODAY(),OR($Y175="",$Y175&lt;$Z175))</formula1>
    </dataValidation>
    <dataValidation sqref="D176" prompt="Non-FSW2014 application or a typo in the date" type="custom" showInputMessage="1">
      <formula1>$D176&gt;=DATE(2014,5,1)</formula1>
    </dataValidation>
    <dataValidation sqref="S176" prompt="Non-FSW14 application or a typo in the Application Sent date (the date is too far in the past)" type="custom" showInputMessage="1">
      <formula1>$S176&gt;DATE(2014,4,21)</formula1>
    </dataValidation>
    <dataValidation sqref="X176" prompt="Rejected/returned date is before the App. Received date or is in future." type="custom" showInputMessage="1">
      <formula1>AND(OR($D176="",$X176&gt;=$D176),$X176&lt;=TODAY())</formula1>
    </dataValidation>
    <dataValidation sqref="Y176" prompt="Fee Encashed date is before the App.Received date or is in future." type="custom" showInputMessage="1">
      <formula1>AND(OR($D176="",$Y176&gt;=$D176),$Y176&lt;=TODAY())</formula1>
    </dataValidation>
    <dataValidation sqref="Z176" prompt="PER Received date is before the Fee Encashed date or is in future." type="custom" showInputMessage="1">
      <formula1>AND($Z176&lt;=TODAY(),OR($Y176="",$Y176&lt;$Z176))</formula1>
    </dataValidation>
    <dataValidation sqref="D177" prompt="Non-FSW2014 application or a typo in the date" type="custom" showInputMessage="1">
      <formula1>$D177&gt;=DATE(2014,5,1)</formula1>
    </dataValidation>
    <dataValidation sqref="S177" prompt="Non-FSW14 application or a typo in the Application Sent date (the date is too far in the past)" type="custom" showInputMessage="1">
      <formula1>$S177&gt;DATE(2014,4,21)</formula1>
    </dataValidation>
    <dataValidation sqref="X177" prompt="Rejected/returned date is before the App. Received date or is in future." type="custom" showInputMessage="1">
      <formula1>AND(OR($D177="",$X177&gt;=$D177),$X177&lt;=TODAY())</formula1>
    </dataValidation>
    <dataValidation sqref="Y177" prompt="Fee Encashed date is before the App.Received date or is in future." type="custom" showInputMessage="1">
      <formula1>AND(OR($D177="",$Y177&gt;=$D177),$Y177&lt;=TODAY())</formula1>
    </dataValidation>
    <dataValidation sqref="Z177" prompt="PER Received date is before the Fee Encashed date or is in future." type="custom" showInputMessage="1">
      <formula1>AND($Z177&lt;=TODAY(),OR($Y177="",$Y177&lt;$Z177))</formula1>
    </dataValidation>
    <dataValidation sqref="D178" prompt="Non-FSW2014 application or a typo in the date" type="custom" showInputMessage="1">
      <formula1>$D178&gt;=DATE(2014,5,1)</formula1>
    </dataValidation>
    <dataValidation sqref="S178" prompt="Non-FSW14 application or a typo in the Application Sent date (the date is too far in the past)" type="custom" showInputMessage="1">
      <formula1>$S178&gt;DATE(2014,4,21)</formula1>
    </dataValidation>
    <dataValidation sqref="X178" prompt="Rejected/returned date is before the App. Received date or is in future." type="custom" showInputMessage="1">
      <formula1>AND(OR($D178="",$X178&gt;=$D178),$X178&lt;=TODAY())</formula1>
    </dataValidation>
    <dataValidation sqref="Y178" prompt="Fee Encashed date is before the App.Received date or is in future." type="custom" showInputMessage="1">
      <formula1>AND(OR($D178="",$Y178&gt;=$D178),$Y178&lt;=TODAY())</formula1>
    </dataValidation>
    <dataValidation sqref="Z178" prompt="PER Received date is before the Fee Encashed date or is in future." type="custom" showInputMessage="1">
      <formula1>AND($Z178&lt;=TODAY(),OR($Y178="",$Y178&lt;$Z178))</formula1>
    </dataValidation>
    <dataValidation sqref="D179" prompt="Non-FSW2014 application or a typo in the date" type="custom" showInputMessage="1">
      <formula1>$D179&gt;=DATE(2014,5,1)</formula1>
    </dataValidation>
    <dataValidation sqref="S179" prompt="Non-FSW14 application or a typo in the Application Sent date (the date is too far in the past)" type="custom" showInputMessage="1">
      <formula1>$S179&gt;DATE(2014,4,21)</formula1>
    </dataValidation>
    <dataValidation sqref="X179" prompt="Rejected/returned date is before the App. Received date or is in future." type="custom" showInputMessage="1">
      <formula1>AND(OR($D179="",$X179&gt;=$D179),$X179&lt;=TODAY())</formula1>
    </dataValidation>
    <dataValidation sqref="Y179" prompt="Fee Encashed date is before the App.Received date or is in future." type="custom" showInputMessage="1">
      <formula1>AND(OR($D179="",$Y179&gt;=$D179),$Y179&lt;=TODAY())</formula1>
    </dataValidation>
    <dataValidation sqref="Z179" prompt="PER Received date is before the Fee Encashed date or is in future." type="custom" showInputMessage="1">
      <formula1>AND($Z179&lt;=TODAY(),OR($Y179="",$Y179&lt;$Z179))</formula1>
    </dataValidation>
    <dataValidation sqref="D180" prompt="Non-FSW2014 application or a typo in the date" type="custom" showInputMessage="1">
      <formula1>$D180&gt;=DATE(2014,5,1)</formula1>
    </dataValidation>
    <dataValidation sqref="S180" prompt="Non-FSW14 application or a typo in the Application Sent date (the date is too far in the past)" type="custom" showInputMessage="1">
      <formula1>$S180&gt;DATE(2014,4,21)</formula1>
    </dataValidation>
    <dataValidation sqref="X180" prompt="Rejected/returned date is before the App. Received date or is in future." type="custom" showInputMessage="1">
      <formula1>AND(OR($D180="",$X180&gt;=$D180),$X180&lt;=TODAY())</formula1>
    </dataValidation>
    <dataValidation sqref="Y180" prompt="Fee Encashed date is before the App.Received date or is in future." type="custom" showInputMessage="1">
      <formula1>AND(OR($D180="",$Y180&gt;=$D180),$Y180&lt;=TODAY())</formula1>
    </dataValidation>
    <dataValidation sqref="Z180" prompt="PER Received date is before the Fee Encashed date or is in future." type="custom" showInputMessage="1">
      <formula1>AND($Z180&lt;=TODAY(),OR($Y180="",$Y180&lt;$Z180))</formula1>
    </dataValidation>
    <dataValidation sqref="D181" prompt="Non-FSW2014 application or a typo in the date" type="custom" showInputMessage="1">
      <formula1>$D181&gt;=DATE(2014,5,1)</formula1>
    </dataValidation>
    <dataValidation sqref="S181" prompt="Non-FSW14 application or a typo in the Application Sent date (the date is too far in the past)" type="custom" showInputMessage="1">
      <formula1>$S181&gt;DATE(2014,4,21)</formula1>
    </dataValidation>
    <dataValidation sqref="X181" prompt="Rejected/returned date is before the App. Received date or is in future." type="custom" showInputMessage="1">
      <formula1>AND(OR($D181="",$X181&gt;=$D181),$X181&lt;=TODAY())</formula1>
    </dataValidation>
    <dataValidation sqref="Y181" prompt="Fee Encashed date is before the App.Received date or is in future." type="custom" showInputMessage="1">
      <formula1>AND(OR($D181="",$Y181&gt;=$D181),$Y181&lt;=TODAY())</formula1>
    </dataValidation>
    <dataValidation sqref="Z181" prompt="PER Received date is before the Fee Encashed date or is in future." type="custom" showInputMessage="1">
      <formula1>AND($Z181&lt;=TODAY(),OR($Y181="",$Y181&lt;$Z181))</formula1>
    </dataValidation>
    <dataValidation sqref="D182" prompt="Non-FSW2014 application or a typo in the date" type="custom" showInputMessage="1">
      <formula1>$D182&gt;=DATE(2014,5,1)</formula1>
    </dataValidation>
    <dataValidation sqref="S182" prompt="Non-FSW14 application or a typo in the Application Sent date (the date is too far in the past)" type="custom" showInputMessage="1">
      <formula1>$S182&gt;DATE(2014,4,21)</formula1>
    </dataValidation>
    <dataValidation sqref="X182" prompt="Rejected/returned date is before the App. Received date or is in future." type="custom" showInputMessage="1">
      <formula1>AND(OR($D182="",$X182&gt;=$D182),$X182&lt;=TODAY())</formula1>
    </dataValidation>
    <dataValidation sqref="Y182" prompt="Fee Encashed date is before the App.Received date or is in future." type="custom" showInputMessage="1">
      <formula1>AND(OR($D182="",$Y182&gt;=$D182),$Y182&lt;=TODAY())</formula1>
    </dataValidation>
    <dataValidation sqref="Z182" prompt="PER Received date is before the Fee Encashed date or is in future." type="custom" showInputMessage="1">
      <formula1>AND($Z182&lt;=TODAY(),OR($Y182="",$Y182&lt;$Z182))</formula1>
    </dataValidation>
    <dataValidation sqref="D183" prompt="Non-FSW2014 application or a typo in the date" type="custom" showInputMessage="1">
      <formula1>$D183&gt;=DATE(2014,5,1)</formula1>
    </dataValidation>
    <dataValidation sqref="S183" prompt="Non-FSW14 application or a typo in the Application Sent date (the date is too far in the past)" type="custom" showInputMessage="1">
      <formula1>$S183&gt;DATE(2014,4,21)</formula1>
    </dataValidation>
    <dataValidation sqref="X183" prompt="Rejected/returned date is before the App. Received date or is in future." type="custom" showInputMessage="1">
      <formula1>AND(OR($D183="",$X183&gt;=$D183),$X183&lt;=TODAY())</formula1>
    </dataValidation>
    <dataValidation sqref="Y183" prompt="Fee Encashed date is before the App.Received date or is in future." type="custom" showInputMessage="1">
      <formula1>AND(OR($D183="",$Y183&gt;=$D183),$Y183&lt;=TODAY())</formula1>
    </dataValidation>
    <dataValidation sqref="Z183" prompt="PER Received date is before the Fee Encashed date or is in future." type="custom" showInputMessage="1">
      <formula1>AND($Z183&lt;=TODAY(),OR($Y183="",$Y183&lt;$Z183))</formula1>
    </dataValidation>
    <dataValidation sqref="D184" prompt="Non-FSW2014 application or a typo in the date" type="custom" showInputMessage="1">
      <formula1>$D184&gt;=DATE(2014,5,1)</formula1>
    </dataValidation>
    <dataValidation sqref="S184" prompt="Non-FSW14 application or a typo in the Application Sent date (the date is too far in the past)" type="custom" showInputMessage="1">
      <formula1>$S184&gt;DATE(2014,4,21)</formula1>
    </dataValidation>
    <dataValidation sqref="X184" prompt="Rejected/returned date is before the App. Received date or is in future." type="custom" showInputMessage="1">
      <formula1>AND(OR($D184="",$X184&gt;=$D184),$X184&lt;=TODAY())</formula1>
    </dataValidation>
    <dataValidation sqref="Y184" prompt="Fee Encashed date is before the App.Received date or is in future." type="custom" showInputMessage="1">
      <formula1>AND(OR($D184="",$Y184&gt;=$D184),$Y184&lt;=TODAY())</formula1>
    </dataValidation>
    <dataValidation sqref="Z184" prompt="PER Received date is before the Fee Encashed date or is in future." type="custom" showInputMessage="1">
      <formula1>AND($Z184&lt;=TODAY(),OR($Y184="",$Y184&lt;$Z184))</formula1>
    </dataValidation>
    <dataValidation sqref="D185" prompt="Non-FSW2014 application or a typo in the date" type="custom" showInputMessage="1">
      <formula1>$D185&gt;=DATE(2014,5,1)</formula1>
    </dataValidation>
    <dataValidation sqref="S185" prompt="Non-FSW14 application or a typo in the Application Sent date (the date is too far in the past)" type="custom" showInputMessage="1">
      <formula1>$S185&gt;DATE(2014,4,21)</formula1>
    </dataValidation>
    <dataValidation sqref="X185" prompt="Rejected/returned date is before the App. Received date or is in future." type="custom" showInputMessage="1">
      <formula1>AND(OR($D185="",$X185&gt;=$D185),$X185&lt;=TODAY())</formula1>
    </dataValidation>
    <dataValidation sqref="Y185" prompt="Fee Encashed date is before the App.Received date or is in future." type="custom" showInputMessage="1">
      <formula1>AND(OR($D185="",$Y185&gt;=$D185),$Y185&lt;=TODAY())</formula1>
    </dataValidation>
    <dataValidation sqref="Z185" prompt="PER Received date is before the Fee Encashed date or is in future." type="custom" showInputMessage="1">
      <formula1>AND($Z185&lt;=TODAY(),OR($Y185="",$Y185&lt;$Z185))</formula1>
    </dataValidation>
    <dataValidation sqref="D186" prompt="Non-FSW2014 application or a typo in the date" type="custom" showInputMessage="1">
      <formula1>$D186&gt;=DATE(2014,5,1)</formula1>
    </dataValidation>
    <dataValidation sqref="S186" prompt="Non-FSW14 application or a typo in the Application Sent date (the date is too far in the past)" type="custom" showInputMessage="1">
      <formula1>$S186&gt;DATE(2014,4,21)</formula1>
    </dataValidation>
    <dataValidation sqref="X186" prompt="Rejected/returned date is before the App. Received date or is in future." type="custom" showInputMessage="1">
      <formula1>AND(OR($D186="",$X186&gt;=$D186),$X186&lt;=TODAY())</formula1>
    </dataValidation>
    <dataValidation sqref="Y186" prompt="Fee Encashed date is before the App.Received date or is in future." type="custom" showInputMessage="1">
      <formula1>AND(OR($D186="",$Y186&gt;=$D186),$Y186&lt;=TODAY())</formula1>
    </dataValidation>
    <dataValidation sqref="Z186" prompt="PER Received date is before the Fee Encashed date or is in future." type="custom" showInputMessage="1">
      <formula1>AND($Z186&lt;=TODAY(),OR($Y186="",$Y186&lt;$Z186))</formula1>
    </dataValidation>
    <dataValidation sqref="D187" prompt="Non-FSW2014 application or a typo in the date" type="custom" showInputMessage="1">
      <formula1>$D187&gt;=DATE(2014,5,1)</formula1>
    </dataValidation>
    <dataValidation sqref="S187" prompt="Non-FSW14 application or a typo in the Application Sent date (the date is too far in the past)" type="custom" showInputMessage="1">
      <formula1>$S187&gt;DATE(2014,4,21)</formula1>
    </dataValidation>
    <dataValidation sqref="X187" prompt="Rejected/returned date is before the App. Received date or is in future." type="custom" showInputMessage="1">
      <formula1>AND(OR($D187="",$X187&gt;=$D187),$X187&lt;=TODAY())</formula1>
    </dataValidation>
    <dataValidation sqref="Y187" prompt="Fee Encashed date is before the App.Received date or is in future." type="custom" showInputMessage="1">
      <formula1>AND(OR($D187="",$Y187&gt;=$D187),$Y187&lt;=TODAY())</formula1>
    </dataValidation>
    <dataValidation sqref="Z187" prompt="PER Received date is before the Fee Encashed date or is in future." type="custom" showInputMessage="1">
      <formula1>AND($Z187&lt;=TODAY(),OR($Y187="",$Y187&lt;$Z187))</formula1>
    </dataValidation>
    <dataValidation sqref="D188" prompt="Non-FSW2014 application or a typo in the date" type="custom" showInputMessage="1">
      <formula1>$D188&gt;=DATE(2014,5,1)</formula1>
    </dataValidation>
    <dataValidation sqref="S188" prompt="Non-FSW14 application or a typo in the Application Sent date (the date is too far in the past)" type="custom" showInputMessage="1">
      <formula1>$S188&gt;DATE(2014,4,21)</formula1>
    </dataValidation>
    <dataValidation sqref="X188" prompt="Rejected/returned date is before the App. Received date or is in future." type="custom" showInputMessage="1">
      <formula1>AND(OR($D188="",$X188&gt;=$D188),$X188&lt;=TODAY())</formula1>
    </dataValidation>
    <dataValidation sqref="Y188" prompt="Fee Encashed date is before the App.Received date or is in future." type="custom" showInputMessage="1">
      <formula1>AND(OR($D188="",$Y188&gt;=$D188),$Y188&lt;=TODAY())</formula1>
    </dataValidation>
    <dataValidation sqref="Z188" prompt="PER Received date is before the Fee Encashed date or is in future." type="custom" showInputMessage="1">
      <formula1>AND($Z188&lt;=TODAY(),OR($Y188="",$Y188&lt;$Z188))</formula1>
    </dataValidation>
    <dataValidation sqref="D189" prompt="Non-FSW2014 application or a typo in the date" type="custom" showInputMessage="1">
      <formula1>$D189&gt;=DATE(2014,5,1)</formula1>
    </dataValidation>
    <dataValidation sqref="S189" prompt="Non-FSW14 application or a typo in the Application Sent date (the date is too far in the past)" type="custom" showInputMessage="1">
      <formula1>$S189&gt;DATE(2014,4,21)</formula1>
    </dataValidation>
    <dataValidation sqref="X189" prompt="Rejected/returned date is before the App. Received date or is in future." type="custom" showInputMessage="1">
      <formula1>AND(OR($D189="",$X189&gt;=$D189),$X189&lt;=TODAY())</formula1>
    </dataValidation>
    <dataValidation sqref="Y189" prompt="Fee Encashed date is before the App.Received date or is in future." type="custom" showInputMessage="1">
      <formula1>AND(OR($D189="",$Y189&gt;=$D189),$Y189&lt;=TODAY())</formula1>
    </dataValidation>
    <dataValidation sqref="Z189" prompt="PER Received date is before the Fee Encashed date or is in future." type="custom" showInputMessage="1">
      <formula1>AND($Z189&lt;=TODAY(),OR($Y189="",$Y189&lt;$Z189))</formula1>
    </dataValidation>
    <dataValidation sqref="D190" prompt="Non-FSW2014 application or a typo in the date" type="custom" showInputMessage="1">
      <formula1>$D190&gt;=DATE(2014,5,1)</formula1>
    </dataValidation>
    <dataValidation sqref="S190" prompt="Non-FSW14 application or a typo in the Application Sent date (the date is too far in the past)" type="custom" showInputMessage="1">
      <formula1>$S190&gt;DATE(2014,4,21)</formula1>
    </dataValidation>
    <dataValidation sqref="X190" prompt="Rejected/returned date is before the App. Received date or is in future." type="custom" showInputMessage="1">
      <formula1>AND(OR($D190="",$X190&gt;=$D190),$X190&lt;=TODAY())</formula1>
    </dataValidation>
    <dataValidation sqref="Y190" prompt="Fee Encashed date is before the App.Received date or is in future." type="custom" showInputMessage="1">
      <formula1>AND(OR($D190="",$Y190&gt;=$D190),$Y190&lt;=TODAY())</formula1>
    </dataValidation>
    <dataValidation sqref="Z190" prompt="PER Received date is before the Fee Encashed date or is in future." type="custom" showInputMessage="1">
      <formula1>AND($Z190&lt;=TODAY(),OR($Y190="",$Y190&lt;$Z190))</formula1>
    </dataValidation>
    <dataValidation sqref="D191" prompt="Non-FSW2014 application or a typo in the date" type="custom" showInputMessage="1">
      <formula1>$D191&gt;=DATE(2014,5,1)</formula1>
    </dataValidation>
    <dataValidation sqref="S191" prompt="Non-FSW14 application or a typo in the Application Sent date (the date is too far in the past)" type="custom" showInputMessage="1">
      <formula1>$S191&gt;DATE(2014,4,21)</formula1>
    </dataValidation>
    <dataValidation sqref="X191" prompt="Rejected/returned date is before the App. Received date or is in future." type="custom" showInputMessage="1">
      <formula1>AND(OR($D191="",$X191&gt;=$D191),$X191&lt;=TODAY())</formula1>
    </dataValidation>
    <dataValidation sqref="Y191" prompt="Fee Encashed date is before the App.Received date or is in future." type="custom" showInputMessage="1">
      <formula1>AND(OR($D191="",$Y191&gt;=$D191),$Y191&lt;=TODAY())</formula1>
    </dataValidation>
    <dataValidation sqref="Z191" prompt="PER Received date is before the Fee Encashed date or is in future." type="custom" showInputMessage="1">
      <formula1>AND($Z191&lt;=TODAY(),OR($Y191="",$Y191&lt;$Z191))</formula1>
    </dataValidation>
    <dataValidation sqref="D192" prompt="Non-FSW2014 application or a typo in the date" type="custom" showInputMessage="1">
      <formula1>$D192&gt;=DATE(2014,5,1)</formula1>
    </dataValidation>
    <dataValidation sqref="S192" prompt="Non-FSW14 application or a typo in the Application Sent date (the date is too far in the past)" type="custom" showInputMessage="1">
      <formula1>$S192&gt;DATE(2014,4,21)</formula1>
    </dataValidation>
    <dataValidation sqref="X192" prompt="Rejected/returned date is before the App. Received date or is in future." type="custom" showInputMessage="1">
      <formula1>AND(OR($D192="",$X192&gt;=$D192),$X192&lt;=TODAY())</formula1>
    </dataValidation>
    <dataValidation sqref="Y192" prompt="Fee Encashed date is before the App.Received date or is in future." type="custom" showInputMessage="1">
      <formula1>AND(OR($D192="",$Y192&gt;=$D192),$Y192&lt;=TODAY())</formula1>
    </dataValidation>
    <dataValidation sqref="Z192" prompt="PER Received date is before the Fee Encashed date or is in future." type="custom" showInputMessage="1">
      <formula1>AND($Z192&lt;=TODAY(),OR($Y192="",$Y192&lt;$Z192))</formula1>
    </dataValidation>
    <dataValidation sqref="D193" prompt="Non-FSW2014 application or a typo in the date" type="custom" showInputMessage="1">
      <formula1>$D193&gt;=DATE(2014,5,1)</formula1>
    </dataValidation>
    <dataValidation sqref="S193" prompt="Non-FSW14 application or a typo in the Application Sent date (the date is too far in the past)" type="custom" showInputMessage="1">
      <formula1>$S193&gt;DATE(2014,4,21)</formula1>
    </dataValidation>
    <dataValidation sqref="X193" prompt="Rejected/returned date is before the App. Received date or is in future." type="custom" showInputMessage="1">
      <formula1>AND(OR($D193="",$X193&gt;=$D193),$X193&lt;=TODAY())</formula1>
    </dataValidation>
    <dataValidation sqref="Y193" prompt="Fee Encashed date is before the App.Received date or is in future." type="custom" showInputMessage="1">
      <formula1>AND(OR($D193="",$Y193&gt;=$D193),$Y193&lt;=TODAY())</formula1>
    </dataValidation>
    <dataValidation sqref="Z193" prompt="PER Received date is before the Fee Encashed date or is in future." type="custom" showInputMessage="1">
      <formula1>AND($Z193&lt;=TODAY(),OR($Y193="",$Y193&lt;$Z193))</formula1>
    </dataValidation>
    <dataValidation sqref="D194" prompt="Non-FSW2014 application or a typo in the date" type="custom" showInputMessage="1">
      <formula1>$D194&gt;=DATE(2014,5,1)</formula1>
    </dataValidation>
    <dataValidation sqref="S194" prompt="Non-FSW14 application or a typo in the Application Sent date (the date is too far in the past)" type="custom" showInputMessage="1">
      <formula1>$S194&gt;DATE(2014,4,21)</formula1>
    </dataValidation>
    <dataValidation sqref="X194" prompt="Rejected/returned date is before the App. Received date or is in future." type="custom" showInputMessage="1">
      <formula1>AND(OR($D194="",$X194&gt;=$D194),$X194&lt;=TODAY())</formula1>
    </dataValidation>
    <dataValidation sqref="Y194" prompt="Fee Encashed date is before the App.Received date or is in future." type="custom" showInputMessage="1">
      <formula1>AND(OR($D194="",$Y194&gt;=$D194),$Y194&lt;=TODAY())</formula1>
    </dataValidation>
    <dataValidation sqref="Z194" prompt="PER Received date is before the Fee Encashed date or is in future." type="custom" showInputMessage="1">
      <formula1>AND($Z194&lt;=TODAY(),OR($Y194="",$Y194&lt;$Z194))</formula1>
    </dataValidation>
    <dataValidation sqref="D195" prompt="Non-FSW2014 application or a typo in the date" type="custom" showInputMessage="1">
      <formula1>$D195&gt;=DATE(2014,5,1)</formula1>
    </dataValidation>
    <dataValidation sqref="S195" prompt="Non-FSW14 application or a typo in the Application Sent date (the date is too far in the past)" type="custom" showInputMessage="1">
      <formula1>$S195&gt;DATE(2014,4,21)</formula1>
    </dataValidation>
    <dataValidation sqref="X195" prompt="Rejected/returned date is before the App. Received date or is in future." type="custom" showInputMessage="1">
      <formula1>AND(OR($D195="",$X195&gt;=$D195),$X195&lt;=TODAY())</formula1>
    </dataValidation>
    <dataValidation sqref="Y195" prompt="Fee Encashed date is before the App.Received date or is in future." type="custom" showInputMessage="1">
      <formula1>AND(OR($D195="",$Y195&gt;=$D195),$Y195&lt;=TODAY())</formula1>
    </dataValidation>
    <dataValidation sqref="Z195" prompt="PER Received date is before the Fee Encashed date or is in future." type="custom" showInputMessage="1">
      <formula1>AND($Z195&lt;=TODAY(),OR($Y195="",$Y195&lt;$Z195))</formula1>
    </dataValidation>
    <dataValidation sqref="D196" prompt="Non-FSW2014 application or a typo in the date" type="custom" showInputMessage="1">
      <formula1>$D196&gt;=DATE(2014,5,1)</formula1>
    </dataValidation>
    <dataValidation sqref="S196" prompt="Non-FSW14 application or a typo in the Application Sent date (the date is too far in the past)" type="custom" showInputMessage="1">
      <formula1>$S196&gt;DATE(2014,4,21)</formula1>
    </dataValidation>
    <dataValidation sqref="X196" prompt="Rejected/returned date is before the App. Received date or is in future." type="custom" showInputMessage="1">
      <formula1>AND(OR($D196="",$X196&gt;=$D196),$X196&lt;=TODAY())</formula1>
    </dataValidation>
    <dataValidation sqref="Y196" prompt="Fee Encashed date is before the App.Received date or is in future." type="custom" showInputMessage="1">
      <formula1>AND(OR($D196="",$Y196&gt;=$D196),$Y196&lt;=TODAY())</formula1>
    </dataValidation>
    <dataValidation sqref="Z196" prompt="PER Received date is before the Fee Encashed date or is in future." type="custom" showInputMessage="1">
      <formula1>AND($Z196&lt;=TODAY(),OR($Y196="",$Y196&lt;$Z196))</formula1>
    </dataValidation>
    <dataValidation sqref="D197" prompt="Non-FSW2014 application or a typo in the date" type="custom" showInputMessage="1">
      <formula1>$D197&gt;=DATE(2014,5,1)</formula1>
    </dataValidation>
    <dataValidation sqref="S197" prompt="Non-FSW14 application or a typo in the Application Sent date (the date is too far in the past)" type="custom" showInputMessage="1">
      <formula1>$S197&gt;DATE(2014,4,21)</formula1>
    </dataValidation>
    <dataValidation sqref="X197" prompt="Rejected/returned date is before the App. Received date or is in future." type="custom" showInputMessage="1">
      <formula1>AND(OR($D197="",$X197&gt;=$D197),$X197&lt;=TODAY())</formula1>
    </dataValidation>
    <dataValidation sqref="Y197" prompt="Fee Encashed date is before the App.Received date or is in future." type="custom" showInputMessage="1">
      <formula1>AND(OR($D197="",$Y197&gt;=$D197),$Y197&lt;=TODAY())</formula1>
    </dataValidation>
    <dataValidation sqref="Z197" prompt="PER Received date is before the Fee Encashed date or is in future." type="custom" showInputMessage="1">
      <formula1>AND($Z197&lt;=TODAY(),OR($Y197="",$Y197&lt;$Z197))</formula1>
    </dataValidation>
    <dataValidation sqref="D198" prompt="Non-FSW2014 application or a typo in the date" type="custom" showInputMessage="1">
      <formula1>$D198&gt;=DATE(2014,5,1)</formula1>
    </dataValidation>
    <dataValidation sqref="S198" prompt="Non-FSW14 application or a typo in the Application Sent date (the date is too far in the past)" type="custom" showInputMessage="1">
      <formula1>$S198&gt;DATE(2014,4,21)</formula1>
    </dataValidation>
    <dataValidation sqref="X198" prompt="Rejected/returned date is before the App. Received date or is in future." type="custom" showInputMessage="1">
      <formula1>AND(OR($D198="",$X198&gt;=$D198),$X198&lt;=TODAY())</formula1>
    </dataValidation>
    <dataValidation sqref="Y198" prompt="Fee Encashed date is before the App.Received date or is in future." type="custom" showInputMessage="1">
      <formula1>AND(OR($D198="",$Y198&gt;=$D198),$Y198&lt;=TODAY())</formula1>
    </dataValidation>
    <dataValidation sqref="Z198" prompt="PER Received date is before the Fee Encashed date or is in future." type="custom" showInputMessage="1">
      <formula1>AND($Z198&lt;=TODAY(),OR($Y198="",$Y198&lt;$Z198))</formula1>
    </dataValidation>
    <dataValidation sqref="D199" prompt="Non-FSW2014 application or a typo in the date" type="custom" showInputMessage="1">
      <formula1>$D199&gt;=DATE(2014,5,1)</formula1>
    </dataValidation>
    <dataValidation sqref="S199" prompt="Non-FSW14 application or a typo in the Application Sent date (the date is too far in the past)" type="custom" showInputMessage="1">
      <formula1>$S199&gt;DATE(2014,4,21)</formula1>
    </dataValidation>
    <dataValidation sqref="X199" prompt="Rejected/returned date is before the App. Received date or is in future." type="custom" showInputMessage="1">
      <formula1>AND(OR($D199="",$X199&gt;=$D199),$X199&lt;=TODAY())</formula1>
    </dataValidation>
    <dataValidation sqref="Y199" prompt="Fee Encashed date is before the App.Received date or is in future." type="custom" showInputMessage="1">
      <formula1>AND(OR($D199="",$Y199&gt;=$D199),$Y199&lt;=TODAY())</formula1>
    </dataValidation>
    <dataValidation sqref="Z199" prompt="PER Received date is before the Fee Encashed date or is in future." type="custom" showInputMessage="1">
      <formula1>AND($Z199&lt;=TODAY(),OR($Y199="",$Y199&lt;$Z199))</formula1>
    </dataValidation>
    <dataValidation sqref="D200" prompt="Non-FSW2014 application or a typo in the date" type="custom" showInputMessage="1">
      <formula1>$D200&gt;=DATE(2014,5,1)</formula1>
    </dataValidation>
    <dataValidation sqref="S200" prompt="Non-FSW14 application or a typo in the Application Sent date (the date is too far in the past)" type="custom" showInputMessage="1">
      <formula1>$S200&gt;DATE(2014,4,21)</formula1>
    </dataValidation>
    <dataValidation sqref="X200" prompt="Rejected/returned date is before the App. Received date or is in future." type="custom" showInputMessage="1">
      <formula1>AND(OR($D200="",$X200&gt;=$D200),$X200&lt;=TODAY())</formula1>
    </dataValidation>
    <dataValidation sqref="Y200" prompt="Fee Encashed date is before the App.Received date or is in future." type="custom" showInputMessage="1">
      <formula1>AND(OR($D200="",$Y200&gt;=$D200),$Y200&lt;=TODAY())</formula1>
    </dataValidation>
    <dataValidation sqref="Z200" prompt="PER Received date is before the Fee Encashed date or is in future." type="custom" showInputMessage="1">
      <formula1>AND($Z200&lt;=TODAY(),OR($Y200="",$Y200&lt;$Z200))</formula1>
    </dataValidation>
    <dataValidation sqref="D201" prompt="Non-FSW2014 application or a typo in the date" type="custom" showInputMessage="1">
      <formula1>$D201&gt;=DATE(2014,5,1)</formula1>
    </dataValidation>
    <dataValidation sqref="S201" prompt="Non-FSW14 application or a typo in the Application Sent date (the date is too far in the past)" type="custom" showInputMessage="1">
      <formula1>$S201&gt;DATE(2014,4,21)</formula1>
    </dataValidation>
    <dataValidation sqref="X201" prompt="Rejected/returned date is before the App. Received date or is in future." type="custom" showInputMessage="1">
      <formula1>AND(OR($D201="",$X201&gt;=$D201),$X201&lt;=TODAY())</formula1>
    </dataValidation>
    <dataValidation sqref="Y201" prompt="Fee Encashed date is before the App.Received date or is in future." type="custom" showInputMessage="1">
      <formula1>AND(OR($D201="",$Y201&gt;=$D201),$Y201&lt;=TODAY())</formula1>
    </dataValidation>
    <dataValidation sqref="Z201" prompt="PER Received date is before the Fee Encashed date or is in future." type="custom" showInputMessage="1">
      <formula1>AND($Z201&lt;=TODAY(),OR($Y201="",$Y201&lt;$Z201))</formula1>
    </dataValidation>
    <dataValidation sqref="D202" prompt="Non-FSW2014 application or a typo in the date" type="custom" showInputMessage="1">
      <formula1>$D202&gt;=DATE(2014,5,1)</formula1>
    </dataValidation>
    <dataValidation sqref="S202" prompt="Non-FSW14 application or a typo in the Application Sent date (the date is too far in the past)" type="custom" showInputMessage="1">
      <formula1>$S202&gt;DATE(2014,4,21)</formula1>
    </dataValidation>
    <dataValidation sqref="X202" prompt="Rejected/returned date is before the App. Received date or is in future." type="custom" showInputMessage="1">
      <formula1>AND(OR($D202="",$X202&gt;=$D202),$X202&lt;=TODAY())</formula1>
    </dataValidation>
    <dataValidation sqref="Y202" prompt="Fee Encashed date is before the App.Received date or is in future." type="custom" showInputMessage="1">
      <formula1>AND(OR($D202="",$Y202&gt;=$D202),$Y202&lt;=TODAY())</formula1>
    </dataValidation>
    <dataValidation sqref="Z202" prompt="PER Received date is before the Fee Encashed date or is in future." type="custom" showInputMessage="1">
      <formula1>AND($Z202&lt;=TODAY(),OR($Y202="",$Y202&lt;$Z202))</formula1>
    </dataValidation>
    <dataValidation sqref="D203" prompt="Non-FSW2014 application or a typo in the date" type="custom" showInputMessage="1">
      <formula1>$D203&gt;=DATE(2014,5,1)</formula1>
    </dataValidation>
    <dataValidation sqref="S203" prompt="Non-FSW14 application or a typo in the Application Sent date (the date is too far in the past)" type="custom" showInputMessage="1">
      <formula1>$S203&gt;DATE(2014,4,21)</formula1>
    </dataValidation>
    <dataValidation sqref="X203" prompt="Rejected/returned date is before the App. Received date or is in future." type="custom" showInputMessage="1">
      <formula1>AND(OR($D203="",$X203&gt;=$D203),$X203&lt;=TODAY())</formula1>
    </dataValidation>
    <dataValidation sqref="Y203" prompt="Fee Encashed date is before the App.Received date or is in future." type="custom" showInputMessage="1">
      <formula1>AND(OR($D203="",$Y203&gt;=$D203),$Y203&lt;=TODAY())</formula1>
    </dataValidation>
    <dataValidation sqref="Z203" prompt="PER Received date is before the Fee Encashed date or is in future." type="custom" showInputMessage="1">
      <formula1>AND($Z203&lt;=TODAY(),OR($Y203="",$Y203&lt;$Z203))</formula1>
    </dataValidation>
    <dataValidation sqref="D204" prompt="Non-FSW2014 application or a typo in the date" type="custom" showInputMessage="1">
      <formula1>$D204&gt;=DATE(2014,5,1)</formula1>
    </dataValidation>
    <dataValidation sqref="S204" prompt="Non-FSW14 application or a typo in the Application Sent date (the date is too far in the past)" type="custom" showInputMessage="1">
      <formula1>$S204&gt;DATE(2014,4,21)</formula1>
    </dataValidation>
    <dataValidation sqref="X204" prompt="Rejected/returned date is before the App. Received date or is in future." type="custom" showInputMessage="1">
      <formula1>AND(OR($D204="",$X204&gt;=$D204),$X204&lt;=TODAY())</formula1>
    </dataValidation>
    <dataValidation sqref="Y204" prompt="Fee Encashed date is before the App.Received date or is in future." type="custom" showInputMessage="1">
      <formula1>AND(OR($D204="",$Y204&gt;=$D204),$Y204&lt;=TODAY())</formula1>
    </dataValidation>
    <dataValidation sqref="Z204" prompt="PER Received date is before the Fee Encashed date or is in future." type="custom" showInputMessage="1">
      <formula1>AND($Z204&lt;=TODAY(),OR($Y204="",$Y204&lt;$Z204))</formula1>
    </dataValidation>
    <dataValidation sqref="D205" prompt="Non-FSW2014 application or a typo in the date" type="custom" showInputMessage="1">
      <formula1>$D205&gt;=DATE(2014,5,1)</formula1>
    </dataValidation>
    <dataValidation sqref="S205" prompt="Non-FSW14 application or a typo in the Application Sent date (the date is too far in the past)" type="custom" showInputMessage="1">
      <formula1>$S205&gt;DATE(2014,4,21)</formula1>
    </dataValidation>
    <dataValidation sqref="X205" prompt="Rejected/returned date is before the App. Received date or is in future." type="custom" showInputMessage="1">
      <formula1>AND(OR($D205="",$X205&gt;=$D205),$X205&lt;=TODAY())</formula1>
    </dataValidation>
    <dataValidation sqref="Y205" prompt="Fee Encashed date is before the App.Received date or is in future." type="custom" showInputMessage="1">
      <formula1>AND(OR($D205="",$Y205&gt;=$D205),$Y205&lt;=TODAY())</formula1>
    </dataValidation>
    <dataValidation sqref="Z205" prompt="PER Received date is before the Fee Encashed date or is in future." type="custom" showInputMessage="1">
      <formula1>AND($Z205&lt;=TODAY(),OR($Y205="",$Y205&lt;$Z205))</formula1>
    </dataValidation>
    <dataValidation sqref="D206" prompt="Non-FSW2014 application or a typo in the date" type="custom" showInputMessage="1">
      <formula1>$D206&gt;=DATE(2014,5,1)</formula1>
    </dataValidation>
    <dataValidation sqref="S206" prompt="Non-FSW14 application or a typo in the Application Sent date (the date is too far in the past)" type="custom" showInputMessage="1">
      <formula1>$S206&gt;DATE(2014,4,21)</formula1>
    </dataValidation>
    <dataValidation sqref="X206" prompt="Rejected/returned date is before the App. Received date or is in future." type="custom" showInputMessage="1">
      <formula1>AND(OR($D206="",$X206&gt;=$D206),$X206&lt;=TODAY())</formula1>
    </dataValidation>
    <dataValidation sqref="Y206" prompt="Fee Encashed date is before the App.Received date or is in future." type="custom" showInputMessage="1">
      <formula1>AND(OR($D206="",$Y206&gt;=$D206),$Y206&lt;=TODAY())</formula1>
    </dataValidation>
    <dataValidation sqref="Z206" prompt="PER Received date is before the Fee Encashed date or is in future." type="custom" showInputMessage="1">
      <formula1>AND($Z206&lt;=TODAY(),OR($Y206="",$Y206&lt;$Z206))</formula1>
    </dataValidation>
    <dataValidation sqref="D207" prompt="Non-FSW2014 application or a typo in the date" type="custom" showInputMessage="1">
      <formula1>$D207&gt;=DATE(2014,5,1)</formula1>
    </dataValidation>
    <dataValidation sqref="S207" prompt="Non-FSW14 application or a typo in the Application Sent date (the date is too far in the past)" type="custom" showInputMessage="1">
      <formula1>$S207&gt;DATE(2014,4,21)</formula1>
    </dataValidation>
    <dataValidation sqref="X207" prompt="Rejected/returned date is before the App. Received date or is in future." type="custom" showInputMessage="1">
      <formula1>AND(OR($D207="",$X207&gt;=$D207),$X207&lt;=TODAY())</formula1>
    </dataValidation>
    <dataValidation sqref="Y207" prompt="Fee Encashed date is before the App.Received date or is in future." type="custom" showInputMessage="1">
      <formula1>AND(OR($D207="",$Y207&gt;=$D207),$Y207&lt;=TODAY())</formula1>
    </dataValidation>
    <dataValidation sqref="Z207" prompt="PER Received date is before the Fee Encashed date or is in future." type="custom" showInputMessage="1">
      <formula1>AND($Z207&lt;=TODAY(),OR($Y207="",$Y207&lt;$Z207))</formula1>
    </dataValidation>
    <dataValidation sqref="D208" prompt="Non-FSW2014 application or a typo in the date" type="custom" showInputMessage="1">
      <formula1>$D208&gt;=DATE(2014,5,1)</formula1>
    </dataValidation>
    <dataValidation sqref="S208" prompt="Non-FSW14 application or a typo in the Application Sent date (the date is too far in the past)" type="custom" showInputMessage="1">
      <formula1>$S208&gt;DATE(2014,4,21)</formula1>
    </dataValidation>
    <dataValidation sqref="X208" prompt="Rejected/returned date is before the App. Received date or is in future." type="custom" showInputMessage="1">
      <formula1>AND(OR($D208="",$X208&gt;=$D208),$X208&lt;=TODAY())</formula1>
    </dataValidation>
    <dataValidation sqref="Y208" prompt="Fee Encashed date is before the App.Received date or is in future." type="custom" showInputMessage="1">
      <formula1>AND(OR($D208="",$Y208&gt;=$D208),$Y208&lt;=TODAY())</formula1>
    </dataValidation>
    <dataValidation sqref="Z208" prompt="PER Received date is before the Fee Encashed date or is in future." type="custom" showInputMessage="1">
      <formula1>AND($Z208&lt;=TODAY(),OR($Y208="",$Y208&lt;$Z208))</formula1>
    </dataValidation>
    <dataValidation sqref="D209" prompt="Non-FSW2014 application or a typo in the date" type="custom" showInputMessage="1">
      <formula1>$D209&gt;=DATE(2014,5,1)</formula1>
    </dataValidation>
    <dataValidation sqref="S209" prompt="Non-FSW14 application or a typo in the Application Sent date (the date is too far in the past)" type="custom" showInputMessage="1">
      <formula1>$S209&gt;DATE(2014,4,21)</formula1>
    </dataValidation>
    <dataValidation sqref="X209" prompt="Rejected/returned date is before the App. Received date or is in future." type="custom" showInputMessage="1">
      <formula1>AND(OR($D209="",$X209&gt;=$D209),$X209&lt;=TODAY())</formula1>
    </dataValidation>
    <dataValidation sqref="Y209" prompt="Fee Encashed date is before the App.Received date or is in future." type="custom" showInputMessage="1">
      <formula1>AND(OR($D209="",$Y209&gt;=$D209),$Y209&lt;=TODAY())</formula1>
    </dataValidation>
    <dataValidation sqref="Z209" prompt="PER Received date is before the Fee Encashed date or is in future." type="custom" showInputMessage="1">
      <formula1>AND($Z209&lt;=TODAY(),OR($Y209="",$Y209&lt;$Z209))</formula1>
    </dataValidation>
    <dataValidation sqref="D210" prompt="Non-FSW2014 application or a typo in the date" type="custom" showInputMessage="1">
      <formula1>$D210&gt;=DATE(2014,5,1)</formula1>
    </dataValidation>
    <dataValidation sqref="S210" prompt="Non-FSW14 application or a typo in the Application Sent date (the date is too far in the past)" type="custom" showInputMessage="1">
      <formula1>$S210&gt;DATE(2014,4,21)</formula1>
    </dataValidation>
    <dataValidation sqref="X210" prompt="Rejected/returned date is before the App. Received date or is in future." type="custom" showInputMessage="1">
      <formula1>AND(OR($D210="",$X210&gt;=$D210),$X210&lt;=TODAY())</formula1>
    </dataValidation>
    <dataValidation sqref="Y210" prompt="Fee Encashed date is before the App.Received date or is in future." type="custom" showInputMessage="1">
      <formula1>AND(OR($D210="",$Y210&gt;=$D210),$Y210&lt;=TODAY())</formula1>
    </dataValidation>
    <dataValidation sqref="Z210" prompt="PER Received date is before the Fee Encashed date or is in future." type="custom" showInputMessage="1">
      <formula1>AND($Z210&lt;=TODAY(),OR($Y210="",$Y210&lt;$Z210))</formula1>
    </dataValidation>
    <dataValidation sqref="D211" prompt="Non-FSW2014 application or a typo in the date" type="custom" showInputMessage="1">
      <formula1>$D211&gt;=DATE(2014,5,1)</formula1>
    </dataValidation>
    <dataValidation sqref="S211" prompt="Non-FSW14 application or a typo in the Application Sent date (the date is too far in the past)" type="custom" showInputMessage="1">
      <formula1>$S211&gt;DATE(2014,4,21)</formula1>
    </dataValidation>
    <dataValidation sqref="X211" prompt="Rejected/returned date is before the App. Received date or is in future." type="custom" showInputMessage="1">
      <formula1>AND(OR($D211="",$X211&gt;=$D211),$X211&lt;=TODAY())</formula1>
    </dataValidation>
    <dataValidation sqref="Y211" prompt="Fee Encashed date is before the App.Received date or is in future." type="custom" showInputMessage="1">
      <formula1>AND(OR($D211="",$Y211&gt;=$D211),$Y211&lt;=TODAY())</formula1>
    </dataValidation>
    <dataValidation sqref="Z211" prompt="PER Received date is before the Fee Encashed date or is in future." type="custom" showInputMessage="1">
      <formula1>AND($Z211&lt;=TODAY(),OR($Y211="",$Y211&lt;$Z211))</formula1>
    </dataValidation>
    <dataValidation sqref="D212" prompt="Non-FSW2014 application or a typo in the date" type="custom" showInputMessage="1">
      <formula1>$D212&gt;=DATE(2014,5,1)</formula1>
    </dataValidation>
    <dataValidation sqref="S212" prompt="Non-FSW14 application or a typo in the Application Sent date (the date is too far in the past)" type="custom" showInputMessage="1">
      <formula1>$S212&gt;DATE(2014,4,21)</formula1>
    </dataValidation>
    <dataValidation sqref="X212" prompt="Rejected/returned date is before the App. Received date or is in future." type="custom" showInputMessage="1">
      <formula1>AND(OR($D212="",$X212&gt;=$D212),$X212&lt;=TODAY())</formula1>
    </dataValidation>
    <dataValidation sqref="Y212" prompt="Fee Encashed date is before the App.Received date or is in future." type="custom" showInputMessage="1">
      <formula1>AND(OR($D212="",$Y212&gt;=$D212),$Y212&lt;=TODAY())</formula1>
    </dataValidation>
    <dataValidation sqref="Z212" prompt="PER Received date is before the Fee Encashed date or is in future." type="custom" showInputMessage="1">
      <formula1>AND($Z212&lt;=TODAY(),OR($Y212="",$Y212&lt;$Z212))</formula1>
    </dataValidation>
    <dataValidation sqref="D213" prompt="Non-FSW2014 application or a typo in the date" type="custom" showInputMessage="1">
      <formula1>$D213&gt;=DATE(2014,5,1)</formula1>
    </dataValidation>
    <dataValidation sqref="S213" prompt="Non-FSW14 application or a typo in the Application Sent date (the date is too far in the past)" type="custom" showInputMessage="1">
      <formula1>$S213&gt;DATE(2014,4,21)</formula1>
    </dataValidation>
    <dataValidation sqref="X213" prompt="Rejected/returned date is before the App. Received date or is in future." type="custom" showInputMessage="1">
      <formula1>AND(OR($D213="",$X213&gt;=$D213),$X213&lt;=TODAY())</formula1>
    </dataValidation>
    <dataValidation sqref="Y213" prompt="Fee Encashed date is before the App.Received date or is in future." type="custom" showInputMessage="1">
      <formula1>AND(OR($D213="",$Y213&gt;=$D213),$Y213&lt;=TODAY())</formula1>
    </dataValidation>
    <dataValidation sqref="Z213" prompt="PER Received date is before the Fee Encashed date or is in future." type="custom" showInputMessage="1">
      <formula1>AND($Z213&lt;=TODAY(),OR($Y213="",$Y213&lt;$Z213))</formula1>
    </dataValidation>
    <dataValidation sqref="D214" prompt="Non-FSW2014 application or a typo in the date" type="custom" showInputMessage="1">
      <formula1>$D214&gt;=DATE(2014,5,1)</formula1>
    </dataValidation>
    <dataValidation sqref="S214" prompt="Non-FSW14 application or a typo in the Application Sent date (the date is too far in the past)" type="custom" showInputMessage="1">
      <formula1>$S214&gt;DATE(2014,4,21)</formula1>
    </dataValidation>
    <dataValidation sqref="X214" prompt="Rejected/returned date is before the App. Received date or is in future." type="custom" showInputMessage="1">
      <formula1>AND(OR($D214="",$X214&gt;=$D214),$X214&lt;=TODAY())</formula1>
    </dataValidation>
    <dataValidation sqref="Y214" prompt="Fee Encashed date is before the App.Received date or is in future." type="custom" showInputMessage="1">
      <formula1>AND(OR($D214="",$Y214&gt;=$D214),$Y214&lt;=TODAY())</formula1>
    </dataValidation>
    <dataValidation sqref="Z214" prompt="PER Received date is before the Fee Encashed date or is in future." type="custom" showInputMessage="1">
      <formula1>AND($Z214&lt;=TODAY(),OR($Y214="",$Y214&lt;$Z214))</formula1>
    </dataValidation>
    <dataValidation sqref="D215" prompt="Non-FSW2014 application or a typo in the date" type="custom" showInputMessage="1">
      <formula1>$D215&gt;=DATE(2014,5,1)</formula1>
    </dataValidation>
    <dataValidation sqref="S215" prompt="Non-FSW14 application or a typo in the Application Sent date (the date is too far in the past)" type="custom" showInputMessage="1">
      <formula1>$S215&gt;DATE(2014,4,21)</formula1>
    </dataValidation>
    <dataValidation sqref="X215" prompt="Rejected/returned date is before the App. Received date or is in future." type="custom" showInputMessage="1">
      <formula1>AND(OR($D215="",$X215&gt;=$D215),$X215&lt;=TODAY())</formula1>
    </dataValidation>
    <dataValidation sqref="Y215" prompt="Fee Encashed date is before the App.Received date or is in future." type="custom" showInputMessage="1">
      <formula1>AND(OR($D215="",$Y215&gt;=$D215),$Y215&lt;=TODAY())</formula1>
    </dataValidation>
    <dataValidation sqref="Z215" prompt="PER Received date is before the Fee Encashed date or is in future." type="custom" showInputMessage="1">
      <formula1>AND($Z215&lt;=TODAY(),OR($Y215="",$Y215&lt;$Z215))</formula1>
    </dataValidation>
    <dataValidation sqref="D216" prompt="Non-FSW2014 application or a typo in the date" type="custom" showInputMessage="1">
      <formula1>$D216&gt;=DATE(2014,5,1)</formula1>
    </dataValidation>
    <dataValidation sqref="S216" prompt="Non-FSW14 application or a typo in the Application Sent date (the date is too far in the past)" type="custom" showInputMessage="1">
      <formula1>$S216&gt;DATE(2014,4,21)</formula1>
    </dataValidation>
    <dataValidation sqref="X216" prompt="Rejected/returned date is before the App. Received date or is in future." type="custom" showInputMessage="1">
      <formula1>AND(OR($D216="",$X216&gt;=$D216),$X216&lt;=TODAY())</formula1>
    </dataValidation>
    <dataValidation sqref="Y216" prompt="Fee Encashed date is before the App.Received date or is in future." type="custom" showInputMessage="1">
      <formula1>AND(OR($D216="",$Y216&gt;=$D216),$Y216&lt;=TODAY())</formula1>
    </dataValidation>
    <dataValidation sqref="Z216" prompt="PER Received date is before the Fee Encashed date or is in future." type="custom" showInputMessage="1">
      <formula1>AND($Z216&lt;=TODAY(),OR($Y216="",$Y216&lt;$Z216))</formula1>
    </dataValidation>
    <dataValidation sqref="D217" prompt="Non-FSW2014 application or a typo in the date" type="custom" showInputMessage="1">
      <formula1>$D217&gt;=DATE(2014,5,1)</formula1>
    </dataValidation>
    <dataValidation sqref="S217" prompt="Non-FSW14 application or a typo in the Application Sent date (the date is too far in the past)" type="custom" showInputMessage="1">
      <formula1>$S217&gt;DATE(2014,4,21)</formula1>
    </dataValidation>
    <dataValidation sqref="X217" prompt="Rejected/returned date is before the App. Received date or is in future." type="custom" showInputMessage="1">
      <formula1>AND(OR($D217="",$X217&gt;=$D217),$X217&lt;=TODAY())</formula1>
    </dataValidation>
    <dataValidation sqref="Y217" prompt="Fee Encashed date is before the App.Received date or is in future." type="custom" showInputMessage="1">
      <formula1>AND(OR($D217="",$Y217&gt;=$D217),$Y217&lt;=TODAY())</formula1>
    </dataValidation>
    <dataValidation sqref="Z217" prompt="PER Received date is before the Fee Encashed date or is in future." type="custom" showInputMessage="1">
      <formula1>AND($Z217&lt;=TODAY(),OR($Y217="",$Y217&lt;$Z217))</formula1>
    </dataValidation>
    <dataValidation sqref="D218" prompt="Non-FSW2014 application or a typo in the date" type="custom" showInputMessage="1">
      <formula1>$D218&gt;=DATE(2014,5,1)</formula1>
    </dataValidation>
    <dataValidation sqref="S218" prompt="Non-FSW14 application or a typo in the Application Sent date (the date is too far in the past)" type="custom" showInputMessage="1">
      <formula1>$S218&gt;DATE(2014,4,21)</formula1>
    </dataValidation>
    <dataValidation sqref="X218" prompt="Rejected/returned date is before the App. Received date or is in future." type="custom" showInputMessage="1">
      <formula1>AND(OR($D218="",$X218&gt;=$D218),$X218&lt;=TODAY())</formula1>
    </dataValidation>
    <dataValidation sqref="Y218" prompt="Fee Encashed date is before the App.Received date or is in future." type="custom" showInputMessage="1">
      <formula1>AND(OR($D218="",$Y218&gt;=$D218),$Y218&lt;=TODAY())</formula1>
    </dataValidation>
    <dataValidation sqref="Z218" prompt="PER Received date is before the Fee Encashed date or is in future." type="custom" showInputMessage="1">
      <formula1>AND($Z218&lt;=TODAY(),OR($Y218="",$Y218&lt;$Z218))</formula1>
    </dataValidation>
    <dataValidation sqref="D219" prompt="Non-FSW2014 application or a typo in the date" type="custom" showInputMessage="1">
      <formula1>$D219&gt;=DATE(2014,5,1)</formula1>
    </dataValidation>
    <dataValidation sqref="S219" prompt="Non-FSW14 application or a typo in the Application Sent date (the date is too far in the past)" type="custom" showInputMessage="1">
      <formula1>$S219&gt;DATE(2014,4,21)</formula1>
    </dataValidation>
    <dataValidation sqref="X219" prompt="Rejected/returned date is before the App. Received date or is in future." type="custom" showInputMessage="1">
      <formula1>AND(OR($D219="",$X219&gt;=$D219),$X219&lt;=TODAY())</formula1>
    </dataValidation>
    <dataValidation sqref="Y219" prompt="Fee Encashed date is before the App.Received date or is in future." type="custom" showInputMessage="1">
      <formula1>AND(OR($D219="",$Y219&gt;=$D219),$Y219&lt;=TODAY())</formula1>
    </dataValidation>
    <dataValidation sqref="Z219" prompt="PER Received date is before the Fee Encashed date or is in future." type="custom" showInputMessage="1">
      <formula1>AND($Z219&lt;=TODAY(),OR($Y219="",$Y219&lt;$Z219))</formula1>
    </dataValidation>
    <dataValidation sqref="D220" prompt="Non-FSW2014 application or a typo in the date" type="custom" showInputMessage="1">
      <formula1>$D220&gt;=DATE(2014,5,1)</formula1>
    </dataValidation>
    <dataValidation sqref="S220" prompt="Non-FSW14 application or a typo in the Application Sent date (the date is too far in the past)" type="custom" showInputMessage="1">
      <formula1>$S220&gt;DATE(2014,4,21)</formula1>
    </dataValidation>
    <dataValidation sqref="X220" prompt="Rejected/returned date is before the App. Received date or is in future." type="custom" showInputMessage="1">
      <formula1>AND(OR($D220="",$X220&gt;=$D220),$X220&lt;=TODAY())</formula1>
    </dataValidation>
    <dataValidation sqref="Y220" prompt="Fee Encashed date is before the App.Received date or is in future." type="custom" showInputMessage="1">
      <formula1>AND(OR($D220="",$Y220&gt;=$D220),$Y220&lt;=TODAY())</formula1>
    </dataValidation>
    <dataValidation sqref="Z220" prompt="PER Received date is before the Fee Encashed date or is in future." type="custom" showInputMessage="1">
      <formula1>AND($Z220&lt;=TODAY(),OR($Y220="",$Y220&lt;$Z220))</formula1>
    </dataValidation>
    <dataValidation sqref="D221" prompt="Non-FSW2014 application or a typo in the date" type="custom" showInputMessage="1">
      <formula1>$D221&gt;=DATE(2014,5,1)</formula1>
    </dataValidation>
    <dataValidation sqref="S221" prompt="Non-FSW14 application or a typo in the Application Sent date (the date is too far in the past)" type="custom" showInputMessage="1">
      <formula1>$S221&gt;DATE(2014,4,21)</formula1>
    </dataValidation>
    <dataValidation sqref="X221" prompt="Rejected/returned date is before the App. Received date or is in future." type="custom" showInputMessage="1">
      <formula1>AND(OR($D221="",$X221&gt;=$D221),$X221&lt;=TODAY())</formula1>
    </dataValidation>
    <dataValidation sqref="Y221" prompt="Fee Encashed date is before the App.Received date or is in future." type="custom" showInputMessage="1">
      <formula1>AND(OR($D221="",$Y221&gt;=$D221),$Y221&lt;=TODAY())</formula1>
    </dataValidation>
    <dataValidation sqref="Z221" prompt="PER Received date is before the Fee Encashed date or is in future." type="custom" showInputMessage="1">
      <formula1>AND($Z221&lt;=TODAY(),OR($Y221="",$Y221&lt;$Z221))</formula1>
    </dataValidation>
    <dataValidation sqref="D222" prompt="Non-FSW2014 application or a typo in the date" type="custom" showInputMessage="1">
      <formula1>$D222&gt;=DATE(2014,5,1)</formula1>
    </dataValidation>
    <dataValidation sqref="S222" prompt="Non-FSW14 application or a typo in the Application Sent date (the date is too far in the past)" type="custom" showInputMessage="1">
      <formula1>$S222&gt;DATE(2014,4,21)</formula1>
    </dataValidation>
    <dataValidation sqref="X222" prompt="Rejected/returned date is before the App. Received date or is in future." type="custom" showInputMessage="1">
      <formula1>AND(OR($D222="",$X222&gt;=$D222),$X222&lt;=TODAY())</formula1>
    </dataValidation>
    <dataValidation sqref="Y222" prompt="Fee Encashed date is before the App.Received date or is in future." type="custom" showInputMessage="1">
      <formula1>AND(OR($D222="",$Y222&gt;=$D222),$Y222&lt;=TODAY())</formula1>
    </dataValidation>
    <dataValidation sqref="Z222" prompt="PER Received date is before the Fee Encashed date or is in future." type="custom" showInputMessage="1">
      <formula1>AND($Z222&lt;=TODAY(),OR($Y222="",$Y222&lt;$Z222))</formula1>
    </dataValidation>
    <dataValidation sqref="D223" prompt="Non-FSW2014 application or a typo in the date" type="custom" showInputMessage="1">
      <formula1>$D223&gt;=DATE(2014,5,1)</formula1>
    </dataValidation>
    <dataValidation sqref="S223" prompt="Non-FSW14 application or a typo in the Application Sent date (the date is too far in the past)" type="custom" showInputMessage="1">
      <formula1>$S223&gt;DATE(2014,4,21)</formula1>
    </dataValidation>
    <dataValidation sqref="X223" prompt="Rejected/returned date is before the App. Received date or is in future." type="custom" showInputMessage="1">
      <formula1>AND(OR($D223="",$X223&gt;=$D223),$X223&lt;=TODAY())</formula1>
    </dataValidation>
    <dataValidation sqref="Y223" prompt="Fee Encashed date is before the App.Received date or is in future." type="custom" showInputMessage="1">
      <formula1>AND(OR($D223="",$Y223&gt;=$D223),$Y223&lt;=TODAY())</formula1>
    </dataValidation>
    <dataValidation sqref="Z223" prompt="PER Received date is before the Fee Encashed date or is in future." type="custom" showInputMessage="1">
      <formula1>AND($Z223&lt;=TODAY(),OR($Y223="",$Y223&lt;$Z223))</formula1>
    </dataValidation>
    <dataValidation sqref="D224" prompt="Non-FSW2014 application or a typo in the date" type="custom" showInputMessage="1">
      <formula1>$D224&gt;=DATE(2014,5,1)</formula1>
    </dataValidation>
    <dataValidation sqref="S224" prompt="Non-FSW14 application or a typo in the Application Sent date (the date is too far in the past)" type="custom" showInputMessage="1">
      <formula1>$S224&gt;DATE(2014,4,21)</formula1>
    </dataValidation>
    <dataValidation sqref="X224" prompt="Rejected/returned date is before the App. Received date or is in future." type="custom" showInputMessage="1">
      <formula1>AND(OR($D224="",$X224&gt;=$D224),$X224&lt;=TODAY())</formula1>
    </dataValidation>
    <dataValidation sqref="Y224" prompt="Fee Encashed date is before the App.Received date or is in future." type="custom" showInputMessage="1">
      <formula1>AND(OR($D224="",$Y224&gt;=$D224),$Y224&lt;=TODAY())</formula1>
    </dataValidation>
    <dataValidation sqref="Z224" prompt="PER Received date is before the Fee Encashed date or is in future." type="custom" showInputMessage="1">
      <formula1>AND($Z224&lt;=TODAY(),OR($Y224="",$Y224&lt;$Z224))</formula1>
    </dataValidation>
    <dataValidation sqref="D225" prompt="Non-FSW2014 application or a typo in the date" type="custom" showInputMessage="1">
      <formula1>$D225&gt;=DATE(2014,5,1)</formula1>
    </dataValidation>
    <dataValidation sqref="S225" prompt="Non-FSW14 application or a typo in the Application Sent date (the date is too far in the past)" type="custom" showInputMessage="1">
      <formula1>$S225&gt;DATE(2014,4,21)</formula1>
    </dataValidation>
    <dataValidation sqref="X225" prompt="Rejected/returned date is before the App. Received date or is in future." type="custom" showInputMessage="1">
      <formula1>AND(OR($D225="",$X225&gt;=$D225),$X225&lt;=TODAY())</formula1>
    </dataValidation>
    <dataValidation sqref="Y225" prompt="Fee Encashed date is before the App.Received date or is in future." type="custom" showInputMessage="1">
      <formula1>AND(OR($D225="",$Y225&gt;=$D225),$Y225&lt;=TODAY())</formula1>
    </dataValidation>
    <dataValidation sqref="Z225" prompt="PER Received date is before the Fee Encashed date or is in future." type="custom" showInputMessage="1">
      <formula1>AND($Z225&lt;=TODAY(),OR($Y225="",$Y225&lt;$Z225))</formula1>
    </dataValidation>
    <dataValidation sqref="D226" prompt="Non-FSW2014 application or a typo in the date" type="custom" showInputMessage="1">
      <formula1>$D226&gt;=DATE(2014,5,1)</formula1>
    </dataValidation>
    <dataValidation sqref="S226" prompt="Non-FSW14 application or a typo in the Application Sent date (the date is too far in the past)" type="custom" showInputMessage="1">
      <formula1>$S226&gt;DATE(2014,4,21)</formula1>
    </dataValidation>
    <dataValidation sqref="X226" prompt="Rejected/returned date is before the App. Received date or is in future." type="custom" showInputMessage="1">
      <formula1>AND(OR($D226="",$X226&gt;=$D226),$X226&lt;=TODAY())</formula1>
    </dataValidation>
    <dataValidation sqref="Y226" prompt="Fee Encashed date is before the App.Received date or is in future." type="custom" showInputMessage="1">
      <formula1>AND(OR($D226="",$Y226&gt;=$D226),$Y226&lt;=TODAY())</formula1>
    </dataValidation>
    <dataValidation sqref="Z226" prompt="PER Received date is before the Fee Encashed date or is in future." type="custom" showInputMessage="1">
      <formula1>AND($Z226&lt;=TODAY(),OR($Y226="",$Y226&lt;$Z226))</formula1>
    </dataValidation>
    <dataValidation sqref="D227" prompt="Non-FSW2014 application or a typo in the date" type="custom" showInputMessage="1">
      <formula1>$D227&gt;=DATE(2014,5,1)</formula1>
    </dataValidation>
    <dataValidation sqref="S227" prompt="Non-FSW14 application or a typo in the Application Sent date (the date is too far in the past)" type="custom" showInputMessage="1">
      <formula1>$S227&gt;DATE(2014,4,21)</formula1>
    </dataValidation>
    <dataValidation sqref="X227" prompt="Rejected/returned date is before the App. Received date or is in future." type="custom" showInputMessage="1">
      <formula1>AND(OR($D227="",$X227&gt;=$D227),$X227&lt;=TODAY())</formula1>
    </dataValidation>
    <dataValidation sqref="Y227" prompt="Fee Encashed date is before the App.Received date or is in future." type="custom" showInputMessage="1">
      <formula1>AND(OR($D227="",$Y227&gt;=$D227),$Y227&lt;=TODAY())</formula1>
    </dataValidation>
    <dataValidation sqref="Z227" prompt="PER Received date is before the Fee Encashed date or is in future." type="custom" showInputMessage="1">
      <formula1>AND($Z227&lt;=TODAY(),OR($Y227="",$Y227&lt;$Z227))</formula1>
    </dataValidation>
    <dataValidation sqref="D228" prompt="Non-FSW2014 application or a typo in the date" type="custom" showInputMessage="1">
      <formula1>$D228&gt;=DATE(2014,5,1)</formula1>
    </dataValidation>
    <dataValidation sqref="S228" prompt="Non-FSW14 application or a typo in the Application Sent date (the date is too far in the past)" type="custom" showInputMessage="1">
      <formula1>$S228&gt;DATE(2014,4,21)</formula1>
    </dataValidation>
    <dataValidation sqref="X228" prompt="Rejected/returned date is before the App. Received date or is in future." type="custom" showInputMessage="1">
      <formula1>AND(OR($D228="",$X228&gt;=$D228),$X228&lt;=TODAY())</formula1>
    </dataValidation>
    <dataValidation sqref="Y228" prompt="Fee Encashed date is before the App.Received date or is in future." type="custom" showInputMessage="1">
      <formula1>AND(OR($D228="",$Y228&gt;=$D228),$Y228&lt;=TODAY())</formula1>
    </dataValidation>
    <dataValidation sqref="Z228" prompt="PER Received date is before the Fee Encashed date or is in future." type="custom" showInputMessage="1">
      <formula1>AND($Z228&lt;=TODAY(),OR($Y228="",$Y228&lt;$Z228))</formula1>
    </dataValidation>
    <dataValidation sqref="D229" prompt="Non-FSW2014 application or a typo in the date" type="custom" showInputMessage="1">
      <formula1>$D229&gt;=DATE(2014,5,1)</formula1>
    </dataValidation>
    <dataValidation sqref="S229" prompt="Non-FSW14 application or a typo in the Application Sent date (the date is too far in the past)" type="custom" showInputMessage="1">
      <formula1>$S229&gt;DATE(2014,4,21)</formula1>
    </dataValidation>
    <dataValidation sqref="X229" prompt="Rejected/returned date is before the App. Received date or is in future." type="custom" showInputMessage="1">
      <formula1>AND(OR($D229="",$X229&gt;=$D229),$X229&lt;=TODAY())</formula1>
    </dataValidation>
    <dataValidation sqref="Y229" prompt="Fee Encashed date is before the App.Received date or is in future." type="custom" showInputMessage="1">
      <formula1>AND(OR($D229="",$Y229&gt;=$D229),$Y229&lt;=TODAY())</formula1>
    </dataValidation>
    <dataValidation sqref="Z229" prompt="PER Received date is before the Fee Encashed date or is in future." type="custom" showInputMessage="1">
      <formula1>AND($Z229&lt;=TODAY(),OR($Y229="",$Y229&lt;$Z229))</formula1>
    </dataValidation>
    <dataValidation sqref="D230" prompt="Non-FSW2014 application or a typo in the date" type="custom" showInputMessage="1">
      <formula1>$D230&gt;=DATE(2014,5,1)</formula1>
    </dataValidation>
    <dataValidation sqref="S230" prompt="Non-FSW14 application or a typo in the Application Sent date (the date is too far in the past)" type="custom" showInputMessage="1">
      <formula1>$S230&gt;DATE(2014,4,21)</formula1>
    </dataValidation>
    <dataValidation sqref="X230" prompt="Rejected/returned date is before the App. Received date or is in future." type="custom" showInputMessage="1">
      <formula1>AND(OR($D230="",$X230&gt;=$D230),$X230&lt;=TODAY())</formula1>
    </dataValidation>
    <dataValidation sqref="Y230" prompt="Fee Encashed date is before the App.Received date or is in future." type="custom" showInputMessage="1">
      <formula1>AND(OR($D230="",$Y230&gt;=$D230),$Y230&lt;=TODAY())</formula1>
    </dataValidation>
    <dataValidation sqref="Z230" prompt="PER Received date is before the Fee Encashed date or is in future." type="custom" showInputMessage="1">
      <formula1>AND($Z230&lt;=TODAY(),OR($Y230="",$Y230&lt;$Z230))</formula1>
    </dataValidation>
    <dataValidation sqref="D231" prompt="Non-FSW2014 application or a typo in the date" type="custom" showInputMessage="1">
      <formula1>$D231&gt;=DATE(2014,5,1)</formula1>
    </dataValidation>
    <dataValidation sqref="S231" prompt="Non-FSW14 application or a typo in the Application Sent date (the date is too far in the past)" type="custom" showInputMessage="1">
      <formula1>$S231&gt;DATE(2014,4,21)</formula1>
    </dataValidation>
    <dataValidation sqref="X231" prompt="Rejected/returned date is before the App. Received date or is in future." type="custom" showInputMessage="1">
      <formula1>AND(OR($D231="",$X231&gt;=$D231),$X231&lt;=TODAY())</formula1>
    </dataValidation>
    <dataValidation sqref="Y231" prompt="Fee Encashed date is before the App.Received date or is in future." type="custom" showInputMessage="1">
      <formula1>AND(OR($D231="",$Y231&gt;=$D231),$Y231&lt;=TODAY())</formula1>
    </dataValidation>
    <dataValidation sqref="Z231" prompt="PER Received date is before the Fee Encashed date or is in future." type="custom" showInputMessage="1">
      <formula1>AND($Z231&lt;=TODAY(),OR($Y231="",$Y231&lt;$Z231))</formula1>
    </dataValidation>
    <dataValidation sqref="D232" prompt="Non-FSW2014 application or a typo in the date" type="custom" showInputMessage="1">
      <formula1>$D232&gt;=DATE(2014,5,1)</formula1>
    </dataValidation>
    <dataValidation sqref="S232" prompt="Non-FSW14 application or a typo in the Application Sent date (the date is too far in the past)" type="custom" showInputMessage="1">
      <formula1>$S232&gt;DATE(2014,4,21)</formula1>
    </dataValidation>
    <dataValidation sqref="X232" prompt="Rejected/returned date is before the App. Received date or is in future." type="custom" showInputMessage="1">
      <formula1>AND(OR($D232="",$X232&gt;=$D232),$X232&lt;=TODAY())</formula1>
    </dataValidation>
    <dataValidation sqref="Y232" prompt="Fee Encashed date is before the App.Received date or is in future." type="custom" showInputMessage="1">
      <formula1>AND(OR($D232="",$Y232&gt;=$D232),$Y232&lt;=TODAY())</formula1>
    </dataValidation>
    <dataValidation sqref="Z232" prompt="PER Received date is before the Fee Encashed date or is in future." type="custom" showInputMessage="1">
      <formula1>AND($Z232&lt;=TODAY(),OR($Y232="",$Y232&lt;$Z232))</formula1>
    </dataValidation>
    <dataValidation sqref="D233" prompt="Non-FSW2014 application or a typo in the date" type="custom" showInputMessage="1">
      <formula1>$D233&gt;=DATE(2014,5,1)</formula1>
    </dataValidation>
    <dataValidation sqref="S233" prompt="Non-FSW14 application or a typo in the Application Sent date (the date is too far in the past)" type="custom" showInputMessage="1">
      <formula1>$S233&gt;DATE(2014,4,21)</formula1>
    </dataValidation>
    <dataValidation sqref="X233" prompt="Rejected/returned date is before the App. Received date or is in future." type="custom" showInputMessage="1">
      <formula1>AND(OR($D233="",$X233&gt;=$D233),$X233&lt;=TODAY())</formula1>
    </dataValidation>
    <dataValidation sqref="Y233" prompt="Fee Encashed date is before the App.Received date or is in future." type="custom" showInputMessage="1">
      <formula1>AND(OR($D233="",$Y233&gt;=$D233),$Y233&lt;=TODAY())</formula1>
    </dataValidation>
    <dataValidation sqref="Z233" prompt="PER Received date is before the Fee Encashed date or is in future." type="custom" showInputMessage="1">
      <formula1>AND($Z233&lt;=TODAY(),OR($Y233="",$Y233&lt;$Z233))</formula1>
    </dataValidation>
    <dataValidation sqref="D234" prompt="Non-FSW2014 application or a typo in the date" type="custom" showInputMessage="1">
      <formula1>$D234&gt;=DATE(2014,5,1)</formula1>
    </dataValidation>
    <dataValidation sqref="S234" prompt="Non-FSW14 application or a typo in the Application Sent date (the date is too far in the past)" type="custom" showInputMessage="1">
      <formula1>$S234&gt;DATE(2014,4,21)</formula1>
    </dataValidation>
    <dataValidation sqref="X234" prompt="Rejected/returned date is before the App. Received date or is in future." type="custom" showInputMessage="1">
      <formula1>AND(OR($D234="",$X234&gt;=$D234),$X234&lt;=TODAY())</formula1>
    </dataValidation>
    <dataValidation sqref="Y234" prompt="Fee Encashed date is before the App.Received date or is in future." type="custom" showInputMessage="1">
      <formula1>AND(OR($D234="",$Y234&gt;=$D234),$Y234&lt;=TODAY())</formula1>
    </dataValidation>
    <dataValidation sqref="Z234" prompt="PER Received date is before the Fee Encashed date or is in future." type="custom" showInputMessage="1">
      <formula1>AND($Z234&lt;=TODAY(),OR($Y234="",$Y234&lt;$Z234))</formula1>
    </dataValidation>
    <dataValidation sqref="D235" prompt="Non-FSW2014 application or a typo in the date" type="custom" showInputMessage="1">
      <formula1>$D235&gt;=DATE(2014,5,1)</formula1>
    </dataValidation>
    <dataValidation sqref="S235" prompt="Non-FSW14 application or a typo in the Application Sent date (the date is too far in the past)" type="custom" showInputMessage="1">
      <formula1>$S235&gt;DATE(2014,4,21)</formula1>
    </dataValidation>
    <dataValidation sqref="X235" prompt="Rejected/returned date is before the App. Received date or is in future." type="custom" showInputMessage="1">
      <formula1>AND(OR($D235="",$X235&gt;=$D235),$X235&lt;=TODAY())</formula1>
    </dataValidation>
    <dataValidation sqref="Y235" prompt="Fee Encashed date is before the App.Received date or is in future." type="custom" showInputMessage="1">
      <formula1>AND(OR($D235="",$Y235&gt;=$D235),$Y235&lt;=TODAY())</formula1>
    </dataValidation>
    <dataValidation sqref="Z235" prompt="PER Received date is before the Fee Encashed date or is in future." type="custom" showInputMessage="1">
      <formula1>AND($Z235&lt;=TODAY(),OR($Y235="",$Y235&lt;$Z235))</formula1>
    </dataValidation>
    <dataValidation sqref="D236" prompt="Non-FSW2014 application or a typo in the date" type="custom" showInputMessage="1">
      <formula1>$D236&gt;=DATE(2014,5,1)</formula1>
    </dataValidation>
    <dataValidation sqref="S236" prompt="Non-FSW14 application or a typo in the Application Sent date (the date is too far in the past)" type="custom" showInputMessage="1">
      <formula1>$S236&gt;DATE(2014,4,21)</formula1>
    </dataValidation>
    <dataValidation sqref="X236" prompt="Rejected/returned date is before the App. Received date or is in future." type="custom" showInputMessage="1">
      <formula1>AND(OR($D236="",$X236&gt;=$D236),$X236&lt;=TODAY())</formula1>
    </dataValidation>
    <dataValidation sqref="Y236" prompt="Fee Encashed date is before the App.Received date or is in future." type="custom" showInputMessage="1">
      <formula1>AND(OR($D236="",$Y236&gt;=$D236),$Y236&lt;=TODAY())</formula1>
    </dataValidation>
    <dataValidation sqref="Z236" prompt="PER Received date is before the Fee Encashed date or is in future." type="custom" showInputMessage="1">
      <formula1>AND($Z236&lt;=TODAY(),OR($Y236="",$Y236&lt;$Z236))</formula1>
    </dataValidation>
    <dataValidation sqref="D237" prompt="Non-FSW2014 application or a typo in the date" type="custom" showInputMessage="1">
      <formula1>$D237&gt;=DATE(2014,5,1)</formula1>
    </dataValidation>
    <dataValidation sqref="S237" prompt="Non-FSW14 application or a typo in the Application Sent date (the date is too far in the past)" type="custom" showInputMessage="1">
      <formula1>$S237&gt;DATE(2014,4,21)</formula1>
    </dataValidation>
    <dataValidation sqref="X237" prompt="Rejected/returned date is before the App. Received date or is in future." type="custom" showInputMessage="1">
      <formula1>AND(OR($D237="",$X237&gt;=$D237),$X237&lt;=TODAY())</formula1>
    </dataValidation>
    <dataValidation sqref="Y237" prompt="Fee Encashed date is before the App.Received date or is in future." type="custom" showInputMessage="1">
      <formula1>AND(OR($D237="",$Y237&gt;=$D237),$Y237&lt;=TODAY())</formula1>
    </dataValidation>
    <dataValidation sqref="Z237" prompt="PER Received date is before the Fee Encashed date or is in future." type="custom" showInputMessage="1">
      <formula1>AND($Z237&lt;=TODAY(),OR($Y237="",$Y237&lt;$Z237))</formula1>
    </dataValidation>
    <dataValidation sqref="D238" prompt="Non-FSW2014 application or a typo in the date" type="custom" showInputMessage="1">
      <formula1>$D238&gt;=DATE(2014,5,1)</formula1>
    </dataValidation>
    <dataValidation sqref="S238" prompt="Non-FSW14 application or a typo in the Application Sent date (the date is too far in the past)" type="custom" showInputMessage="1">
      <formula1>$S238&gt;DATE(2014,4,21)</formula1>
    </dataValidation>
    <dataValidation sqref="X238" prompt="Rejected/returned date is before the App. Received date or is in future." type="custom" showInputMessage="1">
      <formula1>AND(OR($D238="",$X238&gt;=$D238),$X238&lt;=TODAY())</formula1>
    </dataValidation>
    <dataValidation sqref="Y238" prompt="Fee Encashed date is before the App.Received date or is in future." type="custom" showInputMessage="1">
      <formula1>AND(OR($D238="",$Y238&gt;=$D238),$Y238&lt;=TODAY())</formula1>
    </dataValidation>
    <dataValidation sqref="Z238" prompt="PER Received date is before the Fee Encashed date or is in future." type="custom" showInputMessage="1">
      <formula1>AND($Z238&lt;=TODAY(),OR($Y238="",$Y238&lt;$Z238))</formula1>
    </dataValidation>
    <dataValidation sqref="D239" prompt="Non-FSW2014 application or a typo in the date" type="custom" showInputMessage="1">
      <formula1>$D239&gt;=DATE(2014,5,1)</formula1>
    </dataValidation>
    <dataValidation sqref="S239" prompt="Non-FSW14 application or a typo in the Application Sent date (the date is too far in the past)" type="custom" showInputMessage="1">
      <formula1>$S239&gt;DATE(2014,4,21)</formula1>
    </dataValidation>
    <dataValidation sqref="X239" prompt="Rejected/returned date is before the App. Received date or is in future." type="custom" showInputMessage="1">
      <formula1>AND(OR($D239="",$X239&gt;=$D239),$X239&lt;=TODAY())</formula1>
    </dataValidation>
    <dataValidation sqref="Y239" prompt="Fee Encashed date is before the App.Received date or is in future." type="custom" showInputMessage="1">
      <formula1>AND(OR($D239="",$Y239&gt;=$D239),$Y239&lt;=TODAY())</formula1>
    </dataValidation>
    <dataValidation sqref="Z239" prompt="PER Received date is before the Fee Encashed date or is in future." type="custom" showInputMessage="1">
      <formula1>AND($Z239&lt;=TODAY(),OR($Y239="",$Y239&lt;$Z239))</formula1>
    </dataValidation>
    <dataValidation sqref="D240" prompt="Non-FSW2014 application or a typo in the date" type="custom" showInputMessage="1">
      <formula1>$D240&gt;=DATE(2014,5,1)</formula1>
    </dataValidation>
    <dataValidation sqref="S240" prompt="Non-FSW14 application or a typo in the Application Sent date (the date is too far in the past)" type="custom" showInputMessage="1">
      <formula1>$S240&gt;DATE(2014,4,21)</formula1>
    </dataValidation>
    <dataValidation sqref="X240" prompt="Rejected/returned date is before the App. Received date or is in future." type="custom" showInputMessage="1">
      <formula1>AND(OR($D240="",$X240&gt;=$D240),$X240&lt;=TODAY())</formula1>
    </dataValidation>
    <dataValidation sqref="Y240" prompt="Fee Encashed date is before the App.Received date or is in future." type="custom" showInputMessage="1">
      <formula1>AND(OR($D240="",$Y240&gt;=$D240),$Y240&lt;=TODAY())</formula1>
    </dataValidation>
    <dataValidation sqref="Z240" prompt="PER Received date is before the Fee Encashed date or is in future." type="custom" showInputMessage="1">
      <formula1>AND($Z240&lt;=TODAY(),OR($Y240="",$Y240&lt;$Z240))</formula1>
    </dataValidation>
    <dataValidation sqref="D241" prompt="Non-FSW2014 application or a typo in the date" type="custom" showInputMessage="1">
      <formula1>$D241&gt;=DATE(2014,5,1)</formula1>
    </dataValidation>
    <dataValidation sqref="S241" prompt="Non-FSW14 application or a typo in the Application Sent date (the date is too far in the past)" type="custom" showInputMessage="1">
      <formula1>$S241&gt;DATE(2014,4,21)</formula1>
    </dataValidation>
    <dataValidation sqref="X241" prompt="Rejected/returned date is before the App. Received date or is in future." type="custom" showInputMessage="1">
      <formula1>AND(OR($D241="",$X241&gt;=$D241),$X241&lt;=TODAY())</formula1>
    </dataValidation>
    <dataValidation sqref="Y241" prompt="Fee Encashed date is before the App.Received date or is in future." type="custom" showInputMessage="1">
      <formula1>AND(OR($D241="",$Y241&gt;=$D241),$Y241&lt;=TODAY())</formula1>
    </dataValidation>
    <dataValidation sqref="Z241" prompt="PER Received date is before the Fee Encashed date or is in future." type="custom" showInputMessage="1">
      <formula1>AND($Z241&lt;=TODAY(),OR($Y241="",$Y241&lt;$Z241))</formula1>
    </dataValidation>
    <dataValidation sqref="D242" prompt="Non-FSW2014 application or a typo in the date" type="custom" showInputMessage="1">
      <formula1>$D242&gt;=DATE(2014,5,1)</formula1>
    </dataValidation>
    <dataValidation sqref="S242" prompt="Non-FSW14 application or a typo in the Application Sent date (the date is too far in the past)" type="custom" showInputMessage="1">
      <formula1>$S242&gt;DATE(2014,4,21)</formula1>
    </dataValidation>
    <dataValidation sqref="X242" prompt="Rejected/returned date is before the App. Received date or is in future." type="custom" showInputMessage="1">
      <formula1>AND(OR($D242="",$X242&gt;=$D242),$X242&lt;=TODAY())</formula1>
    </dataValidation>
    <dataValidation sqref="Y242" prompt="Fee Encashed date is before the App.Received date or is in future." type="custom" showInputMessage="1">
      <formula1>AND(OR($D242="",$Y242&gt;=$D242),$Y242&lt;=TODAY())</formula1>
    </dataValidation>
    <dataValidation sqref="Z242" prompt="PER Received date is before the Fee Encashed date or is in future." type="custom" showInputMessage="1">
      <formula1>AND($Z242&lt;=TODAY(),OR($Y242="",$Y242&lt;$Z242))</formula1>
    </dataValidation>
    <dataValidation sqref="D243" prompt="Non-FSW2014 application or a typo in the date" type="custom" showInputMessage="1">
      <formula1>$D243&gt;=DATE(2014,5,1)</formula1>
    </dataValidation>
    <dataValidation sqref="S243" prompt="Non-FSW14 application or a typo in the Application Sent date (the date is too far in the past)" type="custom" showInputMessage="1">
      <formula1>$S243&gt;DATE(2014,4,21)</formula1>
    </dataValidation>
    <dataValidation sqref="X243" prompt="Rejected/returned date is before the App. Received date or is in future." type="custom" showInputMessage="1">
      <formula1>AND(OR($D243="",$X243&gt;=$D243),$X243&lt;=TODAY())</formula1>
    </dataValidation>
    <dataValidation sqref="Y243" prompt="Fee Encashed date is before the App.Received date or is in future." type="custom" showInputMessage="1">
      <formula1>AND(OR($D243="",$Y243&gt;=$D243),$Y243&lt;=TODAY())</formula1>
    </dataValidation>
    <dataValidation sqref="Z243" prompt="PER Received date is before the Fee Encashed date or is in future." type="custom" showInputMessage="1">
      <formula1>AND($Z243&lt;=TODAY(),OR($Y243="",$Y243&lt;$Z243))</formula1>
    </dataValidation>
    <dataValidation sqref="D244" prompt="Non-FSW2014 application or a typo in the date" type="custom" showInputMessage="1">
      <formula1>$D244&gt;=DATE(2014,5,1)</formula1>
    </dataValidation>
    <dataValidation sqref="S244" prompt="Non-FSW14 application or a typo in the Application Sent date (the date is too far in the past)" type="custom" showInputMessage="1">
      <formula1>$S244&gt;DATE(2014,4,21)</formula1>
    </dataValidation>
    <dataValidation sqref="X244" prompt="Rejected/returned date is before the App. Received date or is in future." type="custom" showInputMessage="1">
      <formula1>AND(OR($D244="",$X244&gt;=$D244),$X244&lt;=TODAY())</formula1>
    </dataValidation>
    <dataValidation sqref="Y244" prompt="Fee Encashed date is before the App.Received date or is in future." type="custom" showInputMessage="1">
      <formula1>AND(OR($D244="",$Y244&gt;=$D244),$Y244&lt;=TODAY())</formula1>
    </dataValidation>
    <dataValidation sqref="Z244" prompt="PER Received date is before the Fee Encashed date or is in future." type="custom" showInputMessage="1">
      <formula1>AND($Z244&lt;=TODAY(),OR($Y244="",$Y244&lt;$Z244))</formula1>
    </dataValidation>
    <dataValidation sqref="D245" prompt="Non-FSW2014 application or a typo in the date" type="custom" showInputMessage="1">
      <formula1>$D245&gt;=DATE(2014,5,1)</formula1>
    </dataValidation>
    <dataValidation sqref="S245" prompt="Non-FSW14 application or a typo in the Application Sent date (the date is too far in the past)" type="custom" showInputMessage="1">
      <formula1>$S245&gt;DATE(2014,4,21)</formula1>
    </dataValidation>
    <dataValidation sqref="X245" prompt="Rejected/returned date is before the App. Received date or is in future." type="custom" showInputMessage="1">
      <formula1>AND(OR($D245="",$X245&gt;=$D245),$X245&lt;=TODAY())</formula1>
    </dataValidation>
    <dataValidation sqref="Y245" prompt="Fee Encashed date is before the App.Received date or is in future." type="custom" showInputMessage="1">
      <formula1>AND(OR($D245="",$Y245&gt;=$D245),$Y245&lt;=TODAY())</formula1>
    </dataValidation>
    <dataValidation sqref="Z245" prompt="PER Received date is before the Fee Encashed date or is in future." type="custom" showInputMessage="1">
      <formula1>AND($Z245&lt;=TODAY(),OR($Y245="",$Y245&lt;$Z245))</formula1>
    </dataValidation>
    <dataValidation sqref="D246" prompt="Non-FSW2014 application or a typo in the date" type="custom" showInputMessage="1">
      <formula1>$D246&gt;=DATE(2014,5,1)</formula1>
    </dataValidation>
    <dataValidation sqref="S246" prompt="Non-FSW14 application or a typo in the Application Sent date (the date is too far in the past)" type="custom" showInputMessage="1">
      <formula1>$S246&gt;DATE(2014,4,21)</formula1>
    </dataValidation>
    <dataValidation sqref="X246" prompt="Rejected/returned date is before the App. Received date or is in future." type="custom" showInputMessage="1">
      <formula1>AND(OR($D246="",$X246&gt;=$D246),$X246&lt;=TODAY())</formula1>
    </dataValidation>
    <dataValidation sqref="Y246" prompt="Fee Encashed date is before the App.Received date or is in future." type="custom" showInputMessage="1">
      <formula1>AND(OR($D246="",$Y246&gt;=$D246),$Y246&lt;=TODAY())</formula1>
    </dataValidation>
    <dataValidation sqref="Z246" prompt="PER Received date is before the Fee Encashed date or is in future." type="custom" showInputMessage="1">
      <formula1>AND($Z246&lt;=TODAY(),OR($Y246="",$Y246&lt;$Z246))</formula1>
    </dataValidation>
    <dataValidation sqref="D247" prompt="Non-FSW2014 application or a typo in the date" type="custom" showInputMessage="1">
      <formula1>$D247&gt;=DATE(2014,5,1)</formula1>
    </dataValidation>
    <dataValidation sqref="S247" prompt="Non-FSW14 application or a typo in the Application Sent date (the date is too far in the past)" type="custom" showInputMessage="1">
      <formula1>$S247&gt;DATE(2014,4,21)</formula1>
    </dataValidation>
    <dataValidation sqref="X247" prompt="Rejected/returned date is before the App. Received date or is in future." type="custom" showInputMessage="1">
      <formula1>AND(OR($D247="",$X247&gt;=$D247),$X247&lt;=TODAY())</formula1>
    </dataValidation>
    <dataValidation sqref="Y247" prompt="Fee Encashed date is before the App.Received date or is in future." type="custom" showInputMessage="1">
      <formula1>AND(OR($D247="",$Y247&gt;=$D247),$Y247&lt;=TODAY())</formula1>
    </dataValidation>
    <dataValidation sqref="Z247" prompt="PER Received date is before the Fee Encashed date or is in future." type="custom" showInputMessage="1">
      <formula1>AND($Z247&lt;=TODAY(),OR($Y247="",$Y247&lt;$Z247))</formula1>
    </dataValidation>
    <dataValidation sqref="D248" prompt="Non-FSW2014 application or a typo in the date" type="custom" showInputMessage="1">
      <formula1>$D248&gt;=DATE(2014,5,1)</formula1>
    </dataValidation>
    <dataValidation sqref="S248" prompt="Non-FSW14 application or a typo in the Application Sent date (the date is too far in the past)" type="custom" showInputMessage="1">
      <formula1>$S248&gt;DATE(2014,4,21)</formula1>
    </dataValidation>
    <dataValidation sqref="X248" prompt="Rejected/returned date is before the App. Received date or is in future." type="custom" showInputMessage="1">
      <formula1>AND(OR($D248="",$X248&gt;=$D248),$X248&lt;=TODAY())</formula1>
    </dataValidation>
    <dataValidation sqref="Y248" prompt="Fee Encashed date is before the App.Received date or is in future." type="custom" showInputMessage="1">
      <formula1>AND(OR($D248="",$Y248&gt;=$D248),$Y248&lt;=TODAY())</formula1>
    </dataValidation>
    <dataValidation sqref="Z248" prompt="PER Received date is before the Fee Encashed date or is in future." type="custom" showInputMessage="1">
      <formula1>AND($Z248&lt;=TODAY(),OR($Y248="",$Y248&lt;$Z248))</formula1>
    </dataValidation>
    <dataValidation sqref="D249" prompt="Non-FSW2014 application or a typo in the date" type="custom" showInputMessage="1">
      <formula1>$D249&gt;=DATE(2014,5,1)</formula1>
    </dataValidation>
    <dataValidation sqref="S249" prompt="Non-FSW14 application or a typo in the Application Sent date (the date is too far in the past)" type="custom" showInputMessage="1">
      <formula1>$S249&gt;DATE(2014,4,21)</formula1>
    </dataValidation>
    <dataValidation sqref="X249" prompt="Rejected/returned date is before the App. Received date or is in future." type="custom" showInputMessage="1">
      <formula1>AND(OR($D249="",$X249&gt;=$D249),$X249&lt;=TODAY())</formula1>
    </dataValidation>
    <dataValidation sqref="Y249" prompt="Fee Encashed date is before the App.Received date or is in future." type="custom" showInputMessage="1">
      <formula1>AND(OR($D249="",$Y249&gt;=$D249),$Y249&lt;=TODAY())</formula1>
    </dataValidation>
    <dataValidation sqref="Z249" prompt="PER Received date is before the Fee Encashed date or is in future." type="custom" showInputMessage="1">
      <formula1>AND($Z249&lt;=TODAY(),OR($Y249="",$Y249&lt;$Z249))</formula1>
    </dataValidation>
    <dataValidation sqref="D250" prompt="Non-FSW2014 application or a typo in the date" type="custom" showInputMessage="1">
      <formula1>$D250&gt;=DATE(2014,5,1)</formula1>
    </dataValidation>
    <dataValidation sqref="S250" prompt="Non-FSW14 application or a typo in the Application Sent date (the date is too far in the past)" type="custom" showInputMessage="1">
      <formula1>$S250&gt;DATE(2014,4,21)</formula1>
    </dataValidation>
    <dataValidation sqref="X250" prompt="Rejected/returned date is before the App. Received date or is in future." type="custom" showInputMessage="1">
      <formula1>AND(OR($D250="",$X250&gt;=$D250),$X250&lt;=TODAY())</formula1>
    </dataValidation>
    <dataValidation sqref="Y250" prompt="Fee Encashed date is before the App.Received date or is in future." type="custom" showInputMessage="1">
      <formula1>AND(OR($D250="",$Y250&gt;=$D250),$Y250&lt;=TODAY())</formula1>
    </dataValidation>
    <dataValidation sqref="Z250" prompt="PER Received date is before the Fee Encashed date or is in future." type="custom" showInputMessage="1">
      <formula1>AND($Z250&lt;=TODAY(),OR($Y250="",$Y250&lt;$Z250))</formula1>
    </dataValidation>
    <dataValidation sqref="D251" prompt="Non-FSW2014 application or a typo in the date" type="custom" showInputMessage="1">
      <formula1>$D251&gt;=DATE(2014,5,1)</formula1>
    </dataValidation>
    <dataValidation sqref="S251" prompt="Non-FSW14 application or a typo in the Application Sent date (the date is too far in the past)" type="custom" showInputMessage="1">
      <formula1>$S251&gt;DATE(2014,4,21)</formula1>
    </dataValidation>
    <dataValidation sqref="X251" prompt="Rejected/returned date is before the App. Received date or is in future." type="custom" showInputMessage="1">
      <formula1>AND(OR($D251="",$X251&gt;=$D251),$X251&lt;=TODAY())</formula1>
    </dataValidation>
    <dataValidation sqref="Y251" prompt="Fee Encashed date is before the App.Received date or is in future." type="custom" showInputMessage="1">
      <formula1>AND(OR($D251="",$Y251&gt;=$D251),$Y251&lt;=TODAY())</formula1>
    </dataValidation>
    <dataValidation sqref="Z251" prompt="PER Received date is before the Fee Encashed date or is in future." type="custom" showInputMessage="1">
      <formula1>AND($Z251&lt;=TODAY(),OR($Y251="",$Y251&lt;$Z251))</formula1>
    </dataValidation>
    <dataValidation sqref="D252" prompt="Non-FSW2014 application or a typo in the date" type="custom" showInputMessage="1">
      <formula1>$D252&gt;=DATE(2014,5,1)</formula1>
    </dataValidation>
    <dataValidation sqref="S252" prompt="Non-FSW14 application or a typo in the Application Sent date (the date is too far in the past)" type="custom" showInputMessage="1">
      <formula1>$S252&gt;DATE(2014,4,21)</formula1>
    </dataValidation>
    <dataValidation sqref="X252" prompt="Rejected/returned date is before the App. Received date or is in future." type="custom" showInputMessage="1">
      <formula1>AND(OR($D252="",$X252&gt;=$D252),$X252&lt;=TODAY())</formula1>
    </dataValidation>
    <dataValidation sqref="Y252" prompt="Fee Encashed date is before the App.Received date or is in future." type="custom" showInputMessage="1">
      <formula1>AND(OR($D252="",$Y252&gt;=$D252),$Y252&lt;=TODAY())</formula1>
    </dataValidation>
    <dataValidation sqref="Z252" prompt="PER Received date is before the Fee Encashed date or is in future." type="custom" showInputMessage="1">
      <formula1>AND($Z252&lt;=TODAY(),OR($Y252="",$Y252&lt;$Z252))</formula1>
    </dataValidation>
    <dataValidation sqref="D253" prompt="Non-FSW2014 application or a typo in the date" type="custom" showInputMessage="1">
      <formula1>$D253&gt;=DATE(2014,5,1)</formula1>
    </dataValidation>
    <dataValidation sqref="S253" prompt="Non-FSW14 application or a typo in the Application Sent date (the date is too far in the past)" type="custom" showInputMessage="1">
      <formula1>$S253&gt;DATE(2014,4,21)</formula1>
    </dataValidation>
    <dataValidation sqref="X253" prompt="Rejected/returned date is before the App. Received date or is in future." type="custom" showInputMessage="1">
      <formula1>AND(OR($D253="",$X253&gt;=$D253),$X253&lt;=TODAY())</formula1>
    </dataValidation>
    <dataValidation sqref="Y253" prompt="Fee Encashed date is before the App.Received date or is in future." type="custom" showInputMessage="1">
      <formula1>AND(OR($D253="",$Y253&gt;=$D253),$Y253&lt;=TODAY())</formula1>
    </dataValidation>
    <dataValidation sqref="Z253" prompt="PER Received date is before the Fee Encashed date or is in future." type="custom" showInputMessage="1">
      <formula1>AND($Z253&lt;=TODAY(),OR($Y253="",$Y253&lt;$Z253))</formula1>
    </dataValidation>
    <dataValidation sqref="D254" prompt="Non-FSW2014 application or a typo in the date" type="custom" showInputMessage="1">
      <formula1>$D254&gt;=DATE(2014,5,1)</formula1>
    </dataValidation>
    <dataValidation sqref="S254" prompt="Non-FSW14 application or a typo in the Application Sent date (the date is too far in the past)" type="custom" showInputMessage="1">
      <formula1>$S254&gt;DATE(2014,4,21)</formula1>
    </dataValidation>
    <dataValidation sqref="X254" prompt="Rejected/returned date is before the App. Received date or is in future." type="custom" showInputMessage="1">
      <formula1>AND(OR($D254="",$X254&gt;=$D254),$X254&lt;=TODAY())</formula1>
    </dataValidation>
    <dataValidation sqref="Y254" prompt="Fee Encashed date is before the App.Received date or is in future." type="custom" showInputMessage="1">
      <formula1>AND(OR($D254="",$Y254&gt;=$D254),$Y254&lt;=TODAY())</formula1>
    </dataValidation>
    <dataValidation sqref="Z254" prompt="PER Received date is before the Fee Encashed date or is in future." type="custom" showInputMessage="1">
      <formula1>AND($Z254&lt;=TODAY(),OR($Y254="",$Y254&lt;$Z254))</formula1>
    </dataValidation>
    <dataValidation sqref="D255" prompt="Non-FSW2014 application or a typo in the date" type="custom" showInputMessage="1">
      <formula1>$D255&gt;=DATE(2014,5,1)</formula1>
    </dataValidation>
    <dataValidation sqref="S255" prompt="Non-FSW14 application or a typo in the Application Sent date (the date is too far in the past)" type="custom" showInputMessage="1">
      <formula1>$S255&gt;DATE(2014,4,21)</formula1>
    </dataValidation>
    <dataValidation sqref="X255" prompt="Rejected/returned date is before the App. Received date or is in future." type="custom" showInputMessage="1">
      <formula1>AND(OR($D255="",$X255&gt;=$D255),$X255&lt;=TODAY())</formula1>
    </dataValidation>
    <dataValidation sqref="Y255" prompt="Fee Encashed date is before the App.Received date or is in future." type="custom" showInputMessage="1">
      <formula1>AND(OR($D255="",$Y255&gt;=$D255),$Y255&lt;=TODAY())</formula1>
    </dataValidation>
    <dataValidation sqref="Z255" prompt="PER Received date is before the Fee Encashed date or is in future." type="custom" showInputMessage="1">
      <formula1>AND($Z255&lt;=TODAY(),OR($Y255="",$Y255&lt;$Z255))</formula1>
    </dataValidation>
    <dataValidation sqref="D256" prompt="Non-FSW2014 application or a typo in the date" type="custom" showInputMessage="1">
      <formula1>$D256&gt;=DATE(2014,5,1)</formula1>
    </dataValidation>
    <dataValidation sqref="S256" prompt="Non-FSW14 application or a typo in the Application Sent date (the date is too far in the past)" type="custom" showInputMessage="1">
      <formula1>$S256&gt;DATE(2014,4,21)</formula1>
    </dataValidation>
    <dataValidation sqref="X256" prompt="Rejected/returned date is before the App. Received date or is in future." type="custom" showInputMessage="1">
      <formula1>AND(OR($D256="",$X256&gt;=$D256),$X256&lt;=TODAY())</formula1>
    </dataValidation>
    <dataValidation sqref="Y256" prompt="Fee Encashed date is before the App.Received date or is in future." type="custom" showInputMessage="1">
      <formula1>AND(OR($D256="",$Y256&gt;=$D256),$Y256&lt;=TODAY())</formula1>
    </dataValidation>
    <dataValidation sqref="Z256" prompt="PER Received date is before the Fee Encashed date or is in future." type="custom" showInputMessage="1">
      <formula1>AND($Z256&lt;=TODAY(),OR($Y256="",$Y256&lt;$Z256))</formula1>
    </dataValidation>
    <dataValidation sqref="D257" prompt="Non-FSW2014 application or a typo in the date" type="custom" showInputMessage="1">
      <formula1>$D257&gt;=DATE(2014,5,1)</formula1>
    </dataValidation>
    <dataValidation sqref="S257" prompt="Non-FSW14 application or a typo in the Application Sent date (the date is too far in the past)" type="custom" showInputMessage="1">
      <formula1>$S257&gt;DATE(2014,4,21)</formula1>
    </dataValidation>
    <dataValidation sqref="X257" prompt="Rejected/returned date is before the App. Received date or is in future." type="custom" showInputMessage="1">
      <formula1>AND(OR($D257="",$X257&gt;=$D257),$X257&lt;=TODAY())</formula1>
    </dataValidation>
    <dataValidation sqref="Y257" prompt="Fee Encashed date is before the App.Received date or is in future." type="custom" showInputMessage="1">
      <formula1>AND(OR($D257="",$Y257&gt;=$D257),$Y257&lt;=TODAY())</formula1>
    </dataValidation>
    <dataValidation sqref="Z257" prompt="PER Received date is before the Fee Encashed date or is in future." type="custom" showInputMessage="1">
      <formula1>AND($Z257&lt;=TODAY(),OR($Y257="",$Y257&lt;$Z257))</formula1>
    </dataValidation>
    <dataValidation sqref="D258" prompt="Non-FSW2014 application or a typo in the date" type="custom" showInputMessage="1">
      <formula1>$D258&gt;=DATE(2014,5,1)</formula1>
    </dataValidation>
    <dataValidation sqref="S258" prompt="Non-FSW14 application or a typo in the Application Sent date (the date is too far in the past)" type="custom" showInputMessage="1">
      <formula1>$S258&gt;DATE(2014,4,21)</formula1>
    </dataValidation>
    <dataValidation sqref="X258" prompt="Rejected/returned date is before the App. Received date or is in future." type="custom" showInputMessage="1">
      <formula1>AND(OR($D258="",$X258&gt;=$D258),$X258&lt;=TODAY())</formula1>
    </dataValidation>
    <dataValidation sqref="Y258" prompt="Fee Encashed date is before the App.Received date or is in future." type="custom" showInputMessage="1">
      <formula1>AND(OR($D258="",$Y258&gt;=$D258),$Y258&lt;=TODAY())</formula1>
    </dataValidation>
    <dataValidation sqref="Z258" prompt="PER Received date is before the Fee Encashed date or is in future." type="custom" showInputMessage="1">
      <formula1>AND($Z258&lt;=TODAY(),OR($Y258="",$Y258&lt;$Z258))</formula1>
    </dataValidation>
    <dataValidation sqref="D259" prompt="Non-FSW2014 application or a typo in the date" type="custom" showInputMessage="1">
      <formula1>$D259&gt;=DATE(2014,5,1)</formula1>
    </dataValidation>
    <dataValidation sqref="S259" prompt="Non-FSW14 application or a typo in the Application Sent date (the date is too far in the past)" type="custom" showInputMessage="1">
      <formula1>$S259&gt;DATE(2014,4,21)</formula1>
    </dataValidation>
    <dataValidation sqref="X259" prompt="Rejected/returned date is before the App. Received date or is in future." type="custom" showInputMessage="1">
      <formula1>AND(OR($D259="",$X259&gt;=$D259),$X259&lt;=TODAY())</formula1>
    </dataValidation>
    <dataValidation sqref="Y259" prompt="Fee Encashed date is before the App.Received date or is in future." type="custom" showInputMessage="1">
      <formula1>AND(OR($D259="",$Y259&gt;=$D259),$Y259&lt;=TODAY())</formula1>
    </dataValidation>
    <dataValidation sqref="Z259" prompt="PER Received date is before the Fee Encashed date or is in future." type="custom" showInputMessage="1">
      <formula1>AND($Z259&lt;=TODAY(),OR($Y259="",$Y259&lt;$Z259))</formula1>
    </dataValidation>
    <dataValidation sqref="D260" prompt="Non-FSW2014 application or a typo in the date" type="custom" showInputMessage="1">
      <formula1>$D260&gt;=DATE(2014,5,1)</formula1>
    </dataValidation>
    <dataValidation sqref="S260" prompt="Non-FSW14 application or a typo in the Application Sent date (the date is too far in the past)" type="custom" showInputMessage="1">
      <formula1>$S260&gt;DATE(2014,4,21)</formula1>
    </dataValidation>
    <dataValidation sqref="X260" prompt="Rejected/returned date is before the App. Received date or is in future." type="custom" showInputMessage="1">
      <formula1>AND(OR($D260="",$X260&gt;=$D260),$X260&lt;=TODAY())</formula1>
    </dataValidation>
    <dataValidation sqref="Y260" prompt="Fee Encashed date is before the App.Received date or is in future." type="custom" showInputMessage="1">
      <formula1>AND(OR($D260="",$Y260&gt;=$D260),$Y260&lt;=TODAY())</formula1>
    </dataValidation>
    <dataValidation sqref="Z260" prompt="PER Received date is before the Fee Encashed date or is in future." type="custom" showInputMessage="1">
      <formula1>AND($Z260&lt;=TODAY(),OR($Y260="",$Y260&lt;$Z260))</formula1>
    </dataValidation>
    <dataValidation sqref="D261" prompt="Non-FSW2014 application or a typo in the date" type="custom" showInputMessage="1">
      <formula1>$D261&gt;=DATE(2014,5,1)</formula1>
    </dataValidation>
    <dataValidation sqref="S261" prompt="Non-FSW14 application or a typo in the Application Sent date (the date is too far in the past)" type="custom" showInputMessage="1">
      <formula1>$S261&gt;DATE(2014,4,21)</formula1>
    </dataValidation>
    <dataValidation sqref="X261" prompt="Rejected/returned date is before the App. Received date or is in future." type="custom" showInputMessage="1">
      <formula1>AND(OR($D261="",$X261&gt;=$D261),$X261&lt;=TODAY())</formula1>
    </dataValidation>
    <dataValidation sqref="Y261" prompt="Fee Encashed date is before the App.Received date or is in future." type="custom" showInputMessage="1">
      <formula1>AND(OR($D261="",$Y261&gt;=$D261),$Y261&lt;=TODAY())</formula1>
    </dataValidation>
    <dataValidation sqref="Z261" prompt="PER Received date is before the Fee Encashed date or is in future." type="custom" showInputMessage="1">
      <formula1>AND($Z261&lt;=TODAY(),OR($Y261="",$Y261&lt;$Z261))</formula1>
    </dataValidation>
    <dataValidation sqref="D262" prompt="Non-FSW2014 application or a typo in the date" type="custom" showInputMessage="1">
      <formula1>$D262&gt;=DATE(2014,5,1)</formula1>
    </dataValidation>
    <dataValidation sqref="S262" prompt="Non-FSW14 application or a typo in the Application Sent date (the date is too far in the past)" type="custom" showInputMessage="1">
      <formula1>$S262&gt;DATE(2014,4,21)</formula1>
    </dataValidation>
    <dataValidation sqref="X262" prompt="Rejected/returned date is before the App. Received date or is in future." type="custom" showInputMessage="1">
      <formula1>AND(OR($D262="",$X262&gt;=$D262),$X262&lt;=TODAY())</formula1>
    </dataValidation>
    <dataValidation sqref="Y262" prompt="Fee Encashed date is before the App.Received date or is in future." type="custom" showInputMessage="1">
      <formula1>AND(OR($D262="",$Y262&gt;=$D262),$Y262&lt;=TODAY())</formula1>
    </dataValidation>
    <dataValidation sqref="Z262" prompt="PER Received date is before the Fee Encashed date or is in future." type="custom" showInputMessage="1">
      <formula1>AND($Z262&lt;=TODAY(),OR($Y262="",$Y262&lt;$Z262))</formula1>
    </dataValidation>
    <dataValidation sqref="D263" prompt="Non-FSW2014 application or a typo in the date" type="custom" showInputMessage="1">
      <formula1>$D263&gt;=DATE(2014,5,1)</formula1>
    </dataValidation>
    <dataValidation sqref="S263" prompt="Non-FSW14 application or a typo in the Application Sent date (the date is too far in the past)" type="custom" showInputMessage="1">
      <formula1>$S263&gt;DATE(2014,4,21)</formula1>
    </dataValidation>
    <dataValidation sqref="X263" prompt="Rejected/returned date is before the App. Received date or is in future." type="custom" showInputMessage="1">
      <formula1>AND(OR($D263="",$X263&gt;=$D263),$X263&lt;=TODAY())</formula1>
    </dataValidation>
    <dataValidation sqref="Y263" prompt="Fee Encashed date is before the App.Received date or is in future." type="custom" showInputMessage="1">
      <formula1>AND(OR($D263="",$Y263&gt;=$D263),$Y263&lt;=TODAY())</formula1>
    </dataValidation>
    <dataValidation sqref="Z263" prompt="PER Received date is before the Fee Encashed date or is in future." type="custom" showInputMessage="1">
      <formula1>AND($Z263&lt;=TODAY(),OR($Y263="",$Y263&lt;$Z263))</formula1>
    </dataValidation>
    <dataValidation sqref="D264" prompt="Non-FSW2014 application or a typo in the date" type="custom" showInputMessage="1">
      <formula1>$D264&gt;=DATE(2014,5,1)</formula1>
    </dataValidation>
    <dataValidation sqref="S264" prompt="Non-FSW14 application or a typo in the Application Sent date (the date is too far in the past)" type="custom" showInputMessage="1">
      <formula1>$S264&gt;DATE(2014,4,21)</formula1>
    </dataValidation>
    <dataValidation sqref="X264" prompt="Rejected/returned date is before the App. Received date or is in future." type="custom" showInputMessage="1">
      <formula1>AND(OR($D264="",$X264&gt;=$D264),$X264&lt;=TODAY())</formula1>
    </dataValidation>
    <dataValidation sqref="Y264" prompt="Fee Encashed date is before the App.Received date or is in future." type="custom" showInputMessage="1">
      <formula1>AND(OR($D264="",$Y264&gt;=$D264),$Y264&lt;=TODAY())</formula1>
    </dataValidation>
    <dataValidation sqref="Z264" prompt="PER Received date is before the Fee Encashed date or is in future." type="custom" showInputMessage="1">
      <formula1>AND($Z264&lt;=TODAY(),OR($Y264="",$Y264&lt;$Z264))</formula1>
    </dataValidation>
    <dataValidation sqref="D265" prompt="Non-FSW2014 application or a typo in the date" type="custom" showInputMessage="1">
      <formula1>$D265&gt;=DATE(2014,5,1)</formula1>
    </dataValidation>
    <dataValidation sqref="S265" prompt="Non-FSW14 application or a typo in the Application Sent date (the date is too far in the past)" type="custom" showInputMessage="1">
      <formula1>$S265&gt;DATE(2014,4,21)</formula1>
    </dataValidation>
    <dataValidation sqref="X265" prompt="Rejected/returned date is before the App. Received date or is in future." type="custom" showInputMessage="1">
      <formula1>AND(OR($D265="",$X265&gt;=$D265),$X265&lt;=TODAY())</formula1>
    </dataValidation>
    <dataValidation sqref="Y265" prompt="Fee Encashed date is before the App.Received date or is in future." type="custom" showInputMessage="1">
      <formula1>AND(OR($D265="",$Y265&gt;=$D265),$Y265&lt;=TODAY())</formula1>
    </dataValidation>
    <dataValidation sqref="Z265" prompt="PER Received date is before the Fee Encashed date or is in future." type="custom" showInputMessage="1">
      <formula1>AND($Z265&lt;=TODAY(),OR($Y265="",$Y265&lt;$Z265))</formula1>
    </dataValidation>
    <dataValidation sqref="D266" prompt="Non-FSW2014 application or a typo in the date" type="custom" showInputMessage="1">
      <formula1>$D266&gt;=DATE(2014,5,1)</formula1>
    </dataValidation>
    <dataValidation sqref="S266" prompt="Non-FSW14 application or a typo in the Application Sent date (the date is too far in the past)" type="custom" showInputMessage="1">
      <formula1>$S266&gt;DATE(2014,4,21)</formula1>
    </dataValidation>
    <dataValidation sqref="X266" prompt="Rejected/returned date is before the App. Received date or is in future." type="custom" showInputMessage="1">
      <formula1>AND(OR($D266="",$X266&gt;=$D266),$X266&lt;=TODAY())</formula1>
    </dataValidation>
    <dataValidation sqref="Y266" prompt="Fee Encashed date is before the App.Received date or is in future." type="custom" showInputMessage="1">
      <formula1>AND(OR($D266="",$Y266&gt;=$D266),$Y266&lt;=TODAY())</formula1>
    </dataValidation>
    <dataValidation sqref="Z266" prompt="PER Received date is before the Fee Encashed date or is in future." type="custom" showInputMessage="1">
      <formula1>AND($Z266&lt;=TODAY(),OR($Y266="",$Y266&lt;$Z266))</formula1>
    </dataValidation>
    <dataValidation sqref="D267" prompt="Non-FSW2014 application or a typo in the date" type="custom" showInputMessage="1">
      <formula1>$D267&gt;=DATE(2014,5,1)</formula1>
    </dataValidation>
    <dataValidation sqref="S267" prompt="Non-FSW14 application or a typo in the Application Sent date (the date is too far in the past)" type="custom" showInputMessage="1">
      <formula1>$S267&gt;DATE(2014,4,21)</formula1>
    </dataValidation>
    <dataValidation sqref="X267" prompt="Rejected/returned date is before the App. Received date or is in future." type="custom" showInputMessage="1">
      <formula1>AND(OR($D267="",$X267&gt;=$D267),$X267&lt;=TODAY())</formula1>
    </dataValidation>
    <dataValidation sqref="Y267" prompt="Fee Encashed date is before the App.Received date or is in future." type="custom" showInputMessage="1">
      <formula1>AND(OR($D267="",$Y267&gt;=$D267),$Y267&lt;=TODAY())</formula1>
    </dataValidation>
    <dataValidation sqref="Z267" prompt="PER Received date is before the Fee Encashed date or is in future." type="custom" showInputMessage="1">
      <formula1>AND($Z267&lt;=TODAY(),OR($Y267="",$Y267&lt;$Z267))</formula1>
    </dataValidation>
    <dataValidation sqref="D268" prompt="Non-FSW2014 application or a typo in the date" type="custom" showInputMessage="1">
      <formula1>$D268&gt;=DATE(2014,5,1)</formula1>
    </dataValidation>
    <dataValidation sqref="S268" prompt="Non-FSW14 application or a typo in the Application Sent date (the date is too far in the past)" type="custom" showInputMessage="1">
      <formula1>$S268&gt;DATE(2014,4,21)</formula1>
    </dataValidation>
    <dataValidation sqref="X268" prompt="Rejected/returned date is before the App. Received date or is in future." type="custom" showInputMessage="1">
      <formula1>AND(OR($D268="",$X268&gt;=$D268),$X268&lt;=TODAY())</formula1>
    </dataValidation>
    <dataValidation sqref="Y268" prompt="Fee Encashed date is before the App.Received date or is in future." type="custom" showInputMessage="1">
      <formula1>AND(OR($D268="",$Y268&gt;=$D268),$Y268&lt;=TODAY())</formula1>
    </dataValidation>
    <dataValidation sqref="Z268" prompt="PER Received date is before the Fee Encashed date or is in future." type="custom" showInputMessage="1">
      <formula1>AND($Z268&lt;=TODAY(),OR($Y268="",$Y268&lt;$Z268))</formula1>
    </dataValidation>
    <dataValidation sqref="D269" prompt="Non-FSW2014 application or a typo in the date" type="custom" showInputMessage="1">
      <formula1>$D269&gt;=DATE(2014,5,1)</formula1>
    </dataValidation>
    <dataValidation sqref="S269" prompt="Non-FSW14 application or a typo in the Application Sent date (the date is too far in the past)" type="custom" showInputMessage="1">
      <formula1>$S269&gt;DATE(2014,4,21)</formula1>
    </dataValidation>
    <dataValidation sqref="X269" prompt="Rejected/returned date is before the App. Received date or is in future." type="custom" showInputMessage="1">
      <formula1>AND(OR($D269="",$X269&gt;=$D269),$X269&lt;=TODAY())</formula1>
    </dataValidation>
    <dataValidation sqref="Y269" prompt="Fee Encashed date is before the App.Received date or is in future." type="custom" showInputMessage="1">
      <formula1>AND(OR($D269="",$Y269&gt;=$D269),$Y269&lt;=TODAY())</formula1>
    </dataValidation>
    <dataValidation sqref="Z269" prompt="PER Received date is before the Fee Encashed date or is in future." type="custom" showInputMessage="1">
      <formula1>AND($Z269&lt;=TODAY(),OR($Y269="",$Y269&lt;$Z269))</formula1>
    </dataValidation>
    <dataValidation sqref="D270" prompt="Non-FSW2014 application or a typo in the date" type="custom" showInputMessage="1">
      <formula1>$D270&gt;=DATE(2014,5,1)</formula1>
    </dataValidation>
    <dataValidation sqref="S270" prompt="Non-FSW14 application or a typo in the Application Sent date (the date is too far in the past)" type="custom" showInputMessage="1">
      <formula1>$S270&gt;DATE(2014,4,21)</formula1>
    </dataValidation>
    <dataValidation sqref="X270" prompt="Rejected/returned date is before the App. Received date or is in future." type="custom" showInputMessage="1">
      <formula1>AND(OR($D270="",$X270&gt;=$D270),$X270&lt;=TODAY())</formula1>
    </dataValidation>
    <dataValidation sqref="Y270" prompt="Fee Encashed date is before the App.Received date or is in future." type="custom" showInputMessage="1">
      <formula1>AND(OR($D270="",$Y270&gt;=$D270),$Y270&lt;=TODAY())</formula1>
    </dataValidation>
    <dataValidation sqref="Z270" prompt="PER Received date is before the Fee Encashed date or is in future." type="custom" showInputMessage="1">
      <formula1>AND($Z270&lt;=TODAY(),OR($Y270="",$Y270&lt;$Z270))</formula1>
    </dataValidation>
    <dataValidation sqref="D271" prompt="Non-FSW2014 application or a typo in the date" type="custom" showInputMessage="1">
      <formula1>$D271&gt;=DATE(2014,5,1)</formula1>
    </dataValidation>
    <dataValidation sqref="S271" prompt="Non-FSW14 application or a typo in the Application Sent date (the date is too far in the past)" type="custom" showInputMessage="1">
      <formula1>$S271&gt;DATE(2014,4,21)</formula1>
    </dataValidation>
    <dataValidation sqref="X271" prompt="Rejected/returned date is before the App. Received date or is in future." type="custom" showInputMessage="1">
      <formula1>AND(OR($D271="",$X271&gt;=$D271),$X271&lt;=TODAY())</formula1>
    </dataValidation>
    <dataValidation sqref="Y271" prompt="Fee Encashed date is before the App.Received date or is in future." type="custom" showInputMessage="1">
      <formula1>AND(OR($D271="",$Y271&gt;=$D271),$Y271&lt;=TODAY())</formula1>
    </dataValidation>
    <dataValidation sqref="Z271" prompt="PER Received date is before the Fee Encashed date or is in future." type="custom" showInputMessage="1">
      <formula1>AND($Z271&lt;=TODAY(),OR($Y271="",$Y271&lt;$Z271))</formula1>
    </dataValidation>
    <dataValidation sqref="D272" prompt="Non-FSW2014 application or a typo in the date" type="custom" showInputMessage="1">
      <formula1>$D272&gt;=DATE(2014,5,1)</formula1>
    </dataValidation>
    <dataValidation sqref="S272" prompt="Non-FSW14 application or a typo in the Application Sent date (the date is too far in the past)" type="custom" showInputMessage="1">
      <formula1>$S272&gt;DATE(2014,4,21)</formula1>
    </dataValidation>
    <dataValidation sqref="X272" prompt="Rejected/returned date is before the App. Received date or is in future." type="custom" showInputMessage="1">
      <formula1>AND(OR($D272="",$X272&gt;=$D272),$X272&lt;=TODAY())</formula1>
    </dataValidation>
    <dataValidation sqref="Y272" prompt="Fee Encashed date is before the App.Received date or is in future." type="custom" showInputMessage="1">
      <formula1>AND(OR($D272="",$Y272&gt;=$D272),$Y272&lt;=TODAY())</formula1>
    </dataValidation>
    <dataValidation sqref="Z272" prompt="PER Received date is before the Fee Encashed date or is in future." type="custom" showInputMessage="1">
      <formula1>AND($Z272&lt;=TODAY(),OR($Y272="",$Y272&lt;$Z272))</formula1>
    </dataValidation>
    <dataValidation sqref="D273" prompt="Non-FSW2014 application or a typo in the date" type="custom" showInputMessage="1">
      <formula1>$D273&gt;=DATE(2014,5,1)</formula1>
    </dataValidation>
    <dataValidation sqref="S273" prompt="Non-FSW14 application or a typo in the Application Sent date (the date is too far in the past)" type="custom" showInputMessage="1">
      <formula1>$S273&gt;DATE(2014,4,21)</formula1>
    </dataValidation>
    <dataValidation sqref="X273" prompt="Rejected/returned date is before the App. Received date or is in future." type="custom" showInputMessage="1">
      <formula1>AND(OR($D273="",$X273&gt;=$D273),$X273&lt;=TODAY())</formula1>
    </dataValidation>
    <dataValidation sqref="Y273" prompt="Fee Encashed date is before the App.Received date or is in future." type="custom" showInputMessage="1">
      <formula1>AND(OR($D273="",$Y273&gt;=$D273),$Y273&lt;=TODAY())</formula1>
    </dataValidation>
    <dataValidation sqref="Z273" prompt="PER Received date is before the Fee Encashed date or is in future." type="custom" showInputMessage="1">
      <formula1>AND($Z273&lt;=TODAY(),OR($Y273="",$Y273&lt;$Z273))</formula1>
    </dataValidation>
    <dataValidation sqref="D274" prompt="Non-FSW2014 application or a typo in the date" type="custom" showInputMessage="1">
      <formula1>$D274&gt;=DATE(2014,5,1)</formula1>
    </dataValidation>
    <dataValidation sqref="S274" prompt="Non-FSW14 application or a typo in the Application Sent date (the date is too far in the past)" type="custom" showInputMessage="1">
      <formula1>$S274&gt;DATE(2014,4,21)</formula1>
    </dataValidation>
    <dataValidation sqref="X274" prompt="Rejected/returned date is before the App. Received date or is in future." type="custom" showInputMessage="1">
      <formula1>AND(OR($D274="",$X274&gt;=$D274),$X274&lt;=TODAY())</formula1>
    </dataValidation>
    <dataValidation sqref="Y274" prompt="Fee Encashed date is before the App.Received date or is in future." type="custom" showInputMessage="1">
      <formula1>AND(OR($D274="",$Y274&gt;=$D274),$Y274&lt;=TODAY())</formula1>
    </dataValidation>
    <dataValidation sqref="Z274" prompt="PER Received date is before the Fee Encashed date or is in future." type="custom" showInputMessage="1">
      <formula1>AND($Z274&lt;=TODAY(),OR($Y274="",$Y274&lt;$Z274))</formula1>
    </dataValidation>
    <dataValidation sqref="D275" prompt="Non-FSW2014 application or a typo in the date" type="custom" showInputMessage="1">
      <formula1>$D275&gt;=DATE(2014,5,1)</formula1>
    </dataValidation>
    <dataValidation sqref="S275" prompt="Non-FSW14 application or a typo in the Application Sent date (the date is too far in the past)" type="custom" showInputMessage="1">
      <formula1>$S275&gt;DATE(2014,4,21)</formula1>
    </dataValidation>
    <dataValidation sqref="X275" prompt="Rejected/returned date is before the App. Received date or is in future." type="custom" showInputMessage="1">
      <formula1>AND(OR($D275="",$X275&gt;=$D275),$X275&lt;=TODAY())</formula1>
    </dataValidation>
    <dataValidation sqref="Y275" prompt="Fee Encashed date is before the App.Received date or is in future." type="custom" showInputMessage="1">
      <formula1>AND(OR($D275="",$Y275&gt;=$D275),$Y275&lt;=TODAY())</formula1>
    </dataValidation>
    <dataValidation sqref="Z275" prompt="PER Received date is before the Fee Encashed date or is in future." type="custom" showInputMessage="1">
      <formula1>AND($Z275&lt;=TODAY(),OR($Y275="",$Y275&lt;$Z275))</formula1>
    </dataValidation>
    <dataValidation sqref="D276" prompt="Non-FSW2014 application or a typo in the date" type="custom" showInputMessage="1">
      <formula1>$D276&gt;=DATE(2014,5,1)</formula1>
    </dataValidation>
    <dataValidation sqref="S276" prompt="Non-FSW14 application or a typo in the Application Sent date (the date is too far in the past)" type="custom" showInputMessage="1">
      <formula1>$S276&gt;DATE(2014,4,21)</formula1>
    </dataValidation>
    <dataValidation sqref="X276" prompt="Rejected/returned date is before the App. Received date or is in future." type="custom" showInputMessage="1">
      <formula1>AND(OR($D276="",$X276&gt;=$D276),$X276&lt;=TODAY())</formula1>
    </dataValidation>
    <dataValidation sqref="Y276" prompt="Fee Encashed date is before the App.Received date or is in future." type="custom" showInputMessage="1">
      <formula1>AND(OR($D276="",$Y276&gt;=$D276),$Y276&lt;=TODAY())</formula1>
    </dataValidation>
    <dataValidation sqref="Z276" prompt="PER Received date is before the Fee Encashed date or is in future." type="custom" showInputMessage="1">
      <formula1>AND($Z276&lt;=TODAY(),OR($Y276="",$Y276&lt;$Z276))</formula1>
    </dataValidation>
    <dataValidation sqref="D277" prompt="Non-FSW2014 application or a typo in the date" type="custom" showInputMessage="1">
      <formula1>$D277&gt;=DATE(2014,5,1)</formula1>
    </dataValidation>
    <dataValidation sqref="S277" prompt="Non-FSW14 application or a typo in the Application Sent date (the date is too far in the past)" type="custom" showInputMessage="1">
      <formula1>$S277&gt;DATE(2014,4,21)</formula1>
    </dataValidation>
    <dataValidation sqref="X277" prompt="Rejected/returned date is before the App. Received date or is in future." type="custom" showInputMessage="1">
      <formula1>AND(OR($D277="",$X277&gt;=$D277),$X277&lt;=TODAY())</formula1>
    </dataValidation>
    <dataValidation sqref="Y277" prompt="Fee Encashed date is before the App.Received date or is in future." type="custom" showInputMessage="1">
      <formula1>AND(OR($D277="",$Y277&gt;=$D277),$Y277&lt;=TODAY())</formula1>
    </dataValidation>
    <dataValidation sqref="Z277" prompt="PER Received date is before the Fee Encashed date or is in future." type="custom" showInputMessage="1">
      <formula1>AND($Z277&lt;=TODAY(),OR($Y277="",$Y277&lt;$Z277))</formula1>
    </dataValidation>
    <dataValidation sqref="D278" prompt="Non-FSW2014 application or a typo in the date" type="custom" showInputMessage="1">
      <formula1>$D278&gt;=DATE(2014,5,1)</formula1>
    </dataValidation>
    <dataValidation sqref="S278" prompt="Non-FSW14 application or a typo in the Application Sent date (the date is too far in the past)" type="custom" showInputMessage="1">
      <formula1>$S278&gt;DATE(2014,4,21)</formula1>
    </dataValidation>
    <dataValidation sqref="X278" prompt="Rejected/returned date is before the App. Received date or is in future." type="custom" showInputMessage="1">
      <formula1>AND(OR($D278="",$X278&gt;=$D278),$X278&lt;=TODAY())</formula1>
    </dataValidation>
    <dataValidation sqref="Y278" prompt="Fee Encashed date is before the App.Received date or is in future." type="custom" showInputMessage="1">
      <formula1>AND(OR($D278="",$Y278&gt;=$D278),$Y278&lt;=TODAY())</formula1>
    </dataValidation>
    <dataValidation sqref="Z278" prompt="PER Received date is before the Fee Encashed date or is in future." type="custom" showInputMessage="1">
      <formula1>AND($Z278&lt;=TODAY(),OR($Y278="",$Y278&lt;$Z278))</formula1>
    </dataValidation>
    <dataValidation sqref="D279" prompt="Non-FSW2014 application or a typo in the date" type="custom" showInputMessage="1">
      <formula1>$D279&gt;=DATE(2014,5,1)</formula1>
    </dataValidation>
    <dataValidation sqref="S279" prompt="Non-FSW14 application or a typo in the Application Sent date (the date is too far in the past)" type="custom" showInputMessage="1">
      <formula1>$S279&gt;DATE(2014,4,21)</formula1>
    </dataValidation>
    <dataValidation sqref="X279" prompt="Rejected/returned date is before the App. Received date or is in future." type="custom" showInputMessage="1">
      <formula1>AND(OR($D279="",$X279&gt;=$D279),$X279&lt;=TODAY())</formula1>
    </dataValidation>
    <dataValidation sqref="Y279" prompt="Fee Encashed date is before the App.Received date or is in future." type="custom" showInputMessage="1">
      <formula1>AND(OR($D279="",$Y279&gt;=$D279),$Y279&lt;=TODAY())</formula1>
    </dataValidation>
    <dataValidation sqref="Z279" prompt="PER Received date is before the Fee Encashed date or is in future." type="custom" showInputMessage="1">
      <formula1>AND($Z279&lt;=TODAY(),OR($Y279="",$Y279&lt;$Z279))</formula1>
    </dataValidation>
    <dataValidation sqref="D280" prompt="Non-FSW2014 application or a typo in the date" type="custom" showInputMessage="1">
      <formula1>$D280&gt;=DATE(2014,5,1)</formula1>
    </dataValidation>
    <dataValidation sqref="S280" prompt="Non-FSW14 application or a typo in the Application Sent date (the date is too far in the past)" type="custom" showInputMessage="1">
      <formula1>$S280&gt;DATE(2014,4,21)</formula1>
    </dataValidation>
    <dataValidation sqref="X280" prompt="Rejected/returned date is before the App. Received date or is in future." type="custom" showInputMessage="1">
      <formula1>AND(OR($D280="",$X280&gt;=$D280),$X280&lt;=TODAY())</formula1>
    </dataValidation>
    <dataValidation sqref="Y280" prompt="Fee Encashed date is before the App.Received date or is in future." type="custom" showInputMessage="1">
      <formula1>AND(OR($D280="",$Y280&gt;=$D280),$Y280&lt;=TODAY())</formula1>
    </dataValidation>
    <dataValidation sqref="Z280" prompt="PER Received date is before the Fee Encashed date or is in future." type="custom" showInputMessage="1">
      <formula1>AND($Z280&lt;=TODAY(),OR($Y280="",$Y280&lt;$Z280))</formula1>
    </dataValidation>
    <dataValidation sqref="D281" prompt="Non-FSW2014 application or a typo in the date" type="custom" showInputMessage="1">
      <formula1>$D281&gt;=DATE(2014,5,1)</formula1>
    </dataValidation>
    <dataValidation sqref="S281" prompt="Non-FSW14 application or a typo in the Application Sent date (the date is too far in the past)" type="custom" showInputMessage="1">
      <formula1>$S281&gt;DATE(2014,4,21)</formula1>
    </dataValidation>
    <dataValidation sqref="X281" prompt="Rejected/returned date is before the App. Received date or is in future." type="custom" showInputMessage="1">
      <formula1>AND(OR($D281="",$X281&gt;=$D281),$X281&lt;=TODAY())</formula1>
    </dataValidation>
    <dataValidation sqref="Y281" prompt="Fee Encashed date is before the App.Received date or is in future." type="custom" showInputMessage="1">
      <formula1>AND(OR($D281="",$Y281&gt;=$D281),$Y281&lt;=TODAY())</formula1>
    </dataValidation>
    <dataValidation sqref="Z281" prompt="PER Received date is before the Fee Encashed date or is in future." type="custom" showInputMessage="1">
      <formula1>AND($Z281&lt;=TODAY(),OR($Y281="",$Y281&lt;$Z281))</formula1>
    </dataValidation>
    <dataValidation sqref="D282" prompt="Non-FSW2014 application or a typo in the date" type="custom" showInputMessage="1">
      <formula1>$D282&gt;=DATE(2014,5,1)</formula1>
    </dataValidation>
    <dataValidation sqref="S282" prompt="Non-FSW14 application or a typo in the Application Sent date (the date is too far in the past)" type="custom" showInputMessage="1">
      <formula1>$S282&gt;DATE(2014,4,21)</formula1>
    </dataValidation>
    <dataValidation sqref="X282" prompt="Rejected/returned date is before the App. Received date or is in future." type="custom" showInputMessage="1">
      <formula1>AND(OR($D282="",$X282&gt;=$D282),$X282&lt;=TODAY())</formula1>
    </dataValidation>
    <dataValidation sqref="Y282" prompt="Fee Encashed date is before the App.Received date or is in future." type="custom" showInputMessage="1">
      <formula1>AND(OR($D282="",$Y282&gt;=$D282),$Y282&lt;=TODAY())</formula1>
    </dataValidation>
    <dataValidation sqref="Z282" prompt="PER Received date is before the Fee Encashed date or is in future." type="custom" showInputMessage="1">
      <formula1>AND($Z282&lt;=TODAY(),OR($Y282="",$Y282&lt;$Z282))</formula1>
    </dataValidation>
    <dataValidation sqref="D283" prompt="Non-FSW2014 application or a typo in the date" type="custom" showInputMessage="1">
      <formula1>$D283&gt;=DATE(2014,5,1)</formula1>
    </dataValidation>
    <dataValidation sqref="S283" prompt="Non-FSW14 application or a typo in the Application Sent date (the date is too far in the past)" type="custom" showInputMessage="1">
      <formula1>$S283&gt;DATE(2014,4,21)</formula1>
    </dataValidation>
    <dataValidation sqref="X283" prompt="Rejected/returned date is before the App. Received date or is in future." type="custom" showInputMessage="1">
      <formula1>AND(OR($D283="",$X283&gt;=$D283),$X283&lt;=TODAY())</formula1>
    </dataValidation>
    <dataValidation sqref="Y283" prompt="Fee Encashed date is before the App.Received date or is in future." type="custom" showInputMessage="1">
      <formula1>AND(OR($D283="",$Y283&gt;=$D283),$Y283&lt;=TODAY())</formula1>
    </dataValidation>
    <dataValidation sqref="Z283" prompt="PER Received date is before the Fee Encashed date or is in future." type="custom" showInputMessage="1">
      <formula1>AND($Z283&lt;=TODAY(),OR($Y283="",$Y283&lt;$Z283))</formula1>
    </dataValidation>
    <dataValidation sqref="D284" prompt="Non-FSW2014 application or a typo in the date" type="custom" showInputMessage="1">
      <formula1>$D284&gt;=DATE(2014,5,1)</formula1>
    </dataValidation>
    <dataValidation sqref="S284" prompt="Non-FSW14 application or a typo in the Application Sent date (the date is too far in the past)" type="custom" showInputMessage="1">
      <formula1>$S284&gt;DATE(2014,4,21)</formula1>
    </dataValidation>
    <dataValidation sqref="X284" prompt="Rejected/returned date is before the App. Received date or is in future." type="custom" showInputMessage="1">
      <formula1>AND(OR($D284="",$X284&gt;=$D284),$X284&lt;=TODAY())</formula1>
    </dataValidation>
    <dataValidation sqref="Y284" prompt="Fee Encashed date is before the App.Received date or is in future." type="custom" showInputMessage="1">
      <formula1>AND(OR($D284="",$Y284&gt;=$D284),$Y284&lt;=TODAY())</formula1>
    </dataValidation>
    <dataValidation sqref="Z284" prompt="PER Received date is before the Fee Encashed date or is in future." type="custom" showInputMessage="1">
      <formula1>AND($Z284&lt;=TODAY(),OR($Y284="",$Y284&lt;$Z284))</formula1>
    </dataValidation>
    <dataValidation sqref="D285" prompt="Non-FSW2014 application or a typo in the date" type="custom" showInputMessage="1">
      <formula1>$D285&gt;=DATE(2014,5,1)</formula1>
    </dataValidation>
    <dataValidation sqref="S285" prompt="Non-FSW14 application or a typo in the Application Sent date (the date is too far in the past)" type="custom" showInputMessage="1">
      <formula1>$S285&gt;DATE(2014,4,21)</formula1>
    </dataValidation>
    <dataValidation sqref="X285" prompt="Rejected/returned date is before the App. Received date or is in future." type="custom" showInputMessage="1">
      <formula1>AND(OR($D285="",$X285&gt;=$D285),$X285&lt;=TODAY())</formula1>
    </dataValidation>
    <dataValidation sqref="Y285" prompt="Fee Encashed date is before the App.Received date or is in future." type="custom" showInputMessage="1">
      <formula1>AND(OR($D285="",$Y285&gt;=$D285),$Y285&lt;=TODAY())</formula1>
    </dataValidation>
    <dataValidation sqref="Z285" prompt="PER Received date is before the Fee Encashed date or is in future." type="custom" showInputMessage="1">
      <formula1>AND($Z285&lt;=TODAY(),OR($Y285="",$Y285&lt;$Z285))</formula1>
    </dataValidation>
    <dataValidation sqref="D286" prompt="Non-FSW2014 application or a typo in the date" type="custom" showInputMessage="1">
      <formula1>$D286&gt;=DATE(2014,5,1)</formula1>
    </dataValidation>
    <dataValidation sqref="S286" prompt="Non-FSW14 application or a typo in the Application Sent date (the date is too far in the past)" type="custom" showInputMessage="1">
      <formula1>$S286&gt;DATE(2014,4,21)</formula1>
    </dataValidation>
    <dataValidation sqref="X286" prompt="Rejected/returned date is before the App. Received date or is in future." type="custom" showInputMessage="1">
      <formula1>AND(OR($D286="",$X286&gt;=$D286),$X286&lt;=TODAY())</formula1>
    </dataValidation>
    <dataValidation sqref="Y286" prompt="Fee Encashed date is before the App.Received date or is in future." type="custom" showInputMessage="1">
      <formula1>AND(OR($D286="",$Y286&gt;=$D286),$Y286&lt;=TODAY())</formula1>
    </dataValidation>
    <dataValidation sqref="Z286" prompt="PER Received date is before the Fee Encashed date or is in future." type="custom" showInputMessage="1">
      <formula1>AND($Z286&lt;=TODAY(),OR($Y286="",$Y286&lt;$Z286))</formula1>
    </dataValidation>
    <dataValidation sqref="D287" prompt="Non-FSW2014 application or a typo in the date" type="custom" showInputMessage="1">
      <formula1>$D287&gt;=DATE(2014,5,1)</formula1>
    </dataValidation>
    <dataValidation sqref="S287" prompt="Non-FSW14 application or a typo in the Application Sent date (the date is too far in the past)" type="custom" showInputMessage="1">
      <formula1>$S287&gt;DATE(2014,4,21)</formula1>
    </dataValidation>
    <dataValidation sqref="X287" prompt="Rejected/returned date is before the App. Received date or is in future." type="custom" showInputMessage="1">
      <formula1>AND(OR($D287="",$X287&gt;=$D287),$X287&lt;=TODAY())</formula1>
    </dataValidation>
    <dataValidation sqref="Y287" prompt="Fee Encashed date is before the App.Received date or is in future." type="custom" showInputMessage="1">
      <formula1>AND(OR($D287="",$Y287&gt;=$D287),$Y287&lt;=TODAY())</formula1>
    </dataValidation>
    <dataValidation sqref="Z287" prompt="PER Received date is before the Fee Encashed date or is in future." type="custom" showInputMessage="1">
      <formula1>AND($Z287&lt;=TODAY(),OR($Y287="",$Y287&lt;$Z287))</formula1>
    </dataValidation>
    <dataValidation sqref="D288" prompt="Non-FSW2014 application or a typo in the date" type="custom" showInputMessage="1">
      <formula1>$D288&gt;=DATE(2014,5,1)</formula1>
    </dataValidation>
    <dataValidation sqref="S288" prompt="Non-FSW14 application or a typo in the Application Sent date (the date is too far in the past)" type="custom" showInputMessage="1">
      <formula1>$S288&gt;DATE(2014,4,21)</formula1>
    </dataValidation>
    <dataValidation sqref="X288" prompt="Rejected/returned date is before the App. Received date or is in future." type="custom" showInputMessage="1">
      <formula1>AND(OR($D288="",$X288&gt;=$D288),$X288&lt;=TODAY())</formula1>
    </dataValidation>
    <dataValidation sqref="Y288" prompt="Fee Encashed date is before the App.Received date or is in future." type="custom" showInputMessage="1">
      <formula1>AND(OR($D288="",$Y288&gt;=$D288),$Y288&lt;=TODAY())</formula1>
    </dataValidation>
    <dataValidation sqref="Z288" prompt="PER Received date is before the Fee Encashed date or is in future." type="custom" showInputMessage="1">
      <formula1>AND($Z288&lt;=TODAY(),OR($Y288="",$Y288&lt;$Z288))</formula1>
    </dataValidation>
    <dataValidation sqref="D289" prompt="Non-FSW2014 application or a typo in the date" type="custom" showInputMessage="1">
      <formula1>$D289&gt;=DATE(2014,5,1)</formula1>
    </dataValidation>
    <dataValidation sqref="S289" prompt="Non-FSW14 application or a typo in the Application Sent date (the date is too far in the past)" type="custom" showInputMessage="1">
      <formula1>$S289&gt;DATE(2014,4,21)</formula1>
    </dataValidation>
    <dataValidation sqref="X289" prompt="Rejected/returned date is before the App. Received date or is in future." type="custom" showInputMessage="1">
      <formula1>AND(OR($D289="",$X289&gt;=$D289),$X289&lt;=TODAY())</formula1>
    </dataValidation>
    <dataValidation sqref="Y289" prompt="Fee Encashed date is before the App.Received date or is in future." type="custom" showInputMessage="1">
      <formula1>AND(OR($D289="",$Y289&gt;=$D289),$Y289&lt;=TODAY())</formula1>
    </dataValidation>
    <dataValidation sqref="Z289" prompt="PER Received date is before the Fee Encashed date or is in future." type="custom" showInputMessage="1">
      <formula1>AND($Z289&lt;=TODAY(),OR($Y289="",$Y289&lt;$Z289))</formula1>
    </dataValidation>
    <dataValidation sqref="D290" prompt="Non-FSW2014 application or a typo in the date" type="custom" showInputMessage="1">
      <formula1>$D290&gt;=DATE(2014,5,1)</formula1>
    </dataValidation>
    <dataValidation sqref="S290" prompt="Non-FSW14 application or a typo in the Application Sent date (the date is too far in the past)" type="custom" showInputMessage="1">
      <formula1>$S290&gt;DATE(2014,4,21)</formula1>
    </dataValidation>
    <dataValidation sqref="X290" prompt="Rejected/returned date is before the App. Received date or is in future." type="custom" showInputMessage="1">
      <formula1>AND(OR($D290="",$X290&gt;=$D290),$X290&lt;=TODAY())</formula1>
    </dataValidation>
    <dataValidation sqref="Y290" prompt="Fee Encashed date is before the App.Received date or is in future." type="custom" showInputMessage="1">
      <formula1>AND(OR($D290="",$Y290&gt;=$D290),$Y290&lt;=TODAY())</formula1>
    </dataValidation>
    <dataValidation sqref="Z290" prompt="PER Received date is before the Fee Encashed date or is in future." type="custom" showInputMessage="1">
      <formula1>AND($Z290&lt;=TODAY(),OR($Y290="",$Y290&lt;$Z290))</formula1>
    </dataValidation>
    <dataValidation sqref="D291" prompt="Non-FSW2014 application or a typo in the date" type="custom" showInputMessage="1">
      <formula1>$D291&gt;=DATE(2014,5,1)</formula1>
    </dataValidation>
    <dataValidation sqref="S291" prompt="Non-FSW14 application or a typo in the Application Sent date (the date is too far in the past)" type="custom" showInputMessage="1">
      <formula1>$S291&gt;DATE(2014,4,21)</formula1>
    </dataValidation>
    <dataValidation sqref="X291" prompt="Rejected/returned date is before the App. Received date or is in future." type="custom" showInputMessage="1">
      <formula1>AND(OR($D291="",$X291&gt;=$D291),$X291&lt;=TODAY())</formula1>
    </dataValidation>
    <dataValidation sqref="Y291" prompt="Fee Encashed date is before the App.Received date or is in future." type="custom" showInputMessage="1">
      <formula1>AND(OR($D291="",$Y291&gt;=$D291),$Y291&lt;=TODAY())</formula1>
    </dataValidation>
    <dataValidation sqref="Z291" prompt="PER Received date is before the Fee Encashed date or is in future." type="custom" showInputMessage="1">
      <formula1>AND($Z291&lt;=TODAY(),OR($Y291="",$Y291&lt;$Z291))</formula1>
    </dataValidation>
    <dataValidation sqref="D292" prompt="Non-FSW2014 application or a typo in the date" type="custom" showInputMessage="1">
      <formula1>$D292&gt;=DATE(2014,5,1)</formula1>
    </dataValidation>
    <dataValidation sqref="S292" prompt="Non-FSW14 application or a typo in the Application Sent date (the date is too far in the past)" type="custom" showInputMessage="1">
      <formula1>$S292&gt;DATE(2014,4,21)</formula1>
    </dataValidation>
    <dataValidation sqref="X292" prompt="Rejected/returned date is before the App. Received date or is in future." type="custom" showInputMessage="1">
      <formula1>AND(OR($D292="",$X292&gt;=$D292),$X292&lt;=TODAY())</formula1>
    </dataValidation>
    <dataValidation sqref="Y292" prompt="Fee Encashed date is before the App.Received date or is in future." type="custom" showInputMessage="1">
      <formula1>AND(OR($D292="",$Y292&gt;=$D292),$Y292&lt;=TODAY())</formula1>
    </dataValidation>
    <dataValidation sqref="Z292" prompt="PER Received date is before the Fee Encashed date or is in future." type="custom" showInputMessage="1">
      <formula1>AND($Z292&lt;=TODAY(),OR($Y292="",$Y292&lt;$Z292))</formula1>
    </dataValidation>
    <dataValidation sqref="D293" prompt="Non-FSW2014 application or a typo in the date" type="custom" showInputMessage="1">
      <formula1>$D293&gt;=DATE(2014,5,1)</formula1>
    </dataValidation>
    <dataValidation sqref="S293" prompt="Non-FSW14 application or a typo in the Application Sent date (the date is too far in the past)" type="custom" showInputMessage="1">
      <formula1>$S293&gt;DATE(2014,4,21)</formula1>
    </dataValidation>
    <dataValidation sqref="X293" prompt="Rejected/returned date is before the App. Received date or is in future." type="custom" showInputMessage="1">
      <formula1>AND(OR($D293="",$X293&gt;=$D293),$X293&lt;=TODAY())</formula1>
    </dataValidation>
    <dataValidation sqref="Y293" prompt="Fee Encashed date is before the App.Received date or is in future." type="custom" showInputMessage="1">
      <formula1>AND(OR($D293="",$Y293&gt;=$D293),$Y293&lt;=TODAY())</formula1>
    </dataValidation>
    <dataValidation sqref="Z293" prompt="PER Received date is before the Fee Encashed date or is in future." type="custom" showInputMessage="1">
      <formula1>AND($Z293&lt;=TODAY(),OR($Y293="",$Y293&lt;$Z293))</formula1>
    </dataValidation>
    <dataValidation sqref="D294" prompt="Non-FSW2014 application or a typo in the date" type="custom" showInputMessage="1">
      <formula1>$D294&gt;=DATE(2014,5,1)</formula1>
    </dataValidation>
    <dataValidation sqref="S294" prompt="Non-FSW14 application or a typo in the Application Sent date (the date is too far in the past)" type="custom" showInputMessage="1">
      <formula1>$S294&gt;DATE(2014,4,21)</formula1>
    </dataValidation>
    <dataValidation sqref="X294" prompt="Rejected/returned date is before the App. Received date or is in future." type="custom" showInputMessage="1">
      <formula1>AND(OR($D294="",$X294&gt;=$D294),$X294&lt;=TODAY())</formula1>
    </dataValidation>
    <dataValidation sqref="Y294" prompt="Fee Encashed date is before the App.Received date or is in future." type="custom" showInputMessage="1">
      <formula1>AND(OR($D294="",$Y294&gt;=$D294),$Y294&lt;=TODAY())</formula1>
    </dataValidation>
    <dataValidation sqref="Z294" prompt="PER Received date is before the Fee Encashed date or is in future." type="custom" showInputMessage="1">
      <formula1>AND($Z294&lt;=TODAY(),OR($Y294="",$Y294&lt;$Z294))</formula1>
    </dataValidation>
    <dataValidation sqref="D295" prompt="Non-FSW2014 application or a typo in the date" type="custom" showInputMessage="1">
      <formula1>$D295&gt;=DATE(2014,5,1)</formula1>
    </dataValidation>
    <dataValidation sqref="S295" prompt="Non-FSW14 application or a typo in the Application Sent date (the date is too far in the past)" type="custom" showInputMessage="1">
      <formula1>$S295&gt;DATE(2014,4,21)</formula1>
    </dataValidation>
    <dataValidation sqref="X295" prompt="Rejected/returned date is before the App. Received date or is in future." type="custom" showInputMessage="1">
      <formula1>AND(OR($D295="",$X295&gt;=$D295),$X295&lt;=TODAY())</formula1>
    </dataValidation>
    <dataValidation sqref="Y295" prompt="Fee Encashed date is before the App.Received date or is in future." type="custom" showInputMessage="1">
      <formula1>AND(OR($D295="",$Y295&gt;=$D295),$Y295&lt;=TODAY())</formula1>
    </dataValidation>
    <dataValidation sqref="Z295" prompt="PER Received date is before the Fee Encashed date or is in future." type="custom" showInputMessage="1">
      <formula1>AND($Z295&lt;=TODAY(),OR($Y295="",$Y295&lt;$Z295))</formula1>
    </dataValidation>
    <dataValidation sqref="D296" prompt="Non-FSW2014 application or a typo in the date" type="custom" showInputMessage="1">
      <formula1>$D296&gt;=DATE(2014,5,1)</formula1>
    </dataValidation>
    <dataValidation sqref="S296" prompt="Non-FSW14 application or a typo in the Application Sent date (the date is too far in the past)" type="custom" showInputMessage="1">
      <formula1>$S296&gt;DATE(2014,4,21)</formula1>
    </dataValidation>
    <dataValidation sqref="X296" prompt="Rejected/returned date is before the App. Received date or is in future." type="custom" showInputMessage="1">
      <formula1>AND(OR($D296="",$X296&gt;=$D296),$X296&lt;=TODAY())</formula1>
    </dataValidation>
    <dataValidation sqref="Y296" prompt="Fee Encashed date is before the App.Received date or is in future." type="custom" showInputMessage="1">
      <formula1>AND(OR($D296="",$Y296&gt;=$D296),$Y296&lt;=TODAY())</formula1>
    </dataValidation>
    <dataValidation sqref="Z296" prompt="PER Received date is before the Fee Encashed date or is in future." type="custom" showInputMessage="1">
      <formula1>AND($Z296&lt;=TODAY(),OR($Y296="",$Y296&lt;$Z296))</formula1>
    </dataValidation>
    <dataValidation sqref="D297" prompt="Non-FSW2014 application or a typo in the date" type="custom" showInputMessage="1">
      <formula1>$D297&gt;=DATE(2014,5,1)</formula1>
    </dataValidation>
    <dataValidation sqref="S297" prompt="Non-FSW14 application or a typo in the Application Sent date (the date is too far in the past)" type="custom" showInputMessage="1">
      <formula1>$S297&gt;DATE(2014,4,21)</formula1>
    </dataValidation>
    <dataValidation sqref="X297" prompt="Rejected/returned date is before the App. Received date or is in future." type="custom" showInputMessage="1">
      <formula1>AND(OR($D297="",$X297&gt;=$D297),$X297&lt;=TODAY())</formula1>
    </dataValidation>
    <dataValidation sqref="Y297" prompt="Fee Encashed date is before the App.Received date or is in future." type="custom" showInputMessage="1">
      <formula1>AND(OR($D297="",$Y297&gt;=$D297),$Y297&lt;=TODAY())</formula1>
    </dataValidation>
    <dataValidation sqref="Z297" prompt="PER Received date is before the Fee Encashed date or is in future." type="custom" showInputMessage="1">
      <formula1>AND($Z297&lt;=TODAY(),OR($Y297="",$Y297&lt;$Z297))</formula1>
    </dataValidation>
    <dataValidation sqref="D298" prompt="Non-FSW2014 application or a typo in the date" type="custom" showInputMessage="1">
      <formula1>$D298&gt;=DATE(2014,5,1)</formula1>
    </dataValidation>
    <dataValidation sqref="S298" prompt="Non-FSW14 application or a typo in the Application Sent date (the date is too far in the past)" type="custom" showInputMessage="1">
      <formula1>$S298&gt;DATE(2014,4,21)</formula1>
    </dataValidation>
    <dataValidation sqref="X298" prompt="Rejected/returned date is before the App. Received date or is in future." type="custom" showInputMessage="1">
      <formula1>AND(OR($D298="",$X298&gt;=$D298),$X298&lt;=TODAY())</formula1>
    </dataValidation>
    <dataValidation sqref="Y298" prompt="Fee Encashed date is before the App.Received date or is in future." type="custom" showInputMessage="1">
      <formula1>AND(OR($D298="",$Y298&gt;=$D298),$Y298&lt;=TODAY())</formula1>
    </dataValidation>
    <dataValidation sqref="Z298" prompt="PER Received date is before the Fee Encashed date or is in future." type="custom" showInputMessage="1">
      <formula1>AND($Z298&lt;=TODAY(),OR($Y298="",$Y298&lt;$Z298))</formula1>
    </dataValidation>
    <dataValidation sqref="D299" prompt="Non-FSW2014 application or a typo in the date" type="custom" showInputMessage="1">
      <formula1>$D299&gt;=DATE(2014,5,1)</formula1>
    </dataValidation>
    <dataValidation sqref="S299" prompt="Non-FSW14 application or a typo in the Application Sent date (the date is too far in the past)" type="custom" showInputMessage="1">
      <formula1>$S299&gt;DATE(2014,4,21)</formula1>
    </dataValidation>
    <dataValidation sqref="X299" prompt="Rejected/returned date is before the App. Received date or is in future." type="custom" showInputMessage="1">
      <formula1>AND(OR($D299="",$X299&gt;=$D299),$X299&lt;=TODAY())</formula1>
    </dataValidation>
    <dataValidation sqref="Y299" prompt="Fee Encashed date is before the App.Received date or is in future." type="custom" showInputMessage="1">
      <formula1>AND(OR($D299="",$Y299&gt;=$D299),$Y299&lt;=TODAY())</formula1>
    </dataValidation>
    <dataValidation sqref="Z299" prompt="PER Received date is before the Fee Encashed date or is in future." type="custom" showInputMessage="1">
      <formula1>AND($Z299&lt;=TODAY(),OR($Y299="",$Y299&lt;$Z299))</formula1>
    </dataValidation>
    <dataValidation sqref="D300" prompt="Non-FSW2014 application or a typo in the date" type="custom" showInputMessage="1">
      <formula1>$D300&gt;=DATE(2014,5,1)</formula1>
    </dataValidation>
    <dataValidation sqref="S300" prompt="Non-FSW14 application or a typo in the Application Sent date (the date is too far in the past)" type="custom" showInputMessage="1">
      <formula1>$S300&gt;DATE(2014,4,21)</formula1>
    </dataValidation>
    <dataValidation sqref="X300" prompt="Rejected/returned date is before the App. Received date or is in future." type="custom" showInputMessage="1">
      <formula1>AND(OR($D300="",$X300&gt;=$D300),$X300&lt;=TODAY())</formula1>
    </dataValidation>
    <dataValidation sqref="Y300" prompt="Fee Encashed date is before the App.Received date or is in future." type="custom" showInputMessage="1">
      <formula1>AND(OR($D300="",$Y300&gt;=$D300),$Y300&lt;=TODAY())</formula1>
    </dataValidation>
    <dataValidation sqref="Z300" prompt="PER Received date is before the Fee Encashed date or is in future." type="custom" showInputMessage="1">
      <formula1>AND($Z300&lt;=TODAY(),OR($Y300="",$Y300&lt;$Z300))</formula1>
    </dataValidation>
    <dataValidation sqref="D301" prompt="Non-FSW2014 application or a typo in the date" type="custom" showInputMessage="1">
      <formula1>$D301&gt;=DATE(2014,5,1)</formula1>
    </dataValidation>
    <dataValidation sqref="S301" prompt="Non-FSW14 application or a typo in the Application Sent date (the date is too far in the past)" type="custom" showInputMessage="1">
      <formula1>$S301&gt;DATE(2014,4,21)</formula1>
    </dataValidation>
    <dataValidation sqref="X301" prompt="Rejected/returned date is before the App. Received date or is in future." type="custom" showInputMessage="1">
      <formula1>AND(OR($D301="",$X301&gt;=$D301),$X301&lt;=TODAY())</formula1>
    </dataValidation>
    <dataValidation sqref="Y301" prompt="Fee Encashed date is before the App.Received date or is in future." type="custom" showInputMessage="1">
      <formula1>AND(OR($D301="",$Y301&gt;=$D301),$Y301&lt;=TODAY())</formula1>
    </dataValidation>
    <dataValidation sqref="Z301" prompt="PER Received date is before the Fee Encashed date or is in future." type="custom" showInputMessage="1">
      <formula1>AND($Z301&lt;=TODAY(),OR($Y301="",$Y301&lt;$Z301))</formula1>
    </dataValidation>
    <dataValidation sqref="D302" prompt="Non-FSW2014 application or a typo in the date" type="custom" showInputMessage="1">
      <formula1>$D302&gt;=DATE(2014,5,1)</formula1>
    </dataValidation>
    <dataValidation sqref="S302" prompt="Non-FSW14 application or a typo in the Application Sent date (the date is too far in the past)" type="custom" showInputMessage="1">
      <formula1>$S302&gt;DATE(2014,4,21)</formula1>
    </dataValidation>
    <dataValidation sqref="X302" prompt="Rejected/returned date is before the App. Received date or is in future." type="custom" showInputMessage="1">
      <formula1>AND(OR($D302="",$X302&gt;=$D302),$X302&lt;=TODAY())</formula1>
    </dataValidation>
    <dataValidation sqref="Y302" prompt="Fee Encashed date is before the App.Received date or is in future." type="custom" showInputMessage="1">
      <formula1>AND(OR($D302="",$Y302&gt;=$D302),$Y302&lt;=TODAY())</formula1>
    </dataValidation>
    <dataValidation sqref="Z302" prompt="PER Received date is before the Fee Encashed date or is in future." type="custom" showInputMessage="1">
      <formula1>AND($Z302&lt;=TODAY(),OR($Y302="",$Y302&lt;$Z302))</formula1>
    </dataValidation>
    <dataValidation sqref="D303" prompt="Non-FSW2014 application or a typo in the date" type="custom" showInputMessage="1">
      <formula1>$D303&gt;=DATE(2014,5,1)</formula1>
    </dataValidation>
    <dataValidation sqref="S303" prompt="Non-FSW14 application or a typo in the Application Sent date (the date is too far in the past)" type="custom" showInputMessage="1">
      <formula1>$S303&gt;DATE(2014,4,21)</formula1>
    </dataValidation>
    <dataValidation sqref="X303" prompt="Rejected/returned date is before the App. Received date or is in future." type="custom" showInputMessage="1">
      <formula1>AND(OR($D303="",$X303&gt;=$D303),$X303&lt;=TODAY())</formula1>
    </dataValidation>
    <dataValidation sqref="Y303" prompt="Fee Encashed date is before the App.Received date or is in future." type="custom" showInputMessage="1">
      <formula1>AND(OR($D303="",$Y303&gt;=$D303),$Y303&lt;=TODAY())</formula1>
    </dataValidation>
    <dataValidation sqref="Z303" prompt="PER Received date is before the Fee Encashed date or is in future." type="custom" showInputMessage="1">
      <formula1>AND($Z303&lt;=TODAY(),OR($Y303="",$Y303&lt;$Z303))</formula1>
    </dataValidation>
    <dataValidation sqref="D304" prompt="Non-FSW2014 application or a typo in the date" type="custom" showInputMessage="1">
      <formula1>$D304&gt;=DATE(2014,5,1)</formula1>
    </dataValidation>
    <dataValidation sqref="S304" prompt="Non-FSW14 application or a typo in the Application Sent date (the date is too far in the past)" type="custom" showInputMessage="1">
      <formula1>$S304&gt;DATE(2014,4,21)</formula1>
    </dataValidation>
    <dataValidation sqref="X304" prompt="Rejected/returned date is before the App. Received date or is in future." type="custom" showInputMessage="1">
      <formula1>AND(OR($D304="",$X304&gt;=$D304),$X304&lt;=TODAY())</formula1>
    </dataValidation>
    <dataValidation sqref="Y304" prompt="Fee Encashed date is before the App.Received date or is in future." type="custom" showInputMessage="1">
      <formula1>AND(OR($D304="",$Y304&gt;=$D304),$Y304&lt;=TODAY())</formula1>
    </dataValidation>
    <dataValidation sqref="Z304" prompt="PER Received date is before the Fee Encashed date or is in future." type="custom" showInputMessage="1">
      <formula1>AND($Z304&lt;=TODAY(),OR($Y304="",$Y304&lt;$Z304))</formula1>
    </dataValidation>
    <dataValidation sqref="D305" prompt="Non-FSW2014 application or a typo in the date" type="custom" showInputMessage="1">
      <formula1>$D305&gt;=DATE(2014,5,1)</formula1>
    </dataValidation>
    <dataValidation sqref="S305" prompt="Non-FSW14 application or a typo in the Application Sent date (the date is too far in the past)" type="custom" showInputMessage="1">
      <formula1>$S305&gt;DATE(2014,4,21)</formula1>
    </dataValidation>
    <dataValidation sqref="X305" prompt="Rejected/returned date is before the App. Received date or is in future." type="custom" showInputMessage="1">
      <formula1>AND(OR($D305="",$X305&gt;=$D305),$X305&lt;=TODAY())</formula1>
    </dataValidation>
    <dataValidation sqref="Y305" prompt="Fee Encashed date is before the App.Received date or is in future." type="custom" showInputMessage="1">
      <formula1>AND(OR($D305="",$Y305&gt;=$D305),$Y305&lt;=TODAY())</formula1>
    </dataValidation>
    <dataValidation sqref="Z305" prompt="PER Received date is before the Fee Encashed date or is in future." type="custom" showInputMessage="1">
      <formula1>AND($Z305&lt;=TODAY(),OR($Y305="",$Y305&lt;$Z305))</formula1>
    </dataValidation>
    <dataValidation sqref="D306" prompt="Non-FSW2014 application or a typo in the date" type="custom" showInputMessage="1">
      <formula1>$D306&gt;=DATE(2014,5,1)</formula1>
    </dataValidation>
    <dataValidation sqref="S306" prompt="Non-FSW14 application or a typo in the Application Sent date (the date is too far in the past)" type="custom" showInputMessage="1">
      <formula1>$S306&gt;DATE(2014,4,21)</formula1>
    </dataValidation>
    <dataValidation sqref="X306" prompt="Rejected/returned date is before the App. Received date or is in future." type="custom" showInputMessage="1">
      <formula1>AND(OR($D306="",$X306&gt;=$D306),$X306&lt;=TODAY())</formula1>
    </dataValidation>
    <dataValidation sqref="Y306" prompt="Fee Encashed date is before the App.Received date or is in future." type="custom" showInputMessage="1">
      <formula1>AND(OR($D306="",$Y306&gt;=$D306),$Y306&lt;=TODAY())</formula1>
    </dataValidation>
    <dataValidation sqref="Z306" prompt="PER Received date is before the Fee Encashed date or is in future." type="custom" showInputMessage="1">
      <formula1>AND($Z306&lt;=TODAY(),OR($Y306="",$Y306&lt;$Z306))</formula1>
    </dataValidation>
    <dataValidation sqref="D307" prompt="Non-FSW2014 application or a typo in the date" type="custom" showInputMessage="1">
      <formula1>$D307&gt;=DATE(2014,5,1)</formula1>
    </dataValidation>
    <dataValidation sqref="S307" prompt="Non-FSW14 application or a typo in the Application Sent date (the date is too far in the past)" type="custom" showInputMessage="1">
      <formula1>$S307&gt;DATE(2014,4,21)</formula1>
    </dataValidation>
    <dataValidation sqref="X307" prompt="Rejected/returned date is before the App. Received date or is in future." type="custom" showInputMessage="1">
      <formula1>AND(OR($D307="",$X307&gt;=$D307),$X307&lt;=TODAY())</formula1>
    </dataValidation>
    <dataValidation sqref="Y307" prompt="Fee Encashed date is before the App.Received date or is in future." type="custom" showInputMessage="1">
      <formula1>AND(OR($D307="",$Y307&gt;=$D307),$Y307&lt;=TODAY())</formula1>
    </dataValidation>
    <dataValidation sqref="Z307" prompt="PER Received date is before the Fee Encashed date or is in future." type="custom" showInputMessage="1">
      <formula1>AND($Z307&lt;=TODAY(),OR($Y307="",$Y307&lt;$Z307))</formula1>
    </dataValidation>
    <dataValidation sqref="D308" prompt="Non-FSW2014 application or a typo in the date" type="custom" showInputMessage="1">
      <formula1>$D308&gt;=DATE(2014,5,1)</formula1>
    </dataValidation>
    <dataValidation sqref="S308" prompt="Non-FSW14 application or a typo in the Application Sent date (the date is too far in the past)" type="custom" showInputMessage="1">
      <formula1>$S308&gt;DATE(2014,4,21)</formula1>
    </dataValidation>
    <dataValidation sqref="X308" prompt="Rejected/returned date is before the App. Received date or is in future." type="custom" showInputMessage="1">
      <formula1>AND(OR($D308="",$X308&gt;=$D308),$X308&lt;=TODAY())</formula1>
    </dataValidation>
    <dataValidation sqref="Y308" prompt="Fee Encashed date is before the App.Received date or is in future." type="custom" showInputMessage="1">
      <formula1>AND(OR($D308="",$Y308&gt;=$D308),$Y308&lt;=TODAY())</formula1>
    </dataValidation>
    <dataValidation sqref="Z308" prompt="PER Received date is before the Fee Encashed date or is in future." type="custom" showInputMessage="1">
      <formula1>AND($Z308&lt;=TODAY(),OR($Y308="",$Y308&lt;$Z308))</formula1>
    </dataValidation>
    <dataValidation sqref="D309" prompt="Non-FSW2014 application or a typo in the date" type="custom" showInputMessage="1">
      <formula1>$D309&gt;=DATE(2014,5,1)</formula1>
    </dataValidation>
    <dataValidation sqref="S309" prompt="Non-FSW14 application or a typo in the Application Sent date (the date is too far in the past)" type="custom" showInputMessage="1">
      <formula1>$S309&gt;DATE(2014,4,21)</formula1>
    </dataValidation>
    <dataValidation sqref="X309" prompt="Rejected/returned date is before the App. Received date or is in future." type="custom" showInputMessage="1">
      <formula1>AND(OR($D309="",$X309&gt;=$D309),$X309&lt;=TODAY())</formula1>
    </dataValidation>
    <dataValidation sqref="Y309" prompt="Fee Encashed date is before the App.Received date or is in future." type="custom" showInputMessage="1">
      <formula1>AND(OR($D309="",$Y309&gt;=$D309),$Y309&lt;=TODAY())</formula1>
    </dataValidation>
    <dataValidation sqref="Z309" prompt="PER Received date is before the Fee Encashed date or is in future." type="custom" showInputMessage="1">
      <formula1>AND($Z309&lt;=TODAY(),OR($Y309="",$Y309&lt;$Z309))</formula1>
    </dataValidation>
    <dataValidation sqref="D310" prompt="Non-FSW2014 application or a typo in the date" type="custom" showInputMessage="1">
      <formula1>$D310&gt;=DATE(2014,5,1)</formula1>
    </dataValidation>
    <dataValidation sqref="S310" prompt="Non-FSW14 application or a typo in the Application Sent date (the date is too far in the past)" type="custom" showInputMessage="1">
      <formula1>$S310&gt;DATE(2014,4,21)</formula1>
    </dataValidation>
    <dataValidation sqref="X310" prompt="Rejected/returned date is before the App. Received date or is in future." type="custom" showInputMessage="1">
      <formula1>AND(OR($D310="",$X310&gt;=$D310),$X310&lt;=TODAY())</formula1>
    </dataValidation>
    <dataValidation sqref="Y310" prompt="Fee Encashed date is before the App.Received date or is in future." type="custom" showInputMessage="1">
      <formula1>AND(OR($D310="",$Y310&gt;=$D310),$Y310&lt;=TODAY())</formula1>
    </dataValidation>
    <dataValidation sqref="Z310" prompt="PER Received date is before the Fee Encashed date or is in future." type="custom" showInputMessage="1">
      <formula1>AND($Z310&lt;=TODAY(),OR($Y310="",$Y310&lt;$Z310))</formula1>
    </dataValidation>
    <dataValidation sqref="D311" prompt="Non-FSW2014 application or a typo in the date" type="custom" showInputMessage="1">
      <formula1>$D311&gt;=DATE(2014,5,1)</formula1>
    </dataValidation>
    <dataValidation sqref="S311" prompt="Non-FSW14 application or a typo in the Application Sent date (the date is too far in the past)" type="custom" showInputMessage="1">
      <formula1>$S311&gt;DATE(2014,4,21)</formula1>
    </dataValidation>
    <dataValidation sqref="X311" prompt="Rejected/returned date is before the App. Received date or is in future." type="custom" showInputMessage="1">
      <formula1>AND(OR($D311="",$X311&gt;=$D311),$X311&lt;=TODAY())</formula1>
    </dataValidation>
    <dataValidation sqref="Y311" prompt="Fee Encashed date is before the App.Received date or is in future." type="custom" showInputMessage="1">
      <formula1>AND(OR($D311="",$Y311&gt;=$D311),$Y311&lt;=TODAY())</formula1>
    </dataValidation>
    <dataValidation sqref="Z311" prompt="PER Received date is before the Fee Encashed date or is in future." type="custom" showInputMessage="1">
      <formula1>AND($Z311&lt;=TODAY(),OR($Y311="",$Y311&lt;$Z311))</formula1>
    </dataValidation>
    <dataValidation sqref="D312" prompt="Non-FSW2014 application or a typo in the date" type="custom" showInputMessage="1">
      <formula1>$D312&gt;=DATE(2014,5,1)</formula1>
    </dataValidation>
    <dataValidation sqref="S312" prompt="Non-FSW14 application or a typo in the Application Sent date (the date is too far in the past)" type="custom" showInputMessage="1">
      <formula1>$S312&gt;DATE(2014,4,21)</formula1>
    </dataValidation>
    <dataValidation sqref="X312" prompt="Rejected/returned date is before the App. Received date or is in future." type="custom" showInputMessage="1">
      <formula1>AND(OR($D312="",$X312&gt;=$D312),$X312&lt;=TODAY())</formula1>
    </dataValidation>
    <dataValidation sqref="Y312" prompt="Fee Encashed date is before the App.Received date or is in future." type="custom" showInputMessage="1">
      <formula1>AND(OR($D312="",$Y312&gt;=$D312),$Y312&lt;=TODAY())</formula1>
    </dataValidation>
    <dataValidation sqref="Z312" prompt="PER Received date is before the Fee Encashed date or is in future." type="custom" showInputMessage="1">
      <formula1>AND($Z312&lt;=TODAY(),OR($Y312="",$Y312&lt;$Z312))</formula1>
    </dataValidation>
    <dataValidation sqref="D313" prompt="Non-FSW2014 application or a typo in the date" type="custom" showInputMessage="1">
      <formula1>$D313&gt;=DATE(2014,5,1)</formula1>
    </dataValidation>
    <dataValidation sqref="S313" prompt="Non-FSW14 application or a typo in the Application Sent date (the date is too far in the past)" type="custom" showInputMessage="1">
      <formula1>$S313&gt;DATE(2014,4,21)</formula1>
    </dataValidation>
    <dataValidation sqref="X313" prompt="Rejected/returned date is before the App. Received date or is in future." type="custom" showInputMessage="1">
      <formula1>AND(OR($D313="",$X313&gt;=$D313),$X313&lt;=TODAY())</formula1>
    </dataValidation>
    <dataValidation sqref="Y313" prompt="Fee Encashed date is before the App.Received date or is in future." type="custom" showInputMessage="1">
      <formula1>AND(OR($D313="",$Y313&gt;=$D313),$Y313&lt;=TODAY())</formula1>
    </dataValidation>
    <dataValidation sqref="Z313" prompt="PER Received date is before the Fee Encashed date or is in future." type="custom" showInputMessage="1">
      <formula1>AND($Z313&lt;=TODAY(),OR($Y313="",$Y313&lt;$Z313))</formula1>
    </dataValidation>
    <dataValidation sqref="D314" prompt="Non-FSW2014 application or a typo in the date" type="custom" showInputMessage="1">
      <formula1>$D314&gt;=DATE(2014,5,1)</formula1>
    </dataValidation>
    <dataValidation sqref="S314" prompt="Non-FSW14 application or a typo in the Application Sent date (the date is too far in the past)" type="custom" showInputMessage="1">
      <formula1>$S314&gt;DATE(2014,4,21)</formula1>
    </dataValidation>
    <dataValidation sqref="X314" prompt="Rejected/returned date is before the App. Received date or is in future." type="custom" showInputMessage="1">
      <formula1>AND(OR($D314="",$X314&gt;=$D314),$X314&lt;=TODAY())</formula1>
    </dataValidation>
    <dataValidation sqref="Y314" prompt="Fee Encashed date is before the App.Received date or is in future." type="custom" showInputMessage="1">
      <formula1>AND(OR($D314="",$Y314&gt;=$D314),$Y314&lt;=TODAY())</formula1>
    </dataValidation>
    <dataValidation sqref="Z314" prompt="PER Received date is before the Fee Encashed date or is in future." type="custom" showInputMessage="1">
      <formula1>AND($Z314&lt;=TODAY(),OR($Y314="",$Y314&lt;$Z314))</formula1>
    </dataValidation>
    <dataValidation sqref="D315" prompt="Non-FSW2014 application or a typo in the date" type="custom" showInputMessage="1">
      <formula1>$D315&gt;=DATE(2014,5,1)</formula1>
    </dataValidation>
    <dataValidation sqref="S315" prompt="Non-FSW14 application or a typo in the Application Sent date (the date is too far in the past)" type="custom" showInputMessage="1">
      <formula1>$S315&gt;DATE(2014,4,21)</formula1>
    </dataValidation>
    <dataValidation sqref="X315" prompt="Rejected/returned date is before the App. Received date or is in future." type="custom" showInputMessage="1">
      <formula1>AND(OR($D315="",$X315&gt;=$D315),$X315&lt;=TODAY())</formula1>
    </dataValidation>
    <dataValidation sqref="Y315" prompt="Fee Encashed date is before the App.Received date or is in future." type="custom" showInputMessage="1">
      <formula1>AND(OR($D315="",$Y315&gt;=$D315),$Y315&lt;=TODAY())</formula1>
    </dataValidation>
    <dataValidation sqref="Z315" prompt="PER Received date is before the Fee Encashed date or is in future." type="custom" showInputMessage="1">
      <formula1>AND($Z315&lt;=TODAY(),OR($Y315="",$Y315&lt;$Z315))</formula1>
    </dataValidation>
    <dataValidation sqref="D316" prompt="Non-FSW2014 application or a typo in the date" type="custom" showInputMessage="1">
      <formula1>$D316&gt;=DATE(2014,5,1)</formula1>
    </dataValidation>
    <dataValidation sqref="S316" prompt="Non-FSW14 application or a typo in the Application Sent date (the date is too far in the past)" type="custom" showInputMessage="1">
      <formula1>$S316&gt;DATE(2014,4,21)</formula1>
    </dataValidation>
    <dataValidation sqref="X316" prompt="Rejected/returned date is before the App. Received date or is in future." type="custom" showInputMessage="1">
      <formula1>AND(OR($D316="",$X316&gt;=$D316),$X316&lt;=TODAY())</formula1>
    </dataValidation>
    <dataValidation sqref="Y316" prompt="Fee Encashed date is before the App.Received date or is in future." type="custom" showInputMessage="1">
      <formula1>AND(OR($D316="",$Y316&gt;=$D316),$Y316&lt;=TODAY())</formula1>
    </dataValidation>
    <dataValidation sqref="Z316" prompt="PER Received date is before the Fee Encashed date or is in future." type="custom" showInputMessage="1">
      <formula1>AND($Z316&lt;=TODAY(),OR($Y316="",$Y316&lt;$Z316))</formula1>
    </dataValidation>
    <dataValidation sqref="D317" prompt="Non-FSW2014 application or a typo in the date" type="custom" showInputMessage="1">
      <formula1>$D317&gt;=DATE(2014,5,1)</formula1>
    </dataValidation>
    <dataValidation sqref="S317" prompt="Non-FSW14 application or a typo in the Application Sent date (the date is too far in the past)" type="custom" showInputMessage="1">
      <formula1>$S317&gt;DATE(2014,4,21)</formula1>
    </dataValidation>
    <dataValidation sqref="X317" prompt="Rejected/returned date is before the App. Received date or is in future." type="custom" showInputMessage="1">
      <formula1>AND(OR($D317="",$X317&gt;=$D317),$X317&lt;=TODAY())</formula1>
    </dataValidation>
    <dataValidation sqref="Y317" prompt="Fee Encashed date is before the App.Received date or is in future." type="custom" showInputMessage="1">
      <formula1>AND(OR($D317="",$Y317&gt;=$D317),$Y317&lt;=TODAY())</formula1>
    </dataValidation>
    <dataValidation sqref="Z317" prompt="PER Received date is before the Fee Encashed date or is in future." type="custom" showInputMessage="1">
      <formula1>AND($Z317&lt;=TODAY(),OR($Y317="",$Y317&lt;$Z317))</formula1>
    </dataValidation>
    <dataValidation sqref="D318" prompt="Non-FSW2014 application or a typo in the date" type="custom" showInputMessage="1">
      <formula1>$D318&gt;=DATE(2014,5,1)</formula1>
    </dataValidation>
    <dataValidation sqref="S318" prompt="Non-FSW14 application or a typo in the Application Sent date (the date is too far in the past)" type="custom" showInputMessage="1">
      <formula1>$S318&gt;DATE(2014,4,21)</formula1>
    </dataValidation>
    <dataValidation sqref="X318" prompt="Rejected/returned date is before the App. Received date or is in future." type="custom" showInputMessage="1">
      <formula1>AND(OR($D318="",$X318&gt;=$D318),$X318&lt;=TODAY())</formula1>
    </dataValidation>
    <dataValidation sqref="Y318" prompt="Fee Encashed date is before the App.Received date or is in future." type="custom" showInputMessage="1">
      <formula1>AND(OR($D318="",$Y318&gt;=$D318),$Y318&lt;=TODAY())</formula1>
    </dataValidation>
    <dataValidation sqref="Z318" prompt="PER Received date is before the Fee Encashed date or is in future." type="custom" showInputMessage="1">
      <formula1>AND($Z318&lt;=TODAY(),OR($Y318="",$Y318&lt;$Z318))</formula1>
    </dataValidation>
    <dataValidation sqref="D319" prompt="Non-FSW2014 application or a typo in the date" type="custom" showInputMessage="1">
      <formula1>$D319&gt;=DATE(2014,5,1)</formula1>
    </dataValidation>
    <dataValidation sqref="S319" prompt="Non-FSW14 application or a typo in the Application Sent date (the date is too far in the past)" type="custom" showInputMessage="1">
      <formula1>$S319&gt;DATE(2014,4,21)</formula1>
    </dataValidation>
    <dataValidation sqref="X319" prompt="Rejected/returned date is before the App. Received date or is in future." type="custom" showInputMessage="1">
      <formula1>AND(OR($D319="",$X319&gt;=$D319),$X319&lt;=TODAY())</formula1>
    </dataValidation>
    <dataValidation sqref="Y319" prompt="Fee Encashed date is before the App.Received date or is in future." type="custom" showInputMessage="1">
      <formula1>AND(OR($D319="",$Y319&gt;=$D319),$Y319&lt;=TODAY())</formula1>
    </dataValidation>
    <dataValidation sqref="Z319" prompt="PER Received date is before the Fee Encashed date or is in future." type="custom" showInputMessage="1">
      <formula1>AND($Z319&lt;=TODAY(),OR($Y319="",$Y319&lt;$Z319))</formula1>
    </dataValidation>
    <dataValidation sqref="D320" prompt="Non-FSW2014 application or a typo in the date" type="custom" showInputMessage="1">
      <formula1>$D320&gt;=DATE(2014,5,1)</formula1>
    </dataValidation>
    <dataValidation sqref="S320" prompt="Non-FSW14 application or a typo in the Application Sent date (the date is too far in the past)" type="custom" showInputMessage="1">
      <formula1>$S320&gt;DATE(2014,4,21)</formula1>
    </dataValidation>
    <dataValidation sqref="X320" prompt="Rejected/returned date is before the App. Received date or is in future." type="custom" showInputMessage="1">
      <formula1>AND(OR($D320="",$X320&gt;=$D320),$X320&lt;=TODAY())</formula1>
    </dataValidation>
    <dataValidation sqref="Y320" prompt="Fee Encashed date is before the App.Received date or is in future." type="custom" showInputMessage="1">
      <formula1>AND(OR($D320="",$Y320&gt;=$D320),$Y320&lt;=TODAY())</formula1>
    </dataValidation>
    <dataValidation sqref="Z320" prompt="PER Received date is before the Fee Encashed date or is in future." type="custom" showInputMessage="1">
      <formula1>AND($Z320&lt;=TODAY(),OR($Y320="",$Y320&lt;$Z320))</formula1>
    </dataValidation>
    <dataValidation sqref="D321" prompt="Non-FSW2014 application or a typo in the date" type="custom" showInputMessage="1">
      <formula1>$D321&gt;=DATE(2014,5,1)</formula1>
    </dataValidation>
    <dataValidation sqref="S321" prompt="Non-FSW14 application or a typo in the Application Sent date (the date is too far in the past)" type="custom" showInputMessage="1">
      <formula1>$S321&gt;DATE(2014,4,21)</formula1>
    </dataValidation>
    <dataValidation sqref="X321" prompt="Rejected/returned date is before the App. Received date or is in future." type="custom" showInputMessage="1">
      <formula1>AND(OR($D321="",$X321&gt;=$D321),$X321&lt;=TODAY())</formula1>
    </dataValidation>
    <dataValidation sqref="Y321" prompt="Fee Encashed date is before the App.Received date or is in future." type="custom" showInputMessage="1">
      <formula1>AND(OR($D321="",$Y321&gt;=$D321),$Y321&lt;=TODAY())</formula1>
    </dataValidation>
    <dataValidation sqref="Z321" prompt="PER Received date is before the Fee Encashed date or is in future." type="custom" showInputMessage="1">
      <formula1>AND($Z321&lt;=TODAY(),OR($Y321="",$Y321&lt;$Z321))</formula1>
    </dataValidation>
    <dataValidation sqref="D322" prompt="Non-FSW2014 application or a typo in the date" type="custom" showInputMessage="1">
      <formula1>$D322&gt;=DATE(2014,5,1)</formula1>
    </dataValidation>
    <dataValidation sqref="S322" prompt="Non-FSW14 application or a typo in the Application Sent date (the date is too far in the past)" type="custom" showInputMessage="1">
      <formula1>$S322&gt;DATE(2014,4,21)</formula1>
    </dataValidation>
    <dataValidation sqref="X322" prompt="Rejected/returned date is before the App. Received date or is in future." type="custom" showInputMessage="1">
      <formula1>AND(OR($D322="",$X322&gt;=$D322),$X322&lt;=TODAY())</formula1>
    </dataValidation>
    <dataValidation sqref="Y322" prompt="Fee Encashed date is before the App.Received date or is in future." type="custom" showInputMessage="1">
      <formula1>AND(OR($D322="",$Y322&gt;=$D322),$Y322&lt;=TODAY())</formula1>
    </dataValidation>
    <dataValidation sqref="Z322" prompt="PER Received date is before the Fee Encashed date or is in future." type="custom" showInputMessage="1">
      <formula1>AND($Z322&lt;=TODAY(),OR($Y322="",$Y322&lt;$Z322))</formula1>
    </dataValidation>
    <dataValidation sqref="D323" prompt="Non-FSW2014 application or a typo in the date" type="custom" showInputMessage="1">
      <formula1>$D323&gt;=DATE(2014,5,1)</formula1>
    </dataValidation>
    <dataValidation sqref="S323" prompt="Non-FSW14 application or a typo in the Application Sent date (the date is too far in the past)" type="custom" showInputMessage="1">
      <formula1>$S323&gt;DATE(2014,4,21)</formula1>
    </dataValidation>
    <dataValidation sqref="X323" prompt="Rejected/returned date is before the App. Received date or is in future." type="custom" showInputMessage="1">
      <formula1>AND(OR($D323="",$X323&gt;=$D323),$X323&lt;=TODAY())</formula1>
    </dataValidation>
    <dataValidation sqref="Y323" prompt="Fee Encashed date is before the App.Received date or is in future." type="custom" showInputMessage="1">
      <formula1>AND(OR($D323="",$Y323&gt;=$D323),$Y323&lt;=TODAY())</formula1>
    </dataValidation>
    <dataValidation sqref="Z323" prompt="PER Received date is before the Fee Encashed date or is in future." type="custom" showInputMessage="1">
      <formula1>AND($Z323&lt;=TODAY(),OR($Y323="",$Y323&lt;$Z323))</formula1>
    </dataValidation>
    <dataValidation sqref="D324" prompt="Non-FSW2014 application or a typo in the date" type="custom" showInputMessage="1">
      <formula1>$D324&gt;=DATE(2014,5,1)</formula1>
    </dataValidation>
    <dataValidation sqref="S324" prompt="Non-FSW14 application or a typo in the Application Sent date (the date is too far in the past)" type="custom" showInputMessage="1">
      <formula1>$S324&gt;DATE(2014,4,21)</formula1>
    </dataValidation>
    <dataValidation sqref="X324" prompt="Rejected/returned date is before the App. Received date or is in future." type="custom" showInputMessage="1">
      <formula1>AND(OR($D324="",$X324&gt;=$D324),$X324&lt;=TODAY())</formula1>
    </dataValidation>
    <dataValidation sqref="Y324" prompt="Fee Encashed date is before the App.Received date or is in future." type="custom" showInputMessage="1">
      <formula1>AND(OR($D324="",$Y324&gt;=$D324),$Y324&lt;=TODAY())</formula1>
    </dataValidation>
    <dataValidation sqref="Z324" prompt="PER Received date is before the Fee Encashed date or is in future." type="custom" showInputMessage="1">
      <formula1>AND($Z324&lt;=TODAY(),OR($Y324="",$Y324&lt;$Z324))</formula1>
    </dataValidation>
    <dataValidation sqref="D325" prompt="Non-FSW2014 application or a typo in the date" type="custom" showInputMessage="1">
      <formula1>$D325&gt;=DATE(2014,5,1)</formula1>
    </dataValidation>
    <dataValidation sqref="S325" prompt="Non-FSW14 application or a typo in the Application Sent date (the date is too far in the past)" type="custom" showInputMessage="1">
      <formula1>$S325&gt;DATE(2014,4,21)</formula1>
    </dataValidation>
    <dataValidation sqref="X325" prompt="Rejected/returned date is before the App. Received date or is in future." type="custom" showInputMessage="1">
      <formula1>AND(OR($D325="",$X325&gt;=$D325),$X325&lt;=TODAY())</formula1>
    </dataValidation>
    <dataValidation sqref="Y325" prompt="Fee Encashed date is before the App.Received date or is in future." type="custom" showInputMessage="1">
      <formula1>AND(OR($D325="",$Y325&gt;=$D325),$Y325&lt;=TODAY())</formula1>
    </dataValidation>
    <dataValidation sqref="Z325" prompt="PER Received date is before the Fee Encashed date or is in future." type="custom" showInputMessage="1">
      <formula1>AND($Z325&lt;=TODAY(),OR($Y325="",$Y325&lt;$Z325))</formula1>
    </dataValidation>
    <dataValidation sqref="D326" prompt="Non-FSW2014 application or a typo in the date" type="custom" showInputMessage="1">
      <formula1>$D326&gt;=DATE(2014,5,1)</formula1>
    </dataValidation>
    <dataValidation sqref="S326" prompt="Non-FSW14 application or a typo in the Application Sent date (the date is too far in the past)" type="custom" showInputMessage="1">
      <formula1>$S326&gt;DATE(2014,4,21)</formula1>
    </dataValidation>
    <dataValidation sqref="X326" prompt="Rejected/returned date is before the App. Received date or is in future." type="custom" showInputMessage="1">
      <formula1>AND(OR($D326="",$X326&gt;=$D326),$X326&lt;=TODAY())</formula1>
    </dataValidation>
    <dataValidation sqref="Y326" prompt="Fee Encashed date is before the App.Received date or is in future." type="custom" showInputMessage="1">
      <formula1>AND(OR($D326="",$Y326&gt;=$D326),$Y326&lt;=TODAY())</formula1>
    </dataValidation>
    <dataValidation sqref="Z326" prompt="PER Received date is before the Fee Encashed date or is in future." type="custom" showInputMessage="1">
      <formula1>AND($Z326&lt;=TODAY(),OR($Y326="",$Y326&lt;$Z326))</formula1>
    </dataValidation>
    <dataValidation sqref="D327" prompt="Non-FSW2014 application or a typo in the date" type="custom" showInputMessage="1">
      <formula1>$D327&gt;=DATE(2014,5,1)</formula1>
    </dataValidation>
    <dataValidation sqref="S327" prompt="Non-FSW14 application or a typo in the Application Sent date (the date is too far in the past)" type="custom" showInputMessage="1">
      <formula1>$S327&gt;DATE(2014,4,21)</formula1>
    </dataValidation>
    <dataValidation sqref="X327" prompt="Rejected/returned date is before the App. Received date or is in future." type="custom" showInputMessage="1">
      <formula1>AND(OR($D327="",$X327&gt;=$D327),$X327&lt;=TODAY())</formula1>
    </dataValidation>
    <dataValidation sqref="Y327" prompt="Fee Encashed date is before the App.Received date or is in future." type="custom" showInputMessage="1">
      <formula1>AND(OR($D327="",$Y327&gt;=$D327),$Y327&lt;=TODAY())</formula1>
    </dataValidation>
    <dataValidation sqref="Z327" prompt="PER Received date is before the Fee Encashed date or is in future." type="custom" showInputMessage="1">
      <formula1>AND($Z327&lt;=TODAY(),OR($Y327="",$Y327&lt;$Z327))</formula1>
    </dataValidation>
    <dataValidation sqref="D328" prompt="Non-FSW2014 application or a typo in the date" type="custom" showInputMessage="1">
      <formula1>$D328&gt;=DATE(2014,5,1)</formula1>
    </dataValidation>
    <dataValidation sqref="S328" prompt="Non-FSW14 application or a typo in the Application Sent date (the date is too far in the past)" type="custom" showInputMessage="1">
      <formula1>$S328&gt;DATE(2014,4,21)</formula1>
    </dataValidation>
    <dataValidation sqref="X328" prompt="Rejected/returned date is before the App. Received date or is in future." type="custom" showInputMessage="1">
      <formula1>AND(OR($D328="",$X328&gt;=$D328),$X328&lt;=TODAY())</formula1>
    </dataValidation>
    <dataValidation sqref="Y328" prompt="Fee Encashed date is before the App.Received date or is in future." type="custom" showInputMessage="1">
      <formula1>AND(OR($D328="",$Y328&gt;=$D328),$Y328&lt;=TODAY())</formula1>
    </dataValidation>
    <dataValidation sqref="Z328" prompt="PER Received date is before the Fee Encashed date or is in future." type="custom" showInputMessage="1">
      <formula1>AND($Z328&lt;=TODAY(),OR($Y328="",$Y328&lt;$Z328))</formula1>
    </dataValidation>
    <dataValidation sqref="D329" prompt="Non-FSW2014 application or a typo in the date" type="custom" showInputMessage="1">
      <formula1>$D329&gt;=DATE(2014,5,1)</formula1>
    </dataValidation>
    <dataValidation sqref="S329" prompt="Non-FSW14 application or a typo in the Application Sent date (the date is too far in the past)" type="custom" showInputMessage="1">
      <formula1>$S329&gt;DATE(2014,4,21)</formula1>
    </dataValidation>
    <dataValidation sqref="X329" prompt="Rejected/returned date is before the App. Received date or is in future." type="custom" showInputMessage="1">
      <formula1>AND(OR($D329="",$X329&gt;=$D329),$X329&lt;=TODAY())</formula1>
    </dataValidation>
    <dataValidation sqref="Y329" prompt="Fee Encashed date is before the App.Received date or is in future." type="custom" showInputMessage="1">
      <formula1>AND(OR($D329="",$Y329&gt;=$D329),$Y329&lt;=TODAY())</formula1>
    </dataValidation>
    <dataValidation sqref="Z329" prompt="PER Received date is before the Fee Encashed date or is in future." type="custom" showInputMessage="1">
      <formula1>AND($Z329&lt;=TODAY(),OR($Y329="",$Y329&lt;$Z329))</formula1>
    </dataValidation>
    <dataValidation sqref="D330" prompt="Non-FSW2014 application or a typo in the date" type="custom" showInputMessage="1">
      <formula1>$D330&gt;=DATE(2014,5,1)</formula1>
    </dataValidation>
    <dataValidation sqref="S330" prompt="Non-FSW14 application or a typo in the Application Sent date (the date is too far in the past)" type="custom" showInputMessage="1">
      <formula1>$S330&gt;DATE(2014,4,21)</formula1>
    </dataValidation>
    <dataValidation sqref="X330" prompt="Rejected/returned date is before the App. Received date or is in future." type="custom" showInputMessage="1">
      <formula1>AND(OR($D330="",$X330&gt;=$D330),$X330&lt;=TODAY())</formula1>
    </dataValidation>
    <dataValidation sqref="Y330" prompt="Fee Encashed date is before the App.Received date or is in future." type="custom" showInputMessage="1">
      <formula1>AND(OR($D330="",$Y330&gt;=$D330),$Y330&lt;=TODAY())</formula1>
    </dataValidation>
    <dataValidation sqref="Z330" prompt="PER Received date is before the Fee Encashed date or is in future." type="custom" showInputMessage="1">
      <formula1>AND($Z330&lt;=TODAY(),OR($Y330="",$Y330&lt;$Z330))</formula1>
    </dataValidation>
    <dataValidation sqref="D331" prompt="Non-FSW2014 application or a typo in the date" type="custom" showInputMessage="1">
      <formula1>$D331&gt;=DATE(2014,5,1)</formula1>
    </dataValidation>
    <dataValidation sqref="S331" prompt="Non-FSW14 application or a typo in the Application Sent date (the date is too far in the past)" type="custom" showInputMessage="1">
      <formula1>$S331&gt;DATE(2014,4,21)</formula1>
    </dataValidation>
    <dataValidation sqref="X331" prompt="Rejected/returned date is before the App. Received date or is in future." type="custom" showInputMessage="1">
      <formula1>AND(OR($D331="",$X331&gt;=$D331),$X331&lt;=TODAY())</formula1>
    </dataValidation>
    <dataValidation sqref="Y331" prompt="Fee Encashed date is before the App.Received date or is in future." type="custom" showInputMessage="1">
      <formula1>AND(OR($D331="",$Y331&gt;=$D331),$Y331&lt;=TODAY())</formula1>
    </dataValidation>
    <dataValidation sqref="Z331" prompt="PER Received date is before the Fee Encashed date or is in future." type="custom" showInputMessage="1">
      <formula1>AND($Z331&lt;=TODAY(),OR($Y331="",$Y331&lt;$Z331))</formula1>
    </dataValidation>
    <dataValidation sqref="D332" prompt="Non-FSW2014 application or a typo in the date" type="custom" showInputMessage="1">
      <formula1>$D332&gt;=DATE(2014,5,1)</formula1>
    </dataValidation>
    <dataValidation sqref="S332" prompt="Non-FSW14 application or a typo in the Application Sent date (the date is too far in the past)" type="custom" showInputMessage="1">
      <formula1>$S332&gt;DATE(2014,4,21)</formula1>
    </dataValidation>
    <dataValidation sqref="X332" prompt="Rejected/returned date is before the App. Received date or is in future." type="custom" showInputMessage="1">
      <formula1>AND(OR($D332="",$X332&gt;=$D332),$X332&lt;=TODAY())</formula1>
    </dataValidation>
    <dataValidation sqref="Y332" prompt="Fee Encashed date is before the App.Received date or is in future." type="custom" showInputMessage="1">
      <formula1>AND(OR($D332="",$Y332&gt;=$D332),$Y332&lt;=TODAY())</formula1>
    </dataValidation>
    <dataValidation sqref="Z332" prompt="PER Received date is before the Fee Encashed date or is in future." type="custom" showInputMessage="1">
      <formula1>AND($Z332&lt;=TODAY(),OR($Y332="",$Y332&lt;$Z332))</formula1>
    </dataValidation>
    <dataValidation sqref="D333" prompt="Non-FSW2014 application or a typo in the date" type="custom" showInputMessage="1">
      <formula1>$D333&gt;=DATE(2014,5,1)</formula1>
    </dataValidation>
    <dataValidation sqref="S333" prompt="Non-FSW14 application or a typo in the Application Sent date (the date is too far in the past)" type="custom" showInputMessage="1">
      <formula1>$S333&gt;DATE(2014,4,21)</formula1>
    </dataValidation>
    <dataValidation sqref="X333" prompt="Rejected/returned date is before the App. Received date or is in future." type="custom" showInputMessage="1">
      <formula1>AND(OR($D333="",$X333&gt;=$D333),$X333&lt;=TODAY())</formula1>
    </dataValidation>
    <dataValidation sqref="Y333" prompt="Fee Encashed date is before the App.Received date or is in future." type="custom" showInputMessage="1">
      <formula1>AND(OR($D333="",$Y333&gt;=$D333),$Y333&lt;=TODAY())</formula1>
    </dataValidation>
    <dataValidation sqref="Z333" prompt="PER Received date is before the Fee Encashed date or is in future." type="custom" showInputMessage="1">
      <formula1>AND($Z333&lt;=TODAY(),OR($Y333="",$Y333&lt;$Z333))</formula1>
    </dataValidation>
    <dataValidation sqref="D334" prompt="Non-FSW2014 application or a typo in the date" type="custom" showInputMessage="1">
      <formula1>$D334&gt;=DATE(2014,5,1)</formula1>
    </dataValidation>
    <dataValidation sqref="S334" prompt="Non-FSW14 application or a typo in the Application Sent date (the date is too far in the past)" type="custom" showInputMessage="1">
      <formula1>$S334&gt;DATE(2014,4,21)</formula1>
    </dataValidation>
    <dataValidation sqref="X334" prompt="Rejected/returned date is before the App. Received date or is in future." type="custom" showInputMessage="1">
      <formula1>AND(OR($D334="",$X334&gt;=$D334),$X334&lt;=TODAY())</formula1>
    </dataValidation>
    <dataValidation sqref="Y334" prompt="Fee Encashed date is before the App.Received date or is in future." type="custom" showInputMessage="1">
      <formula1>AND(OR($D334="",$Y334&gt;=$D334),$Y334&lt;=TODAY())</formula1>
    </dataValidation>
    <dataValidation sqref="Z334" prompt="PER Received date is before the Fee Encashed date or is in future." type="custom" showInputMessage="1">
      <formula1>AND($Z334&lt;=TODAY(),OR($Y334="",$Y334&lt;$Z334))</formula1>
    </dataValidation>
    <dataValidation sqref="D335" prompt="Non-FSW2014 application or a typo in the date" type="custom" showInputMessage="1">
      <formula1>$D335&gt;=DATE(2014,5,1)</formula1>
    </dataValidation>
    <dataValidation sqref="S335" prompt="Non-FSW14 application or a typo in the Application Sent date (the date is too far in the past)" type="custom" showInputMessage="1">
      <formula1>$S335&gt;DATE(2014,4,21)</formula1>
    </dataValidation>
    <dataValidation sqref="X335" prompt="Rejected/returned date is before the App. Received date or is in future." type="custom" showInputMessage="1">
      <formula1>AND(OR($D335="",$X335&gt;=$D335),$X335&lt;=TODAY())</formula1>
    </dataValidation>
    <dataValidation sqref="Y335" prompt="Fee Encashed date is before the App.Received date or is in future." type="custom" showInputMessage="1">
      <formula1>AND(OR($D335="",$Y335&gt;=$D335),$Y335&lt;=TODAY())</formula1>
    </dataValidation>
    <dataValidation sqref="Z335" prompt="PER Received date is before the Fee Encashed date or is in future." type="custom" showInputMessage="1">
      <formula1>AND($Z335&lt;=TODAY(),OR($Y335="",$Y335&lt;$Z335))</formula1>
    </dataValidation>
    <dataValidation sqref="D336" prompt="Non-FSW2014 application or a typo in the date" type="custom" showInputMessage="1">
      <formula1>$D336&gt;=DATE(2014,5,1)</formula1>
    </dataValidation>
    <dataValidation sqref="S336" prompt="Non-FSW14 application or a typo in the Application Sent date (the date is too far in the past)" type="custom" showInputMessage="1">
      <formula1>$S336&gt;DATE(2014,4,21)</formula1>
    </dataValidation>
    <dataValidation sqref="X336" prompt="Rejected/returned date is before the App. Received date or is in future." type="custom" showInputMessage="1">
      <formula1>AND(OR($D336="",$X336&gt;=$D336),$X336&lt;=TODAY())</formula1>
    </dataValidation>
    <dataValidation sqref="Y336" prompt="Fee Encashed date is before the App.Received date or is in future." type="custom" showInputMessage="1">
      <formula1>AND(OR($D336="",$Y336&gt;=$D336),$Y336&lt;=TODAY())</formula1>
    </dataValidation>
    <dataValidation sqref="Z336" prompt="PER Received date is before the Fee Encashed date or is in future." type="custom" showInputMessage="1">
      <formula1>AND($Z336&lt;=TODAY(),OR($Y336="",$Y336&lt;$Z336))</formula1>
    </dataValidation>
    <dataValidation sqref="D337" prompt="Non-FSW2014 application or a typo in the date" type="custom" showInputMessage="1">
      <formula1>$D337&gt;=DATE(2014,5,1)</formula1>
    </dataValidation>
    <dataValidation sqref="S337" prompt="Non-FSW14 application or a typo in the Application Sent date (the date is too far in the past)" type="custom" showInputMessage="1">
      <formula1>$S337&gt;DATE(2014,4,21)</formula1>
    </dataValidation>
    <dataValidation sqref="X337" prompt="Rejected/returned date is before the App. Received date or is in future." type="custom" showInputMessage="1">
      <formula1>AND(OR($D337="",$X337&gt;=$D337),$X337&lt;=TODAY())</formula1>
    </dataValidation>
    <dataValidation sqref="Y337" prompt="Fee Encashed date is before the App.Received date or is in future." type="custom" showInputMessage="1">
      <formula1>AND(OR($D337="",$Y337&gt;=$D337),$Y337&lt;=TODAY())</formula1>
    </dataValidation>
    <dataValidation sqref="Z337" prompt="PER Received date is before the Fee Encashed date or is in future." type="custom" showInputMessage="1">
      <formula1>AND($Z337&lt;=TODAY(),OR($Y337="",$Y337&lt;$Z337))</formula1>
    </dataValidation>
    <dataValidation sqref="D338" prompt="Non-FSW2014 application or a typo in the date" type="custom" showInputMessage="1">
      <formula1>$D338&gt;=DATE(2014,5,1)</formula1>
    </dataValidation>
    <dataValidation sqref="S338" prompt="Non-FSW14 application or a typo in the Application Sent date (the date is too far in the past)" type="custom" showInputMessage="1">
      <formula1>$S338&gt;DATE(2014,4,21)</formula1>
    </dataValidation>
    <dataValidation sqref="X338" prompt="Rejected/returned date is before the App. Received date or is in future." type="custom" showInputMessage="1">
      <formula1>AND(OR($D338="",$X338&gt;=$D338),$X338&lt;=TODAY())</formula1>
    </dataValidation>
    <dataValidation sqref="Y338" prompt="Fee Encashed date is before the App.Received date or is in future." type="custom" showInputMessage="1">
      <formula1>AND(OR($D338="",$Y338&gt;=$D338),$Y338&lt;=TODAY())</formula1>
    </dataValidation>
    <dataValidation sqref="Z338" prompt="PER Received date is before the Fee Encashed date or is in future." type="custom" showInputMessage="1">
      <formula1>AND($Z338&lt;=TODAY(),OR($Y338="",$Y338&lt;$Z338))</formula1>
    </dataValidation>
    <dataValidation sqref="D339" prompt="Non-FSW2014 application or a typo in the date" type="custom" showInputMessage="1">
      <formula1>$D339&gt;=DATE(2014,5,1)</formula1>
    </dataValidation>
    <dataValidation sqref="S339" prompt="Non-FSW14 application or a typo in the Application Sent date (the date is too far in the past)" type="custom" showInputMessage="1">
      <formula1>$S339&gt;DATE(2014,4,21)</formula1>
    </dataValidation>
    <dataValidation sqref="X339" prompt="Rejected/returned date is before the App. Received date or is in future." type="custom" showInputMessage="1">
      <formula1>AND(OR($D339="",$X339&gt;=$D339),$X339&lt;=TODAY())</formula1>
    </dataValidation>
    <dataValidation sqref="Y339" prompt="Fee Encashed date is before the App.Received date or is in future." type="custom" showInputMessage="1">
      <formula1>AND(OR($D339="",$Y339&gt;=$D339),$Y339&lt;=TODAY())</formula1>
    </dataValidation>
    <dataValidation sqref="Z339" prompt="PER Received date is before the Fee Encashed date or is in future." type="custom" showInputMessage="1">
      <formula1>AND($Z339&lt;=TODAY(),OR($Y339="",$Y339&lt;$Z339))</formula1>
    </dataValidation>
    <dataValidation sqref="D340" prompt="Non-FSW2014 application or a typo in the date" type="custom" showInputMessage="1">
      <formula1>$D340&gt;=DATE(2014,5,1)</formula1>
    </dataValidation>
    <dataValidation sqref="S340" prompt="Non-FSW14 application or a typo in the Application Sent date (the date is too far in the past)" type="custom" showInputMessage="1">
      <formula1>$S340&gt;DATE(2014,4,21)</formula1>
    </dataValidation>
    <dataValidation sqref="X340" prompt="Rejected/returned date is before the App. Received date or is in future." type="custom" showInputMessage="1">
      <formula1>AND(OR($D340="",$X340&gt;=$D340),$X340&lt;=TODAY())</formula1>
    </dataValidation>
    <dataValidation sqref="Y340" prompt="Fee Encashed date is before the App.Received date or is in future." type="custom" showInputMessage="1">
      <formula1>AND(OR($D340="",$Y340&gt;=$D340),$Y340&lt;=TODAY())</formula1>
    </dataValidation>
    <dataValidation sqref="Z340" prompt="PER Received date is before the Fee Encashed date or is in future." type="custom" showInputMessage="1">
      <formula1>AND($Z340&lt;=TODAY(),OR($Y340="",$Y340&lt;$Z340))</formula1>
    </dataValidation>
    <dataValidation sqref="D341" prompt="Non-FSW2014 application or a typo in the date" type="custom" showInputMessage="1">
      <formula1>$D341&gt;=DATE(2014,5,1)</formula1>
    </dataValidation>
    <dataValidation sqref="S341" prompt="Non-FSW14 application or a typo in the Application Sent date (the date is too far in the past)" type="custom" showInputMessage="1">
      <formula1>$S341&gt;DATE(2014,4,21)</formula1>
    </dataValidation>
    <dataValidation sqref="X341" prompt="Rejected/returned date is before the App. Received date or is in future." type="custom" showInputMessage="1">
      <formula1>AND(OR($D341="",$X341&gt;=$D341),$X341&lt;=TODAY())</formula1>
    </dataValidation>
    <dataValidation sqref="Y341" prompt="Fee Encashed date is before the App.Received date or is in future." type="custom" showInputMessage="1">
      <formula1>AND(OR($D341="",$Y341&gt;=$D341),$Y341&lt;=TODAY())</formula1>
    </dataValidation>
    <dataValidation sqref="Z341" prompt="PER Received date is before the Fee Encashed date or is in future." type="custom" showInputMessage="1">
      <formula1>AND($Z341&lt;=TODAY(),OR($Y341="",$Y341&lt;$Z341))</formula1>
    </dataValidation>
    <dataValidation sqref="D342" prompt="Non-FSW2014 application or a typo in the date" type="custom" showInputMessage="1">
      <formula1>$D342&gt;=DATE(2014,5,1)</formula1>
    </dataValidation>
    <dataValidation sqref="S342" prompt="Non-FSW14 application or a typo in the Application Sent date (the date is too far in the past)" type="custom" showInputMessage="1">
      <formula1>$S342&gt;DATE(2014,4,21)</formula1>
    </dataValidation>
    <dataValidation sqref="X342" prompt="Rejected/returned date is before the App. Received date or is in future." type="custom" showInputMessage="1">
      <formula1>AND(OR($D342="",$X342&gt;=$D342),$X342&lt;=TODAY())</formula1>
    </dataValidation>
    <dataValidation sqref="Y342" prompt="Fee Encashed date is before the App.Received date or is in future." type="custom" showInputMessage="1">
      <formula1>AND(OR($D342="",$Y342&gt;=$D342),$Y342&lt;=TODAY())</formula1>
    </dataValidation>
    <dataValidation sqref="Z342" prompt="PER Received date is before the Fee Encashed date or is in future." type="custom" showInputMessage="1">
      <formula1>AND($Z342&lt;=TODAY(),OR($Y342="",$Y342&lt;$Z342))</formula1>
    </dataValidation>
    <dataValidation sqref="D343" prompt="Non-FSW2014 application or a typo in the date" type="custom" showInputMessage="1">
      <formula1>$D343&gt;=DATE(2014,5,1)</formula1>
    </dataValidation>
    <dataValidation sqref="S343" prompt="Non-FSW14 application or a typo in the Application Sent date (the date is too far in the past)" type="custom" showInputMessage="1">
      <formula1>$S343&gt;DATE(2014,4,21)</formula1>
    </dataValidation>
    <dataValidation sqref="X343" prompt="Rejected/returned date is before the App. Received date or is in future." type="custom" showInputMessage="1">
      <formula1>AND(OR($D343="",$X343&gt;=$D343),$X343&lt;=TODAY())</formula1>
    </dataValidation>
    <dataValidation sqref="Y343" prompt="Fee Encashed date is before the App.Received date or is in future." type="custom" showInputMessage="1">
      <formula1>AND(OR($D343="",$Y343&gt;=$D343),$Y343&lt;=TODAY())</formula1>
    </dataValidation>
    <dataValidation sqref="Z343" prompt="PER Received date is before the Fee Encashed date or is in future." type="custom" showInputMessage="1">
      <formula1>AND($Z343&lt;=TODAY(),OR($Y343="",$Y343&lt;$Z343))</formula1>
    </dataValidation>
    <dataValidation sqref="D344" prompt="Non-FSW2014 application or a typo in the date" type="custom" showInputMessage="1">
      <formula1>$D344&gt;=DATE(2014,5,1)</formula1>
    </dataValidation>
    <dataValidation sqref="S344" prompt="Non-FSW14 application or a typo in the Application Sent date (the date is too far in the past)" type="custom" showInputMessage="1">
      <formula1>$S344&gt;DATE(2014,4,21)</formula1>
    </dataValidation>
    <dataValidation sqref="X344" prompt="Rejected/returned date is before the App. Received date or is in future." type="custom" showInputMessage="1">
      <formula1>AND(OR($D344="",$X344&gt;=$D344),$X344&lt;=TODAY())</formula1>
    </dataValidation>
    <dataValidation sqref="Y344" prompt="Fee Encashed date is before the App.Received date or is in future." type="custom" showInputMessage="1">
      <formula1>AND(OR($D344="",$Y344&gt;=$D344),$Y344&lt;=TODAY())</formula1>
    </dataValidation>
    <dataValidation sqref="Z344" prompt="PER Received date is before the Fee Encashed date or is in future." type="custom" showInputMessage="1">
      <formula1>AND($Z344&lt;=TODAY(),OR($Y344="",$Y344&lt;$Z344))</formula1>
    </dataValidation>
    <dataValidation sqref="D345" prompt="Non-FSW2014 application or a typo in the date" type="custom" showInputMessage="1">
      <formula1>$D345&gt;=DATE(2014,5,1)</formula1>
    </dataValidation>
    <dataValidation sqref="S345" prompt="Non-FSW14 application or a typo in the Application Sent date (the date is too far in the past)" type="custom" showInputMessage="1">
      <formula1>$S345&gt;DATE(2014,4,21)</formula1>
    </dataValidation>
    <dataValidation sqref="X345" prompt="Rejected/returned date is before the App. Received date or is in future." type="custom" showInputMessage="1">
      <formula1>AND(OR($D345="",$X345&gt;=$D345),$X345&lt;=TODAY())</formula1>
    </dataValidation>
    <dataValidation sqref="Y345" prompt="Fee Encashed date is before the App.Received date or is in future." type="custom" showInputMessage="1">
      <formula1>AND(OR($D345="",$Y345&gt;=$D345),$Y345&lt;=TODAY())</formula1>
    </dataValidation>
    <dataValidation sqref="Z345" prompt="PER Received date is before the Fee Encashed date or is in future." type="custom" showInputMessage="1">
      <formula1>AND($Z345&lt;=TODAY(),OR($Y345="",$Y345&lt;$Z345))</formula1>
    </dataValidation>
    <dataValidation sqref="D346" prompt="Non-FSW2014 application or a typo in the date" type="custom" showInputMessage="1">
      <formula1>$D346&gt;=DATE(2014,5,1)</formula1>
    </dataValidation>
    <dataValidation sqref="S346" prompt="Non-FSW14 application or a typo in the Application Sent date (the date is too far in the past)" type="custom" showInputMessage="1">
      <formula1>$S346&gt;DATE(2014,4,21)</formula1>
    </dataValidation>
    <dataValidation sqref="X346" prompt="Rejected/returned date is before the App. Received date or is in future." type="custom" showInputMessage="1">
      <formula1>AND(OR($D346="",$X346&gt;=$D346),$X346&lt;=TODAY())</formula1>
    </dataValidation>
    <dataValidation sqref="Y346" prompt="Fee Encashed date is before the App.Received date or is in future." type="custom" showInputMessage="1">
      <formula1>AND(OR($D346="",$Y346&gt;=$D346),$Y346&lt;=TODAY())</formula1>
    </dataValidation>
    <dataValidation sqref="Z346" prompt="PER Received date is before the Fee Encashed date or is in future." type="custom" showInputMessage="1">
      <formula1>AND($Z346&lt;=TODAY(),OR($Y346="",$Y346&lt;$Z346))</formula1>
    </dataValidation>
    <dataValidation sqref="D347" prompt="Non-FSW2014 application or a typo in the date" type="custom" showInputMessage="1">
      <formula1>$D347&gt;=DATE(2014,5,1)</formula1>
    </dataValidation>
    <dataValidation sqref="S347" prompt="Non-FSW14 application or a typo in the Application Sent date (the date is too far in the past)" type="custom" showInputMessage="1">
      <formula1>$S347&gt;DATE(2014,4,21)</formula1>
    </dataValidation>
    <dataValidation sqref="X347" prompt="Rejected/returned date is before the App. Received date or is in future." type="custom" showInputMessage="1">
      <formula1>AND(OR($D347="",$X347&gt;=$D347),$X347&lt;=TODAY())</formula1>
    </dataValidation>
    <dataValidation sqref="Y347" prompt="Fee Encashed date is before the App.Received date or is in future." type="custom" showInputMessage="1">
      <formula1>AND(OR($D347="",$Y347&gt;=$D347),$Y347&lt;=TODAY())</formula1>
    </dataValidation>
    <dataValidation sqref="Z347" prompt="PER Received date is before the Fee Encashed date or is in future." type="custom" showInputMessage="1">
      <formula1>AND($Z347&lt;=TODAY(),OR($Y347="",$Y347&lt;$Z347))</formula1>
    </dataValidation>
    <dataValidation sqref="D348" prompt="Non-FSW2014 application or a typo in the date" type="custom" showInputMessage="1">
      <formula1>$D348&gt;=DATE(2014,5,1)</formula1>
    </dataValidation>
    <dataValidation sqref="S348" prompt="Non-FSW14 application or a typo in the Application Sent date (the date is too far in the past)" type="custom" showInputMessage="1">
      <formula1>$S348&gt;DATE(2014,4,21)</formula1>
    </dataValidation>
    <dataValidation sqref="X348" prompt="Rejected/returned date is before the App. Received date or is in future." type="custom" showInputMessage="1">
      <formula1>AND(OR($D348="",$X348&gt;=$D348),$X348&lt;=TODAY())</formula1>
    </dataValidation>
    <dataValidation sqref="Y348" prompt="Fee Encashed date is before the App.Received date or is in future." type="custom" showInputMessage="1">
      <formula1>AND(OR($D348="",$Y348&gt;=$D348),$Y348&lt;=TODAY())</formula1>
    </dataValidation>
    <dataValidation sqref="Z348" prompt="PER Received date is before the Fee Encashed date or is in future." type="custom" showInputMessage="1">
      <formula1>AND($Z348&lt;=TODAY(),OR($Y348="",$Y348&lt;$Z348))</formula1>
    </dataValidation>
    <dataValidation sqref="D349" prompt="Non-FSW2014 application or a typo in the date" type="custom" showInputMessage="1">
      <formula1>$D349&gt;=DATE(2014,5,1)</formula1>
    </dataValidation>
    <dataValidation sqref="S349" prompt="Non-FSW14 application or a typo in the Application Sent date (the date is too far in the past)" type="custom" showInputMessage="1">
      <formula1>$S349&gt;DATE(2014,4,21)</formula1>
    </dataValidation>
    <dataValidation sqref="X349" prompt="Rejected/returned date is before the App. Received date or is in future." type="custom" showInputMessage="1">
      <formula1>AND(OR($D349="",$X349&gt;=$D349),$X349&lt;=TODAY())</formula1>
    </dataValidation>
    <dataValidation sqref="Y349" prompt="Fee Encashed date is before the App.Received date or is in future." type="custom" showInputMessage="1">
      <formula1>AND(OR($D349="",$Y349&gt;=$D349),$Y349&lt;=TODAY())</formula1>
    </dataValidation>
    <dataValidation sqref="Z349" prompt="PER Received date is before the Fee Encashed date or is in future." type="custom" showInputMessage="1">
      <formula1>AND($Z349&lt;=TODAY(),OR($Y349="",$Y349&lt;$Z349))</formula1>
    </dataValidation>
    <dataValidation sqref="D350" prompt="Non-FSW2014 application or a typo in the date" type="custom" showInputMessage="1">
      <formula1>$D350&gt;=DATE(2014,5,1)</formula1>
    </dataValidation>
    <dataValidation sqref="S350" prompt="Non-FSW14 application or a typo in the Application Sent date (the date is too far in the past)" type="custom" showInputMessage="1">
      <formula1>$S350&gt;DATE(2014,4,21)</formula1>
    </dataValidation>
    <dataValidation sqref="X350" prompt="Rejected/returned date is before the App. Received date or is in future." type="custom" showInputMessage="1">
      <formula1>AND(OR($D350="",$X350&gt;=$D350),$X350&lt;=TODAY())</formula1>
    </dataValidation>
    <dataValidation sqref="Y350" prompt="Fee Encashed date is before the App.Received date or is in future." type="custom" showInputMessage="1">
      <formula1>AND(OR($D350="",$Y350&gt;=$D350),$Y350&lt;=TODAY())</formula1>
    </dataValidation>
    <dataValidation sqref="Z350" prompt="PER Received date is before the Fee Encashed date or is in future." type="custom" showInputMessage="1">
      <formula1>AND($Z350&lt;=TODAY(),OR($Y350="",$Y350&lt;$Z350))</formula1>
    </dataValidation>
    <dataValidation sqref="D351" prompt="Non-FSW2014 application or a typo in the date" type="custom" showInputMessage="1">
      <formula1>$D351&gt;=DATE(2014,5,1)</formula1>
    </dataValidation>
    <dataValidation sqref="S351" prompt="Non-FSW14 application or a typo in the Application Sent date (the date is too far in the past)" type="custom" showInputMessage="1">
      <formula1>$S351&gt;DATE(2014,4,21)</formula1>
    </dataValidation>
    <dataValidation sqref="X351" prompt="Rejected/returned date is before the App. Received date or is in future." type="custom" showInputMessage="1">
      <formula1>AND(OR($D351="",$X351&gt;=$D351),$X351&lt;=TODAY())</formula1>
    </dataValidation>
    <dataValidation sqref="Y351" prompt="Fee Encashed date is before the App.Received date or is in future." type="custom" showInputMessage="1">
      <formula1>AND(OR($D351="",$Y351&gt;=$D351),$Y351&lt;=TODAY())</formula1>
    </dataValidation>
    <dataValidation sqref="Z351" prompt="PER Received date is before the Fee Encashed date or is in future." type="custom" showInputMessage="1">
      <formula1>AND($Z351&lt;=TODAY(),OR($Y351="",$Y351&lt;$Z351))</formula1>
    </dataValidation>
    <dataValidation sqref="D352" prompt="Non-FSW2014 application or a typo in the date" type="custom" showInputMessage="1">
      <formula1>$D352&gt;=DATE(2014,5,1)</formula1>
    </dataValidation>
    <dataValidation sqref="S352" prompt="Non-FSW14 application or a typo in the Application Sent date (the date is too far in the past)" type="custom" showInputMessage="1">
      <formula1>$S352&gt;DATE(2014,4,21)</formula1>
    </dataValidation>
    <dataValidation sqref="X352" prompt="Rejected/returned date is before the App. Received date or is in future." type="custom" showInputMessage="1">
      <formula1>AND(OR($D352="",$X352&gt;=$D352),$X352&lt;=TODAY())</formula1>
    </dataValidation>
    <dataValidation sqref="Y352" prompt="Fee Encashed date is before the App.Received date or is in future." type="custom" showInputMessage="1">
      <formula1>AND(OR($D352="",$Y352&gt;=$D352),$Y352&lt;=TODAY())</formula1>
    </dataValidation>
    <dataValidation sqref="Z352" prompt="PER Received date is before the Fee Encashed date or is in future." type="custom" showInputMessage="1">
      <formula1>AND($Z352&lt;=TODAY(),OR($Y352="",$Y352&lt;$Z352))</formula1>
    </dataValidation>
    <dataValidation sqref="D353" prompt="Non-FSW2014 application or a typo in the date" type="custom" showInputMessage="1">
      <formula1>$D353&gt;=DATE(2014,5,1)</formula1>
    </dataValidation>
    <dataValidation sqref="S353" prompt="Non-FSW14 application or a typo in the Application Sent date (the date is too far in the past)" type="custom" showInputMessage="1">
      <formula1>$S353&gt;DATE(2014,4,21)</formula1>
    </dataValidation>
    <dataValidation sqref="X353" prompt="Rejected/returned date is before the App. Received date or is in future." type="custom" showInputMessage="1">
      <formula1>AND(OR($D353="",$X353&gt;=$D353),$X353&lt;=TODAY())</formula1>
    </dataValidation>
    <dataValidation sqref="Y353" prompt="Fee Encashed date is before the App.Received date or is in future." type="custom" showInputMessage="1">
      <formula1>AND(OR($D353="",$Y353&gt;=$D353),$Y353&lt;=TODAY())</formula1>
    </dataValidation>
    <dataValidation sqref="Z353" prompt="PER Received date is before the Fee Encashed date or is in future." type="custom" showInputMessage="1">
      <formula1>AND($Z353&lt;=TODAY(),OR($Y353="",$Y353&lt;$Z353))</formula1>
    </dataValidation>
    <dataValidation sqref="D354" prompt="Non-FSW2014 application or a typo in the date" type="custom" showInputMessage="1">
      <formula1>$D354&gt;=DATE(2014,5,1)</formula1>
    </dataValidation>
    <dataValidation sqref="S354" prompt="Non-FSW14 application or a typo in the Application Sent date (the date is too far in the past)" type="custom" showInputMessage="1">
      <formula1>$S354&gt;DATE(2014,4,21)</formula1>
    </dataValidation>
    <dataValidation sqref="X354" prompt="Rejected/returned date is before the App. Received date or is in future." type="custom" showInputMessage="1">
      <formula1>AND(OR($D354="",$X354&gt;=$D354),$X354&lt;=TODAY())</formula1>
    </dataValidation>
    <dataValidation sqref="Y354" prompt="Fee Encashed date is before the App.Received date or is in future." type="custom" showInputMessage="1">
      <formula1>AND(OR($D354="",$Y354&gt;=$D354),$Y354&lt;=TODAY())</formula1>
    </dataValidation>
    <dataValidation sqref="Z354" prompt="PER Received date is before the Fee Encashed date or is in future." type="custom" showInputMessage="1">
      <formula1>AND($Z354&lt;=TODAY(),OR($Y354="",$Y354&lt;$Z354))</formula1>
    </dataValidation>
    <dataValidation sqref="D355" prompt="Non-FSW2014 application or a typo in the date" type="custom" showInputMessage="1">
      <formula1>$D355&gt;=DATE(2014,5,1)</formula1>
    </dataValidation>
    <dataValidation sqref="S355" prompt="Non-FSW14 application or a typo in the Application Sent date (the date is too far in the past)" type="custom" showInputMessage="1">
      <formula1>$S355&gt;DATE(2014,4,21)</formula1>
    </dataValidation>
    <dataValidation sqref="X355" prompt="Rejected/returned date is before the App. Received date or is in future." type="custom" showInputMessage="1">
      <formula1>AND(OR($D355="",$X355&gt;=$D355),$X355&lt;=TODAY())</formula1>
    </dataValidation>
    <dataValidation sqref="Y355" prompt="Fee Encashed date is before the App.Received date or is in future." type="custom" showInputMessage="1">
      <formula1>AND(OR($D355="",$Y355&gt;=$D355),$Y355&lt;=TODAY())</formula1>
    </dataValidation>
    <dataValidation sqref="Z355" prompt="PER Received date is before the Fee Encashed date or is in future." type="custom" showInputMessage="1">
      <formula1>AND($Z355&lt;=TODAY(),OR($Y355="",$Y355&lt;$Z355))</formula1>
    </dataValidation>
    <dataValidation sqref="D356" prompt="Non-FSW2014 application or a typo in the date" type="custom" showInputMessage="1">
      <formula1>$D356&gt;=DATE(2014,5,1)</formula1>
    </dataValidation>
    <dataValidation sqref="S356" prompt="Non-FSW14 application or a typo in the Application Sent date (the date is too far in the past)" type="custom" showInputMessage="1">
      <formula1>$S356&gt;DATE(2014,4,21)</formula1>
    </dataValidation>
    <dataValidation sqref="X356" prompt="Rejected/returned date is before the App. Received date or is in future." type="custom" showInputMessage="1">
      <formula1>AND(OR($D356="",$X356&gt;=$D356),$X356&lt;=TODAY())</formula1>
    </dataValidation>
    <dataValidation sqref="Y356" prompt="Fee Encashed date is before the App.Received date or is in future." type="custom" showInputMessage="1">
      <formula1>AND(OR($D356="",$Y356&gt;=$D356),$Y356&lt;=TODAY())</formula1>
    </dataValidation>
    <dataValidation sqref="Z356" prompt="PER Received date is before the Fee Encashed date or is in future." type="custom" showInputMessage="1">
      <formula1>AND($Z356&lt;=TODAY(),OR($Y356="",$Y356&lt;$Z356))</formula1>
    </dataValidation>
    <dataValidation sqref="D357" prompt="Non-FSW2014 application or a typo in the date" type="custom" showInputMessage="1">
      <formula1>$D357&gt;=DATE(2014,5,1)</formula1>
    </dataValidation>
    <dataValidation sqref="S357" prompt="Non-FSW14 application or a typo in the Application Sent date (the date is too far in the past)" type="custom" showInputMessage="1">
      <formula1>$S357&gt;DATE(2014,4,21)</formula1>
    </dataValidation>
    <dataValidation sqref="X357" prompt="Rejected/returned date is before the App. Received date or is in future." type="custom" showInputMessage="1">
      <formula1>AND(OR($D357="",$X357&gt;=$D357),$X357&lt;=TODAY())</formula1>
    </dataValidation>
    <dataValidation sqref="Y357" prompt="Fee Encashed date is before the App.Received date or is in future." type="custom" showInputMessage="1">
      <formula1>AND(OR($D357="",$Y357&gt;=$D357),$Y357&lt;=TODAY())</formula1>
    </dataValidation>
    <dataValidation sqref="Z357" prompt="PER Received date is before the Fee Encashed date or is in future." type="custom" showInputMessage="1">
      <formula1>AND($Z357&lt;=TODAY(),OR($Y357="",$Y357&lt;$Z357))</formula1>
    </dataValidation>
    <dataValidation sqref="D358" prompt="Non-FSW2014 application or a typo in the date" type="custom" showInputMessage="1">
      <formula1>$D358&gt;=DATE(2014,5,1)</formula1>
    </dataValidation>
    <dataValidation sqref="S358" prompt="Non-FSW14 application or a typo in the Application Sent date (the date is too far in the past)" type="custom" showInputMessage="1">
      <formula1>$S358&gt;DATE(2014,4,21)</formula1>
    </dataValidation>
    <dataValidation sqref="X358" prompt="Rejected/returned date is before the App. Received date or is in future." type="custom" showInputMessage="1">
      <formula1>AND(OR($D358="",$X358&gt;=$D358),$X358&lt;=TODAY())</formula1>
    </dataValidation>
    <dataValidation sqref="Y358" prompt="Fee Encashed date is before the App.Received date or is in future." type="custom" showInputMessage="1">
      <formula1>AND(OR($D358="",$Y358&gt;=$D358),$Y358&lt;=TODAY())</formula1>
    </dataValidation>
    <dataValidation sqref="Z358" prompt="PER Received date is before the Fee Encashed date or is in future." type="custom" showInputMessage="1">
      <formula1>AND($Z358&lt;=TODAY(),OR($Y358="",$Y358&lt;$Z358))</formula1>
    </dataValidation>
    <dataValidation sqref="D359" prompt="Non-FSW2014 application or a typo in the date" type="custom" showInputMessage="1">
      <formula1>$D359&gt;=DATE(2014,5,1)</formula1>
    </dataValidation>
    <dataValidation sqref="S359" prompt="Non-FSW14 application or a typo in the Application Sent date (the date is too far in the past)" type="custom" showInputMessage="1">
      <formula1>$S359&gt;DATE(2014,4,21)</formula1>
    </dataValidation>
    <dataValidation sqref="X359" prompt="Rejected/returned date is before the App. Received date or is in future." type="custom" showInputMessage="1">
      <formula1>AND(OR($D359="",$X359&gt;=$D359),$X359&lt;=TODAY())</formula1>
    </dataValidation>
    <dataValidation sqref="Y359" prompt="Fee Encashed date is before the App.Received date or is in future." type="custom" showInputMessage="1">
      <formula1>AND(OR($D359="",$Y359&gt;=$D359),$Y359&lt;=TODAY())</formula1>
    </dataValidation>
    <dataValidation sqref="Z359" prompt="PER Received date is before the Fee Encashed date or is in future." type="custom" showInputMessage="1">
      <formula1>AND($Z359&lt;=TODAY(),OR($Y359="",$Y359&lt;$Z359))</formula1>
    </dataValidation>
    <dataValidation sqref="D360" prompt="Non-FSW2014 application or a typo in the date" type="custom" showInputMessage="1">
      <formula1>$D360&gt;=DATE(2014,5,1)</formula1>
    </dataValidation>
    <dataValidation sqref="S360" prompt="Non-FSW14 application or a typo in the Application Sent date (the date is too far in the past)" type="custom" showInputMessage="1">
      <formula1>$S360&gt;DATE(2014,4,21)</formula1>
    </dataValidation>
    <dataValidation sqref="X360" prompt="Rejected/returned date is before the App. Received date or is in future." type="custom" showInputMessage="1">
      <formula1>AND(OR($D360="",$X360&gt;=$D360),$X360&lt;=TODAY())</formula1>
    </dataValidation>
    <dataValidation sqref="Y360" prompt="Fee Encashed date is before the App.Received date or is in future." type="custom" showInputMessage="1">
      <formula1>AND(OR($D360="",$Y360&gt;=$D360),$Y360&lt;=TODAY())</formula1>
    </dataValidation>
    <dataValidation sqref="Z360" prompt="PER Received date is before the Fee Encashed date or is in future." type="custom" showInputMessage="1">
      <formula1>AND($Z360&lt;=TODAY(),OR($Y360="",$Y360&lt;$Z360))</formula1>
    </dataValidation>
    <dataValidation sqref="D361" prompt="Non-FSW2014 application or a typo in the date" type="custom" showInputMessage="1">
      <formula1>$D361&gt;=DATE(2014,5,1)</formula1>
    </dataValidation>
    <dataValidation sqref="S361" prompt="Non-FSW14 application or a typo in the Application Sent date (the date is too far in the past)" type="custom" showInputMessage="1">
      <formula1>$S361&gt;DATE(2014,4,21)</formula1>
    </dataValidation>
    <dataValidation sqref="X361" prompt="Rejected/returned date is before the App. Received date or is in future." type="custom" showInputMessage="1">
      <formula1>AND(OR($D361="",$X361&gt;=$D361),$X361&lt;=TODAY())</formula1>
    </dataValidation>
    <dataValidation sqref="Y361" prompt="Fee Encashed date is before the App.Received date or is in future." type="custom" showInputMessage="1">
      <formula1>AND(OR($D361="",$Y361&gt;=$D361),$Y361&lt;=TODAY())</formula1>
    </dataValidation>
    <dataValidation sqref="Z361" prompt="PER Received date is before the Fee Encashed date or is in future." type="custom" showInputMessage="1">
      <formula1>AND($Z361&lt;=TODAY(),OR($Y361="",$Y361&lt;$Z361))</formula1>
    </dataValidation>
    <dataValidation sqref="D362" prompt="Non-FSW2014 application or a typo in the date" type="custom" showInputMessage="1">
      <formula1>$D362&gt;=DATE(2014,5,1)</formula1>
    </dataValidation>
    <dataValidation sqref="S362" prompt="Non-FSW14 application or a typo in the Application Sent date (the date is too far in the past)" type="custom" showInputMessage="1">
      <formula1>$S362&gt;DATE(2014,4,21)</formula1>
    </dataValidation>
    <dataValidation sqref="X362" prompt="Rejected/returned date is before the App. Received date or is in future." type="custom" showInputMessage="1">
      <formula1>AND(OR($D362="",$X362&gt;=$D362),$X362&lt;=TODAY())</formula1>
    </dataValidation>
    <dataValidation sqref="Y362" prompt="Fee Encashed date is before the App.Received date or is in future." type="custom" showInputMessage="1">
      <formula1>AND(OR($D362="",$Y362&gt;=$D362),$Y362&lt;=TODAY())</formula1>
    </dataValidation>
    <dataValidation sqref="Z362" prompt="PER Received date is before the Fee Encashed date or is in future." type="custom" showInputMessage="1">
      <formula1>AND($Z362&lt;=TODAY(),OR($Y362="",$Y362&lt;$Z362))</formula1>
    </dataValidation>
    <dataValidation sqref="D363" prompt="Non-FSW2014 application or a typo in the date" type="custom" showInputMessage="1">
      <formula1>$D363&gt;=DATE(2014,5,1)</formula1>
    </dataValidation>
    <dataValidation sqref="S363" prompt="Non-FSW14 application or a typo in the Application Sent date (the date is too far in the past)" type="custom" showInputMessage="1">
      <formula1>$S363&gt;DATE(2014,4,21)</formula1>
    </dataValidation>
    <dataValidation sqref="X363" prompt="Rejected/returned date is before the App. Received date or is in future." type="custom" showInputMessage="1">
      <formula1>AND(OR($D363="",$X363&gt;=$D363),$X363&lt;=TODAY())</formula1>
    </dataValidation>
    <dataValidation sqref="Y363" prompt="Fee Encashed date is before the App.Received date or is in future." type="custom" showInputMessage="1">
      <formula1>AND(OR($D363="",$Y363&gt;=$D363),$Y363&lt;=TODAY())</formula1>
    </dataValidation>
    <dataValidation sqref="Z363" prompt="PER Received date is before the Fee Encashed date or is in future." type="custom" showInputMessage="1">
      <formula1>AND($Z363&lt;=TODAY(),OR($Y363="",$Y363&lt;$Z363))</formula1>
    </dataValidation>
    <dataValidation sqref="D364" prompt="Non-FSW2014 application or a typo in the date" type="custom" showInputMessage="1">
      <formula1>$D364&gt;=DATE(2014,5,1)</formula1>
    </dataValidation>
    <dataValidation sqref="S364" prompt="Non-FSW14 application or a typo in the Application Sent date (the date is too far in the past)" type="custom" showInputMessage="1">
      <formula1>$S364&gt;DATE(2014,4,21)</formula1>
    </dataValidation>
    <dataValidation sqref="X364" prompt="Rejected/returned date is before the App. Received date or is in future." type="custom" showInputMessage="1">
      <formula1>AND(OR($D364="",$X364&gt;=$D364),$X364&lt;=TODAY())</formula1>
    </dataValidation>
    <dataValidation sqref="Y364" prompt="Fee Encashed date is before the App.Received date or is in future." type="custom" showInputMessage="1">
      <formula1>AND(OR($D364="",$Y364&gt;=$D364),$Y364&lt;=TODAY())</formula1>
    </dataValidation>
    <dataValidation sqref="Z364" prompt="PER Received date is before the Fee Encashed date or is in future." type="custom" showInputMessage="1">
      <formula1>AND($Z364&lt;=TODAY(),OR($Y364="",$Y364&lt;$Z364))</formula1>
    </dataValidation>
    <dataValidation sqref="D365" prompt="Non-FSW2014 application or a typo in the date" type="custom" showInputMessage="1">
      <formula1>$D365&gt;=DATE(2014,5,1)</formula1>
    </dataValidation>
    <dataValidation sqref="S365" prompt="Non-FSW14 application or a typo in the Application Sent date (the date is too far in the past)" type="custom" showInputMessage="1">
      <formula1>$S365&gt;DATE(2014,4,21)</formula1>
    </dataValidation>
    <dataValidation sqref="X365" prompt="Rejected/returned date is before the App. Received date or is in future." type="custom" showInputMessage="1">
      <formula1>AND(OR($D365="",$X365&gt;=$D365),$X365&lt;=TODAY())</formula1>
    </dataValidation>
    <dataValidation sqref="Y365" prompt="Fee Encashed date is before the App.Received date or is in future." type="custom" showInputMessage="1">
      <formula1>AND(OR($D365="",$Y365&gt;=$D365),$Y365&lt;=TODAY())</formula1>
    </dataValidation>
    <dataValidation sqref="Z365" prompt="PER Received date is before the Fee Encashed date or is in future." type="custom" showInputMessage="1">
      <formula1>AND($Z365&lt;=TODAY(),OR($Y365="",$Y365&lt;$Z365))</formula1>
    </dataValidation>
    <dataValidation sqref="D366" prompt="Non-FSW2014 application or a typo in the date" type="custom" showInputMessage="1">
      <formula1>$D366&gt;=DATE(2014,5,1)</formula1>
    </dataValidation>
    <dataValidation sqref="S366" prompt="Non-FSW14 application or a typo in the Application Sent date (the date is too far in the past)" type="custom" showInputMessage="1">
      <formula1>$S366&gt;DATE(2014,4,21)</formula1>
    </dataValidation>
    <dataValidation sqref="X366" prompt="Rejected/returned date is before the App. Received date or is in future." type="custom" showInputMessage="1">
      <formula1>AND(OR($D366="",$X366&gt;=$D366),$X366&lt;=TODAY())</formula1>
    </dataValidation>
    <dataValidation sqref="Y366" prompt="Fee Encashed date is before the App.Received date or is in future." type="custom" showInputMessage="1">
      <formula1>AND(OR($D366="",$Y366&gt;=$D366),$Y366&lt;=TODAY())</formula1>
    </dataValidation>
    <dataValidation sqref="Z366" prompt="PER Received date is before the Fee Encashed date or is in future." type="custom" showInputMessage="1">
      <formula1>AND($Z366&lt;=TODAY(),OR($Y366="",$Y366&lt;$Z366))</formula1>
    </dataValidation>
    <dataValidation sqref="D367" prompt="Non-FSW2014 application or a typo in the date" type="custom" showInputMessage="1">
      <formula1>$D367&gt;=DATE(2014,5,1)</formula1>
    </dataValidation>
    <dataValidation sqref="S367" prompt="Non-FSW14 application or a typo in the Application Sent date (the date is too far in the past)" type="custom" showInputMessage="1">
      <formula1>$S367&gt;DATE(2014,4,21)</formula1>
    </dataValidation>
    <dataValidation sqref="X367" prompt="Rejected/returned date is before the App. Received date or is in future." type="custom" showInputMessage="1">
      <formula1>AND(OR($D367="",$X367&gt;=$D367),$X367&lt;=TODAY())</formula1>
    </dataValidation>
    <dataValidation sqref="Y367" prompt="Fee Encashed date is before the App.Received date or is in future." type="custom" showInputMessage="1">
      <formula1>AND(OR($D367="",$Y367&gt;=$D367),$Y367&lt;=TODAY())</formula1>
    </dataValidation>
    <dataValidation sqref="Z367" prompt="PER Received date is before the Fee Encashed date or is in future." type="custom" showInputMessage="1">
      <formula1>AND($Z367&lt;=TODAY(),OR($Y367="",$Y367&lt;$Z367))</formula1>
    </dataValidation>
    <dataValidation sqref="D368" prompt="Non-FSW2014 application or a typo in the date" type="custom" showInputMessage="1">
      <formula1>$D368&gt;=DATE(2014,5,1)</formula1>
    </dataValidation>
    <dataValidation sqref="S368" prompt="Non-FSW14 application or a typo in the Application Sent date (the date is too far in the past)" type="custom" showInputMessage="1">
      <formula1>$S368&gt;DATE(2014,4,21)</formula1>
    </dataValidation>
    <dataValidation sqref="X368" prompt="Rejected/returned date is before the App. Received date or is in future." type="custom" showInputMessage="1">
      <formula1>AND(OR($D368="",$X368&gt;=$D368),$X368&lt;=TODAY())</formula1>
    </dataValidation>
    <dataValidation sqref="Y368" prompt="Fee Encashed date is before the App.Received date or is in future." type="custom" showInputMessage="1">
      <formula1>AND(OR($D368="",$Y368&gt;=$D368),$Y368&lt;=TODAY())</formula1>
    </dataValidation>
    <dataValidation sqref="Z368" prompt="PER Received date is before the Fee Encashed date or is in future." type="custom" showInputMessage="1">
      <formula1>AND($Z368&lt;=TODAY(),OR($Y368="",$Y368&lt;$Z368))</formula1>
    </dataValidation>
    <dataValidation sqref="D369" prompt="Non-FSW2014 application or a typo in the date" type="custom" showInputMessage="1">
      <formula1>$D369&gt;=DATE(2014,5,1)</formula1>
    </dataValidation>
    <dataValidation sqref="S369" prompt="Non-FSW14 application or a typo in the Application Sent date (the date is too far in the past)" type="custom" showInputMessage="1">
      <formula1>$S369&gt;DATE(2014,4,21)</formula1>
    </dataValidation>
    <dataValidation sqref="X369" prompt="Rejected/returned date is before the App. Received date or is in future." type="custom" showInputMessage="1">
      <formula1>AND(OR($D369="",$X369&gt;=$D369),$X369&lt;=TODAY())</formula1>
    </dataValidation>
    <dataValidation sqref="Y369" prompt="Fee Encashed date is before the App.Received date or is in future." type="custom" showInputMessage="1">
      <formula1>AND(OR($D369="",$Y369&gt;=$D369),$Y369&lt;=TODAY())</formula1>
    </dataValidation>
    <dataValidation sqref="Z369" prompt="PER Received date is before the Fee Encashed date or is in future." type="custom" showInputMessage="1">
      <formula1>AND($Z369&lt;=TODAY(),OR($Y369="",$Y369&lt;$Z369))</formula1>
    </dataValidation>
    <dataValidation sqref="D370" prompt="Non-FSW2014 application or a typo in the date" type="custom" showInputMessage="1">
      <formula1>$D370&gt;=DATE(2014,5,1)</formula1>
    </dataValidation>
    <dataValidation sqref="S370" prompt="Non-FSW14 application or a typo in the Application Sent date (the date is too far in the past)" type="custom" showInputMessage="1">
      <formula1>$S370&gt;DATE(2014,4,21)</formula1>
    </dataValidation>
    <dataValidation sqref="X370" prompt="Rejected/returned date is before the App. Received date or is in future." type="custom" showInputMessage="1">
      <formula1>AND(OR($D370="",$X370&gt;=$D370),$X370&lt;=TODAY())</formula1>
    </dataValidation>
    <dataValidation sqref="Y370" prompt="Fee Encashed date is before the App.Received date or is in future." type="custom" showInputMessage="1">
      <formula1>AND(OR($D370="",$Y370&gt;=$D370),$Y370&lt;=TODAY())</formula1>
    </dataValidation>
    <dataValidation sqref="Z370" prompt="PER Received date is before the Fee Encashed date or is in future." type="custom" showInputMessage="1">
      <formula1>AND($Z370&lt;=TODAY(),OR($Y370="",$Y370&lt;$Z370))</formula1>
    </dataValidation>
    <dataValidation sqref="D371" prompt="Non-FSW2014 application or a typo in the date" type="custom" showInputMessage="1">
      <formula1>$D371&gt;=DATE(2014,5,1)</formula1>
    </dataValidation>
    <dataValidation sqref="S371" prompt="Non-FSW14 application or a typo in the Application Sent date (the date is too far in the past)" type="custom" showInputMessage="1">
      <formula1>$S371&gt;DATE(2014,4,21)</formula1>
    </dataValidation>
    <dataValidation sqref="X371" prompt="Rejected/returned date is before the App. Received date or is in future." type="custom" showInputMessage="1">
      <formula1>AND(OR($D371="",$X371&gt;=$D371),$X371&lt;=TODAY())</formula1>
    </dataValidation>
    <dataValidation sqref="Y371" prompt="Fee Encashed date is before the App.Received date or is in future." type="custom" showInputMessage="1">
      <formula1>AND(OR($D371="",$Y371&gt;=$D371),$Y371&lt;=TODAY())</formula1>
    </dataValidation>
    <dataValidation sqref="Z371" prompt="PER Received date is before the Fee Encashed date or is in future." type="custom" showInputMessage="1">
      <formula1>AND($Z371&lt;=TODAY(),OR($Y371="",$Y371&lt;$Z371))</formula1>
    </dataValidation>
    <dataValidation sqref="D372" prompt="Non-FSW2014 application or a typo in the date" type="custom" showInputMessage="1">
      <formula1>$D372&gt;=DATE(2014,5,1)</formula1>
    </dataValidation>
    <dataValidation sqref="S372" prompt="Non-FSW14 application or a typo in the Application Sent date (the date is too far in the past)" type="custom" showInputMessage="1">
      <formula1>$S372&gt;DATE(2014,4,21)</formula1>
    </dataValidation>
    <dataValidation sqref="X372" prompt="Rejected/returned date is before the App. Received date or is in future." type="custom" showInputMessage="1">
      <formula1>AND(OR($D372="",$X372&gt;=$D372),$X372&lt;=TODAY())</formula1>
    </dataValidation>
    <dataValidation sqref="Y372" prompt="Fee Encashed date is before the App.Received date or is in future." type="custom" showInputMessage="1">
      <formula1>AND(OR($D372="",$Y372&gt;=$D372),$Y372&lt;=TODAY())</formula1>
    </dataValidation>
    <dataValidation sqref="Z372" prompt="PER Received date is before the Fee Encashed date or is in future." type="custom" showInputMessage="1">
      <formula1>AND($Z372&lt;=TODAY(),OR($Y372="",$Y372&lt;$Z372))</formula1>
    </dataValidation>
    <dataValidation sqref="D373" prompt="Non-FSW2014 application or a typo in the date" type="custom" showInputMessage="1">
      <formula1>$D373&gt;=DATE(2014,5,1)</formula1>
    </dataValidation>
    <dataValidation sqref="S373" prompt="Non-FSW14 application or a typo in the Application Sent date (the date is too far in the past)" type="custom" showInputMessage="1">
      <formula1>$S373&gt;DATE(2014,4,21)</formula1>
    </dataValidation>
    <dataValidation sqref="X373" prompt="Rejected/returned date is before the App. Received date or is in future." type="custom" showInputMessage="1">
      <formula1>AND(OR($D373="",$X373&gt;=$D373),$X373&lt;=TODAY())</formula1>
    </dataValidation>
    <dataValidation sqref="Y373" prompt="Fee Encashed date is before the App.Received date or is in future." type="custom" showInputMessage="1">
      <formula1>AND(OR($D373="",$Y373&gt;=$D373),$Y373&lt;=TODAY())</formula1>
    </dataValidation>
    <dataValidation sqref="Z373" prompt="PER Received date is before the Fee Encashed date or is in future." type="custom" showInputMessage="1">
      <formula1>AND($Z373&lt;=TODAY(),OR($Y373="",$Y373&lt;$Z373))</formula1>
    </dataValidation>
    <dataValidation sqref="D374" prompt="Non-FSW2014 application or a typo in the date" type="custom" showInputMessage="1">
      <formula1>$D374&gt;=DATE(2014,5,1)</formula1>
    </dataValidation>
    <dataValidation sqref="S374" prompt="Non-FSW14 application or a typo in the Application Sent date (the date is too far in the past)" type="custom" showInputMessage="1">
      <formula1>$S374&gt;DATE(2014,4,21)</formula1>
    </dataValidation>
    <dataValidation sqref="X374" prompt="Rejected/returned date is before the App. Received date or is in future." type="custom" showInputMessage="1">
      <formula1>AND(OR($D374="",$X374&gt;=$D374),$X374&lt;=TODAY())</formula1>
    </dataValidation>
    <dataValidation sqref="Y374" prompt="Fee Encashed date is before the App.Received date or is in future." type="custom" showInputMessage="1">
      <formula1>AND(OR($D374="",$Y374&gt;=$D374),$Y374&lt;=TODAY())</formula1>
    </dataValidation>
    <dataValidation sqref="Z374" prompt="PER Received date is before the Fee Encashed date or is in future." type="custom" showInputMessage="1">
      <formula1>AND($Z374&lt;=TODAY(),OR($Y374="",$Y374&lt;$Z374))</formula1>
    </dataValidation>
    <dataValidation sqref="D375" prompt="Non-FSW2014 application or a typo in the date" type="custom" showInputMessage="1">
      <formula1>$D375&gt;=DATE(2014,5,1)</formula1>
    </dataValidation>
    <dataValidation sqref="S375" prompt="Non-FSW14 application or a typo in the Application Sent date (the date is too far in the past)" type="custom" showInputMessage="1">
      <formula1>$S375&gt;DATE(2014,4,21)</formula1>
    </dataValidation>
    <dataValidation sqref="X375" prompt="Rejected/returned date is before the App. Received date or is in future." type="custom" showInputMessage="1">
      <formula1>AND(OR($D375="",$X375&gt;=$D375),$X375&lt;=TODAY())</formula1>
    </dataValidation>
    <dataValidation sqref="Y375" prompt="Fee Encashed date is before the App.Received date or is in future." type="custom" showInputMessage="1">
      <formula1>AND(OR($D375="",$Y375&gt;=$D375),$Y375&lt;=TODAY())</formula1>
    </dataValidation>
    <dataValidation sqref="Z375" prompt="PER Received date is before the Fee Encashed date or is in future." type="custom" showInputMessage="1">
      <formula1>AND($Z375&lt;=TODAY(),OR($Y375="",$Y375&lt;$Z375))</formula1>
    </dataValidation>
    <dataValidation sqref="D376" prompt="Non-FSW2014 application or a typo in the date" type="custom" showInputMessage="1">
      <formula1>$D376&gt;=DATE(2014,5,1)</formula1>
    </dataValidation>
    <dataValidation sqref="S376" prompt="Non-FSW14 application or a typo in the Application Sent date (the date is too far in the past)" type="custom" showInputMessage="1">
      <formula1>$S376&gt;DATE(2014,4,21)</formula1>
    </dataValidation>
    <dataValidation sqref="X376" prompt="Rejected/returned date is before the App. Received date or is in future." type="custom" showInputMessage="1">
      <formula1>AND(OR($D376="",$X376&gt;=$D376),$X376&lt;=TODAY())</formula1>
    </dataValidation>
    <dataValidation sqref="Y376" prompt="Fee Encashed date is before the App.Received date or is in future." type="custom" showInputMessage="1">
      <formula1>AND(OR($D376="",$Y376&gt;=$D376),$Y376&lt;=TODAY())</formula1>
    </dataValidation>
    <dataValidation sqref="Z376" prompt="PER Received date is before the Fee Encashed date or is in future." type="custom" showInputMessage="1">
      <formula1>AND($Z376&lt;=TODAY(),OR($Y376="",$Y376&lt;$Z376))</formula1>
    </dataValidation>
    <dataValidation sqref="D377" prompt="Non-FSW2014 application or a typo in the date" type="custom" showInputMessage="1">
      <formula1>$D377&gt;=DATE(2014,5,1)</formula1>
    </dataValidation>
    <dataValidation sqref="S377" prompt="Non-FSW14 application or a typo in the Application Sent date (the date is too far in the past)" type="custom" showInputMessage="1">
      <formula1>$S377&gt;DATE(2014,4,21)</formula1>
    </dataValidation>
    <dataValidation sqref="X377" prompt="Rejected/returned date is before the App. Received date or is in future." type="custom" showInputMessage="1">
      <formula1>AND(OR($D377="",$X377&gt;=$D377),$X377&lt;=TODAY())</formula1>
    </dataValidation>
    <dataValidation sqref="Y377" prompt="Fee Encashed date is before the App.Received date or is in future." type="custom" showInputMessage="1">
      <formula1>AND(OR($D377="",$Y377&gt;=$D377),$Y377&lt;=TODAY())</formula1>
    </dataValidation>
    <dataValidation sqref="Z377" prompt="PER Received date is before the Fee Encashed date or is in future." type="custom" showInputMessage="1">
      <formula1>AND($Z377&lt;=TODAY(),OR($Y377="",$Y377&lt;$Z377))</formula1>
    </dataValidation>
    <dataValidation sqref="D378" prompt="Non-FSW2014 application or a typo in the date" type="custom" showInputMessage="1">
      <formula1>$D378&gt;=DATE(2014,5,1)</formula1>
    </dataValidation>
    <dataValidation sqref="S378" prompt="Non-FSW14 application or a typo in the Application Sent date (the date is too far in the past)" type="custom" showInputMessage="1">
      <formula1>$S378&gt;DATE(2014,4,21)</formula1>
    </dataValidation>
    <dataValidation sqref="X378" prompt="Rejected/returned date is before the App. Received date or is in future." type="custom" showInputMessage="1">
      <formula1>AND(OR($D378="",$X378&gt;=$D378),$X378&lt;=TODAY())</formula1>
    </dataValidation>
    <dataValidation sqref="Y378" prompt="Fee Encashed date is before the App.Received date or is in future." type="custom" showInputMessage="1">
      <formula1>AND(OR($D378="",$Y378&gt;=$D378),$Y378&lt;=TODAY())</formula1>
    </dataValidation>
    <dataValidation sqref="Z378" prompt="PER Received date is before the Fee Encashed date or is in future." type="custom" showInputMessage="1">
      <formula1>AND($Z378&lt;=TODAY(),OR($Y378="",$Y378&lt;$Z378))</formula1>
    </dataValidation>
    <dataValidation sqref="D379" prompt="Non-FSW2014 application or a typo in the date" type="custom" showInputMessage="1">
      <formula1>$D379&gt;=DATE(2014,5,1)</formula1>
    </dataValidation>
    <dataValidation sqref="S379" prompt="Non-FSW14 application or a typo in the Application Sent date (the date is too far in the past)" type="custom" showInputMessage="1">
      <formula1>$S379&gt;DATE(2014,4,21)</formula1>
    </dataValidation>
    <dataValidation sqref="X379" prompt="Rejected/returned date is before the App. Received date or is in future." type="custom" showInputMessage="1">
      <formula1>AND(OR($D379="",$X379&gt;=$D379),$X379&lt;=TODAY())</formula1>
    </dataValidation>
    <dataValidation sqref="Y379" prompt="Fee Encashed date is before the App.Received date or is in future." type="custom" showInputMessage="1">
      <formula1>AND(OR($D379="",$Y379&gt;=$D379),$Y379&lt;=TODAY())</formula1>
    </dataValidation>
    <dataValidation sqref="Z379" prompt="PER Received date is before the Fee Encashed date or is in future." type="custom" showInputMessage="1">
      <formula1>AND($Z379&lt;=TODAY(),OR($Y379="",$Y379&lt;$Z379))</formula1>
    </dataValidation>
    <dataValidation sqref="D380" prompt="Non-FSW2014 application or a typo in the date" type="custom" showInputMessage="1">
      <formula1>$D380&gt;=DATE(2014,5,1)</formula1>
    </dataValidation>
    <dataValidation sqref="S380" prompt="Non-FSW14 application or a typo in the Application Sent date (the date is too far in the past)" type="custom" showInputMessage="1">
      <formula1>$S380&gt;DATE(2014,4,21)</formula1>
    </dataValidation>
    <dataValidation sqref="X380" prompt="Rejected/returned date is before the App. Received date or is in future." type="custom" showInputMessage="1">
      <formula1>AND(OR($D380="",$X380&gt;=$D380),$X380&lt;=TODAY())</formula1>
    </dataValidation>
    <dataValidation sqref="Y380" prompt="Fee Encashed date is before the App.Received date or is in future." type="custom" showInputMessage="1">
      <formula1>AND(OR($D380="",$Y380&gt;=$D380),$Y380&lt;=TODAY())</formula1>
    </dataValidation>
    <dataValidation sqref="Z380" prompt="PER Received date is before the Fee Encashed date or is in future." type="custom" showInputMessage="1">
      <formula1>AND($Z380&lt;=TODAY(),OR($Y380="",$Y380&lt;$Z380))</formula1>
    </dataValidation>
    <dataValidation sqref="D381" prompt="Non-FSW2014 application or a typo in the date" type="custom" showInputMessage="1">
      <formula1>$D381&gt;=DATE(2014,5,1)</formula1>
    </dataValidation>
    <dataValidation sqref="S381" prompt="Non-FSW14 application or a typo in the Application Sent date (the date is too far in the past)" type="custom" showInputMessage="1">
      <formula1>$S381&gt;DATE(2014,4,21)</formula1>
    </dataValidation>
    <dataValidation sqref="X381" prompt="Rejected/returned date is before the App. Received date or is in future." type="custom" showInputMessage="1">
      <formula1>AND(OR($D381="",$X381&gt;=$D381),$X381&lt;=TODAY())</formula1>
    </dataValidation>
    <dataValidation sqref="Y381" prompt="Fee Encashed date is before the App.Received date or is in future." type="custom" showInputMessage="1">
      <formula1>AND(OR($D381="",$Y381&gt;=$D381),$Y381&lt;=TODAY())</formula1>
    </dataValidation>
    <dataValidation sqref="Z381" prompt="PER Received date is before the Fee Encashed date or is in future." type="custom" showInputMessage="1">
      <formula1>AND($Z381&lt;=TODAY(),OR($Y381="",$Y381&lt;$Z381))</formula1>
    </dataValidation>
    <dataValidation sqref="D382" prompt="Non-FSW2014 application or a typo in the date" type="custom" showInputMessage="1">
      <formula1>$D382&gt;=DATE(2014,5,1)</formula1>
    </dataValidation>
    <dataValidation sqref="S382" prompt="Non-FSW14 application or a typo in the Application Sent date (the date is too far in the past)" type="custom" showInputMessage="1">
      <formula1>$S382&gt;DATE(2014,4,21)</formula1>
    </dataValidation>
    <dataValidation sqref="X382" prompt="Rejected/returned date is before the App. Received date or is in future." type="custom" showInputMessage="1">
      <formula1>AND(OR($D382="",$X382&gt;=$D382),$X382&lt;=TODAY())</formula1>
    </dataValidation>
    <dataValidation sqref="Y382" prompt="Fee Encashed date is before the App.Received date or is in future." type="custom" showInputMessage="1">
      <formula1>AND(OR($D382="",$Y382&gt;=$D382),$Y382&lt;=TODAY())</formula1>
    </dataValidation>
    <dataValidation sqref="Z382" prompt="PER Received date is before the Fee Encashed date or is in future." type="custom" showInputMessage="1">
      <formula1>AND($Z382&lt;=TODAY(),OR($Y382="",$Y382&lt;$Z382))</formula1>
    </dataValidation>
    <dataValidation sqref="D383" prompt="Non-FSW2014 application or a typo in the date" type="custom" showInputMessage="1">
      <formula1>$D383&gt;=DATE(2014,5,1)</formula1>
    </dataValidation>
    <dataValidation sqref="S383" prompt="Non-FSW14 application or a typo in the Application Sent date (the date is too far in the past)" type="custom" showInputMessage="1">
      <formula1>$S383&gt;DATE(2014,4,21)</formula1>
    </dataValidation>
    <dataValidation sqref="X383" prompt="Rejected/returned date is before the App. Received date or is in future." type="custom" showInputMessage="1">
      <formula1>AND(OR($D383="",$X383&gt;=$D383),$X383&lt;=TODAY())</formula1>
    </dataValidation>
    <dataValidation sqref="Y383" prompt="Fee Encashed date is before the App.Received date or is in future." type="custom" showInputMessage="1">
      <formula1>AND(OR($D383="",$Y383&gt;=$D383),$Y383&lt;=TODAY())</formula1>
    </dataValidation>
    <dataValidation sqref="Z383" prompt="PER Received date is before the Fee Encashed date or is in future." type="custom" showInputMessage="1">
      <formula1>AND($Z383&lt;=TODAY(),OR($Y383="",$Y383&lt;$Z383))</formula1>
    </dataValidation>
    <dataValidation sqref="D384" prompt="Non-FSW2014 application or a typo in the date" type="custom" showInputMessage="1">
      <formula1>$D384&gt;=DATE(2014,5,1)</formula1>
    </dataValidation>
    <dataValidation sqref="S384" prompt="Non-FSW14 application or a typo in the Application Sent date (the date is too far in the past)" type="custom" showInputMessage="1">
      <formula1>$S384&gt;DATE(2014,4,21)</formula1>
    </dataValidation>
    <dataValidation sqref="X384" prompt="Rejected/returned date is before the App. Received date or is in future." type="custom" showInputMessage="1">
      <formula1>AND(OR($D384="",$X384&gt;=$D384),$X384&lt;=TODAY())</formula1>
    </dataValidation>
    <dataValidation sqref="Y384" prompt="Fee Encashed date is before the App.Received date or is in future." type="custom" showInputMessage="1">
      <formula1>AND(OR($D384="",$Y384&gt;=$D384),$Y384&lt;=TODAY())</formula1>
    </dataValidation>
    <dataValidation sqref="Z384" prompt="PER Received date is before the Fee Encashed date or is in future." type="custom" showInputMessage="1">
      <formula1>AND($Z384&lt;=TODAY(),OR($Y384="",$Y384&lt;$Z384))</formula1>
    </dataValidation>
    <dataValidation sqref="D385" prompt="Non-FSW2014 application or a typo in the date" type="custom" showInputMessage="1">
      <formula1>$D385&gt;=DATE(2014,5,1)</formula1>
    </dataValidation>
    <dataValidation sqref="S385" prompt="Non-FSW14 application or a typo in the Application Sent date (the date is too far in the past)" type="custom" showInputMessage="1">
      <formula1>$S385&gt;DATE(2014,4,21)</formula1>
    </dataValidation>
    <dataValidation sqref="X385" prompt="Rejected/returned date is before the App. Received date or is in future." type="custom" showInputMessage="1">
      <formula1>AND(OR($D385="",$X385&gt;=$D385),$X385&lt;=TODAY())</formula1>
    </dataValidation>
    <dataValidation sqref="Y385" prompt="Fee Encashed date is before the App.Received date or is in future." type="custom" showInputMessage="1">
      <formula1>AND(OR($D385="",$Y385&gt;=$D385),$Y385&lt;=TODAY())</formula1>
    </dataValidation>
    <dataValidation sqref="Z385" prompt="PER Received date is before the Fee Encashed date or is in future." type="custom" showInputMessage="1">
      <formula1>AND($Z385&lt;=TODAY(),OR($Y385="",$Y385&lt;$Z385))</formula1>
    </dataValidation>
    <dataValidation sqref="D386" prompt="Non-FSW2014 application or a typo in the date" type="custom" showInputMessage="1">
      <formula1>$D386&gt;=DATE(2014,5,1)</formula1>
    </dataValidation>
    <dataValidation sqref="S386" prompt="Non-FSW14 application or a typo in the Application Sent date (the date is too far in the past)" type="custom" showInputMessage="1">
      <formula1>$S386&gt;DATE(2014,4,21)</formula1>
    </dataValidation>
    <dataValidation sqref="X386" prompt="Rejected/returned date is before the App. Received date or is in future." type="custom" showInputMessage="1">
      <formula1>AND(OR($D386="",$X386&gt;=$D386),$X386&lt;=TODAY())</formula1>
    </dataValidation>
    <dataValidation sqref="Y386" prompt="Fee Encashed date is before the App.Received date or is in future." type="custom" showInputMessage="1">
      <formula1>AND(OR($D386="",$Y386&gt;=$D386),$Y386&lt;=TODAY())</formula1>
    </dataValidation>
    <dataValidation sqref="Z386" prompt="PER Received date is before the Fee Encashed date or is in future." type="custom" showInputMessage="1">
      <formula1>AND($Z386&lt;=TODAY(),OR($Y386="",$Y386&lt;$Z386))</formula1>
    </dataValidation>
    <dataValidation sqref="D387" prompt="Non-FSW2014 application or a typo in the date" type="custom" showInputMessage="1">
      <formula1>$D387&gt;=DATE(2014,5,1)</formula1>
    </dataValidation>
    <dataValidation sqref="S387" prompt="Non-FSW14 application or a typo in the Application Sent date (the date is too far in the past)" type="custom" showInputMessage="1">
      <formula1>$S387&gt;DATE(2014,4,21)</formula1>
    </dataValidation>
    <dataValidation sqref="X387" prompt="Rejected/returned date is before the App. Received date or is in future." type="custom" showInputMessage="1">
      <formula1>AND(OR($D387="",$X387&gt;=$D387),$X387&lt;=TODAY())</formula1>
    </dataValidation>
    <dataValidation sqref="Y387" prompt="Fee Encashed date is before the App.Received date or is in future." type="custom" showInputMessage="1">
      <formula1>AND(OR($D387="",$Y387&gt;=$D387),$Y387&lt;=TODAY())</formula1>
    </dataValidation>
    <dataValidation sqref="Z387" prompt="PER Received date is before the Fee Encashed date or is in future." type="custom" showInputMessage="1">
      <formula1>AND($Z387&lt;=TODAY(),OR($Y387="",$Y387&lt;$Z387))</formula1>
    </dataValidation>
    <dataValidation sqref="D388" prompt="Non-FSW2014 application or a typo in the date" type="custom" showInputMessage="1">
      <formula1>$D388&gt;=DATE(2014,5,1)</formula1>
    </dataValidation>
    <dataValidation sqref="S388" prompt="Non-FSW14 application or a typo in the Application Sent date (the date is too far in the past)" type="custom" showInputMessage="1">
      <formula1>$S388&gt;DATE(2014,4,21)</formula1>
    </dataValidation>
    <dataValidation sqref="X388" prompt="Rejected/returned date is before the App. Received date or is in future." type="custom" showInputMessage="1">
      <formula1>AND(OR($D388="",$X388&gt;=$D388),$X388&lt;=TODAY())</formula1>
    </dataValidation>
    <dataValidation sqref="Y388" prompt="Fee Encashed date is before the App.Received date or is in future." type="custom" showInputMessage="1">
      <formula1>AND(OR($D388="",$Y388&gt;=$D388),$Y388&lt;=TODAY())</formula1>
    </dataValidation>
    <dataValidation sqref="Z388" prompt="PER Received date is before the Fee Encashed date or is in future." type="custom" showInputMessage="1">
      <formula1>AND($Z388&lt;=TODAY(),OR($Y388="",$Y388&lt;$Z388))</formula1>
    </dataValidation>
    <dataValidation sqref="D389" prompt="Non-FSW2014 application or a typo in the date" type="custom" showInputMessage="1">
      <formula1>$D389&gt;=DATE(2014,5,1)</formula1>
    </dataValidation>
    <dataValidation sqref="S389" prompt="Non-FSW14 application or a typo in the Application Sent date (the date is too far in the past)" type="custom" showInputMessage="1">
      <formula1>$S389&gt;DATE(2014,4,21)</formula1>
    </dataValidation>
    <dataValidation sqref="X389" prompt="Rejected/returned date is before the App. Received date or is in future." type="custom" showInputMessage="1">
      <formula1>AND(OR($D389="",$X389&gt;=$D389),$X389&lt;=TODAY())</formula1>
    </dataValidation>
    <dataValidation sqref="Y389" prompt="Fee Encashed date is before the App.Received date or is in future." type="custom" showInputMessage="1">
      <formula1>AND(OR($D389="",$Y389&gt;=$D389),$Y389&lt;=TODAY())</formula1>
    </dataValidation>
    <dataValidation sqref="Z389" prompt="PER Received date is before the Fee Encashed date or is in future." type="custom" showInputMessage="1">
      <formula1>AND($Z389&lt;=TODAY(),OR($Y389="",$Y389&lt;$Z389))</formula1>
    </dataValidation>
    <dataValidation sqref="D390" prompt="Non-FSW2014 application or a typo in the date" type="custom" showInputMessage="1">
      <formula1>$D390&gt;=DATE(2014,5,1)</formula1>
    </dataValidation>
    <dataValidation sqref="S390" prompt="Non-FSW14 application or a typo in the Application Sent date (the date is too far in the past)" type="custom" showInputMessage="1">
      <formula1>$S390&gt;DATE(2014,4,21)</formula1>
    </dataValidation>
    <dataValidation sqref="X390" prompt="Rejected/returned date is before the App. Received date or is in future." type="custom" showInputMessage="1">
      <formula1>AND(OR($D390="",$X390&gt;=$D390),$X390&lt;=TODAY())</formula1>
    </dataValidation>
    <dataValidation sqref="Y390" prompt="Fee Encashed date is before the App.Received date or is in future." type="custom" showInputMessage="1">
      <formula1>AND(OR($D390="",$Y390&gt;=$D390),$Y390&lt;=TODAY())</formula1>
    </dataValidation>
    <dataValidation sqref="Z390" prompt="PER Received date is before the Fee Encashed date or is in future." type="custom" showInputMessage="1">
      <formula1>AND($Z390&lt;=TODAY(),OR($Y390="",$Y390&lt;$Z390))</formula1>
    </dataValidation>
    <dataValidation sqref="D391" prompt="Non-FSW2014 application or a typo in the date" type="custom" showInputMessage="1">
      <formula1>$D391&gt;=DATE(2014,5,1)</formula1>
    </dataValidation>
    <dataValidation sqref="S391" prompt="Non-FSW14 application or a typo in the Application Sent date (the date is too far in the past)" type="custom" showInputMessage="1">
      <formula1>$S391&gt;DATE(2014,4,21)</formula1>
    </dataValidation>
    <dataValidation sqref="X391" prompt="Rejected/returned date is before the App. Received date or is in future." type="custom" showInputMessage="1">
      <formula1>AND(OR($D391="",$X391&gt;=$D391),$X391&lt;=TODAY())</formula1>
    </dataValidation>
    <dataValidation sqref="Y391" prompt="Fee Encashed date is before the App.Received date or is in future." type="custom" showInputMessage="1">
      <formula1>AND(OR($D391="",$Y391&gt;=$D391),$Y391&lt;=TODAY())</formula1>
    </dataValidation>
    <dataValidation sqref="Z391" prompt="PER Received date is before the Fee Encashed date or is in future." type="custom" showInputMessage="1">
      <formula1>AND($Z391&lt;=TODAY(),OR($Y391="",$Y391&lt;$Z391))</formula1>
    </dataValidation>
    <dataValidation sqref="D392" prompt="Non-FSW2014 application or a typo in the date" type="custom" showInputMessage="1">
      <formula1>$D392&gt;=DATE(2014,5,1)</formula1>
    </dataValidation>
    <dataValidation sqref="S392" prompt="Non-FSW14 application or a typo in the Application Sent date (the date is too far in the past)" type="custom" showInputMessage="1">
      <formula1>$S392&gt;DATE(2014,4,21)</formula1>
    </dataValidation>
    <dataValidation sqref="X392" prompt="Rejected/returned date is before the App. Received date or is in future." type="custom" showInputMessage="1">
      <formula1>AND(OR($D392="",$X392&gt;=$D392),$X392&lt;=TODAY())</formula1>
    </dataValidation>
    <dataValidation sqref="Y392" prompt="Fee Encashed date is before the App.Received date or is in future." type="custom" showInputMessage="1">
      <formula1>AND(OR($D392="",$Y392&gt;=$D392),$Y392&lt;=TODAY())</formula1>
    </dataValidation>
    <dataValidation sqref="Z392" prompt="PER Received date is before the Fee Encashed date or is in future." type="custom" showInputMessage="1">
      <formula1>AND($Z392&lt;=TODAY(),OR($Y392="",$Y392&lt;$Z392))</formula1>
    </dataValidation>
    <dataValidation sqref="D393" prompt="Non-FSW2014 application or a typo in the date" type="custom" showInputMessage="1">
      <formula1>$D393&gt;=DATE(2014,5,1)</formula1>
    </dataValidation>
    <dataValidation sqref="S393" prompt="Non-FSW14 application or a typo in the Application Sent date (the date is too far in the past)" type="custom" showInputMessage="1">
      <formula1>$S393&gt;DATE(2014,4,21)</formula1>
    </dataValidation>
    <dataValidation sqref="X393" prompt="Rejected/returned date is before the App. Received date or is in future." type="custom" showInputMessage="1">
      <formula1>AND(OR($D393="",$X393&gt;=$D393),$X393&lt;=TODAY())</formula1>
    </dataValidation>
    <dataValidation sqref="Y393" prompt="Fee Encashed date is before the App.Received date or is in future." type="custom" showInputMessage="1">
      <formula1>AND(OR($D393="",$Y393&gt;=$D393),$Y393&lt;=TODAY())</formula1>
    </dataValidation>
    <dataValidation sqref="Z393" prompt="PER Received date is before the Fee Encashed date or is in future." type="custom" showInputMessage="1">
      <formula1>AND($Z393&lt;=TODAY(),OR($Y393="",$Y393&lt;$Z393))</formula1>
    </dataValidation>
    <dataValidation sqref="D394" prompt="Non-FSW2014 application or a typo in the date" type="custom" showInputMessage="1">
      <formula1>$D394&gt;=DATE(2014,5,1)</formula1>
    </dataValidation>
    <dataValidation sqref="S394" prompt="Non-FSW14 application or a typo in the Application Sent date (the date is too far in the past)" type="custom" showInputMessage="1">
      <formula1>$S394&gt;DATE(2014,4,21)</formula1>
    </dataValidation>
    <dataValidation sqref="X394" prompt="Rejected/returned date is before the App. Received date or is in future." type="custom" showInputMessage="1">
      <formula1>AND(OR($D394="",$X394&gt;=$D394),$X394&lt;=TODAY())</formula1>
    </dataValidation>
    <dataValidation sqref="Y394" prompt="Fee Encashed date is before the App.Received date or is in future." type="custom" showInputMessage="1">
      <formula1>AND(OR($D394="",$Y394&gt;=$D394),$Y394&lt;=TODAY())</formula1>
    </dataValidation>
    <dataValidation sqref="Z394" prompt="PER Received date is before the Fee Encashed date or is in future." type="custom" showInputMessage="1">
      <formula1>AND($Z394&lt;=TODAY(),OR($Y394="",$Y394&lt;$Z394))</formula1>
    </dataValidation>
    <dataValidation sqref="D395" prompt="Non-FSW2014 application or a typo in the date" type="custom" showInputMessage="1">
      <formula1>$D395&gt;=DATE(2014,5,1)</formula1>
    </dataValidation>
    <dataValidation sqref="S395" prompt="Non-FSW14 application or a typo in the Application Sent date (the date is too far in the past)" type="custom" showInputMessage="1">
      <formula1>$S395&gt;DATE(2014,4,21)</formula1>
    </dataValidation>
    <dataValidation sqref="X395" prompt="Rejected/returned date is before the App. Received date or is in future." type="custom" showInputMessage="1">
      <formula1>AND(OR($D395="",$X395&gt;=$D395),$X395&lt;=TODAY())</formula1>
    </dataValidation>
    <dataValidation sqref="Y395" prompt="Fee Encashed date is before the App.Received date or is in future." type="custom" showInputMessage="1">
      <formula1>AND(OR($D395="",$Y395&gt;=$D395),$Y395&lt;=TODAY())</formula1>
    </dataValidation>
    <dataValidation sqref="Z395" prompt="PER Received date is before the Fee Encashed date or is in future." type="custom" showInputMessage="1">
      <formula1>AND($Z395&lt;=TODAY(),OR($Y395="",$Y395&lt;$Z395))</formula1>
    </dataValidation>
    <dataValidation sqref="D396" prompt="Non-FSW2014 application or a typo in the date" type="custom" showInputMessage="1">
      <formula1>$D396&gt;=DATE(2014,5,1)</formula1>
    </dataValidation>
    <dataValidation sqref="S396" prompt="Non-FSW14 application or a typo in the Application Sent date (the date is too far in the past)" type="custom" showInputMessage="1">
      <formula1>$S396&gt;DATE(2014,4,21)</formula1>
    </dataValidation>
    <dataValidation sqref="X396" prompt="Rejected/returned date is before the App. Received date or is in future." type="custom" showInputMessage="1">
      <formula1>AND(OR($D396="",$X396&gt;=$D396),$X396&lt;=TODAY())</formula1>
    </dataValidation>
    <dataValidation sqref="Y396" prompt="Fee Encashed date is before the App.Received date or is in future." type="custom" showInputMessage="1">
      <formula1>AND(OR($D396="",$Y396&gt;=$D396),$Y396&lt;=TODAY())</formula1>
    </dataValidation>
    <dataValidation sqref="Z396" prompt="PER Received date is before the Fee Encashed date or is in future." type="custom" showInputMessage="1">
      <formula1>AND($Z396&lt;=TODAY(),OR($Y396="",$Y396&lt;$Z396))</formula1>
    </dataValidation>
    <dataValidation sqref="D397" prompt="Non-FSW2014 application or a typo in the date" type="custom" showInputMessage="1">
      <formula1>$D397&gt;=DATE(2014,5,1)</formula1>
    </dataValidation>
    <dataValidation sqref="S397" prompt="Non-FSW14 application or a typo in the Application Sent date (the date is too far in the past)" type="custom" showInputMessage="1">
      <formula1>$S397&gt;DATE(2014,4,21)</formula1>
    </dataValidation>
    <dataValidation sqref="X397" prompt="Rejected/returned date is before the App. Received date or is in future." type="custom" showInputMessage="1">
      <formula1>AND(OR($D397="",$X397&gt;=$D397),$X397&lt;=TODAY())</formula1>
    </dataValidation>
    <dataValidation sqref="Y397" prompt="Fee Encashed date is before the App.Received date or is in future." type="custom" showInputMessage="1">
      <formula1>AND(OR($D397="",$Y397&gt;=$D397),$Y397&lt;=TODAY())</formula1>
    </dataValidation>
    <dataValidation sqref="Z397" prompt="PER Received date is before the Fee Encashed date or is in future." type="custom" showInputMessage="1">
      <formula1>AND($Z397&lt;=TODAY(),OR($Y397="",$Y397&lt;$Z397))</formula1>
    </dataValidation>
    <dataValidation sqref="D398" prompt="Non-FSW2014 application or a typo in the date" type="custom" showInputMessage="1">
      <formula1>$D398&gt;=DATE(2014,5,1)</formula1>
    </dataValidation>
    <dataValidation sqref="S398" prompt="Non-FSW14 application or a typo in the Application Sent date (the date is too far in the past)" type="custom" showInputMessage="1">
      <formula1>$S398&gt;DATE(2014,4,21)</formula1>
    </dataValidation>
    <dataValidation sqref="X398" prompt="Rejected/returned date is before the App. Received date or is in future." type="custom" showInputMessage="1">
      <formula1>AND(OR($D398="",$X398&gt;=$D398),$X398&lt;=TODAY())</formula1>
    </dataValidation>
    <dataValidation sqref="Y398" prompt="Fee Encashed date is before the App.Received date or is in future." type="custom" showInputMessage="1">
      <formula1>AND(OR($D398="",$Y398&gt;=$D398),$Y398&lt;=TODAY())</formula1>
    </dataValidation>
    <dataValidation sqref="Z398" prompt="PER Received date is before the Fee Encashed date or is in future." type="custom" showInputMessage="1">
      <formula1>AND($Z398&lt;=TODAY(),OR($Y398="",$Y398&lt;$Z398))</formula1>
    </dataValidation>
    <dataValidation sqref="D399" prompt="Non-FSW2014 application or a typo in the date" type="custom" showInputMessage="1">
      <formula1>$D399&gt;=DATE(2014,5,1)</formula1>
    </dataValidation>
    <dataValidation sqref="S399" prompt="Non-FSW14 application or a typo in the Application Sent date (the date is too far in the past)" type="custom" showInputMessage="1">
      <formula1>$S399&gt;DATE(2014,4,21)</formula1>
    </dataValidation>
    <dataValidation sqref="X399" prompt="Rejected/returned date is before the App. Received date or is in future." type="custom" showInputMessage="1">
      <formula1>AND(OR($D399="",$X399&gt;=$D399),$X399&lt;=TODAY())</formula1>
    </dataValidation>
    <dataValidation sqref="Y399" prompt="Fee Encashed date is before the App.Received date or is in future." type="custom" showInputMessage="1">
      <formula1>AND(OR($D399="",$Y399&gt;=$D399),$Y399&lt;=TODAY())</formula1>
    </dataValidation>
    <dataValidation sqref="Z399" prompt="PER Received date is before the Fee Encashed date or is in future." type="custom" showInputMessage="1">
      <formula1>AND($Z399&lt;=TODAY(),OR($Y399="",$Y399&lt;$Z399))</formula1>
    </dataValidation>
    <dataValidation sqref="D400" prompt="Non-FSW2014 application or a typo in the date" type="custom" showInputMessage="1">
      <formula1>$D400&gt;=DATE(2014,5,1)</formula1>
    </dataValidation>
    <dataValidation sqref="S400" prompt="Non-FSW14 application or a typo in the Application Sent date (the date is too far in the past)" type="custom" showInputMessage="1">
      <formula1>$S400&gt;DATE(2014,4,21)</formula1>
    </dataValidation>
    <dataValidation sqref="X400" prompt="Rejected/returned date is before the App. Received date or is in future." type="custom" showInputMessage="1">
      <formula1>AND(OR($D400="",$X400&gt;=$D400),$X400&lt;=TODAY())</formula1>
    </dataValidation>
    <dataValidation sqref="Y400" prompt="Fee Encashed date is before the App.Received date or is in future." type="custom" showInputMessage="1">
      <formula1>AND(OR($D400="",$Y400&gt;=$D400),$Y400&lt;=TODAY())</formula1>
    </dataValidation>
    <dataValidation sqref="Z400" prompt="PER Received date is before the Fee Encashed date or is in future." type="custom" showInputMessage="1">
      <formula1>AND($Z400&lt;=TODAY(),OR($Y400="",$Y400&lt;$Z400))</formula1>
    </dataValidation>
    <dataValidation sqref="D401" prompt="Non-FSW2014 application or a typo in the date" type="custom" showInputMessage="1">
      <formula1>$D401&gt;=DATE(2014,5,1)</formula1>
    </dataValidation>
    <dataValidation sqref="S401" prompt="Non-FSW14 application or a typo in the Application Sent date (the date is too far in the past)" type="custom" showInputMessage="1">
      <formula1>$S401&gt;DATE(2014,4,21)</formula1>
    </dataValidation>
    <dataValidation sqref="X401" prompt="Rejected/returned date is before the App. Received date or is in future." type="custom" showInputMessage="1">
      <formula1>AND(OR($D401="",$X401&gt;=$D401),$X401&lt;=TODAY())</formula1>
    </dataValidation>
    <dataValidation sqref="Y401" prompt="Fee Encashed date is before the App.Received date or is in future." type="custom" showInputMessage="1">
      <formula1>AND(OR($D401="",$Y401&gt;=$D401),$Y401&lt;=TODAY())</formula1>
    </dataValidation>
    <dataValidation sqref="Z401" prompt="PER Received date is before the Fee Encashed date or is in future." type="custom" showInputMessage="1">
      <formula1>AND($Z401&lt;=TODAY(),OR($Y401="",$Y401&lt;$Z401))</formula1>
    </dataValidation>
    <dataValidation sqref="D402" prompt="Non-FSW2014 application or a typo in the date" type="custom" showInputMessage="1">
      <formula1>$D402&gt;=DATE(2014,5,1)</formula1>
    </dataValidation>
    <dataValidation sqref="S402" prompt="Non-FSW14 application or a typo in the Application Sent date (the date is too far in the past)" type="custom" showInputMessage="1">
      <formula1>$S402&gt;DATE(2014,4,21)</formula1>
    </dataValidation>
    <dataValidation sqref="X402" prompt="Rejected/returned date is before the App. Received date or is in future." type="custom" showInputMessage="1">
      <formula1>AND(OR($D402="",$X402&gt;=$D402),$X402&lt;=TODAY())</formula1>
    </dataValidation>
    <dataValidation sqref="Y402" prompt="Fee Encashed date is before the App.Received date or is in future." type="custom" showInputMessage="1">
      <formula1>AND(OR($D402="",$Y402&gt;=$D402),$Y402&lt;=TODAY())</formula1>
    </dataValidation>
    <dataValidation sqref="Z402" prompt="PER Received date is before the Fee Encashed date or is in future." type="custom" showInputMessage="1">
      <formula1>AND($Z402&lt;=TODAY(),OR($Y402="",$Y402&lt;$Z402))</formula1>
    </dataValidation>
    <dataValidation sqref="D403" prompt="Non-FSW2014 application or a typo in the date" type="custom" showInputMessage="1">
      <formula1>$D403&gt;=DATE(2014,5,1)</formula1>
    </dataValidation>
    <dataValidation sqref="S403" prompt="Non-FSW14 application or a typo in the Application Sent date (the date is too far in the past)" type="custom" showInputMessage="1">
      <formula1>$S403&gt;DATE(2014,4,21)</formula1>
    </dataValidation>
    <dataValidation sqref="X403" prompt="Rejected/returned date is before the App. Received date or is in future." type="custom" showInputMessage="1">
      <formula1>AND(OR($D403="",$X403&gt;=$D403),$X403&lt;=TODAY())</formula1>
    </dataValidation>
    <dataValidation sqref="Y403" prompt="Fee Encashed date is before the App.Received date or is in future." type="custom" showInputMessage="1">
      <formula1>AND(OR($D403="",$Y403&gt;=$D403),$Y403&lt;=TODAY())</formula1>
    </dataValidation>
    <dataValidation sqref="Z403" prompt="PER Received date is before the Fee Encashed date or is in future." type="custom" showInputMessage="1">
      <formula1>AND($Z403&lt;=TODAY(),OR($Y403="",$Y403&lt;$Z403))</formula1>
    </dataValidation>
    <dataValidation sqref="D404" prompt="Non-FSW2014 application or a typo in the date" type="custom" showInputMessage="1">
      <formula1>$D404&gt;=DATE(2014,5,1)</formula1>
    </dataValidation>
    <dataValidation sqref="S404" prompt="Non-FSW14 application or a typo in the Application Sent date (the date is too far in the past)" type="custom" showInputMessage="1">
      <formula1>$S404&gt;DATE(2014,4,21)</formula1>
    </dataValidation>
    <dataValidation sqref="X404" prompt="Rejected/returned date is before the App. Received date or is in future." type="custom" showInputMessage="1">
      <formula1>AND(OR($D404="",$X404&gt;=$D404),$X404&lt;=TODAY())</formula1>
    </dataValidation>
    <dataValidation sqref="Y404" prompt="Fee Encashed date is before the App.Received date or is in future." type="custom" showInputMessage="1">
      <formula1>AND(OR($D404="",$Y404&gt;=$D404),$Y404&lt;=TODAY())</formula1>
    </dataValidation>
    <dataValidation sqref="Z404" prompt="PER Received date is before the Fee Encashed date or is in future." type="custom" showInputMessage="1">
      <formula1>AND($Z404&lt;=TODAY(),OR($Y404="",$Y404&lt;$Z404))</formula1>
    </dataValidation>
    <dataValidation sqref="D405" prompt="Non-FSW2014 application or a typo in the date" type="custom" showInputMessage="1">
      <formula1>$D405&gt;=DATE(2014,5,1)</formula1>
    </dataValidation>
    <dataValidation sqref="S405" prompt="Non-FSW14 application or a typo in the Application Sent date (the date is too far in the past)" type="custom" showInputMessage="1">
      <formula1>$S405&gt;DATE(2014,4,21)</formula1>
    </dataValidation>
    <dataValidation sqref="X405" prompt="Rejected/returned date is before the App. Received date or is in future." type="custom" showInputMessage="1">
      <formula1>AND(OR($D405="",$X405&gt;=$D405),$X405&lt;=TODAY())</formula1>
    </dataValidation>
    <dataValidation sqref="Y405" prompt="Fee Encashed date is before the App.Received date or is in future." type="custom" showInputMessage="1">
      <formula1>AND(OR($D405="",$Y405&gt;=$D405),$Y405&lt;=TODAY())</formula1>
    </dataValidation>
    <dataValidation sqref="Z405" prompt="PER Received date is before the Fee Encashed date or is in future." type="custom" showInputMessage="1">
      <formula1>AND($Z405&lt;=TODAY(),OR($Y405="",$Y405&lt;$Z405))</formula1>
    </dataValidation>
    <dataValidation sqref="D406" prompt="Non-FSW2014 application or a typo in the date" type="custom" showInputMessage="1">
      <formula1>$D406&gt;=DATE(2014,5,1)</formula1>
    </dataValidation>
    <dataValidation sqref="S406" prompt="Non-FSW14 application or a typo in the Application Sent date (the date is too far in the past)" type="custom" showInputMessage="1">
      <formula1>$S406&gt;DATE(2014,4,21)</formula1>
    </dataValidation>
    <dataValidation sqref="X406" prompt="Rejected/returned date is before the App. Received date or is in future." type="custom" showInputMessage="1">
      <formula1>AND(OR($D406="",$X406&gt;=$D406),$X406&lt;=TODAY())</formula1>
    </dataValidation>
    <dataValidation sqref="Y406" prompt="Fee Encashed date is before the App.Received date or is in future." type="custom" showInputMessage="1">
      <formula1>AND(OR($D406="",$Y406&gt;=$D406),$Y406&lt;=TODAY())</formula1>
    </dataValidation>
    <dataValidation sqref="Z406" prompt="PER Received date is before the Fee Encashed date or is in future." type="custom" showInputMessage="1">
      <formula1>AND($Z406&lt;=TODAY(),OR($Y406="",$Y406&lt;$Z406))</formula1>
    </dataValidation>
    <dataValidation sqref="D407" prompt="Non-FSW2014 application or a typo in the date" type="custom" showInputMessage="1">
      <formula1>$D407&gt;=DATE(2014,5,1)</formula1>
    </dataValidation>
    <dataValidation sqref="S407" prompt="Non-FSW14 application or a typo in the Application Sent date (the date is too far in the past)" type="custom" showInputMessage="1">
      <formula1>$S407&gt;DATE(2014,4,21)</formula1>
    </dataValidation>
    <dataValidation sqref="X407" prompt="Rejected/returned date is before the App. Received date or is in future." type="custom" showInputMessage="1">
      <formula1>AND(OR($D407="",$X407&gt;=$D407),$X407&lt;=TODAY())</formula1>
    </dataValidation>
    <dataValidation sqref="Y407" prompt="Fee Encashed date is before the App.Received date or is in future." type="custom" showInputMessage="1">
      <formula1>AND(OR($D407="",$Y407&gt;=$D407),$Y407&lt;=TODAY())</formula1>
    </dataValidation>
    <dataValidation sqref="Z407" prompt="PER Received date is before the Fee Encashed date or is in future." type="custom" showInputMessage="1">
      <formula1>AND($Z407&lt;=TODAY(),OR($Y407="",$Y407&lt;$Z407))</formula1>
    </dataValidation>
    <dataValidation sqref="D408" prompt="Non-FSW2014 application or a typo in the date" type="custom" showInputMessage="1">
      <formula1>$D408&gt;=DATE(2014,5,1)</formula1>
    </dataValidation>
    <dataValidation sqref="S408" prompt="Non-FSW14 application or a typo in the Application Sent date (the date is too far in the past)" type="custom" showInputMessage="1">
      <formula1>$S408&gt;DATE(2014,4,21)</formula1>
    </dataValidation>
    <dataValidation sqref="X408" prompt="Rejected/returned date is before the App. Received date or is in future." type="custom" showInputMessage="1">
      <formula1>AND(OR($D408="",$X408&gt;=$D408),$X408&lt;=TODAY())</formula1>
    </dataValidation>
    <dataValidation sqref="Y408" prompt="Fee Encashed date is before the App.Received date or is in future." type="custom" showInputMessage="1">
      <formula1>AND(OR($D408="",$Y408&gt;=$D408),$Y408&lt;=TODAY())</formula1>
    </dataValidation>
    <dataValidation sqref="Z408" prompt="PER Received date is before the Fee Encashed date or is in future." type="custom" showInputMessage="1">
      <formula1>AND($Z408&lt;=TODAY(),OR($Y408="",$Y408&lt;$Z408))</formula1>
    </dataValidation>
    <dataValidation sqref="D409" prompt="Non-FSW2014 application or a typo in the date" type="custom" showInputMessage="1">
      <formula1>$D409&gt;=DATE(2014,5,1)</formula1>
    </dataValidation>
    <dataValidation sqref="S409" prompt="Non-FSW14 application or a typo in the Application Sent date (the date is too far in the past)" type="custom" showInputMessage="1">
      <formula1>$S409&gt;DATE(2014,4,21)</formula1>
    </dataValidation>
    <dataValidation sqref="X409" prompt="Rejected/returned date is before the App. Received date or is in future." type="custom" showInputMessage="1">
      <formula1>AND(OR($D409="",$X409&gt;=$D409),$X409&lt;=TODAY())</formula1>
    </dataValidation>
    <dataValidation sqref="Y409" prompt="Fee Encashed date is before the App.Received date or is in future." type="custom" showInputMessage="1">
      <formula1>AND(OR($D409="",$Y409&gt;=$D409),$Y409&lt;=TODAY())</formula1>
    </dataValidation>
    <dataValidation sqref="Z409" prompt="PER Received date is before the Fee Encashed date or is in future." type="custom" showInputMessage="1">
      <formula1>AND($Z409&lt;=TODAY(),OR($Y409="",$Y409&lt;$Z409))</formula1>
    </dataValidation>
    <dataValidation sqref="D410" prompt="Non-FSW2014 application or a typo in the date" type="custom" showInputMessage="1">
      <formula1>$D410&gt;=DATE(2014,5,1)</formula1>
    </dataValidation>
    <dataValidation sqref="S410" prompt="Non-FSW14 application or a typo in the Application Sent date (the date is too far in the past)" type="custom" showInputMessage="1">
      <formula1>$S410&gt;DATE(2014,4,21)</formula1>
    </dataValidation>
    <dataValidation sqref="X410" prompt="Rejected/returned date is before the App. Received date or is in future." type="custom" showInputMessage="1">
      <formula1>AND(OR($D410="",$X410&gt;=$D410),$X410&lt;=TODAY())</formula1>
    </dataValidation>
    <dataValidation sqref="Y410" prompt="Fee Encashed date is before the App.Received date or is in future." type="custom" showInputMessage="1">
      <formula1>AND(OR($D410="",$Y410&gt;=$D410),$Y410&lt;=TODAY())</formula1>
    </dataValidation>
    <dataValidation sqref="Z410" prompt="PER Received date is before the Fee Encashed date or is in future." type="custom" showInputMessage="1">
      <formula1>AND($Z410&lt;=TODAY(),OR($Y410="",$Y410&lt;$Z410))</formula1>
    </dataValidation>
    <dataValidation sqref="D411" prompt="Non-FSW2014 application or a typo in the date" type="custom" showInputMessage="1">
      <formula1>$D411&gt;=DATE(2014,5,1)</formula1>
    </dataValidation>
    <dataValidation sqref="S411" prompt="Non-FSW14 application or a typo in the Application Sent date (the date is too far in the past)" type="custom" showInputMessage="1">
      <formula1>$S411&gt;DATE(2014,4,21)</formula1>
    </dataValidation>
    <dataValidation sqref="X411" prompt="Rejected/returned date is before the App. Received date or is in future." type="custom" showInputMessage="1">
      <formula1>AND(OR($D411="",$X411&gt;=$D411),$X411&lt;=TODAY())</formula1>
    </dataValidation>
    <dataValidation sqref="Y411" prompt="Fee Encashed date is before the App.Received date or is in future." type="custom" showInputMessage="1">
      <formula1>AND(OR($D411="",$Y411&gt;=$D411),$Y411&lt;=TODAY())</formula1>
    </dataValidation>
    <dataValidation sqref="Z411" prompt="PER Received date is before the Fee Encashed date or is in future." type="custom" showInputMessage="1">
      <formula1>AND($Z411&lt;=TODAY(),OR($Y411="",$Y411&lt;$Z411))</formula1>
    </dataValidation>
    <dataValidation sqref="D412" prompt="Non-FSW2014 application or a typo in the date" type="custom" showInputMessage="1">
      <formula1>$D412&gt;=DATE(2014,5,1)</formula1>
    </dataValidation>
    <dataValidation sqref="S412" prompt="Non-FSW14 application or a typo in the Application Sent date (the date is too far in the past)" type="custom" showInputMessage="1">
      <formula1>$S412&gt;DATE(2014,4,21)</formula1>
    </dataValidation>
    <dataValidation sqref="X412" prompt="Rejected/returned date is before the App. Received date or is in future." type="custom" showInputMessage="1">
      <formula1>AND(OR($D412="",$X412&gt;=$D412),$X412&lt;=TODAY())</formula1>
    </dataValidation>
    <dataValidation sqref="Y412" prompt="Fee Encashed date is before the App.Received date or is in future." type="custom" showInputMessage="1">
      <formula1>AND(OR($D412="",$Y412&gt;=$D412),$Y412&lt;=TODAY())</formula1>
    </dataValidation>
    <dataValidation sqref="Z412" prompt="PER Received date is before the Fee Encashed date or is in future." type="custom" showInputMessage="1">
      <formula1>AND($Z412&lt;=TODAY(),OR($Y412="",$Y412&lt;$Z412))</formula1>
    </dataValidation>
    <dataValidation sqref="D413" prompt="Non-FSW2014 application or a typo in the date" type="custom" showInputMessage="1">
      <formula1>$D413&gt;=DATE(2014,5,1)</formula1>
    </dataValidation>
    <dataValidation sqref="S413" prompt="Non-FSW14 application or a typo in the Application Sent date (the date is too far in the past)" type="custom" showInputMessage="1">
      <formula1>$S413&gt;DATE(2014,4,21)</formula1>
    </dataValidation>
    <dataValidation sqref="X413" prompt="Rejected/returned date is before the App. Received date or is in future." type="custom" showInputMessage="1">
      <formula1>AND(OR($D413="",$X413&gt;=$D413),$X413&lt;=TODAY())</formula1>
    </dataValidation>
    <dataValidation sqref="Y413" prompt="Fee Encashed date is before the App.Received date or is in future." type="custom" showInputMessage="1">
      <formula1>AND(OR($D413="",$Y413&gt;=$D413),$Y413&lt;=TODAY())</formula1>
    </dataValidation>
    <dataValidation sqref="Z413" prompt="PER Received date is before the Fee Encashed date or is in future." type="custom" showInputMessage="1">
      <formula1>AND($Z413&lt;=TODAY(),OR($Y413="",$Y413&lt;$Z413))</formula1>
    </dataValidation>
    <dataValidation sqref="D414" prompt="Non-FSW2014 application or a typo in the date" type="custom" showInputMessage="1">
      <formula1>$D414&gt;=DATE(2014,5,1)</formula1>
    </dataValidation>
    <dataValidation sqref="S414" prompt="Non-FSW14 application or a typo in the Application Sent date (the date is too far in the past)" type="custom" showInputMessage="1">
      <formula1>$S414&gt;DATE(2014,4,21)</formula1>
    </dataValidation>
    <dataValidation sqref="X414" prompt="Rejected/returned date is before the App. Received date or is in future." type="custom" showInputMessage="1">
      <formula1>AND(OR($D414="",$X414&gt;=$D414),$X414&lt;=TODAY())</formula1>
    </dataValidation>
    <dataValidation sqref="Y414" prompt="Fee Encashed date is before the App.Received date or is in future." type="custom" showInputMessage="1">
      <formula1>AND(OR($D414="",$Y414&gt;=$D414),$Y414&lt;=TODAY())</formula1>
    </dataValidation>
    <dataValidation sqref="Z414" prompt="PER Received date is before the Fee Encashed date or is in future." type="custom" showInputMessage="1">
      <formula1>AND($Z414&lt;=TODAY(),OR($Y414="",$Y414&lt;$Z414))</formula1>
    </dataValidation>
    <dataValidation sqref="D415" prompt="Non-FSW2014 application or a typo in the date" type="custom" showInputMessage="1">
      <formula1>$D415&gt;=DATE(2014,5,1)</formula1>
    </dataValidation>
    <dataValidation sqref="S415" prompt="Non-FSW14 application or a typo in the Application Sent date (the date is too far in the past)" type="custom" showInputMessage="1">
      <formula1>$S415&gt;DATE(2014,4,21)</formula1>
    </dataValidation>
    <dataValidation sqref="X415" prompt="Rejected/returned date is before the App. Received date or is in future." type="custom" showInputMessage="1">
      <formula1>AND(OR($D415="",$X415&gt;=$D415),$X415&lt;=TODAY())</formula1>
    </dataValidation>
    <dataValidation sqref="Y415" prompt="Fee Encashed date is before the App.Received date or is in future." type="custom" showInputMessage="1">
      <formula1>AND(OR($D415="",$Y415&gt;=$D415),$Y415&lt;=TODAY())</formula1>
    </dataValidation>
    <dataValidation sqref="Z415" prompt="PER Received date is before the Fee Encashed date or is in future." type="custom" showInputMessage="1">
      <formula1>AND($Z415&lt;=TODAY(),OR($Y415="",$Y415&lt;$Z415))</formula1>
    </dataValidation>
    <dataValidation sqref="D416" prompt="Non-FSW2014 application or a typo in the date" type="custom" showInputMessage="1">
      <formula1>$D416&gt;=DATE(2014,5,1)</formula1>
    </dataValidation>
    <dataValidation sqref="S416" prompt="Non-FSW14 application or a typo in the Application Sent date (the date is too far in the past)" type="custom" showInputMessage="1">
      <formula1>$S416&gt;DATE(2014,4,21)</formula1>
    </dataValidation>
    <dataValidation sqref="X416" prompt="Rejected/returned date is before the App. Received date or is in future." type="custom" showInputMessage="1">
      <formula1>AND(OR($D416="",$X416&gt;=$D416),$X416&lt;=TODAY())</formula1>
    </dataValidation>
    <dataValidation sqref="Y416" prompt="Fee Encashed date is before the App.Received date or is in future." type="custom" showInputMessage="1">
      <formula1>AND(OR($D416="",$Y416&gt;=$D416),$Y416&lt;=TODAY())</formula1>
    </dataValidation>
    <dataValidation sqref="Z416" prompt="PER Received date is before the Fee Encashed date or is in future." type="custom" showInputMessage="1">
      <formula1>AND($Z416&lt;=TODAY(),OR($Y416="",$Y416&lt;$Z416))</formula1>
    </dataValidation>
    <dataValidation sqref="D417" prompt="Non-FSW2014 application or a typo in the date" type="custom" showInputMessage="1">
      <formula1>$D417&gt;=DATE(2014,5,1)</formula1>
    </dataValidation>
    <dataValidation sqref="S417" prompt="Non-FSW14 application or a typo in the Application Sent date (the date is too far in the past)" type="custom" showInputMessage="1">
      <formula1>$S417&gt;DATE(2014,4,21)</formula1>
    </dataValidation>
    <dataValidation sqref="X417" prompt="Rejected/returned date is before the App. Received date or is in future." type="custom" showInputMessage="1">
      <formula1>AND(OR($D417="",$X417&gt;=$D417),$X417&lt;=TODAY())</formula1>
    </dataValidation>
    <dataValidation sqref="Y417" prompt="Fee Encashed date is before the App.Received date or is in future." type="custom" showInputMessage="1">
      <formula1>AND(OR($D417="",$Y417&gt;=$D417),$Y417&lt;=TODAY())</formula1>
    </dataValidation>
    <dataValidation sqref="Z417" prompt="PER Received date is before the Fee Encashed date or is in future." type="custom" showInputMessage="1">
      <formula1>AND($Z417&lt;=TODAY(),OR($Y417="",$Y417&lt;$Z417))</formula1>
    </dataValidation>
    <dataValidation sqref="D418" prompt="Non-FSW2014 application or a typo in the date" type="custom" showInputMessage="1">
      <formula1>$D418&gt;=DATE(2014,5,1)</formula1>
    </dataValidation>
    <dataValidation sqref="S418" prompt="Non-FSW14 application or a typo in the Application Sent date (the date is too far in the past)" type="custom" showInputMessage="1">
      <formula1>$S418&gt;DATE(2014,4,21)</formula1>
    </dataValidation>
    <dataValidation sqref="X418" prompt="Rejected/returned date is before the App. Received date or is in future." type="custom" showInputMessage="1">
      <formula1>AND(OR($D418="",$X418&gt;=$D418),$X418&lt;=TODAY())</formula1>
    </dataValidation>
    <dataValidation sqref="Y418" prompt="Fee Encashed date is before the App.Received date or is in future." type="custom" showInputMessage="1">
      <formula1>AND(OR($D418="",$Y418&gt;=$D418),$Y418&lt;=TODAY())</formula1>
    </dataValidation>
    <dataValidation sqref="Z418" prompt="PER Received date is before the Fee Encashed date or is in future." type="custom" showInputMessage="1">
      <formula1>AND($Z418&lt;=TODAY(),OR($Y418="",$Y418&lt;$Z418))</formula1>
    </dataValidation>
    <dataValidation sqref="D419" prompt="Non-FSW2014 application or a typo in the date" type="custom" showInputMessage="1">
      <formula1>$D419&gt;=DATE(2014,5,1)</formula1>
    </dataValidation>
    <dataValidation sqref="S419" prompt="Non-FSW14 application or a typo in the Application Sent date (the date is too far in the past)" type="custom" showInputMessage="1">
      <formula1>$S419&gt;DATE(2014,4,21)</formula1>
    </dataValidation>
    <dataValidation sqref="X419" prompt="Rejected/returned date is before the App. Received date or is in future." type="custom" showInputMessage="1">
      <formula1>AND(OR($D419="",$X419&gt;=$D419),$X419&lt;=TODAY())</formula1>
    </dataValidation>
    <dataValidation sqref="Y419" prompt="Fee Encashed date is before the App.Received date or is in future." type="custom" showInputMessage="1">
      <formula1>AND(OR($D419="",$Y419&gt;=$D419),$Y419&lt;=TODAY())</formula1>
    </dataValidation>
    <dataValidation sqref="Z419" prompt="PER Received date is before the Fee Encashed date or is in future." type="custom" showInputMessage="1">
      <formula1>AND($Z419&lt;=TODAY(),OR($Y419="",$Y419&lt;$Z419))</formula1>
    </dataValidation>
    <dataValidation sqref="D420" prompt="Non-FSW2014 application or a typo in the date" type="custom" showInputMessage="1">
      <formula1>$D420&gt;=DATE(2014,5,1)</formula1>
    </dataValidation>
    <dataValidation sqref="S420" prompt="Non-FSW14 application or a typo in the Application Sent date (the date is too far in the past)" type="custom" showInputMessage="1">
      <formula1>$S420&gt;DATE(2014,4,21)</formula1>
    </dataValidation>
    <dataValidation sqref="X420" prompt="Rejected/returned date is before the App. Received date or is in future." type="custom" showInputMessage="1">
      <formula1>AND(OR($D420="",$X420&gt;=$D420),$X420&lt;=TODAY())</formula1>
    </dataValidation>
    <dataValidation sqref="Y420" prompt="Fee Encashed date is before the App.Received date or is in future." type="custom" showInputMessage="1">
      <formula1>AND(OR($D420="",$Y420&gt;=$D420),$Y420&lt;=TODAY())</formula1>
    </dataValidation>
    <dataValidation sqref="Z420" prompt="PER Received date is before the Fee Encashed date or is in future." type="custom" showInputMessage="1">
      <formula1>AND($Z420&lt;=TODAY(),OR($Y420="",$Y420&lt;$Z420))</formula1>
    </dataValidation>
    <dataValidation sqref="D421" prompt="Non-FSW2014 application or a typo in the date" type="custom" showInputMessage="1">
      <formula1>$D421&gt;=DATE(2014,5,1)</formula1>
    </dataValidation>
    <dataValidation sqref="S421" prompt="Non-FSW14 application or a typo in the Application Sent date (the date is too far in the past)" type="custom" showInputMessage="1">
      <formula1>$S421&gt;DATE(2014,4,21)</formula1>
    </dataValidation>
    <dataValidation sqref="X421" prompt="Rejected/returned date is before the App. Received date or is in future." type="custom" showInputMessage="1">
      <formula1>AND(OR($D421="",$X421&gt;=$D421),$X421&lt;=TODAY())</formula1>
    </dataValidation>
    <dataValidation sqref="Y421" prompt="Fee Encashed date is before the App.Received date or is in future." type="custom" showInputMessage="1">
      <formula1>AND(OR($D421="",$Y421&gt;=$D421),$Y421&lt;=TODAY())</formula1>
    </dataValidation>
    <dataValidation sqref="Z421" prompt="PER Received date is before the Fee Encashed date or is in future." type="custom" showInputMessage="1">
      <formula1>AND($Z421&lt;=TODAY(),OR($Y421="",$Y421&lt;$Z421))</formula1>
    </dataValidation>
    <dataValidation sqref="D422" prompt="Non-FSW2014 application or a typo in the date" type="custom" showInputMessage="1">
      <formula1>$D422&gt;=DATE(2014,5,1)</formula1>
    </dataValidation>
    <dataValidation sqref="S422" prompt="Non-FSW14 application or a typo in the Application Sent date (the date is too far in the past)" type="custom" showInputMessage="1">
      <formula1>$S422&gt;DATE(2014,4,21)</formula1>
    </dataValidation>
    <dataValidation sqref="X422" prompt="Rejected/returned date is before the App. Received date or is in future." type="custom" showInputMessage="1">
      <formula1>AND(OR($D422="",$X422&gt;=$D422),$X422&lt;=TODAY())</formula1>
    </dataValidation>
    <dataValidation sqref="Y422" prompt="Fee Encashed date is before the App.Received date or is in future." type="custom" showInputMessage="1">
      <formula1>AND(OR($D422="",$Y422&gt;=$D422),$Y422&lt;=TODAY())</formula1>
    </dataValidation>
    <dataValidation sqref="Z422" prompt="PER Received date is before the Fee Encashed date or is in future." type="custom" showInputMessage="1">
      <formula1>AND($Z422&lt;=TODAY(),OR($Y422="",$Y422&lt;$Z422))</formula1>
    </dataValidation>
    <dataValidation sqref="D423" prompt="Non-FSW2014 application or a typo in the date" type="custom" showInputMessage="1">
      <formula1>$D423&gt;=DATE(2014,5,1)</formula1>
    </dataValidation>
    <dataValidation sqref="S423" prompt="Non-FSW14 application or a typo in the Application Sent date (the date is too far in the past)" type="custom" showInputMessage="1">
      <formula1>$S423&gt;DATE(2014,4,21)</formula1>
    </dataValidation>
    <dataValidation sqref="X423" prompt="Rejected/returned date is before the App. Received date or is in future." type="custom" showInputMessage="1">
      <formula1>AND(OR($D423="",$X423&gt;=$D423),$X423&lt;=TODAY())</formula1>
    </dataValidation>
    <dataValidation sqref="Y423" prompt="Fee Encashed date is before the App.Received date or is in future." type="custom" showInputMessage="1">
      <formula1>AND(OR($D423="",$Y423&gt;=$D423),$Y423&lt;=TODAY())</formula1>
    </dataValidation>
    <dataValidation sqref="Z423" prompt="PER Received date is before the Fee Encashed date or is in future." type="custom" showInputMessage="1">
      <formula1>AND($Z423&lt;=TODAY(),OR($Y423="",$Y423&lt;$Z423))</formula1>
    </dataValidation>
    <dataValidation sqref="D424" prompt="Non-FSW2014 application or a typo in the date" type="custom" showInputMessage="1">
      <formula1>$D424&gt;=DATE(2014,5,1)</formula1>
    </dataValidation>
    <dataValidation sqref="S424" prompt="Non-FSW14 application or a typo in the Application Sent date (the date is too far in the past)" type="custom" showInputMessage="1">
      <formula1>$S424&gt;DATE(2014,4,21)</formula1>
    </dataValidation>
    <dataValidation sqref="X424" prompt="Rejected/returned date is before the App. Received date or is in future." type="custom" showInputMessage="1">
      <formula1>AND(OR($D424="",$X424&gt;=$D424),$X424&lt;=TODAY())</formula1>
    </dataValidation>
    <dataValidation sqref="Y424" prompt="Fee Encashed date is before the App.Received date or is in future." type="custom" showInputMessage="1">
      <formula1>AND(OR($D424="",$Y424&gt;=$D424),$Y424&lt;=TODAY())</formula1>
    </dataValidation>
    <dataValidation sqref="Z424" prompt="PER Received date is before the Fee Encashed date or is in future." type="custom" showInputMessage="1">
      <formula1>AND($Z424&lt;=TODAY(),OR($Y424="",$Y424&lt;$Z424))</formula1>
    </dataValidation>
    <dataValidation sqref="D425" prompt="Non-FSW2014 application or a typo in the date" type="custom" showInputMessage="1">
      <formula1>$D425&gt;=DATE(2014,5,1)</formula1>
    </dataValidation>
    <dataValidation sqref="S425" prompt="Non-FSW14 application or a typo in the Application Sent date (the date is too far in the past)" type="custom" showInputMessage="1">
      <formula1>$S425&gt;DATE(2014,4,21)</formula1>
    </dataValidation>
    <dataValidation sqref="X425" prompt="Rejected/returned date is before the App. Received date or is in future." type="custom" showInputMessage="1">
      <formula1>AND(OR($D425="",$X425&gt;=$D425),$X425&lt;=TODAY())</formula1>
    </dataValidation>
    <dataValidation sqref="Y425" prompt="Fee Encashed date is before the App.Received date or is in future." type="custom" showInputMessage="1">
      <formula1>AND(OR($D425="",$Y425&gt;=$D425),$Y425&lt;=TODAY())</formula1>
    </dataValidation>
    <dataValidation sqref="Z425" prompt="PER Received date is before the Fee Encashed date or is in future." type="custom" showInputMessage="1">
      <formula1>AND($Z425&lt;=TODAY(),OR($Y425="",$Y425&lt;$Z425))</formula1>
    </dataValidation>
    <dataValidation sqref="D426" prompt="Non-FSW2014 application or a typo in the date" type="custom" showInputMessage="1">
      <formula1>$D426&gt;=DATE(2014,5,1)</formula1>
    </dataValidation>
    <dataValidation sqref="S426" prompt="Non-FSW14 application or a typo in the Application Sent date (the date is too far in the past)" type="custom" showInputMessage="1">
      <formula1>$S426&gt;DATE(2014,4,21)</formula1>
    </dataValidation>
    <dataValidation sqref="X426" prompt="Rejected/returned date is before the App. Received date or is in future." type="custom" showInputMessage="1">
      <formula1>AND(OR($D426="",$X426&gt;=$D426),$X426&lt;=TODAY())</formula1>
    </dataValidation>
    <dataValidation sqref="Y426" prompt="Fee Encashed date is before the App.Received date or is in future." type="custom" showInputMessage="1">
      <formula1>AND(OR($D426="",$Y426&gt;=$D426),$Y426&lt;=TODAY())</formula1>
    </dataValidation>
    <dataValidation sqref="Z426" prompt="PER Received date is before the Fee Encashed date or is in future." type="custom" showInputMessage="1">
      <formula1>AND($Z426&lt;=TODAY(),OR($Y426="",$Y426&lt;$Z426))</formula1>
    </dataValidation>
    <dataValidation sqref="D427" prompt="Non-FSW2014 application or a typo in the date" type="custom" showInputMessage="1">
      <formula1>$D427&gt;=DATE(2014,5,1)</formula1>
    </dataValidation>
    <dataValidation sqref="S427" prompt="Non-FSW14 application or a typo in the Application Sent date (the date is too far in the past)" type="custom" showInputMessage="1">
      <formula1>$S427&gt;DATE(2014,4,21)</formula1>
    </dataValidation>
    <dataValidation sqref="X427" prompt="Rejected/returned date is before the App. Received date or is in future." type="custom" showInputMessage="1">
      <formula1>AND(OR($D427="",$X427&gt;=$D427),$X427&lt;=TODAY())</formula1>
    </dataValidation>
    <dataValidation sqref="Y427" prompt="Fee Encashed date is before the App.Received date or is in future." type="custom" showInputMessage="1">
      <formula1>AND(OR($D427="",$Y427&gt;=$D427),$Y427&lt;=TODAY())</formula1>
    </dataValidation>
    <dataValidation sqref="Z427" prompt="PER Received date is before the Fee Encashed date or is in future." type="custom" showInputMessage="1">
      <formula1>AND($Z427&lt;=TODAY(),OR($Y427="",$Y427&lt;$Z427))</formula1>
    </dataValidation>
    <dataValidation sqref="D428" prompt="Non-FSW2014 application or a typo in the date" type="custom" showInputMessage="1">
      <formula1>$D428&gt;=DATE(2014,5,1)</formula1>
    </dataValidation>
    <dataValidation sqref="S428" prompt="Non-FSW14 application or a typo in the Application Sent date (the date is too far in the past)" type="custom" showInputMessage="1">
      <formula1>$S428&gt;DATE(2014,4,21)</formula1>
    </dataValidation>
    <dataValidation sqref="X428" prompt="Rejected/returned date is before the App. Received date or is in future." type="custom" showInputMessage="1">
      <formula1>AND(OR($D428="",$X428&gt;=$D428),$X428&lt;=TODAY())</formula1>
    </dataValidation>
    <dataValidation sqref="Y428" prompt="Fee Encashed date is before the App.Received date or is in future." type="custom" showInputMessage="1">
      <formula1>AND(OR($D428="",$Y428&gt;=$D428),$Y428&lt;=TODAY())</formula1>
    </dataValidation>
    <dataValidation sqref="Z428" prompt="PER Received date is before the Fee Encashed date or is in future." type="custom" showInputMessage="1">
      <formula1>AND($Z428&lt;=TODAY(),OR($Y428="",$Y428&lt;$Z428))</formula1>
    </dataValidation>
    <dataValidation sqref="D429" prompt="Non-FSW2014 application or a typo in the date" type="custom" showInputMessage="1">
      <formula1>$D429&gt;=DATE(2014,5,1)</formula1>
    </dataValidation>
    <dataValidation sqref="S429" prompt="Non-FSW14 application or a typo in the Application Sent date (the date is too far in the past)" type="custom" showInputMessage="1">
      <formula1>$S429&gt;DATE(2014,4,21)</formula1>
    </dataValidation>
    <dataValidation sqref="X429" prompt="Rejected/returned date is before the App. Received date or is in future." type="custom" showInputMessage="1">
      <formula1>AND(OR($D429="",$X429&gt;=$D429),$X429&lt;=TODAY())</formula1>
    </dataValidation>
    <dataValidation sqref="Y429" prompt="Fee Encashed date is before the App.Received date or is in future." type="custom" showInputMessage="1">
      <formula1>AND(OR($D429="",$Y429&gt;=$D429),$Y429&lt;=TODAY())</formula1>
    </dataValidation>
    <dataValidation sqref="Z429" prompt="PER Received date is before the Fee Encashed date or is in future." type="custom" showInputMessage="1">
      <formula1>AND($Z429&lt;=TODAY(),OR($Y429="",$Y429&lt;$Z429))</formula1>
    </dataValidation>
    <dataValidation sqref="D430" prompt="Non-FSW2014 application or a typo in the date" type="custom" showInputMessage="1">
      <formula1>$D430&gt;=DATE(2014,5,1)</formula1>
    </dataValidation>
    <dataValidation sqref="S430" prompt="Non-FSW14 application or a typo in the Application Sent date (the date is too far in the past)" type="custom" showInputMessage="1">
      <formula1>$S430&gt;DATE(2014,4,21)</formula1>
    </dataValidation>
    <dataValidation sqref="X430" prompt="Rejected/returned date is before the App. Received date or is in future." type="custom" showInputMessage="1">
      <formula1>AND(OR($D430="",$X430&gt;=$D430),$X430&lt;=TODAY())</formula1>
    </dataValidation>
    <dataValidation sqref="Y430" prompt="Fee Encashed date is before the App.Received date or is in future." type="custom" showInputMessage="1">
      <formula1>AND(OR($D430="",$Y430&gt;=$D430),$Y430&lt;=TODAY())</formula1>
    </dataValidation>
    <dataValidation sqref="Z430" prompt="PER Received date is before the Fee Encashed date or is in future." type="custom" showInputMessage="1">
      <formula1>AND($Z430&lt;=TODAY(),OR($Y430="",$Y430&lt;$Z430))</formula1>
    </dataValidation>
    <dataValidation sqref="D431" prompt="Non-FSW2014 application or a typo in the date" type="custom" showInputMessage="1">
      <formula1>$D431&gt;=DATE(2014,5,1)</formula1>
    </dataValidation>
    <dataValidation sqref="S431" prompt="Non-FSW14 application or a typo in the Application Sent date (the date is too far in the past)" type="custom" showInputMessage="1">
      <formula1>$S431&gt;DATE(2014,4,21)</formula1>
    </dataValidation>
    <dataValidation sqref="X431" prompt="Rejected/returned date is before the App. Received date or is in future." type="custom" showInputMessage="1">
      <formula1>AND(OR($D431="",$X431&gt;=$D431),$X431&lt;=TODAY())</formula1>
    </dataValidation>
    <dataValidation sqref="Y431" prompt="Fee Encashed date is before the App.Received date or is in future." type="custom" showInputMessage="1">
      <formula1>AND(OR($D431="",$Y431&gt;=$D431),$Y431&lt;=TODAY())</formula1>
    </dataValidation>
    <dataValidation sqref="Z431" prompt="PER Received date is before the Fee Encashed date or is in future." type="custom" showInputMessage="1">
      <formula1>AND($Z431&lt;=TODAY(),OR($Y431="",$Y431&lt;$Z431))</formula1>
    </dataValidation>
    <dataValidation sqref="D432" prompt="Non-FSW2014 application or a typo in the date" type="custom" showInputMessage="1">
      <formula1>$D432&gt;=DATE(2014,5,1)</formula1>
    </dataValidation>
    <dataValidation sqref="S432" prompt="Non-FSW14 application or a typo in the Application Sent date (the date is too far in the past)" type="custom" showInputMessage="1">
      <formula1>$S432&gt;DATE(2014,4,21)</formula1>
    </dataValidation>
    <dataValidation sqref="X432" prompt="Rejected/returned date is before the App. Received date or is in future." type="custom" showInputMessage="1">
      <formula1>AND(OR($D432="",$X432&gt;=$D432),$X432&lt;=TODAY())</formula1>
    </dataValidation>
    <dataValidation sqref="Y432" prompt="Fee Encashed date is before the App.Received date or is in future." type="custom" showInputMessage="1">
      <formula1>AND(OR($D432="",$Y432&gt;=$D432),$Y432&lt;=TODAY())</formula1>
    </dataValidation>
    <dataValidation sqref="Z432" prompt="PER Received date is before the Fee Encashed date or is in future." type="custom" showInputMessage="1">
      <formula1>AND($Z432&lt;=TODAY(),OR($Y432="",$Y432&lt;$Z432))</formula1>
    </dataValidation>
    <dataValidation sqref="D433" prompt="Non-FSW2014 application or a typo in the date" type="custom" showInputMessage="1">
      <formula1>$D433&gt;=DATE(2014,5,1)</formula1>
    </dataValidation>
    <dataValidation sqref="S433" prompt="Non-FSW14 application or a typo in the Application Sent date (the date is too far in the past)" type="custom" showInputMessage="1">
      <formula1>$S433&gt;DATE(2014,4,21)</formula1>
    </dataValidation>
    <dataValidation sqref="X433" prompt="Rejected/returned date is before the App. Received date or is in future." type="custom" showInputMessage="1">
      <formula1>AND(OR($D433="",$X433&gt;=$D433),$X433&lt;=TODAY())</formula1>
    </dataValidation>
    <dataValidation sqref="Y433" prompt="Fee Encashed date is before the App.Received date or is in future." type="custom" showInputMessage="1">
      <formula1>AND(OR($D433="",$Y433&gt;=$D433),$Y433&lt;=TODAY())</formula1>
    </dataValidation>
    <dataValidation sqref="Z433" prompt="PER Received date is before the Fee Encashed date or is in future." type="custom" showInputMessage="1">
      <formula1>AND($Z433&lt;=TODAY(),OR($Y433="",$Y433&lt;$Z433))</formula1>
    </dataValidation>
    <dataValidation sqref="D434" prompt="Non-FSW2014 application or a typo in the date" type="custom" showInputMessage="1">
      <formula1>$D434&gt;=DATE(2014,5,1)</formula1>
    </dataValidation>
    <dataValidation sqref="S434" prompt="Non-FSW14 application or a typo in the Application Sent date (the date is too far in the past)" type="custom" showInputMessage="1">
      <formula1>$S434&gt;DATE(2014,4,21)</formula1>
    </dataValidation>
    <dataValidation sqref="X434" prompt="Rejected/returned date is before the App. Received date or is in future." type="custom" showInputMessage="1">
      <formula1>AND(OR($D434="",$X434&gt;=$D434),$X434&lt;=TODAY())</formula1>
    </dataValidation>
    <dataValidation sqref="Y434" prompt="Fee Encashed date is before the App.Received date or is in future." type="custom" showInputMessage="1">
      <formula1>AND(OR($D434="",$Y434&gt;=$D434),$Y434&lt;=TODAY())</formula1>
    </dataValidation>
    <dataValidation sqref="Z434" prompt="PER Received date is before the Fee Encashed date or is in future." type="custom" showInputMessage="1">
      <formula1>AND($Z434&lt;=TODAY(),OR($Y434="",$Y434&lt;$Z434))</formula1>
    </dataValidation>
    <dataValidation sqref="D435" prompt="Non-FSW2014 application or a typo in the date" type="custom" showInputMessage="1">
      <formula1>$D435&gt;=DATE(2014,5,1)</formula1>
    </dataValidation>
    <dataValidation sqref="S435" prompt="Non-FSW14 application or a typo in the Application Sent date (the date is too far in the past)" type="custom" showInputMessage="1">
      <formula1>$S435&gt;DATE(2014,4,21)</formula1>
    </dataValidation>
    <dataValidation sqref="X435" prompt="Rejected/returned date is before the App. Received date or is in future." type="custom" showInputMessage="1">
      <formula1>AND(OR($D435="",$X435&gt;=$D435),$X435&lt;=TODAY())</formula1>
    </dataValidation>
    <dataValidation sqref="Y435" prompt="Fee Encashed date is before the App.Received date or is in future." type="custom" showInputMessage="1">
      <formula1>AND(OR($D435="",$Y435&gt;=$D435),$Y435&lt;=TODAY())</formula1>
    </dataValidation>
    <dataValidation sqref="Z435" prompt="PER Received date is before the Fee Encashed date or is in future." type="custom" showInputMessage="1">
      <formula1>AND($Z435&lt;=TODAY(),OR($Y435="",$Y435&lt;$Z435))</formula1>
    </dataValidation>
    <dataValidation sqref="D436" prompt="Non-FSW2014 application or a typo in the date" type="custom" showInputMessage="1">
      <formula1>$D436&gt;=DATE(2014,5,1)</formula1>
    </dataValidation>
    <dataValidation sqref="S436" prompt="Non-FSW14 application or a typo in the Application Sent date (the date is too far in the past)" type="custom" showInputMessage="1">
      <formula1>$S436&gt;DATE(2014,4,21)</formula1>
    </dataValidation>
    <dataValidation sqref="X436" prompt="Rejected/returned date is before the App. Received date or is in future." type="custom" showInputMessage="1">
      <formula1>AND(OR($D436="",$X436&gt;=$D436),$X436&lt;=TODAY())</formula1>
    </dataValidation>
    <dataValidation sqref="Y436" prompt="Fee Encashed date is before the App.Received date or is in future." type="custom" showInputMessage="1">
      <formula1>AND(OR($D436="",$Y436&gt;=$D436),$Y436&lt;=TODAY())</formula1>
    </dataValidation>
    <dataValidation sqref="Z436" prompt="PER Received date is before the Fee Encashed date or is in future." type="custom" showInputMessage="1">
      <formula1>AND($Z436&lt;=TODAY(),OR($Y436="",$Y436&lt;$Z436))</formula1>
    </dataValidation>
    <dataValidation sqref="D437" prompt="Non-FSW2014 application or a typo in the date" type="custom" showInputMessage="1">
      <formula1>$D437&gt;=DATE(2014,5,1)</formula1>
    </dataValidation>
    <dataValidation sqref="S437" prompt="Non-FSW14 application or a typo in the Application Sent date (the date is too far in the past)" type="custom" showInputMessage="1">
      <formula1>$S437&gt;DATE(2014,4,21)</formula1>
    </dataValidation>
    <dataValidation sqref="X437" prompt="Rejected/returned date is before the App. Received date or is in future." type="custom" showInputMessage="1">
      <formula1>AND(OR($D437="",$X437&gt;=$D437),$X437&lt;=TODAY())</formula1>
    </dataValidation>
    <dataValidation sqref="Y437" prompt="Fee Encashed date is before the App.Received date or is in future." type="custom" showInputMessage="1">
      <formula1>AND(OR($D437="",$Y437&gt;=$D437),$Y437&lt;=TODAY())</formula1>
    </dataValidation>
    <dataValidation sqref="Z437" prompt="PER Received date is before the Fee Encashed date or is in future." type="custom" showInputMessage="1">
      <formula1>AND($Z437&lt;=TODAY(),OR($Y437="",$Y437&lt;$Z437))</formula1>
    </dataValidation>
    <dataValidation sqref="D438" prompt="Non-FSW2014 application or a typo in the date" type="custom" showInputMessage="1">
      <formula1>$D438&gt;=DATE(2014,5,1)</formula1>
    </dataValidation>
    <dataValidation sqref="S438" prompt="Non-FSW14 application or a typo in the Application Sent date (the date is too far in the past)" type="custom" showInputMessage="1">
      <formula1>$S438&gt;DATE(2014,4,21)</formula1>
    </dataValidation>
    <dataValidation sqref="X438" prompt="Rejected/returned date is before the App. Received date or is in future." type="custom" showInputMessage="1">
      <formula1>AND(OR($D438="",$X438&gt;=$D438),$X438&lt;=TODAY())</formula1>
    </dataValidation>
    <dataValidation sqref="Y438" prompt="Fee Encashed date is before the App.Received date or is in future." type="custom" showInputMessage="1">
      <formula1>AND(OR($D438="",$Y438&gt;=$D438),$Y438&lt;=TODAY())</formula1>
    </dataValidation>
    <dataValidation sqref="Z438" prompt="PER Received date is before the Fee Encashed date or is in future." type="custom" showInputMessage="1">
      <formula1>AND($Z438&lt;=TODAY(),OR($Y438="",$Y438&lt;$Z438))</formula1>
    </dataValidation>
    <dataValidation sqref="D439" prompt="Non-FSW2014 application or a typo in the date" type="custom" showInputMessage="1">
      <formula1>$D439&gt;=DATE(2014,5,1)</formula1>
    </dataValidation>
    <dataValidation sqref="S439" prompt="Non-FSW14 application or a typo in the Application Sent date (the date is too far in the past)" type="custom" showInputMessage="1">
      <formula1>$S439&gt;DATE(2014,4,21)</formula1>
    </dataValidation>
    <dataValidation sqref="X439" prompt="Rejected/returned date is before the App. Received date or is in future." type="custom" showInputMessage="1">
      <formula1>AND(OR($D439="",$X439&gt;=$D439),$X439&lt;=TODAY())</formula1>
    </dataValidation>
    <dataValidation sqref="Y439" prompt="Fee Encashed date is before the App.Received date or is in future." type="custom" showInputMessage="1">
      <formula1>AND(OR($D439="",$Y439&gt;=$D439),$Y439&lt;=TODAY())</formula1>
    </dataValidation>
    <dataValidation sqref="Z439" prompt="PER Received date is before the Fee Encashed date or is in future." type="custom" showInputMessage="1">
      <formula1>AND($Z439&lt;=TODAY(),OR($Y439="",$Y439&lt;$Z439))</formula1>
    </dataValidation>
    <dataValidation sqref="D440" prompt="Non-FSW2014 application or a typo in the date" type="custom" showInputMessage="1">
      <formula1>$D440&gt;=DATE(2014,5,1)</formula1>
    </dataValidation>
    <dataValidation sqref="S440" prompt="Non-FSW14 application or a typo in the Application Sent date (the date is too far in the past)" type="custom" showInputMessage="1">
      <formula1>$S440&gt;DATE(2014,4,21)</formula1>
    </dataValidation>
    <dataValidation sqref="X440" prompt="Rejected/returned date is before the App. Received date or is in future." type="custom" showInputMessage="1">
      <formula1>AND(OR($D440="",$X440&gt;=$D440),$X440&lt;=TODAY())</formula1>
    </dataValidation>
    <dataValidation sqref="Y440" prompt="Fee Encashed date is before the App.Received date or is in future." type="custom" showInputMessage="1">
      <formula1>AND(OR($D440="",$Y440&gt;=$D440),$Y440&lt;=TODAY())</formula1>
    </dataValidation>
    <dataValidation sqref="Z440" prompt="PER Received date is before the Fee Encashed date or is in future." type="custom" showInputMessage="1">
      <formula1>AND($Z440&lt;=TODAY(),OR($Y440="",$Y440&lt;$Z440))</formula1>
    </dataValidation>
    <dataValidation sqref="D441" prompt="Non-FSW2014 application or a typo in the date" type="custom" showInputMessage="1">
      <formula1>$D441&gt;=DATE(2014,5,1)</formula1>
    </dataValidation>
    <dataValidation sqref="S441" prompt="Non-FSW14 application or a typo in the Application Sent date (the date is too far in the past)" type="custom" showInputMessage="1">
      <formula1>$S441&gt;DATE(2014,4,21)</formula1>
    </dataValidation>
    <dataValidation sqref="X441" prompt="Rejected/returned date is before the App. Received date or is in future." type="custom" showInputMessage="1">
      <formula1>AND(OR($D441="",$X441&gt;=$D441),$X441&lt;=TODAY())</formula1>
    </dataValidation>
    <dataValidation sqref="Y441" prompt="Fee Encashed date is before the App.Received date or is in future." type="custom" showInputMessage="1">
      <formula1>AND(OR($D441="",$Y441&gt;=$D441),$Y441&lt;=TODAY())</formula1>
    </dataValidation>
    <dataValidation sqref="Z441" prompt="PER Received date is before the Fee Encashed date or is in future." type="custom" showInputMessage="1">
      <formula1>AND($Z441&lt;=TODAY(),OR($Y441="",$Y441&lt;$Z441))</formula1>
    </dataValidation>
    <dataValidation sqref="D442" prompt="Non-FSW2014 application or a typo in the date" type="custom" showInputMessage="1">
      <formula1>$D442&gt;=DATE(2014,5,1)</formula1>
    </dataValidation>
    <dataValidation sqref="S442" prompt="Non-FSW14 application or a typo in the Application Sent date (the date is too far in the past)" type="custom" showInputMessage="1">
      <formula1>$S442&gt;DATE(2014,4,21)</formula1>
    </dataValidation>
    <dataValidation sqref="X442" prompt="Rejected/returned date is before the App. Received date or is in future." type="custom" showInputMessage="1">
      <formula1>AND(OR($D442="",$X442&gt;=$D442),$X442&lt;=TODAY())</formula1>
    </dataValidation>
    <dataValidation sqref="Y442" prompt="Fee Encashed date is before the App.Received date or is in future." type="custom" showInputMessage="1">
      <formula1>AND(OR($D442="",$Y442&gt;=$D442),$Y442&lt;=TODAY())</formula1>
    </dataValidation>
    <dataValidation sqref="Z442" prompt="PER Received date is before the Fee Encashed date or is in future." type="custom" showInputMessage="1">
      <formula1>AND($Z442&lt;=TODAY(),OR($Y442="",$Y442&lt;$Z442))</formula1>
    </dataValidation>
    <dataValidation sqref="D443" prompt="Non-FSW2014 application or a typo in the date" type="custom" showInputMessage="1">
      <formula1>$D443&gt;=DATE(2014,5,1)</formula1>
    </dataValidation>
    <dataValidation sqref="S443" prompt="Non-FSW14 application or a typo in the Application Sent date (the date is too far in the past)" type="custom" showInputMessage="1">
      <formula1>$S443&gt;DATE(2014,4,21)</formula1>
    </dataValidation>
    <dataValidation sqref="X443" prompt="Rejected/returned date is before the App. Received date or is in future." type="custom" showInputMessage="1">
      <formula1>AND(OR($D443="",$X443&gt;=$D443),$X443&lt;=TODAY())</formula1>
    </dataValidation>
    <dataValidation sqref="Y443" prompt="Fee Encashed date is before the App.Received date or is in future." type="custom" showInputMessage="1">
      <formula1>AND(OR($D443="",$Y443&gt;=$D443),$Y443&lt;=TODAY())</formula1>
    </dataValidation>
    <dataValidation sqref="Z443" prompt="PER Received date is before the Fee Encashed date or is in future." type="custom" showInputMessage="1">
      <formula1>AND($Z443&lt;=TODAY(),OR($Y443="",$Y443&lt;$Z443))</formula1>
    </dataValidation>
    <dataValidation sqref="D444" prompt="Non-FSW2014 application or a typo in the date" type="custom" showInputMessage="1">
      <formula1>$D444&gt;=DATE(2014,5,1)</formula1>
    </dataValidation>
    <dataValidation sqref="S444" prompt="Non-FSW14 application or a typo in the Application Sent date (the date is too far in the past)" type="custom" showInputMessage="1">
      <formula1>$S444&gt;DATE(2014,4,21)</formula1>
    </dataValidation>
    <dataValidation sqref="X444" prompt="Rejected/returned date is before the App. Received date or is in future." type="custom" showInputMessage="1">
      <formula1>AND(OR($D444="",$X444&gt;=$D444),$X444&lt;=TODAY())</formula1>
    </dataValidation>
    <dataValidation sqref="Y444" prompt="Fee Encashed date is before the App.Received date or is in future." type="custom" showInputMessage="1">
      <formula1>AND(OR($D444="",$Y444&gt;=$D444),$Y444&lt;=TODAY())</formula1>
    </dataValidation>
    <dataValidation sqref="Z444" prompt="PER Received date is before the Fee Encashed date or is in future." type="custom" showInputMessage="1">
      <formula1>AND($Z444&lt;=TODAY(),OR($Y444="",$Y444&lt;$Z444))</formula1>
    </dataValidation>
    <dataValidation sqref="D445" prompt="Non-FSW2014 application or a typo in the date" type="custom" showInputMessage="1">
      <formula1>$D445&gt;=DATE(2014,5,1)</formula1>
    </dataValidation>
    <dataValidation sqref="S445" prompt="Non-FSW14 application or a typo in the Application Sent date (the date is too far in the past)" type="custom" showInputMessage="1">
      <formula1>$S445&gt;DATE(2014,4,21)</formula1>
    </dataValidation>
    <dataValidation sqref="X445" prompt="Rejected/returned date is before the App. Received date or is in future." type="custom" showInputMessage="1">
      <formula1>AND(OR($D445="",$X445&gt;=$D445),$X445&lt;=TODAY())</formula1>
    </dataValidation>
    <dataValidation sqref="Y445" prompt="Fee Encashed date is before the App.Received date or is in future." type="custom" showInputMessage="1">
      <formula1>AND(OR($D445="",$Y445&gt;=$D445),$Y445&lt;=TODAY())</formula1>
    </dataValidation>
    <dataValidation sqref="Z445" prompt="PER Received date is before the Fee Encashed date or is in future." type="custom" showInputMessage="1">
      <formula1>AND($Z445&lt;=TODAY(),OR($Y445="",$Y445&lt;$Z445))</formula1>
    </dataValidation>
    <dataValidation sqref="D446" prompt="Non-FSW2014 application or a typo in the date" type="custom" showInputMessage="1">
      <formula1>$D446&gt;=DATE(2014,5,1)</formula1>
    </dataValidation>
    <dataValidation sqref="S446" prompt="Non-FSW14 application or a typo in the Application Sent date (the date is too far in the past)" type="custom" showInputMessage="1">
      <formula1>$S446&gt;DATE(2014,4,21)</formula1>
    </dataValidation>
    <dataValidation sqref="X446" prompt="Rejected/returned date is before the App. Received date or is in future." type="custom" showInputMessage="1">
      <formula1>AND(OR($D446="",$X446&gt;=$D446),$X446&lt;=TODAY())</formula1>
    </dataValidation>
    <dataValidation sqref="Y446" prompt="Fee Encashed date is before the App.Received date or is in future." type="custom" showInputMessage="1">
      <formula1>AND(OR($D446="",$Y446&gt;=$D446),$Y446&lt;=TODAY())</formula1>
    </dataValidation>
    <dataValidation sqref="Z446" prompt="PER Received date is before the Fee Encashed date or is in future." type="custom" showInputMessage="1">
      <formula1>AND($Z446&lt;=TODAY(),OR($Y446="",$Y446&lt;$Z446))</formula1>
    </dataValidation>
    <dataValidation sqref="D447" prompt="Non-FSW2014 application or a typo in the date" type="custom" showInputMessage="1">
      <formula1>$D447&gt;=DATE(2014,5,1)</formula1>
    </dataValidation>
    <dataValidation sqref="S447" prompt="Non-FSW14 application or a typo in the Application Sent date (the date is too far in the past)" type="custom" showInputMessage="1">
      <formula1>$S447&gt;DATE(2014,4,21)</formula1>
    </dataValidation>
    <dataValidation sqref="X447" prompt="Rejected/returned date is before the App. Received date or is in future." type="custom" showInputMessage="1">
      <formula1>AND(OR($D447="",$X447&gt;=$D447),$X447&lt;=TODAY())</formula1>
    </dataValidation>
    <dataValidation sqref="Y447" prompt="Fee Encashed date is before the App.Received date or is in future." type="custom" showInputMessage="1">
      <formula1>AND(OR($D447="",$Y447&gt;=$D447),$Y447&lt;=TODAY())</formula1>
    </dataValidation>
    <dataValidation sqref="Z447" prompt="PER Received date is before the Fee Encashed date or is in future." type="custom" showInputMessage="1">
      <formula1>AND($Z447&lt;=TODAY(),OR($Y447="",$Y447&lt;$Z447))</formula1>
    </dataValidation>
    <dataValidation sqref="D448" prompt="Non-FSW2014 application or a typo in the date" type="custom" showInputMessage="1">
      <formula1>$D448&gt;=DATE(2014,5,1)</formula1>
    </dataValidation>
    <dataValidation sqref="S448" prompt="Non-FSW14 application or a typo in the Application Sent date (the date is too far in the past)" type="custom" showInputMessage="1">
      <formula1>$S448&gt;DATE(2014,4,21)</formula1>
    </dataValidation>
    <dataValidation sqref="X448" prompt="Rejected/returned date is before the App. Received date or is in future." type="custom" showInputMessage="1">
      <formula1>AND(OR($D448="",$X448&gt;=$D448),$X448&lt;=TODAY())</formula1>
    </dataValidation>
    <dataValidation sqref="Y448" prompt="Fee Encashed date is before the App.Received date or is in future." type="custom" showInputMessage="1">
      <formula1>AND(OR($D448="",$Y448&gt;=$D448),$Y448&lt;=TODAY())</formula1>
    </dataValidation>
    <dataValidation sqref="Z448" prompt="PER Received date is before the Fee Encashed date or is in future." type="custom" showInputMessage="1">
      <formula1>AND($Z448&lt;=TODAY(),OR($Y448="",$Y448&lt;$Z448))</formula1>
    </dataValidation>
    <dataValidation sqref="D449" prompt="Non-FSW2014 application or a typo in the date" type="custom" showInputMessage="1">
      <formula1>$D449&gt;=DATE(2014,5,1)</formula1>
    </dataValidation>
    <dataValidation sqref="S449" prompt="Non-FSW14 application or a typo in the Application Sent date (the date is too far in the past)" type="custom" showInputMessage="1">
      <formula1>$S449&gt;DATE(2014,4,21)</formula1>
    </dataValidation>
    <dataValidation sqref="X449" prompt="Rejected/returned date is before the App. Received date or is in future." type="custom" showInputMessage="1">
      <formula1>AND(OR($D449="",$X449&gt;=$D449),$X449&lt;=TODAY())</formula1>
    </dataValidation>
    <dataValidation sqref="Y449" prompt="Fee Encashed date is before the App.Received date or is in future." type="custom" showInputMessage="1">
      <formula1>AND(OR($D449="",$Y449&gt;=$D449),$Y449&lt;=TODAY())</formula1>
    </dataValidation>
    <dataValidation sqref="Z449" prompt="PER Received date is before the Fee Encashed date or is in future." type="custom" showInputMessage="1">
      <formula1>AND($Z449&lt;=TODAY(),OR($Y449="",$Y449&lt;$Z449))</formula1>
    </dataValidation>
    <dataValidation sqref="D450" prompt="Non-FSW2014 application or a typo in the date" type="custom" showInputMessage="1">
      <formula1>$D450&gt;=DATE(2014,5,1)</formula1>
    </dataValidation>
    <dataValidation sqref="S450" prompt="Non-FSW14 application or a typo in the Application Sent date (the date is too far in the past)" type="custom" showInputMessage="1">
      <formula1>$S450&gt;DATE(2014,4,21)</formula1>
    </dataValidation>
    <dataValidation sqref="X450" prompt="Rejected/returned date is before the App. Received date or is in future." type="custom" showInputMessage="1">
      <formula1>AND(OR($D450="",$X450&gt;=$D450),$X450&lt;=TODAY())</formula1>
    </dataValidation>
    <dataValidation sqref="Y450" prompt="Fee Encashed date is before the App.Received date or is in future." type="custom" showInputMessage="1">
      <formula1>AND(OR($D450="",$Y450&gt;=$D450),$Y450&lt;=TODAY())</formula1>
    </dataValidation>
    <dataValidation sqref="Z450" prompt="PER Received date is before the Fee Encashed date or is in future." type="custom" showInputMessage="1">
      <formula1>AND($Z450&lt;=TODAY(),OR($Y450="",$Y450&lt;$Z450))</formula1>
    </dataValidation>
    <dataValidation sqref="D451" prompt="Non-FSW2014 application or a typo in the date" type="custom" showInputMessage="1">
      <formula1>$D451&gt;=DATE(2014,5,1)</formula1>
    </dataValidation>
    <dataValidation sqref="S451" prompt="Non-FSW14 application or a typo in the Application Sent date (the date is too far in the past)" type="custom" showInputMessage="1">
      <formula1>$S451&gt;DATE(2014,4,21)</formula1>
    </dataValidation>
    <dataValidation sqref="X451" prompt="Rejected/returned date is before the App. Received date or is in future." type="custom" showInputMessage="1">
      <formula1>AND(OR($D451="",$X451&gt;=$D451),$X451&lt;=TODAY())</formula1>
    </dataValidation>
    <dataValidation sqref="Y451" prompt="Fee Encashed date is before the App.Received date or is in future." type="custom" showInputMessage="1">
      <formula1>AND(OR($D451="",$Y451&gt;=$D451),$Y451&lt;=TODAY())</formula1>
    </dataValidation>
    <dataValidation sqref="Z451" prompt="PER Received date is before the Fee Encashed date or is in future." type="custom" showInputMessage="1">
      <formula1>AND($Z451&lt;=TODAY(),OR($Y451="",$Y451&lt;$Z451))</formula1>
    </dataValidation>
    <dataValidation sqref="D452" prompt="Non-FSW2014 application or a typo in the date" type="custom" showInputMessage="1">
      <formula1>$D452&gt;=DATE(2014,5,1)</formula1>
    </dataValidation>
    <dataValidation sqref="S452" prompt="Non-FSW14 application or a typo in the Application Sent date (the date is too far in the past)" type="custom" showInputMessage="1">
      <formula1>$S452&gt;DATE(2014,4,21)</formula1>
    </dataValidation>
    <dataValidation sqref="X452" prompt="Rejected/returned date is before the App. Received date or is in future." type="custom" showInputMessage="1">
      <formula1>AND(OR($D452="",$X452&gt;=$D452),$X452&lt;=TODAY())</formula1>
    </dataValidation>
    <dataValidation sqref="Y452" prompt="Fee Encashed date is before the App.Received date or is in future." type="custom" showInputMessage="1">
      <formula1>AND(OR($D452="",$Y452&gt;=$D452),$Y452&lt;=TODAY())</formula1>
    </dataValidation>
    <dataValidation sqref="Z452" prompt="PER Received date is before the Fee Encashed date or is in future." type="custom" showInputMessage="1">
      <formula1>AND($Z452&lt;=TODAY(),OR($Y452="",$Y452&lt;$Z452))</formula1>
    </dataValidation>
    <dataValidation sqref="D453" prompt="Non-FSW2014 application or a typo in the date" type="custom" showInputMessage="1">
      <formula1>$D453&gt;=DATE(2014,5,1)</formula1>
    </dataValidation>
    <dataValidation sqref="S453" prompt="Non-FSW14 application or a typo in the Application Sent date (the date is too far in the past)" type="custom" showInputMessage="1">
      <formula1>$S453&gt;DATE(2014,4,21)</formula1>
    </dataValidation>
    <dataValidation sqref="X453" prompt="Rejected/returned date is before the App. Received date or is in future." type="custom" showInputMessage="1">
      <formula1>AND(OR($D453="",$X453&gt;=$D453),$X453&lt;=TODAY())</formula1>
    </dataValidation>
    <dataValidation sqref="Y453" prompt="Fee Encashed date is before the App.Received date or is in future." type="custom" showInputMessage="1">
      <formula1>AND(OR($D453="",$Y453&gt;=$D453),$Y453&lt;=TODAY())</formula1>
    </dataValidation>
    <dataValidation sqref="Z453" prompt="PER Received date is before the Fee Encashed date or is in future." type="custom" showInputMessage="1">
      <formula1>AND($Z453&lt;=TODAY(),OR($Y453="",$Y453&lt;$Z453))</formula1>
    </dataValidation>
    <dataValidation sqref="D454" prompt="Non-FSW2014 application or a typo in the date" type="custom" showInputMessage="1">
      <formula1>$D454&gt;=DATE(2014,5,1)</formula1>
    </dataValidation>
    <dataValidation sqref="S454" prompt="Non-FSW14 application or a typo in the Application Sent date (the date is too far in the past)" type="custom" showInputMessage="1">
      <formula1>$S454&gt;DATE(2014,4,21)</formula1>
    </dataValidation>
    <dataValidation sqref="X454" prompt="Rejected/returned date is before the App. Received date or is in future." type="custom" showInputMessage="1">
      <formula1>AND(OR($D454="",$X454&gt;=$D454),$X454&lt;=TODAY())</formula1>
    </dataValidation>
    <dataValidation sqref="Y454" prompt="Fee Encashed date is before the App.Received date or is in future." type="custom" showInputMessage="1">
      <formula1>AND(OR($D454="",$Y454&gt;=$D454),$Y454&lt;=TODAY())</formula1>
    </dataValidation>
    <dataValidation sqref="Z454" prompt="PER Received date is before the Fee Encashed date or is in future." type="custom" showInputMessage="1">
      <formula1>AND($Z454&lt;=TODAY(),OR($Y454="",$Y454&lt;$Z454))</formula1>
    </dataValidation>
    <dataValidation sqref="D455" prompt="Non-FSW2014 application or a typo in the date" type="custom" showInputMessage="1">
      <formula1>$D455&gt;=DATE(2014,5,1)</formula1>
    </dataValidation>
    <dataValidation sqref="S455" prompt="Non-FSW14 application or a typo in the Application Sent date (the date is too far in the past)" type="custom" showInputMessage="1">
      <formula1>$S455&gt;DATE(2014,4,21)</formula1>
    </dataValidation>
    <dataValidation sqref="X455" prompt="Rejected/returned date is before the App. Received date or is in future." type="custom" showInputMessage="1">
      <formula1>AND(OR($D455="",$X455&gt;=$D455),$X455&lt;=TODAY())</formula1>
    </dataValidation>
    <dataValidation sqref="Y455" prompt="Fee Encashed date is before the App.Received date or is in future." type="custom" showInputMessage="1">
      <formula1>AND(OR($D455="",$Y455&gt;=$D455),$Y455&lt;=TODAY())</formula1>
    </dataValidation>
    <dataValidation sqref="Z455" prompt="PER Received date is before the Fee Encashed date or is in future." type="custom" showInputMessage="1">
      <formula1>AND($Z455&lt;=TODAY(),OR($Y455="",$Y455&lt;$Z455))</formula1>
    </dataValidation>
    <dataValidation sqref="D456" prompt="Non-FSW2014 application or a typo in the date" type="custom" showInputMessage="1">
      <formula1>$D456&gt;=DATE(2014,5,1)</formula1>
    </dataValidation>
    <dataValidation sqref="S456" prompt="Non-FSW14 application or a typo in the Application Sent date (the date is too far in the past)" type="custom" showInputMessage="1">
      <formula1>$S456&gt;DATE(2014,4,21)</formula1>
    </dataValidation>
    <dataValidation sqref="X456" prompt="Rejected/returned date is before the App. Received date or is in future." type="custom" showInputMessage="1">
      <formula1>AND(OR($D456="",$X456&gt;=$D456),$X456&lt;=TODAY())</formula1>
    </dataValidation>
    <dataValidation sqref="Y456" prompt="Fee Encashed date is before the App.Received date or is in future." type="custom" showInputMessage="1">
      <formula1>AND(OR($D456="",$Y456&gt;=$D456),$Y456&lt;=TODAY())</formula1>
    </dataValidation>
    <dataValidation sqref="Z456" prompt="PER Received date is before the Fee Encashed date or is in future." type="custom" showInputMessage="1">
      <formula1>AND($Z456&lt;=TODAY(),OR($Y456="",$Y456&lt;$Z456))</formula1>
    </dataValidation>
    <dataValidation sqref="D457" prompt="Non-FSW2014 application or a typo in the date" type="custom" showInputMessage="1">
      <formula1>$D457&gt;=DATE(2014,5,1)</formula1>
    </dataValidation>
    <dataValidation sqref="S457" prompt="Non-FSW14 application or a typo in the Application Sent date (the date is too far in the past)" type="custom" showInputMessage="1">
      <formula1>$S457&gt;DATE(2014,4,21)</formula1>
    </dataValidation>
    <dataValidation sqref="X457" prompt="Rejected/returned date is before the App. Received date or is in future." type="custom" showInputMessage="1">
      <formula1>AND(OR($D457="",$X457&gt;=$D457),$X457&lt;=TODAY())</formula1>
    </dataValidation>
    <dataValidation sqref="Y457" prompt="Fee Encashed date is before the App.Received date or is in future." type="custom" showInputMessage="1">
      <formula1>AND(OR($D457="",$Y457&gt;=$D457),$Y457&lt;=TODAY())</formula1>
    </dataValidation>
    <dataValidation sqref="Z457" prompt="PER Received date is before the Fee Encashed date or is in future." type="custom" showInputMessage="1">
      <formula1>AND($Z457&lt;=TODAY(),OR($Y457="",$Y457&lt;$Z457))</formula1>
    </dataValidation>
    <dataValidation sqref="D458" prompt="Non-FSW2014 application or a typo in the date" type="custom" showInputMessage="1">
      <formula1>$D458&gt;=DATE(2014,5,1)</formula1>
    </dataValidation>
    <dataValidation sqref="S458" prompt="Non-FSW14 application or a typo in the Application Sent date (the date is too far in the past)" type="custom" showInputMessage="1">
      <formula1>$S458&gt;DATE(2014,4,21)</formula1>
    </dataValidation>
    <dataValidation sqref="X458" prompt="Rejected/returned date is before the App. Received date or is in future." type="custom" showInputMessage="1">
      <formula1>AND(OR($D458="",$X458&gt;=$D458),$X458&lt;=TODAY())</formula1>
    </dataValidation>
    <dataValidation sqref="Y458" prompt="Fee Encashed date is before the App.Received date or is in future." type="custom" showInputMessage="1">
      <formula1>AND(OR($D458="",$Y458&gt;=$D458),$Y458&lt;=TODAY())</formula1>
    </dataValidation>
    <dataValidation sqref="Z458" prompt="PER Received date is before the Fee Encashed date or is in future." type="custom" showInputMessage="1">
      <formula1>AND($Z458&lt;=TODAY(),OR($Y458="",$Y458&lt;$Z458))</formula1>
    </dataValidation>
    <dataValidation sqref="D459" prompt="Non-FSW2014 application or a typo in the date" type="custom" showInputMessage="1">
      <formula1>$D459&gt;=DATE(2014,5,1)</formula1>
    </dataValidation>
    <dataValidation sqref="S459" prompt="Non-FSW14 application or a typo in the Application Sent date (the date is too far in the past)" type="custom" showInputMessage="1">
      <formula1>$S459&gt;DATE(2014,4,21)</formula1>
    </dataValidation>
    <dataValidation sqref="X459" prompt="Rejected/returned date is before the App. Received date or is in future." type="custom" showInputMessage="1">
      <formula1>AND(OR($D459="",$X459&gt;=$D459),$X459&lt;=TODAY())</formula1>
    </dataValidation>
    <dataValidation sqref="Y459" prompt="Fee Encashed date is before the App.Received date or is in future." type="custom" showInputMessage="1">
      <formula1>AND(OR($D459="",$Y459&gt;=$D459),$Y459&lt;=TODAY())</formula1>
    </dataValidation>
    <dataValidation sqref="Z459" prompt="PER Received date is before the Fee Encashed date or is in future." type="custom" showInputMessage="1">
      <formula1>AND($Z459&lt;=TODAY(),OR($Y459="",$Y459&lt;$Z459))</formula1>
    </dataValidation>
    <dataValidation sqref="D460" prompt="Non-FSW2014 application or a typo in the date" type="custom" showInputMessage="1">
      <formula1>$D460&gt;=DATE(2014,5,1)</formula1>
    </dataValidation>
    <dataValidation sqref="S460" prompt="Non-FSW14 application or a typo in the Application Sent date (the date is too far in the past)" type="custom" showInputMessage="1">
      <formula1>$S460&gt;DATE(2014,4,21)</formula1>
    </dataValidation>
    <dataValidation sqref="X460" prompt="Rejected/returned date is before the App. Received date or is in future." type="custom" showInputMessage="1">
      <formula1>AND(OR($D460="",$X460&gt;=$D460),$X460&lt;=TODAY())</formula1>
    </dataValidation>
    <dataValidation sqref="Y460" prompt="Fee Encashed date is before the App.Received date or is in future." type="custom" showInputMessage="1">
      <formula1>AND(OR($D460="",$Y460&gt;=$D460),$Y460&lt;=TODAY())</formula1>
    </dataValidation>
    <dataValidation sqref="Z460" prompt="PER Received date is before the Fee Encashed date or is in future." type="custom" showInputMessage="1">
      <formula1>AND($Z460&lt;=TODAY(),OR($Y460="",$Y460&lt;$Z460))</formula1>
    </dataValidation>
    <dataValidation sqref="D461" prompt="Non-FSW2014 application or a typo in the date" type="custom" showInputMessage="1">
      <formula1>$D461&gt;=DATE(2014,5,1)</formula1>
    </dataValidation>
    <dataValidation sqref="S461" prompt="Non-FSW14 application or a typo in the Application Sent date (the date is too far in the past)" type="custom" showInputMessage="1">
      <formula1>$S461&gt;DATE(2014,4,21)</formula1>
    </dataValidation>
    <dataValidation sqref="X461" prompt="Rejected/returned date is before the App. Received date or is in future." type="custom" showInputMessage="1">
      <formula1>AND(OR($D461="",$X461&gt;=$D461),$X461&lt;=TODAY())</formula1>
    </dataValidation>
    <dataValidation sqref="Y461" prompt="Fee Encashed date is before the App.Received date or is in future." type="custom" showInputMessage="1">
      <formula1>AND(OR($D461="",$Y461&gt;=$D461),$Y461&lt;=TODAY())</formula1>
    </dataValidation>
    <dataValidation sqref="Z461" prompt="PER Received date is before the Fee Encashed date or is in future." type="custom" showInputMessage="1">
      <formula1>AND($Z461&lt;=TODAY(),OR($Y461="",$Y461&lt;$Z461))</formula1>
    </dataValidation>
    <dataValidation sqref="D462" prompt="Non-FSW2014 application or a typo in the date" type="custom" showInputMessage="1">
      <formula1>$D462&gt;=DATE(2014,5,1)</formula1>
    </dataValidation>
    <dataValidation sqref="S462" prompt="Non-FSW14 application or a typo in the Application Sent date (the date is too far in the past)" type="custom" showInputMessage="1">
      <formula1>$S462&gt;DATE(2014,4,21)</formula1>
    </dataValidation>
    <dataValidation sqref="X462" prompt="Rejected/returned date is before the App. Received date or is in future." type="custom" showInputMessage="1">
      <formula1>AND(OR($D462="",$X462&gt;=$D462),$X462&lt;=TODAY())</formula1>
    </dataValidation>
    <dataValidation sqref="Y462" prompt="Fee Encashed date is before the App.Received date or is in future." type="custom" showInputMessage="1">
      <formula1>AND(OR($D462="",$Y462&gt;=$D462),$Y462&lt;=TODAY())</formula1>
    </dataValidation>
    <dataValidation sqref="Z462" prompt="PER Received date is before the Fee Encashed date or is in future." type="custom" showInputMessage="1">
      <formula1>AND($Z462&lt;=TODAY(),OR($Y462="",$Y462&lt;$Z462))</formula1>
    </dataValidation>
    <dataValidation sqref="D463" prompt="Non-FSW2014 application or a typo in the date" type="custom" showInputMessage="1">
      <formula1>$D463&gt;=DATE(2014,5,1)</formula1>
    </dataValidation>
    <dataValidation sqref="S463" prompt="Non-FSW14 application or a typo in the Application Sent date (the date is too far in the past)" type="custom" showInputMessage="1">
      <formula1>$S463&gt;DATE(2014,4,21)</formula1>
    </dataValidation>
    <dataValidation sqref="X463" prompt="Rejected/returned date is before the App. Received date or is in future." type="custom" showInputMessage="1">
      <formula1>AND(OR($D463="",$X463&gt;=$D463),$X463&lt;=TODAY())</formula1>
    </dataValidation>
    <dataValidation sqref="Y463" prompt="Fee Encashed date is before the App.Received date or is in future." type="custom" showInputMessage="1">
      <formula1>AND(OR($D463="",$Y463&gt;=$D463),$Y463&lt;=TODAY())</formula1>
    </dataValidation>
    <dataValidation sqref="Z463" prompt="PER Received date is before the Fee Encashed date or is in future." type="custom" showInputMessage="1">
      <formula1>AND($Z463&lt;=TODAY(),OR($Y463="",$Y463&lt;$Z463))</formula1>
    </dataValidation>
    <dataValidation sqref="D464" prompt="Non-FSW2014 application or a typo in the date" type="custom" showInputMessage="1">
      <formula1>$D464&gt;=DATE(2014,5,1)</formula1>
    </dataValidation>
    <dataValidation sqref="S464" prompt="Non-FSW14 application or a typo in the Application Sent date (the date is too far in the past)" type="custom" showInputMessage="1">
      <formula1>$S464&gt;DATE(2014,4,21)</formula1>
    </dataValidation>
    <dataValidation sqref="X464" prompt="Rejected/returned date is before the App. Received date or is in future." type="custom" showInputMessage="1">
      <formula1>AND(OR($D464="",$X464&gt;=$D464),$X464&lt;=TODAY())</formula1>
    </dataValidation>
    <dataValidation sqref="Y464" prompt="Fee Encashed date is before the App.Received date or is in future." type="custom" showInputMessage="1">
      <formula1>AND(OR($D464="",$Y464&gt;=$D464),$Y464&lt;=TODAY())</formula1>
    </dataValidation>
    <dataValidation sqref="Z464" prompt="PER Received date is before the Fee Encashed date or is in future." type="custom" showInputMessage="1">
      <formula1>AND($Z464&lt;=TODAY(),OR($Y464="",$Y464&lt;$Z464))</formula1>
    </dataValidation>
    <dataValidation sqref="D465" prompt="Non-FSW2014 application or a typo in the date" type="custom" showInputMessage="1">
      <formula1>$D465&gt;=DATE(2014,5,1)</formula1>
    </dataValidation>
    <dataValidation sqref="S465" prompt="Non-FSW14 application or a typo in the Application Sent date (the date is too far in the past)" type="custom" showInputMessage="1">
      <formula1>$S465&gt;DATE(2014,4,21)</formula1>
    </dataValidation>
    <dataValidation sqref="X465" prompt="Rejected/returned date is before the App. Received date or is in future." type="custom" showInputMessage="1">
      <formula1>AND(OR($D465="",$X465&gt;=$D465),$X465&lt;=TODAY())</formula1>
    </dataValidation>
    <dataValidation sqref="Y465" prompt="Fee Encashed date is before the App.Received date or is in future." type="custom" showInputMessage="1">
      <formula1>AND(OR($D465="",$Y465&gt;=$D465),$Y465&lt;=TODAY())</formula1>
    </dataValidation>
    <dataValidation sqref="Z465" prompt="PER Received date is before the Fee Encashed date or is in future." type="custom" showInputMessage="1">
      <formula1>AND($Z465&lt;=TODAY(),OR($Y465="",$Y465&lt;$Z465))</formula1>
    </dataValidation>
    <dataValidation sqref="D466" prompt="Non-FSW2014 application or a typo in the date" type="custom" showInputMessage="1">
      <formula1>$D466&gt;=DATE(2014,5,1)</formula1>
    </dataValidation>
    <dataValidation sqref="S466" prompt="Non-FSW14 application or a typo in the Application Sent date (the date is too far in the past)" type="custom" showInputMessage="1">
      <formula1>$S466&gt;DATE(2014,4,21)</formula1>
    </dataValidation>
    <dataValidation sqref="X466" prompt="Rejected/returned date is before the App. Received date or is in future." type="custom" showInputMessage="1">
      <formula1>AND(OR($D466="",$X466&gt;=$D466),$X466&lt;=TODAY())</formula1>
    </dataValidation>
    <dataValidation sqref="Y466" prompt="Fee Encashed date is before the App.Received date or is in future." type="custom" showInputMessage="1">
      <formula1>AND(OR($D466="",$Y466&gt;=$D466),$Y466&lt;=TODAY())</formula1>
    </dataValidation>
    <dataValidation sqref="Z466" prompt="PER Received date is before the Fee Encashed date or is in future." type="custom" showInputMessage="1">
      <formula1>AND($Z466&lt;=TODAY(),OR($Y466="",$Y466&lt;$Z466))</formula1>
    </dataValidation>
    <dataValidation sqref="D467" prompt="Non-FSW2014 application or a typo in the date" type="custom" showInputMessage="1">
      <formula1>$D467&gt;=DATE(2014,5,1)</formula1>
    </dataValidation>
    <dataValidation sqref="S467" prompt="Non-FSW14 application or a typo in the Application Sent date (the date is too far in the past)" type="custom" showInputMessage="1">
      <formula1>$S467&gt;DATE(2014,4,21)</formula1>
    </dataValidation>
    <dataValidation sqref="X467" prompt="Rejected/returned date is before the App. Received date or is in future." type="custom" showInputMessage="1">
      <formula1>AND(OR($D467="",$X467&gt;=$D467),$X467&lt;=TODAY())</formula1>
    </dataValidation>
    <dataValidation sqref="Y467" prompt="Fee Encashed date is before the App.Received date or is in future." type="custom" showInputMessage="1">
      <formula1>AND(OR($D467="",$Y467&gt;=$D467),$Y467&lt;=TODAY())</formula1>
    </dataValidation>
    <dataValidation sqref="Z467" prompt="PER Received date is before the Fee Encashed date or is in future." type="custom" showInputMessage="1">
      <formula1>AND($Z467&lt;=TODAY(),OR($Y467="",$Y467&lt;$Z467))</formula1>
    </dataValidation>
    <dataValidation sqref="D468" prompt="Non-FSW2014 application or a typo in the date" type="custom" showInputMessage="1">
      <formula1>$D468&gt;=DATE(2014,5,1)</formula1>
    </dataValidation>
    <dataValidation sqref="S468" prompt="Non-FSW14 application or a typo in the Application Sent date (the date is too far in the past)" type="custom" showInputMessage="1">
      <formula1>$S468&gt;DATE(2014,4,21)</formula1>
    </dataValidation>
    <dataValidation sqref="X468" prompt="Rejected/returned date is before the App. Received date or is in future." type="custom" showInputMessage="1">
      <formula1>AND(OR($D468="",$X468&gt;=$D468),$X468&lt;=TODAY())</formula1>
    </dataValidation>
    <dataValidation sqref="Y468" prompt="Fee Encashed date is before the App.Received date or is in future." type="custom" showInputMessage="1">
      <formula1>AND(OR($D468="",$Y468&gt;=$D468),$Y468&lt;=TODAY())</formula1>
    </dataValidation>
    <dataValidation sqref="Z468" prompt="PER Received date is before the Fee Encashed date or is in future." type="custom" showInputMessage="1">
      <formula1>AND($Z468&lt;=TODAY(),OR($Y468="",$Y468&lt;$Z468))</formula1>
    </dataValidation>
    <dataValidation sqref="D469" prompt="Non-FSW2014 application or a typo in the date" type="custom" showInputMessage="1">
      <formula1>$D469&gt;=DATE(2014,5,1)</formula1>
    </dataValidation>
    <dataValidation sqref="S469" prompt="Non-FSW14 application or a typo in the Application Sent date (the date is too far in the past)" type="custom" showInputMessage="1">
      <formula1>$S469&gt;DATE(2014,4,21)</formula1>
    </dataValidation>
    <dataValidation sqref="X469" prompt="Rejected/returned date is before the App. Received date or is in future." type="custom" showInputMessage="1">
      <formula1>AND(OR($D469="",$X469&gt;=$D469),$X469&lt;=TODAY())</formula1>
    </dataValidation>
    <dataValidation sqref="Y469" prompt="Fee Encashed date is before the App.Received date or is in future." type="custom" showInputMessage="1">
      <formula1>AND(OR($D469="",$Y469&gt;=$D469),$Y469&lt;=TODAY())</formula1>
    </dataValidation>
    <dataValidation sqref="Z469" prompt="PER Received date is before the Fee Encashed date or is in future." type="custom" showInputMessage="1">
      <formula1>AND($Z469&lt;=TODAY(),OR($Y469="",$Y469&lt;$Z469))</formula1>
    </dataValidation>
    <dataValidation sqref="D470" prompt="Non-FSW2014 application or a typo in the date" type="custom" showInputMessage="1">
      <formula1>$D470&gt;=DATE(2014,5,1)</formula1>
    </dataValidation>
    <dataValidation sqref="S470" prompt="Non-FSW14 application or a typo in the Application Sent date (the date is too far in the past)" type="custom" showInputMessage="1">
      <formula1>$S470&gt;DATE(2014,4,21)</formula1>
    </dataValidation>
    <dataValidation sqref="X470" prompt="Rejected/returned date is before the App. Received date or is in future." type="custom" showInputMessage="1">
      <formula1>AND(OR($D470="",$X470&gt;=$D470),$X470&lt;=TODAY())</formula1>
    </dataValidation>
    <dataValidation sqref="Y470" prompt="Fee Encashed date is before the App.Received date or is in future." type="custom" showInputMessage="1">
      <formula1>AND(OR($D470="",$Y470&gt;=$D470),$Y470&lt;=TODAY())</formula1>
    </dataValidation>
    <dataValidation sqref="Z470" prompt="PER Received date is before the Fee Encashed date or is in future." type="custom" showInputMessage="1">
      <formula1>AND($Z470&lt;=TODAY(),OR($Y470="",$Y470&lt;$Z470))</formula1>
    </dataValidation>
    <dataValidation sqref="D471" prompt="Non-FSW2014 application or a typo in the date" type="custom" showInputMessage="1">
      <formula1>$D471&gt;=DATE(2014,5,1)</formula1>
    </dataValidation>
    <dataValidation sqref="S471" prompt="Non-FSW14 application or a typo in the Application Sent date (the date is too far in the past)" type="custom" showInputMessage="1">
      <formula1>$S471&gt;DATE(2014,4,21)</formula1>
    </dataValidation>
    <dataValidation sqref="X471" prompt="Rejected/returned date is before the App. Received date or is in future." type="custom" showInputMessage="1">
      <formula1>AND(OR($D471="",$X471&gt;=$D471),$X471&lt;=TODAY())</formula1>
    </dataValidation>
    <dataValidation sqref="Y471" prompt="Fee Encashed date is before the App.Received date or is in future." type="custom" showInputMessage="1">
      <formula1>AND(OR($D471="",$Y471&gt;=$D471),$Y471&lt;=TODAY())</formula1>
    </dataValidation>
    <dataValidation sqref="Z471" prompt="PER Received date is before the Fee Encashed date or is in future." type="custom" showInputMessage="1">
      <formula1>AND($Z471&lt;=TODAY(),OR($Y471="",$Y471&lt;$Z471))</formula1>
    </dataValidation>
    <dataValidation sqref="D472" prompt="Non-FSW2014 application or a typo in the date" type="custom" showInputMessage="1">
      <formula1>$D472&gt;=DATE(2014,5,1)</formula1>
    </dataValidation>
    <dataValidation sqref="S472" prompt="Non-FSW14 application or a typo in the Application Sent date (the date is too far in the past)" type="custom" showInputMessage="1">
      <formula1>$S472&gt;DATE(2014,4,21)</formula1>
    </dataValidation>
    <dataValidation sqref="X472" prompt="Rejected/returned date is before the App. Received date or is in future." type="custom" showInputMessage="1">
      <formula1>AND(OR($D472="",$X472&gt;=$D472),$X472&lt;=TODAY())</formula1>
    </dataValidation>
    <dataValidation sqref="Y472" prompt="Fee Encashed date is before the App.Received date or is in future." type="custom" showInputMessage="1">
      <formula1>AND(OR($D472="",$Y472&gt;=$D472),$Y472&lt;=TODAY())</formula1>
    </dataValidation>
    <dataValidation sqref="Z472" prompt="PER Received date is before the Fee Encashed date or is in future." type="custom" showInputMessage="1">
      <formula1>AND($Z472&lt;=TODAY(),OR($Y472="",$Y472&lt;$Z472))</formula1>
    </dataValidation>
    <dataValidation sqref="D473" prompt="Non-FSW2014 application or a typo in the date" type="custom" showInputMessage="1">
      <formula1>$D473&gt;=DATE(2014,5,1)</formula1>
    </dataValidation>
    <dataValidation sqref="S473" prompt="Non-FSW14 application or a typo in the Application Sent date (the date is too far in the past)" type="custom" showInputMessage="1">
      <formula1>$S473&gt;DATE(2014,4,21)</formula1>
    </dataValidation>
    <dataValidation sqref="X473" prompt="Rejected/returned date is before the App. Received date or is in future." type="custom" showInputMessage="1">
      <formula1>AND(OR($D473="",$X473&gt;=$D473),$X473&lt;=TODAY())</formula1>
    </dataValidation>
    <dataValidation sqref="Y473" prompt="Fee Encashed date is before the App.Received date or is in future." type="custom" showInputMessage="1">
      <formula1>AND(OR($D473="",$Y473&gt;=$D473),$Y473&lt;=TODAY())</formula1>
    </dataValidation>
    <dataValidation sqref="Z473" prompt="PER Received date is before the Fee Encashed date or is in future." type="custom" showInputMessage="1">
      <formula1>AND($Z473&lt;=TODAY(),OR($Y473="",$Y473&lt;$Z473))</formula1>
    </dataValidation>
    <dataValidation sqref="D474" prompt="Non-FSW2014 application or a typo in the date" type="custom" showInputMessage="1">
      <formula1>$D474&gt;=DATE(2014,5,1)</formula1>
    </dataValidation>
    <dataValidation sqref="S474" prompt="Non-FSW14 application or a typo in the Application Sent date (the date is too far in the past)" type="custom" showInputMessage="1">
      <formula1>$S474&gt;DATE(2014,4,21)</formula1>
    </dataValidation>
    <dataValidation sqref="X474" prompt="Rejected/returned date is before the App. Received date or is in future." type="custom" showInputMessage="1">
      <formula1>AND(OR($D474="",$X474&gt;=$D474),$X474&lt;=TODAY())</formula1>
    </dataValidation>
    <dataValidation sqref="Y474" prompt="Fee Encashed date is before the App.Received date or is in future." type="custom" showInputMessage="1">
      <formula1>AND(OR($D474="",$Y474&gt;=$D474),$Y474&lt;=TODAY())</formula1>
    </dataValidation>
    <dataValidation sqref="Z474" prompt="PER Received date is before the Fee Encashed date or is in future." type="custom" showInputMessage="1">
      <formula1>AND($Z474&lt;=TODAY(),OR($Y474="",$Y474&lt;$Z474))</formula1>
    </dataValidation>
    <dataValidation sqref="D475" prompt="Non-FSW2014 application or a typo in the date" type="custom" showInputMessage="1">
      <formula1>$D475&gt;=DATE(2014,5,1)</formula1>
    </dataValidation>
    <dataValidation sqref="S475" prompt="Non-FSW14 application or a typo in the Application Sent date (the date is too far in the past)" type="custom" showInputMessage="1">
      <formula1>$S475&gt;DATE(2014,4,21)</formula1>
    </dataValidation>
    <dataValidation sqref="X475" prompt="Rejected/returned date is before the App. Received date or is in future." type="custom" showInputMessage="1">
      <formula1>AND(OR($D475="",$X475&gt;=$D475),$X475&lt;=TODAY())</formula1>
    </dataValidation>
    <dataValidation sqref="Y475" prompt="Fee Encashed date is before the App.Received date or is in future." type="custom" showInputMessage="1">
      <formula1>AND(OR($D475="",$Y475&gt;=$D475),$Y475&lt;=TODAY())</formula1>
    </dataValidation>
    <dataValidation sqref="Z475" prompt="PER Received date is before the Fee Encashed date or is in future." type="custom" showInputMessage="1">
      <formula1>AND($Z475&lt;=TODAY(),OR($Y475="",$Y475&lt;$Z475))</formula1>
    </dataValidation>
    <dataValidation sqref="D476" prompt="Non-FSW2014 application or a typo in the date" type="custom" showInputMessage="1">
      <formula1>$D476&gt;=DATE(2014,5,1)</formula1>
    </dataValidation>
    <dataValidation sqref="S476" prompt="Non-FSW14 application or a typo in the Application Sent date (the date is too far in the past)" type="custom" showInputMessage="1">
      <formula1>$S476&gt;DATE(2014,4,21)</formula1>
    </dataValidation>
    <dataValidation sqref="X476" prompt="Rejected/returned date is before the App. Received date or is in future." type="custom" showInputMessage="1">
      <formula1>AND(OR($D476="",$X476&gt;=$D476),$X476&lt;=TODAY())</formula1>
    </dataValidation>
    <dataValidation sqref="Y476" prompt="Fee Encashed date is before the App.Received date or is in future." type="custom" showInputMessage="1">
      <formula1>AND(OR($D476="",$Y476&gt;=$D476),$Y476&lt;=TODAY())</formula1>
    </dataValidation>
    <dataValidation sqref="Z476" prompt="PER Received date is before the Fee Encashed date or is in future." type="custom" showInputMessage="1">
      <formula1>AND($Z476&lt;=TODAY(),OR($Y476="",$Y476&lt;$Z476))</formula1>
    </dataValidation>
    <dataValidation sqref="D477" prompt="Non-FSW2014 application or a typo in the date" type="custom" showInputMessage="1">
      <formula1>$D477&gt;=DATE(2014,5,1)</formula1>
    </dataValidation>
    <dataValidation sqref="S477" prompt="Non-FSW14 application or a typo in the Application Sent date (the date is too far in the past)" type="custom" showInputMessage="1">
      <formula1>$S477&gt;DATE(2014,4,21)</formula1>
    </dataValidation>
    <dataValidation sqref="X477" prompt="Rejected/returned date is before the App. Received date or is in future." type="custom" showInputMessage="1">
      <formula1>AND(OR($D477="",$X477&gt;=$D477),$X477&lt;=TODAY())</formula1>
    </dataValidation>
    <dataValidation sqref="Y477" prompt="Fee Encashed date is before the App.Received date or is in future." type="custom" showInputMessage="1">
      <formula1>AND(OR($D477="",$Y477&gt;=$D477),$Y477&lt;=TODAY())</formula1>
    </dataValidation>
    <dataValidation sqref="Z477" prompt="PER Received date is before the Fee Encashed date or is in future." type="custom" showInputMessage="1">
      <formula1>AND($Z477&lt;=TODAY(),OR($Y477="",$Y477&lt;$Z477))</formula1>
    </dataValidation>
    <dataValidation sqref="D478" prompt="Non-FSW2014 application or a typo in the date" type="custom" showInputMessage="1">
      <formula1>$D478&gt;=DATE(2014,5,1)</formula1>
    </dataValidation>
    <dataValidation sqref="S478" prompt="Non-FSW14 application or a typo in the Application Sent date (the date is too far in the past)" type="custom" showInputMessage="1">
      <formula1>$S478&gt;DATE(2014,4,21)</formula1>
    </dataValidation>
    <dataValidation sqref="X478" prompt="Rejected/returned date is before the App. Received date or is in future." type="custom" showInputMessage="1">
      <formula1>AND(OR($D478="",$X478&gt;=$D478),$X478&lt;=TODAY())</formula1>
    </dataValidation>
    <dataValidation sqref="Y478" prompt="Fee Encashed date is before the App.Received date or is in future." type="custom" showInputMessage="1">
      <formula1>AND(OR($D478="",$Y478&gt;=$D478),$Y478&lt;=TODAY())</formula1>
    </dataValidation>
    <dataValidation sqref="Z478" prompt="PER Received date is before the Fee Encashed date or is in future." type="custom" showInputMessage="1">
      <formula1>AND($Z478&lt;=TODAY(),OR($Y478="",$Y478&lt;$Z478))</formula1>
    </dataValidation>
    <dataValidation sqref="D479" prompt="Non-FSW2014 application or a typo in the date" type="custom" showInputMessage="1">
      <formula1>$D479&gt;=DATE(2014,5,1)</formula1>
    </dataValidation>
    <dataValidation sqref="S479" prompt="Non-FSW14 application or a typo in the Application Sent date (the date is too far in the past)" type="custom" showInputMessage="1">
      <formula1>$S479&gt;DATE(2014,4,21)</formula1>
    </dataValidation>
    <dataValidation sqref="X479" prompt="Rejected/returned date is before the App. Received date or is in future." type="custom" showInputMessage="1">
      <formula1>AND(OR($D479="",$X479&gt;=$D479),$X479&lt;=TODAY())</formula1>
    </dataValidation>
    <dataValidation sqref="Y479" prompt="Fee Encashed date is before the App.Received date or is in future." type="custom" showInputMessage="1">
      <formula1>AND(OR($D479="",$Y479&gt;=$D479),$Y479&lt;=TODAY())</formula1>
    </dataValidation>
    <dataValidation sqref="Z479" prompt="PER Received date is before the Fee Encashed date or is in future." type="custom" showInputMessage="1">
      <formula1>AND($Z479&lt;=TODAY(),OR($Y479="",$Y479&lt;$Z479))</formula1>
    </dataValidation>
    <dataValidation sqref="D480" prompt="Non-FSW2014 application or a typo in the date" type="custom" showInputMessage="1">
      <formula1>$D480&gt;=DATE(2014,5,1)</formula1>
    </dataValidation>
    <dataValidation sqref="S480" prompt="Non-FSW14 application or a typo in the Application Sent date (the date is too far in the past)" type="custom" showInputMessage="1">
      <formula1>$S480&gt;DATE(2014,4,21)</formula1>
    </dataValidation>
    <dataValidation sqref="X480" prompt="Rejected/returned date is before the App. Received date or is in future." type="custom" showInputMessage="1">
      <formula1>AND(OR($D480="",$X480&gt;=$D480),$X480&lt;=TODAY())</formula1>
    </dataValidation>
    <dataValidation sqref="Y480" prompt="Fee Encashed date is before the App.Received date or is in future." type="custom" showInputMessage="1">
      <formula1>AND(OR($D480="",$Y480&gt;=$D480),$Y480&lt;=TODAY())</formula1>
    </dataValidation>
    <dataValidation sqref="Z480" prompt="PER Received date is before the Fee Encashed date or is in future." type="custom" showInputMessage="1">
      <formula1>AND($Z480&lt;=TODAY(),OR($Y480="",$Y480&lt;$Z480))</formula1>
    </dataValidation>
    <dataValidation sqref="D481" prompt="Non-FSW2014 application or a typo in the date" type="custom" showInputMessage="1">
      <formula1>$D481&gt;=DATE(2014,5,1)</formula1>
    </dataValidation>
    <dataValidation sqref="S481" prompt="Non-FSW14 application or a typo in the Application Sent date (the date is too far in the past)" type="custom" showInputMessage="1">
      <formula1>$S481&gt;DATE(2014,4,21)</formula1>
    </dataValidation>
    <dataValidation sqref="X481" prompt="Rejected/returned date is before the App. Received date or is in future." type="custom" showInputMessage="1">
      <formula1>AND(OR($D481="",$X481&gt;=$D481),$X481&lt;=TODAY())</formula1>
    </dataValidation>
    <dataValidation sqref="Y481" prompt="Fee Encashed date is before the App.Received date or is in future." type="custom" showInputMessage="1">
      <formula1>AND(OR($D481="",$Y481&gt;=$D481),$Y481&lt;=TODAY())</formula1>
    </dataValidation>
    <dataValidation sqref="Z481" prompt="PER Received date is before the Fee Encashed date or is in future." type="custom" showInputMessage="1">
      <formula1>AND($Z481&lt;=TODAY(),OR($Y481="",$Y481&lt;$Z481))</formula1>
    </dataValidation>
    <dataValidation sqref="D482" prompt="Non-FSW2014 application or a typo in the date" type="custom" showInputMessage="1">
      <formula1>$D482&gt;=DATE(2014,5,1)</formula1>
    </dataValidation>
    <dataValidation sqref="S482" prompt="Non-FSW14 application or a typo in the Application Sent date (the date is too far in the past)" type="custom" showInputMessage="1">
      <formula1>$S482&gt;DATE(2014,4,21)</formula1>
    </dataValidation>
    <dataValidation sqref="X482" prompt="Rejected/returned date is before the App. Received date or is in future." type="custom" showInputMessage="1">
      <formula1>AND(OR($D482="",$X482&gt;=$D482),$X482&lt;=TODAY())</formula1>
    </dataValidation>
    <dataValidation sqref="Y482" prompt="Fee Encashed date is before the App.Received date or is in future." type="custom" showInputMessage="1">
      <formula1>AND(OR($D482="",$Y482&gt;=$D482),$Y482&lt;=TODAY())</formula1>
    </dataValidation>
    <dataValidation sqref="Z482" prompt="PER Received date is before the Fee Encashed date or is in future." type="custom" showInputMessage="1">
      <formula1>AND($Z482&lt;=TODAY(),OR($Y482="",$Y482&lt;$Z482))</formula1>
    </dataValidation>
    <dataValidation sqref="D483" prompt="Non-FSW2014 application or a typo in the date" type="custom" showInputMessage="1">
      <formula1>$D483&gt;=DATE(2014,5,1)</formula1>
    </dataValidation>
    <dataValidation sqref="S483" prompt="Non-FSW14 application or a typo in the Application Sent date (the date is too far in the past)" type="custom" showInputMessage="1">
      <formula1>$S483&gt;DATE(2014,4,21)</formula1>
    </dataValidation>
    <dataValidation sqref="X483" prompt="Rejected/returned date is before the App. Received date or is in future." type="custom" showInputMessage="1">
      <formula1>AND(OR($D483="",$X483&gt;=$D483),$X483&lt;=TODAY())</formula1>
    </dataValidation>
    <dataValidation sqref="Y483" prompt="Fee Encashed date is before the App.Received date or is in future." type="custom" showInputMessage="1">
      <formula1>AND(OR($D483="",$Y483&gt;=$D483),$Y483&lt;=TODAY())</formula1>
    </dataValidation>
    <dataValidation sqref="Z483" prompt="PER Received date is before the Fee Encashed date or is in future." type="custom" showInputMessage="1">
      <formula1>AND($Z483&lt;=TODAY(),OR($Y483="",$Y483&lt;$Z483))</formula1>
    </dataValidation>
    <dataValidation sqref="D484" prompt="Non-FSW2014 application or a typo in the date" type="custom" showInputMessage="1">
      <formula1>$D484&gt;=DATE(2014,5,1)</formula1>
    </dataValidation>
    <dataValidation sqref="S484" prompt="Non-FSW14 application or a typo in the Application Sent date (the date is too far in the past)" type="custom" showInputMessage="1">
      <formula1>$S484&gt;DATE(2014,4,21)</formula1>
    </dataValidation>
    <dataValidation sqref="X484" prompt="Rejected/returned date is before the App. Received date or is in future." type="custom" showInputMessage="1">
      <formula1>AND(OR($D484="",$X484&gt;=$D484),$X484&lt;=TODAY())</formula1>
    </dataValidation>
    <dataValidation sqref="Y484" prompt="Fee Encashed date is before the App.Received date or is in future." type="custom" showInputMessage="1">
      <formula1>AND(OR($D484="",$Y484&gt;=$D484),$Y484&lt;=TODAY())</formula1>
    </dataValidation>
    <dataValidation sqref="Z484" prompt="PER Received date is before the Fee Encashed date or is in future." type="custom" showInputMessage="1">
      <formula1>AND($Z484&lt;=TODAY(),OR($Y484="",$Y484&lt;$Z484))</formula1>
    </dataValidation>
    <dataValidation sqref="D485" prompt="Non-FSW2014 application or a typo in the date" type="custom" showInputMessage="1">
      <formula1>$D485&gt;=DATE(2014,5,1)</formula1>
    </dataValidation>
    <dataValidation sqref="S485" prompt="Non-FSW14 application or a typo in the Application Sent date (the date is too far in the past)" type="custom" showInputMessage="1">
      <formula1>$S485&gt;DATE(2014,4,21)</formula1>
    </dataValidation>
    <dataValidation sqref="X485" prompt="Rejected/returned date is before the App. Received date or is in future." type="custom" showInputMessage="1">
      <formula1>AND(OR($D485="",$X485&gt;=$D485),$X485&lt;=TODAY())</formula1>
    </dataValidation>
    <dataValidation sqref="Y485" prompt="Fee Encashed date is before the App.Received date or is in future." type="custom" showInputMessage="1">
      <formula1>AND(OR($D485="",$Y485&gt;=$D485),$Y485&lt;=TODAY())</formula1>
    </dataValidation>
    <dataValidation sqref="Z485" prompt="PER Received date is before the Fee Encashed date or is in future." type="custom" showInputMessage="1">
      <formula1>AND($Z485&lt;=TODAY(),OR($Y485="",$Y485&lt;$Z485))</formula1>
    </dataValidation>
    <dataValidation sqref="D486" prompt="Non-FSW2014 application or a typo in the date" type="custom" showInputMessage="1">
      <formula1>$D486&gt;=DATE(2014,5,1)</formula1>
    </dataValidation>
    <dataValidation sqref="S486" prompt="Non-FSW14 application or a typo in the Application Sent date (the date is too far in the past)" type="custom" showInputMessage="1">
      <formula1>$S486&gt;DATE(2014,4,21)</formula1>
    </dataValidation>
    <dataValidation sqref="X486" prompt="Rejected/returned date is before the App. Received date or is in future." type="custom" showInputMessage="1">
      <formula1>AND(OR($D486="",$X486&gt;=$D486),$X486&lt;=TODAY())</formula1>
    </dataValidation>
    <dataValidation sqref="Y486" prompt="Fee Encashed date is before the App.Received date or is in future." type="custom" showInputMessage="1">
      <formula1>AND(OR($D486="",$Y486&gt;=$D486),$Y486&lt;=TODAY())</formula1>
    </dataValidation>
    <dataValidation sqref="Z486" prompt="PER Received date is before the Fee Encashed date or is in future." type="custom" showInputMessage="1">
      <formula1>AND($Z486&lt;=TODAY(),OR($Y486="",$Y486&lt;$Z486))</formula1>
    </dataValidation>
    <dataValidation sqref="D487" prompt="Non-FSW2014 application or a typo in the date" type="custom" showInputMessage="1">
      <formula1>$D487&gt;=DATE(2014,5,1)</formula1>
    </dataValidation>
    <dataValidation sqref="S487" prompt="Non-FSW14 application or a typo in the Application Sent date (the date is too far in the past)" type="custom" showInputMessage="1">
      <formula1>$S487&gt;DATE(2014,4,21)</formula1>
    </dataValidation>
    <dataValidation sqref="X487" prompt="Rejected/returned date is before the App. Received date or is in future." type="custom" showInputMessage="1">
      <formula1>AND(OR($D487="",$X487&gt;=$D487),$X487&lt;=TODAY())</formula1>
    </dataValidation>
    <dataValidation sqref="Y487" prompt="Fee Encashed date is before the App.Received date or is in future." type="custom" showInputMessage="1">
      <formula1>AND(OR($D487="",$Y487&gt;=$D487),$Y487&lt;=TODAY())</formula1>
    </dataValidation>
    <dataValidation sqref="Z487" prompt="PER Received date is before the Fee Encashed date or is in future." type="custom" showInputMessage="1">
      <formula1>AND($Z487&lt;=TODAY(),OR($Y487="",$Y487&lt;$Z487))</formula1>
    </dataValidation>
    <dataValidation sqref="D488" prompt="Non-FSW2014 application or a typo in the date" type="custom" showInputMessage="1">
      <formula1>$D488&gt;=DATE(2014,5,1)</formula1>
    </dataValidation>
    <dataValidation sqref="S488" prompt="Non-FSW14 application or a typo in the Application Sent date (the date is too far in the past)" type="custom" showInputMessage="1">
      <formula1>$S488&gt;DATE(2014,4,21)</formula1>
    </dataValidation>
    <dataValidation sqref="X488" prompt="Rejected/returned date is before the App. Received date or is in future." type="custom" showInputMessage="1">
      <formula1>AND(OR($D488="",$X488&gt;=$D488),$X488&lt;=TODAY())</formula1>
    </dataValidation>
    <dataValidation sqref="Y488" prompt="Fee Encashed date is before the App.Received date or is in future." type="custom" showInputMessage="1">
      <formula1>AND(OR($D488="",$Y488&gt;=$D488),$Y488&lt;=TODAY())</formula1>
    </dataValidation>
    <dataValidation sqref="Z488" prompt="PER Received date is before the Fee Encashed date or is in future." type="custom" showInputMessage="1">
      <formula1>AND($Z488&lt;=TODAY(),OR($Y488="",$Y488&lt;$Z488))</formula1>
    </dataValidation>
    <dataValidation sqref="D489" prompt="Non-FSW2014 application or a typo in the date" type="custom" showInputMessage="1">
      <formula1>$D489&gt;=DATE(2014,5,1)</formula1>
    </dataValidation>
    <dataValidation sqref="S489" prompt="Non-FSW14 application or a typo in the Application Sent date (the date is too far in the past)" type="custom" showInputMessage="1">
      <formula1>$S489&gt;DATE(2014,4,21)</formula1>
    </dataValidation>
    <dataValidation sqref="X489" prompt="Rejected/returned date is before the App. Received date or is in future." type="custom" showInputMessage="1">
      <formula1>AND(OR($D489="",$X489&gt;=$D489),$X489&lt;=TODAY())</formula1>
    </dataValidation>
    <dataValidation sqref="Y489" prompt="Fee Encashed date is before the App.Received date or is in future." type="custom" showInputMessage="1">
      <formula1>AND(OR($D489="",$Y489&gt;=$D489),$Y489&lt;=TODAY())</formula1>
    </dataValidation>
    <dataValidation sqref="Z489" prompt="PER Received date is before the Fee Encashed date or is in future." type="custom" showInputMessage="1">
      <formula1>AND($Z489&lt;=TODAY(),OR($Y489="",$Y489&lt;$Z489))</formula1>
    </dataValidation>
    <dataValidation sqref="D490" prompt="Non-FSW2014 application or a typo in the date" type="custom" showInputMessage="1">
      <formula1>$D490&gt;=DATE(2014,5,1)</formula1>
    </dataValidation>
    <dataValidation sqref="S490" prompt="Non-FSW14 application or a typo in the Application Sent date (the date is too far in the past)" type="custom" showInputMessage="1">
      <formula1>$S490&gt;DATE(2014,4,21)</formula1>
    </dataValidation>
    <dataValidation sqref="X490" prompt="Rejected/returned date is before the App. Received date or is in future." type="custom" showInputMessage="1">
      <formula1>AND(OR($D490="",$X490&gt;=$D490),$X490&lt;=TODAY())</formula1>
    </dataValidation>
    <dataValidation sqref="Y490" prompt="Fee Encashed date is before the App.Received date or is in future." type="custom" showInputMessage="1">
      <formula1>AND(OR($D490="",$Y490&gt;=$D490),$Y490&lt;=TODAY())</formula1>
    </dataValidation>
    <dataValidation sqref="Z490" prompt="PER Received date is before the Fee Encashed date or is in future." type="custom" showInputMessage="1">
      <formula1>AND($Z490&lt;=TODAY(),OR($Y490="",$Y490&lt;$Z490))</formula1>
    </dataValidation>
    <dataValidation sqref="D491" prompt="Non-FSW2014 application or a typo in the date" type="custom" showInputMessage="1">
      <formula1>$D491&gt;=DATE(2014,5,1)</formula1>
    </dataValidation>
    <dataValidation sqref="S491" prompt="Non-FSW14 application or a typo in the Application Sent date (the date is too far in the past)" type="custom" showInputMessage="1">
      <formula1>$S491&gt;DATE(2014,4,21)</formula1>
    </dataValidation>
    <dataValidation sqref="X491" prompt="Rejected/returned date is before the App. Received date or is in future." type="custom" showInputMessage="1">
      <formula1>AND(OR($D491="",$X491&gt;=$D491),$X491&lt;=TODAY())</formula1>
    </dataValidation>
    <dataValidation sqref="Y491" prompt="Fee Encashed date is before the App.Received date or is in future." type="custom" showInputMessage="1">
      <formula1>AND(OR($D491="",$Y491&gt;=$D491),$Y491&lt;=TODAY())</formula1>
    </dataValidation>
    <dataValidation sqref="Z491" prompt="PER Received date is before the Fee Encashed date or is in future." type="custom" showInputMessage="1">
      <formula1>AND($Z491&lt;=TODAY(),OR($Y491="",$Y491&lt;$Z491))</formula1>
    </dataValidation>
    <dataValidation sqref="D492" prompt="Non-FSW2014 application or a typo in the date" type="custom" showInputMessage="1">
      <formula1>$D492&gt;=DATE(2014,5,1)</formula1>
    </dataValidation>
    <dataValidation sqref="S492" prompt="Non-FSW14 application or a typo in the Application Sent date (the date is too far in the past)" type="custom" showInputMessage="1">
      <formula1>$S492&gt;DATE(2014,4,21)</formula1>
    </dataValidation>
    <dataValidation sqref="X492" prompt="Rejected/returned date is before the App. Received date or is in future." type="custom" showInputMessage="1">
      <formula1>AND(OR($D492="",$X492&gt;=$D492),$X492&lt;=TODAY())</formula1>
    </dataValidation>
    <dataValidation sqref="Y492" prompt="Fee Encashed date is before the App.Received date or is in future." type="custom" showInputMessage="1">
      <formula1>AND(OR($D492="",$Y492&gt;=$D492),$Y492&lt;=TODAY())</formula1>
    </dataValidation>
    <dataValidation sqref="Z492" prompt="PER Received date is before the Fee Encashed date or is in future." type="custom" showInputMessage="1">
      <formula1>AND($Z492&lt;=TODAY(),OR($Y492="",$Y492&lt;$Z492))</formula1>
    </dataValidation>
    <dataValidation sqref="D493" prompt="Non-FSW2014 application or a typo in the date" type="custom" showInputMessage="1">
      <formula1>$D493&gt;=DATE(2014,5,1)</formula1>
    </dataValidation>
    <dataValidation sqref="S493" prompt="Non-FSW14 application or a typo in the Application Sent date (the date is too far in the past)" type="custom" showInputMessage="1">
      <formula1>$S493&gt;DATE(2014,4,21)</formula1>
    </dataValidation>
    <dataValidation sqref="X493" prompt="Rejected/returned date is before the App. Received date or is in future." type="custom" showInputMessage="1">
      <formula1>AND(OR($D493="",$X493&gt;=$D493),$X493&lt;=TODAY())</formula1>
    </dataValidation>
    <dataValidation sqref="Y493" prompt="Fee Encashed date is before the App.Received date or is in future." type="custom" showInputMessage="1">
      <formula1>AND(OR($D493="",$Y493&gt;=$D493),$Y493&lt;=TODAY())</formula1>
    </dataValidation>
    <dataValidation sqref="Z493" prompt="PER Received date is before the Fee Encashed date or is in future." type="custom" showInputMessage="1">
      <formula1>AND($Z493&lt;=TODAY(),OR($Y493="",$Y493&lt;$Z493))</formula1>
    </dataValidation>
    <dataValidation sqref="D494" prompt="Non-FSW2014 application or a typo in the date" type="custom" showInputMessage="1">
      <formula1>$D494&gt;=DATE(2014,5,1)</formula1>
    </dataValidation>
    <dataValidation sqref="S494" prompt="Non-FSW14 application or a typo in the Application Sent date (the date is too far in the past)" type="custom" showInputMessage="1">
      <formula1>$S494&gt;DATE(2014,4,21)</formula1>
    </dataValidation>
    <dataValidation sqref="X494" prompt="Rejected/returned date is before the App. Received date or is in future." type="custom" showInputMessage="1">
      <formula1>AND(OR($D494="",$X494&gt;=$D494),$X494&lt;=TODAY())</formula1>
    </dataValidation>
    <dataValidation sqref="Y494" prompt="Fee Encashed date is before the App.Received date or is in future." type="custom" showInputMessage="1">
      <formula1>AND(OR($D494="",$Y494&gt;=$D494),$Y494&lt;=TODAY())</formula1>
    </dataValidation>
    <dataValidation sqref="Z494" prompt="PER Received date is before the Fee Encashed date or is in future." type="custom" showInputMessage="1">
      <formula1>AND($Z494&lt;=TODAY(),OR($Y494="",$Y494&lt;$Z494))</formula1>
    </dataValidation>
    <dataValidation sqref="D495" prompt="Non-FSW2014 application or a typo in the date" type="custom" showInputMessage="1">
      <formula1>$D495&gt;=DATE(2014,5,1)</formula1>
    </dataValidation>
    <dataValidation sqref="S495" prompt="Non-FSW14 application or a typo in the Application Sent date (the date is too far in the past)" type="custom" showInputMessage="1">
      <formula1>$S495&gt;DATE(2014,4,21)</formula1>
    </dataValidation>
    <dataValidation sqref="X495" prompt="Rejected/returned date is before the App. Received date or is in future." type="custom" showInputMessage="1">
      <formula1>AND(OR($D495="",$X495&gt;=$D495),$X495&lt;=TODAY())</formula1>
    </dataValidation>
    <dataValidation sqref="Y495" prompt="Fee Encashed date is before the App.Received date or is in future." type="custom" showInputMessage="1">
      <formula1>AND(OR($D495="",$Y495&gt;=$D495),$Y495&lt;=TODAY())</formula1>
    </dataValidation>
    <dataValidation sqref="Z495" prompt="PER Received date is before the Fee Encashed date or is in future." type="custom" showInputMessage="1">
      <formula1>AND($Z495&lt;=TODAY(),OR($Y495="",$Y495&lt;$Z495))</formula1>
    </dataValidation>
    <dataValidation sqref="D496" prompt="Non-FSW2014 application or a typo in the date" type="custom" showInputMessage="1">
      <formula1>$D496&gt;=DATE(2014,5,1)</formula1>
    </dataValidation>
    <dataValidation sqref="S496" prompt="Non-FSW14 application or a typo in the Application Sent date (the date is too far in the past)" type="custom" showInputMessage="1">
      <formula1>$S496&gt;DATE(2014,4,21)</formula1>
    </dataValidation>
    <dataValidation sqref="X496" prompt="Rejected/returned date is before the App. Received date or is in future." type="custom" showInputMessage="1">
      <formula1>AND(OR($D496="",$X496&gt;=$D496),$X496&lt;=TODAY())</formula1>
    </dataValidation>
    <dataValidation sqref="Y496" prompt="Fee Encashed date is before the App.Received date or is in future." type="custom" showInputMessage="1">
      <formula1>AND(OR($D496="",$Y496&gt;=$D496),$Y496&lt;=TODAY())</formula1>
    </dataValidation>
    <dataValidation sqref="Z496" prompt="PER Received date is before the Fee Encashed date or is in future." type="custom" showInputMessage="1">
      <formula1>AND($Z496&lt;=TODAY(),OR($Y496="",$Y496&lt;$Z496))</formula1>
    </dataValidation>
    <dataValidation sqref="D497" prompt="Non-FSW2014 application or a typo in the date" type="custom" showInputMessage="1">
      <formula1>$D497&gt;=DATE(2014,5,1)</formula1>
    </dataValidation>
    <dataValidation sqref="S497" prompt="Non-FSW14 application or a typo in the Application Sent date (the date is too far in the past)" type="custom" showInputMessage="1">
      <formula1>$S497&gt;DATE(2014,4,21)</formula1>
    </dataValidation>
    <dataValidation sqref="X497" prompt="Rejected/returned date is before the App. Received date or is in future." type="custom" showInputMessage="1">
      <formula1>AND(OR($D497="",$X497&gt;=$D497),$X497&lt;=TODAY())</formula1>
    </dataValidation>
    <dataValidation sqref="Y497" prompt="Fee Encashed date is before the App.Received date or is in future." type="custom" showInputMessage="1">
      <formula1>AND(OR($D497="",$Y497&gt;=$D497),$Y497&lt;=TODAY())</formula1>
    </dataValidation>
    <dataValidation sqref="Z497" prompt="PER Received date is before the Fee Encashed date or is in future." type="custom" showInputMessage="1">
      <formula1>AND($Z497&lt;=TODAY(),OR($Y497="",$Y497&lt;$Z497))</formula1>
    </dataValidation>
    <dataValidation sqref="D498" prompt="Non-FSW2014 application or a typo in the date" type="custom" showInputMessage="1">
      <formula1>$D498&gt;=DATE(2014,5,1)</formula1>
    </dataValidation>
    <dataValidation sqref="S498" prompt="Non-FSW14 application or a typo in the Application Sent date (the date is too far in the past)" type="custom" showInputMessage="1">
      <formula1>$S498&gt;DATE(2014,4,21)</formula1>
    </dataValidation>
    <dataValidation sqref="X498" prompt="Rejected/returned date is before the App. Received date or is in future." type="custom" showInputMessage="1">
      <formula1>AND(OR($D498="",$X498&gt;=$D498),$X498&lt;=TODAY())</formula1>
    </dataValidation>
    <dataValidation sqref="Y498" prompt="Fee Encashed date is before the App.Received date or is in future." type="custom" showInputMessage="1">
      <formula1>AND(OR($D498="",$Y498&gt;=$D498),$Y498&lt;=TODAY())</formula1>
    </dataValidation>
    <dataValidation sqref="Z498" prompt="PER Received date is before the Fee Encashed date or is in future." type="custom" showInputMessage="1">
      <formula1>AND($Z498&lt;=TODAY(),OR($Y498="",$Y498&lt;$Z498))</formula1>
    </dataValidation>
    <dataValidation sqref="D499" prompt="Non-FSW2014 application or a typo in the date" type="custom" showInputMessage="1">
      <formula1>$D499&gt;=DATE(2014,5,1)</formula1>
    </dataValidation>
    <dataValidation sqref="S499" prompt="Non-FSW14 application or a typo in the Application Sent date (the date is too far in the past)" type="custom" showInputMessage="1">
      <formula1>$S499&gt;DATE(2014,4,21)</formula1>
    </dataValidation>
    <dataValidation sqref="X499" prompt="Rejected/returned date is before the App. Received date or is in future." type="custom" showInputMessage="1">
      <formula1>AND(OR($D499="",$X499&gt;=$D499),$X499&lt;=TODAY())</formula1>
    </dataValidation>
    <dataValidation sqref="Y499" prompt="Fee Encashed date is before the App.Received date or is in future." type="custom" showInputMessage="1">
      <formula1>AND(OR($D499="",$Y499&gt;=$D499),$Y499&lt;=TODAY())</formula1>
    </dataValidation>
    <dataValidation sqref="Z499" prompt="PER Received date is before the Fee Encashed date or is in future." type="custom" showInputMessage="1">
      <formula1>AND($Z499&lt;=TODAY(),OR($Y499="",$Y499&lt;$Z499))</formula1>
    </dataValidation>
    <dataValidation sqref="D500" prompt="Non-FSW2014 application or a typo in the date" type="custom" showInputMessage="1">
      <formula1>$D500&gt;=DATE(2014,5,1)</formula1>
    </dataValidation>
    <dataValidation sqref="S500" prompt="Non-FSW14 application or a typo in the Application Sent date (the date is too far in the past)" type="custom" showInputMessage="1">
      <formula1>$S500&gt;DATE(2014,4,21)</formula1>
    </dataValidation>
    <dataValidation sqref="X500" prompt="Rejected/returned date is before the App. Received date or is in future." type="custom" showInputMessage="1">
      <formula1>AND(OR($D500="",$X500&gt;=$D500),$X500&lt;=TODAY())</formula1>
    </dataValidation>
    <dataValidation sqref="Y500" prompt="Fee Encashed date is before the App.Received date or is in future." type="custom" showInputMessage="1">
      <formula1>AND(OR($D500="",$Y500&gt;=$D500),$Y500&lt;=TODAY())</formula1>
    </dataValidation>
    <dataValidation sqref="Z500" prompt="PER Received date is before the Fee Encashed date or is in future." type="custom" showInputMessage="1">
      <formula1>AND($Z500&lt;=TODAY(),OR($Y500="",$Y500&lt;$Z500))</formula1>
    </dataValidation>
    <dataValidation sqref="D501" prompt="Non-FSW2014 application or a typo in the date" type="custom" showInputMessage="1">
      <formula1>$D501&gt;=DATE(2014,5,1)</formula1>
    </dataValidation>
    <dataValidation sqref="S501" prompt="Non-FSW14 application or a typo in the Application Sent date (the date is too far in the past)" type="custom" showInputMessage="1">
      <formula1>$S501&gt;DATE(2014,4,21)</formula1>
    </dataValidation>
    <dataValidation sqref="X501" prompt="Rejected/returned date is before the App. Received date or is in future." type="custom" showInputMessage="1">
      <formula1>AND(OR($D501="",$X501&gt;=$D501),$X501&lt;=TODAY())</formula1>
    </dataValidation>
    <dataValidation sqref="Y501" prompt="Fee Encashed date is before the App.Received date or is in future." type="custom" showInputMessage="1">
      <formula1>AND(OR($D501="",$Y501&gt;=$D501),$Y501&lt;=TODAY())</formula1>
    </dataValidation>
    <dataValidation sqref="Z501" prompt="PER Received date is before the Fee Encashed date or is in future." type="custom" showInputMessage="1">
      <formula1>AND($Z501&lt;=TODAY(),OR($Y501="",$Y501&lt;$Z501))</formula1>
    </dataValidation>
    <dataValidation sqref="D502" prompt="Non-FSW2014 application or a typo in the date" type="custom" showInputMessage="1">
      <formula1>$D502&gt;=DATE(2014,5,1)</formula1>
    </dataValidation>
    <dataValidation sqref="S502" prompt="Non-FSW14 application or a typo in the Application Sent date (the date is too far in the past)" type="custom" showInputMessage="1">
      <formula1>$S502&gt;DATE(2014,4,21)</formula1>
    </dataValidation>
    <dataValidation sqref="X502" prompt="Rejected/returned date is before the App. Received date or is in future." type="custom" showInputMessage="1">
      <formula1>AND(OR($D502="",$X502&gt;=$D502),$X502&lt;=TODAY())</formula1>
    </dataValidation>
    <dataValidation sqref="Y502" prompt="Fee Encashed date is before the App.Received date or is in future." type="custom" showInputMessage="1">
      <formula1>AND(OR($D502="",$Y502&gt;=$D502),$Y502&lt;=TODAY())</formula1>
    </dataValidation>
    <dataValidation sqref="Z502" prompt="PER Received date is before the Fee Encashed date or is in future." type="custom" showInputMessage="1">
      <formula1>AND($Z502&lt;=TODAY(),OR($Y502="",$Y502&lt;$Z502))</formula1>
    </dataValidation>
    <dataValidation sqref="D503" prompt="Non-FSW2014 application or a typo in the date" type="custom" showInputMessage="1">
      <formula1>$D503&gt;=DATE(2014,5,1)</formula1>
    </dataValidation>
    <dataValidation sqref="S503" prompt="Non-FSW14 application or a typo in the Application Sent date (the date is too far in the past)" type="custom" showInputMessage="1">
      <formula1>$S503&gt;DATE(2014,4,21)</formula1>
    </dataValidation>
    <dataValidation sqref="X503" prompt="Rejected/returned date is before the App. Received date or is in future." type="custom" showInputMessage="1">
      <formula1>AND(OR($D503="",$X503&gt;=$D503),$X503&lt;=TODAY())</formula1>
    </dataValidation>
    <dataValidation sqref="Y503" prompt="Fee Encashed date is before the App.Received date or is in future." type="custom" showInputMessage="1">
      <formula1>AND(OR($D503="",$Y503&gt;=$D503),$Y503&lt;=TODAY())</formula1>
    </dataValidation>
    <dataValidation sqref="Z503" prompt="PER Received date is before the Fee Encashed date or is in future." type="custom" showInputMessage="1">
      <formula1>AND($Z503&lt;=TODAY(),OR($Y503="",$Y503&lt;$Z503))</formula1>
    </dataValidation>
    <dataValidation sqref="D504" prompt="Non-FSW2014 application or a typo in the date" type="custom" showInputMessage="1">
      <formula1>$D504&gt;=DATE(2014,5,1)</formula1>
    </dataValidation>
    <dataValidation sqref="S504" prompt="Non-FSW14 application or a typo in the Application Sent date (the date is too far in the past)" type="custom" showInputMessage="1">
      <formula1>$S504&gt;DATE(2014,4,21)</formula1>
    </dataValidation>
    <dataValidation sqref="X504" prompt="Rejected/returned date is before the App. Received date or is in future." type="custom" showInputMessage="1">
      <formula1>AND(OR($D504="",$X504&gt;=$D504),$X504&lt;=TODAY())</formula1>
    </dataValidation>
    <dataValidation sqref="Y504" prompt="Fee Encashed date is before the App.Received date or is in future." type="custom" showInputMessage="1">
      <formula1>AND(OR($D504="",$Y504&gt;=$D504),$Y504&lt;=TODAY())</formula1>
    </dataValidation>
    <dataValidation sqref="Z504" prompt="PER Received date is before the Fee Encashed date or is in future." type="custom" showInputMessage="1">
      <formula1>AND($Z504&lt;=TODAY(),OR($Y504="",$Y504&lt;$Z504))</formula1>
    </dataValidation>
    <dataValidation sqref="D505" prompt="Non-FSW2014 application or a typo in the date" type="custom" showInputMessage="1">
      <formula1>$D505&gt;=DATE(2014,5,1)</formula1>
    </dataValidation>
    <dataValidation sqref="S505" prompt="Non-FSW14 application or a typo in the Application Sent date (the date is too far in the past)" type="custom" showInputMessage="1">
      <formula1>$S505&gt;DATE(2014,4,21)</formula1>
    </dataValidation>
    <dataValidation sqref="X505" prompt="Rejected/returned date is before the App. Received date or is in future." type="custom" showInputMessage="1">
      <formula1>AND(OR($D505="",$X505&gt;=$D505),$X505&lt;=TODAY())</formula1>
    </dataValidation>
    <dataValidation sqref="Y505" prompt="Fee Encashed date is before the App.Received date or is in future." type="custom" showInputMessage="1">
      <formula1>AND(OR($D505="",$Y505&gt;=$D505),$Y505&lt;=TODAY())</formula1>
    </dataValidation>
    <dataValidation sqref="Z505" prompt="PER Received date is before the Fee Encashed date or is in future." type="custom" showInputMessage="1">
      <formula1>AND($Z505&lt;=TODAY(),OR($Y505="",$Y505&lt;$Z505))</formula1>
    </dataValidation>
    <dataValidation sqref="D506" prompt="Non-FSW2014 application or a typo in the date" type="custom" showInputMessage="1">
      <formula1>$D506&gt;=DATE(2014,5,1)</formula1>
    </dataValidation>
    <dataValidation sqref="S506" prompt="Non-FSW14 application or a typo in the Application Sent date (the date is too far in the past)" type="custom" showInputMessage="1">
      <formula1>$S506&gt;DATE(2014,4,21)</formula1>
    </dataValidation>
    <dataValidation sqref="X506" prompt="Rejected/returned date is before the App. Received date or is in future." type="custom" showInputMessage="1">
      <formula1>AND(OR($D506="",$X506&gt;=$D506),$X506&lt;=TODAY())</formula1>
    </dataValidation>
    <dataValidation sqref="Y506" prompt="Fee Encashed date is before the App.Received date or is in future." type="custom" showInputMessage="1">
      <formula1>AND(OR($D506="",$Y506&gt;=$D506),$Y506&lt;=TODAY())</formula1>
    </dataValidation>
    <dataValidation sqref="Z506" prompt="PER Received date is before the Fee Encashed date or is in future." type="custom" showInputMessage="1">
      <formula1>AND($Z506&lt;=TODAY(),OR($Y506="",$Y506&lt;$Z506))</formula1>
    </dataValidation>
    <dataValidation sqref="D507" prompt="Non-FSW2014 application or a typo in the date" type="custom" showInputMessage="1">
      <formula1>$D507&gt;=DATE(2014,5,1)</formula1>
    </dataValidation>
    <dataValidation sqref="S507" prompt="Non-FSW14 application or a typo in the Application Sent date (the date is too far in the past)" type="custom" showInputMessage="1">
      <formula1>$S507&gt;DATE(2014,4,21)</formula1>
    </dataValidation>
    <dataValidation sqref="X507" prompt="Rejected/returned date is before the App. Received date or is in future." type="custom" showInputMessage="1">
      <formula1>AND(OR($D507="",$X507&gt;=$D507),$X507&lt;=TODAY())</formula1>
    </dataValidation>
    <dataValidation sqref="Y507" prompt="Fee Encashed date is before the App.Received date or is in future." type="custom" showInputMessage="1">
      <formula1>AND(OR($D507="",$Y507&gt;=$D507),$Y507&lt;=TODAY())</formula1>
    </dataValidation>
    <dataValidation sqref="Z507" prompt="PER Received date is before the Fee Encashed date or is in future." type="custom" showInputMessage="1">
      <formula1>AND($Z507&lt;=TODAY(),OR($Y507="",$Y507&lt;$Z507))</formula1>
    </dataValidation>
    <dataValidation sqref="D508" prompt="Non-FSW2014 application or a typo in the date" type="custom" showInputMessage="1">
      <formula1>$D508&gt;=DATE(2014,5,1)</formula1>
    </dataValidation>
    <dataValidation sqref="S508" prompt="Non-FSW14 application or a typo in the Application Sent date (the date is too far in the past)" type="custom" showInputMessage="1">
      <formula1>$S508&gt;DATE(2014,4,21)</formula1>
    </dataValidation>
    <dataValidation sqref="X508" prompt="Rejected/returned date is before the App. Received date or is in future." type="custom" showInputMessage="1">
      <formula1>AND(OR($D508="",$X508&gt;=$D508),$X508&lt;=TODAY())</formula1>
    </dataValidation>
    <dataValidation sqref="Y508" prompt="Fee Encashed date is before the App.Received date or is in future." type="custom" showInputMessage="1">
      <formula1>AND(OR($D508="",$Y508&gt;=$D508),$Y508&lt;=TODAY())</formula1>
    </dataValidation>
    <dataValidation sqref="Z508" prompt="PER Received date is before the Fee Encashed date or is in future." type="custom" showInputMessage="1">
      <formula1>AND($Z508&lt;=TODAY(),OR($Y508="",$Y508&lt;$Z508))</formula1>
    </dataValidation>
    <dataValidation sqref="D509" prompt="Non-FSW2014 application or a typo in the date" type="custom" showInputMessage="1">
      <formula1>$D509&gt;=DATE(2014,5,1)</formula1>
    </dataValidation>
    <dataValidation sqref="S509" prompt="Non-FSW14 application or a typo in the Application Sent date (the date is too far in the past)" type="custom" showInputMessage="1">
      <formula1>$S509&gt;DATE(2014,4,21)</formula1>
    </dataValidation>
    <dataValidation sqref="X509" prompt="Rejected/returned date is before the App. Received date or is in future." type="custom" showInputMessage="1">
      <formula1>AND(OR($D509="",$X509&gt;=$D509),$X509&lt;=TODAY())</formula1>
    </dataValidation>
    <dataValidation sqref="Y509" prompt="Fee Encashed date is before the App.Received date or is in future." type="custom" showInputMessage="1">
      <formula1>AND(OR($D509="",$Y509&gt;=$D509),$Y509&lt;=TODAY())</formula1>
    </dataValidation>
    <dataValidation sqref="Z509" prompt="PER Received date is before the Fee Encashed date or is in future." type="custom" showInputMessage="1">
      <formula1>AND($Z509&lt;=TODAY(),OR($Y509="",$Y509&lt;$Z509))</formula1>
    </dataValidation>
    <dataValidation sqref="D510" prompt="Non-FSW2014 application or a typo in the date" type="custom" showInputMessage="1">
      <formula1>$D510&gt;=DATE(2014,5,1)</formula1>
    </dataValidation>
    <dataValidation sqref="S510" prompt="Non-FSW14 application or a typo in the Application Sent date (the date is too far in the past)" type="custom" showInputMessage="1">
      <formula1>$S510&gt;DATE(2014,4,21)</formula1>
    </dataValidation>
    <dataValidation sqref="X510" prompt="Rejected/returned date is before the App. Received date or is in future." type="custom" showInputMessage="1">
      <formula1>AND(OR($D510="",$X510&gt;=$D510),$X510&lt;=TODAY())</formula1>
    </dataValidation>
    <dataValidation sqref="Y510" prompt="Fee Encashed date is before the App.Received date or is in future." type="custom" showInputMessage="1">
      <formula1>AND(OR($D510="",$Y510&gt;=$D510),$Y510&lt;=TODAY())</formula1>
    </dataValidation>
    <dataValidation sqref="Z510" prompt="PER Received date is before the Fee Encashed date or is in future." type="custom" showInputMessage="1">
      <formula1>AND($Z510&lt;=TODAY(),OR($Y510="",$Y510&lt;$Z510))</formula1>
    </dataValidation>
    <dataValidation sqref="D511" prompt="Non-FSW2014 application or a typo in the date" type="custom" showInputMessage="1">
      <formula1>$D511&gt;=DATE(2014,5,1)</formula1>
    </dataValidation>
    <dataValidation sqref="S511" prompt="Non-FSW14 application or a typo in the Application Sent date (the date is too far in the past)" type="custom" showInputMessage="1">
      <formula1>$S511&gt;DATE(2014,4,21)</formula1>
    </dataValidation>
    <dataValidation sqref="X511" prompt="Rejected/returned date is before the App. Received date or is in future." type="custom" showInputMessage="1">
      <formula1>AND(OR($D511="",$X511&gt;=$D511),$X511&lt;=TODAY())</formula1>
    </dataValidation>
    <dataValidation sqref="Y511" prompt="Fee Encashed date is before the App.Received date or is in future." type="custom" showInputMessage="1">
      <formula1>AND(OR($D511="",$Y511&gt;=$D511),$Y511&lt;=TODAY())</formula1>
    </dataValidation>
    <dataValidation sqref="Z511" prompt="PER Received date is before the Fee Encashed date or is in future." type="custom" showInputMessage="1">
      <formula1>AND($Z511&lt;=TODAY(),OR($Y511="",$Y511&lt;$Z511))</formula1>
    </dataValidation>
    <dataValidation sqref="D512" prompt="Non-FSW2014 application or a typo in the date" type="custom" showInputMessage="1">
      <formula1>$D512&gt;=DATE(2014,5,1)</formula1>
    </dataValidation>
    <dataValidation sqref="S512" prompt="Non-FSW14 application or a typo in the Application Sent date (the date is too far in the past)" type="custom" showInputMessage="1">
      <formula1>$S512&gt;DATE(2014,4,21)</formula1>
    </dataValidation>
    <dataValidation sqref="X512" prompt="Rejected/returned date is before the App. Received date or is in future." type="custom" showInputMessage="1">
      <formula1>AND(OR($D512="",$X512&gt;=$D512),$X512&lt;=TODAY())</formula1>
    </dataValidation>
    <dataValidation sqref="Y512" prompt="Fee Encashed date is before the App.Received date or is in future." type="custom" showInputMessage="1">
      <formula1>AND(OR($D512="",$Y512&gt;=$D512),$Y512&lt;=TODAY())</formula1>
    </dataValidation>
    <dataValidation sqref="Z512" prompt="PER Received date is before the Fee Encashed date or is in future." type="custom" showInputMessage="1">
      <formula1>AND($Z512&lt;=TODAY(),OR($Y512="",$Y512&lt;$Z512))</formula1>
    </dataValidation>
    <dataValidation sqref="D513" prompt="Non-FSW2014 application or a typo in the date" type="custom" showInputMessage="1">
      <formula1>$D513&gt;=DATE(2014,5,1)</formula1>
    </dataValidation>
    <dataValidation sqref="S513" prompt="Non-FSW14 application or a typo in the Application Sent date (the date is too far in the past)" type="custom" showInputMessage="1">
      <formula1>$S513&gt;DATE(2014,4,21)</formula1>
    </dataValidation>
    <dataValidation sqref="X513" prompt="Rejected/returned date is before the App. Received date or is in future." type="custom" showInputMessage="1">
      <formula1>AND(OR($D513="",$X513&gt;=$D513),$X513&lt;=TODAY())</formula1>
    </dataValidation>
    <dataValidation sqref="Y513" prompt="Fee Encashed date is before the App.Received date or is in future." type="custom" showInputMessage="1">
      <formula1>AND(OR($D513="",$Y513&gt;=$D513),$Y513&lt;=TODAY())</formula1>
    </dataValidation>
    <dataValidation sqref="Z513" prompt="PER Received date is before the Fee Encashed date or is in future." type="custom" showInputMessage="1">
      <formula1>AND($Z513&lt;=TODAY(),OR($Y513="",$Y513&lt;$Z513))</formula1>
    </dataValidation>
    <dataValidation sqref="D514" prompt="Non-FSW2014 application or a typo in the date" type="custom" showInputMessage="1">
      <formula1>$D514&gt;=DATE(2014,5,1)</formula1>
    </dataValidation>
    <dataValidation sqref="S514" prompt="Non-FSW14 application or a typo in the Application Sent date (the date is too far in the past)" type="custom" showInputMessage="1">
      <formula1>$S514&gt;DATE(2014,4,21)</formula1>
    </dataValidation>
    <dataValidation sqref="X514" prompt="Rejected/returned date is before the App. Received date or is in future." type="custom" showInputMessage="1">
      <formula1>AND(OR($D514="",$X514&gt;=$D514),$X514&lt;=TODAY())</formula1>
    </dataValidation>
    <dataValidation sqref="Y514" prompt="Fee Encashed date is before the App.Received date or is in future." type="custom" showInputMessage="1">
      <formula1>AND(OR($D514="",$Y514&gt;=$D514),$Y514&lt;=TODAY())</formula1>
    </dataValidation>
    <dataValidation sqref="Z514" prompt="PER Received date is before the Fee Encashed date or is in future." type="custom" showInputMessage="1">
      <formula1>AND($Z514&lt;=TODAY(),OR($Y514="",$Y514&lt;$Z514))</formula1>
    </dataValidation>
    <dataValidation sqref="D515" prompt="Non-FSW2014 application or a typo in the date" type="custom" showInputMessage="1">
      <formula1>$D515&gt;=DATE(2014,5,1)</formula1>
    </dataValidation>
    <dataValidation sqref="S515" prompt="Non-FSW14 application or a typo in the Application Sent date (the date is too far in the past)" type="custom" showInputMessage="1">
      <formula1>$S515&gt;DATE(2014,4,21)</formula1>
    </dataValidation>
    <dataValidation sqref="X515" prompt="Rejected/returned date is before the App. Received date or is in future." type="custom" showInputMessage="1">
      <formula1>AND(OR($D515="",$X515&gt;=$D515),$X515&lt;=TODAY())</formula1>
    </dataValidation>
    <dataValidation sqref="Y515" prompt="Fee Encashed date is before the App.Received date or is in future." type="custom" showInputMessage="1">
      <formula1>AND(OR($D515="",$Y515&gt;=$D515),$Y515&lt;=TODAY())</formula1>
    </dataValidation>
    <dataValidation sqref="Z515" prompt="PER Received date is before the Fee Encashed date or is in future." type="custom" showInputMessage="1">
      <formula1>AND($Z515&lt;=TODAY(),OR($Y515="",$Y515&lt;$Z515))</formula1>
    </dataValidation>
    <dataValidation sqref="D516" prompt="Non-FSW2014 application or a typo in the date" type="custom" showInputMessage="1">
      <formula1>$D516&gt;=DATE(2014,5,1)</formula1>
    </dataValidation>
    <dataValidation sqref="S516" prompt="Non-FSW14 application or a typo in the Application Sent date (the date is too far in the past)" type="custom" showInputMessage="1">
      <formula1>$S516&gt;DATE(2014,4,21)</formula1>
    </dataValidation>
    <dataValidation sqref="X516" prompt="Rejected/returned date is before the App. Received date or is in future." type="custom" showInputMessage="1">
      <formula1>AND(OR($D516="",$X516&gt;=$D516),$X516&lt;=TODAY())</formula1>
    </dataValidation>
    <dataValidation sqref="Y516" prompt="Fee Encashed date is before the App.Received date or is in future." type="custom" showInputMessage="1">
      <formula1>AND(OR($D516="",$Y516&gt;=$D516),$Y516&lt;=TODAY())</formula1>
    </dataValidation>
    <dataValidation sqref="Z516" prompt="PER Received date is before the Fee Encashed date or is in future." type="custom" showInputMessage="1">
      <formula1>AND($Z516&lt;=TODAY(),OR($Y516="",$Y516&lt;$Z516))</formula1>
    </dataValidation>
    <dataValidation sqref="D517" prompt="Non-FSW2014 application or a typo in the date" type="custom" showInputMessage="1">
      <formula1>$D517&gt;=DATE(2014,5,1)</formula1>
    </dataValidation>
    <dataValidation sqref="S517" prompt="Non-FSW14 application or a typo in the Application Sent date (the date is too far in the past)" type="custom" showInputMessage="1">
      <formula1>$S517&gt;DATE(2014,4,21)</formula1>
    </dataValidation>
    <dataValidation sqref="X517" prompt="Rejected/returned date is before the App. Received date or is in future." type="custom" showInputMessage="1">
      <formula1>AND(OR($D517="",$X517&gt;=$D517),$X517&lt;=TODAY())</formula1>
    </dataValidation>
    <dataValidation sqref="Y517" prompt="Fee Encashed date is before the App.Received date or is in future." type="custom" showInputMessage="1">
      <formula1>AND(OR($D517="",$Y517&gt;=$D517),$Y517&lt;=TODAY())</formula1>
    </dataValidation>
    <dataValidation sqref="Z517" prompt="PER Received date is before the Fee Encashed date or is in future." type="custom" showInputMessage="1">
      <formula1>AND($Z517&lt;=TODAY(),OR($Y517="",$Y517&lt;$Z517))</formula1>
    </dataValidation>
    <dataValidation sqref="D518" prompt="Non-FSW2014 application or a typo in the date" type="custom" showInputMessage="1">
      <formula1>$D518&gt;=DATE(2014,5,1)</formula1>
    </dataValidation>
    <dataValidation sqref="S518" prompt="Non-FSW14 application or a typo in the Application Sent date (the date is too far in the past)" type="custom" showInputMessage="1">
      <formula1>$S518&gt;DATE(2014,4,21)</formula1>
    </dataValidation>
    <dataValidation sqref="X518" prompt="Rejected/returned date is before the App. Received date or is in future." type="custom" showInputMessage="1">
      <formula1>AND(OR($D518="",$X518&gt;=$D518),$X518&lt;=TODAY())</formula1>
    </dataValidation>
    <dataValidation sqref="Y518" prompt="Fee Encashed date is before the App.Received date or is in future." type="custom" showInputMessage="1">
      <formula1>AND(OR($D518="",$Y518&gt;=$D518),$Y518&lt;=TODAY())</formula1>
    </dataValidation>
    <dataValidation sqref="Z518" prompt="PER Received date is before the Fee Encashed date or is in future." type="custom" showInputMessage="1">
      <formula1>AND($Z518&lt;=TODAY(),OR($Y518="",$Y518&lt;$Z518))</formula1>
    </dataValidation>
    <dataValidation sqref="D519" prompt="Non-FSW2014 application or a typo in the date" type="custom" showInputMessage="1">
      <formula1>$D519&gt;=DATE(2014,5,1)</formula1>
    </dataValidation>
    <dataValidation sqref="S519" prompt="Non-FSW14 application or a typo in the Application Sent date (the date is too far in the past)" type="custom" showInputMessage="1">
      <formula1>$S519&gt;DATE(2014,4,21)</formula1>
    </dataValidation>
    <dataValidation sqref="X519" prompt="Rejected/returned date is before the App. Received date or is in future." type="custom" showInputMessage="1">
      <formula1>AND(OR($D519="",$X519&gt;=$D519),$X519&lt;=TODAY())</formula1>
    </dataValidation>
    <dataValidation sqref="Y519" prompt="Fee Encashed date is before the App.Received date or is in future." type="custom" showInputMessage="1">
      <formula1>AND(OR($D519="",$Y519&gt;=$D519),$Y519&lt;=TODAY())</formula1>
    </dataValidation>
    <dataValidation sqref="Z519" prompt="PER Received date is before the Fee Encashed date or is in future." type="custom" showInputMessage="1">
      <formula1>AND($Z519&lt;=TODAY(),OR($Y519="",$Y519&lt;$Z519))</formula1>
    </dataValidation>
    <dataValidation sqref="D520" prompt="Non-FSW2014 application or a typo in the date" type="custom" showInputMessage="1">
      <formula1>$D520&gt;=DATE(2014,5,1)</formula1>
    </dataValidation>
    <dataValidation sqref="S520" prompt="Non-FSW14 application or a typo in the Application Sent date (the date is too far in the past)" type="custom" showInputMessage="1">
      <formula1>$S520&gt;DATE(2014,4,21)</formula1>
    </dataValidation>
    <dataValidation sqref="X520" prompt="Rejected/returned date is before the App. Received date or is in future." type="custom" showInputMessage="1">
      <formula1>AND(OR($D520="",$X520&gt;=$D520),$X520&lt;=TODAY())</formula1>
    </dataValidation>
    <dataValidation sqref="Y520" prompt="Fee Encashed date is before the App.Received date or is in future." type="custom" showInputMessage="1">
      <formula1>AND(OR($D520="",$Y520&gt;=$D520),$Y520&lt;=TODAY())</formula1>
    </dataValidation>
    <dataValidation sqref="Z520" prompt="PER Received date is before the Fee Encashed date or is in future." type="custom" showInputMessage="1">
      <formula1>AND($Z520&lt;=TODAY(),OR($Y520="",$Y520&lt;$Z520))</formula1>
    </dataValidation>
    <dataValidation sqref="D521" prompt="Non-FSW2014 application or a typo in the date" type="custom" showInputMessage="1">
      <formula1>$D521&gt;=DATE(2014,5,1)</formula1>
    </dataValidation>
    <dataValidation sqref="S521" prompt="Non-FSW14 application or a typo in the Application Sent date (the date is too far in the past)" type="custom" showInputMessage="1">
      <formula1>$S521&gt;DATE(2014,4,21)</formula1>
    </dataValidation>
    <dataValidation sqref="X521" prompt="Rejected/returned date is before the App. Received date or is in future." type="custom" showInputMessage="1">
      <formula1>AND(OR($D521="",$X521&gt;=$D521),$X521&lt;=TODAY())</formula1>
    </dataValidation>
    <dataValidation sqref="Y521" prompt="Fee Encashed date is before the App.Received date or is in future." type="custom" showInputMessage="1">
      <formula1>AND(OR($D521="",$Y521&gt;=$D521),$Y521&lt;=TODAY())</formula1>
    </dataValidation>
    <dataValidation sqref="Z521" prompt="PER Received date is before the Fee Encashed date or is in future." type="custom" showInputMessage="1">
      <formula1>AND($Z521&lt;=TODAY(),OR($Y521="",$Y521&lt;$Z521))</formula1>
    </dataValidation>
    <dataValidation sqref="D522" prompt="Non-FSW2014 application or a typo in the date" type="custom" showInputMessage="1">
      <formula1>$D522&gt;=DATE(2014,5,1)</formula1>
    </dataValidation>
    <dataValidation sqref="S522" prompt="Non-FSW14 application or a typo in the Application Sent date (the date is too far in the past)" type="custom" showInputMessage="1">
      <formula1>$S522&gt;DATE(2014,4,21)</formula1>
    </dataValidation>
    <dataValidation sqref="X522" prompt="Rejected/returned date is before the App. Received date or is in future." type="custom" showInputMessage="1">
      <formula1>AND(OR($D522="",$X522&gt;=$D522),$X522&lt;=TODAY())</formula1>
    </dataValidation>
    <dataValidation sqref="Y522" prompt="Fee Encashed date is before the App.Received date or is in future." type="custom" showInputMessage="1">
      <formula1>AND(OR($D522="",$Y522&gt;=$D522),$Y522&lt;=TODAY())</formula1>
    </dataValidation>
    <dataValidation sqref="Z522" prompt="PER Received date is before the Fee Encashed date or is in future." type="custom" showInputMessage="1">
      <formula1>AND($Z522&lt;=TODAY(),OR($Y522="",$Y522&lt;$Z522))</formula1>
    </dataValidation>
    <dataValidation sqref="D523" prompt="Non-FSW2014 application or a typo in the date" type="custom" showInputMessage="1">
      <formula1>$D523&gt;=DATE(2014,5,1)</formula1>
    </dataValidation>
    <dataValidation sqref="S523" prompt="Non-FSW14 application or a typo in the Application Sent date (the date is too far in the past)" type="custom" showInputMessage="1">
      <formula1>$S523&gt;DATE(2014,4,21)</formula1>
    </dataValidation>
    <dataValidation sqref="X523" prompt="Rejected/returned date is before the App. Received date or is in future." type="custom" showInputMessage="1">
      <formula1>AND(OR($D523="",$X523&gt;=$D523),$X523&lt;=TODAY())</formula1>
    </dataValidation>
    <dataValidation sqref="Y523" prompt="Fee Encashed date is before the App.Received date or is in future." type="custom" showInputMessage="1">
      <formula1>AND(OR($D523="",$Y523&gt;=$D523),$Y523&lt;=TODAY())</formula1>
    </dataValidation>
    <dataValidation sqref="Z523" prompt="PER Received date is before the Fee Encashed date or is in future." type="custom" showInputMessage="1">
      <formula1>AND($Z523&lt;=TODAY(),OR($Y523="",$Y523&lt;$Z523))</formula1>
    </dataValidation>
    <dataValidation sqref="D524" prompt="Non-FSW2014 application or a typo in the date" type="custom" showInputMessage="1">
      <formula1>$D524&gt;=DATE(2014,5,1)</formula1>
    </dataValidation>
    <dataValidation sqref="S524" prompt="Non-FSW14 application or a typo in the Application Sent date (the date is too far in the past)" type="custom" showInputMessage="1">
      <formula1>$S524&gt;DATE(2014,4,21)</formula1>
    </dataValidation>
    <dataValidation sqref="X524" prompt="Rejected/returned date is before the App. Received date or is in future." type="custom" showInputMessage="1">
      <formula1>AND(OR($D524="",$X524&gt;=$D524),$X524&lt;=TODAY())</formula1>
    </dataValidation>
    <dataValidation sqref="Y524" prompt="Fee Encashed date is before the App.Received date or is in future." type="custom" showInputMessage="1">
      <formula1>AND(OR($D524="",$Y524&gt;=$D524),$Y524&lt;=TODAY())</formula1>
    </dataValidation>
    <dataValidation sqref="Z524" prompt="PER Received date is before the Fee Encashed date or is in future." type="custom" showInputMessage="1">
      <formula1>AND($Z524&lt;=TODAY(),OR($Y524="",$Y524&lt;$Z524))</formula1>
    </dataValidation>
    <dataValidation sqref="D525" prompt="Non-FSW2014 application or a typo in the date" type="custom" showInputMessage="1">
      <formula1>$D525&gt;=DATE(2014,5,1)</formula1>
    </dataValidation>
    <dataValidation sqref="S525" prompt="Non-FSW14 application or a typo in the Application Sent date (the date is too far in the past)" type="custom" showInputMessage="1">
      <formula1>$S525&gt;DATE(2014,4,21)</formula1>
    </dataValidation>
    <dataValidation sqref="X525" prompt="Rejected/returned date is before the App. Received date or is in future." type="custom" showInputMessage="1">
      <formula1>AND(OR($D525="",$X525&gt;=$D525),$X525&lt;=TODAY())</formula1>
    </dataValidation>
    <dataValidation sqref="Y525" prompt="Fee Encashed date is before the App.Received date or is in future." type="custom" showInputMessage="1">
      <formula1>AND(OR($D525="",$Y525&gt;=$D525),$Y525&lt;=TODAY())</formula1>
    </dataValidation>
    <dataValidation sqref="Z525" prompt="PER Received date is before the Fee Encashed date or is in future." type="custom" showInputMessage="1">
      <formula1>AND($Z525&lt;=TODAY(),OR($Y525="",$Y525&lt;$Z525))</formula1>
    </dataValidation>
    <dataValidation sqref="D526" prompt="Non-FSW2014 application or a typo in the date" type="custom" showInputMessage="1">
      <formula1>$D526&gt;=DATE(2014,5,1)</formula1>
    </dataValidation>
    <dataValidation sqref="S526" prompt="Non-FSW14 application or a typo in the Application Sent date (the date is too far in the past)" type="custom" showInputMessage="1">
      <formula1>$S526&gt;DATE(2014,4,21)</formula1>
    </dataValidation>
    <dataValidation sqref="X526" prompt="Rejected/returned date is before the App. Received date or is in future." type="custom" showInputMessage="1">
      <formula1>AND(OR($D526="",$X526&gt;=$D526),$X526&lt;=TODAY())</formula1>
    </dataValidation>
    <dataValidation sqref="Y526" prompt="Fee Encashed date is before the App.Received date or is in future." type="custom" showInputMessage="1">
      <formula1>AND(OR($D526="",$Y526&gt;=$D526),$Y526&lt;=TODAY())</formula1>
    </dataValidation>
    <dataValidation sqref="Z526" prompt="PER Received date is before the Fee Encashed date or is in future." type="custom" showInputMessage="1">
      <formula1>AND($Z526&lt;=TODAY(),OR($Y526="",$Y526&lt;$Z526))</formula1>
    </dataValidation>
    <dataValidation sqref="D527" prompt="Non-FSW2014 application or a typo in the date" type="custom" showInputMessage="1">
      <formula1>$D527&gt;=DATE(2014,5,1)</formula1>
    </dataValidation>
    <dataValidation sqref="S527" prompt="Non-FSW14 application or a typo in the Application Sent date (the date is too far in the past)" type="custom" showInputMessage="1">
      <formula1>$S527&gt;DATE(2014,4,21)</formula1>
    </dataValidation>
    <dataValidation sqref="X527" prompt="Rejected/returned date is before the App. Received date or is in future." type="custom" showInputMessage="1">
      <formula1>AND(OR($D527="",$X527&gt;=$D527),$X527&lt;=TODAY())</formula1>
    </dataValidation>
    <dataValidation sqref="Y527" prompt="Fee Encashed date is before the App.Received date or is in future." type="custom" showInputMessage="1">
      <formula1>AND(OR($D527="",$Y527&gt;=$D527),$Y527&lt;=TODAY())</formula1>
    </dataValidation>
    <dataValidation sqref="Z527" prompt="PER Received date is before the Fee Encashed date or is in future." type="custom" showInputMessage="1">
      <formula1>AND($Z527&lt;=TODAY(),OR($Y527="",$Y527&lt;$Z527))</formula1>
    </dataValidation>
    <dataValidation sqref="D528" prompt="Non-FSW2014 application or a typo in the date" type="custom" showInputMessage="1">
      <formula1>$D528&gt;=DATE(2014,5,1)</formula1>
    </dataValidation>
    <dataValidation sqref="S528" prompt="Non-FSW14 application or a typo in the Application Sent date (the date is too far in the past)" type="custom" showInputMessage="1">
      <formula1>$S528&gt;DATE(2014,4,21)</formula1>
    </dataValidation>
    <dataValidation sqref="X528" prompt="Rejected/returned date is before the App. Received date or is in future." type="custom" showInputMessage="1">
      <formula1>AND(OR($D528="",$X528&gt;=$D528),$X528&lt;=TODAY())</formula1>
    </dataValidation>
    <dataValidation sqref="Y528" prompt="Fee Encashed date is before the App.Received date or is in future." type="custom" showInputMessage="1">
      <formula1>AND(OR($D528="",$Y528&gt;=$D528),$Y528&lt;=TODAY())</formula1>
    </dataValidation>
    <dataValidation sqref="Z528" prompt="PER Received date is before the Fee Encashed date or is in future." type="custom" showInputMessage="1">
      <formula1>AND($Z528&lt;=TODAY(),OR($Y528="",$Y528&lt;$Z528))</formula1>
    </dataValidation>
    <dataValidation sqref="D529" prompt="Non-FSW2014 application or a typo in the date" type="custom" showInputMessage="1">
      <formula1>$D529&gt;=DATE(2014,5,1)</formula1>
    </dataValidation>
    <dataValidation sqref="S529" prompt="Non-FSW14 application or a typo in the Application Sent date (the date is too far in the past)" type="custom" showInputMessage="1">
      <formula1>$S529&gt;DATE(2014,4,21)</formula1>
    </dataValidation>
    <dataValidation sqref="X529" prompt="Rejected/returned date is before the App. Received date or is in future." type="custom" showInputMessage="1">
      <formula1>AND(OR($D529="",$X529&gt;=$D529),$X529&lt;=TODAY())</formula1>
    </dataValidation>
    <dataValidation sqref="Y529" prompt="Fee Encashed date is before the App.Received date or is in future." type="custom" showInputMessage="1">
      <formula1>AND(OR($D529="",$Y529&gt;=$D529),$Y529&lt;=TODAY())</formula1>
    </dataValidation>
    <dataValidation sqref="Z529" prompt="PER Received date is before the Fee Encashed date or is in future." type="custom" showInputMessage="1">
      <formula1>AND($Z529&lt;=TODAY(),OR($Y529="",$Y529&lt;$Z529))</formula1>
    </dataValidation>
    <dataValidation sqref="D530" prompt="Non-FSW2014 application or a typo in the date" type="custom" showInputMessage="1">
      <formula1>$D530&gt;=DATE(2014,5,1)</formula1>
    </dataValidation>
    <dataValidation sqref="S530" prompt="Non-FSW14 application or a typo in the Application Sent date (the date is too far in the past)" type="custom" showInputMessage="1">
      <formula1>$S530&gt;DATE(2014,4,21)</formula1>
    </dataValidation>
    <dataValidation sqref="X530" prompt="Rejected/returned date is before the App. Received date or is in future." type="custom" showInputMessage="1">
      <formula1>AND(OR($D530="",$X530&gt;=$D530),$X530&lt;=TODAY())</formula1>
    </dataValidation>
    <dataValidation sqref="Y530" prompt="Fee Encashed date is before the App.Received date or is in future." type="custom" showInputMessage="1">
      <formula1>AND(OR($D530="",$Y530&gt;=$D530),$Y530&lt;=TODAY())</formula1>
    </dataValidation>
    <dataValidation sqref="Z530" prompt="PER Received date is before the Fee Encashed date or is in future." type="custom" showInputMessage="1">
      <formula1>AND($Z530&lt;=TODAY(),OR($Y530="",$Y530&lt;$Z530))</formula1>
    </dataValidation>
    <dataValidation sqref="D531" prompt="Non-FSW2014 application or a typo in the date" type="custom" showInputMessage="1">
      <formula1>$D531&gt;=DATE(2014,5,1)</formula1>
    </dataValidation>
    <dataValidation sqref="S531" prompt="Non-FSW14 application or a typo in the Application Sent date (the date is too far in the past)" type="custom" showInputMessage="1">
      <formula1>$S531&gt;DATE(2014,4,21)</formula1>
    </dataValidation>
    <dataValidation sqref="X531" prompt="Rejected/returned date is before the App. Received date or is in future." type="custom" showInputMessage="1">
      <formula1>AND(OR($D531="",$X531&gt;=$D531),$X531&lt;=TODAY())</formula1>
    </dataValidation>
    <dataValidation sqref="Y531" prompt="Fee Encashed date is before the App.Received date or is in future." type="custom" showInputMessage="1">
      <formula1>AND(OR($D531="",$Y531&gt;=$D531),$Y531&lt;=TODAY())</formula1>
    </dataValidation>
    <dataValidation sqref="Z531" prompt="PER Received date is before the Fee Encashed date or is in future." type="custom" showInputMessage="1">
      <formula1>AND($Z531&lt;=TODAY(),OR($Y531="",$Y531&lt;$Z531))</formula1>
    </dataValidation>
    <dataValidation sqref="D532" prompt="Non-FSW2014 application or a typo in the date" type="custom" showInputMessage="1">
      <formula1>$D532&gt;=DATE(2014,5,1)</formula1>
    </dataValidation>
    <dataValidation sqref="S532" prompt="Non-FSW14 application or a typo in the Application Sent date (the date is too far in the past)" type="custom" showInputMessage="1">
      <formula1>$S532&gt;DATE(2014,4,21)</formula1>
    </dataValidation>
    <dataValidation sqref="X532" prompt="Rejected/returned date is before the App. Received date or is in future." type="custom" showInputMessage="1">
      <formula1>AND(OR($D532="",$X532&gt;=$D532),$X532&lt;=TODAY())</formula1>
    </dataValidation>
    <dataValidation sqref="Y532" prompt="Fee Encashed date is before the App.Received date or is in future." type="custom" showInputMessage="1">
      <formula1>AND(OR($D532="",$Y532&gt;=$D532),$Y532&lt;=TODAY())</formula1>
    </dataValidation>
    <dataValidation sqref="Z532" prompt="PER Received date is before the Fee Encashed date or is in future." type="custom" showInputMessage="1">
      <formula1>AND($Z532&lt;=TODAY(),OR($Y532="",$Y532&lt;$Z532))</formula1>
    </dataValidation>
    <dataValidation sqref="D533" prompt="Non-FSW2014 application or a typo in the date" type="custom" showInputMessage="1">
      <formula1>$D533&gt;=DATE(2014,5,1)</formula1>
    </dataValidation>
    <dataValidation sqref="S533" prompt="Non-FSW14 application or a typo in the Application Sent date (the date is too far in the past)" type="custom" showInputMessage="1">
      <formula1>$S533&gt;DATE(2014,4,21)</formula1>
    </dataValidation>
    <dataValidation sqref="X533" prompt="Rejected/returned date is before the App. Received date or is in future." type="custom" showInputMessage="1">
      <formula1>AND(OR($D533="",$X533&gt;=$D533),$X533&lt;=TODAY())</formula1>
    </dataValidation>
    <dataValidation sqref="Y533" prompt="Fee Encashed date is before the App.Received date or is in future." type="custom" showInputMessage="1">
      <formula1>AND(OR($D533="",$Y533&gt;=$D533),$Y533&lt;=TODAY())</formula1>
    </dataValidation>
    <dataValidation sqref="Z533" prompt="PER Received date is before the Fee Encashed date or is in future." type="custom" showInputMessage="1">
      <formula1>AND($Z533&lt;=TODAY(),OR($Y533="",$Y533&lt;$Z533))</formula1>
    </dataValidation>
    <dataValidation sqref="D534" prompt="Non-FSW2014 application or a typo in the date" type="custom" showInputMessage="1">
      <formula1>$D534&gt;=DATE(2014,5,1)</formula1>
    </dataValidation>
    <dataValidation sqref="S534" prompt="Non-FSW14 application or a typo in the Application Sent date (the date is too far in the past)" type="custom" showInputMessage="1">
      <formula1>$S534&gt;DATE(2014,4,21)</formula1>
    </dataValidation>
    <dataValidation sqref="X534" prompt="Rejected/returned date is before the App. Received date or is in future." type="custom" showInputMessage="1">
      <formula1>AND(OR($D534="",$X534&gt;=$D534),$X534&lt;=TODAY())</formula1>
    </dataValidation>
    <dataValidation sqref="Y534" prompt="Fee Encashed date is before the App.Received date or is in future." type="custom" showInputMessage="1">
      <formula1>AND(OR($D534="",$Y534&gt;=$D534),$Y534&lt;=TODAY())</formula1>
    </dataValidation>
    <dataValidation sqref="Z534" prompt="PER Received date is before the Fee Encashed date or is in future." type="custom" showInputMessage="1">
      <formula1>AND($Z534&lt;=TODAY(),OR($Y534="",$Y534&lt;$Z534))</formula1>
    </dataValidation>
    <dataValidation sqref="D535" prompt="Non-FSW2014 application or a typo in the date" type="custom" showInputMessage="1">
      <formula1>$D535&gt;=DATE(2014,5,1)</formula1>
    </dataValidation>
    <dataValidation sqref="S535" prompt="Non-FSW14 application or a typo in the Application Sent date (the date is too far in the past)" type="custom" showInputMessage="1">
      <formula1>$S535&gt;DATE(2014,4,21)</formula1>
    </dataValidation>
    <dataValidation sqref="X535" prompt="Rejected/returned date is before the App. Received date or is in future." type="custom" showInputMessage="1">
      <formula1>AND(OR($D535="",$X535&gt;=$D535),$X535&lt;=TODAY())</formula1>
    </dataValidation>
    <dataValidation sqref="Y535" prompt="Fee Encashed date is before the App.Received date or is in future." type="custom" showInputMessage="1">
      <formula1>AND(OR($D535="",$Y535&gt;=$D535),$Y535&lt;=TODAY())</formula1>
    </dataValidation>
    <dataValidation sqref="Z535" prompt="PER Received date is before the Fee Encashed date or is in future." type="custom" showInputMessage="1">
      <formula1>AND($Z535&lt;=TODAY(),OR($Y535="",$Y535&lt;$Z535))</formula1>
    </dataValidation>
    <dataValidation sqref="D536" prompt="Non-FSW2014 application or a typo in the date" type="custom" showInputMessage="1">
      <formula1>$D536&gt;=DATE(2014,5,1)</formula1>
    </dataValidation>
    <dataValidation sqref="S536" prompt="Non-FSW14 application or a typo in the Application Sent date (the date is too far in the past)" type="custom" showInputMessage="1">
      <formula1>$S536&gt;DATE(2014,4,21)</formula1>
    </dataValidation>
    <dataValidation sqref="X536" prompt="Rejected/returned date is before the App. Received date or is in future." type="custom" showInputMessage="1">
      <formula1>AND(OR($D536="",$X536&gt;=$D536),$X536&lt;=TODAY())</formula1>
    </dataValidation>
    <dataValidation sqref="Y536" prompt="Fee Encashed date is before the App.Received date or is in future." type="custom" showInputMessage="1">
      <formula1>AND(OR($D536="",$Y536&gt;=$D536),$Y536&lt;=TODAY())</formula1>
    </dataValidation>
    <dataValidation sqref="Z536" prompt="PER Received date is before the Fee Encashed date or is in future." type="custom" showInputMessage="1">
      <formula1>AND($Z536&lt;=TODAY(),OR($Y536="",$Y536&lt;$Z536))</formula1>
    </dataValidation>
    <dataValidation sqref="D537" prompt="Non-FSW2014 application or a typo in the date" type="custom" showInputMessage="1">
      <formula1>$D537&gt;=DATE(2014,5,1)</formula1>
    </dataValidation>
    <dataValidation sqref="S537" prompt="Non-FSW14 application or a typo in the Application Sent date (the date is too far in the past)" type="custom" showInputMessage="1">
      <formula1>$S537&gt;DATE(2014,4,21)</formula1>
    </dataValidation>
    <dataValidation sqref="X537" prompt="Rejected/returned date is before the App. Received date or is in future." type="custom" showInputMessage="1">
      <formula1>AND(OR($D537="",$X537&gt;=$D537),$X537&lt;=TODAY())</formula1>
    </dataValidation>
    <dataValidation sqref="Y537" prompt="Fee Encashed date is before the App.Received date or is in future." type="custom" showInputMessage="1">
      <formula1>AND(OR($D537="",$Y537&gt;=$D537),$Y537&lt;=TODAY())</formula1>
    </dataValidation>
    <dataValidation sqref="Z537" prompt="PER Received date is before the Fee Encashed date or is in future." type="custom" showInputMessage="1">
      <formula1>AND($Z537&lt;=TODAY(),OR($Y537="",$Y537&lt;$Z537))</formula1>
    </dataValidation>
    <dataValidation sqref="D538" prompt="Non-FSW2014 application or a typo in the date" type="custom" showInputMessage="1">
      <formula1>$D538&gt;=DATE(2014,5,1)</formula1>
    </dataValidation>
    <dataValidation sqref="S538" prompt="Non-FSW14 application or a typo in the Application Sent date (the date is too far in the past)" type="custom" showInputMessage="1">
      <formula1>$S538&gt;DATE(2014,4,21)</formula1>
    </dataValidation>
    <dataValidation sqref="X538" prompt="Rejected/returned date is before the App. Received date or is in future." type="custom" showInputMessage="1">
      <formula1>AND(OR($D538="",$X538&gt;=$D538),$X538&lt;=TODAY())</formula1>
    </dataValidation>
    <dataValidation sqref="Y538" prompt="Fee Encashed date is before the App.Received date or is in future." type="custom" showInputMessage="1">
      <formula1>AND(OR($D538="",$Y538&gt;=$D538),$Y538&lt;=TODAY())</formula1>
    </dataValidation>
    <dataValidation sqref="Z538" prompt="PER Received date is before the Fee Encashed date or is in future." type="custom" showInputMessage="1">
      <formula1>AND($Z538&lt;=TODAY(),OR($Y538="",$Y538&lt;$Z538))</formula1>
    </dataValidation>
    <dataValidation sqref="D539" prompt="Non-FSW2014 application or a typo in the date" type="custom" showInputMessage="1">
      <formula1>$D539&gt;=DATE(2014,5,1)</formula1>
    </dataValidation>
    <dataValidation sqref="S539" prompt="Non-FSW14 application or a typo in the Application Sent date (the date is too far in the past)" type="custom" showInputMessage="1">
      <formula1>$S539&gt;DATE(2014,4,21)</formula1>
    </dataValidation>
    <dataValidation sqref="X539" prompt="Rejected/returned date is before the App. Received date or is in future." type="custom" showInputMessage="1">
      <formula1>AND(OR($D539="",$X539&gt;=$D539),$X539&lt;=TODAY())</formula1>
    </dataValidation>
    <dataValidation sqref="Y539" prompt="Fee Encashed date is before the App.Received date or is in future." type="custom" showInputMessage="1">
      <formula1>AND(OR($D539="",$Y539&gt;=$D539),$Y539&lt;=TODAY())</formula1>
    </dataValidation>
    <dataValidation sqref="Z539" prompt="PER Received date is before the Fee Encashed date or is in future." type="custom" showInputMessage="1">
      <formula1>AND($Z539&lt;=TODAY(),OR($Y539="",$Y539&lt;$Z539))</formula1>
    </dataValidation>
    <dataValidation sqref="D540" prompt="Non-FSW2014 application or a typo in the date" type="custom" showInputMessage="1">
      <formula1>$D540&gt;=DATE(2014,5,1)</formula1>
    </dataValidation>
    <dataValidation sqref="S540" prompt="Non-FSW14 application or a typo in the Application Sent date (the date is too far in the past)" type="custom" showInputMessage="1">
      <formula1>$S540&gt;DATE(2014,4,21)</formula1>
    </dataValidation>
    <dataValidation sqref="X540" prompt="Rejected/returned date is before the App. Received date or is in future." type="custom" showInputMessage="1">
      <formula1>AND(OR($D540="",$X540&gt;=$D540),$X540&lt;=TODAY())</formula1>
    </dataValidation>
    <dataValidation sqref="Y540" prompt="Fee Encashed date is before the App.Received date or is in future." type="custom" showInputMessage="1">
      <formula1>AND(OR($D540="",$Y540&gt;=$D540),$Y540&lt;=TODAY())</formula1>
    </dataValidation>
    <dataValidation sqref="Z540" prompt="PER Received date is before the Fee Encashed date or is in future." type="custom" showInputMessage="1">
      <formula1>AND($Z540&lt;=TODAY(),OR($Y540="",$Y540&lt;$Z540))</formula1>
    </dataValidation>
    <dataValidation sqref="D541" prompt="Non-FSW2014 application or a typo in the date" type="custom" showInputMessage="1">
      <formula1>$D541&gt;=DATE(2014,5,1)</formula1>
    </dataValidation>
    <dataValidation sqref="S541" prompt="Non-FSW14 application or a typo in the Application Sent date (the date is too far in the past)" type="custom" showInputMessage="1">
      <formula1>$S541&gt;DATE(2014,4,21)</formula1>
    </dataValidation>
    <dataValidation sqref="X541" prompt="Rejected/returned date is before the App. Received date or is in future." type="custom" showInputMessage="1">
      <formula1>AND(OR($D541="",$X541&gt;=$D541),$X541&lt;=TODAY())</formula1>
    </dataValidation>
    <dataValidation sqref="Y541" prompt="Fee Encashed date is before the App.Received date or is in future." type="custom" showInputMessage="1">
      <formula1>AND(OR($D541="",$Y541&gt;=$D541),$Y541&lt;=TODAY())</formula1>
    </dataValidation>
    <dataValidation sqref="Z541" prompt="PER Received date is before the Fee Encashed date or is in future." type="custom" showInputMessage="1">
      <formula1>AND($Z541&lt;=TODAY(),OR($Y541="",$Y541&lt;$Z541))</formula1>
    </dataValidation>
    <dataValidation sqref="D542" prompt="Non-FSW2014 application or a typo in the date" type="custom" showInputMessage="1">
      <formula1>$D542&gt;=DATE(2014,5,1)</formula1>
    </dataValidation>
    <dataValidation sqref="S542" prompt="Non-FSW14 application or a typo in the Application Sent date (the date is too far in the past)" type="custom" showInputMessage="1">
      <formula1>$S542&gt;DATE(2014,4,21)</formula1>
    </dataValidation>
    <dataValidation sqref="X542" prompt="Rejected/returned date is before the App. Received date or is in future." type="custom" showInputMessage="1">
      <formula1>AND(OR($D542="",$X542&gt;=$D542),$X542&lt;=TODAY())</formula1>
    </dataValidation>
    <dataValidation sqref="Y542" prompt="Fee Encashed date is before the App.Received date or is in future." type="custom" showInputMessage="1">
      <formula1>AND(OR($D542="",$Y542&gt;=$D542),$Y542&lt;=TODAY())</formula1>
    </dataValidation>
    <dataValidation sqref="Z542" prompt="PER Received date is before the Fee Encashed date or is in future." type="custom" showInputMessage="1">
      <formula1>AND($Z542&lt;=TODAY(),OR($Y542="",$Y542&lt;$Z542))</formula1>
    </dataValidation>
    <dataValidation sqref="D543" prompt="Non-FSW2014 application or a typo in the date" type="custom" showInputMessage="1">
      <formula1>$D543&gt;=DATE(2014,5,1)</formula1>
    </dataValidation>
    <dataValidation sqref="S543" prompt="Non-FSW14 application or a typo in the Application Sent date (the date is too far in the past)" type="custom" showInputMessage="1">
      <formula1>$S543&gt;DATE(2014,4,21)</formula1>
    </dataValidation>
    <dataValidation sqref="X543" prompt="Rejected/returned date is before the App. Received date or is in future." type="custom" showInputMessage="1">
      <formula1>AND(OR($D543="",$X543&gt;=$D543),$X543&lt;=TODAY())</formula1>
    </dataValidation>
    <dataValidation sqref="Y543" prompt="Fee Encashed date is before the App.Received date or is in future." type="custom" showInputMessage="1">
      <formula1>AND(OR($D543="",$Y543&gt;=$D543),$Y543&lt;=TODAY())</formula1>
    </dataValidation>
    <dataValidation sqref="Z543" prompt="PER Received date is before the Fee Encashed date or is in future." type="custom" showInputMessage="1">
      <formula1>AND($Z543&lt;=TODAY(),OR($Y543="",$Y543&lt;$Z543))</formula1>
    </dataValidation>
    <dataValidation sqref="D544" prompt="Non-FSW2014 application or a typo in the date" type="custom" showInputMessage="1">
      <formula1>$D544&gt;=DATE(2014,5,1)</formula1>
    </dataValidation>
    <dataValidation sqref="S544" prompt="Non-FSW14 application or a typo in the Application Sent date (the date is too far in the past)" type="custom" showInputMessage="1">
      <formula1>$S544&gt;DATE(2014,4,21)</formula1>
    </dataValidation>
    <dataValidation sqref="X544" prompt="Rejected/returned date is before the App. Received date or is in future." type="custom" showInputMessage="1">
      <formula1>AND(OR($D544="",$X544&gt;=$D544),$X544&lt;=TODAY())</formula1>
    </dataValidation>
    <dataValidation sqref="Y544" prompt="Fee Encashed date is before the App.Received date or is in future." type="custom" showInputMessage="1">
      <formula1>AND(OR($D544="",$Y544&gt;=$D544),$Y544&lt;=TODAY())</formula1>
    </dataValidation>
    <dataValidation sqref="Z544" prompt="PER Received date is before the Fee Encashed date or is in future." type="custom" showInputMessage="1">
      <formula1>AND($Z544&lt;=TODAY(),OR($Y544="",$Y544&lt;$Z544))</formula1>
    </dataValidation>
    <dataValidation sqref="D545" prompt="Non-FSW2014 application or a typo in the date" type="custom" showInputMessage="1">
      <formula1>$D545&gt;=DATE(2014,5,1)</formula1>
    </dataValidation>
    <dataValidation sqref="S545" prompt="Non-FSW14 application or a typo in the Application Sent date (the date is too far in the past)" type="custom" showInputMessage="1">
      <formula1>$S545&gt;DATE(2014,4,21)</formula1>
    </dataValidation>
    <dataValidation sqref="X545" prompt="Rejected/returned date is before the App. Received date or is in future." type="custom" showInputMessage="1">
      <formula1>AND(OR($D545="",$X545&gt;=$D545),$X545&lt;=TODAY())</formula1>
    </dataValidation>
    <dataValidation sqref="Y545" prompt="Fee Encashed date is before the App.Received date or is in future." type="custom" showInputMessage="1">
      <formula1>AND(OR($D545="",$Y545&gt;=$D545),$Y545&lt;=TODAY())</formula1>
    </dataValidation>
    <dataValidation sqref="Z545" prompt="PER Received date is before the Fee Encashed date or is in future." type="custom" showInputMessage="1">
      <formula1>AND($Z545&lt;=TODAY(),OR($Y545="",$Y545&lt;$Z545))</formula1>
    </dataValidation>
    <dataValidation sqref="D546" prompt="Non-FSW2014 application or a typo in the date" type="custom" showInputMessage="1">
      <formula1>$D546&gt;=DATE(2014,5,1)</formula1>
    </dataValidation>
    <dataValidation sqref="S546" prompt="Non-FSW14 application or a typo in the Application Sent date (the date is too far in the past)" type="custom" showInputMessage="1">
      <formula1>$S546&gt;DATE(2014,4,21)</formula1>
    </dataValidation>
    <dataValidation sqref="X546" prompt="Rejected/returned date is before the App. Received date or is in future." type="custom" showInputMessage="1">
      <formula1>AND(OR($D546="",$X546&gt;=$D546),$X546&lt;=TODAY())</formula1>
    </dataValidation>
    <dataValidation sqref="Y546" prompt="Fee Encashed date is before the App.Received date or is in future." type="custom" showInputMessage="1">
      <formula1>AND(OR($D546="",$Y546&gt;=$D546),$Y546&lt;=TODAY())</formula1>
    </dataValidation>
    <dataValidation sqref="Z546" prompt="PER Received date is before the Fee Encashed date or is in future." type="custom" showInputMessage="1">
      <formula1>AND($Z546&lt;=TODAY(),OR($Y546="",$Y546&lt;$Z546))</formula1>
    </dataValidation>
    <dataValidation sqref="D547" prompt="Non-FSW2014 application or a typo in the date" type="custom" showInputMessage="1">
      <formula1>$D547&gt;=DATE(2014,5,1)</formula1>
    </dataValidation>
    <dataValidation sqref="S547" prompt="Non-FSW14 application or a typo in the Application Sent date (the date is too far in the past)" type="custom" showInputMessage="1">
      <formula1>$S547&gt;DATE(2014,4,21)</formula1>
    </dataValidation>
    <dataValidation sqref="X547" prompt="Rejected/returned date is before the App. Received date or is in future." type="custom" showInputMessage="1">
      <formula1>AND(OR($D547="",$X547&gt;=$D547),$X547&lt;=TODAY())</formula1>
    </dataValidation>
    <dataValidation sqref="Y547" prompt="Fee Encashed date is before the App.Received date or is in future." type="custom" showInputMessage="1">
      <formula1>AND(OR($D547="",$Y547&gt;=$D547),$Y547&lt;=TODAY())</formula1>
    </dataValidation>
    <dataValidation sqref="Z547" prompt="PER Received date is before the Fee Encashed date or is in future." type="custom" showInputMessage="1">
      <formula1>AND($Z547&lt;=TODAY(),OR($Y547="",$Y547&lt;$Z547))</formula1>
    </dataValidation>
    <dataValidation sqref="D548" prompt="Non-FSW2014 application or a typo in the date" type="custom" showInputMessage="1">
      <formula1>$D548&gt;=DATE(2014,5,1)</formula1>
    </dataValidation>
    <dataValidation sqref="S548" prompt="Non-FSW14 application or a typo in the Application Sent date (the date is too far in the past)" type="custom" showInputMessage="1">
      <formula1>$S548&gt;DATE(2014,4,21)</formula1>
    </dataValidation>
    <dataValidation sqref="X548" prompt="Rejected/returned date is before the App. Received date or is in future." type="custom" showInputMessage="1">
      <formula1>AND(OR($D548="",$X548&gt;=$D548),$X548&lt;=TODAY())</formula1>
    </dataValidation>
    <dataValidation sqref="Y548" prompt="Fee Encashed date is before the App.Received date or is in future." type="custom" showInputMessage="1">
      <formula1>AND(OR($D548="",$Y548&gt;=$D548),$Y548&lt;=TODAY())</formula1>
    </dataValidation>
    <dataValidation sqref="Z548" prompt="PER Received date is before the Fee Encashed date or is in future." type="custom" showInputMessage="1">
      <formula1>AND($Z548&lt;=TODAY(),OR($Y548="",$Y548&lt;$Z548))</formula1>
    </dataValidation>
    <dataValidation sqref="D549" prompt="Non-FSW2014 application or a typo in the date" type="custom" showInputMessage="1">
      <formula1>$D549&gt;=DATE(2014,5,1)</formula1>
    </dataValidation>
    <dataValidation sqref="S549" prompt="Non-FSW14 application or a typo in the Application Sent date (the date is too far in the past)" type="custom" showInputMessage="1">
      <formula1>$S549&gt;DATE(2014,4,21)</formula1>
    </dataValidation>
    <dataValidation sqref="X549" prompt="Rejected/returned date is before the App. Received date or is in future." type="custom" showInputMessage="1">
      <formula1>AND(OR($D549="",$X549&gt;=$D549),$X549&lt;=TODAY())</formula1>
    </dataValidation>
    <dataValidation sqref="Y549" prompt="Fee Encashed date is before the App.Received date or is in future." type="custom" showInputMessage="1">
      <formula1>AND(OR($D549="",$Y549&gt;=$D549),$Y549&lt;=TODAY())</formula1>
    </dataValidation>
    <dataValidation sqref="Z549" prompt="PER Received date is before the Fee Encashed date or is in future." type="custom" showInputMessage="1">
      <formula1>AND($Z549&lt;=TODAY(),OR($Y549="",$Y549&lt;$Z549))</formula1>
    </dataValidation>
    <dataValidation sqref="D550" prompt="Non-FSW2014 application or a typo in the date" type="custom" showInputMessage="1">
      <formula1>$D550&gt;=DATE(2014,5,1)</formula1>
    </dataValidation>
    <dataValidation sqref="S550" prompt="Non-FSW14 application or a typo in the Application Sent date (the date is too far in the past)" type="custom" showInputMessage="1">
      <formula1>$S550&gt;DATE(2014,4,21)</formula1>
    </dataValidation>
    <dataValidation sqref="X550" prompt="Rejected/returned date is before the App. Received date or is in future." type="custom" showInputMessage="1">
      <formula1>AND(OR($D550="",$X550&gt;=$D550),$X550&lt;=TODAY())</formula1>
    </dataValidation>
    <dataValidation sqref="Y550" prompt="Fee Encashed date is before the App.Received date or is in future." type="custom" showInputMessage="1">
      <formula1>AND(OR($D550="",$Y550&gt;=$D550),$Y550&lt;=TODAY())</formula1>
    </dataValidation>
    <dataValidation sqref="Z550" prompt="PER Received date is before the Fee Encashed date or is in future." type="custom" showInputMessage="1">
      <formula1>AND($Z550&lt;=TODAY(),OR($Y550="",$Y550&lt;$Z550))</formula1>
    </dataValidation>
    <dataValidation sqref="D551" prompt="Non-FSW2014 application or a typo in the date" type="custom" showInputMessage="1">
      <formula1>$D551&gt;=DATE(2014,5,1)</formula1>
    </dataValidation>
    <dataValidation sqref="S551" prompt="Non-FSW14 application or a typo in the Application Sent date (the date is too far in the past)" type="custom" showInputMessage="1">
      <formula1>$S551&gt;DATE(2014,4,21)</formula1>
    </dataValidation>
    <dataValidation sqref="X551" prompt="Rejected/returned date is before the App. Received date or is in future." type="custom" showInputMessage="1">
      <formula1>AND(OR($D551="",$X551&gt;=$D551),$X551&lt;=TODAY())</formula1>
    </dataValidation>
    <dataValidation sqref="Y551" prompt="Fee Encashed date is before the App.Received date or is in future." type="custom" showInputMessage="1">
      <formula1>AND(OR($D551="",$Y551&gt;=$D551),$Y551&lt;=TODAY())</formula1>
    </dataValidation>
    <dataValidation sqref="Z551" prompt="PER Received date is before the Fee Encashed date or is in future." type="custom" showInputMessage="1">
      <formula1>AND($Z551&lt;=TODAY(),OR($Y551="",$Y551&lt;$Z551))</formula1>
    </dataValidation>
    <dataValidation sqref="D552" prompt="Non-FSW2014 application or a typo in the date" type="custom" showInputMessage="1">
      <formula1>$D552&gt;=DATE(2014,5,1)</formula1>
    </dataValidation>
    <dataValidation sqref="S552" prompt="Non-FSW14 application or a typo in the Application Sent date (the date is too far in the past)" type="custom" showInputMessage="1">
      <formula1>$S552&gt;DATE(2014,4,21)</formula1>
    </dataValidation>
    <dataValidation sqref="X552" prompt="Rejected/returned date is before the App. Received date or is in future." type="custom" showInputMessage="1">
      <formula1>AND(OR($D552="",$X552&gt;=$D552),$X552&lt;=TODAY())</formula1>
    </dataValidation>
    <dataValidation sqref="Y552" prompt="Fee Encashed date is before the App.Received date or is in future." type="custom" showInputMessage="1">
      <formula1>AND(OR($D552="",$Y552&gt;=$D552),$Y552&lt;=TODAY())</formula1>
    </dataValidation>
    <dataValidation sqref="Z552" prompt="PER Received date is before the Fee Encashed date or is in future." type="custom" showInputMessage="1">
      <formula1>AND($Z552&lt;=TODAY(),OR($Y552="",$Y552&lt;$Z552))</formula1>
    </dataValidation>
    <dataValidation sqref="D553" prompt="Non-FSW2014 application or a typo in the date" type="custom" showInputMessage="1">
      <formula1>$D553&gt;=DATE(2014,5,1)</formula1>
    </dataValidation>
    <dataValidation sqref="S553" prompt="Non-FSW14 application or a typo in the Application Sent date (the date is too far in the past)" type="custom" showInputMessage="1">
      <formula1>$S553&gt;DATE(2014,4,21)</formula1>
    </dataValidation>
    <dataValidation sqref="X553" prompt="Rejected/returned date is before the App. Received date or is in future." type="custom" showInputMessage="1">
      <formula1>AND(OR($D553="",$X553&gt;=$D553),$X553&lt;=TODAY())</formula1>
    </dataValidation>
    <dataValidation sqref="Y553" prompt="Fee Encashed date is before the App.Received date or is in future." type="custom" showInputMessage="1">
      <formula1>AND(OR($D553="",$Y553&gt;=$D553),$Y553&lt;=TODAY())</formula1>
    </dataValidation>
    <dataValidation sqref="Z553" prompt="PER Received date is before the Fee Encashed date or is in future." type="custom" showInputMessage="1">
      <formula1>AND($Z553&lt;=TODAY(),OR($Y553="",$Y553&lt;$Z553))</formula1>
    </dataValidation>
    <dataValidation sqref="D554" prompt="Non-FSW2014 application or a typo in the date" type="custom" showInputMessage="1">
      <formula1>$D554&gt;=DATE(2014,5,1)</formula1>
    </dataValidation>
    <dataValidation sqref="S554" prompt="Non-FSW14 application or a typo in the Application Sent date (the date is too far in the past)" type="custom" showInputMessage="1">
      <formula1>$S554&gt;DATE(2014,4,21)</formula1>
    </dataValidation>
    <dataValidation sqref="X554" prompt="Rejected/returned date is before the App. Received date or is in future." type="custom" showInputMessage="1">
      <formula1>AND(OR($D554="",$X554&gt;=$D554),$X554&lt;=TODAY())</formula1>
    </dataValidation>
    <dataValidation sqref="Y554" prompt="Fee Encashed date is before the App.Received date or is in future." type="custom" showInputMessage="1">
      <formula1>AND(OR($D554="",$Y554&gt;=$D554),$Y554&lt;=TODAY())</formula1>
    </dataValidation>
    <dataValidation sqref="Z554" prompt="PER Received date is before the Fee Encashed date or is in future." type="custom" showInputMessage="1">
      <formula1>AND($Z554&lt;=TODAY(),OR($Y554="",$Y554&lt;$Z554))</formula1>
    </dataValidation>
    <dataValidation sqref="D555" prompt="Non-FSW2014 application or a typo in the date" type="custom" showInputMessage="1">
      <formula1>$D555&gt;=DATE(2014,5,1)</formula1>
    </dataValidation>
    <dataValidation sqref="S555" prompt="Non-FSW14 application or a typo in the Application Sent date (the date is too far in the past)" type="custom" showInputMessage="1">
      <formula1>$S555&gt;DATE(2014,4,21)</formula1>
    </dataValidation>
    <dataValidation sqref="X555" prompt="Rejected/returned date is before the App. Received date or is in future." type="custom" showInputMessage="1">
      <formula1>AND(OR($D555="",$X555&gt;=$D555),$X555&lt;=TODAY())</formula1>
    </dataValidation>
    <dataValidation sqref="Y555" prompt="Fee Encashed date is before the App.Received date or is in future." type="custom" showInputMessage="1">
      <formula1>AND(OR($D555="",$Y555&gt;=$D555),$Y555&lt;=TODAY())</formula1>
    </dataValidation>
    <dataValidation sqref="Z555" prompt="PER Received date is before the Fee Encashed date or is in future." type="custom" showInputMessage="1">
      <formula1>AND($Z555&lt;=TODAY(),OR($Y555="",$Y555&lt;$Z555))</formula1>
    </dataValidation>
    <dataValidation sqref="D556" prompt="Non-FSW2014 application or a typo in the date" type="custom" showInputMessage="1">
      <formula1>$D556&gt;=DATE(2014,5,1)</formula1>
    </dataValidation>
    <dataValidation sqref="S556" prompt="Non-FSW14 application or a typo in the Application Sent date (the date is too far in the past)" type="custom" showInputMessage="1">
      <formula1>$S556&gt;DATE(2014,4,21)</formula1>
    </dataValidation>
    <dataValidation sqref="X556" prompt="Rejected/returned date is before the App. Received date or is in future." type="custom" showInputMessage="1">
      <formula1>AND(OR($D556="",$X556&gt;=$D556),$X556&lt;=TODAY())</formula1>
    </dataValidation>
    <dataValidation sqref="Y556" prompt="Fee Encashed date is before the App.Received date or is in future." type="custom" showInputMessage="1">
      <formula1>AND(OR($D556="",$Y556&gt;=$D556),$Y556&lt;=TODAY())</formula1>
    </dataValidation>
    <dataValidation sqref="Z556" prompt="PER Received date is before the Fee Encashed date or is in future." type="custom" showInputMessage="1">
      <formula1>AND($Z556&lt;=TODAY(),OR($Y556="",$Y556&lt;$Z556))</formula1>
    </dataValidation>
    <dataValidation sqref="D557" prompt="Non-FSW2014 application or a typo in the date" type="custom" showInputMessage="1">
      <formula1>$D557&gt;=DATE(2014,5,1)</formula1>
    </dataValidation>
    <dataValidation sqref="S557" prompt="Non-FSW14 application or a typo in the Application Sent date (the date is too far in the past)" type="custom" showInputMessage="1">
      <formula1>$S557&gt;DATE(2014,4,21)</formula1>
    </dataValidation>
    <dataValidation sqref="X557" prompt="Rejected/returned date is before the App. Received date or is in future." type="custom" showInputMessage="1">
      <formula1>AND(OR($D557="",$X557&gt;=$D557),$X557&lt;=TODAY())</formula1>
    </dataValidation>
    <dataValidation sqref="Y557" prompt="Fee Encashed date is before the App.Received date or is in future." type="custom" showInputMessage="1">
      <formula1>AND(OR($D557="",$Y557&gt;=$D557),$Y557&lt;=TODAY())</formula1>
    </dataValidation>
    <dataValidation sqref="Z557" prompt="PER Received date is before the Fee Encashed date or is in future." type="custom" showInputMessage="1">
      <formula1>AND($Z557&lt;=TODAY(),OR($Y557="",$Y557&lt;$Z557))</formula1>
    </dataValidation>
    <dataValidation sqref="D558" prompt="Non-FSW2014 application or a typo in the date" type="custom" showInputMessage="1">
      <formula1>$D558&gt;=DATE(2014,5,1)</formula1>
    </dataValidation>
    <dataValidation sqref="S558" prompt="Non-FSW14 application or a typo in the Application Sent date (the date is too far in the past)" type="custom" showInputMessage="1">
      <formula1>$S558&gt;DATE(2014,4,21)</formula1>
    </dataValidation>
    <dataValidation sqref="X558" prompt="Rejected/returned date is before the App. Received date or is in future." type="custom" showInputMessage="1">
      <formula1>AND(OR($D558="",$X558&gt;=$D558),$X558&lt;=TODAY())</formula1>
    </dataValidation>
    <dataValidation sqref="Y558" prompt="Fee Encashed date is before the App.Received date or is in future." type="custom" showInputMessage="1">
      <formula1>AND(OR($D558="",$Y558&gt;=$D558),$Y558&lt;=TODAY())</formula1>
    </dataValidation>
    <dataValidation sqref="Z558" prompt="PER Received date is before the Fee Encashed date or is in future." type="custom" showInputMessage="1">
      <formula1>AND($Z558&lt;=TODAY(),OR($Y558="",$Y558&lt;$Z558))</formula1>
    </dataValidation>
    <dataValidation sqref="D559" prompt="Non-FSW2014 application or a typo in the date" type="custom" showInputMessage="1">
      <formula1>$D559&gt;=DATE(2014,5,1)</formula1>
    </dataValidation>
    <dataValidation sqref="S559" prompt="Non-FSW14 application or a typo in the Application Sent date (the date is too far in the past)" type="custom" showInputMessage="1">
      <formula1>$S559&gt;DATE(2014,4,21)</formula1>
    </dataValidation>
    <dataValidation sqref="X559" prompt="Rejected/returned date is before the App. Received date or is in future." type="custom" showInputMessage="1">
      <formula1>AND(OR($D559="",$X559&gt;=$D559),$X559&lt;=TODAY())</formula1>
    </dataValidation>
    <dataValidation sqref="Y559" prompt="Fee Encashed date is before the App.Received date or is in future." type="custom" showInputMessage="1">
      <formula1>AND(OR($D559="",$Y559&gt;=$D559),$Y559&lt;=TODAY())</formula1>
    </dataValidation>
    <dataValidation sqref="Z559" prompt="PER Received date is before the Fee Encashed date or is in future." type="custom" showInputMessage="1">
      <formula1>AND($Z559&lt;=TODAY(),OR($Y559="",$Y559&lt;$Z559))</formula1>
    </dataValidation>
    <dataValidation sqref="D560" prompt="Non-FSW2014 application or a typo in the date" type="custom" showInputMessage="1">
      <formula1>$D560&gt;=DATE(2014,5,1)</formula1>
    </dataValidation>
    <dataValidation sqref="S560" prompt="Non-FSW14 application or a typo in the Application Sent date (the date is too far in the past)" type="custom" showInputMessage="1">
      <formula1>$S560&gt;DATE(2014,4,21)</formula1>
    </dataValidation>
    <dataValidation sqref="X560" prompt="Rejected/returned date is before the App. Received date or is in future." type="custom" showInputMessage="1">
      <formula1>AND(OR($D560="",$X560&gt;=$D560),$X560&lt;=TODAY())</formula1>
    </dataValidation>
    <dataValidation sqref="Y560" prompt="Fee Encashed date is before the App.Received date or is in future." type="custom" showInputMessage="1">
      <formula1>AND(OR($D560="",$Y560&gt;=$D560),$Y560&lt;=TODAY())</formula1>
    </dataValidation>
    <dataValidation sqref="Z560" prompt="PER Received date is before the Fee Encashed date or is in future." type="custom" showInputMessage="1">
      <formula1>AND($Z560&lt;=TODAY(),OR($Y560="",$Y560&lt;$Z560))</formula1>
    </dataValidation>
    <dataValidation sqref="D561" prompt="Non-FSW2014 application or a typo in the date" type="custom" showInputMessage="1">
      <formula1>$D561&gt;=DATE(2014,5,1)</formula1>
    </dataValidation>
    <dataValidation sqref="S561" prompt="Non-FSW14 application or a typo in the Application Sent date (the date is too far in the past)" type="custom" showInputMessage="1">
      <formula1>$S561&gt;DATE(2014,4,21)</formula1>
    </dataValidation>
    <dataValidation sqref="X561" prompt="Rejected/returned date is before the App. Received date or is in future." type="custom" showInputMessage="1">
      <formula1>AND(OR($D561="",$X561&gt;=$D561),$X561&lt;=TODAY())</formula1>
    </dataValidation>
    <dataValidation sqref="Y561" prompt="Fee Encashed date is before the App.Received date or is in future." type="custom" showInputMessage="1">
      <formula1>AND(OR($D561="",$Y561&gt;=$D561),$Y561&lt;=TODAY())</formula1>
    </dataValidation>
    <dataValidation sqref="Z561" prompt="PER Received date is before the Fee Encashed date or is in future." type="custom" showInputMessage="1">
      <formula1>AND($Z561&lt;=TODAY(),OR($Y561="",$Y561&lt;$Z561))</formula1>
    </dataValidation>
    <dataValidation sqref="D562" prompt="Non-FSW2014 application or a typo in the date" type="custom" showInputMessage="1">
      <formula1>$D562&gt;=DATE(2014,5,1)</formula1>
    </dataValidation>
    <dataValidation sqref="S562" prompt="Non-FSW14 application or a typo in the Application Sent date (the date is too far in the past)" type="custom" showInputMessage="1">
      <formula1>$S562&gt;DATE(2014,4,21)</formula1>
    </dataValidation>
    <dataValidation sqref="X562" prompt="Rejected/returned date is before the App. Received date or is in future." type="custom" showInputMessage="1">
      <formula1>AND(OR($D562="",$X562&gt;=$D562),$X562&lt;=TODAY())</formula1>
    </dataValidation>
    <dataValidation sqref="Y562" prompt="Fee Encashed date is before the App.Received date or is in future." type="custom" showInputMessage="1">
      <formula1>AND(OR($D562="",$Y562&gt;=$D562),$Y562&lt;=TODAY())</formula1>
    </dataValidation>
    <dataValidation sqref="Z562" prompt="PER Received date is before the Fee Encashed date or is in future." type="custom" showInputMessage="1">
      <formula1>AND($Z562&lt;=TODAY(),OR($Y562="",$Y562&lt;$Z562))</formula1>
    </dataValidation>
    <dataValidation sqref="D563" prompt="Non-FSW2014 application or a typo in the date" type="custom" showInputMessage="1">
      <formula1>$D563&gt;=DATE(2014,5,1)</formula1>
    </dataValidation>
    <dataValidation sqref="S563" prompt="Non-FSW14 application or a typo in the Application Sent date (the date is too far in the past)" type="custom" showInputMessage="1">
      <formula1>$S563&gt;DATE(2014,4,21)</formula1>
    </dataValidation>
    <dataValidation sqref="X563" prompt="Rejected/returned date is before the App. Received date or is in future." type="custom" showInputMessage="1">
      <formula1>AND(OR($D563="",$X563&gt;=$D563),$X563&lt;=TODAY())</formula1>
    </dataValidation>
    <dataValidation sqref="Y563" prompt="Fee Encashed date is before the App.Received date or is in future." type="custom" showInputMessage="1">
      <formula1>AND(OR($D563="",$Y563&gt;=$D563),$Y563&lt;=TODAY())</formula1>
    </dataValidation>
    <dataValidation sqref="Z563" prompt="PER Received date is before the Fee Encashed date or is in future." type="custom" showInputMessage="1">
      <formula1>AND($Z563&lt;=TODAY(),OR($Y563="",$Y563&lt;$Z563))</formula1>
    </dataValidation>
    <dataValidation sqref="D564" prompt="Non-FSW2014 application or a typo in the date" type="custom" showInputMessage="1">
      <formula1>$D564&gt;=DATE(2014,5,1)</formula1>
    </dataValidation>
    <dataValidation sqref="S564" prompt="Non-FSW14 application or a typo in the Application Sent date (the date is too far in the past)" type="custom" showInputMessage="1">
      <formula1>$S564&gt;DATE(2014,4,21)</formula1>
    </dataValidation>
    <dataValidation sqref="X564" prompt="Rejected/returned date is before the App. Received date or is in future." type="custom" showInputMessage="1">
      <formula1>AND(OR($D564="",$X564&gt;=$D564),$X564&lt;=TODAY())</formula1>
    </dataValidation>
    <dataValidation sqref="Y564" prompt="Fee Encashed date is before the App.Received date or is in future." type="custom" showInputMessage="1">
      <formula1>AND(OR($D564="",$Y564&gt;=$D564),$Y564&lt;=TODAY())</formula1>
    </dataValidation>
    <dataValidation sqref="Z564" prompt="PER Received date is before the Fee Encashed date or is in future." type="custom" showInputMessage="1">
      <formula1>AND($Z564&lt;=TODAY(),OR($Y564="",$Y564&lt;$Z564))</formula1>
    </dataValidation>
    <dataValidation sqref="D565" prompt="Non-FSW2014 application or a typo in the date" type="custom" showInputMessage="1">
      <formula1>$D565&gt;=DATE(2014,5,1)</formula1>
    </dataValidation>
    <dataValidation sqref="S565" prompt="Non-FSW14 application or a typo in the Application Sent date (the date is too far in the past)" type="custom" showInputMessage="1">
      <formula1>$S565&gt;DATE(2014,4,21)</formula1>
    </dataValidation>
    <dataValidation sqref="X565" prompt="Rejected/returned date is before the App. Received date or is in future." type="custom" showInputMessage="1">
      <formula1>AND(OR($D565="",$X565&gt;=$D565),$X565&lt;=TODAY())</formula1>
    </dataValidation>
    <dataValidation sqref="Y565" prompt="Fee Encashed date is before the App.Received date or is in future." type="custom" showInputMessage="1">
      <formula1>AND(OR($D565="",$Y565&gt;=$D565),$Y565&lt;=TODAY())</formula1>
    </dataValidation>
    <dataValidation sqref="Z565" prompt="PER Received date is before the Fee Encashed date or is in future." type="custom" showInputMessage="1">
      <formula1>AND($Z565&lt;=TODAY(),OR($Y565="",$Y565&lt;$Z565))</formula1>
    </dataValidation>
    <dataValidation sqref="D566" prompt="Non-FSW2014 application or a typo in the date" type="custom" showInputMessage="1">
      <formula1>$D566&gt;=DATE(2014,5,1)</formula1>
    </dataValidation>
    <dataValidation sqref="S566" prompt="Non-FSW14 application or a typo in the Application Sent date (the date is too far in the past)" type="custom" showInputMessage="1">
      <formula1>$S566&gt;DATE(2014,4,21)</formula1>
    </dataValidation>
    <dataValidation sqref="X566" prompt="Rejected/returned date is before the App. Received date or is in future." type="custom" showInputMessage="1">
      <formula1>AND(OR($D566="",$X566&gt;=$D566),$X566&lt;=TODAY())</formula1>
    </dataValidation>
    <dataValidation sqref="Y566" prompt="Fee Encashed date is before the App.Received date or is in future." type="custom" showInputMessage="1">
      <formula1>AND(OR($D566="",$Y566&gt;=$D566),$Y566&lt;=TODAY())</formula1>
    </dataValidation>
    <dataValidation sqref="Z566" prompt="PER Received date is before the Fee Encashed date or is in future." type="custom" showInputMessage="1">
      <formula1>AND($Z566&lt;=TODAY(),OR($Y566="",$Y566&lt;$Z566))</formula1>
    </dataValidation>
    <dataValidation sqref="D567" prompt="Non-FSW2014 application or a typo in the date" type="custom" showInputMessage="1">
      <formula1>$D567&gt;=DATE(2014,5,1)</formula1>
    </dataValidation>
    <dataValidation sqref="S567" prompt="Non-FSW14 application or a typo in the Application Sent date (the date is too far in the past)" type="custom" showInputMessage="1">
      <formula1>$S567&gt;DATE(2014,4,21)</formula1>
    </dataValidation>
    <dataValidation sqref="X567" prompt="Rejected/returned date is before the App. Received date or is in future." type="custom" showInputMessage="1">
      <formula1>AND(OR($D567="",$X567&gt;=$D567),$X567&lt;=TODAY())</formula1>
    </dataValidation>
    <dataValidation sqref="Y567" prompt="Fee Encashed date is before the App.Received date or is in future." type="custom" showInputMessage="1">
      <formula1>AND(OR($D567="",$Y567&gt;=$D567),$Y567&lt;=TODAY())</formula1>
    </dataValidation>
    <dataValidation sqref="Z567" prompt="PER Received date is before the Fee Encashed date or is in future." type="custom" showInputMessage="1">
      <formula1>AND($Z567&lt;=TODAY(),OR($Y567="",$Y567&lt;$Z567))</formula1>
    </dataValidation>
    <dataValidation sqref="D568" prompt="Non-FSW2014 application or a typo in the date" type="custom" showInputMessage="1">
      <formula1>$D568&gt;=DATE(2014,5,1)</formula1>
    </dataValidation>
    <dataValidation sqref="S568" prompt="Non-FSW14 application or a typo in the Application Sent date (the date is too far in the past)" type="custom" showInputMessage="1">
      <formula1>$S568&gt;DATE(2014,4,21)</formula1>
    </dataValidation>
    <dataValidation sqref="X568" prompt="Rejected/returned date is before the App. Received date or is in future." type="custom" showInputMessage="1">
      <formula1>AND(OR($D568="",$X568&gt;=$D568),$X568&lt;=TODAY())</formula1>
    </dataValidation>
    <dataValidation sqref="Y568" prompt="Fee Encashed date is before the App.Received date or is in future." type="custom" showInputMessage="1">
      <formula1>AND(OR($D568="",$Y568&gt;=$D568),$Y568&lt;=TODAY())</formula1>
    </dataValidation>
    <dataValidation sqref="Z568" prompt="PER Received date is before the Fee Encashed date or is in future." type="custom" showInputMessage="1">
      <formula1>AND($Z568&lt;=TODAY(),OR($Y568="",$Y568&lt;$Z568))</formula1>
    </dataValidation>
    <dataValidation sqref="D569" prompt="Non-FSW2014 application or a typo in the date" type="custom" showInputMessage="1">
      <formula1>$D569&gt;=DATE(2014,5,1)</formula1>
    </dataValidation>
    <dataValidation sqref="S569" prompt="Non-FSW14 application or a typo in the Application Sent date (the date is too far in the past)" type="custom" showInputMessage="1">
      <formula1>$S569&gt;DATE(2014,4,21)</formula1>
    </dataValidation>
    <dataValidation sqref="X569" prompt="Rejected/returned date is before the App. Received date or is in future." type="custom" showInputMessage="1">
      <formula1>AND(OR($D569="",$X569&gt;=$D569),$X569&lt;=TODAY())</formula1>
    </dataValidation>
    <dataValidation sqref="Y569" prompt="Fee Encashed date is before the App.Received date or is in future." type="custom" showInputMessage="1">
      <formula1>AND(OR($D569="",$Y569&gt;=$D569),$Y569&lt;=TODAY())</formula1>
    </dataValidation>
    <dataValidation sqref="Z569" prompt="PER Received date is before the Fee Encashed date or is in future." type="custom" showInputMessage="1">
      <formula1>AND($Z569&lt;=TODAY(),OR($Y569="",$Y569&lt;$Z569))</formula1>
    </dataValidation>
    <dataValidation sqref="D570" prompt="Non-FSW2014 application or a typo in the date" type="custom" showInputMessage="1">
      <formula1>$D570&gt;=DATE(2014,5,1)</formula1>
    </dataValidation>
    <dataValidation sqref="S570" prompt="Non-FSW14 application or a typo in the Application Sent date (the date is too far in the past)" type="custom" showInputMessage="1">
      <formula1>$S570&gt;DATE(2014,4,21)</formula1>
    </dataValidation>
    <dataValidation sqref="X570" prompt="Rejected/returned date is before the App. Received date or is in future." type="custom" showInputMessage="1">
      <formula1>AND(OR($D570="",$X570&gt;=$D570),$X570&lt;=TODAY())</formula1>
    </dataValidation>
    <dataValidation sqref="Y570" prompt="Fee Encashed date is before the App.Received date or is in future." type="custom" showInputMessage="1">
      <formula1>AND(OR($D570="",$Y570&gt;=$D570),$Y570&lt;=TODAY())</formula1>
    </dataValidation>
    <dataValidation sqref="Z570" prompt="PER Received date is before the Fee Encashed date or is in future." type="custom" showInputMessage="1">
      <formula1>AND($Z570&lt;=TODAY(),OR($Y570="",$Y570&lt;$Z570))</formula1>
    </dataValidation>
    <dataValidation sqref="D571" prompt="Non-FSW2014 application or a typo in the date" type="custom" showInputMessage="1">
      <formula1>$D571&gt;=DATE(2014,5,1)</formula1>
    </dataValidation>
    <dataValidation sqref="S571" prompt="Non-FSW14 application or a typo in the Application Sent date (the date is too far in the past)" type="custom" showInputMessage="1">
      <formula1>$S571&gt;DATE(2014,4,21)</formula1>
    </dataValidation>
    <dataValidation sqref="X571" prompt="Rejected/returned date is before the App. Received date or is in future." type="custom" showInputMessage="1">
      <formula1>AND(OR($D571="",$X571&gt;=$D571),$X571&lt;=TODAY())</formula1>
    </dataValidation>
    <dataValidation sqref="Y571" prompt="Fee Encashed date is before the App.Received date or is in future." type="custom" showInputMessage="1">
      <formula1>AND(OR($D571="",$Y571&gt;=$D571),$Y571&lt;=TODAY())</formula1>
    </dataValidation>
    <dataValidation sqref="Z571" prompt="PER Received date is before the Fee Encashed date or is in future." type="custom" showInputMessage="1">
      <formula1>AND($Z571&lt;=TODAY(),OR($Y571="",$Y571&lt;$Z571))</formula1>
    </dataValidation>
    <dataValidation sqref="D572" prompt="Non-FSW2014 application or a typo in the date" type="custom" showInputMessage="1">
      <formula1>$D572&gt;=DATE(2014,5,1)</formula1>
    </dataValidation>
    <dataValidation sqref="S572" prompt="Non-FSW14 application or a typo in the Application Sent date (the date is too far in the past)" type="custom" showInputMessage="1">
      <formula1>$S572&gt;DATE(2014,4,21)</formula1>
    </dataValidation>
    <dataValidation sqref="X572" prompt="Rejected/returned date is before the App. Received date or is in future." type="custom" showInputMessage="1">
      <formula1>AND(OR($D572="",$X572&gt;=$D572),$X572&lt;=TODAY())</formula1>
    </dataValidation>
    <dataValidation sqref="Y572" prompt="Fee Encashed date is before the App.Received date or is in future." type="custom" showInputMessage="1">
      <formula1>AND(OR($D572="",$Y572&gt;=$D572),$Y572&lt;=TODAY())</formula1>
    </dataValidation>
    <dataValidation sqref="Z572" prompt="PER Received date is before the Fee Encashed date or is in future." type="custom" showInputMessage="1">
      <formula1>AND($Z572&lt;=TODAY(),OR($Y572="",$Y572&lt;$Z572))</formula1>
    </dataValidation>
    <dataValidation sqref="D573" prompt="Non-FSW2014 application or a typo in the date" type="custom" showInputMessage="1">
      <formula1>$D573&gt;=DATE(2014,5,1)</formula1>
    </dataValidation>
    <dataValidation sqref="S573" prompt="Non-FSW14 application or a typo in the Application Sent date (the date is too far in the past)" type="custom" showInputMessage="1">
      <formula1>$S573&gt;DATE(2014,4,21)</formula1>
    </dataValidation>
    <dataValidation sqref="X573" prompt="Rejected/returned date is before the App. Received date or is in future." type="custom" showInputMessage="1">
      <formula1>AND(OR($D573="",$X573&gt;=$D573),$X573&lt;=TODAY())</formula1>
    </dataValidation>
    <dataValidation sqref="Y573" prompt="Fee Encashed date is before the App.Received date or is in future." type="custom" showInputMessage="1">
      <formula1>AND(OR($D573="",$Y573&gt;=$D573),$Y573&lt;=TODAY())</formula1>
    </dataValidation>
    <dataValidation sqref="Z573" prompt="PER Received date is before the Fee Encashed date or is in future." type="custom" showInputMessage="1">
      <formula1>AND($Z573&lt;=TODAY(),OR($Y573="",$Y573&lt;$Z573))</formula1>
    </dataValidation>
    <dataValidation sqref="D574" prompt="Non-FSW2014 application or a typo in the date" type="custom" showInputMessage="1">
      <formula1>$D574&gt;=DATE(2014,5,1)</formula1>
    </dataValidation>
    <dataValidation sqref="S574" prompt="Non-FSW14 application or a typo in the Application Sent date (the date is too far in the past)" type="custom" showInputMessage="1">
      <formula1>$S574&gt;DATE(2014,4,21)</formula1>
    </dataValidation>
    <dataValidation sqref="X574" prompt="Rejected/returned date is before the App. Received date or is in future." type="custom" showInputMessage="1">
      <formula1>AND(OR($D574="",$X574&gt;=$D574),$X574&lt;=TODAY())</formula1>
    </dataValidation>
    <dataValidation sqref="Y574" prompt="Fee Encashed date is before the App.Received date or is in future." type="custom" showInputMessage="1">
      <formula1>AND(OR($D574="",$Y574&gt;=$D574),$Y574&lt;=TODAY())</formula1>
    </dataValidation>
    <dataValidation sqref="Z574" prompt="PER Received date is before the Fee Encashed date or is in future." type="custom" showInputMessage="1">
      <formula1>AND($Z574&lt;=TODAY(),OR($Y574="",$Y574&lt;$Z574))</formula1>
    </dataValidation>
    <dataValidation sqref="D575" prompt="Non-FSW2014 application or a typo in the date" type="custom" showInputMessage="1">
      <formula1>$D575&gt;=DATE(2014,5,1)</formula1>
    </dataValidation>
    <dataValidation sqref="S575" prompt="Non-FSW14 application or a typo in the Application Sent date (the date is too far in the past)" type="custom" showInputMessage="1">
      <formula1>$S575&gt;DATE(2014,4,21)</formula1>
    </dataValidation>
    <dataValidation sqref="X575" prompt="Rejected/returned date is before the App. Received date or is in future." type="custom" showInputMessage="1">
      <formula1>AND(OR($D575="",$X575&gt;=$D575),$X575&lt;=TODAY())</formula1>
    </dataValidation>
    <dataValidation sqref="Y575" prompt="Fee Encashed date is before the App.Received date or is in future." type="custom" showInputMessage="1">
      <formula1>AND(OR($D575="",$Y575&gt;=$D575),$Y575&lt;=TODAY())</formula1>
    </dataValidation>
    <dataValidation sqref="Z575" prompt="PER Received date is before the Fee Encashed date or is in future." type="custom" showInputMessage="1">
      <formula1>AND($Z575&lt;=TODAY(),OR($Y575="",$Y575&lt;$Z575))</formula1>
    </dataValidation>
    <dataValidation sqref="D576" prompt="Non-FSW2014 application or a typo in the date" type="custom" showInputMessage="1">
      <formula1>$D576&gt;=DATE(2014,5,1)</formula1>
    </dataValidation>
    <dataValidation sqref="S576" prompt="Non-FSW14 application or a typo in the Application Sent date (the date is too far in the past)" type="custom" showInputMessage="1">
      <formula1>$S576&gt;DATE(2014,4,21)</formula1>
    </dataValidation>
    <dataValidation sqref="X576" prompt="Rejected/returned date is before the App. Received date or is in future." type="custom" showInputMessage="1">
      <formula1>AND(OR($D576="",$X576&gt;=$D576),$X576&lt;=TODAY())</formula1>
    </dataValidation>
    <dataValidation sqref="Y576" prompt="Fee Encashed date is before the App.Received date or is in future." type="custom" showInputMessage="1">
      <formula1>AND(OR($D576="",$Y576&gt;=$D576),$Y576&lt;=TODAY())</formula1>
    </dataValidation>
    <dataValidation sqref="Z576" prompt="PER Received date is before the Fee Encashed date or is in future." type="custom" showInputMessage="1">
      <formula1>AND($Z576&lt;=TODAY(),OR($Y576="",$Y576&lt;$Z576))</formula1>
    </dataValidation>
    <dataValidation sqref="D577" prompt="Non-FSW2014 application or a typo in the date" type="custom" showInputMessage="1">
      <formula1>$D577&gt;=DATE(2014,5,1)</formula1>
    </dataValidation>
    <dataValidation sqref="S577" prompt="Non-FSW14 application or a typo in the Application Sent date (the date is too far in the past)" type="custom" showInputMessage="1">
      <formula1>$S577&gt;DATE(2014,4,21)</formula1>
    </dataValidation>
    <dataValidation sqref="X577" prompt="Rejected/returned date is before the App. Received date or is in future." type="custom" showInputMessage="1">
      <formula1>AND(OR($D577="",$X577&gt;=$D577),$X577&lt;=TODAY())</formula1>
    </dataValidation>
    <dataValidation sqref="Y577" prompt="Fee Encashed date is before the App.Received date or is in future." type="custom" showInputMessage="1">
      <formula1>AND(OR($D577="",$Y577&gt;=$D577),$Y577&lt;=TODAY())</formula1>
    </dataValidation>
    <dataValidation sqref="Z577" prompt="PER Received date is before the Fee Encashed date or is in future." type="custom" showInputMessage="1">
      <formula1>AND($Z577&lt;=TODAY(),OR($Y577="",$Y577&lt;$Z577))</formula1>
    </dataValidation>
    <dataValidation sqref="D578" prompt="Non-FSW2014 application or a typo in the date" type="custom" showInputMessage="1">
      <formula1>$D578&gt;=DATE(2014,5,1)</formula1>
    </dataValidation>
    <dataValidation sqref="S578" prompt="Non-FSW14 application or a typo in the Application Sent date (the date is too far in the past)" type="custom" showInputMessage="1">
      <formula1>$S578&gt;DATE(2014,4,21)</formula1>
    </dataValidation>
    <dataValidation sqref="X578" prompt="Rejected/returned date is before the App. Received date or is in future." type="custom" showInputMessage="1">
      <formula1>AND(OR($D578="",$X578&gt;=$D578),$X578&lt;=TODAY())</formula1>
    </dataValidation>
    <dataValidation sqref="Y578" prompt="Fee Encashed date is before the App.Received date or is in future." type="custom" showInputMessage="1">
      <formula1>AND(OR($D578="",$Y578&gt;=$D578),$Y578&lt;=TODAY())</formula1>
    </dataValidation>
    <dataValidation sqref="Z578" prompt="PER Received date is before the Fee Encashed date or is in future." type="custom" showInputMessage="1">
      <formula1>AND($Z578&lt;=TODAY(),OR($Y578="",$Y578&lt;$Z578))</formula1>
    </dataValidation>
    <dataValidation sqref="D579" prompt="Non-FSW2014 application or a typo in the date" type="custom" showInputMessage="1">
      <formula1>$D579&gt;=DATE(2014,5,1)</formula1>
    </dataValidation>
    <dataValidation sqref="S579" prompt="Non-FSW14 application or a typo in the Application Sent date (the date is too far in the past)" type="custom" showInputMessage="1">
      <formula1>$S579&gt;DATE(2014,4,21)</formula1>
    </dataValidation>
    <dataValidation sqref="X579" prompt="Rejected/returned date is before the App. Received date or is in future." type="custom" showInputMessage="1">
      <formula1>AND(OR($D579="",$X579&gt;=$D579),$X579&lt;=TODAY())</formula1>
    </dataValidation>
    <dataValidation sqref="Y579" prompt="Fee Encashed date is before the App.Received date or is in future." type="custom" showInputMessage="1">
      <formula1>AND(OR($D579="",$Y579&gt;=$D579),$Y579&lt;=TODAY())</formula1>
    </dataValidation>
    <dataValidation sqref="Z579" prompt="PER Received date is before the Fee Encashed date or is in future." type="custom" showInputMessage="1">
      <formula1>AND($Z579&lt;=TODAY(),OR($Y579="",$Y579&lt;$Z579))</formula1>
    </dataValidation>
    <dataValidation sqref="D580" prompt="Non-FSW2014 application or a typo in the date" type="custom" showInputMessage="1">
      <formula1>$D580&gt;=DATE(2014,5,1)</formula1>
    </dataValidation>
    <dataValidation sqref="S580" prompt="Non-FSW14 application or a typo in the Application Sent date (the date is too far in the past)" type="custom" showInputMessage="1">
      <formula1>$S580&gt;DATE(2014,4,21)</formula1>
    </dataValidation>
    <dataValidation sqref="X580" prompt="Rejected/returned date is before the App. Received date or is in future." type="custom" showInputMessage="1">
      <formula1>AND(OR($D580="",$X580&gt;=$D580),$X580&lt;=TODAY())</formula1>
    </dataValidation>
    <dataValidation sqref="Y580" prompt="Fee Encashed date is before the App.Received date or is in future." type="custom" showInputMessage="1">
      <formula1>AND(OR($D580="",$Y580&gt;=$D580),$Y580&lt;=TODAY())</formula1>
    </dataValidation>
    <dataValidation sqref="Z580" prompt="PER Received date is before the Fee Encashed date or is in future." type="custom" showInputMessage="1">
      <formula1>AND($Z580&lt;=TODAY(),OR($Y580="",$Y580&lt;$Z580))</formula1>
    </dataValidation>
    <dataValidation sqref="D581" prompt="Non-FSW2014 application or a typo in the date" type="custom" showInputMessage="1">
      <formula1>$D581&gt;=DATE(2014,5,1)</formula1>
    </dataValidation>
    <dataValidation sqref="S581" prompt="Non-FSW14 application or a typo in the Application Sent date (the date is too far in the past)" type="custom" showInputMessage="1">
      <formula1>$S581&gt;DATE(2014,4,21)</formula1>
    </dataValidation>
    <dataValidation sqref="X581" prompt="Rejected/returned date is before the App. Received date or is in future." type="custom" showInputMessage="1">
      <formula1>AND(OR($D581="",$X581&gt;=$D581),$X581&lt;=TODAY())</formula1>
    </dataValidation>
    <dataValidation sqref="Y581" prompt="Fee Encashed date is before the App.Received date or is in future." type="custom" showInputMessage="1">
      <formula1>AND(OR($D581="",$Y581&gt;=$D581),$Y581&lt;=TODAY())</formula1>
    </dataValidation>
    <dataValidation sqref="Z581" prompt="PER Received date is before the Fee Encashed date or is in future." type="custom" showInputMessage="1">
      <formula1>AND($Z581&lt;=TODAY(),OR($Y581="",$Y581&lt;$Z581))</formula1>
    </dataValidation>
    <dataValidation sqref="D582" prompt="Non-FSW2014 application or a typo in the date" type="custom" showInputMessage="1">
      <formula1>$D582&gt;=DATE(2014,5,1)</formula1>
    </dataValidation>
    <dataValidation sqref="S582" prompt="Non-FSW14 application or a typo in the Application Sent date (the date is too far in the past)" type="custom" showInputMessage="1">
      <formula1>$S582&gt;DATE(2014,4,21)</formula1>
    </dataValidation>
    <dataValidation sqref="X582" prompt="Rejected/returned date is before the App. Received date or is in future." type="custom" showInputMessage="1">
      <formula1>AND(OR($D582="",$X582&gt;=$D582),$X582&lt;=TODAY())</formula1>
    </dataValidation>
    <dataValidation sqref="Y582" prompt="Fee Encashed date is before the App.Received date or is in future." type="custom" showInputMessage="1">
      <formula1>AND(OR($D582="",$Y582&gt;=$D582),$Y582&lt;=TODAY())</formula1>
    </dataValidation>
    <dataValidation sqref="Z582" prompt="PER Received date is before the Fee Encashed date or is in future." type="custom" showInputMessage="1">
      <formula1>AND($Z582&lt;=TODAY(),OR($Y582="",$Y582&lt;$Z582))</formula1>
    </dataValidation>
    <dataValidation sqref="D583" prompt="Non-FSW2014 application or a typo in the date" type="custom" showInputMessage="1">
      <formula1>$D583&gt;=DATE(2014,5,1)</formula1>
    </dataValidation>
    <dataValidation sqref="S583" prompt="Non-FSW14 application or a typo in the Application Sent date (the date is too far in the past)" type="custom" showInputMessage="1">
      <formula1>$S583&gt;DATE(2014,4,21)</formula1>
    </dataValidation>
    <dataValidation sqref="X583" prompt="Rejected/returned date is before the App. Received date or is in future." type="custom" showInputMessage="1">
      <formula1>AND(OR($D583="",$X583&gt;=$D583),$X583&lt;=TODAY())</formula1>
    </dataValidation>
    <dataValidation sqref="Y583" prompt="Fee Encashed date is before the App.Received date or is in future." type="custom" showInputMessage="1">
      <formula1>AND(OR($D583="",$Y583&gt;=$D583),$Y583&lt;=TODAY())</formula1>
    </dataValidation>
    <dataValidation sqref="Z583" prompt="PER Received date is before the Fee Encashed date or is in future." type="custom" showInputMessage="1">
      <formula1>AND($Z583&lt;=TODAY(),OR($Y583="",$Y583&lt;$Z583))</formula1>
    </dataValidation>
    <dataValidation sqref="D584" prompt="Non-FSW2014 application or a typo in the date" type="custom" showInputMessage="1">
      <formula1>$D584&gt;=DATE(2014,5,1)</formula1>
    </dataValidation>
    <dataValidation sqref="S584" prompt="Non-FSW14 application or a typo in the Application Sent date (the date is too far in the past)" type="custom" showInputMessage="1">
      <formula1>$S584&gt;DATE(2014,4,21)</formula1>
    </dataValidation>
    <dataValidation sqref="X584" prompt="Rejected/returned date is before the App. Received date or is in future." type="custom" showInputMessage="1">
      <formula1>AND(OR($D584="",$X584&gt;=$D584),$X584&lt;=TODAY())</formula1>
    </dataValidation>
    <dataValidation sqref="Y584" prompt="Fee Encashed date is before the App.Received date or is in future." type="custom" showInputMessage="1">
      <formula1>AND(OR($D584="",$Y584&gt;=$D584),$Y584&lt;=TODAY())</formula1>
    </dataValidation>
    <dataValidation sqref="Z584" prompt="PER Received date is before the Fee Encashed date or is in future." type="custom" showInputMessage="1">
      <formula1>AND($Z584&lt;=TODAY(),OR($Y584="",$Y584&lt;$Z584))</formula1>
    </dataValidation>
    <dataValidation sqref="D585" prompt="Non-FSW2014 application or a typo in the date" type="custom" showInputMessage="1">
      <formula1>$D585&gt;=DATE(2014,5,1)</formula1>
    </dataValidation>
    <dataValidation sqref="S585" prompt="Non-FSW14 application or a typo in the Application Sent date (the date is too far in the past)" type="custom" showInputMessage="1">
      <formula1>$S585&gt;DATE(2014,4,21)</formula1>
    </dataValidation>
    <dataValidation sqref="X585" prompt="Rejected/returned date is before the App. Received date or is in future." type="custom" showInputMessage="1">
      <formula1>AND(OR($D585="",$X585&gt;=$D585),$X585&lt;=TODAY())</formula1>
    </dataValidation>
    <dataValidation sqref="Y585" prompt="Fee Encashed date is before the App.Received date or is in future." type="custom" showInputMessage="1">
      <formula1>AND(OR($D585="",$Y585&gt;=$D585),$Y585&lt;=TODAY())</formula1>
    </dataValidation>
    <dataValidation sqref="Z585" prompt="PER Received date is before the Fee Encashed date or is in future." type="custom" showInputMessage="1">
      <formula1>AND($Z585&lt;=TODAY(),OR($Y585="",$Y585&lt;$Z585))</formula1>
    </dataValidation>
    <dataValidation sqref="D586" prompt="Non-FSW2014 application or a typo in the date" type="custom" showInputMessage="1">
      <formula1>$D586&gt;=DATE(2014,5,1)</formula1>
    </dataValidation>
    <dataValidation sqref="S586" prompt="Non-FSW14 application or a typo in the Application Sent date (the date is too far in the past)" type="custom" showInputMessage="1">
      <formula1>$S586&gt;DATE(2014,4,21)</formula1>
    </dataValidation>
    <dataValidation sqref="X586" prompt="Rejected/returned date is before the App. Received date or is in future." type="custom" showInputMessage="1">
      <formula1>AND(OR($D586="",$X586&gt;=$D586),$X586&lt;=TODAY())</formula1>
    </dataValidation>
    <dataValidation sqref="Y586" prompt="Fee Encashed date is before the App.Received date or is in future." type="custom" showInputMessage="1">
      <formula1>AND(OR($D586="",$Y586&gt;=$D586),$Y586&lt;=TODAY())</formula1>
    </dataValidation>
    <dataValidation sqref="Z586" prompt="PER Received date is before the Fee Encashed date or is in future." type="custom" showInputMessage="1">
      <formula1>AND($Z586&lt;=TODAY(),OR($Y586="",$Y586&lt;$Z586))</formula1>
    </dataValidation>
    <dataValidation sqref="D587" prompt="Non-FSW2014 application or a typo in the date" type="custom" showInputMessage="1">
      <formula1>$D587&gt;=DATE(2014,5,1)</formula1>
    </dataValidation>
    <dataValidation sqref="S587" prompt="Non-FSW14 application or a typo in the Application Sent date (the date is too far in the past)" type="custom" showInputMessage="1">
      <formula1>$S587&gt;DATE(2014,4,21)</formula1>
    </dataValidation>
    <dataValidation sqref="X587" prompt="Rejected/returned date is before the App. Received date or is in future." type="custom" showInputMessage="1">
      <formula1>AND(OR($D587="",$X587&gt;=$D587),$X587&lt;=TODAY())</formula1>
    </dataValidation>
    <dataValidation sqref="Y587" prompt="Fee Encashed date is before the App.Received date or is in future." type="custom" showInputMessage="1">
      <formula1>AND(OR($D587="",$Y587&gt;=$D587),$Y587&lt;=TODAY())</formula1>
    </dataValidation>
    <dataValidation sqref="Z587" prompt="PER Received date is before the Fee Encashed date or is in future." type="custom" showInputMessage="1">
      <formula1>AND($Z587&lt;=TODAY(),OR($Y587="",$Y587&lt;$Z587))</formula1>
    </dataValidation>
    <dataValidation sqref="D588" prompt="Non-FSW2014 application or a typo in the date" type="custom" showInputMessage="1">
      <formula1>$D588&gt;=DATE(2014,5,1)</formula1>
    </dataValidation>
    <dataValidation sqref="S588" prompt="Non-FSW14 application or a typo in the Application Sent date (the date is too far in the past)" type="custom" showInputMessage="1">
      <formula1>$S588&gt;DATE(2014,4,21)</formula1>
    </dataValidation>
    <dataValidation sqref="X588" prompt="Rejected/returned date is before the App. Received date or is in future." type="custom" showInputMessage="1">
      <formula1>AND(OR($D588="",$X588&gt;=$D588),$X588&lt;=TODAY())</formula1>
    </dataValidation>
    <dataValidation sqref="Y588" prompt="Fee Encashed date is before the App.Received date or is in future." type="custom" showInputMessage="1">
      <formula1>AND(OR($D588="",$Y588&gt;=$D588),$Y588&lt;=TODAY())</formula1>
    </dataValidation>
    <dataValidation sqref="Z588" prompt="PER Received date is before the Fee Encashed date or is in future." type="custom" showInputMessage="1">
      <formula1>AND($Z588&lt;=TODAY(),OR($Y588="",$Y588&lt;$Z588))</formula1>
    </dataValidation>
    <dataValidation sqref="D589" prompt="Non-FSW2014 application or a typo in the date" type="custom" showInputMessage="1">
      <formula1>$D589&gt;=DATE(2014,5,1)</formula1>
    </dataValidation>
    <dataValidation sqref="S589" prompt="Non-FSW14 application or a typo in the Application Sent date (the date is too far in the past)" type="custom" showInputMessage="1">
      <formula1>$S589&gt;DATE(2014,4,21)</formula1>
    </dataValidation>
    <dataValidation sqref="X589" prompt="Rejected/returned date is before the App. Received date or is in future." type="custom" showInputMessage="1">
      <formula1>AND(OR($D589="",$X589&gt;=$D589),$X589&lt;=TODAY())</formula1>
    </dataValidation>
    <dataValidation sqref="Y589" prompt="Fee Encashed date is before the App.Received date or is in future." type="custom" showInputMessage="1">
      <formula1>AND(OR($D589="",$Y589&gt;=$D589),$Y589&lt;=TODAY())</formula1>
    </dataValidation>
    <dataValidation sqref="Z589" prompt="PER Received date is before the Fee Encashed date or is in future." type="custom" showInputMessage="1">
      <formula1>AND($Z589&lt;=TODAY(),OR($Y589="",$Y589&lt;$Z589))</formula1>
    </dataValidation>
    <dataValidation sqref="D590" prompt="Non-FSW2014 application or a typo in the date" type="custom" showInputMessage="1">
      <formula1>$D590&gt;=DATE(2014,5,1)</formula1>
    </dataValidation>
    <dataValidation sqref="S590" prompt="Non-FSW14 application or a typo in the Application Sent date (the date is too far in the past)" type="custom" showInputMessage="1">
      <formula1>$S590&gt;DATE(2014,4,21)</formula1>
    </dataValidation>
    <dataValidation sqref="X590" prompt="Rejected/returned date is before the App. Received date or is in future." type="custom" showInputMessage="1">
      <formula1>AND(OR($D590="",$X590&gt;=$D590),$X590&lt;=TODAY())</formula1>
    </dataValidation>
    <dataValidation sqref="Y590" prompt="Fee Encashed date is before the App.Received date or is in future." type="custom" showInputMessage="1">
      <formula1>AND(OR($D590="",$Y590&gt;=$D590),$Y590&lt;=TODAY())</formula1>
    </dataValidation>
    <dataValidation sqref="Z590" prompt="PER Received date is before the Fee Encashed date or is in future." type="custom" showInputMessage="1">
      <formula1>AND($Z590&lt;=TODAY(),OR($Y590="",$Y590&lt;$Z590))</formula1>
    </dataValidation>
    <dataValidation sqref="D591" prompt="Non-FSW2014 application or a typo in the date" type="custom" showInputMessage="1">
      <formula1>$D591&gt;=DATE(2014,5,1)</formula1>
    </dataValidation>
    <dataValidation sqref="S591" prompt="Non-FSW14 application or a typo in the Application Sent date (the date is too far in the past)" type="custom" showInputMessage="1">
      <formula1>$S591&gt;DATE(2014,4,21)</formula1>
    </dataValidation>
    <dataValidation sqref="X591" prompt="Rejected/returned date is before the App. Received date or is in future." type="custom" showInputMessage="1">
      <formula1>AND(OR($D591="",$X591&gt;=$D591),$X591&lt;=TODAY())</formula1>
    </dataValidation>
    <dataValidation sqref="Y591" prompt="Fee Encashed date is before the App.Received date or is in future." type="custom" showInputMessage="1">
      <formula1>AND(OR($D591="",$Y591&gt;=$D591),$Y591&lt;=TODAY())</formula1>
    </dataValidation>
    <dataValidation sqref="Z591" prompt="PER Received date is before the Fee Encashed date or is in future." type="custom" showInputMessage="1">
      <formula1>AND($Z591&lt;=TODAY(),OR($Y591="",$Y591&lt;$Z591))</formula1>
    </dataValidation>
    <dataValidation sqref="D592" prompt="Non-FSW2014 application or a typo in the date" type="custom" showInputMessage="1">
      <formula1>$D592&gt;=DATE(2014,5,1)</formula1>
    </dataValidation>
    <dataValidation sqref="S592" prompt="Non-FSW14 application or a typo in the Application Sent date (the date is too far in the past)" type="custom" showInputMessage="1">
      <formula1>$S592&gt;DATE(2014,4,21)</formula1>
    </dataValidation>
    <dataValidation sqref="X592" prompt="Rejected/returned date is before the App. Received date or is in future." type="custom" showInputMessage="1">
      <formula1>AND(OR($D592="",$X592&gt;=$D592),$X592&lt;=TODAY())</formula1>
    </dataValidation>
    <dataValidation sqref="Y592" prompt="Fee Encashed date is before the App.Received date or is in future." type="custom" showInputMessage="1">
      <formula1>AND(OR($D592="",$Y592&gt;=$D592),$Y592&lt;=TODAY())</formula1>
    </dataValidation>
    <dataValidation sqref="Z592" prompt="PER Received date is before the Fee Encashed date or is in future." type="custom" showInputMessage="1">
      <formula1>AND($Z592&lt;=TODAY(),OR($Y592="",$Y592&lt;$Z592))</formula1>
    </dataValidation>
    <dataValidation sqref="D593" prompt="Non-FSW2014 application or a typo in the date" type="custom" showInputMessage="1">
      <formula1>$D593&gt;=DATE(2014,5,1)</formula1>
    </dataValidation>
    <dataValidation sqref="S593" prompt="Non-FSW14 application or a typo in the Application Sent date (the date is too far in the past)" type="custom" showInputMessage="1">
      <formula1>$S593&gt;DATE(2014,4,21)</formula1>
    </dataValidation>
    <dataValidation sqref="X593" prompt="Rejected/returned date is before the App. Received date or is in future." type="custom" showInputMessage="1">
      <formula1>AND(OR($D593="",$X593&gt;=$D593),$X593&lt;=TODAY())</formula1>
    </dataValidation>
    <dataValidation sqref="Y593" prompt="Fee Encashed date is before the App.Received date or is in future." type="custom" showInputMessage="1">
      <formula1>AND(OR($D593="",$Y593&gt;=$D593),$Y593&lt;=TODAY())</formula1>
    </dataValidation>
    <dataValidation sqref="Z593" prompt="PER Received date is before the Fee Encashed date or is in future." type="custom" showInputMessage="1">
      <formula1>AND($Z593&lt;=TODAY(),OR($Y593="",$Y593&lt;$Z593))</formula1>
    </dataValidation>
    <dataValidation sqref="D594" prompt="Non-FSW2014 application or a typo in the date" type="custom" showInputMessage="1">
      <formula1>$D594&gt;=DATE(2014,5,1)</formula1>
    </dataValidation>
    <dataValidation sqref="S594" prompt="Non-FSW14 application or a typo in the Application Sent date (the date is too far in the past)" type="custom" showInputMessage="1">
      <formula1>$S594&gt;DATE(2014,4,21)</formula1>
    </dataValidation>
    <dataValidation sqref="X594" prompt="Rejected/returned date is before the App. Received date or is in future." type="custom" showInputMessage="1">
      <formula1>AND(OR($D594="",$X594&gt;=$D594),$X594&lt;=TODAY())</formula1>
    </dataValidation>
    <dataValidation sqref="Y594" prompt="Fee Encashed date is before the App.Received date or is in future." type="custom" showInputMessage="1">
      <formula1>AND(OR($D594="",$Y594&gt;=$D594),$Y594&lt;=TODAY())</formula1>
    </dataValidation>
    <dataValidation sqref="Z594" prompt="PER Received date is before the Fee Encashed date or is in future." type="custom" showInputMessage="1">
      <formula1>AND($Z594&lt;=TODAY(),OR($Y594="",$Y594&lt;$Z594))</formula1>
    </dataValidation>
    <dataValidation sqref="D595" prompt="Non-FSW2014 application or a typo in the date" type="custom" showInputMessage="1">
      <formula1>$D595&gt;=DATE(2014,5,1)</formula1>
    </dataValidation>
    <dataValidation sqref="S595" prompt="Non-FSW14 application or a typo in the Application Sent date (the date is too far in the past)" type="custom" showInputMessage="1">
      <formula1>$S595&gt;DATE(2014,4,21)</formula1>
    </dataValidation>
    <dataValidation sqref="X595" prompt="Rejected/returned date is before the App. Received date or is in future." type="custom" showInputMessage="1">
      <formula1>AND(OR($D595="",$X595&gt;=$D595),$X595&lt;=TODAY())</formula1>
    </dataValidation>
    <dataValidation sqref="Y595" prompt="Fee Encashed date is before the App.Received date or is in future." type="custom" showInputMessage="1">
      <formula1>AND(OR($D595="",$Y595&gt;=$D595),$Y595&lt;=TODAY())</formula1>
    </dataValidation>
    <dataValidation sqref="Z595" prompt="PER Received date is before the Fee Encashed date or is in future." type="custom" showInputMessage="1">
      <formula1>AND($Z595&lt;=TODAY(),OR($Y595="",$Y595&lt;$Z595))</formula1>
    </dataValidation>
    <dataValidation sqref="D596" prompt="Non-FSW2014 application or a typo in the date" type="custom" showInputMessage="1">
      <formula1>$D596&gt;=DATE(2014,5,1)</formula1>
    </dataValidation>
    <dataValidation sqref="S596" prompt="Non-FSW14 application or a typo in the Application Sent date (the date is too far in the past)" type="custom" showInputMessage="1">
      <formula1>$S596&gt;DATE(2014,4,21)</formula1>
    </dataValidation>
    <dataValidation sqref="X596" prompt="Rejected/returned date is before the App. Received date or is in future." type="custom" showInputMessage="1">
      <formula1>AND(OR($D596="",$X596&gt;=$D596),$X596&lt;=TODAY())</formula1>
    </dataValidation>
    <dataValidation sqref="Y596" prompt="Fee Encashed date is before the App.Received date or is in future." type="custom" showInputMessage="1">
      <formula1>AND(OR($D596="",$Y596&gt;=$D596),$Y596&lt;=TODAY())</formula1>
    </dataValidation>
    <dataValidation sqref="Z596" prompt="PER Received date is before the Fee Encashed date or is in future." type="custom" showInputMessage="1">
      <formula1>AND($Z596&lt;=TODAY(),OR($Y596="",$Y596&lt;$Z596))</formula1>
    </dataValidation>
    <dataValidation sqref="D597" prompt="Non-FSW2014 application or a typo in the date" type="custom" showInputMessage="1">
      <formula1>$D597&gt;=DATE(2014,5,1)</formula1>
    </dataValidation>
    <dataValidation sqref="S597" prompt="Non-FSW14 application or a typo in the Application Sent date (the date is too far in the past)" type="custom" showInputMessage="1">
      <formula1>$S597&gt;DATE(2014,4,21)</formula1>
    </dataValidation>
    <dataValidation sqref="X597" prompt="Rejected/returned date is before the App. Received date or is in future." type="custom" showInputMessage="1">
      <formula1>AND(OR($D597="",$X597&gt;=$D597),$X597&lt;=TODAY())</formula1>
    </dataValidation>
    <dataValidation sqref="Y597" prompt="Fee Encashed date is before the App.Received date or is in future." type="custom" showInputMessage="1">
      <formula1>AND(OR($D597="",$Y597&gt;=$D597),$Y597&lt;=TODAY())</formula1>
    </dataValidation>
    <dataValidation sqref="Z597" prompt="PER Received date is before the Fee Encashed date or is in future." type="custom" showInputMessage="1">
      <formula1>AND($Z597&lt;=TODAY(),OR($Y597="",$Y597&lt;$Z597))</formula1>
    </dataValidation>
    <dataValidation sqref="D598" prompt="Non-FSW2014 application or a typo in the date" type="custom" showInputMessage="1">
      <formula1>$D598&gt;=DATE(2014,5,1)</formula1>
    </dataValidation>
    <dataValidation sqref="S598" prompt="Non-FSW14 application or a typo in the Application Sent date (the date is too far in the past)" type="custom" showInputMessage="1">
      <formula1>$S598&gt;DATE(2014,4,21)</formula1>
    </dataValidation>
    <dataValidation sqref="X598" prompt="Rejected/returned date is before the App. Received date or is in future." type="custom" showInputMessage="1">
      <formula1>AND(OR($D598="",$X598&gt;=$D598),$X598&lt;=TODAY())</formula1>
    </dataValidation>
    <dataValidation sqref="Y598" prompt="Fee Encashed date is before the App.Received date or is in future." type="custom" showInputMessage="1">
      <formula1>AND(OR($D598="",$Y598&gt;=$D598),$Y598&lt;=TODAY())</formula1>
    </dataValidation>
    <dataValidation sqref="Z598" prompt="PER Received date is before the Fee Encashed date or is in future." type="custom" showInputMessage="1">
      <formula1>AND($Z598&lt;=TODAY(),OR($Y598="",$Y598&lt;$Z598))</formula1>
    </dataValidation>
    <dataValidation sqref="D599" prompt="Non-FSW2014 application or a typo in the date" type="custom" showInputMessage="1">
      <formula1>$D599&gt;=DATE(2014,5,1)</formula1>
    </dataValidation>
    <dataValidation sqref="S599" prompt="Non-FSW14 application or a typo in the Application Sent date (the date is too far in the past)" type="custom" showInputMessage="1">
      <formula1>$S599&gt;DATE(2014,4,21)</formula1>
    </dataValidation>
    <dataValidation sqref="X599" prompt="Rejected/returned date is before the App. Received date or is in future." type="custom" showInputMessage="1">
      <formula1>AND(OR($D599="",$X599&gt;=$D599),$X599&lt;=TODAY())</formula1>
    </dataValidation>
    <dataValidation sqref="Y599" prompt="Fee Encashed date is before the App.Received date or is in future." type="custom" showInputMessage="1">
      <formula1>AND(OR($D599="",$Y599&gt;=$D599),$Y599&lt;=TODAY())</formula1>
    </dataValidation>
    <dataValidation sqref="Z599" prompt="PER Received date is before the Fee Encashed date or is in future." type="custom" showInputMessage="1">
      <formula1>AND($Z599&lt;=TODAY(),OR($Y599="",$Y599&lt;$Z599))</formula1>
    </dataValidation>
    <dataValidation sqref="D600" prompt="Non-FSW2014 application or a typo in the date" type="custom" showInputMessage="1">
      <formula1>$D600&gt;=DATE(2014,5,1)</formula1>
    </dataValidation>
    <dataValidation sqref="S600" prompt="Non-FSW14 application or a typo in the Application Sent date (the date is too far in the past)" type="custom" showInputMessage="1">
      <formula1>$S600&gt;DATE(2014,4,21)</formula1>
    </dataValidation>
    <dataValidation sqref="X600" prompt="Rejected/returned date is before the App. Received date or is in future." type="custom" showInputMessage="1">
      <formula1>AND(OR($D600="",$X600&gt;=$D600),$X600&lt;=TODAY())</formula1>
    </dataValidation>
    <dataValidation sqref="Y600" prompt="Fee Encashed date is before the App.Received date or is in future." type="custom" showInputMessage="1">
      <formula1>AND(OR($D600="",$Y600&gt;=$D600),$Y600&lt;=TODAY())</formula1>
    </dataValidation>
    <dataValidation sqref="Z600" prompt="PER Received date is before the Fee Encashed date or is in future." type="custom" showInputMessage="1">
      <formula1>AND($Z600&lt;=TODAY(),OR($Y600="",$Y600&lt;$Z600))</formula1>
    </dataValidation>
    <dataValidation sqref="D601" prompt="Non-FSW2014 application or a typo in the date" type="custom" showInputMessage="1">
      <formula1>$D601&gt;=DATE(2014,5,1)</formula1>
    </dataValidation>
    <dataValidation sqref="S601" prompt="Non-FSW14 application or a typo in the Application Sent date (the date is too far in the past)" type="custom" showInputMessage="1">
      <formula1>$S601&gt;DATE(2014,4,21)</formula1>
    </dataValidation>
    <dataValidation sqref="X601" prompt="Rejected/returned date is before the App. Received date or is in future." type="custom" showInputMessage="1">
      <formula1>AND(OR($D601="",$X601&gt;=$D601),$X601&lt;=TODAY())</formula1>
    </dataValidation>
    <dataValidation sqref="Y601" prompt="Fee Encashed date is before the App.Received date or is in future." type="custom" showInputMessage="1">
      <formula1>AND(OR($D601="",$Y601&gt;=$D601),$Y601&lt;=TODAY())</formula1>
    </dataValidation>
    <dataValidation sqref="Z601" prompt="PER Received date is before the Fee Encashed date or is in future." type="custom" showInputMessage="1">
      <formula1>AND($Z601&lt;=TODAY(),OR($Y601="",$Y601&lt;$Z601))</formula1>
    </dataValidation>
    <dataValidation sqref="D602" prompt="Non-FSW2014 application or a typo in the date" type="custom" showInputMessage="1">
      <formula1>$D602&gt;=DATE(2014,5,1)</formula1>
    </dataValidation>
    <dataValidation sqref="S602" prompt="Non-FSW14 application or a typo in the Application Sent date (the date is too far in the past)" type="custom" showInputMessage="1">
      <formula1>$S602&gt;DATE(2014,4,21)</formula1>
    </dataValidation>
    <dataValidation sqref="X602" prompt="Rejected/returned date is before the App. Received date or is in future." type="custom" showInputMessage="1">
      <formula1>AND(OR($D602="",$X602&gt;=$D602),$X602&lt;=TODAY())</formula1>
    </dataValidation>
    <dataValidation sqref="Y602" prompt="Fee Encashed date is before the App.Received date or is in future." type="custom" showInputMessage="1">
      <formula1>AND(OR($D602="",$Y602&gt;=$D602),$Y602&lt;=TODAY())</formula1>
    </dataValidation>
    <dataValidation sqref="Z602" prompt="PER Received date is before the Fee Encashed date or is in future." type="custom" showInputMessage="1">
      <formula1>AND($Z602&lt;=TODAY(),OR($Y602="",$Y602&lt;$Z602))</formula1>
    </dataValidation>
    <dataValidation sqref="D603" prompt="Non-FSW2014 application or a typo in the date" type="custom" showInputMessage="1">
      <formula1>$D603&gt;=DATE(2014,5,1)</formula1>
    </dataValidation>
    <dataValidation sqref="S603" prompt="Non-FSW14 application or a typo in the Application Sent date (the date is too far in the past)" type="custom" showInputMessage="1">
      <formula1>$S603&gt;DATE(2014,4,21)</formula1>
    </dataValidation>
    <dataValidation sqref="X603" prompt="Rejected/returned date is before the App. Received date or is in future." type="custom" showInputMessage="1">
      <formula1>AND(OR($D603="",$X603&gt;=$D603),$X603&lt;=TODAY())</formula1>
    </dataValidation>
    <dataValidation sqref="Y603" prompt="Fee Encashed date is before the App.Received date or is in future." type="custom" showInputMessage="1">
      <formula1>AND(OR($D603="",$Y603&gt;=$D603),$Y603&lt;=TODAY())</formula1>
    </dataValidation>
    <dataValidation sqref="Z603" prompt="PER Received date is before the Fee Encashed date or is in future." type="custom" showInputMessage="1">
      <formula1>AND($Z603&lt;=TODAY(),OR($Y603="",$Y603&lt;$Z603))</formula1>
    </dataValidation>
    <dataValidation sqref="D604" prompt="Non-FSW2014 application or a typo in the date" type="custom" showInputMessage="1">
      <formula1>$D604&gt;=DATE(2014,5,1)</formula1>
    </dataValidation>
    <dataValidation sqref="S604" prompt="Non-FSW14 application or a typo in the Application Sent date (the date is too far in the past)" type="custom" showInputMessage="1">
      <formula1>$S604&gt;DATE(2014,4,21)</formula1>
    </dataValidation>
    <dataValidation sqref="X604" prompt="Rejected/returned date is before the App. Received date or is in future." type="custom" showInputMessage="1">
      <formula1>AND(OR($D604="",$X604&gt;=$D604),$X604&lt;=TODAY())</formula1>
    </dataValidation>
    <dataValidation sqref="Y604" prompt="Fee Encashed date is before the App.Received date or is in future." type="custom" showInputMessage="1">
      <formula1>AND(OR($D604="",$Y604&gt;=$D604),$Y604&lt;=TODAY())</formula1>
    </dataValidation>
    <dataValidation sqref="Z604" prompt="PER Received date is before the Fee Encashed date or is in future." type="custom" showInputMessage="1">
      <formula1>AND($Z604&lt;=TODAY(),OR($Y604="",$Y604&lt;$Z604))</formula1>
    </dataValidation>
    <dataValidation sqref="D605" prompt="Non-FSW2014 application or a typo in the date" type="custom" showInputMessage="1">
      <formula1>$D605&gt;=DATE(2014,5,1)</formula1>
    </dataValidation>
    <dataValidation sqref="S605" prompt="Non-FSW14 application or a typo in the Application Sent date (the date is too far in the past)" type="custom" showInputMessage="1">
      <formula1>$S605&gt;DATE(2014,4,21)</formula1>
    </dataValidation>
    <dataValidation sqref="X605" prompt="Rejected/returned date is before the App. Received date or is in future." type="custom" showInputMessage="1">
      <formula1>AND(OR($D605="",$X605&gt;=$D605),$X605&lt;=TODAY())</formula1>
    </dataValidation>
    <dataValidation sqref="Y605" prompt="Fee Encashed date is before the App.Received date or is in future." type="custom" showInputMessage="1">
      <formula1>AND(OR($D605="",$Y605&gt;=$D605),$Y605&lt;=TODAY())</formula1>
    </dataValidation>
    <dataValidation sqref="Z605" prompt="PER Received date is before the Fee Encashed date or is in future." type="custom" showInputMessage="1">
      <formula1>AND($Z605&lt;=TODAY(),OR($Y605="",$Y605&lt;$Z605))</formula1>
    </dataValidation>
    <dataValidation sqref="D606" prompt="Non-FSW2014 application or a typo in the date" type="custom" showInputMessage="1">
      <formula1>$D606&gt;=DATE(2014,5,1)</formula1>
    </dataValidation>
    <dataValidation sqref="S606" prompt="Non-FSW14 application or a typo in the Application Sent date (the date is too far in the past)" type="custom" showInputMessage="1">
      <formula1>$S606&gt;DATE(2014,4,21)</formula1>
    </dataValidation>
    <dataValidation sqref="X606" prompt="Rejected/returned date is before the App. Received date or is in future." type="custom" showInputMessage="1">
      <formula1>AND(OR($D606="",$X606&gt;=$D606),$X606&lt;=TODAY())</formula1>
    </dataValidation>
    <dataValidation sqref="Y606" prompt="Fee Encashed date is before the App.Received date or is in future." type="custom" showInputMessage="1">
      <formula1>AND(OR($D606="",$Y606&gt;=$D606),$Y606&lt;=TODAY())</formula1>
    </dataValidation>
    <dataValidation sqref="Z606" prompt="PER Received date is before the Fee Encashed date or is in future." type="custom" showInputMessage="1">
      <formula1>AND($Z606&lt;=TODAY(),OR($Y606="",$Y606&lt;$Z606))</formula1>
    </dataValidation>
    <dataValidation sqref="D607" prompt="Non-FSW2014 application or a typo in the date" type="custom" showInputMessage="1">
      <formula1>$D607&gt;=DATE(2014,5,1)</formula1>
    </dataValidation>
    <dataValidation sqref="S607" prompt="Non-FSW14 application or a typo in the Application Sent date (the date is too far in the past)" type="custom" showInputMessage="1">
      <formula1>$S607&gt;DATE(2014,4,21)</formula1>
    </dataValidation>
    <dataValidation sqref="X607" prompt="Rejected/returned date is before the App. Received date or is in future." type="custom" showInputMessage="1">
      <formula1>AND(OR($D607="",$X607&gt;=$D607),$X607&lt;=TODAY())</formula1>
    </dataValidation>
    <dataValidation sqref="Y607" prompt="Fee Encashed date is before the App.Received date or is in future." type="custom" showInputMessage="1">
      <formula1>AND(OR($D607="",$Y607&gt;=$D607),$Y607&lt;=TODAY())</formula1>
    </dataValidation>
    <dataValidation sqref="Z607" prompt="PER Received date is before the Fee Encashed date or is in future." type="custom" showInputMessage="1">
      <formula1>AND($Z607&lt;=TODAY(),OR($Y607="",$Y607&lt;$Z607))</formula1>
    </dataValidation>
    <dataValidation sqref="D608" prompt="Non-FSW2014 application or a typo in the date" type="custom" showInputMessage="1">
      <formula1>$D608&gt;=DATE(2014,5,1)</formula1>
    </dataValidation>
    <dataValidation sqref="S608" prompt="Non-FSW14 application or a typo in the Application Sent date (the date is too far in the past)" type="custom" showInputMessage="1">
      <formula1>$S608&gt;DATE(2014,4,21)</formula1>
    </dataValidation>
    <dataValidation sqref="X608" prompt="Rejected/returned date is before the App. Received date or is in future." type="custom" showInputMessage="1">
      <formula1>AND(OR($D608="",$X608&gt;=$D608),$X608&lt;=TODAY())</formula1>
    </dataValidation>
    <dataValidation sqref="Y608" prompt="Fee Encashed date is before the App.Received date or is in future." type="custom" showInputMessage="1">
      <formula1>AND(OR($D608="",$Y608&gt;=$D608),$Y608&lt;=TODAY())</formula1>
    </dataValidation>
    <dataValidation sqref="Z608" prompt="PER Received date is before the Fee Encashed date or is in future." type="custom" showInputMessage="1">
      <formula1>AND($Z608&lt;=TODAY(),OR($Y608="",$Y608&lt;$Z608))</formula1>
    </dataValidation>
    <dataValidation sqref="D609" prompt="Non-FSW2014 application or a typo in the date" type="custom" showInputMessage="1">
      <formula1>$D609&gt;=DATE(2014,5,1)</formula1>
    </dataValidation>
    <dataValidation sqref="S609" prompt="Non-FSW14 application or a typo in the Application Sent date (the date is too far in the past)" type="custom" showInputMessage="1">
      <formula1>$S609&gt;DATE(2014,4,21)</formula1>
    </dataValidation>
    <dataValidation sqref="X609" prompt="Rejected/returned date is before the App. Received date or is in future." type="custom" showInputMessage="1">
      <formula1>AND(OR($D609="",$X609&gt;=$D609),$X609&lt;=TODAY())</formula1>
    </dataValidation>
    <dataValidation sqref="Y609" prompt="Fee Encashed date is before the App.Received date or is in future." type="custom" showInputMessage="1">
      <formula1>AND(OR($D609="",$Y609&gt;=$D609),$Y609&lt;=TODAY())</formula1>
    </dataValidation>
    <dataValidation sqref="Z609" prompt="PER Received date is before the Fee Encashed date or is in future." type="custom" showInputMessage="1">
      <formula1>AND($Z609&lt;=TODAY(),OR($Y609="",$Y609&lt;$Z609))</formula1>
    </dataValidation>
    <dataValidation sqref="D610" prompt="Non-FSW2014 application or a typo in the date" type="custom" showInputMessage="1">
      <formula1>$D610&gt;=DATE(2014,5,1)</formula1>
    </dataValidation>
    <dataValidation sqref="S610" prompt="Non-FSW14 application or a typo in the Application Sent date (the date is too far in the past)" type="custom" showInputMessage="1">
      <formula1>$S610&gt;DATE(2014,4,21)</formula1>
    </dataValidation>
    <dataValidation sqref="X610" prompt="Rejected/returned date is before the App. Received date or is in future." type="custom" showInputMessage="1">
      <formula1>AND(OR($D610="",$X610&gt;=$D610),$X610&lt;=TODAY())</formula1>
    </dataValidation>
    <dataValidation sqref="Y610" prompt="Fee Encashed date is before the App.Received date or is in future." type="custom" showInputMessage="1">
      <formula1>AND(OR($D610="",$Y610&gt;=$D610),$Y610&lt;=TODAY())</formula1>
    </dataValidation>
    <dataValidation sqref="Z610" prompt="PER Received date is before the Fee Encashed date or is in future." type="custom" showInputMessage="1">
      <formula1>AND($Z610&lt;=TODAY(),OR($Y610="",$Y610&lt;$Z610))</formula1>
    </dataValidation>
    <dataValidation sqref="D611" prompt="Non-FSW2014 application or a typo in the date" type="custom" showInputMessage="1">
      <formula1>$D611&gt;=DATE(2014,5,1)</formula1>
    </dataValidation>
    <dataValidation sqref="S611" prompt="Non-FSW14 application or a typo in the Application Sent date (the date is too far in the past)" type="custom" showInputMessage="1">
      <formula1>$S611&gt;DATE(2014,4,21)</formula1>
    </dataValidation>
    <dataValidation sqref="X611" prompt="Rejected/returned date is before the App. Received date or is in future." type="custom" showInputMessage="1">
      <formula1>AND(OR($D611="",$X611&gt;=$D611),$X611&lt;=TODAY())</formula1>
    </dataValidation>
    <dataValidation sqref="Y611" prompt="Fee Encashed date is before the App.Received date or is in future." type="custom" showInputMessage="1">
      <formula1>AND(OR($D611="",$Y611&gt;=$D611),$Y611&lt;=TODAY())</formula1>
    </dataValidation>
    <dataValidation sqref="Z611" prompt="PER Received date is before the Fee Encashed date or is in future." type="custom" showInputMessage="1">
      <formula1>AND($Z611&lt;=TODAY(),OR($Y611="",$Y611&lt;$Z611))</formula1>
    </dataValidation>
    <dataValidation sqref="D612" prompt="Non-FSW2014 application or a typo in the date" type="custom" showInputMessage="1">
      <formula1>$D612&gt;=DATE(2014,5,1)</formula1>
    </dataValidation>
    <dataValidation sqref="S612" prompt="Non-FSW14 application or a typo in the Application Sent date (the date is too far in the past)" type="custom" showInputMessage="1">
      <formula1>$S612&gt;DATE(2014,4,21)</formula1>
    </dataValidation>
    <dataValidation sqref="X612" prompt="Rejected/returned date is before the App. Received date or is in future." type="custom" showInputMessage="1">
      <formula1>AND(OR($D612="",$X612&gt;=$D612),$X612&lt;=TODAY())</formula1>
    </dataValidation>
    <dataValidation sqref="Y612" prompt="Fee Encashed date is before the App.Received date or is in future." type="custom" showInputMessage="1">
      <formula1>AND(OR($D612="",$Y612&gt;=$D612),$Y612&lt;=TODAY())</formula1>
    </dataValidation>
    <dataValidation sqref="Z612" prompt="PER Received date is before the Fee Encashed date or is in future." type="custom" showInputMessage="1">
      <formula1>AND($Z612&lt;=TODAY(),OR($Y612="",$Y612&lt;$Z612))</formula1>
    </dataValidation>
    <dataValidation sqref="D613" prompt="Non-FSW2014 application or a typo in the date" type="custom" showInputMessage="1">
      <formula1>$D613&gt;=DATE(2014,5,1)</formula1>
    </dataValidation>
    <dataValidation sqref="S613" prompt="Non-FSW14 application or a typo in the Application Sent date (the date is too far in the past)" type="custom" showInputMessage="1">
      <formula1>$S613&gt;DATE(2014,4,21)</formula1>
    </dataValidation>
    <dataValidation sqref="X613" prompt="Rejected/returned date is before the App. Received date or is in future." type="custom" showInputMessage="1">
      <formula1>AND(OR($D613="",$X613&gt;=$D613),$X613&lt;=TODAY())</formula1>
    </dataValidation>
    <dataValidation sqref="Y613" prompt="Fee Encashed date is before the App.Received date or is in future." type="custom" showInputMessage="1">
      <formula1>AND(OR($D613="",$Y613&gt;=$D613),$Y613&lt;=TODAY())</formula1>
    </dataValidation>
    <dataValidation sqref="Z613" prompt="PER Received date is before the Fee Encashed date or is in future." type="custom" showInputMessage="1">
      <formula1>AND($Z613&lt;=TODAY(),OR($Y613="",$Y613&lt;$Z613))</formula1>
    </dataValidation>
    <dataValidation sqref="D614" prompt="Non-FSW2014 application or a typo in the date" type="custom" showInputMessage="1">
      <formula1>$D614&gt;=DATE(2014,5,1)</formula1>
    </dataValidation>
    <dataValidation sqref="S614" prompt="Non-FSW14 application or a typo in the Application Sent date (the date is too far in the past)" type="custom" showInputMessage="1">
      <formula1>$S614&gt;DATE(2014,4,21)</formula1>
    </dataValidation>
    <dataValidation sqref="X614" prompt="Rejected/returned date is before the App. Received date or is in future." type="custom" showInputMessage="1">
      <formula1>AND(OR($D614="",$X614&gt;=$D614),$X614&lt;=TODAY())</formula1>
    </dataValidation>
    <dataValidation sqref="Y614" prompt="Fee Encashed date is before the App.Received date or is in future." type="custom" showInputMessage="1">
      <formula1>AND(OR($D614="",$Y614&gt;=$D614),$Y614&lt;=TODAY())</formula1>
    </dataValidation>
    <dataValidation sqref="Z614" prompt="PER Received date is before the Fee Encashed date or is in future." type="custom" showInputMessage="1">
      <formula1>AND($Z614&lt;=TODAY(),OR($Y614="",$Y614&lt;$Z614))</formula1>
    </dataValidation>
    <dataValidation sqref="D615" prompt="Non-FSW2014 application or a typo in the date" type="custom" showInputMessage="1">
      <formula1>$D615&gt;=DATE(2014,5,1)</formula1>
    </dataValidation>
    <dataValidation sqref="S615" prompt="Non-FSW14 application or a typo in the Application Sent date (the date is too far in the past)" type="custom" showInputMessage="1">
      <formula1>$S615&gt;DATE(2014,4,21)</formula1>
    </dataValidation>
    <dataValidation sqref="X615" prompt="Rejected/returned date is before the App. Received date or is in future." type="custom" showInputMessage="1">
      <formula1>AND(OR($D615="",$X615&gt;=$D615),$X615&lt;=TODAY())</formula1>
    </dataValidation>
    <dataValidation sqref="Y615" prompt="Fee Encashed date is before the App.Received date or is in future." type="custom" showInputMessage="1">
      <formula1>AND(OR($D615="",$Y615&gt;=$D615),$Y615&lt;=TODAY())</formula1>
    </dataValidation>
    <dataValidation sqref="Z615" prompt="PER Received date is before the Fee Encashed date or is in future." type="custom" showInputMessage="1">
      <formula1>AND($Z615&lt;=TODAY(),OR($Y615="",$Y615&lt;$Z615))</formula1>
    </dataValidation>
    <dataValidation sqref="D616" prompt="Non-FSW2014 application or a typo in the date" type="custom" showInputMessage="1">
      <formula1>$D616&gt;=DATE(2014,5,1)</formula1>
    </dataValidation>
    <dataValidation sqref="S616" prompt="Non-FSW14 application or a typo in the Application Sent date (the date is too far in the past)" type="custom" showInputMessage="1">
      <formula1>$S616&gt;DATE(2014,4,21)</formula1>
    </dataValidation>
    <dataValidation sqref="X616" prompt="Rejected/returned date is before the App. Received date or is in future." type="custom" showInputMessage="1">
      <formula1>AND(OR($D616="",$X616&gt;=$D616),$X616&lt;=TODAY())</formula1>
    </dataValidation>
    <dataValidation sqref="Y616" prompt="Fee Encashed date is before the App.Received date or is in future." type="custom" showInputMessage="1">
      <formula1>AND(OR($D616="",$Y616&gt;=$D616),$Y616&lt;=TODAY())</formula1>
    </dataValidation>
    <dataValidation sqref="Z616" prompt="PER Received date is before the Fee Encashed date or is in future." type="custom" showInputMessage="1">
      <formula1>AND($Z616&lt;=TODAY(),OR($Y616="",$Y616&lt;$Z616))</formula1>
    </dataValidation>
    <dataValidation sqref="D617" prompt="Non-FSW2014 application or a typo in the date" type="custom" showInputMessage="1">
      <formula1>$D617&gt;=DATE(2014,5,1)</formula1>
    </dataValidation>
    <dataValidation sqref="S617" prompt="Non-FSW14 application or a typo in the Application Sent date (the date is too far in the past)" type="custom" showInputMessage="1">
      <formula1>$S617&gt;DATE(2014,4,21)</formula1>
    </dataValidation>
    <dataValidation sqref="X617" prompt="Rejected/returned date is before the App. Received date or is in future." type="custom" showInputMessage="1">
      <formula1>AND(OR($D617="",$X617&gt;=$D617),$X617&lt;=TODAY())</formula1>
    </dataValidation>
    <dataValidation sqref="Y617" prompt="Fee Encashed date is before the App.Received date or is in future." type="custom" showInputMessage="1">
      <formula1>AND(OR($D617="",$Y617&gt;=$D617),$Y617&lt;=TODAY())</formula1>
    </dataValidation>
    <dataValidation sqref="Z617" prompt="PER Received date is before the Fee Encashed date or is in future." type="custom" showInputMessage="1">
      <formula1>AND($Z617&lt;=TODAY(),OR($Y617="",$Y617&lt;$Z617))</formula1>
    </dataValidation>
    <dataValidation sqref="D618" prompt="Non-FSW2014 application or a typo in the date" type="custom" showInputMessage="1">
      <formula1>$D618&gt;=DATE(2014,5,1)</formula1>
    </dataValidation>
    <dataValidation sqref="S618" prompt="Non-FSW14 application or a typo in the Application Sent date (the date is too far in the past)" type="custom" showInputMessage="1">
      <formula1>$S618&gt;DATE(2014,4,21)</formula1>
    </dataValidation>
    <dataValidation sqref="X618" prompt="Rejected/returned date is before the App. Received date or is in future." type="custom" showInputMessage="1">
      <formula1>AND(OR($D618="",$X618&gt;=$D618),$X618&lt;=TODAY())</formula1>
    </dataValidation>
    <dataValidation sqref="Y618" prompt="Fee Encashed date is before the App.Received date or is in future." type="custom" showInputMessage="1">
      <formula1>AND(OR($D618="",$Y618&gt;=$D618),$Y618&lt;=TODAY())</formula1>
    </dataValidation>
    <dataValidation sqref="Z618" prompt="PER Received date is before the Fee Encashed date or is in future." type="custom" showInputMessage="1">
      <formula1>AND($Z618&lt;=TODAY(),OR($Y618="",$Y618&lt;$Z618))</formula1>
    </dataValidation>
    <dataValidation sqref="D619" prompt="Non-FSW2014 application or a typo in the date" type="custom" showInputMessage="1">
      <formula1>$D619&gt;=DATE(2014,5,1)</formula1>
    </dataValidation>
    <dataValidation sqref="S619" prompt="Non-FSW14 application or a typo in the Application Sent date (the date is too far in the past)" type="custom" showInputMessage="1">
      <formula1>$S619&gt;DATE(2014,4,21)</formula1>
    </dataValidation>
    <dataValidation sqref="X619" prompt="Rejected/returned date is before the App. Received date or is in future." type="custom" showInputMessage="1">
      <formula1>AND(OR($D619="",$X619&gt;=$D619),$X619&lt;=TODAY())</formula1>
    </dataValidation>
    <dataValidation sqref="Y619" prompt="Fee Encashed date is before the App.Received date or is in future." type="custom" showInputMessage="1">
      <formula1>AND(OR($D619="",$Y619&gt;=$D619),$Y619&lt;=TODAY())</formula1>
    </dataValidation>
    <dataValidation sqref="Z619" prompt="PER Received date is before the Fee Encashed date or is in future." type="custom" showInputMessage="1">
      <formula1>AND($Z619&lt;=TODAY(),OR($Y619="",$Y619&lt;$Z619))</formula1>
    </dataValidation>
    <dataValidation sqref="D620" prompt="Non-FSW2014 application or a typo in the date" type="custom" showInputMessage="1">
      <formula1>$D620&gt;=DATE(2014,5,1)</formula1>
    </dataValidation>
    <dataValidation sqref="S620" prompt="Non-FSW14 application or a typo in the Application Sent date (the date is too far in the past)" type="custom" showInputMessage="1">
      <formula1>$S620&gt;DATE(2014,4,21)</formula1>
    </dataValidation>
    <dataValidation sqref="X620" prompt="Rejected/returned date is before the App. Received date or is in future." type="custom" showInputMessage="1">
      <formula1>AND(OR($D620="",$X620&gt;=$D620),$X620&lt;=TODAY())</formula1>
    </dataValidation>
    <dataValidation sqref="Y620" prompt="Fee Encashed date is before the App.Received date or is in future." type="custom" showInputMessage="1">
      <formula1>AND(OR($D620="",$Y620&gt;=$D620),$Y620&lt;=TODAY())</formula1>
    </dataValidation>
    <dataValidation sqref="Z620" prompt="PER Received date is before the Fee Encashed date or is in future." type="custom" showInputMessage="1">
      <formula1>AND($Z620&lt;=TODAY(),OR($Y620="",$Y620&lt;$Z620))</formula1>
    </dataValidation>
    <dataValidation sqref="D621" prompt="Non-FSW2014 application or a typo in the date" type="custom" showInputMessage="1">
      <formula1>$D621&gt;=DATE(2014,5,1)</formula1>
    </dataValidation>
    <dataValidation sqref="S621" prompt="Non-FSW14 application or a typo in the Application Sent date (the date is too far in the past)" type="custom" showInputMessage="1">
      <formula1>$S621&gt;DATE(2014,4,21)</formula1>
    </dataValidation>
    <dataValidation sqref="X621" prompt="Rejected/returned date is before the App. Received date or is in future." type="custom" showInputMessage="1">
      <formula1>AND(OR($D621="",$X621&gt;=$D621),$X621&lt;=TODAY())</formula1>
    </dataValidation>
    <dataValidation sqref="Y621" prompt="Fee Encashed date is before the App.Received date or is in future." type="custom" showInputMessage="1">
      <formula1>AND(OR($D621="",$Y621&gt;=$D621),$Y621&lt;=TODAY())</formula1>
    </dataValidation>
    <dataValidation sqref="Z621" prompt="PER Received date is before the Fee Encashed date or is in future." type="custom" showInputMessage="1">
      <formula1>AND($Z621&lt;=TODAY(),OR($Y621="",$Y621&lt;$Z621))</formula1>
    </dataValidation>
    <dataValidation sqref="D622" prompt="Non-FSW2014 application or a typo in the date" type="custom" showInputMessage="1">
      <formula1>$D622&gt;=DATE(2014,5,1)</formula1>
    </dataValidation>
    <dataValidation sqref="S622" prompt="Non-FSW14 application or a typo in the Application Sent date (the date is too far in the past)" type="custom" showInputMessage="1">
      <formula1>$S622&gt;DATE(2014,4,21)</formula1>
    </dataValidation>
    <dataValidation sqref="X622" prompt="Rejected/returned date is before the App. Received date or is in future." type="custom" showInputMessage="1">
      <formula1>AND(OR($D622="",$X622&gt;=$D622),$X622&lt;=TODAY())</formula1>
    </dataValidation>
    <dataValidation sqref="Y622" prompt="Fee Encashed date is before the App.Received date or is in future." type="custom" showInputMessage="1">
      <formula1>AND(OR($D622="",$Y622&gt;=$D622),$Y622&lt;=TODAY())</formula1>
    </dataValidation>
    <dataValidation sqref="Z622" prompt="PER Received date is before the Fee Encashed date or is in future." type="custom" showInputMessage="1">
      <formula1>AND($Z622&lt;=TODAY(),OR($Y622="",$Y622&lt;$Z622))</formula1>
    </dataValidation>
    <dataValidation sqref="D623" prompt="Non-FSW2014 application or a typo in the date" type="custom" showInputMessage="1">
      <formula1>$D623&gt;=DATE(2014,5,1)</formula1>
    </dataValidation>
    <dataValidation sqref="S623" prompt="Non-FSW14 application or a typo in the Application Sent date (the date is too far in the past)" type="custom" showInputMessage="1">
      <formula1>$S623&gt;DATE(2014,4,21)</formula1>
    </dataValidation>
    <dataValidation sqref="X623" prompt="Rejected/returned date is before the App. Received date or is in future." type="custom" showInputMessage="1">
      <formula1>AND(OR($D623="",$X623&gt;=$D623),$X623&lt;=TODAY())</formula1>
    </dataValidation>
    <dataValidation sqref="Y623" prompt="Fee Encashed date is before the App.Received date or is in future." type="custom" showInputMessage="1">
      <formula1>AND(OR($D623="",$Y623&gt;=$D623),$Y623&lt;=TODAY())</formula1>
    </dataValidation>
    <dataValidation sqref="Z623" prompt="PER Received date is before the Fee Encashed date or is in future." type="custom" showInputMessage="1">
      <formula1>AND($Z623&lt;=TODAY(),OR($Y623="",$Y623&lt;$Z623))</formula1>
    </dataValidation>
    <dataValidation sqref="D624" prompt="Non-FSW2014 application or a typo in the date" type="custom" showInputMessage="1">
      <formula1>$D624&gt;=DATE(2014,5,1)</formula1>
    </dataValidation>
    <dataValidation sqref="S624" prompt="Non-FSW14 application or a typo in the Application Sent date (the date is too far in the past)" type="custom" showInputMessage="1">
      <formula1>$S624&gt;DATE(2014,4,21)</formula1>
    </dataValidation>
    <dataValidation sqref="X624" prompt="Rejected/returned date is before the App. Received date or is in future." type="custom" showInputMessage="1">
      <formula1>AND(OR($D624="",$X624&gt;=$D624),$X624&lt;=TODAY())</formula1>
    </dataValidation>
    <dataValidation sqref="Y624" prompt="Fee Encashed date is before the App.Received date or is in future." type="custom" showInputMessage="1">
      <formula1>AND(OR($D624="",$Y624&gt;=$D624),$Y624&lt;=TODAY())</formula1>
    </dataValidation>
    <dataValidation sqref="Z624" prompt="PER Received date is before the Fee Encashed date or is in future." type="custom" showInputMessage="1">
      <formula1>AND($Z624&lt;=TODAY(),OR($Y624="",$Y624&lt;$Z624))</formula1>
    </dataValidation>
    <dataValidation sqref="D625" prompt="Non-FSW2014 application or a typo in the date" type="custom" showInputMessage="1">
      <formula1>$D625&gt;=DATE(2014,5,1)</formula1>
    </dataValidation>
    <dataValidation sqref="S625" prompt="Non-FSW14 application or a typo in the Application Sent date (the date is too far in the past)" type="custom" showInputMessage="1">
      <formula1>$S625&gt;DATE(2014,4,21)</formula1>
    </dataValidation>
    <dataValidation sqref="X625" prompt="Rejected/returned date is before the App. Received date or is in future." type="custom" showInputMessage="1">
      <formula1>AND(OR($D625="",$X625&gt;=$D625),$X625&lt;=TODAY())</formula1>
    </dataValidation>
    <dataValidation sqref="Y625" prompt="Fee Encashed date is before the App.Received date or is in future." type="custom" showInputMessage="1">
      <formula1>AND(OR($D625="",$Y625&gt;=$D625),$Y625&lt;=TODAY())</formula1>
    </dataValidation>
    <dataValidation sqref="Z625" prompt="PER Received date is before the Fee Encashed date or is in future." type="custom" showInputMessage="1">
      <formula1>AND($Z625&lt;=TODAY(),OR($Y625="",$Y625&lt;$Z625))</formula1>
    </dataValidation>
    <dataValidation sqref="D626" prompt="Non-FSW2014 application or a typo in the date" type="custom" showInputMessage="1">
      <formula1>$D626&gt;=DATE(2014,5,1)</formula1>
    </dataValidation>
    <dataValidation sqref="S626" prompt="Non-FSW14 application or a typo in the Application Sent date (the date is too far in the past)" type="custom" showInputMessage="1">
      <formula1>$S626&gt;DATE(2014,4,21)</formula1>
    </dataValidation>
    <dataValidation sqref="X626" prompt="Rejected/returned date is before the App. Received date or is in future." type="custom" showInputMessage="1">
      <formula1>AND(OR($D626="",$X626&gt;=$D626),$X626&lt;=TODAY())</formula1>
    </dataValidation>
    <dataValidation sqref="Y626" prompt="Fee Encashed date is before the App.Received date or is in future." type="custom" showInputMessage="1">
      <formula1>AND(OR($D626="",$Y626&gt;=$D626),$Y626&lt;=TODAY())</formula1>
    </dataValidation>
    <dataValidation sqref="Z626" prompt="PER Received date is before the Fee Encashed date or is in future." type="custom" showInputMessage="1">
      <formula1>AND($Z626&lt;=TODAY(),OR($Y626="",$Y626&lt;$Z626))</formula1>
    </dataValidation>
    <dataValidation sqref="D627" prompt="Non-FSW2014 application or a typo in the date" type="custom" showInputMessage="1">
      <formula1>$D627&gt;=DATE(2014,5,1)</formula1>
    </dataValidation>
    <dataValidation sqref="S627" prompt="Non-FSW14 application or a typo in the Application Sent date (the date is too far in the past)" type="custom" showInputMessage="1">
      <formula1>$S627&gt;DATE(2014,4,21)</formula1>
    </dataValidation>
    <dataValidation sqref="X627" prompt="Rejected/returned date is before the App. Received date or is in future." type="custom" showInputMessage="1">
      <formula1>AND(OR($D627="",$X627&gt;=$D627),$X627&lt;=TODAY())</formula1>
    </dataValidation>
    <dataValidation sqref="Y627" prompt="Fee Encashed date is before the App.Received date or is in future." type="custom" showInputMessage="1">
      <formula1>AND(OR($D627="",$Y627&gt;=$D627),$Y627&lt;=TODAY())</formula1>
    </dataValidation>
    <dataValidation sqref="Z627" prompt="PER Received date is before the Fee Encashed date or is in future." type="custom" showInputMessage="1">
      <formula1>AND($Z627&lt;=TODAY(),OR($Y627="",$Y627&lt;$Z627))</formula1>
    </dataValidation>
    <dataValidation sqref="D628" prompt="Non-FSW2014 application or a typo in the date" type="custom" showInputMessage="1">
      <formula1>$D628&gt;=DATE(2014,5,1)</formula1>
    </dataValidation>
    <dataValidation sqref="S628" prompt="Non-FSW14 application or a typo in the Application Sent date (the date is too far in the past)" type="custom" showInputMessage="1">
      <formula1>$S628&gt;DATE(2014,4,21)</formula1>
    </dataValidation>
    <dataValidation sqref="X628" prompt="Rejected/returned date is before the App. Received date or is in future." type="custom" showInputMessage="1">
      <formula1>AND(OR($D628="",$X628&gt;=$D628),$X628&lt;=TODAY())</formula1>
    </dataValidation>
    <dataValidation sqref="Y628" prompt="Fee Encashed date is before the App.Received date or is in future." type="custom" showInputMessage="1">
      <formula1>AND(OR($D628="",$Y628&gt;=$D628),$Y628&lt;=TODAY())</formula1>
    </dataValidation>
    <dataValidation sqref="Z628" prompt="PER Received date is before the Fee Encashed date or is in future." type="custom" showInputMessage="1">
      <formula1>AND($Z628&lt;=TODAY(),OR($Y628="",$Y628&lt;$Z628))</formula1>
    </dataValidation>
    <dataValidation sqref="D629" prompt="Non-FSW2014 application or a typo in the date" type="custom" showInputMessage="1">
      <formula1>$D629&gt;=DATE(2014,5,1)</formula1>
    </dataValidation>
    <dataValidation sqref="S629" prompt="Non-FSW14 application or a typo in the Application Sent date (the date is too far in the past)" type="custom" showInputMessage="1">
      <formula1>$S629&gt;DATE(2014,4,21)</formula1>
    </dataValidation>
    <dataValidation sqref="X629" prompt="Rejected/returned date is before the App. Received date or is in future." type="custom" showInputMessage="1">
      <formula1>AND(OR($D629="",$X629&gt;=$D629),$X629&lt;=TODAY())</formula1>
    </dataValidation>
    <dataValidation sqref="Y629" prompt="Fee Encashed date is before the App.Received date or is in future." type="custom" showInputMessage="1">
      <formula1>AND(OR($D629="",$Y629&gt;=$D629),$Y629&lt;=TODAY())</formula1>
    </dataValidation>
    <dataValidation sqref="Z629" prompt="PER Received date is before the Fee Encashed date or is in future." type="custom" showInputMessage="1">
      <formula1>AND($Z629&lt;=TODAY(),OR($Y629="",$Y629&lt;$Z629))</formula1>
    </dataValidation>
    <dataValidation sqref="D630" prompt="Non-FSW2014 application or a typo in the date" type="custom" showInputMessage="1">
      <formula1>$D630&gt;=DATE(2014,5,1)</formula1>
    </dataValidation>
    <dataValidation sqref="S630" prompt="Non-FSW14 application or a typo in the Application Sent date (the date is too far in the past)" type="custom" showInputMessage="1">
      <formula1>$S630&gt;DATE(2014,4,21)</formula1>
    </dataValidation>
    <dataValidation sqref="X630" prompt="Rejected/returned date is before the App. Received date or is in future." type="custom" showInputMessage="1">
      <formula1>AND(OR($D630="",$X630&gt;=$D630),$X630&lt;=TODAY())</formula1>
    </dataValidation>
    <dataValidation sqref="Y630" prompt="Fee Encashed date is before the App.Received date or is in future." type="custom" showInputMessage="1">
      <formula1>AND(OR($D630="",$Y630&gt;=$D630),$Y630&lt;=TODAY())</formula1>
    </dataValidation>
    <dataValidation sqref="Z630" prompt="PER Received date is before the Fee Encashed date or is in future." type="custom" showInputMessage="1">
      <formula1>AND($Z630&lt;=TODAY(),OR($Y630="",$Y630&lt;$Z630))</formula1>
    </dataValidation>
    <dataValidation sqref="D631" prompt="Non-FSW2014 application or a typo in the date" type="custom" showInputMessage="1">
      <formula1>$D631&gt;=DATE(2014,5,1)</formula1>
    </dataValidation>
    <dataValidation sqref="S631" prompt="Non-FSW14 application or a typo in the Application Sent date (the date is too far in the past)" type="custom" showInputMessage="1">
      <formula1>$S631&gt;DATE(2014,4,21)</formula1>
    </dataValidation>
    <dataValidation sqref="X631" prompt="Rejected/returned date is before the App. Received date or is in future." type="custom" showInputMessage="1">
      <formula1>AND(OR($D631="",$X631&gt;=$D631),$X631&lt;=TODAY())</formula1>
    </dataValidation>
    <dataValidation sqref="Y631" prompt="Fee Encashed date is before the App.Received date or is in future." type="custom" showInputMessage="1">
      <formula1>AND(OR($D631="",$Y631&gt;=$D631),$Y631&lt;=TODAY())</formula1>
    </dataValidation>
    <dataValidation sqref="Z631" prompt="PER Received date is before the Fee Encashed date or is in future." type="custom" showInputMessage="1">
      <formula1>AND($Z631&lt;=TODAY(),OR($Y631="",$Y631&lt;$Z631))</formula1>
    </dataValidation>
    <dataValidation sqref="D632" prompt="Non-FSW2014 application or a typo in the date" type="custom" showInputMessage="1">
      <formula1>$D632&gt;=DATE(2014,5,1)</formula1>
    </dataValidation>
    <dataValidation sqref="S632" prompt="Non-FSW14 application or a typo in the Application Sent date (the date is too far in the past)" type="custom" showInputMessage="1">
      <formula1>$S632&gt;DATE(2014,4,21)</formula1>
    </dataValidation>
    <dataValidation sqref="X632" prompt="Rejected/returned date is before the App. Received date or is in future." type="custom" showInputMessage="1">
      <formula1>AND(OR($D632="",$X632&gt;=$D632),$X632&lt;=TODAY())</formula1>
    </dataValidation>
    <dataValidation sqref="Y632" prompt="Fee Encashed date is before the App.Received date or is in future." type="custom" showInputMessage="1">
      <formula1>AND(OR($D632="",$Y632&gt;=$D632),$Y632&lt;=TODAY())</formula1>
    </dataValidation>
    <dataValidation sqref="Z632" prompt="PER Received date is before the Fee Encashed date or is in future." type="custom" showInputMessage="1">
      <formula1>AND($Z632&lt;=TODAY(),OR($Y632="",$Y632&lt;$Z632))</formula1>
    </dataValidation>
    <dataValidation sqref="D633" prompt="Non-FSW2014 application or a typo in the date" type="custom" showInputMessage="1">
      <formula1>$D633&gt;=DATE(2014,5,1)</formula1>
    </dataValidation>
    <dataValidation sqref="S633" prompt="Non-FSW14 application or a typo in the Application Sent date (the date is too far in the past)" type="custom" showInputMessage="1">
      <formula1>$S633&gt;DATE(2014,4,21)</formula1>
    </dataValidation>
    <dataValidation sqref="X633" prompt="Rejected/returned date is before the App. Received date or is in future." type="custom" showInputMessage="1">
      <formula1>AND(OR($D633="",$X633&gt;=$D633),$X633&lt;=TODAY())</formula1>
    </dataValidation>
    <dataValidation sqref="Y633" prompt="Fee Encashed date is before the App.Received date or is in future." type="custom" showInputMessage="1">
      <formula1>AND(OR($D633="",$Y633&gt;=$D633),$Y633&lt;=TODAY())</formula1>
    </dataValidation>
    <dataValidation sqref="Z633" prompt="PER Received date is before the Fee Encashed date or is in future." type="custom" showInputMessage="1">
      <formula1>AND($Z633&lt;=TODAY(),OR($Y633="",$Y633&lt;$Z633))</formula1>
    </dataValidation>
    <dataValidation sqref="D634" prompt="Non-FSW2014 application or a typo in the date" type="custom" showInputMessage="1">
      <formula1>$D634&gt;=DATE(2014,5,1)</formula1>
    </dataValidation>
    <dataValidation sqref="S634" prompt="Non-FSW14 application or a typo in the Application Sent date (the date is too far in the past)" type="custom" showInputMessage="1">
      <formula1>$S634&gt;DATE(2014,4,21)</formula1>
    </dataValidation>
    <dataValidation sqref="X634" prompt="Rejected/returned date is before the App. Received date or is in future." type="custom" showInputMessage="1">
      <formula1>AND(OR($D634="",$X634&gt;=$D634),$X634&lt;=TODAY())</formula1>
    </dataValidation>
    <dataValidation sqref="Y634" prompt="Fee Encashed date is before the App.Received date or is in future." type="custom" showInputMessage="1">
      <formula1>AND(OR($D634="",$Y634&gt;=$D634),$Y634&lt;=TODAY())</formula1>
    </dataValidation>
    <dataValidation sqref="Z634" prompt="PER Received date is before the Fee Encashed date or is in future." type="custom" showInputMessage="1">
      <formula1>AND($Z634&lt;=TODAY(),OR($Y634="",$Y634&lt;$Z634))</formula1>
    </dataValidation>
    <dataValidation sqref="D635" prompt="Non-FSW2014 application or a typo in the date" type="custom" showInputMessage="1">
      <formula1>$D635&gt;=DATE(2014,5,1)</formula1>
    </dataValidation>
    <dataValidation sqref="S635" prompt="Non-FSW14 application or a typo in the Application Sent date (the date is too far in the past)" type="custom" showInputMessage="1">
      <formula1>$S635&gt;DATE(2014,4,21)</formula1>
    </dataValidation>
    <dataValidation sqref="X635" prompt="Rejected/returned date is before the App. Received date or is in future." type="custom" showInputMessage="1">
      <formula1>AND(OR($D635="",$X635&gt;=$D635),$X635&lt;=TODAY())</formula1>
    </dataValidation>
    <dataValidation sqref="Y635" prompt="Fee Encashed date is before the App.Received date or is in future." type="custom" showInputMessage="1">
      <formula1>AND(OR($D635="",$Y635&gt;=$D635),$Y635&lt;=TODAY())</formula1>
    </dataValidation>
    <dataValidation sqref="Z635" prompt="PER Received date is before the Fee Encashed date or is in future." type="custom" showInputMessage="1">
      <formula1>AND($Z635&lt;=TODAY(),OR($Y635="",$Y635&lt;$Z635))</formula1>
    </dataValidation>
    <dataValidation sqref="D636" prompt="Non-FSW2014 application or a typo in the date" type="custom" showInputMessage="1">
      <formula1>$D636&gt;=DATE(2014,5,1)</formula1>
    </dataValidation>
    <dataValidation sqref="S636" prompt="Non-FSW14 application or a typo in the Application Sent date (the date is too far in the past)" type="custom" showInputMessage="1">
      <formula1>$S636&gt;DATE(2014,4,21)</formula1>
    </dataValidation>
    <dataValidation sqref="X636" prompt="Rejected/returned date is before the App. Received date or is in future." type="custom" showInputMessage="1">
      <formula1>AND(OR($D636="",$X636&gt;=$D636),$X636&lt;=TODAY())</formula1>
    </dataValidation>
    <dataValidation sqref="Y636" prompt="Fee Encashed date is before the App.Received date or is in future." type="custom" showInputMessage="1">
      <formula1>AND(OR($D636="",$Y636&gt;=$D636),$Y636&lt;=TODAY())</formula1>
    </dataValidation>
    <dataValidation sqref="Z636" prompt="PER Received date is before the Fee Encashed date or is in future." type="custom" showInputMessage="1">
      <formula1>AND($Z636&lt;=TODAY(),OR($Y636="",$Y636&lt;$Z636))</formula1>
    </dataValidation>
    <dataValidation sqref="D637" prompt="Non-FSW2014 application or a typo in the date" type="custom" showInputMessage="1">
      <formula1>$D637&gt;=DATE(2014,5,1)</formula1>
    </dataValidation>
    <dataValidation sqref="S637" prompt="Non-FSW14 application or a typo in the Application Sent date (the date is too far in the past)" type="custom" showInputMessage="1">
      <formula1>$S637&gt;DATE(2014,4,21)</formula1>
    </dataValidation>
    <dataValidation sqref="X637" prompt="Rejected/returned date is before the App. Received date or is in future." type="custom" showInputMessage="1">
      <formula1>AND(OR($D637="",$X637&gt;=$D637),$X637&lt;=TODAY())</formula1>
    </dataValidation>
    <dataValidation sqref="Y637" prompt="Fee Encashed date is before the App.Received date or is in future." type="custom" showInputMessage="1">
      <formula1>AND(OR($D637="",$Y637&gt;=$D637),$Y637&lt;=TODAY())</formula1>
    </dataValidation>
    <dataValidation sqref="Z637" prompt="PER Received date is before the Fee Encashed date or is in future." type="custom" showInputMessage="1">
      <formula1>AND($Z637&lt;=TODAY(),OR($Y637="",$Y637&lt;$Z637))</formula1>
    </dataValidation>
    <dataValidation sqref="D638" prompt="Non-FSW2014 application or a typo in the date" type="custom" showInputMessage="1">
      <formula1>$D638&gt;=DATE(2014,5,1)</formula1>
    </dataValidation>
    <dataValidation sqref="S638" prompt="Non-FSW14 application or a typo in the Application Sent date (the date is too far in the past)" type="custom" showInputMessage="1">
      <formula1>$S638&gt;DATE(2014,4,21)</formula1>
    </dataValidation>
    <dataValidation sqref="X638" prompt="Rejected/returned date is before the App. Received date or is in future." type="custom" showInputMessage="1">
      <formula1>AND(OR($D638="",$X638&gt;=$D638),$X638&lt;=TODAY())</formula1>
    </dataValidation>
    <dataValidation sqref="Y638" prompt="Fee Encashed date is before the App.Received date or is in future." type="custom" showInputMessage="1">
      <formula1>AND(OR($D638="",$Y638&gt;=$D638),$Y638&lt;=TODAY())</formula1>
    </dataValidation>
    <dataValidation sqref="Z638" prompt="PER Received date is before the Fee Encashed date or is in future." type="custom" showInputMessage="1">
      <formula1>AND($Z638&lt;=TODAY(),OR($Y638="",$Y638&lt;$Z638))</formula1>
    </dataValidation>
    <dataValidation sqref="D639" prompt="Non-FSW2014 application or a typo in the date" type="custom" showInputMessage="1">
      <formula1>$D639&gt;=DATE(2014,5,1)</formula1>
    </dataValidation>
    <dataValidation sqref="S639" prompt="Non-FSW14 application or a typo in the Application Sent date (the date is too far in the past)" type="custom" showInputMessage="1">
      <formula1>$S639&gt;DATE(2014,4,21)</formula1>
    </dataValidation>
    <dataValidation sqref="X639" prompt="Rejected/returned date is before the App. Received date or is in future." type="custom" showInputMessage="1">
      <formula1>AND(OR($D639="",$X639&gt;=$D639),$X639&lt;=TODAY())</formula1>
    </dataValidation>
    <dataValidation sqref="Y639" prompt="Fee Encashed date is before the App.Received date or is in future." type="custom" showInputMessage="1">
      <formula1>AND(OR($D639="",$Y639&gt;=$D639),$Y639&lt;=TODAY())</formula1>
    </dataValidation>
    <dataValidation sqref="Z639" prompt="PER Received date is before the Fee Encashed date or is in future." type="custom" showInputMessage="1">
      <formula1>AND($Z639&lt;=TODAY(),OR($Y639="",$Y639&lt;$Z639))</formula1>
    </dataValidation>
    <dataValidation sqref="D640" prompt="Non-FSW2014 application or a typo in the date" type="custom" showInputMessage="1">
      <formula1>$D640&gt;=DATE(2014,5,1)</formula1>
    </dataValidation>
    <dataValidation sqref="S640" prompt="Non-FSW14 application or a typo in the Application Sent date (the date is too far in the past)" type="custom" showInputMessage="1">
      <formula1>$S640&gt;DATE(2014,4,21)</formula1>
    </dataValidation>
    <dataValidation sqref="X640" prompt="Rejected/returned date is before the App. Received date or is in future." type="custom" showInputMessage="1">
      <formula1>AND(OR($D640="",$X640&gt;=$D640),$X640&lt;=TODAY())</formula1>
    </dataValidation>
    <dataValidation sqref="Y640" prompt="Fee Encashed date is before the App.Received date or is in future." type="custom" showInputMessage="1">
      <formula1>AND(OR($D640="",$Y640&gt;=$D640),$Y640&lt;=TODAY())</formula1>
    </dataValidation>
    <dataValidation sqref="Z640" prompt="PER Received date is before the Fee Encashed date or is in future." type="custom" showInputMessage="1">
      <formula1>AND($Z640&lt;=TODAY(),OR($Y640="",$Y640&lt;$Z640))</formula1>
    </dataValidation>
    <dataValidation sqref="D641" prompt="Non-FSW2014 application or a typo in the date" type="custom" showInputMessage="1">
      <formula1>$D641&gt;=DATE(2014,5,1)</formula1>
    </dataValidation>
    <dataValidation sqref="S641" prompt="Non-FSW14 application or a typo in the Application Sent date (the date is too far in the past)" type="custom" showInputMessage="1">
      <formula1>$S641&gt;DATE(2014,4,21)</formula1>
    </dataValidation>
    <dataValidation sqref="X641" prompt="Rejected/returned date is before the App. Received date or is in future." type="custom" showInputMessage="1">
      <formula1>AND(OR($D641="",$X641&gt;=$D641),$X641&lt;=TODAY())</formula1>
    </dataValidation>
    <dataValidation sqref="Y641" prompt="Fee Encashed date is before the App.Received date or is in future." type="custom" showInputMessage="1">
      <formula1>AND(OR($D641="",$Y641&gt;=$D641),$Y641&lt;=TODAY())</formula1>
    </dataValidation>
    <dataValidation sqref="Z641" prompt="PER Received date is before the Fee Encashed date or is in future." type="custom" showInputMessage="1">
      <formula1>AND($Z641&lt;=TODAY(),OR($Y641="",$Y641&lt;$Z641))</formula1>
    </dataValidation>
    <dataValidation sqref="D642" prompt="Non-FSW2014 application or a typo in the date" type="custom" showInputMessage="1">
      <formula1>$D642&gt;=DATE(2014,5,1)</formula1>
    </dataValidation>
    <dataValidation sqref="S642" prompt="Non-FSW14 application or a typo in the Application Sent date (the date is too far in the past)" type="custom" showInputMessage="1">
      <formula1>$S642&gt;DATE(2014,4,21)</formula1>
    </dataValidation>
    <dataValidation sqref="X642" prompt="Rejected/returned date is before the App. Received date or is in future." type="custom" showInputMessage="1">
      <formula1>AND(OR($D642="",$X642&gt;=$D642),$X642&lt;=TODAY())</formula1>
    </dataValidation>
    <dataValidation sqref="Y642" prompt="Fee Encashed date is before the App.Received date or is in future." type="custom" showInputMessage="1">
      <formula1>AND(OR($D642="",$Y642&gt;=$D642),$Y642&lt;=TODAY())</formula1>
    </dataValidation>
    <dataValidation sqref="Z642" prompt="PER Received date is before the Fee Encashed date or is in future." type="custom" showInputMessage="1">
      <formula1>AND($Z642&lt;=TODAY(),OR($Y642="",$Y642&lt;$Z642))</formula1>
    </dataValidation>
    <dataValidation sqref="D643" prompt="Non-FSW2014 application or a typo in the date" type="custom" showInputMessage="1">
      <formula1>$D643&gt;=DATE(2014,5,1)</formula1>
    </dataValidation>
    <dataValidation sqref="S643" prompt="Non-FSW14 application or a typo in the Application Sent date (the date is too far in the past)" type="custom" showInputMessage="1">
      <formula1>$S643&gt;DATE(2014,4,21)</formula1>
    </dataValidation>
    <dataValidation sqref="X643" prompt="Rejected/returned date is before the App. Received date or is in future." type="custom" showInputMessage="1">
      <formula1>AND(OR($D643="",$X643&gt;=$D643),$X643&lt;=TODAY())</formula1>
    </dataValidation>
    <dataValidation sqref="Y643" prompt="Fee Encashed date is before the App.Received date or is in future." type="custom" showInputMessage="1">
      <formula1>AND(OR($D643="",$Y643&gt;=$D643),$Y643&lt;=TODAY())</formula1>
    </dataValidation>
    <dataValidation sqref="Z643" prompt="PER Received date is before the Fee Encashed date or is in future." type="custom" showInputMessage="1">
      <formula1>AND($Z643&lt;=TODAY(),OR($Y643="",$Y643&lt;$Z643))</formula1>
    </dataValidation>
    <dataValidation sqref="D644" prompt="Non-FSW2014 application or a typo in the date" type="custom" showInputMessage="1">
      <formula1>$D644&gt;=DATE(2014,5,1)</formula1>
    </dataValidation>
    <dataValidation sqref="S644" prompt="Non-FSW14 application or a typo in the Application Sent date (the date is too far in the past)" type="custom" showInputMessage="1">
      <formula1>$S644&gt;DATE(2014,4,21)</formula1>
    </dataValidation>
    <dataValidation sqref="X644" prompt="Rejected/returned date is before the App. Received date or is in future." type="custom" showInputMessage="1">
      <formula1>AND(OR($D644="",$X644&gt;=$D644),$X644&lt;=TODAY())</formula1>
    </dataValidation>
    <dataValidation sqref="Y644" prompt="Fee Encashed date is before the App.Received date or is in future." type="custom" showInputMessage="1">
      <formula1>AND(OR($D644="",$Y644&gt;=$D644),$Y644&lt;=TODAY())</formula1>
    </dataValidation>
    <dataValidation sqref="Z644" prompt="PER Received date is before the Fee Encashed date or is in future." type="custom" showInputMessage="1">
      <formula1>AND($Z644&lt;=TODAY(),OR($Y644="",$Y644&lt;$Z644))</formula1>
    </dataValidation>
    <dataValidation sqref="D645" prompt="Non-FSW2014 application or a typo in the date" type="custom" showInputMessage="1">
      <formula1>$D645&gt;=DATE(2014,5,1)</formula1>
    </dataValidation>
    <dataValidation sqref="S645" prompt="Non-FSW14 application or a typo in the Application Sent date (the date is too far in the past)" type="custom" showInputMessage="1">
      <formula1>$S645&gt;DATE(2014,4,21)</formula1>
    </dataValidation>
    <dataValidation sqref="X645" prompt="Rejected/returned date is before the App. Received date or is in future." type="custom" showInputMessage="1">
      <formula1>AND(OR($D645="",$X645&gt;=$D645),$X645&lt;=TODAY())</formula1>
    </dataValidation>
    <dataValidation sqref="Y645" prompt="Fee Encashed date is before the App.Received date or is in future." type="custom" showInputMessage="1">
      <formula1>AND(OR($D645="",$Y645&gt;=$D645),$Y645&lt;=TODAY())</formula1>
    </dataValidation>
    <dataValidation sqref="Z645" prompt="PER Received date is before the Fee Encashed date or is in future." type="custom" showInputMessage="1">
      <formula1>AND($Z645&lt;=TODAY(),OR($Y645="",$Y645&lt;$Z645))</formula1>
    </dataValidation>
    <dataValidation sqref="D646" prompt="Non-FSW2014 application or a typo in the date" type="custom" showInputMessage="1">
      <formula1>$D646&gt;=DATE(2014,5,1)</formula1>
    </dataValidation>
    <dataValidation sqref="S646" prompt="Non-FSW14 application or a typo in the Application Sent date (the date is too far in the past)" type="custom" showInputMessage="1">
      <formula1>$S646&gt;DATE(2014,4,21)</formula1>
    </dataValidation>
    <dataValidation sqref="X646" prompt="Rejected/returned date is before the App. Received date or is in future." type="custom" showInputMessage="1">
      <formula1>AND(OR($D646="",$X646&gt;=$D646),$X646&lt;=TODAY())</formula1>
    </dataValidation>
    <dataValidation sqref="Y646" prompt="Fee Encashed date is before the App.Received date or is in future." type="custom" showInputMessage="1">
      <formula1>AND(OR($D646="",$Y646&gt;=$D646),$Y646&lt;=TODAY())</formula1>
    </dataValidation>
    <dataValidation sqref="Z646" prompt="PER Received date is before the Fee Encashed date or is in future." type="custom" showInputMessage="1">
      <formula1>AND($Z646&lt;=TODAY(),OR($Y646="",$Y646&lt;$Z646))</formula1>
    </dataValidation>
    <dataValidation sqref="D647" prompt="Non-FSW2014 application or a typo in the date" type="custom" showInputMessage="1">
      <formula1>$D647&gt;=DATE(2014,5,1)</formula1>
    </dataValidation>
    <dataValidation sqref="S647" prompt="Non-FSW14 application or a typo in the Application Sent date (the date is too far in the past)" type="custom" showInputMessage="1">
      <formula1>$S647&gt;DATE(2014,4,21)</formula1>
    </dataValidation>
    <dataValidation sqref="X647" prompt="Rejected/returned date is before the App. Received date or is in future." type="custom" showInputMessage="1">
      <formula1>AND(OR($D647="",$X647&gt;=$D647),$X647&lt;=TODAY())</formula1>
    </dataValidation>
    <dataValidation sqref="Y647" prompt="Fee Encashed date is before the App.Received date or is in future." type="custom" showInputMessage="1">
      <formula1>AND(OR($D647="",$Y647&gt;=$D647),$Y647&lt;=TODAY())</formula1>
    </dataValidation>
    <dataValidation sqref="Z647" prompt="PER Received date is before the Fee Encashed date or is in future." type="custom" showInputMessage="1">
      <formula1>AND($Z647&lt;=TODAY(),OR($Y647="",$Y647&lt;$Z647))</formula1>
    </dataValidation>
    <dataValidation sqref="D648" prompt="Non-FSW2014 application or a typo in the date" type="custom" showInputMessage="1">
      <formula1>$D648&gt;=DATE(2014,5,1)</formula1>
    </dataValidation>
    <dataValidation sqref="S648" prompt="Non-FSW14 application or a typo in the Application Sent date (the date is too far in the past)" type="custom" showInputMessage="1">
      <formula1>$S648&gt;DATE(2014,4,21)</formula1>
    </dataValidation>
    <dataValidation sqref="X648" prompt="Rejected/returned date is before the App. Received date or is in future." type="custom" showInputMessage="1">
      <formula1>AND(OR($D648="",$X648&gt;=$D648),$X648&lt;=TODAY())</formula1>
    </dataValidation>
    <dataValidation sqref="Y648" prompt="Fee Encashed date is before the App.Received date or is in future." type="custom" showInputMessage="1">
      <formula1>AND(OR($D648="",$Y648&gt;=$D648),$Y648&lt;=TODAY())</formula1>
    </dataValidation>
    <dataValidation sqref="Z648" prompt="PER Received date is before the Fee Encashed date or is in future." type="custom" showInputMessage="1">
      <formula1>AND($Z648&lt;=TODAY(),OR($Y648="",$Y648&lt;$Z648))</formula1>
    </dataValidation>
    <dataValidation sqref="D649" prompt="Non-FSW2014 application or a typo in the date" type="custom" showInputMessage="1">
      <formula1>$D649&gt;=DATE(2014,5,1)</formula1>
    </dataValidation>
    <dataValidation sqref="S649" prompt="Non-FSW14 application or a typo in the Application Sent date (the date is too far in the past)" type="custom" showInputMessage="1">
      <formula1>$S649&gt;DATE(2014,4,21)</formula1>
    </dataValidation>
    <dataValidation sqref="X649" prompt="Rejected/returned date is before the App. Received date or is in future." type="custom" showInputMessage="1">
      <formula1>AND(OR($D649="",$X649&gt;=$D649),$X649&lt;=TODAY())</formula1>
    </dataValidation>
    <dataValidation sqref="Y649" prompt="Fee Encashed date is before the App.Received date or is in future." type="custom" showInputMessage="1">
      <formula1>AND(OR($D649="",$Y649&gt;=$D649),$Y649&lt;=TODAY())</formula1>
    </dataValidation>
    <dataValidation sqref="Z649" prompt="PER Received date is before the Fee Encashed date or is in future." type="custom" showInputMessage="1">
      <formula1>AND($Z649&lt;=TODAY(),OR($Y649="",$Y649&lt;$Z649))</formula1>
    </dataValidation>
    <dataValidation sqref="D650" prompt="Non-FSW2014 application or a typo in the date" type="custom" showInputMessage="1">
      <formula1>$D650&gt;=DATE(2014,5,1)</formula1>
    </dataValidation>
    <dataValidation sqref="S650" prompt="Non-FSW14 application or a typo in the Application Sent date (the date is too far in the past)" type="custom" showInputMessage="1">
      <formula1>$S650&gt;DATE(2014,4,21)</formula1>
    </dataValidation>
    <dataValidation sqref="X650" prompt="Rejected/returned date is before the App. Received date or is in future." type="custom" showInputMessage="1">
      <formula1>AND(OR($D650="",$X650&gt;=$D650),$X650&lt;=TODAY())</formula1>
    </dataValidation>
    <dataValidation sqref="Y650" prompt="Fee Encashed date is before the App.Received date or is in future." type="custom" showInputMessage="1">
      <formula1>AND(OR($D650="",$Y650&gt;=$D650),$Y650&lt;=TODAY())</formula1>
    </dataValidation>
    <dataValidation sqref="Z650" prompt="PER Received date is before the Fee Encashed date or is in future." type="custom" showInputMessage="1">
      <formula1>AND($Z650&lt;=TODAY(),OR($Y650="",$Y650&lt;$Z650))</formula1>
    </dataValidation>
    <dataValidation sqref="D651" prompt="Non-FSW2014 application or a typo in the date" type="custom" showInputMessage="1">
      <formula1>$D651&gt;=DATE(2014,5,1)</formula1>
    </dataValidation>
    <dataValidation sqref="S651" prompt="Non-FSW14 application or a typo in the Application Sent date (the date is too far in the past)" type="custom" showInputMessage="1">
      <formula1>$S651&gt;DATE(2014,4,21)</formula1>
    </dataValidation>
    <dataValidation sqref="X651" prompt="Rejected/returned date is before the App. Received date or is in future." type="custom" showInputMessage="1">
      <formula1>AND(OR($D651="",$X651&gt;=$D651),$X651&lt;=TODAY())</formula1>
    </dataValidation>
    <dataValidation sqref="Y651" prompt="Fee Encashed date is before the App.Received date or is in future." type="custom" showInputMessage="1">
      <formula1>AND(OR($D651="",$Y651&gt;=$D651),$Y651&lt;=TODAY())</formula1>
    </dataValidation>
    <dataValidation sqref="Z651" prompt="PER Received date is before the Fee Encashed date or is in future." type="custom" showInputMessage="1">
      <formula1>AND($Z651&lt;=TODAY(),OR($Y651="",$Y651&lt;$Z651))</formula1>
    </dataValidation>
    <dataValidation sqref="D652" prompt="Non-FSW2014 application or a typo in the date" type="custom" showInputMessage="1">
      <formula1>$D652&gt;=DATE(2014,5,1)</formula1>
    </dataValidation>
    <dataValidation sqref="S652" prompt="Non-FSW14 application or a typo in the Application Sent date (the date is too far in the past)" type="custom" showInputMessage="1">
      <formula1>$S652&gt;DATE(2014,4,21)</formula1>
    </dataValidation>
    <dataValidation sqref="X652" prompt="Rejected/returned date is before the App. Received date or is in future." type="custom" showInputMessage="1">
      <formula1>AND(OR($D652="",$X652&gt;=$D652),$X652&lt;=TODAY())</formula1>
    </dataValidation>
    <dataValidation sqref="Y652" prompt="Fee Encashed date is before the App.Received date or is in future." type="custom" showInputMessage="1">
      <formula1>AND(OR($D652="",$Y652&gt;=$D652),$Y652&lt;=TODAY())</formula1>
    </dataValidation>
    <dataValidation sqref="Z652" prompt="PER Received date is before the Fee Encashed date or is in future." type="custom" showInputMessage="1">
      <formula1>AND($Z652&lt;=TODAY(),OR($Y652="",$Y652&lt;$Z652))</formula1>
    </dataValidation>
    <dataValidation sqref="D653" prompt="Non-FSW2014 application or a typo in the date" type="custom" showInputMessage="1">
      <formula1>$D653&gt;=DATE(2014,5,1)</formula1>
    </dataValidation>
    <dataValidation sqref="S653" prompt="Non-FSW14 application or a typo in the Application Sent date (the date is too far in the past)" type="custom" showInputMessage="1">
      <formula1>$S653&gt;DATE(2014,4,21)</formula1>
    </dataValidation>
    <dataValidation sqref="X653" prompt="Rejected/returned date is before the App. Received date or is in future." type="custom" showInputMessage="1">
      <formula1>AND(OR($D653="",$X653&gt;=$D653),$X653&lt;=TODAY())</formula1>
    </dataValidation>
    <dataValidation sqref="Y653" prompt="Fee Encashed date is before the App.Received date or is in future." type="custom" showInputMessage="1">
      <formula1>AND(OR($D653="",$Y653&gt;=$D653),$Y653&lt;=TODAY())</formula1>
    </dataValidation>
    <dataValidation sqref="Z653" prompt="PER Received date is before the Fee Encashed date or is in future." type="custom" showInputMessage="1">
      <formula1>AND($Z653&lt;=TODAY(),OR($Y653="",$Y653&lt;$Z653))</formula1>
    </dataValidation>
    <dataValidation sqref="D654" prompt="Non-FSW2014 application or a typo in the date" type="custom" showInputMessage="1">
      <formula1>$D654&gt;=DATE(2014,5,1)</formula1>
    </dataValidation>
    <dataValidation sqref="S654" prompt="Non-FSW14 application or a typo in the Application Sent date (the date is too far in the past)" type="custom" showInputMessage="1">
      <formula1>$S654&gt;DATE(2014,4,21)</formula1>
    </dataValidation>
    <dataValidation sqref="X654" prompt="Rejected/returned date is before the App. Received date or is in future." type="custom" showInputMessage="1">
      <formula1>AND(OR($D654="",$X654&gt;=$D654),$X654&lt;=TODAY())</formula1>
    </dataValidation>
    <dataValidation sqref="Y654" prompt="Fee Encashed date is before the App.Received date or is in future." type="custom" showInputMessage="1">
      <formula1>AND(OR($D654="",$Y654&gt;=$D654),$Y654&lt;=TODAY())</formula1>
    </dataValidation>
    <dataValidation sqref="Z654" prompt="PER Received date is before the Fee Encashed date or is in future." type="custom" showInputMessage="1">
      <formula1>AND($Z654&lt;=TODAY(),OR($Y654="",$Y654&lt;$Z654))</formula1>
    </dataValidation>
    <dataValidation sqref="D655" prompt="Non-FSW2014 application or a typo in the date" type="custom" showInputMessage="1">
      <formula1>$D655&gt;=DATE(2014,5,1)</formula1>
    </dataValidation>
    <dataValidation sqref="S655" prompt="Non-FSW14 application or a typo in the Application Sent date (the date is too far in the past)" type="custom" showInputMessage="1">
      <formula1>$S655&gt;DATE(2014,4,21)</formula1>
    </dataValidation>
    <dataValidation sqref="X655" prompt="Rejected/returned date is before the App. Received date or is in future." type="custom" showInputMessage="1">
      <formula1>AND(OR($D655="",$X655&gt;=$D655),$X655&lt;=TODAY())</formula1>
    </dataValidation>
    <dataValidation sqref="Y655" prompt="Fee Encashed date is before the App.Received date or is in future." type="custom" showInputMessage="1">
      <formula1>AND(OR($D655="",$Y655&gt;=$D655),$Y655&lt;=TODAY())</formula1>
    </dataValidation>
    <dataValidation sqref="Z655" prompt="PER Received date is before the Fee Encashed date or is in future." type="custom" showInputMessage="1">
      <formula1>AND($Z655&lt;=TODAY(),OR($Y655="",$Y655&lt;$Z655))</formula1>
    </dataValidation>
    <dataValidation sqref="D656" prompt="Non-FSW2014 application or a typo in the date" type="custom" showInputMessage="1">
      <formula1>$D656&gt;=DATE(2014,5,1)</formula1>
    </dataValidation>
    <dataValidation sqref="S656" prompt="Non-FSW14 application or a typo in the Application Sent date (the date is too far in the past)" type="custom" showInputMessage="1">
      <formula1>$S656&gt;DATE(2014,4,21)</formula1>
    </dataValidation>
    <dataValidation sqref="X656" prompt="Rejected/returned date is before the App. Received date or is in future." type="custom" showInputMessage="1">
      <formula1>AND(OR($D656="",$X656&gt;=$D656),$X656&lt;=TODAY())</formula1>
    </dataValidation>
    <dataValidation sqref="Y656" prompt="Fee Encashed date is before the App.Received date or is in future." type="custom" showInputMessage="1">
      <formula1>AND(OR($D656="",$Y656&gt;=$D656),$Y656&lt;=TODAY())</formula1>
    </dataValidation>
    <dataValidation sqref="Z656" prompt="PER Received date is before the Fee Encashed date or is in future." type="custom" showInputMessage="1">
      <formula1>AND($Z656&lt;=TODAY(),OR($Y656="",$Y656&lt;$Z656))</formula1>
    </dataValidation>
    <dataValidation sqref="D657" prompt="Non-FSW2014 application or a typo in the date" type="custom" showInputMessage="1">
      <formula1>$D657&gt;=DATE(2014,5,1)</formula1>
    </dataValidation>
    <dataValidation sqref="S657" prompt="Non-FSW14 application or a typo in the Application Sent date (the date is too far in the past)" type="custom" showInputMessage="1">
      <formula1>$S657&gt;DATE(2014,4,21)</formula1>
    </dataValidation>
    <dataValidation sqref="X657" prompt="Rejected/returned date is before the App. Received date or is in future." type="custom" showInputMessage="1">
      <formula1>AND(OR($D657="",$X657&gt;=$D657),$X657&lt;=TODAY())</formula1>
    </dataValidation>
    <dataValidation sqref="Y657" prompt="Fee Encashed date is before the App.Received date or is in future." type="custom" showInputMessage="1">
      <formula1>AND(OR($D657="",$Y657&gt;=$D657),$Y657&lt;=TODAY())</formula1>
    </dataValidation>
    <dataValidation sqref="Z657" prompt="PER Received date is before the Fee Encashed date or is in future." type="custom" showInputMessage="1">
      <formula1>AND($Z657&lt;=TODAY(),OR($Y657="",$Y657&lt;$Z657))</formula1>
    </dataValidation>
    <dataValidation sqref="D658" prompt="Non-FSW2014 application or a typo in the date" type="custom" showInputMessage="1">
      <formula1>$D658&gt;=DATE(2014,5,1)</formula1>
    </dataValidation>
    <dataValidation sqref="S658" prompt="Non-FSW14 application or a typo in the Application Sent date (the date is too far in the past)" type="custom" showInputMessage="1">
      <formula1>$S658&gt;DATE(2014,4,21)</formula1>
    </dataValidation>
    <dataValidation sqref="X658" prompt="Rejected/returned date is before the App. Received date or is in future." type="custom" showInputMessage="1">
      <formula1>AND(OR($D658="",$X658&gt;=$D658),$X658&lt;=TODAY())</formula1>
    </dataValidation>
    <dataValidation sqref="Y658" prompt="Fee Encashed date is before the App.Received date or is in future." type="custom" showInputMessage="1">
      <formula1>AND(OR($D658="",$Y658&gt;=$D658),$Y658&lt;=TODAY())</formula1>
    </dataValidation>
    <dataValidation sqref="Z658" prompt="PER Received date is before the Fee Encashed date or is in future." type="custom" showInputMessage="1">
      <formula1>AND($Z658&lt;=TODAY(),OR($Y658="",$Y658&lt;$Z658))</formula1>
    </dataValidation>
    <dataValidation sqref="D659" prompt="Non-FSW2014 application or a typo in the date" type="custom" showInputMessage="1">
      <formula1>$D659&gt;=DATE(2014,5,1)</formula1>
    </dataValidation>
    <dataValidation sqref="S659" prompt="Non-FSW14 application or a typo in the Application Sent date (the date is too far in the past)" type="custom" showInputMessage="1">
      <formula1>$S659&gt;DATE(2014,4,21)</formula1>
    </dataValidation>
    <dataValidation sqref="X659" prompt="Rejected/returned date is before the App. Received date or is in future." type="custom" showInputMessage="1">
      <formula1>AND(OR($D659="",$X659&gt;=$D659),$X659&lt;=TODAY())</formula1>
    </dataValidation>
    <dataValidation sqref="Y659" prompt="Fee Encashed date is before the App.Received date or is in future." type="custom" showInputMessage="1">
      <formula1>AND(OR($D659="",$Y659&gt;=$D659),$Y659&lt;=TODAY())</formula1>
    </dataValidation>
    <dataValidation sqref="Z659" prompt="PER Received date is before the Fee Encashed date or is in future." type="custom" showInputMessage="1">
      <formula1>AND($Z659&lt;=TODAY(),OR($Y659="",$Y659&lt;$Z659))</formula1>
    </dataValidation>
    <dataValidation sqref="D660" prompt="Non-FSW2014 application or a typo in the date" type="custom" showInputMessage="1">
      <formula1>$D660&gt;=DATE(2014,5,1)</formula1>
    </dataValidation>
    <dataValidation sqref="S660" prompt="Non-FSW14 application or a typo in the Application Sent date (the date is too far in the past)" type="custom" showInputMessage="1">
      <formula1>$S660&gt;DATE(2014,4,21)</formula1>
    </dataValidation>
    <dataValidation sqref="X660" prompt="Rejected/returned date is before the App. Received date or is in future." type="custom" showInputMessage="1">
      <formula1>AND(OR($D660="",$X660&gt;=$D660),$X660&lt;=TODAY())</formula1>
    </dataValidation>
    <dataValidation sqref="Y660" prompt="Fee Encashed date is before the App.Received date or is in future." type="custom" showInputMessage="1">
      <formula1>AND(OR($D660="",$Y660&gt;=$D660),$Y660&lt;=TODAY())</formula1>
    </dataValidation>
    <dataValidation sqref="Z660" prompt="PER Received date is before the Fee Encashed date or is in future." type="custom" showInputMessage="1">
      <formula1>AND($Z660&lt;=TODAY(),OR($Y660="",$Y660&lt;$Z660))</formula1>
    </dataValidation>
    <dataValidation sqref="D661" prompt="Non-FSW2014 application or a typo in the date" type="custom" showInputMessage="1">
      <formula1>$D661&gt;=DATE(2014,5,1)</formula1>
    </dataValidation>
    <dataValidation sqref="S661" prompt="Non-FSW14 application or a typo in the Application Sent date (the date is too far in the past)" type="custom" showInputMessage="1">
      <formula1>$S661&gt;DATE(2014,4,21)</formula1>
    </dataValidation>
    <dataValidation sqref="X661" prompt="Rejected/returned date is before the App. Received date or is in future." type="custom" showInputMessage="1">
      <formula1>AND(OR($D661="",$X661&gt;=$D661),$X661&lt;=TODAY())</formula1>
    </dataValidation>
    <dataValidation sqref="Y661" prompt="Fee Encashed date is before the App.Received date or is in future." type="custom" showInputMessage="1">
      <formula1>AND(OR($D661="",$Y661&gt;=$D661),$Y661&lt;=TODAY())</formula1>
    </dataValidation>
    <dataValidation sqref="Z661" prompt="PER Received date is before the Fee Encashed date or is in future." type="custom" showInputMessage="1">
      <formula1>AND($Z661&lt;=TODAY(),OR($Y661="",$Y661&lt;$Z661))</formula1>
    </dataValidation>
    <dataValidation sqref="D662" prompt="Non-FSW2014 application or a typo in the date" type="custom" showInputMessage="1">
      <formula1>$D662&gt;=DATE(2014,5,1)</formula1>
    </dataValidation>
    <dataValidation sqref="S662" prompt="Non-FSW14 application or a typo in the Application Sent date (the date is too far in the past)" type="custom" showInputMessage="1">
      <formula1>$S662&gt;DATE(2014,4,21)</formula1>
    </dataValidation>
    <dataValidation sqref="X662" prompt="Rejected/returned date is before the App. Received date or is in future." type="custom" showInputMessage="1">
      <formula1>AND(OR($D662="",$X662&gt;=$D662),$X662&lt;=TODAY())</formula1>
    </dataValidation>
    <dataValidation sqref="Y662" prompt="Fee Encashed date is before the App.Received date or is in future." type="custom" showInputMessage="1">
      <formula1>AND(OR($D662="",$Y662&gt;=$D662),$Y662&lt;=TODAY())</formula1>
    </dataValidation>
    <dataValidation sqref="Z662" prompt="PER Received date is before the Fee Encashed date or is in future." type="custom" showInputMessage="1">
      <formula1>AND($Z662&lt;=TODAY(),OR($Y662="",$Y662&lt;$Z662))</formula1>
    </dataValidation>
    <dataValidation sqref="D663" prompt="Non-FSW2014 application or a typo in the date" type="custom" showInputMessage="1">
      <formula1>$D663&gt;=DATE(2014,5,1)</formula1>
    </dataValidation>
    <dataValidation sqref="S663" prompt="Non-FSW14 application or a typo in the Application Sent date (the date is too far in the past)" type="custom" showInputMessage="1">
      <formula1>$S663&gt;DATE(2014,4,21)</formula1>
    </dataValidation>
    <dataValidation sqref="X663" prompt="Rejected/returned date is before the App. Received date or is in future." type="custom" showInputMessage="1">
      <formula1>AND(OR($D663="",$X663&gt;=$D663),$X663&lt;=TODAY())</formula1>
    </dataValidation>
    <dataValidation sqref="Y663" prompt="Fee Encashed date is before the App.Received date or is in future." type="custom" showInputMessage="1">
      <formula1>AND(OR($D663="",$Y663&gt;=$D663),$Y663&lt;=TODAY())</formula1>
    </dataValidation>
    <dataValidation sqref="Z663" prompt="PER Received date is before the Fee Encashed date or is in future." type="custom" showInputMessage="1">
      <formula1>AND($Z663&lt;=TODAY(),OR($Y663="",$Y663&lt;$Z663))</formula1>
    </dataValidation>
    <dataValidation sqref="D664" prompt="Non-FSW2014 application or a typo in the date" type="custom" showInputMessage="1">
      <formula1>$D664&gt;=DATE(2014,5,1)</formula1>
    </dataValidation>
    <dataValidation sqref="S664" prompt="Non-FSW14 application or a typo in the Application Sent date (the date is too far in the past)" type="custom" showInputMessage="1">
      <formula1>$S664&gt;DATE(2014,4,21)</formula1>
    </dataValidation>
    <dataValidation sqref="X664" prompt="Rejected/returned date is before the App. Received date or is in future." type="custom" showInputMessage="1">
      <formula1>AND(OR($D664="",$X664&gt;=$D664),$X664&lt;=TODAY())</formula1>
    </dataValidation>
    <dataValidation sqref="Y664" prompt="Fee Encashed date is before the App.Received date or is in future." type="custom" showInputMessage="1">
      <formula1>AND(OR($D664="",$Y664&gt;=$D664),$Y664&lt;=TODAY())</formula1>
    </dataValidation>
    <dataValidation sqref="Z664" prompt="PER Received date is before the Fee Encashed date or is in future." type="custom" showInputMessage="1">
      <formula1>AND($Z664&lt;=TODAY(),OR($Y664="",$Y664&lt;$Z664))</formula1>
    </dataValidation>
    <dataValidation sqref="D665" prompt="Non-FSW2014 application or a typo in the date" type="custom" showInputMessage="1">
      <formula1>$D665&gt;=DATE(2014,5,1)</formula1>
    </dataValidation>
    <dataValidation sqref="S665" prompt="Non-FSW14 application or a typo in the Application Sent date (the date is too far in the past)" type="custom" showInputMessage="1">
      <formula1>$S665&gt;DATE(2014,4,21)</formula1>
    </dataValidation>
    <dataValidation sqref="X665" prompt="Rejected/returned date is before the App. Received date or is in future." type="custom" showInputMessage="1">
      <formula1>AND(OR($D665="",$X665&gt;=$D665),$X665&lt;=TODAY())</formula1>
    </dataValidation>
    <dataValidation sqref="Y665" prompt="Fee Encashed date is before the App.Received date or is in future." type="custom" showInputMessage="1">
      <formula1>AND(OR($D665="",$Y665&gt;=$D665),$Y665&lt;=TODAY())</formula1>
    </dataValidation>
    <dataValidation sqref="Z665" prompt="PER Received date is before the Fee Encashed date or is in future." type="custom" showInputMessage="1">
      <formula1>AND($Z665&lt;=TODAY(),OR($Y665="",$Y665&lt;$Z665))</formula1>
    </dataValidation>
    <dataValidation sqref="D666" prompt="Non-FSW2014 application or a typo in the date" type="custom" showInputMessage="1">
      <formula1>$D666&gt;=DATE(2014,5,1)</formula1>
    </dataValidation>
    <dataValidation sqref="S666" prompt="Non-FSW14 application or a typo in the Application Sent date (the date is too far in the past)" type="custom" showInputMessage="1">
      <formula1>$S666&gt;DATE(2014,4,21)</formula1>
    </dataValidation>
    <dataValidation sqref="X666" prompt="Rejected/returned date is before the App. Received date or is in future." type="custom" showInputMessage="1">
      <formula1>AND(OR($D666="",$X666&gt;=$D666),$X666&lt;=TODAY())</formula1>
    </dataValidation>
    <dataValidation sqref="Y666" prompt="Fee Encashed date is before the App.Received date or is in future." type="custom" showInputMessage="1">
      <formula1>AND(OR($D666="",$Y666&gt;=$D666),$Y666&lt;=TODAY())</formula1>
    </dataValidation>
    <dataValidation sqref="Z666" prompt="PER Received date is before the Fee Encashed date or is in future." type="custom" showInputMessage="1">
      <formula1>AND($Z666&lt;=TODAY(),OR($Y666="",$Y666&lt;$Z666))</formula1>
    </dataValidation>
    <dataValidation sqref="D667" prompt="Non-FSW2014 application or a typo in the date" type="custom" showInputMessage="1">
      <formula1>$D667&gt;=DATE(2014,5,1)</formula1>
    </dataValidation>
    <dataValidation sqref="S667" prompt="Non-FSW14 application or a typo in the Application Sent date (the date is too far in the past)" type="custom" showInputMessage="1">
      <formula1>$S667&gt;DATE(2014,4,21)</formula1>
    </dataValidation>
    <dataValidation sqref="X667" prompt="Rejected/returned date is before the App. Received date or is in future." type="custom" showInputMessage="1">
      <formula1>AND(OR($D667="",$X667&gt;=$D667),$X667&lt;=TODAY())</formula1>
    </dataValidation>
    <dataValidation sqref="Y667" prompt="Fee Encashed date is before the App.Received date or is in future." type="custom" showInputMessage="1">
      <formula1>AND(OR($D667="",$Y667&gt;=$D667),$Y667&lt;=TODAY())</formula1>
    </dataValidation>
    <dataValidation sqref="Z667" prompt="PER Received date is before the Fee Encashed date or is in future." type="custom" showInputMessage="1">
      <formula1>AND($Z667&lt;=TODAY(),OR($Y667="",$Y667&lt;$Z667))</formula1>
    </dataValidation>
    <dataValidation sqref="D668" prompt="Non-FSW2014 application or a typo in the date" type="custom" showInputMessage="1">
      <formula1>$D668&gt;=DATE(2014,5,1)</formula1>
    </dataValidation>
    <dataValidation sqref="S668" prompt="Non-FSW14 application or a typo in the Application Sent date (the date is too far in the past)" type="custom" showInputMessage="1">
      <formula1>$S668&gt;DATE(2014,4,21)</formula1>
    </dataValidation>
    <dataValidation sqref="X668" prompt="Rejected/returned date is before the App. Received date or is in future." type="custom" showInputMessage="1">
      <formula1>AND(OR($D668="",$X668&gt;=$D668),$X668&lt;=TODAY())</formula1>
    </dataValidation>
    <dataValidation sqref="Y668" prompt="Fee Encashed date is before the App.Received date or is in future." type="custom" showInputMessage="1">
      <formula1>AND(OR($D668="",$Y668&gt;=$D668),$Y668&lt;=TODAY())</formula1>
    </dataValidation>
    <dataValidation sqref="Z668" prompt="PER Received date is before the Fee Encashed date or is in future." type="custom" showInputMessage="1">
      <formula1>AND($Z668&lt;=TODAY(),OR($Y668="",$Y668&lt;$Z668))</formula1>
    </dataValidation>
    <dataValidation sqref="D669" prompt="Non-FSW2014 application or a typo in the date" type="custom" showInputMessage="1">
      <formula1>$D669&gt;=DATE(2014,5,1)</formula1>
    </dataValidation>
    <dataValidation sqref="S669" prompt="Non-FSW14 application or a typo in the Application Sent date (the date is too far in the past)" type="custom" showInputMessage="1">
      <formula1>$S669&gt;DATE(2014,4,21)</formula1>
    </dataValidation>
    <dataValidation sqref="X669" prompt="Rejected/returned date is before the App. Received date or is in future." type="custom" showInputMessage="1">
      <formula1>AND(OR($D669="",$X669&gt;=$D669),$X669&lt;=TODAY())</formula1>
    </dataValidation>
    <dataValidation sqref="Y669" prompt="Fee Encashed date is before the App.Received date or is in future." type="custom" showInputMessage="1">
      <formula1>AND(OR($D669="",$Y669&gt;=$D669),$Y669&lt;=TODAY())</formula1>
    </dataValidation>
    <dataValidation sqref="Z669" prompt="PER Received date is before the Fee Encashed date or is in future." type="custom" showInputMessage="1">
      <formula1>AND($Z669&lt;=TODAY(),OR($Y669="",$Y669&lt;$Z669))</formula1>
    </dataValidation>
    <dataValidation sqref="D670" prompt="Non-FSW2014 application or a typo in the date" type="custom" showInputMessage="1">
      <formula1>$D670&gt;=DATE(2014,5,1)</formula1>
    </dataValidation>
    <dataValidation sqref="S670" prompt="Non-FSW14 application or a typo in the Application Sent date (the date is too far in the past)" type="custom" showInputMessage="1">
      <formula1>$S670&gt;DATE(2014,4,21)</formula1>
    </dataValidation>
    <dataValidation sqref="X670" prompt="Rejected/returned date is before the App. Received date or is in future." type="custom" showInputMessage="1">
      <formula1>AND(OR($D670="",$X670&gt;=$D670),$X670&lt;=TODAY())</formula1>
    </dataValidation>
    <dataValidation sqref="Y670" prompt="Fee Encashed date is before the App.Received date or is in future." type="custom" showInputMessage="1">
      <formula1>AND(OR($D670="",$Y670&gt;=$D670),$Y670&lt;=TODAY())</formula1>
    </dataValidation>
    <dataValidation sqref="Z670" prompt="PER Received date is before the Fee Encashed date or is in future." type="custom" showInputMessage="1">
      <formula1>AND($Z670&lt;=TODAY(),OR($Y670="",$Y670&lt;$Z670))</formula1>
    </dataValidation>
    <dataValidation sqref="D671" prompt="Non-FSW2014 application or a typo in the date" type="custom" showInputMessage="1">
      <formula1>$D671&gt;=DATE(2014,5,1)</formula1>
    </dataValidation>
    <dataValidation sqref="S671" prompt="Non-FSW14 application or a typo in the Application Sent date (the date is too far in the past)" type="custom" showInputMessage="1">
      <formula1>$S671&gt;DATE(2014,4,21)</formula1>
    </dataValidation>
    <dataValidation sqref="X671" prompt="Rejected/returned date is before the App. Received date or is in future." type="custom" showInputMessage="1">
      <formula1>AND(OR($D671="",$X671&gt;=$D671),$X671&lt;=TODAY())</formula1>
    </dataValidation>
    <dataValidation sqref="Y671" prompt="Fee Encashed date is before the App.Received date or is in future." type="custom" showInputMessage="1">
      <formula1>AND(OR($D671="",$Y671&gt;=$D671),$Y671&lt;=TODAY())</formula1>
    </dataValidation>
    <dataValidation sqref="Z671" prompt="PER Received date is before the Fee Encashed date or is in future." type="custom" showInputMessage="1">
      <formula1>AND($Z671&lt;=TODAY(),OR($Y671="",$Y671&lt;$Z671))</formula1>
    </dataValidation>
    <dataValidation sqref="D672" prompt="Non-FSW2014 application or a typo in the date" type="custom" showInputMessage="1">
      <formula1>$D672&gt;=DATE(2014,5,1)</formula1>
    </dataValidation>
    <dataValidation sqref="S672" prompt="Non-FSW14 application or a typo in the Application Sent date (the date is too far in the past)" type="custom" showInputMessage="1">
      <formula1>$S672&gt;DATE(2014,4,21)</formula1>
    </dataValidation>
    <dataValidation sqref="X672" prompt="Rejected/returned date is before the App. Received date or is in future." type="custom" showInputMessage="1">
      <formula1>AND(OR($D672="",$X672&gt;=$D672),$X672&lt;=TODAY())</formula1>
    </dataValidation>
    <dataValidation sqref="Y672" prompt="Fee Encashed date is before the App.Received date or is in future." type="custom" showInputMessage="1">
      <formula1>AND(OR($D672="",$Y672&gt;=$D672),$Y672&lt;=TODAY())</formula1>
    </dataValidation>
    <dataValidation sqref="Z672" prompt="PER Received date is before the Fee Encashed date or is in future." type="custom" showInputMessage="1">
      <formula1>AND($Z672&lt;=TODAY(),OR($Y672="",$Y672&lt;$Z672))</formula1>
    </dataValidation>
    <dataValidation sqref="D673" prompt="Non-FSW2014 application or a typo in the date" type="custom" showInputMessage="1">
      <formula1>$D673&gt;=DATE(2014,5,1)</formula1>
    </dataValidation>
    <dataValidation sqref="S673" prompt="Non-FSW14 application or a typo in the Application Sent date (the date is too far in the past)" type="custom" showInputMessage="1">
      <formula1>$S673&gt;DATE(2014,4,21)</formula1>
    </dataValidation>
    <dataValidation sqref="X673" prompt="Rejected/returned date is before the App. Received date or is in future." type="custom" showInputMessage="1">
      <formula1>AND(OR($D673="",$X673&gt;=$D673),$X673&lt;=TODAY())</formula1>
    </dataValidation>
    <dataValidation sqref="Y673" prompt="Fee Encashed date is before the App.Received date or is in future." type="custom" showInputMessage="1">
      <formula1>AND(OR($D673="",$Y673&gt;=$D673),$Y673&lt;=TODAY())</formula1>
    </dataValidation>
    <dataValidation sqref="Z673" prompt="PER Received date is before the Fee Encashed date or is in future." type="custom" showInputMessage="1">
      <formula1>AND($Z673&lt;=TODAY(),OR($Y673="",$Y673&lt;$Z673))</formula1>
    </dataValidation>
    <dataValidation sqref="D674" prompt="Non-FSW2014 application or a typo in the date" type="custom" showInputMessage="1">
      <formula1>$D674&gt;=DATE(2014,5,1)</formula1>
    </dataValidation>
    <dataValidation sqref="S674" prompt="Non-FSW14 application or a typo in the Application Sent date (the date is too far in the past)" type="custom" showInputMessage="1">
      <formula1>$S674&gt;DATE(2014,4,21)</formula1>
    </dataValidation>
    <dataValidation sqref="X674" prompt="Rejected/returned date is before the App. Received date or is in future." type="custom" showInputMessage="1">
      <formula1>AND(OR($D674="",$X674&gt;=$D674),$X674&lt;=TODAY())</formula1>
    </dataValidation>
    <dataValidation sqref="Y674" prompt="Fee Encashed date is before the App.Received date or is in future." type="custom" showInputMessage="1">
      <formula1>AND(OR($D674="",$Y674&gt;=$D674),$Y674&lt;=TODAY())</formula1>
    </dataValidation>
    <dataValidation sqref="Z674" prompt="PER Received date is before the Fee Encashed date or is in future." type="custom" showInputMessage="1">
      <formula1>AND($Z674&lt;=TODAY(),OR($Y674="",$Y674&lt;$Z674))</formula1>
    </dataValidation>
    <dataValidation sqref="D675" prompt="Non-FSW2014 application or a typo in the date" type="custom" showInputMessage="1">
      <formula1>$D675&gt;=DATE(2014,5,1)</formula1>
    </dataValidation>
    <dataValidation sqref="S675" prompt="Non-FSW14 application or a typo in the Application Sent date (the date is too far in the past)" type="custom" showInputMessage="1">
      <formula1>$S675&gt;DATE(2014,4,21)</formula1>
    </dataValidation>
    <dataValidation sqref="X675" prompt="Rejected/returned date is before the App. Received date or is in future." type="custom" showInputMessage="1">
      <formula1>AND(OR($D675="",$X675&gt;=$D675),$X675&lt;=TODAY())</formula1>
    </dataValidation>
    <dataValidation sqref="Y675" prompt="Fee Encashed date is before the App.Received date or is in future." type="custom" showInputMessage="1">
      <formula1>AND(OR($D675="",$Y675&gt;=$D675),$Y675&lt;=TODAY())</formula1>
    </dataValidation>
    <dataValidation sqref="Z675" prompt="PER Received date is before the Fee Encashed date or is in future." type="custom" showInputMessage="1">
      <formula1>AND($Z675&lt;=TODAY(),OR($Y675="",$Y675&lt;$Z675))</formula1>
    </dataValidation>
    <dataValidation sqref="D676" prompt="Non-FSW2014 application or a typo in the date" type="custom" showInputMessage="1">
      <formula1>$D676&gt;=DATE(2014,5,1)</formula1>
    </dataValidation>
    <dataValidation sqref="S676" prompt="Non-FSW14 application or a typo in the Application Sent date (the date is too far in the past)" type="custom" showInputMessage="1">
      <formula1>$S676&gt;DATE(2014,4,21)</formula1>
    </dataValidation>
    <dataValidation sqref="X676" prompt="Rejected/returned date is before the App. Received date or is in future." type="custom" showInputMessage="1">
      <formula1>AND(OR($D676="",$X676&gt;=$D676),$X676&lt;=TODAY())</formula1>
    </dataValidation>
    <dataValidation sqref="Y676" prompt="Fee Encashed date is before the App.Received date or is in future." type="custom" showInputMessage="1">
      <formula1>AND(OR($D676="",$Y676&gt;=$D676),$Y676&lt;=TODAY())</formula1>
    </dataValidation>
    <dataValidation sqref="Z676" prompt="PER Received date is before the Fee Encashed date or is in future." type="custom" showInputMessage="1">
      <formula1>AND($Z676&lt;=TODAY(),OR($Y676="",$Y676&lt;$Z676))</formula1>
    </dataValidation>
    <dataValidation sqref="D677" prompt="Non-FSW2014 application or a typo in the date" type="custom" showInputMessage="1">
      <formula1>$D677&gt;=DATE(2014,5,1)</formula1>
    </dataValidation>
    <dataValidation sqref="S677" prompt="Non-FSW14 application or a typo in the Application Sent date (the date is too far in the past)" type="custom" showInputMessage="1">
      <formula1>$S677&gt;DATE(2014,4,21)</formula1>
    </dataValidation>
    <dataValidation sqref="X677" prompt="Rejected/returned date is before the App. Received date or is in future." type="custom" showInputMessage="1">
      <formula1>AND(OR($D677="",$X677&gt;=$D677),$X677&lt;=TODAY())</formula1>
    </dataValidation>
    <dataValidation sqref="Y677" prompt="Fee Encashed date is before the App.Received date or is in future." type="custom" showInputMessage="1">
      <formula1>AND(OR($D677="",$Y677&gt;=$D677),$Y677&lt;=TODAY())</formula1>
    </dataValidation>
    <dataValidation sqref="Z677" prompt="PER Received date is before the Fee Encashed date or is in future." type="custom" showInputMessage="1">
      <formula1>AND($Z677&lt;=TODAY(),OR($Y677="",$Y677&lt;$Z677))</formula1>
    </dataValidation>
    <dataValidation sqref="D678" prompt="Non-FSW2014 application or a typo in the date" type="custom" showInputMessage="1">
      <formula1>$D678&gt;=DATE(2014,5,1)</formula1>
    </dataValidation>
    <dataValidation sqref="S678" prompt="Non-FSW14 application or a typo in the Application Sent date (the date is too far in the past)" type="custom" showInputMessage="1">
      <formula1>$S678&gt;DATE(2014,4,21)</formula1>
    </dataValidation>
    <dataValidation sqref="X678" prompt="Rejected/returned date is before the App. Received date or is in future." type="custom" showInputMessage="1">
      <formula1>AND(OR($D678="",$X678&gt;=$D678),$X678&lt;=TODAY())</formula1>
    </dataValidation>
    <dataValidation sqref="Y678" prompt="Fee Encashed date is before the App.Received date or is in future." type="custom" showInputMessage="1">
      <formula1>AND(OR($D678="",$Y678&gt;=$D678),$Y678&lt;=TODAY())</formula1>
    </dataValidation>
    <dataValidation sqref="Z678" prompt="PER Received date is before the Fee Encashed date or is in future." type="custom" showInputMessage="1">
      <formula1>AND($Z678&lt;=TODAY(),OR($Y678="",$Y678&lt;$Z678))</formula1>
    </dataValidation>
    <dataValidation sqref="D679" prompt="Non-FSW2014 application or a typo in the date" type="custom" showInputMessage="1">
      <formula1>$D679&gt;=DATE(2014,5,1)</formula1>
    </dataValidation>
    <dataValidation sqref="S679" prompt="Non-FSW14 application or a typo in the Application Sent date (the date is too far in the past)" type="custom" showInputMessage="1">
      <formula1>$S679&gt;DATE(2014,4,21)</formula1>
    </dataValidation>
    <dataValidation sqref="X679" prompt="Rejected/returned date is before the App. Received date or is in future." type="custom" showInputMessage="1">
      <formula1>AND(OR($D679="",$X679&gt;=$D679),$X679&lt;=TODAY())</formula1>
    </dataValidation>
    <dataValidation sqref="Y679" prompt="Fee Encashed date is before the App.Received date or is in future." type="custom" showInputMessage="1">
      <formula1>AND(OR($D679="",$Y679&gt;=$D679),$Y679&lt;=TODAY())</formula1>
    </dataValidation>
    <dataValidation sqref="Z679" prompt="PER Received date is before the Fee Encashed date or is in future." type="custom" showInputMessage="1">
      <formula1>AND($Z679&lt;=TODAY(),OR($Y679="",$Y679&lt;$Z679))</formula1>
    </dataValidation>
    <dataValidation sqref="D680" prompt="Non-FSW2014 application or a typo in the date" type="custom" showInputMessage="1">
      <formula1>$D680&gt;=DATE(2014,5,1)</formula1>
    </dataValidation>
    <dataValidation sqref="S680" prompt="Non-FSW14 application or a typo in the Application Sent date (the date is too far in the past)" type="custom" showInputMessage="1">
      <formula1>$S680&gt;DATE(2014,4,21)</formula1>
    </dataValidation>
    <dataValidation sqref="X680" prompt="Rejected/returned date is before the App. Received date or is in future." type="custom" showInputMessage="1">
      <formula1>AND(OR($D680="",$X680&gt;=$D680),$X680&lt;=TODAY())</formula1>
    </dataValidation>
    <dataValidation sqref="Y680" prompt="Fee Encashed date is before the App.Received date or is in future." type="custom" showInputMessage="1">
      <formula1>AND(OR($D680="",$Y680&gt;=$D680),$Y680&lt;=TODAY())</formula1>
    </dataValidation>
    <dataValidation sqref="Z680" prompt="PER Received date is before the Fee Encashed date or is in future." type="custom" showInputMessage="1">
      <formula1>AND($Z680&lt;=TODAY(),OR($Y680="",$Y680&lt;$Z680))</formula1>
    </dataValidation>
    <dataValidation sqref="D681" prompt="Non-FSW2014 application or a typo in the date" type="custom" showInputMessage="1">
      <formula1>$D681&gt;=DATE(2014,5,1)</formula1>
    </dataValidation>
    <dataValidation sqref="S681" prompt="Non-FSW14 application or a typo in the Application Sent date (the date is too far in the past)" type="custom" showInputMessage="1">
      <formula1>$S681&gt;DATE(2014,4,21)</formula1>
    </dataValidation>
    <dataValidation sqref="X681" prompt="Rejected/returned date is before the App. Received date or is in future." type="custom" showInputMessage="1">
      <formula1>AND(OR($D681="",$X681&gt;=$D681),$X681&lt;=TODAY())</formula1>
    </dataValidation>
    <dataValidation sqref="Y681" prompt="Fee Encashed date is before the App.Received date or is in future." type="custom" showInputMessage="1">
      <formula1>AND(OR($D681="",$Y681&gt;=$D681),$Y681&lt;=TODAY())</formula1>
    </dataValidation>
    <dataValidation sqref="Z681" prompt="PER Received date is before the Fee Encashed date or is in future." type="custom" showInputMessage="1">
      <formula1>AND($Z681&lt;=TODAY(),OR($Y681="",$Y681&lt;$Z681))</formula1>
    </dataValidation>
    <dataValidation sqref="D682" prompt="Non-FSW2014 application or a typo in the date" type="custom" showInputMessage="1">
      <formula1>$D682&gt;=DATE(2014,5,1)</formula1>
    </dataValidation>
    <dataValidation sqref="S682" prompt="Non-FSW14 application or a typo in the Application Sent date (the date is too far in the past)" type="custom" showInputMessage="1">
      <formula1>$S682&gt;DATE(2014,4,21)</formula1>
    </dataValidation>
    <dataValidation sqref="X682" prompt="Rejected/returned date is before the App. Received date or is in future." type="custom" showInputMessage="1">
      <formula1>AND(OR($D682="",$X682&gt;=$D682),$X682&lt;=TODAY())</formula1>
    </dataValidation>
    <dataValidation sqref="Y682" prompt="Fee Encashed date is before the App.Received date or is in future." type="custom" showInputMessage="1">
      <formula1>AND(OR($D682="",$Y682&gt;=$D682),$Y682&lt;=TODAY())</formula1>
    </dataValidation>
    <dataValidation sqref="Z682" prompt="PER Received date is before the Fee Encashed date or is in future." type="custom" showInputMessage="1">
      <formula1>AND($Z682&lt;=TODAY(),OR($Y682="",$Y682&lt;$Z682))</formula1>
    </dataValidation>
    <dataValidation sqref="D683" prompt="Non-FSW2014 application or a typo in the date" type="custom" showInputMessage="1">
      <formula1>$D683&gt;=DATE(2014,5,1)</formula1>
    </dataValidation>
    <dataValidation sqref="S683" prompt="Non-FSW14 application or a typo in the Application Sent date (the date is too far in the past)" type="custom" showInputMessage="1">
      <formula1>$S683&gt;DATE(2014,4,21)</formula1>
    </dataValidation>
    <dataValidation sqref="X683" prompt="Rejected/returned date is before the App. Received date or is in future." type="custom" showInputMessage="1">
      <formula1>AND(OR($D683="",$X683&gt;=$D683),$X683&lt;=TODAY())</formula1>
    </dataValidation>
    <dataValidation sqref="Y683" prompt="Fee Encashed date is before the App.Received date or is in future." type="custom" showInputMessage="1">
      <formula1>AND(OR($D683="",$Y683&gt;=$D683),$Y683&lt;=TODAY())</formula1>
    </dataValidation>
    <dataValidation sqref="Z683" prompt="PER Received date is before the Fee Encashed date or is in future." type="custom" showInputMessage="1">
      <formula1>AND($Z683&lt;=TODAY(),OR($Y683="",$Y683&lt;$Z683))</formula1>
    </dataValidation>
    <dataValidation sqref="D684" prompt="Non-FSW2014 application or a typo in the date" type="custom" showInputMessage="1">
      <formula1>$D684&gt;=DATE(2014,5,1)</formula1>
    </dataValidation>
    <dataValidation sqref="S684" prompt="Non-FSW14 application or a typo in the Application Sent date (the date is too far in the past)" type="custom" showInputMessage="1">
      <formula1>$S684&gt;DATE(2014,4,21)</formula1>
    </dataValidation>
    <dataValidation sqref="X684" prompt="Rejected/returned date is before the App. Received date or is in future." type="custom" showInputMessage="1">
      <formula1>AND(OR($D684="",$X684&gt;=$D684),$X684&lt;=TODAY())</formula1>
    </dataValidation>
    <dataValidation sqref="Y684" prompt="Fee Encashed date is before the App.Received date or is in future." type="custom" showInputMessage="1">
      <formula1>AND(OR($D684="",$Y684&gt;=$D684),$Y684&lt;=TODAY())</formula1>
    </dataValidation>
    <dataValidation sqref="Z684" prompt="PER Received date is before the Fee Encashed date or is in future." type="custom" showInputMessage="1">
      <formula1>AND($Z684&lt;=TODAY(),OR($Y684="",$Y684&lt;$Z684))</formula1>
    </dataValidation>
    <dataValidation sqref="D685" prompt="Non-FSW2014 application or a typo in the date" type="custom" showInputMessage="1">
      <formula1>$D685&gt;=DATE(2014,5,1)</formula1>
    </dataValidation>
    <dataValidation sqref="S685" prompt="Non-FSW14 application or a typo in the Application Sent date (the date is too far in the past)" type="custom" showInputMessage="1">
      <formula1>$S685&gt;DATE(2014,4,21)</formula1>
    </dataValidation>
    <dataValidation sqref="X685" prompt="Rejected/returned date is before the App. Received date or is in future." type="custom" showInputMessage="1">
      <formula1>AND(OR($D685="",$X685&gt;=$D685),$X685&lt;=TODAY())</formula1>
    </dataValidation>
    <dataValidation sqref="Y685" prompt="Fee Encashed date is before the App.Received date or is in future." type="custom" showInputMessage="1">
      <formula1>AND(OR($D685="",$Y685&gt;=$D685),$Y685&lt;=TODAY())</formula1>
    </dataValidation>
    <dataValidation sqref="Z685" prompt="PER Received date is before the Fee Encashed date or is in future." type="custom" showInputMessage="1">
      <formula1>AND($Z685&lt;=TODAY(),OR($Y685="",$Y685&lt;$Z685))</formula1>
    </dataValidation>
    <dataValidation sqref="D686" prompt="Non-FSW2014 application or a typo in the date" type="custom" showInputMessage="1">
      <formula1>$D686&gt;=DATE(2014,5,1)</formula1>
    </dataValidation>
    <dataValidation sqref="S686" prompt="Non-FSW14 application or a typo in the Application Sent date (the date is too far in the past)" type="custom" showInputMessage="1">
      <formula1>$S686&gt;DATE(2014,4,21)</formula1>
    </dataValidation>
    <dataValidation sqref="X686" prompt="Rejected/returned date is before the App. Received date or is in future." type="custom" showInputMessage="1">
      <formula1>AND(OR($D686="",$X686&gt;=$D686),$X686&lt;=TODAY())</formula1>
    </dataValidation>
    <dataValidation sqref="Y686" prompt="Fee Encashed date is before the App.Received date or is in future." type="custom" showInputMessage="1">
      <formula1>AND(OR($D686="",$Y686&gt;=$D686),$Y686&lt;=TODAY())</formula1>
    </dataValidation>
    <dataValidation sqref="Z686" prompt="PER Received date is before the Fee Encashed date or is in future." type="custom" showInputMessage="1">
      <formula1>AND($Z686&lt;=TODAY(),OR($Y686="",$Y686&lt;$Z686))</formula1>
    </dataValidation>
    <dataValidation sqref="D687" prompt="Non-FSW2014 application or a typo in the date" type="custom" showInputMessage="1">
      <formula1>$D687&gt;=DATE(2014,5,1)</formula1>
    </dataValidation>
    <dataValidation sqref="S687" prompt="Non-FSW14 application or a typo in the Application Sent date (the date is too far in the past)" type="custom" showInputMessage="1">
      <formula1>$S687&gt;DATE(2014,4,21)</formula1>
    </dataValidation>
    <dataValidation sqref="X687" prompt="Rejected/returned date is before the App. Received date or is in future." type="custom" showInputMessage="1">
      <formula1>AND(OR($D687="",$X687&gt;=$D687),$X687&lt;=TODAY())</formula1>
    </dataValidation>
    <dataValidation sqref="Y687" prompt="Fee Encashed date is before the App.Received date or is in future." type="custom" showInputMessage="1">
      <formula1>AND(OR($D687="",$Y687&gt;=$D687),$Y687&lt;=TODAY())</formula1>
    </dataValidation>
    <dataValidation sqref="Z687" prompt="PER Received date is before the Fee Encashed date or is in future." type="custom" showInputMessage="1">
      <formula1>AND($Z687&lt;=TODAY(),OR($Y687="",$Y687&lt;$Z687))</formula1>
    </dataValidation>
    <dataValidation sqref="D688" prompt="Non-FSW2014 application or a typo in the date" type="custom" showInputMessage="1">
      <formula1>$D688&gt;=DATE(2014,5,1)</formula1>
    </dataValidation>
    <dataValidation sqref="S688" prompt="Non-FSW14 application or a typo in the Application Sent date (the date is too far in the past)" type="custom" showInputMessage="1">
      <formula1>$S688&gt;DATE(2014,4,21)</formula1>
    </dataValidation>
    <dataValidation sqref="X688" prompt="Rejected/returned date is before the App. Received date or is in future." type="custom" showInputMessage="1">
      <formula1>AND(OR($D688="",$X688&gt;=$D688),$X688&lt;=TODAY())</formula1>
    </dataValidation>
    <dataValidation sqref="Y688" prompt="Fee Encashed date is before the App.Received date or is in future." type="custom" showInputMessage="1">
      <formula1>AND(OR($D688="",$Y688&gt;=$D688),$Y688&lt;=TODAY())</formula1>
    </dataValidation>
    <dataValidation sqref="Z688" prompt="PER Received date is before the Fee Encashed date or is in future." type="custom" showInputMessage="1">
      <formula1>AND($Z688&lt;=TODAY(),OR($Y688="",$Y688&lt;$Z688))</formula1>
    </dataValidation>
    <dataValidation sqref="D689" prompt="Non-FSW2014 application or a typo in the date" type="custom" showInputMessage="1">
      <formula1>$D689&gt;=DATE(2014,5,1)</formula1>
    </dataValidation>
    <dataValidation sqref="S689" prompt="Non-FSW14 application or a typo in the Application Sent date (the date is too far in the past)" type="custom" showInputMessage="1">
      <formula1>$S689&gt;DATE(2014,4,21)</formula1>
    </dataValidation>
    <dataValidation sqref="X689" prompt="Rejected/returned date is before the App. Received date or is in future." type="custom" showInputMessage="1">
      <formula1>AND(OR($D689="",$X689&gt;=$D689),$X689&lt;=TODAY())</formula1>
    </dataValidation>
    <dataValidation sqref="Y689" prompt="Fee Encashed date is before the App.Received date or is in future." type="custom" showInputMessage="1">
      <formula1>AND(OR($D689="",$Y689&gt;=$D689),$Y689&lt;=TODAY())</formula1>
    </dataValidation>
    <dataValidation sqref="Z689" prompt="PER Received date is before the Fee Encashed date or is in future." type="custom" showInputMessage="1">
      <formula1>AND($Z689&lt;=TODAY(),OR($Y689="",$Y689&lt;$Z689))</formula1>
    </dataValidation>
    <dataValidation sqref="D690" prompt="Non-FSW2014 application or a typo in the date" type="custom" showInputMessage="1">
      <formula1>$D690&gt;=DATE(2014,5,1)</formula1>
    </dataValidation>
    <dataValidation sqref="S690" prompt="Non-FSW14 application or a typo in the Application Sent date (the date is too far in the past)" type="custom" showInputMessage="1">
      <formula1>$S690&gt;DATE(2014,4,21)</formula1>
    </dataValidation>
    <dataValidation sqref="X690" prompt="Rejected/returned date is before the App. Received date or is in future." type="custom" showInputMessage="1">
      <formula1>AND(OR($D690="",$X690&gt;=$D690),$X690&lt;=TODAY())</formula1>
    </dataValidation>
    <dataValidation sqref="Y690" prompt="Fee Encashed date is before the App.Received date or is in future." type="custom" showInputMessage="1">
      <formula1>AND(OR($D690="",$Y690&gt;=$D690),$Y690&lt;=TODAY())</formula1>
    </dataValidation>
    <dataValidation sqref="Z690" prompt="PER Received date is before the Fee Encashed date or is in future." type="custom" showInputMessage="1">
      <formula1>AND($Z690&lt;=TODAY(),OR($Y690="",$Y690&lt;$Z690))</formula1>
    </dataValidation>
    <dataValidation sqref="D691" prompt="Non-FSW2014 application or a typo in the date" type="custom" showInputMessage="1">
      <formula1>$D691&gt;=DATE(2014,5,1)</formula1>
    </dataValidation>
    <dataValidation sqref="S691" prompt="Non-FSW14 application or a typo in the Application Sent date (the date is too far in the past)" type="custom" showInputMessage="1">
      <formula1>$S691&gt;DATE(2014,4,21)</formula1>
    </dataValidation>
    <dataValidation sqref="X691" prompt="Rejected/returned date is before the App. Received date or is in future." type="custom" showInputMessage="1">
      <formula1>AND(OR($D691="",$X691&gt;=$D691),$X691&lt;=TODAY())</formula1>
    </dataValidation>
    <dataValidation sqref="Y691" prompt="Fee Encashed date is before the App.Received date or is in future." type="custom" showInputMessage="1">
      <formula1>AND(OR($D691="",$Y691&gt;=$D691),$Y691&lt;=TODAY())</formula1>
    </dataValidation>
    <dataValidation sqref="Z691" prompt="PER Received date is before the Fee Encashed date or is in future." type="custom" showInputMessage="1">
      <formula1>AND($Z691&lt;=TODAY(),OR($Y691="",$Y691&lt;$Z691))</formula1>
    </dataValidation>
    <dataValidation sqref="D692" prompt="Non-FSW2014 application or a typo in the date" type="custom" showInputMessage="1">
      <formula1>$D692&gt;=DATE(2014,5,1)</formula1>
    </dataValidation>
    <dataValidation sqref="S692" prompt="Non-FSW14 application or a typo in the Application Sent date (the date is too far in the past)" type="custom" showInputMessage="1">
      <formula1>$S692&gt;DATE(2014,4,21)</formula1>
    </dataValidation>
    <dataValidation sqref="X692" prompt="Rejected/returned date is before the App. Received date or is in future." type="custom" showInputMessage="1">
      <formula1>AND(OR($D692="",$X692&gt;=$D692),$X692&lt;=TODAY())</formula1>
    </dataValidation>
    <dataValidation sqref="Y692" prompt="Fee Encashed date is before the App.Received date or is in future." type="custom" showInputMessage="1">
      <formula1>AND(OR($D692="",$Y692&gt;=$D692),$Y692&lt;=TODAY())</formula1>
    </dataValidation>
    <dataValidation sqref="Z692" prompt="PER Received date is before the Fee Encashed date or is in future." type="custom" showInputMessage="1">
      <formula1>AND($Z692&lt;=TODAY(),OR($Y692="",$Y692&lt;$Z692))</formula1>
    </dataValidation>
    <dataValidation sqref="D693" prompt="Non-FSW2014 application or a typo in the date" type="custom" showInputMessage="1">
      <formula1>$D693&gt;=DATE(2014,5,1)</formula1>
    </dataValidation>
    <dataValidation sqref="S693" prompt="Non-FSW14 application or a typo in the Application Sent date (the date is too far in the past)" type="custom" showInputMessage="1">
      <formula1>$S693&gt;DATE(2014,4,21)</formula1>
    </dataValidation>
    <dataValidation sqref="X693" prompt="Rejected/returned date is before the App. Received date or is in future." type="custom" showInputMessage="1">
      <formula1>AND(OR($D693="",$X693&gt;=$D693),$X693&lt;=TODAY())</formula1>
    </dataValidation>
    <dataValidation sqref="Y693" prompt="Fee Encashed date is before the App.Received date or is in future." type="custom" showInputMessage="1">
      <formula1>AND(OR($D693="",$Y693&gt;=$D693),$Y693&lt;=TODAY())</formula1>
    </dataValidation>
    <dataValidation sqref="Z693" prompt="PER Received date is before the Fee Encashed date or is in future." type="custom" showInputMessage="1">
      <formula1>AND($Z693&lt;=TODAY(),OR($Y693="",$Y693&lt;$Z693))</formula1>
    </dataValidation>
    <dataValidation sqref="D694" prompt="Non-FSW2014 application or a typo in the date" type="custom" showInputMessage="1">
      <formula1>$D694&gt;=DATE(2014,5,1)</formula1>
    </dataValidation>
    <dataValidation sqref="S694" prompt="Non-FSW14 application or a typo in the Application Sent date (the date is too far in the past)" type="custom" showInputMessage="1">
      <formula1>$S694&gt;DATE(2014,4,21)</formula1>
    </dataValidation>
    <dataValidation sqref="X694" prompt="Rejected/returned date is before the App. Received date or is in future." type="custom" showInputMessage="1">
      <formula1>AND(OR($D694="",$X694&gt;=$D694),$X694&lt;=TODAY())</formula1>
    </dataValidation>
    <dataValidation sqref="Y694" prompt="Fee Encashed date is before the App.Received date or is in future." type="custom" showInputMessage="1">
      <formula1>AND(OR($D694="",$Y694&gt;=$D694),$Y694&lt;=TODAY())</formula1>
    </dataValidation>
    <dataValidation sqref="Z694" prompt="PER Received date is before the Fee Encashed date or is in future." type="custom" showInputMessage="1">
      <formula1>AND($Z694&lt;=TODAY(),OR($Y694="",$Y694&lt;$Z694))</formula1>
    </dataValidation>
    <dataValidation sqref="D695" prompt="Non-FSW2014 application or a typo in the date" type="custom" showInputMessage="1">
      <formula1>$D695&gt;=DATE(2014,5,1)</formula1>
    </dataValidation>
    <dataValidation sqref="S695" prompt="Non-FSW14 application or a typo in the Application Sent date (the date is too far in the past)" type="custom" showInputMessage="1">
      <formula1>$S695&gt;DATE(2014,4,21)</formula1>
    </dataValidation>
    <dataValidation sqref="X695" prompt="Rejected/returned date is before the App. Received date or is in future." type="custom" showInputMessage="1">
      <formula1>AND(OR($D695="",$X695&gt;=$D695),$X695&lt;=TODAY())</formula1>
    </dataValidation>
    <dataValidation sqref="Y695" prompt="Fee Encashed date is before the App.Received date or is in future." type="custom" showInputMessage="1">
      <formula1>AND(OR($D695="",$Y695&gt;=$D695),$Y695&lt;=TODAY())</formula1>
    </dataValidation>
    <dataValidation sqref="Z695" prompt="PER Received date is before the Fee Encashed date or is in future." type="custom" showInputMessage="1">
      <formula1>AND($Z695&lt;=TODAY(),OR($Y695="",$Y695&lt;$Z695))</formula1>
    </dataValidation>
    <dataValidation sqref="D696" prompt="Non-FSW2014 application or a typo in the date" type="custom" showInputMessage="1">
      <formula1>$D696&gt;=DATE(2014,5,1)</formula1>
    </dataValidation>
    <dataValidation sqref="S696" prompt="Non-FSW14 application or a typo in the Application Sent date (the date is too far in the past)" type="custom" showInputMessage="1">
      <formula1>$S696&gt;DATE(2014,4,21)</formula1>
    </dataValidation>
    <dataValidation sqref="X696" prompt="Rejected/returned date is before the App. Received date or is in future." type="custom" showInputMessage="1">
      <formula1>AND(OR($D696="",$X696&gt;=$D696),$X696&lt;=TODAY())</formula1>
    </dataValidation>
    <dataValidation sqref="Y696" prompt="Fee Encashed date is before the App.Received date or is in future." type="custom" showInputMessage="1">
      <formula1>AND(OR($D696="",$Y696&gt;=$D696),$Y696&lt;=TODAY())</formula1>
    </dataValidation>
    <dataValidation sqref="Z696" prompt="PER Received date is before the Fee Encashed date or is in future." type="custom" showInputMessage="1">
      <formula1>AND($Z696&lt;=TODAY(),OR($Y696="",$Y696&lt;$Z696))</formula1>
    </dataValidation>
    <dataValidation sqref="D697" prompt="Non-FSW2014 application or a typo in the date" type="custom" showInputMessage="1">
      <formula1>$D697&gt;=DATE(2014,5,1)</formula1>
    </dataValidation>
    <dataValidation sqref="S697" prompt="Non-FSW14 application or a typo in the Application Sent date (the date is too far in the past)" type="custom" showInputMessage="1">
      <formula1>$S697&gt;DATE(2014,4,21)</formula1>
    </dataValidation>
    <dataValidation sqref="X697" prompt="Rejected/returned date is before the App. Received date or is in future." type="custom" showInputMessage="1">
      <formula1>AND(OR($D697="",$X697&gt;=$D697),$X697&lt;=TODAY())</formula1>
    </dataValidation>
    <dataValidation sqref="Y697" prompt="Fee Encashed date is before the App.Received date or is in future." type="custom" showInputMessage="1">
      <formula1>AND(OR($D697="",$Y697&gt;=$D697),$Y697&lt;=TODAY())</formula1>
    </dataValidation>
    <dataValidation sqref="Z697" prompt="PER Received date is before the Fee Encashed date or is in future." type="custom" showInputMessage="1">
      <formula1>AND($Z697&lt;=TODAY(),OR($Y697="",$Y697&lt;$Z697))</formula1>
    </dataValidation>
    <dataValidation sqref="D698" prompt="Non-FSW2014 application or a typo in the date" type="custom" showInputMessage="1">
      <formula1>$D698&gt;=DATE(2014,5,1)</formula1>
    </dataValidation>
    <dataValidation sqref="S698" prompt="Non-FSW14 application or a typo in the Application Sent date (the date is too far in the past)" type="custom" showInputMessage="1">
      <formula1>$S698&gt;DATE(2014,4,21)</formula1>
    </dataValidation>
    <dataValidation sqref="X698" prompt="Rejected/returned date is before the App. Received date or is in future." type="custom" showInputMessage="1">
      <formula1>AND(OR($D698="",$X698&gt;=$D698),$X698&lt;=TODAY())</formula1>
    </dataValidation>
    <dataValidation sqref="Y698" prompt="Fee Encashed date is before the App.Received date or is in future." type="custom" showInputMessage="1">
      <formula1>AND(OR($D698="",$Y698&gt;=$D698),$Y698&lt;=TODAY())</formula1>
    </dataValidation>
    <dataValidation sqref="Z698" prompt="PER Received date is before the Fee Encashed date or is in future." type="custom" showInputMessage="1">
      <formula1>AND($Z698&lt;=TODAY(),OR($Y698="",$Y698&lt;$Z698))</formula1>
    </dataValidation>
    <dataValidation sqref="D699" prompt="Non-FSW2014 application or a typo in the date" type="custom" showInputMessage="1">
      <formula1>$D699&gt;=DATE(2014,5,1)</formula1>
    </dataValidation>
    <dataValidation sqref="S699" prompt="Non-FSW14 application or a typo in the Application Sent date (the date is too far in the past)" type="custom" showInputMessage="1">
      <formula1>$S699&gt;DATE(2014,4,21)</formula1>
    </dataValidation>
    <dataValidation sqref="X699" prompt="Rejected/returned date is before the App. Received date or is in future." type="custom" showInputMessage="1">
      <formula1>AND(OR($D699="",$X699&gt;=$D699),$X699&lt;=TODAY())</formula1>
    </dataValidation>
    <dataValidation sqref="Y699" prompt="Fee Encashed date is before the App.Received date or is in future." type="custom" showInputMessage="1">
      <formula1>AND(OR($D699="",$Y699&gt;=$D699),$Y699&lt;=TODAY())</formula1>
    </dataValidation>
    <dataValidation sqref="Z699" prompt="PER Received date is before the Fee Encashed date or is in future." type="custom" showInputMessage="1">
      <formula1>AND($Z699&lt;=TODAY(),OR($Y699="",$Y699&lt;$Z699))</formula1>
    </dataValidation>
    <dataValidation sqref="D700" prompt="Non-FSW2014 application or a typo in the date" type="custom" showInputMessage="1">
      <formula1>$D700&gt;=DATE(2014,5,1)</formula1>
    </dataValidation>
    <dataValidation sqref="S700" prompt="Non-FSW14 application or a typo in the Application Sent date (the date is too far in the past)" type="custom" showInputMessage="1">
      <formula1>$S700&gt;DATE(2014,4,21)</formula1>
    </dataValidation>
    <dataValidation sqref="X700" prompt="Rejected/returned date is before the App. Received date or is in future." type="custom" showInputMessage="1">
      <formula1>AND(OR($D700="",$X700&gt;=$D700),$X700&lt;=TODAY())</formula1>
    </dataValidation>
    <dataValidation sqref="Y700" prompt="Fee Encashed date is before the App.Received date or is in future." type="custom" showInputMessage="1">
      <formula1>AND(OR($D700="",$Y700&gt;=$D700),$Y700&lt;=TODAY())</formula1>
    </dataValidation>
    <dataValidation sqref="Z700" prompt="PER Received date is before the Fee Encashed date or is in future." type="custom" showInputMessage="1">
      <formula1>AND($Z700&lt;=TODAY(),OR($Y700="",$Y700&lt;$Z700))</formula1>
    </dataValidation>
    <dataValidation sqref="D701" prompt="Non-FSW2014 application or a typo in the date" type="custom" showInputMessage="1">
      <formula1>$D701&gt;=DATE(2014,5,1)</formula1>
    </dataValidation>
    <dataValidation sqref="S701" prompt="Non-FSW14 application or a typo in the Application Sent date (the date is too far in the past)" type="custom" showInputMessage="1">
      <formula1>$S701&gt;DATE(2014,4,21)</formula1>
    </dataValidation>
    <dataValidation sqref="X701" prompt="Rejected/returned date is before the App. Received date or is in future." type="custom" showInputMessage="1">
      <formula1>AND(OR($D701="",$X701&gt;=$D701),$X701&lt;=TODAY())</formula1>
    </dataValidation>
    <dataValidation sqref="Y701" prompt="Fee Encashed date is before the App.Received date or is in future." type="custom" showInputMessage="1">
      <formula1>AND(OR($D701="",$Y701&gt;=$D701),$Y701&lt;=TODAY())</formula1>
    </dataValidation>
    <dataValidation sqref="Z701" prompt="PER Received date is before the Fee Encashed date or is in future." type="custom" showInputMessage="1">
      <formula1>AND($Z701&lt;=TODAY(),OR($Y701="",$Y701&lt;$Z701))</formula1>
    </dataValidation>
    <dataValidation sqref="D702" prompt="Non-FSW2014 application or a typo in the date" type="custom" showInputMessage="1">
      <formula1>$D702&gt;=DATE(2014,5,1)</formula1>
    </dataValidation>
    <dataValidation sqref="S702" prompt="Non-FSW14 application or a typo in the Application Sent date (the date is too far in the past)" type="custom" showInputMessage="1">
      <formula1>$S702&gt;DATE(2014,4,21)</formula1>
    </dataValidation>
    <dataValidation sqref="X702" prompt="Rejected/returned date is before the App. Received date or is in future." type="custom" showInputMessage="1">
      <formula1>AND(OR($D702="",$X702&gt;=$D702),$X702&lt;=TODAY())</formula1>
    </dataValidation>
    <dataValidation sqref="Y702" prompt="Fee Encashed date is before the App.Received date or is in future." type="custom" showInputMessage="1">
      <formula1>AND(OR($D702="",$Y702&gt;=$D702),$Y702&lt;=TODAY())</formula1>
    </dataValidation>
    <dataValidation sqref="Z702" prompt="PER Received date is before the Fee Encashed date or is in future." type="custom" showInputMessage="1">
      <formula1>AND($Z702&lt;=TODAY(),OR($Y702="",$Y702&lt;$Z702))</formula1>
    </dataValidation>
    <dataValidation sqref="D703" prompt="Non-FSW2014 application or a typo in the date" type="custom" showInputMessage="1">
      <formula1>$D703&gt;=DATE(2014,5,1)</formula1>
    </dataValidation>
    <dataValidation sqref="S703" prompt="Non-FSW14 application or a typo in the Application Sent date (the date is too far in the past)" type="custom" showInputMessage="1">
      <formula1>$S703&gt;DATE(2014,4,21)</formula1>
    </dataValidation>
    <dataValidation sqref="X703" prompt="Rejected/returned date is before the App. Received date or is in future." type="custom" showInputMessage="1">
      <formula1>AND(OR($D703="",$X703&gt;=$D703),$X703&lt;=TODAY())</formula1>
    </dataValidation>
    <dataValidation sqref="Y703" prompt="Fee Encashed date is before the App.Received date or is in future." type="custom" showInputMessage="1">
      <formula1>AND(OR($D703="",$Y703&gt;=$D703),$Y703&lt;=TODAY())</formula1>
    </dataValidation>
    <dataValidation sqref="Z703" prompt="PER Received date is before the Fee Encashed date or is in future." type="custom" showInputMessage="1">
      <formula1>AND($Z703&lt;=TODAY(),OR($Y703="",$Y703&lt;$Z703))</formula1>
    </dataValidation>
    <dataValidation sqref="D704" prompt="Non-FSW2014 application or a typo in the date" type="custom" showInputMessage="1">
      <formula1>$D704&gt;=DATE(2014,5,1)</formula1>
    </dataValidation>
    <dataValidation sqref="S704" prompt="Non-FSW14 application or a typo in the Application Sent date (the date is too far in the past)" type="custom" showInputMessage="1">
      <formula1>$S704&gt;DATE(2014,4,21)</formula1>
    </dataValidation>
    <dataValidation sqref="X704" prompt="Rejected/returned date is before the App. Received date or is in future." type="custom" showInputMessage="1">
      <formula1>AND(OR($D704="",$X704&gt;=$D704),$X704&lt;=TODAY())</formula1>
    </dataValidation>
    <dataValidation sqref="Y704" prompt="Fee Encashed date is before the App.Received date or is in future." type="custom" showInputMessage="1">
      <formula1>AND(OR($D704="",$Y704&gt;=$D704),$Y704&lt;=TODAY())</formula1>
    </dataValidation>
    <dataValidation sqref="Z704" prompt="PER Received date is before the Fee Encashed date or is in future." type="custom" showInputMessage="1">
      <formula1>AND($Z704&lt;=TODAY(),OR($Y704="",$Y704&lt;$Z704))</formula1>
    </dataValidation>
    <dataValidation sqref="D705" prompt="Non-FSW2014 application or a typo in the date" type="custom" showInputMessage="1">
      <formula1>$D705&gt;=DATE(2014,5,1)</formula1>
    </dataValidation>
    <dataValidation sqref="S705" prompt="Non-FSW14 application or a typo in the Application Sent date (the date is too far in the past)" type="custom" showInputMessage="1">
      <formula1>$S705&gt;DATE(2014,4,21)</formula1>
    </dataValidation>
    <dataValidation sqref="X705" prompt="Rejected/returned date is before the App. Received date or is in future." type="custom" showInputMessage="1">
      <formula1>AND(OR($D705="",$X705&gt;=$D705),$X705&lt;=TODAY())</formula1>
    </dataValidation>
    <dataValidation sqref="Y705" prompt="Fee Encashed date is before the App.Received date or is in future." type="custom" showInputMessage="1">
      <formula1>AND(OR($D705="",$Y705&gt;=$D705),$Y705&lt;=TODAY())</formula1>
    </dataValidation>
    <dataValidation sqref="Z705" prompt="PER Received date is before the Fee Encashed date or is in future." type="custom" showInputMessage="1">
      <formula1>AND($Z705&lt;=TODAY(),OR($Y705="",$Y705&lt;$Z705))</formula1>
    </dataValidation>
    <dataValidation sqref="D706" prompt="Non-FSW2014 application or a typo in the date" type="custom" showInputMessage="1">
      <formula1>$D706&gt;=DATE(2014,5,1)</formula1>
    </dataValidation>
    <dataValidation sqref="S706" prompt="Non-FSW14 application or a typo in the Application Sent date (the date is too far in the past)" type="custom" showInputMessage="1">
      <formula1>$S706&gt;DATE(2014,4,21)</formula1>
    </dataValidation>
    <dataValidation sqref="X706" prompt="Rejected/returned date is before the App. Received date or is in future." type="custom" showInputMessage="1">
      <formula1>AND(OR($D706="",$X706&gt;=$D706),$X706&lt;=TODAY())</formula1>
    </dataValidation>
    <dataValidation sqref="Y706" prompt="Fee Encashed date is before the App.Received date or is in future." type="custom" showInputMessage="1">
      <formula1>AND(OR($D706="",$Y706&gt;=$D706),$Y706&lt;=TODAY())</formula1>
    </dataValidation>
    <dataValidation sqref="Z706" prompt="PER Received date is before the Fee Encashed date or is in future." type="custom" showInputMessage="1">
      <formula1>AND($Z706&lt;=TODAY(),OR($Y706="",$Y706&lt;$Z706))</formula1>
    </dataValidation>
    <dataValidation sqref="D707" prompt="Non-FSW2014 application or a typo in the date" type="custom" showInputMessage="1">
      <formula1>$D707&gt;=DATE(2014,5,1)</formula1>
    </dataValidation>
    <dataValidation sqref="S707" prompt="Non-FSW14 application or a typo in the Application Sent date (the date is too far in the past)" type="custom" showInputMessage="1">
      <formula1>$S707&gt;DATE(2014,4,21)</formula1>
    </dataValidation>
    <dataValidation sqref="X707" prompt="Rejected/returned date is before the App. Received date or is in future." type="custom" showInputMessage="1">
      <formula1>AND(OR($D707="",$X707&gt;=$D707),$X707&lt;=TODAY())</formula1>
    </dataValidation>
    <dataValidation sqref="Y707" prompt="Fee Encashed date is before the App.Received date or is in future." type="custom" showInputMessage="1">
      <formula1>AND(OR($D707="",$Y707&gt;=$D707),$Y707&lt;=TODAY())</formula1>
    </dataValidation>
    <dataValidation sqref="Z707" prompt="PER Received date is before the Fee Encashed date or is in future." type="custom" showInputMessage="1">
      <formula1>AND($Z707&lt;=TODAY(),OR($Y707="",$Y707&lt;$Z707))</formula1>
    </dataValidation>
    <dataValidation sqref="D708" prompt="Non-FSW2014 application or a typo in the date" type="custom" showInputMessage="1">
      <formula1>$D708&gt;=DATE(2014,5,1)</formula1>
    </dataValidation>
    <dataValidation sqref="S708" prompt="Non-FSW14 application or a typo in the Application Sent date (the date is too far in the past)" type="custom" showInputMessage="1">
      <formula1>$S708&gt;DATE(2014,4,21)</formula1>
    </dataValidation>
    <dataValidation sqref="X708" prompt="Rejected/returned date is before the App. Received date or is in future." type="custom" showInputMessage="1">
      <formula1>AND(OR($D708="",$X708&gt;=$D708),$X708&lt;=TODAY())</formula1>
    </dataValidation>
    <dataValidation sqref="Y708" prompt="Fee Encashed date is before the App.Received date or is in future." type="custom" showInputMessage="1">
      <formula1>AND(OR($D708="",$Y708&gt;=$D708),$Y708&lt;=TODAY())</formula1>
    </dataValidation>
    <dataValidation sqref="Z708" prompt="PER Received date is before the Fee Encashed date or is in future." type="custom" showInputMessage="1">
      <formula1>AND($Z708&lt;=TODAY(),OR($Y708="",$Y708&lt;$Z708))</formula1>
    </dataValidation>
    <dataValidation sqref="D709" prompt="Non-FSW2014 application or a typo in the date" type="custom" showInputMessage="1">
      <formula1>$D709&gt;=DATE(2014,5,1)</formula1>
    </dataValidation>
    <dataValidation sqref="S709" prompt="Non-FSW14 application or a typo in the Application Sent date (the date is too far in the past)" type="custom" showInputMessage="1">
      <formula1>$S709&gt;DATE(2014,4,21)</formula1>
    </dataValidation>
    <dataValidation sqref="X709" prompt="Rejected/returned date is before the App. Received date or is in future." type="custom" showInputMessage="1">
      <formula1>AND(OR($D709="",$X709&gt;=$D709),$X709&lt;=TODAY())</formula1>
    </dataValidation>
    <dataValidation sqref="Y709" prompt="Fee Encashed date is before the App.Received date or is in future." type="custom" showInputMessage="1">
      <formula1>AND(OR($D709="",$Y709&gt;=$D709),$Y709&lt;=TODAY())</formula1>
    </dataValidation>
    <dataValidation sqref="Z709" prompt="PER Received date is before the Fee Encashed date or is in future." type="custom" showInputMessage="1">
      <formula1>AND($Z709&lt;=TODAY(),OR($Y709="",$Y709&lt;$Z709))</formula1>
    </dataValidation>
    <dataValidation sqref="D710" prompt="Non-FSW2014 application or a typo in the date" type="custom" showInputMessage="1">
      <formula1>$D710&gt;=DATE(2014,5,1)</formula1>
    </dataValidation>
    <dataValidation sqref="S710" prompt="Non-FSW14 application or a typo in the Application Sent date (the date is too far in the past)" type="custom" showInputMessage="1">
      <formula1>$S710&gt;DATE(2014,4,21)</formula1>
    </dataValidation>
    <dataValidation sqref="X710" prompt="Rejected/returned date is before the App. Received date or is in future." type="custom" showInputMessage="1">
      <formula1>AND(OR($D710="",$X710&gt;=$D710),$X710&lt;=TODAY())</formula1>
    </dataValidation>
    <dataValidation sqref="Y710" prompt="Fee Encashed date is before the App.Received date or is in future." type="custom" showInputMessage="1">
      <formula1>AND(OR($D710="",$Y710&gt;=$D710),$Y710&lt;=TODAY())</formula1>
    </dataValidation>
    <dataValidation sqref="Z710" prompt="PER Received date is before the Fee Encashed date or is in future." type="custom" showInputMessage="1">
      <formula1>AND($Z710&lt;=TODAY(),OR($Y710="",$Y710&lt;$Z710))</formula1>
    </dataValidation>
    <dataValidation sqref="D711" prompt="Non-FSW2014 application or a typo in the date" type="custom" showInputMessage="1">
      <formula1>$D711&gt;=DATE(2014,5,1)</formula1>
    </dataValidation>
    <dataValidation sqref="S711" prompt="Non-FSW14 application or a typo in the Application Sent date (the date is too far in the past)" type="custom" showInputMessage="1">
      <formula1>$S711&gt;DATE(2014,4,21)</formula1>
    </dataValidation>
    <dataValidation sqref="X711" prompt="Rejected/returned date is before the App. Received date or is in future." type="custom" showInputMessage="1">
      <formula1>AND(OR($D711="",$X711&gt;=$D711),$X711&lt;=TODAY())</formula1>
    </dataValidation>
    <dataValidation sqref="Y711" prompt="Fee Encashed date is before the App.Received date or is in future." type="custom" showInputMessage="1">
      <formula1>AND(OR($D711="",$Y711&gt;=$D711),$Y711&lt;=TODAY())</formula1>
    </dataValidation>
    <dataValidation sqref="Z711" prompt="PER Received date is before the Fee Encashed date or is in future." type="custom" showInputMessage="1">
      <formula1>AND($Z711&lt;=TODAY(),OR($Y711="",$Y711&lt;$Z711))</formula1>
    </dataValidation>
    <dataValidation sqref="D712" prompt="Non-FSW2014 application or a typo in the date" type="custom" showInputMessage="1">
      <formula1>$D712&gt;=DATE(2014,5,1)</formula1>
    </dataValidation>
    <dataValidation sqref="S712" prompt="Non-FSW14 application or a typo in the Application Sent date (the date is too far in the past)" type="custom" showInputMessage="1">
      <formula1>$S712&gt;DATE(2014,4,21)</formula1>
    </dataValidation>
    <dataValidation sqref="X712" prompt="Rejected/returned date is before the App. Received date or is in future." type="custom" showInputMessage="1">
      <formula1>AND(OR($D712="",$X712&gt;=$D712),$X712&lt;=TODAY())</formula1>
    </dataValidation>
    <dataValidation sqref="Y712" prompt="Fee Encashed date is before the App.Received date or is in future." type="custom" showInputMessage="1">
      <formula1>AND(OR($D712="",$Y712&gt;=$D712),$Y712&lt;=TODAY())</formula1>
    </dataValidation>
    <dataValidation sqref="Z712" prompt="PER Received date is before the Fee Encashed date or is in future." type="custom" showInputMessage="1">
      <formula1>AND($Z712&lt;=TODAY(),OR($Y712="",$Y712&lt;$Z712))</formula1>
    </dataValidation>
    <dataValidation sqref="D713" prompt="Non-FSW2014 application or a typo in the date" type="custom" showInputMessage="1">
      <formula1>$D713&gt;=DATE(2014,5,1)</formula1>
    </dataValidation>
    <dataValidation sqref="S713" prompt="Non-FSW14 application or a typo in the Application Sent date (the date is too far in the past)" type="custom" showInputMessage="1">
      <formula1>$S713&gt;DATE(2014,4,21)</formula1>
    </dataValidation>
    <dataValidation sqref="X713" prompt="Rejected/returned date is before the App. Received date or is in future." type="custom" showInputMessage="1">
      <formula1>AND(OR($D713="",$X713&gt;=$D713),$X713&lt;=TODAY())</formula1>
    </dataValidation>
    <dataValidation sqref="Y713" prompt="Fee Encashed date is before the App.Received date or is in future." type="custom" showInputMessage="1">
      <formula1>AND(OR($D713="",$Y713&gt;=$D713),$Y713&lt;=TODAY())</formula1>
    </dataValidation>
    <dataValidation sqref="Z713" prompt="PER Received date is before the Fee Encashed date or is in future." type="custom" showInputMessage="1">
      <formula1>AND($Z713&lt;=TODAY(),OR($Y713="",$Y713&lt;$Z713))</formula1>
    </dataValidation>
    <dataValidation sqref="D714" prompt="Non-FSW2014 application or a typo in the date" type="custom" showInputMessage="1">
      <formula1>$D714&gt;=DATE(2014,5,1)</formula1>
    </dataValidation>
    <dataValidation sqref="S714" prompt="Non-FSW14 application or a typo in the Application Sent date (the date is too far in the past)" type="custom" showInputMessage="1">
      <formula1>$S714&gt;DATE(2014,4,21)</formula1>
    </dataValidation>
    <dataValidation sqref="X714" prompt="Rejected/returned date is before the App. Received date or is in future." type="custom" showInputMessage="1">
      <formula1>AND(OR($D714="",$X714&gt;=$D714),$X714&lt;=TODAY())</formula1>
    </dataValidation>
    <dataValidation sqref="Y714" prompt="Fee Encashed date is before the App.Received date or is in future." type="custom" showInputMessage="1">
      <formula1>AND(OR($D714="",$Y714&gt;=$D714),$Y714&lt;=TODAY())</formula1>
    </dataValidation>
    <dataValidation sqref="Z714" prompt="PER Received date is before the Fee Encashed date or is in future." type="custom" showInputMessage="1">
      <formula1>AND($Z714&lt;=TODAY(),OR($Y714="",$Y714&lt;$Z714))</formula1>
    </dataValidation>
    <dataValidation sqref="D715" prompt="Non-FSW2014 application or a typo in the date" type="custom" showInputMessage="1">
      <formula1>$D715&gt;=DATE(2014,5,1)</formula1>
    </dataValidation>
    <dataValidation sqref="S715" prompt="Non-FSW14 application or a typo in the Application Sent date (the date is too far in the past)" type="custom" showInputMessage="1">
      <formula1>$S715&gt;DATE(2014,4,21)</formula1>
    </dataValidation>
    <dataValidation sqref="X715" prompt="Rejected/returned date is before the App. Received date or is in future." type="custom" showInputMessage="1">
      <formula1>AND(OR($D715="",$X715&gt;=$D715),$X715&lt;=TODAY())</formula1>
    </dataValidation>
    <dataValidation sqref="Y715" prompt="Fee Encashed date is before the App.Received date or is in future." type="custom" showInputMessage="1">
      <formula1>AND(OR($D715="",$Y715&gt;=$D715),$Y715&lt;=TODAY())</formula1>
    </dataValidation>
    <dataValidation sqref="Z715" prompt="PER Received date is before the Fee Encashed date or is in future." type="custom" showInputMessage="1">
      <formula1>AND($Z715&lt;=TODAY(),OR($Y715="",$Y715&lt;$Z715))</formula1>
    </dataValidation>
    <dataValidation sqref="D716" prompt="Non-FSW2014 application or a typo in the date" type="custom" showInputMessage="1">
      <formula1>$D716&gt;=DATE(2014,5,1)</formula1>
    </dataValidation>
    <dataValidation sqref="S716" prompt="Non-FSW14 application or a typo in the Application Sent date (the date is too far in the past)" type="custom" showInputMessage="1">
      <formula1>$S716&gt;DATE(2014,4,21)</formula1>
    </dataValidation>
    <dataValidation sqref="X716" prompt="Rejected/returned date is before the App. Received date or is in future." type="custom" showInputMessage="1">
      <formula1>AND(OR($D716="",$X716&gt;=$D716),$X716&lt;=TODAY())</formula1>
    </dataValidation>
    <dataValidation sqref="Y716" prompt="Fee Encashed date is before the App.Received date or is in future." type="custom" showInputMessage="1">
      <formula1>AND(OR($D716="",$Y716&gt;=$D716),$Y716&lt;=TODAY())</formula1>
    </dataValidation>
    <dataValidation sqref="Z716" prompt="PER Received date is before the Fee Encashed date or is in future." type="custom" showInputMessage="1">
      <formula1>AND($Z716&lt;=TODAY(),OR($Y716="",$Y716&lt;$Z716))</formula1>
    </dataValidation>
    <dataValidation sqref="D717" prompt="Non-FSW2014 application or a typo in the date" type="custom" showInputMessage="1">
      <formula1>$D717&gt;=DATE(2014,5,1)</formula1>
    </dataValidation>
    <dataValidation sqref="S717" prompt="Non-FSW14 application or a typo in the Application Sent date (the date is too far in the past)" type="custom" showInputMessage="1">
      <formula1>$S717&gt;DATE(2014,4,21)</formula1>
    </dataValidation>
    <dataValidation sqref="X717" prompt="Rejected/returned date is before the App. Received date or is in future." type="custom" showInputMessage="1">
      <formula1>AND(OR($D717="",$X717&gt;=$D717),$X717&lt;=TODAY())</formula1>
    </dataValidation>
    <dataValidation sqref="Y717" prompt="Fee Encashed date is before the App.Received date or is in future." type="custom" showInputMessage="1">
      <formula1>AND(OR($D717="",$Y717&gt;=$D717),$Y717&lt;=TODAY())</formula1>
    </dataValidation>
    <dataValidation sqref="Z717" prompt="PER Received date is before the Fee Encashed date or is in future." type="custom" showInputMessage="1">
      <formula1>AND($Z717&lt;=TODAY(),OR($Y717="",$Y717&lt;$Z717))</formula1>
    </dataValidation>
    <dataValidation sqref="D718" prompt="Non-FSW2014 application or a typo in the date" type="custom" showInputMessage="1">
      <formula1>$D718&gt;=DATE(2014,5,1)</formula1>
    </dataValidation>
    <dataValidation sqref="S718" prompt="Non-FSW14 application or a typo in the Application Sent date (the date is too far in the past)" type="custom" showInputMessage="1">
      <formula1>$S718&gt;DATE(2014,4,21)</formula1>
    </dataValidation>
    <dataValidation sqref="X718" prompt="Rejected/returned date is before the App. Received date or is in future." type="custom" showInputMessage="1">
      <formula1>AND(OR($D718="",$X718&gt;=$D718),$X718&lt;=TODAY())</formula1>
    </dataValidation>
    <dataValidation sqref="Y718" prompt="Fee Encashed date is before the App.Received date or is in future." type="custom" showInputMessage="1">
      <formula1>AND(OR($D718="",$Y718&gt;=$D718),$Y718&lt;=TODAY())</formula1>
    </dataValidation>
    <dataValidation sqref="Z718" prompt="PER Received date is before the Fee Encashed date or is in future." type="custom" showInputMessage="1">
      <formula1>AND($Z718&lt;=TODAY(),OR($Y718="",$Y718&lt;$Z718))</formula1>
    </dataValidation>
    <dataValidation sqref="D719" prompt="Non-FSW2014 application or a typo in the date" type="custom" showInputMessage="1">
      <formula1>$D719&gt;=DATE(2014,5,1)</formula1>
    </dataValidation>
    <dataValidation sqref="S719" prompt="Non-FSW14 application or a typo in the Application Sent date (the date is too far in the past)" type="custom" showInputMessage="1">
      <formula1>$S719&gt;DATE(2014,4,21)</formula1>
    </dataValidation>
    <dataValidation sqref="X719" prompt="Rejected/returned date is before the App. Received date or is in future." type="custom" showInputMessage="1">
      <formula1>AND(OR($D719="",$X719&gt;=$D719),$X719&lt;=TODAY())</formula1>
    </dataValidation>
    <dataValidation sqref="Y719" prompt="Fee Encashed date is before the App.Received date or is in future." type="custom" showInputMessage="1">
      <formula1>AND(OR($D719="",$Y719&gt;=$D719),$Y719&lt;=TODAY())</formula1>
    </dataValidation>
    <dataValidation sqref="Z719" prompt="PER Received date is before the Fee Encashed date or is in future." type="custom" showInputMessage="1">
      <formula1>AND($Z719&lt;=TODAY(),OR($Y719="",$Y719&lt;$Z719))</formula1>
    </dataValidation>
    <dataValidation sqref="D720" prompt="Non-FSW2014 application or a typo in the date" type="custom" showInputMessage="1">
      <formula1>$D720&gt;=DATE(2014,5,1)</formula1>
    </dataValidation>
    <dataValidation sqref="S720" prompt="Non-FSW14 application or a typo in the Application Sent date (the date is too far in the past)" type="custom" showInputMessage="1">
      <formula1>$S720&gt;DATE(2014,4,21)</formula1>
    </dataValidation>
    <dataValidation sqref="X720" prompt="Rejected/returned date is before the App. Received date or is in future." type="custom" showInputMessage="1">
      <formula1>AND(OR($D720="",$X720&gt;=$D720),$X720&lt;=TODAY())</formula1>
    </dataValidation>
    <dataValidation sqref="Y720" prompt="Fee Encashed date is before the App.Received date or is in future." type="custom" showInputMessage="1">
      <formula1>AND(OR($D720="",$Y720&gt;=$D720),$Y720&lt;=TODAY())</formula1>
    </dataValidation>
    <dataValidation sqref="Z720" prompt="PER Received date is before the Fee Encashed date or is in future." type="custom" showInputMessage="1">
      <formula1>AND($Z720&lt;=TODAY(),OR($Y720="",$Y720&lt;$Z720))</formula1>
    </dataValidation>
    <dataValidation sqref="D721" prompt="Non-FSW2014 application or a typo in the date" type="custom" showInputMessage="1">
      <formula1>$D721&gt;=DATE(2014,5,1)</formula1>
    </dataValidation>
    <dataValidation sqref="S721" prompt="Non-FSW14 application or a typo in the Application Sent date (the date is too far in the past)" type="custom" showInputMessage="1">
      <formula1>$S721&gt;DATE(2014,4,21)</formula1>
    </dataValidation>
    <dataValidation sqref="X721" prompt="Rejected/returned date is before the App. Received date or is in future." type="custom" showInputMessage="1">
      <formula1>AND(OR($D721="",$X721&gt;=$D721),$X721&lt;=TODAY())</formula1>
    </dataValidation>
    <dataValidation sqref="Y721" prompt="Fee Encashed date is before the App.Received date or is in future." type="custom" showInputMessage="1">
      <formula1>AND(OR($D721="",$Y721&gt;=$D721),$Y721&lt;=TODAY())</formula1>
    </dataValidation>
    <dataValidation sqref="Z721" prompt="PER Received date is before the Fee Encashed date or is in future." type="custom" showInputMessage="1">
      <formula1>AND($Z721&lt;=TODAY(),OR($Y721="",$Y721&lt;$Z721))</formula1>
    </dataValidation>
    <dataValidation sqref="D722" prompt="Non-FSW2014 application or a typo in the date" type="custom" showInputMessage="1">
      <formula1>$D722&gt;=DATE(2014,5,1)</formula1>
    </dataValidation>
    <dataValidation sqref="S722" prompt="Non-FSW14 application or a typo in the Application Sent date (the date is too far in the past)" type="custom" showInputMessage="1">
      <formula1>$S722&gt;DATE(2014,4,21)</formula1>
    </dataValidation>
    <dataValidation sqref="X722" prompt="Rejected/returned date is before the App. Received date or is in future." type="custom" showInputMessage="1">
      <formula1>AND(OR($D722="",$X722&gt;=$D722),$X722&lt;=TODAY())</formula1>
    </dataValidation>
    <dataValidation sqref="Y722" prompt="Fee Encashed date is before the App.Received date or is in future." type="custom" showInputMessage="1">
      <formula1>AND(OR($D722="",$Y722&gt;=$D722),$Y722&lt;=TODAY())</formula1>
    </dataValidation>
    <dataValidation sqref="Z722" prompt="PER Received date is before the Fee Encashed date or is in future." type="custom" showInputMessage="1">
      <formula1>AND($Z722&lt;=TODAY(),OR($Y722="",$Y722&lt;$Z722))</formula1>
    </dataValidation>
    <dataValidation sqref="D723" prompt="Non-FSW2014 application or a typo in the date" type="custom" showInputMessage="1">
      <formula1>$D723&gt;=DATE(2014,5,1)</formula1>
    </dataValidation>
    <dataValidation sqref="S723" prompt="Non-FSW14 application or a typo in the Application Sent date (the date is too far in the past)" type="custom" showInputMessage="1">
      <formula1>$S723&gt;DATE(2014,4,21)</formula1>
    </dataValidation>
    <dataValidation sqref="X723" prompt="Rejected/returned date is before the App. Received date or is in future." type="custom" showInputMessage="1">
      <formula1>AND(OR($D723="",$X723&gt;=$D723),$X723&lt;=TODAY())</formula1>
    </dataValidation>
    <dataValidation sqref="Y723" prompt="Fee Encashed date is before the App.Received date or is in future." type="custom" showInputMessage="1">
      <formula1>AND(OR($D723="",$Y723&gt;=$D723),$Y723&lt;=TODAY())</formula1>
    </dataValidation>
    <dataValidation sqref="Z723" prompt="PER Received date is before the Fee Encashed date or is in future." type="custom" showInputMessage="1">
      <formula1>AND($Z723&lt;=TODAY(),OR($Y723="",$Y723&lt;$Z723))</formula1>
    </dataValidation>
    <dataValidation sqref="D724" prompt="Non-FSW2014 application or a typo in the date" type="custom" showInputMessage="1">
      <formula1>$D724&gt;=DATE(2014,5,1)</formula1>
    </dataValidation>
    <dataValidation sqref="S724" prompt="Non-FSW14 application or a typo in the Application Sent date (the date is too far in the past)" type="custom" showInputMessage="1">
      <formula1>$S724&gt;DATE(2014,4,21)</formula1>
    </dataValidation>
    <dataValidation sqref="X724" prompt="Rejected/returned date is before the App. Received date or is in future." type="custom" showInputMessage="1">
      <formula1>AND(OR($D724="",$X724&gt;=$D724),$X724&lt;=TODAY())</formula1>
    </dataValidation>
    <dataValidation sqref="Y724" prompt="Fee Encashed date is before the App.Received date or is in future." type="custom" showInputMessage="1">
      <formula1>AND(OR($D724="",$Y724&gt;=$D724),$Y724&lt;=TODAY())</formula1>
    </dataValidation>
    <dataValidation sqref="Z724" prompt="PER Received date is before the Fee Encashed date or is in future." type="custom" showInputMessage="1">
      <formula1>AND($Z724&lt;=TODAY(),OR($Y724="",$Y724&lt;$Z724))</formula1>
    </dataValidation>
    <dataValidation sqref="D725" prompt="Non-FSW2014 application or a typo in the date" type="custom" showInputMessage="1">
      <formula1>$D725&gt;=DATE(2014,5,1)</formula1>
    </dataValidation>
    <dataValidation sqref="S725" prompt="Non-FSW14 application or a typo in the Application Sent date (the date is too far in the past)" type="custom" showInputMessage="1">
      <formula1>$S725&gt;DATE(2014,4,21)</formula1>
    </dataValidation>
    <dataValidation sqref="X725" prompt="Rejected/returned date is before the App. Received date or is in future." type="custom" showInputMessage="1">
      <formula1>AND(OR($D725="",$X725&gt;=$D725),$X725&lt;=TODAY())</formula1>
    </dataValidation>
    <dataValidation sqref="Y725" prompt="Fee Encashed date is before the App.Received date or is in future." type="custom" showInputMessage="1">
      <formula1>AND(OR($D725="",$Y725&gt;=$D725),$Y725&lt;=TODAY())</formula1>
    </dataValidation>
    <dataValidation sqref="Z725" prompt="PER Received date is before the Fee Encashed date or is in future." type="custom" showInputMessage="1">
      <formula1>AND($Z725&lt;=TODAY(),OR($Y725="",$Y725&lt;$Z725))</formula1>
    </dataValidation>
    <dataValidation sqref="D726" prompt="Non-FSW2014 application or a typo in the date" type="custom" showInputMessage="1">
      <formula1>$D726&gt;=DATE(2014,5,1)</formula1>
    </dataValidation>
    <dataValidation sqref="S726" prompt="Non-FSW14 application or a typo in the Application Sent date (the date is too far in the past)" type="custom" showInputMessage="1">
      <formula1>$S726&gt;DATE(2014,4,21)</formula1>
    </dataValidation>
    <dataValidation sqref="X726" prompt="Rejected/returned date is before the App. Received date or is in future." type="custom" showInputMessage="1">
      <formula1>AND(OR($D726="",$X726&gt;=$D726),$X726&lt;=TODAY())</formula1>
    </dataValidation>
    <dataValidation sqref="Y726" prompt="Fee Encashed date is before the App.Received date or is in future." type="custom" showInputMessage="1">
      <formula1>AND(OR($D726="",$Y726&gt;=$D726),$Y726&lt;=TODAY())</formula1>
    </dataValidation>
    <dataValidation sqref="Z726" prompt="PER Received date is before the Fee Encashed date or is in future." type="custom" showInputMessage="1">
      <formula1>AND($Z726&lt;=TODAY(),OR($Y726="",$Y726&lt;$Z726))</formula1>
    </dataValidation>
    <dataValidation sqref="D727" prompt="Non-FSW2014 application or a typo in the date" type="custom" showInputMessage="1">
      <formula1>$D727&gt;=DATE(2014,5,1)</formula1>
    </dataValidation>
    <dataValidation sqref="S727" prompt="Non-FSW14 application or a typo in the Application Sent date (the date is too far in the past)" type="custom" showInputMessage="1">
      <formula1>$S727&gt;DATE(2014,4,21)</formula1>
    </dataValidation>
    <dataValidation sqref="X727" prompt="Rejected/returned date is before the App. Received date or is in future." type="custom" showInputMessage="1">
      <formula1>AND(OR($D727="",$X727&gt;=$D727),$X727&lt;=TODAY())</formula1>
    </dataValidation>
    <dataValidation sqref="Y727" prompt="Fee Encashed date is before the App.Received date or is in future." type="custom" showInputMessage="1">
      <formula1>AND(OR($D727="",$Y727&gt;=$D727),$Y727&lt;=TODAY())</formula1>
    </dataValidation>
    <dataValidation sqref="Z727" prompt="PER Received date is before the Fee Encashed date or is in future." type="custom" showInputMessage="1">
      <formula1>AND($Z727&lt;=TODAY(),OR($Y727="",$Y727&lt;$Z727))</formula1>
    </dataValidation>
    <dataValidation sqref="D728" prompt="Non-FSW2014 application or a typo in the date" type="custom" showInputMessage="1">
      <formula1>$D728&gt;=DATE(2014,5,1)</formula1>
    </dataValidation>
    <dataValidation sqref="S728" prompt="Non-FSW14 application or a typo in the Application Sent date (the date is too far in the past)" type="custom" showInputMessage="1">
      <formula1>$S728&gt;DATE(2014,4,21)</formula1>
    </dataValidation>
    <dataValidation sqref="X728" prompt="Rejected/returned date is before the App. Received date or is in future." type="custom" showInputMessage="1">
      <formula1>AND(OR($D728="",$X728&gt;=$D728),$X728&lt;=TODAY())</formula1>
    </dataValidation>
    <dataValidation sqref="Y728" prompt="Fee Encashed date is before the App.Received date or is in future." type="custom" showInputMessage="1">
      <formula1>AND(OR($D728="",$Y728&gt;=$D728),$Y728&lt;=TODAY())</formula1>
    </dataValidation>
    <dataValidation sqref="Z728" prompt="PER Received date is before the Fee Encashed date or is in future." type="custom" showInputMessage="1">
      <formula1>AND($Z728&lt;=TODAY(),OR($Y728="",$Y728&lt;$Z728))</formula1>
    </dataValidation>
    <dataValidation sqref="D729" prompt="Non-FSW2014 application or a typo in the date" type="custom" showInputMessage="1">
      <formula1>$D729&gt;=DATE(2014,5,1)</formula1>
    </dataValidation>
    <dataValidation sqref="S729" prompt="Non-FSW14 application or a typo in the Application Sent date (the date is too far in the past)" type="custom" showInputMessage="1">
      <formula1>$S729&gt;DATE(2014,4,21)</formula1>
    </dataValidation>
    <dataValidation sqref="X729" prompt="Rejected/returned date is before the App. Received date or is in future." type="custom" showInputMessage="1">
      <formula1>AND(OR($D729="",$X729&gt;=$D729),$X729&lt;=TODAY())</formula1>
    </dataValidation>
    <dataValidation sqref="Y729" prompt="Fee Encashed date is before the App.Received date or is in future." type="custom" showInputMessage="1">
      <formula1>AND(OR($D729="",$Y729&gt;=$D729),$Y729&lt;=TODAY())</formula1>
    </dataValidation>
    <dataValidation sqref="Z729" prompt="PER Received date is before the Fee Encashed date or is in future." type="custom" showInputMessage="1">
      <formula1>AND($Z729&lt;=TODAY(),OR($Y729="",$Y729&lt;$Z729))</formula1>
    </dataValidation>
    <dataValidation sqref="D730" prompt="Non-FSW2014 application or a typo in the date" type="custom" showInputMessage="1">
      <formula1>$D730&gt;=DATE(2014,5,1)</formula1>
    </dataValidation>
    <dataValidation sqref="S730" prompt="Non-FSW14 application or a typo in the Application Sent date (the date is too far in the past)" type="custom" showInputMessage="1">
      <formula1>$S730&gt;DATE(2014,4,21)</formula1>
    </dataValidation>
    <dataValidation sqref="X730" prompt="Rejected/returned date is before the App. Received date or is in future." type="custom" showInputMessage="1">
      <formula1>AND(OR($D730="",$X730&gt;=$D730),$X730&lt;=TODAY())</formula1>
    </dataValidation>
    <dataValidation sqref="Y730" prompt="Fee Encashed date is before the App.Received date or is in future." type="custom" showInputMessage="1">
      <formula1>AND(OR($D730="",$Y730&gt;=$D730),$Y730&lt;=TODAY())</formula1>
    </dataValidation>
    <dataValidation sqref="Z730" prompt="PER Received date is before the Fee Encashed date or is in future." type="custom" showInputMessage="1">
      <formula1>AND($Z730&lt;=TODAY(),OR($Y730="",$Y730&lt;$Z730))</formula1>
    </dataValidation>
    <dataValidation sqref="D731" prompt="Non-FSW2014 application or a typo in the date" type="custom" showInputMessage="1">
      <formula1>$D731&gt;=DATE(2014,5,1)</formula1>
    </dataValidation>
    <dataValidation sqref="S731" prompt="Non-FSW14 application or a typo in the Application Sent date (the date is too far in the past)" type="custom" showInputMessage="1">
      <formula1>$S731&gt;DATE(2014,4,21)</formula1>
    </dataValidation>
    <dataValidation sqref="X731" prompt="Rejected/returned date is before the App. Received date or is in future." type="custom" showInputMessage="1">
      <formula1>AND(OR($D731="",$X731&gt;=$D731),$X731&lt;=TODAY())</formula1>
    </dataValidation>
    <dataValidation sqref="Y731" prompt="Fee Encashed date is before the App.Received date or is in future." type="custom" showInputMessage="1">
      <formula1>AND(OR($D731="",$Y731&gt;=$D731),$Y731&lt;=TODAY())</formula1>
    </dataValidation>
    <dataValidation sqref="Z731" prompt="PER Received date is before the Fee Encashed date or is in future." type="custom" showInputMessage="1">
      <formula1>AND($Z731&lt;=TODAY(),OR($Y731="",$Y731&lt;$Z731))</formula1>
    </dataValidation>
    <dataValidation sqref="D732" prompt="Non-FSW2014 application or a typo in the date" type="custom" showInputMessage="1">
      <formula1>$D732&gt;=DATE(2014,5,1)</formula1>
    </dataValidation>
    <dataValidation sqref="S732" prompt="Non-FSW14 application or a typo in the Application Sent date (the date is too far in the past)" type="custom" showInputMessage="1">
      <formula1>$S732&gt;DATE(2014,4,21)</formula1>
    </dataValidation>
    <dataValidation sqref="X732" prompt="Rejected/returned date is before the App. Received date or is in future." type="custom" showInputMessage="1">
      <formula1>AND(OR($D732="",$X732&gt;=$D732),$X732&lt;=TODAY())</formula1>
    </dataValidation>
    <dataValidation sqref="Y732" prompt="Fee Encashed date is before the App.Received date or is in future." type="custom" showInputMessage="1">
      <formula1>AND(OR($D732="",$Y732&gt;=$D732),$Y732&lt;=TODAY())</formula1>
    </dataValidation>
    <dataValidation sqref="Z732" prompt="PER Received date is before the Fee Encashed date or is in future." type="custom" showInputMessage="1">
      <formula1>AND($Z732&lt;=TODAY(),OR($Y732="",$Y732&lt;$Z732))</formula1>
    </dataValidation>
    <dataValidation sqref="D733" prompt="Non-FSW2014 application or a typo in the date" type="custom" showInputMessage="1">
      <formula1>$D733&gt;=DATE(2014,5,1)</formula1>
    </dataValidation>
    <dataValidation sqref="S733" prompt="Non-FSW14 application or a typo in the Application Sent date (the date is too far in the past)" type="custom" showInputMessage="1">
      <formula1>$S733&gt;DATE(2014,4,21)</formula1>
    </dataValidation>
    <dataValidation sqref="X733" prompt="Rejected/returned date is before the App. Received date or is in future." type="custom" showInputMessage="1">
      <formula1>AND(OR($D733="",$X733&gt;=$D733),$X733&lt;=TODAY())</formula1>
    </dataValidation>
    <dataValidation sqref="Y733" prompt="Fee Encashed date is before the App.Received date or is in future." type="custom" showInputMessage="1">
      <formula1>AND(OR($D733="",$Y733&gt;=$D733),$Y733&lt;=TODAY())</formula1>
    </dataValidation>
    <dataValidation sqref="Z733" prompt="PER Received date is before the Fee Encashed date or is in future." type="custom" showInputMessage="1">
      <formula1>AND($Z733&lt;=TODAY(),OR($Y733="",$Y733&lt;$Z733))</formula1>
    </dataValidation>
    <dataValidation sqref="D734" prompt="Non-FSW2014 application or a typo in the date" type="custom" showInputMessage="1">
      <formula1>$D734&gt;=DATE(2014,5,1)</formula1>
    </dataValidation>
    <dataValidation sqref="S734" prompt="Non-FSW14 application or a typo in the Application Sent date (the date is too far in the past)" type="custom" showInputMessage="1">
      <formula1>$S734&gt;DATE(2014,4,21)</formula1>
    </dataValidation>
    <dataValidation sqref="X734" prompt="Rejected/returned date is before the App. Received date or is in future." type="custom" showInputMessage="1">
      <formula1>AND(OR($D734="",$X734&gt;=$D734),$X734&lt;=TODAY())</formula1>
    </dataValidation>
    <dataValidation sqref="Y734" prompt="Fee Encashed date is before the App.Received date or is in future." type="custom" showInputMessage="1">
      <formula1>AND(OR($D734="",$Y734&gt;=$D734),$Y734&lt;=TODAY())</formula1>
    </dataValidation>
    <dataValidation sqref="Z734" prompt="PER Received date is before the Fee Encashed date or is in future." type="custom" showInputMessage="1">
      <formula1>AND($Z734&lt;=TODAY(),OR($Y734="",$Y734&lt;$Z734))</formula1>
    </dataValidation>
    <dataValidation sqref="D735" prompt="Non-FSW2014 application or a typo in the date" type="custom" showInputMessage="1">
      <formula1>$D735&gt;=DATE(2014,5,1)</formula1>
    </dataValidation>
    <dataValidation sqref="S735" prompt="Non-FSW14 application or a typo in the Application Sent date (the date is too far in the past)" type="custom" showInputMessage="1">
      <formula1>$S735&gt;DATE(2014,4,21)</formula1>
    </dataValidation>
    <dataValidation sqref="X735" prompt="Rejected/returned date is before the App. Received date or is in future." type="custom" showInputMessage="1">
      <formula1>AND(OR($D735="",$X735&gt;=$D735),$X735&lt;=TODAY())</formula1>
    </dataValidation>
    <dataValidation sqref="Y735" prompt="Fee Encashed date is before the App.Received date or is in future." type="custom" showInputMessage="1">
      <formula1>AND(OR($D735="",$Y735&gt;=$D735),$Y735&lt;=TODAY())</formula1>
    </dataValidation>
    <dataValidation sqref="Z735" prompt="PER Received date is before the Fee Encashed date or is in future." type="custom" showInputMessage="1">
      <formula1>AND($Z735&lt;=TODAY(),OR($Y735="",$Y735&lt;$Z735))</formula1>
    </dataValidation>
    <dataValidation sqref="D736" prompt="Non-FSW2014 application or a typo in the date" type="custom" showInputMessage="1">
      <formula1>$D736&gt;=DATE(2014,5,1)</formula1>
    </dataValidation>
    <dataValidation sqref="S736" prompt="Non-FSW14 application or a typo in the Application Sent date (the date is too far in the past)" type="custom" showInputMessage="1">
      <formula1>$S736&gt;DATE(2014,4,21)</formula1>
    </dataValidation>
    <dataValidation sqref="X736" prompt="Rejected/returned date is before the App. Received date or is in future." type="custom" showInputMessage="1">
      <formula1>AND(OR($D736="",$X736&gt;=$D736),$X736&lt;=TODAY())</formula1>
    </dataValidation>
    <dataValidation sqref="Y736" prompt="Fee Encashed date is before the App.Received date or is in future." type="custom" showInputMessage="1">
      <formula1>AND(OR($D736="",$Y736&gt;=$D736),$Y736&lt;=TODAY())</formula1>
    </dataValidation>
    <dataValidation sqref="Z736" prompt="PER Received date is before the Fee Encashed date or is in future." type="custom" showInputMessage="1">
      <formula1>AND($Z736&lt;=TODAY(),OR($Y736="",$Y736&lt;$Z736))</formula1>
    </dataValidation>
    <dataValidation sqref="D737" prompt="Non-FSW2014 application or a typo in the date" type="custom" showInputMessage="1">
      <formula1>$D737&gt;=DATE(2014,5,1)</formula1>
    </dataValidation>
    <dataValidation sqref="S737" prompt="Non-FSW14 application or a typo in the Application Sent date (the date is too far in the past)" type="custom" showInputMessage="1">
      <formula1>$S737&gt;DATE(2014,4,21)</formula1>
    </dataValidation>
    <dataValidation sqref="X737" prompt="Rejected/returned date is before the App. Received date or is in future." type="custom" showInputMessage="1">
      <formula1>AND(OR($D737="",$X737&gt;=$D737),$X737&lt;=TODAY())</formula1>
    </dataValidation>
    <dataValidation sqref="Y737" prompt="Fee Encashed date is before the App.Received date or is in future." type="custom" showInputMessage="1">
      <formula1>AND(OR($D737="",$Y737&gt;=$D737),$Y737&lt;=TODAY())</formula1>
    </dataValidation>
    <dataValidation sqref="Z737" prompt="PER Received date is before the Fee Encashed date or is in future." type="custom" showInputMessage="1">
      <formula1>AND($Z737&lt;=TODAY(),OR($Y737="",$Y737&lt;$Z737))</formula1>
    </dataValidation>
    <dataValidation sqref="D738" prompt="Non-FSW2014 application or a typo in the date" type="custom" showInputMessage="1">
      <formula1>$D738&gt;=DATE(2014,5,1)</formula1>
    </dataValidation>
    <dataValidation sqref="S738" prompt="Non-FSW14 application or a typo in the Application Sent date (the date is too far in the past)" type="custom" showInputMessage="1">
      <formula1>$S738&gt;DATE(2014,4,21)</formula1>
    </dataValidation>
    <dataValidation sqref="X738" prompt="Rejected/returned date is before the App. Received date or is in future." type="custom" showInputMessage="1">
      <formula1>AND(OR($D738="",$X738&gt;=$D738),$X738&lt;=TODAY())</formula1>
    </dataValidation>
    <dataValidation sqref="Y738" prompt="Fee Encashed date is before the App.Received date or is in future." type="custom" showInputMessage="1">
      <formula1>AND(OR($D738="",$Y738&gt;=$D738),$Y738&lt;=TODAY())</formula1>
    </dataValidation>
    <dataValidation sqref="Z738" prompt="PER Received date is before the Fee Encashed date or is in future." type="custom" showInputMessage="1">
      <formula1>AND($Z738&lt;=TODAY(),OR($Y738="",$Y738&lt;$Z738))</formula1>
    </dataValidation>
    <dataValidation sqref="D739" prompt="Non-FSW2014 application or a typo in the date" type="custom" showInputMessage="1">
      <formula1>$D739&gt;=DATE(2014,5,1)</formula1>
    </dataValidation>
    <dataValidation sqref="S739" prompt="Non-FSW14 application or a typo in the Application Sent date (the date is too far in the past)" type="custom" showInputMessage="1">
      <formula1>$S739&gt;DATE(2014,4,21)</formula1>
    </dataValidation>
    <dataValidation sqref="X739" prompt="Rejected/returned date is before the App. Received date or is in future." type="custom" showInputMessage="1">
      <formula1>AND(OR($D739="",$X739&gt;=$D739),$X739&lt;=TODAY())</formula1>
    </dataValidation>
    <dataValidation sqref="Y739" prompt="Fee Encashed date is before the App.Received date or is in future." type="custom" showInputMessage="1">
      <formula1>AND(OR($D739="",$Y739&gt;=$D739),$Y739&lt;=TODAY())</formula1>
    </dataValidation>
    <dataValidation sqref="Z739" prompt="PER Received date is before the Fee Encashed date or is in future." type="custom" showInputMessage="1">
      <formula1>AND($Z739&lt;=TODAY(),OR($Y739="",$Y739&lt;$Z739))</formula1>
    </dataValidation>
    <dataValidation sqref="D740" prompt="Non-FSW2014 application or a typo in the date" type="custom" showInputMessage="1">
      <formula1>$D740&gt;=DATE(2014,5,1)</formula1>
    </dataValidation>
    <dataValidation sqref="S740" prompt="Non-FSW14 application or a typo in the Application Sent date (the date is too far in the past)" type="custom" showInputMessage="1">
      <formula1>$S740&gt;DATE(2014,4,21)</formula1>
    </dataValidation>
    <dataValidation sqref="X740" prompt="Rejected/returned date is before the App. Received date or is in future." type="custom" showInputMessage="1">
      <formula1>AND(OR($D740="",$X740&gt;=$D740),$X740&lt;=TODAY())</formula1>
    </dataValidation>
    <dataValidation sqref="Y740" prompt="Fee Encashed date is before the App.Received date or is in future." type="custom" showInputMessage="1">
      <formula1>AND(OR($D740="",$Y740&gt;=$D740),$Y740&lt;=TODAY())</formula1>
    </dataValidation>
    <dataValidation sqref="Z740" prompt="PER Received date is before the Fee Encashed date or is in future." type="custom" showInputMessage="1">
      <formula1>AND($Z740&lt;=TODAY(),OR($Y740="",$Y740&lt;$Z740))</formula1>
    </dataValidation>
    <dataValidation sqref="D741" prompt="Non-FSW2014 application or a typo in the date" type="custom" showInputMessage="1">
      <formula1>$D741&gt;=DATE(2014,5,1)</formula1>
    </dataValidation>
    <dataValidation sqref="S741" prompt="Non-FSW14 application or a typo in the Application Sent date (the date is too far in the past)" type="custom" showInputMessage="1">
      <formula1>$S741&gt;DATE(2014,4,21)</formula1>
    </dataValidation>
    <dataValidation sqref="X741" prompt="Rejected/returned date is before the App. Received date or is in future." type="custom" showInputMessage="1">
      <formula1>AND(OR($D741="",$X741&gt;=$D741),$X741&lt;=TODAY())</formula1>
    </dataValidation>
    <dataValidation sqref="Y741" prompt="Fee Encashed date is before the App.Received date or is in future." type="custom" showInputMessage="1">
      <formula1>AND(OR($D741="",$Y741&gt;=$D741),$Y741&lt;=TODAY())</formula1>
    </dataValidation>
    <dataValidation sqref="Z741" prompt="PER Received date is before the Fee Encashed date or is in future." type="custom" showInputMessage="1">
      <formula1>AND($Z741&lt;=TODAY(),OR($Y741="",$Y741&lt;$Z741))</formula1>
    </dataValidation>
    <dataValidation sqref="D742" prompt="Non-FSW2014 application or a typo in the date" type="custom" showInputMessage="1">
      <formula1>$D742&gt;=DATE(2014,5,1)</formula1>
    </dataValidation>
    <dataValidation sqref="S742" prompt="Non-FSW14 application or a typo in the Application Sent date (the date is too far in the past)" type="custom" showInputMessage="1">
      <formula1>$S742&gt;DATE(2014,4,21)</formula1>
    </dataValidation>
    <dataValidation sqref="X742" prompt="Rejected/returned date is before the App. Received date or is in future." type="custom" showInputMessage="1">
      <formula1>AND(OR($D742="",$X742&gt;=$D742),$X742&lt;=TODAY())</formula1>
    </dataValidation>
    <dataValidation sqref="Y742" prompt="Fee Encashed date is before the App.Received date or is in future." type="custom" showInputMessage="1">
      <formula1>AND(OR($D742="",$Y742&gt;=$D742),$Y742&lt;=TODAY())</formula1>
    </dataValidation>
    <dataValidation sqref="Z742" prompt="PER Received date is before the Fee Encashed date or is in future." type="custom" showInputMessage="1">
      <formula1>AND($Z742&lt;=TODAY(),OR($Y742="",$Y742&lt;$Z742))</formula1>
    </dataValidation>
    <dataValidation sqref="D743" prompt="Non-FSW2014 application or a typo in the date" type="custom" showInputMessage="1">
      <formula1>$D743&gt;=DATE(2014,5,1)</formula1>
    </dataValidation>
    <dataValidation sqref="S743" prompt="Non-FSW14 application or a typo in the Application Sent date (the date is too far in the past)" type="custom" showInputMessage="1">
      <formula1>$S743&gt;DATE(2014,4,21)</formula1>
    </dataValidation>
    <dataValidation sqref="X743" prompt="Rejected/returned date is before the App. Received date or is in future." type="custom" showInputMessage="1">
      <formula1>AND(OR($D743="",$X743&gt;=$D743),$X743&lt;=TODAY())</formula1>
    </dataValidation>
    <dataValidation sqref="Y743" prompt="Fee Encashed date is before the App.Received date or is in future." type="custom" showInputMessage="1">
      <formula1>AND(OR($D743="",$Y743&gt;=$D743),$Y743&lt;=TODAY())</formula1>
    </dataValidation>
    <dataValidation sqref="Z743" prompt="PER Received date is before the Fee Encashed date or is in future." type="custom" showInputMessage="1">
      <formula1>AND($Z743&lt;=TODAY(),OR($Y743="",$Y743&lt;$Z743))</formula1>
    </dataValidation>
    <dataValidation sqref="D744" prompt="Non-FSW2014 application or a typo in the date" type="custom" showInputMessage="1">
      <formula1>$D744&gt;=DATE(2014,5,1)</formula1>
    </dataValidation>
    <dataValidation sqref="S744" prompt="Non-FSW14 application or a typo in the Application Sent date (the date is too far in the past)" type="custom" showInputMessage="1">
      <formula1>$S744&gt;DATE(2014,4,21)</formula1>
    </dataValidation>
    <dataValidation sqref="X744" prompt="Rejected/returned date is before the App. Received date or is in future." type="custom" showInputMessage="1">
      <formula1>AND(OR($D744="",$X744&gt;=$D744),$X744&lt;=TODAY())</formula1>
    </dataValidation>
    <dataValidation sqref="Y744" prompt="Fee Encashed date is before the App.Received date or is in future." type="custom" showInputMessage="1">
      <formula1>AND(OR($D744="",$Y744&gt;=$D744),$Y744&lt;=TODAY())</formula1>
    </dataValidation>
    <dataValidation sqref="Z744" prompt="PER Received date is before the Fee Encashed date or is in future." type="custom" showInputMessage="1">
      <formula1>AND($Z744&lt;=TODAY(),OR($Y744="",$Y744&lt;$Z744))</formula1>
    </dataValidation>
    <dataValidation sqref="D745" prompt="Non-FSW2014 application or a typo in the date" type="custom" showInputMessage="1">
      <formula1>$D745&gt;=DATE(2014,5,1)</formula1>
    </dataValidation>
    <dataValidation sqref="S745" prompt="Non-FSW14 application or a typo in the Application Sent date (the date is too far in the past)" type="custom" showInputMessage="1">
      <formula1>$S745&gt;DATE(2014,4,21)</formula1>
    </dataValidation>
    <dataValidation sqref="X745" prompt="Rejected/returned date is before the App. Received date or is in future." type="custom" showInputMessage="1">
      <formula1>AND(OR($D745="",$X745&gt;=$D745),$X745&lt;=TODAY())</formula1>
    </dataValidation>
    <dataValidation sqref="Y745" prompt="Fee Encashed date is before the App.Received date or is in future." type="custom" showInputMessage="1">
      <formula1>AND(OR($D745="",$Y745&gt;=$D745),$Y745&lt;=TODAY())</formula1>
    </dataValidation>
    <dataValidation sqref="Z745" prompt="PER Received date is before the Fee Encashed date or is in future." type="custom" showInputMessage="1">
      <formula1>AND($Z745&lt;=TODAY(),OR($Y745="",$Y745&lt;$Z745))</formula1>
    </dataValidation>
    <dataValidation sqref="D746" prompt="Non-FSW2014 application or a typo in the date" type="custom" showInputMessage="1">
      <formula1>$D746&gt;=DATE(2014,5,1)</formula1>
    </dataValidation>
    <dataValidation sqref="S746" prompt="Non-FSW14 application or a typo in the Application Sent date (the date is too far in the past)" type="custom" showInputMessage="1">
      <formula1>$S746&gt;DATE(2014,4,21)</formula1>
    </dataValidation>
    <dataValidation sqref="X746" prompt="Rejected/returned date is before the App. Received date or is in future." type="custom" showInputMessage="1">
      <formula1>AND(OR($D746="",$X746&gt;=$D746),$X746&lt;=TODAY())</formula1>
    </dataValidation>
    <dataValidation sqref="Y746" prompt="Fee Encashed date is before the App.Received date or is in future." type="custom" showInputMessage="1">
      <formula1>AND(OR($D746="",$Y746&gt;=$D746),$Y746&lt;=TODAY())</formula1>
    </dataValidation>
    <dataValidation sqref="Z746" prompt="PER Received date is before the Fee Encashed date or is in future." type="custom" showInputMessage="1">
      <formula1>AND($Z746&lt;=TODAY(),OR($Y746="",$Y746&lt;$Z746))</formula1>
    </dataValidation>
    <dataValidation sqref="D747" prompt="Non-FSW2014 application or a typo in the date" type="custom" showInputMessage="1">
      <formula1>$D747&gt;=DATE(2014,5,1)</formula1>
    </dataValidation>
    <dataValidation sqref="S747" prompt="Non-FSW14 application or a typo in the Application Sent date (the date is too far in the past)" type="custom" showInputMessage="1">
      <formula1>$S747&gt;DATE(2014,4,21)</formula1>
    </dataValidation>
    <dataValidation sqref="X747" prompt="Rejected/returned date is before the App. Received date or is in future." type="custom" showInputMessage="1">
      <formula1>AND(OR($D747="",$X747&gt;=$D747),$X747&lt;=TODAY())</formula1>
    </dataValidation>
    <dataValidation sqref="Y747" prompt="Fee Encashed date is before the App.Received date or is in future." type="custom" showInputMessage="1">
      <formula1>AND(OR($D747="",$Y747&gt;=$D747),$Y747&lt;=TODAY())</formula1>
    </dataValidation>
    <dataValidation sqref="Z747" prompt="PER Received date is before the Fee Encashed date or is in future." type="custom" showInputMessage="1">
      <formula1>AND($Z747&lt;=TODAY(),OR($Y747="",$Y747&lt;$Z747))</formula1>
    </dataValidation>
    <dataValidation sqref="D748" prompt="Non-FSW2014 application or a typo in the date" type="custom" showInputMessage="1">
      <formula1>$D748&gt;=DATE(2014,5,1)</formula1>
    </dataValidation>
    <dataValidation sqref="S748" prompt="Non-FSW14 application or a typo in the Application Sent date (the date is too far in the past)" type="custom" showInputMessage="1">
      <formula1>$S748&gt;DATE(2014,4,21)</formula1>
    </dataValidation>
    <dataValidation sqref="X748" prompt="Rejected/returned date is before the App. Received date or is in future." type="custom" showInputMessage="1">
      <formula1>AND(OR($D748="",$X748&gt;=$D748),$X748&lt;=TODAY())</formula1>
    </dataValidation>
    <dataValidation sqref="Y748" prompt="Fee Encashed date is before the App.Received date or is in future." type="custom" showInputMessage="1">
      <formula1>AND(OR($D748="",$Y748&gt;=$D748),$Y748&lt;=TODAY())</formula1>
    </dataValidation>
    <dataValidation sqref="Z748" prompt="PER Received date is before the Fee Encashed date or is in future." type="custom" showInputMessage="1">
      <formula1>AND($Z748&lt;=TODAY(),OR($Y748="",$Y748&lt;$Z748))</formula1>
    </dataValidation>
    <dataValidation sqref="D749" prompt="Non-FSW2014 application or a typo in the date" type="custom" showInputMessage="1">
      <formula1>$D749&gt;=DATE(2014,5,1)</formula1>
    </dataValidation>
    <dataValidation sqref="S749" prompt="Non-FSW14 application or a typo in the Application Sent date (the date is too far in the past)" type="custom" showInputMessage="1">
      <formula1>$S749&gt;DATE(2014,4,21)</formula1>
    </dataValidation>
    <dataValidation sqref="X749" prompt="Rejected/returned date is before the App. Received date or is in future." type="custom" showInputMessage="1">
      <formula1>AND(OR($D749="",$X749&gt;=$D749),$X749&lt;=TODAY())</formula1>
    </dataValidation>
    <dataValidation sqref="Y749" prompt="Fee Encashed date is before the App.Received date or is in future." type="custom" showInputMessage="1">
      <formula1>AND(OR($D749="",$Y749&gt;=$D749),$Y749&lt;=TODAY())</formula1>
    </dataValidation>
    <dataValidation sqref="Z749" prompt="PER Received date is before the Fee Encashed date or is in future." type="custom" showInputMessage="1">
      <formula1>AND($Z749&lt;=TODAY(),OR($Y749="",$Y749&lt;$Z749))</formula1>
    </dataValidation>
    <dataValidation sqref="D750" prompt="Non-FSW2014 application or a typo in the date" type="custom" showInputMessage="1">
      <formula1>$D750&gt;=DATE(2014,5,1)</formula1>
    </dataValidation>
    <dataValidation sqref="S750" prompt="Non-FSW14 application or a typo in the Application Sent date (the date is too far in the past)" type="custom" showInputMessage="1">
      <formula1>$S750&gt;DATE(2014,4,21)</formula1>
    </dataValidation>
    <dataValidation sqref="X750" prompt="Rejected/returned date is before the App. Received date or is in future." type="custom" showInputMessage="1">
      <formula1>AND(OR($D750="",$X750&gt;=$D750),$X750&lt;=TODAY())</formula1>
    </dataValidation>
    <dataValidation sqref="Y750" prompt="Fee Encashed date is before the App.Received date or is in future." type="custom" showInputMessage="1">
      <formula1>AND(OR($D750="",$Y750&gt;=$D750),$Y750&lt;=TODAY())</formula1>
    </dataValidation>
    <dataValidation sqref="Z750" prompt="PER Received date is before the Fee Encashed date or is in future." type="custom" showInputMessage="1">
      <formula1>AND($Z750&lt;=TODAY(),OR($Y750="",$Y750&lt;$Z750))</formula1>
    </dataValidation>
    <dataValidation sqref="D751" prompt="Non-FSW2014 application or a typo in the date" type="custom" showInputMessage="1">
      <formula1>$D751&gt;=DATE(2014,5,1)</formula1>
    </dataValidation>
    <dataValidation sqref="S751" prompt="Non-FSW14 application or a typo in the Application Sent date (the date is too far in the past)" type="custom" showInputMessage="1">
      <formula1>$S751&gt;DATE(2014,4,21)</formula1>
    </dataValidation>
    <dataValidation sqref="X751" prompt="Rejected/returned date is before the App. Received date or is in future." type="custom" showInputMessage="1">
      <formula1>AND(OR($D751="",$X751&gt;=$D751),$X751&lt;=TODAY())</formula1>
    </dataValidation>
    <dataValidation sqref="Y751" prompt="Fee Encashed date is before the App.Received date or is in future." type="custom" showInputMessage="1">
      <formula1>AND(OR($D751="",$Y751&gt;=$D751),$Y751&lt;=TODAY())</formula1>
    </dataValidation>
    <dataValidation sqref="Z751" prompt="PER Received date is before the Fee Encashed date or is in future." type="custom" showInputMessage="1">
      <formula1>AND($Z751&lt;=TODAY(),OR($Y751="",$Y751&lt;$Z751))</formula1>
    </dataValidation>
    <dataValidation sqref="D752" prompt="Non-FSW2014 application or a typo in the date" type="custom" showInputMessage="1">
      <formula1>$D752&gt;=DATE(2014,5,1)</formula1>
    </dataValidation>
    <dataValidation sqref="S752" prompt="Non-FSW14 application or a typo in the Application Sent date (the date is too far in the past)" type="custom" showInputMessage="1">
      <formula1>$S752&gt;DATE(2014,4,21)</formula1>
    </dataValidation>
    <dataValidation sqref="X752" prompt="Rejected/returned date is before the App. Received date or is in future." type="custom" showInputMessage="1">
      <formula1>AND(OR($D752="",$X752&gt;=$D752),$X752&lt;=TODAY())</formula1>
    </dataValidation>
    <dataValidation sqref="Y752" prompt="Fee Encashed date is before the App.Received date or is in future." type="custom" showInputMessage="1">
      <formula1>AND(OR($D752="",$Y752&gt;=$D752),$Y752&lt;=TODAY())</formula1>
    </dataValidation>
    <dataValidation sqref="Z752" prompt="PER Received date is before the Fee Encashed date or is in future." type="custom" showInputMessage="1">
      <formula1>AND($Z752&lt;=TODAY(),OR($Y752="",$Y752&lt;$Z752))</formula1>
    </dataValidation>
    <dataValidation sqref="D753" prompt="Non-FSW2014 application or a typo in the date" type="custom" showInputMessage="1">
      <formula1>$D753&gt;=DATE(2014,5,1)</formula1>
    </dataValidation>
    <dataValidation sqref="S753" prompt="Non-FSW14 application or a typo in the Application Sent date (the date is too far in the past)" type="custom" showInputMessage="1">
      <formula1>$S753&gt;DATE(2014,4,21)</formula1>
    </dataValidation>
    <dataValidation sqref="X753" prompt="Rejected/returned date is before the App. Received date or is in future." type="custom" showInputMessage="1">
      <formula1>AND(OR($D753="",$X753&gt;=$D753),$X753&lt;=TODAY())</formula1>
    </dataValidation>
    <dataValidation sqref="Y753" prompt="Fee Encashed date is before the App.Received date or is in future." type="custom" showInputMessage="1">
      <formula1>AND(OR($D753="",$Y753&gt;=$D753),$Y753&lt;=TODAY())</formula1>
    </dataValidation>
    <dataValidation sqref="Z753" prompt="PER Received date is before the Fee Encashed date or is in future." type="custom" showInputMessage="1">
      <formula1>AND($Z753&lt;=TODAY(),OR($Y753="",$Y753&lt;$Z753))</formula1>
    </dataValidation>
    <dataValidation sqref="D754" prompt="Non-FSW2014 application or a typo in the date" type="custom" showInputMessage="1">
      <formula1>$D754&gt;=DATE(2014,5,1)</formula1>
    </dataValidation>
    <dataValidation sqref="S754" prompt="Non-FSW14 application or a typo in the Application Sent date (the date is too far in the past)" type="custom" showInputMessage="1">
      <formula1>$S754&gt;DATE(2014,4,21)</formula1>
    </dataValidation>
    <dataValidation sqref="X754" prompt="Rejected/returned date is before the App. Received date or is in future." type="custom" showInputMessage="1">
      <formula1>AND(OR($D754="",$X754&gt;=$D754),$X754&lt;=TODAY())</formula1>
    </dataValidation>
    <dataValidation sqref="Y754" prompt="Fee Encashed date is before the App.Received date or is in future." type="custom" showInputMessage="1">
      <formula1>AND(OR($D754="",$Y754&gt;=$D754),$Y754&lt;=TODAY())</formula1>
    </dataValidation>
    <dataValidation sqref="Z754" prompt="PER Received date is before the Fee Encashed date or is in future." type="custom" showInputMessage="1">
      <formula1>AND($Z754&lt;=TODAY(),OR($Y754="",$Y754&lt;$Z754))</formula1>
    </dataValidation>
    <dataValidation sqref="D755" prompt="Non-FSW2014 application or a typo in the date" type="custom" showInputMessage="1">
      <formula1>$D755&gt;=DATE(2014,5,1)</formula1>
    </dataValidation>
    <dataValidation sqref="S755" prompt="Non-FSW14 application or a typo in the Application Sent date (the date is too far in the past)" type="custom" showInputMessage="1">
      <formula1>$S755&gt;DATE(2014,4,21)</formula1>
    </dataValidation>
    <dataValidation sqref="X755" prompt="Rejected/returned date is before the App. Received date or is in future." type="custom" showInputMessage="1">
      <formula1>AND(OR($D755="",$X755&gt;=$D755),$X755&lt;=TODAY())</formula1>
    </dataValidation>
    <dataValidation sqref="Y755" prompt="Fee Encashed date is before the App.Received date or is in future." type="custom" showInputMessage="1">
      <formula1>AND(OR($D755="",$Y755&gt;=$D755),$Y755&lt;=TODAY())</formula1>
    </dataValidation>
    <dataValidation sqref="Z755" prompt="PER Received date is before the Fee Encashed date or is in future." type="custom" showInputMessage="1">
      <formula1>AND($Z755&lt;=TODAY(),OR($Y755="",$Y755&lt;$Z755))</formula1>
    </dataValidation>
    <dataValidation sqref="D756" prompt="Non-FSW2014 application or a typo in the date" type="custom" showInputMessage="1">
      <formula1>$D756&gt;=DATE(2014,5,1)</formula1>
    </dataValidation>
    <dataValidation sqref="S756" prompt="Non-FSW14 application or a typo in the Application Sent date (the date is too far in the past)" type="custom" showInputMessage="1">
      <formula1>$S756&gt;DATE(2014,4,21)</formula1>
    </dataValidation>
    <dataValidation sqref="X756" prompt="Rejected/returned date is before the App. Received date or is in future." type="custom" showInputMessage="1">
      <formula1>AND(OR($D756="",$X756&gt;=$D756),$X756&lt;=TODAY())</formula1>
    </dataValidation>
    <dataValidation sqref="Y756" prompt="Fee Encashed date is before the App.Received date or is in future." type="custom" showInputMessage="1">
      <formula1>AND(OR($D756="",$Y756&gt;=$D756),$Y756&lt;=TODAY())</formula1>
    </dataValidation>
    <dataValidation sqref="Z756" prompt="PER Received date is before the Fee Encashed date or is in future." type="custom" showInputMessage="1">
      <formula1>AND($Z756&lt;=TODAY(),OR($Y756="",$Y756&lt;$Z756))</formula1>
    </dataValidation>
    <dataValidation sqref="D757" prompt="Non-FSW2014 application or a typo in the date" type="custom" showInputMessage="1">
      <formula1>$D757&gt;=DATE(2014,5,1)</formula1>
    </dataValidation>
    <dataValidation sqref="S757" prompt="Non-FSW14 application or a typo in the Application Sent date (the date is too far in the past)" type="custom" showInputMessage="1">
      <formula1>$S757&gt;DATE(2014,4,21)</formula1>
    </dataValidation>
    <dataValidation sqref="X757" prompt="Rejected/returned date is before the App. Received date or is in future." type="custom" showInputMessage="1">
      <formula1>AND(OR($D757="",$X757&gt;=$D757),$X757&lt;=TODAY())</formula1>
    </dataValidation>
    <dataValidation sqref="Y757" prompt="Fee Encashed date is before the App.Received date or is in future." type="custom" showInputMessage="1">
      <formula1>AND(OR($D757="",$Y757&gt;=$D757),$Y757&lt;=TODAY())</formula1>
    </dataValidation>
    <dataValidation sqref="Z757" prompt="PER Received date is before the Fee Encashed date or is in future." type="custom" showInputMessage="1">
      <formula1>AND($Z757&lt;=TODAY(),OR($Y757="",$Y757&lt;$Z757))</formula1>
    </dataValidation>
    <dataValidation sqref="D758" prompt="Non-FSW2014 application or a typo in the date" type="custom" showInputMessage="1">
      <formula1>$D758&gt;=DATE(2014,5,1)</formula1>
    </dataValidation>
    <dataValidation sqref="S758" prompt="Non-FSW14 application or a typo in the Application Sent date (the date is too far in the past)" type="custom" showInputMessage="1">
      <formula1>$S758&gt;DATE(2014,4,21)</formula1>
    </dataValidation>
    <dataValidation sqref="X758" prompt="Rejected/returned date is before the App. Received date or is in future." type="custom" showInputMessage="1">
      <formula1>AND(OR($D758="",$X758&gt;=$D758),$X758&lt;=TODAY())</formula1>
    </dataValidation>
    <dataValidation sqref="Y758" prompt="Fee Encashed date is before the App.Received date or is in future." type="custom" showInputMessage="1">
      <formula1>AND(OR($D758="",$Y758&gt;=$D758),$Y758&lt;=TODAY())</formula1>
    </dataValidation>
    <dataValidation sqref="Z758" prompt="PER Received date is before the Fee Encashed date or is in future." type="custom" showInputMessage="1">
      <formula1>AND($Z758&lt;=TODAY(),OR($Y758="",$Y758&lt;$Z758))</formula1>
    </dataValidation>
    <dataValidation sqref="D759" prompt="Non-FSW2014 application or a typo in the date" type="custom" showInputMessage="1">
      <formula1>$D759&gt;=DATE(2014,5,1)</formula1>
    </dataValidation>
    <dataValidation sqref="S759" prompt="Non-FSW14 application or a typo in the Application Sent date (the date is too far in the past)" type="custom" showInputMessage="1">
      <formula1>$S759&gt;DATE(2014,4,21)</formula1>
    </dataValidation>
    <dataValidation sqref="X759" prompt="Rejected/returned date is before the App. Received date or is in future." type="custom" showInputMessage="1">
      <formula1>AND(OR($D759="",$X759&gt;=$D759),$X759&lt;=TODAY())</formula1>
    </dataValidation>
    <dataValidation sqref="Y759" prompt="Fee Encashed date is before the App.Received date or is in future." type="custom" showInputMessage="1">
      <formula1>AND(OR($D759="",$Y759&gt;=$D759),$Y759&lt;=TODAY())</formula1>
    </dataValidation>
    <dataValidation sqref="Z759" prompt="PER Received date is before the Fee Encashed date or is in future." type="custom" showInputMessage="1">
      <formula1>AND($Z759&lt;=TODAY(),OR($Y759="",$Y759&lt;$Z759))</formula1>
    </dataValidation>
    <dataValidation sqref="D760" prompt="Non-FSW2014 application or a typo in the date" type="custom" showInputMessage="1">
      <formula1>$D760&gt;=DATE(2014,5,1)</formula1>
    </dataValidation>
    <dataValidation sqref="S760" prompt="Non-FSW14 application or a typo in the Application Sent date (the date is too far in the past)" type="custom" showInputMessage="1">
      <formula1>$S760&gt;DATE(2014,4,21)</formula1>
    </dataValidation>
    <dataValidation sqref="X760" prompt="Rejected/returned date is before the App. Received date or is in future." type="custom" showInputMessage="1">
      <formula1>AND(OR($D760="",$X760&gt;=$D760),$X760&lt;=TODAY())</formula1>
    </dataValidation>
    <dataValidation sqref="Y760" prompt="Fee Encashed date is before the App.Received date or is in future." type="custom" showInputMessage="1">
      <formula1>AND(OR($D760="",$Y760&gt;=$D760),$Y760&lt;=TODAY())</formula1>
    </dataValidation>
    <dataValidation sqref="Z760" prompt="PER Received date is before the Fee Encashed date or is in future." type="custom" showInputMessage="1">
      <formula1>AND($Z760&lt;=TODAY(),OR($Y760="",$Y760&lt;$Z760))</formula1>
    </dataValidation>
    <dataValidation sqref="D761" prompt="Non-FSW2014 application or a typo in the date" type="custom" showInputMessage="1">
      <formula1>$D761&gt;=DATE(2014,5,1)</formula1>
    </dataValidation>
    <dataValidation sqref="S761" prompt="Non-FSW14 application or a typo in the Application Sent date (the date is too far in the past)" type="custom" showInputMessage="1">
      <formula1>$S761&gt;DATE(2014,4,21)</formula1>
    </dataValidation>
    <dataValidation sqref="X761" prompt="Rejected/returned date is before the App. Received date or is in future." type="custom" showInputMessage="1">
      <formula1>AND(OR($D761="",$X761&gt;=$D761),$X761&lt;=TODAY())</formula1>
    </dataValidation>
    <dataValidation sqref="Y761" prompt="Fee Encashed date is before the App.Received date or is in future." type="custom" showInputMessage="1">
      <formula1>AND(OR($D761="",$Y761&gt;=$D761),$Y761&lt;=TODAY())</formula1>
    </dataValidation>
    <dataValidation sqref="Z761" prompt="PER Received date is before the Fee Encashed date or is in future." type="custom" showInputMessage="1">
      <formula1>AND($Z761&lt;=TODAY(),OR($Y761="",$Y761&lt;$Z761))</formula1>
    </dataValidation>
    <dataValidation sqref="D762" prompt="Non-FSW2014 application or a typo in the date" type="custom" showInputMessage="1">
      <formula1>$D762&gt;=DATE(2014,5,1)</formula1>
    </dataValidation>
    <dataValidation sqref="S762" prompt="Non-FSW14 application or a typo in the Application Sent date (the date is too far in the past)" type="custom" showInputMessage="1">
      <formula1>$S762&gt;DATE(2014,4,21)</formula1>
    </dataValidation>
    <dataValidation sqref="X762" prompt="Rejected/returned date is before the App. Received date or is in future." type="custom" showInputMessage="1">
      <formula1>AND(OR($D762="",$X762&gt;=$D762),$X762&lt;=TODAY())</formula1>
    </dataValidation>
    <dataValidation sqref="Y762" prompt="Fee Encashed date is before the App.Received date or is in future." type="custom" showInputMessage="1">
      <formula1>AND(OR($D762="",$Y762&gt;=$D762),$Y762&lt;=TODAY())</formula1>
    </dataValidation>
    <dataValidation sqref="Z762" prompt="PER Received date is before the Fee Encashed date or is in future." type="custom" showInputMessage="1">
      <formula1>AND($Z762&lt;=TODAY(),OR($Y762="",$Y762&lt;$Z762))</formula1>
    </dataValidation>
    <dataValidation sqref="D763" prompt="Non-FSW2014 application or a typo in the date" type="custom" showInputMessage="1">
      <formula1>$D763&gt;=DATE(2014,5,1)</formula1>
    </dataValidation>
    <dataValidation sqref="S763" prompt="Non-FSW14 application or a typo in the Application Sent date (the date is too far in the past)" type="custom" showInputMessage="1">
      <formula1>$S763&gt;DATE(2014,4,21)</formula1>
    </dataValidation>
    <dataValidation sqref="X763" prompt="Rejected/returned date is before the App. Received date or is in future." type="custom" showInputMessage="1">
      <formula1>AND(OR($D763="",$X763&gt;=$D763),$X763&lt;=TODAY())</formula1>
    </dataValidation>
    <dataValidation sqref="Y763" prompt="Fee Encashed date is before the App.Received date or is in future." type="custom" showInputMessage="1">
      <formula1>AND(OR($D763="",$Y763&gt;=$D763),$Y763&lt;=TODAY())</formula1>
    </dataValidation>
    <dataValidation sqref="Z763" prompt="PER Received date is before the Fee Encashed date or is in future." type="custom" showInputMessage="1">
      <formula1>AND($Z763&lt;=TODAY(),OR($Y763="",$Y763&lt;$Z763))</formula1>
    </dataValidation>
    <dataValidation sqref="D764" prompt="Non-FSW2014 application or a typo in the date" type="custom" showInputMessage="1">
      <formula1>$D764&gt;=DATE(2014,5,1)</formula1>
    </dataValidation>
    <dataValidation sqref="S764" prompt="Non-FSW14 application or a typo in the Application Sent date (the date is too far in the past)" type="custom" showInputMessage="1">
      <formula1>$S764&gt;DATE(2014,4,21)</formula1>
    </dataValidation>
    <dataValidation sqref="X764" prompt="Rejected/returned date is before the App. Received date or is in future." type="custom" showInputMessage="1">
      <formula1>AND(OR($D764="",$X764&gt;=$D764),$X764&lt;=TODAY())</formula1>
    </dataValidation>
    <dataValidation sqref="Y764" prompt="Fee Encashed date is before the App.Received date or is in future." type="custom" showInputMessage="1">
      <formula1>AND(OR($D764="",$Y764&gt;=$D764),$Y764&lt;=TODAY())</formula1>
    </dataValidation>
    <dataValidation sqref="Z764" prompt="PER Received date is before the Fee Encashed date or is in future." type="custom" showInputMessage="1">
      <formula1>AND($Z764&lt;=TODAY(),OR($Y764="",$Y764&lt;$Z764))</formula1>
    </dataValidation>
    <dataValidation sqref="D765" prompt="Non-FSW2014 application or a typo in the date" type="custom" showInputMessage="1">
      <formula1>$D765&gt;=DATE(2014,5,1)</formula1>
    </dataValidation>
    <dataValidation sqref="S765" prompt="Non-FSW14 application or a typo in the Application Sent date (the date is too far in the past)" type="custom" showInputMessage="1">
      <formula1>$S765&gt;DATE(2014,4,21)</formula1>
    </dataValidation>
    <dataValidation sqref="X765" prompt="Rejected/returned date is before the App. Received date or is in future." type="custom" showInputMessage="1">
      <formula1>AND(OR($D765="",$X765&gt;=$D765),$X765&lt;=TODAY())</formula1>
    </dataValidation>
    <dataValidation sqref="Y765" prompt="Fee Encashed date is before the App.Received date or is in future." type="custom" showInputMessage="1">
      <formula1>AND(OR($D765="",$Y765&gt;=$D765),$Y765&lt;=TODAY())</formula1>
    </dataValidation>
    <dataValidation sqref="Z765" prompt="PER Received date is before the Fee Encashed date or is in future." type="custom" showInputMessage="1">
      <formula1>AND($Z765&lt;=TODAY(),OR($Y765="",$Y765&lt;$Z765))</formula1>
    </dataValidation>
    <dataValidation sqref="D766" prompt="Non-FSW2014 application or a typo in the date" type="custom" showInputMessage="1">
      <formula1>$D766&gt;=DATE(2014,5,1)</formula1>
    </dataValidation>
    <dataValidation sqref="S766" prompt="Non-FSW14 application or a typo in the Application Sent date (the date is too far in the past)" type="custom" showInputMessage="1">
      <formula1>$S766&gt;DATE(2014,4,21)</formula1>
    </dataValidation>
    <dataValidation sqref="X766" prompt="Rejected/returned date is before the App. Received date or is in future." type="custom" showInputMessage="1">
      <formula1>AND(OR($D766="",$X766&gt;=$D766),$X766&lt;=TODAY())</formula1>
    </dataValidation>
    <dataValidation sqref="Y766" prompt="Fee Encashed date is before the App.Received date or is in future." type="custom" showInputMessage="1">
      <formula1>AND(OR($D766="",$Y766&gt;=$D766),$Y766&lt;=TODAY())</formula1>
    </dataValidation>
    <dataValidation sqref="Z766" prompt="PER Received date is before the Fee Encashed date or is in future." type="custom" showInputMessage="1">
      <formula1>AND($Z766&lt;=TODAY(),OR($Y766="",$Y766&lt;$Z766))</formula1>
    </dataValidation>
    <dataValidation sqref="D767" prompt="Non-FSW2014 application or a typo in the date" type="custom" showInputMessage="1">
      <formula1>$D767&gt;=DATE(2014,5,1)</formula1>
    </dataValidation>
    <dataValidation sqref="S767" prompt="Non-FSW14 application or a typo in the Application Sent date (the date is too far in the past)" type="custom" showInputMessage="1">
      <formula1>$S767&gt;DATE(2014,4,21)</formula1>
    </dataValidation>
    <dataValidation sqref="X767" prompt="Rejected/returned date is before the App. Received date or is in future." type="custom" showInputMessage="1">
      <formula1>AND(OR($D767="",$X767&gt;=$D767),$X767&lt;=TODAY())</formula1>
    </dataValidation>
    <dataValidation sqref="Y767" prompt="Fee Encashed date is before the App.Received date or is in future." type="custom" showInputMessage="1">
      <formula1>AND(OR($D767="",$Y767&gt;=$D767),$Y767&lt;=TODAY())</formula1>
    </dataValidation>
    <dataValidation sqref="Z767" prompt="PER Received date is before the Fee Encashed date or is in future." type="custom" showInputMessage="1">
      <formula1>AND($Z767&lt;=TODAY(),OR($Y767="",$Y767&lt;$Z767))</formula1>
    </dataValidation>
    <dataValidation sqref="D768" prompt="Non-FSW2014 application or a typo in the date" type="custom" showInputMessage="1">
      <formula1>$D768&gt;=DATE(2014,5,1)</formula1>
    </dataValidation>
    <dataValidation sqref="S768" prompt="Non-FSW14 application or a typo in the Application Sent date (the date is too far in the past)" type="custom" showInputMessage="1">
      <formula1>$S768&gt;DATE(2014,4,21)</formula1>
    </dataValidation>
    <dataValidation sqref="X768" prompt="Rejected/returned date is before the App. Received date or is in future." type="custom" showInputMessage="1">
      <formula1>AND(OR($D768="",$X768&gt;=$D768),$X768&lt;=TODAY())</formula1>
    </dataValidation>
    <dataValidation sqref="Y768" prompt="Fee Encashed date is before the App.Received date or is in future." type="custom" showInputMessage="1">
      <formula1>AND(OR($D768="",$Y768&gt;=$D768),$Y768&lt;=TODAY())</formula1>
    </dataValidation>
    <dataValidation sqref="Z768" prompt="PER Received date is before the Fee Encashed date or is in future." type="custom" showInputMessage="1">
      <formula1>AND($Z768&lt;=TODAY(),OR($Y768="",$Y768&lt;$Z768))</formula1>
    </dataValidation>
    <dataValidation sqref="D769" prompt="Non-FSW2014 application or a typo in the date" type="custom" showInputMessage="1">
      <formula1>$D769&gt;=DATE(2014,5,1)</formula1>
    </dataValidation>
    <dataValidation sqref="S769" prompt="Non-FSW14 application or a typo in the Application Sent date (the date is too far in the past)" type="custom" showInputMessage="1">
      <formula1>$S769&gt;DATE(2014,4,21)</formula1>
    </dataValidation>
    <dataValidation sqref="X769" prompt="Rejected/returned date is before the App. Received date or is in future." type="custom" showInputMessage="1">
      <formula1>AND(OR($D769="",$X769&gt;=$D769),$X769&lt;=TODAY())</formula1>
    </dataValidation>
    <dataValidation sqref="Y769" prompt="Fee Encashed date is before the App.Received date or is in future." type="custom" showInputMessage="1">
      <formula1>AND(OR($D769="",$Y769&gt;=$D769),$Y769&lt;=TODAY())</formula1>
    </dataValidation>
    <dataValidation sqref="Z769" prompt="PER Received date is before the Fee Encashed date or is in future." type="custom" showInputMessage="1">
      <formula1>AND($Z769&lt;=TODAY(),OR($Y769="",$Y769&lt;$Z769))</formula1>
    </dataValidation>
    <dataValidation sqref="D770" prompt="Non-FSW2014 application or a typo in the date" type="custom" showInputMessage="1">
      <formula1>$D770&gt;=DATE(2014,5,1)</formula1>
    </dataValidation>
    <dataValidation sqref="S770" prompt="Non-FSW14 application or a typo in the Application Sent date (the date is too far in the past)" type="custom" showInputMessage="1">
      <formula1>$S770&gt;DATE(2014,4,21)</formula1>
    </dataValidation>
    <dataValidation sqref="X770" prompt="Rejected/returned date is before the App. Received date or is in future." type="custom" showInputMessage="1">
      <formula1>AND(OR($D770="",$X770&gt;=$D770),$X770&lt;=TODAY())</formula1>
    </dataValidation>
    <dataValidation sqref="Y770" prompt="Fee Encashed date is before the App.Received date or is in future." type="custom" showInputMessage="1">
      <formula1>AND(OR($D770="",$Y770&gt;=$D770),$Y770&lt;=TODAY())</formula1>
    </dataValidation>
    <dataValidation sqref="Z770" prompt="PER Received date is before the Fee Encashed date or is in future." type="custom" showInputMessage="1">
      <formula1>AND($Z770&lt;=TODAY(),OR($Y770="",$Y770&lt;$Z770))</formula1>
    </dataValidation>
    <dataValidation sqref="D771" prompt="Non-FSW2014 application or a typo in the date" type="custom" showInputMessage="1">
      <formula1>$D771&gt;=DATE(2014,5,1)</formula1>
    </dataValidation>
    <dataValidation sqref="S771" prompt="Non-FSW14 application or a typo in the Application Sent date (the date is too far in the past)" type="custom" showInputMessage="1">
      <formula1>$S771&gt;DATE(2014,4,21)</formula1>
    </dataValidation>
    <dataValidation sqref="X771" prompt="Rejected/returned date is before the App. Received date or is in future." type="custom" showInputMessage="1">
      <formula1>AND(OR($D771="",$X771&gt;=$D771),$X771&lt;=TODAY())</formula1>
    </dataValidation>
    <dataValidation sqref="Y771" prompt="Fee Encashed date is before the App.Received date or is in future." type="custom" showInputMessage="1">
      <formula1>AND(OR($D771="",$Y771&gt;=$D771),$Y771&lt;=TODAY())</formula1>
    </dataValidation>
    <dataValidation sqref="Z771" prompt="PER Received date is before the Fee Encashed date or is in future." type="custom" showInputMessage="1">
      <formula1>AND($Z771&lt;=TODAY(),OR($Y771="",$Y771&lt;$Z771))</formula1>
    </dataValidation>
    <dataValidation sqref="D772" prompt="Non-FSW2014 application or a typo in the date" type="custom" showInputMessage="1">
      <formula1>$D772&gt;=DATE(2014,5,1)</formula1>
    </dataValidation>
    <dataValidation sqref="S772" prompt="Non-FSW14 application or a typo in the Application Sent date (the date is too far in the past)" type="custom" showInputMessage="1">
      <formula1>$S772&gt;DATE(2014,4,21)</formula1>
    </dataValidation>
    <dataValidation sqref="X772" prompt="Rejected/returned date is before the App. Received date or is in future." type="custom" showInputMessage="1">
      <formula1>AND(OR($D772="",$X772&gt;=$D772),$X772&lt;=TODAY())</formula1>
    </dataValidation>
    <dataValidation sqref="Y772" prompt="Fee Encashed date is before the App.Received date or is in future." type="custom" showInputMessage="1">
      <formula1>AND(OR($D772="",$Y772&gt;=$D772),$Y772&lt;=TODAY())</formula1>
    </dataValidation>
    <dataValidation sqref="Z772" prompt="PER Received date is before the Fee Encashed date or is in future." type="custom" showInputMessage="1">
      <formula1>AND($Z772&lt;=TODAY(),OR($Y772="",$Y772&lt;$Z772))</formula1>
    </dataValidation>
    <dataValidation sqref="D773" prompt="Non-FSW2014 application or a typo in the date" type="custom" showInputMessage="1">
      <formula1>$D773&gt;=DATE(2014,5,1)</formula1>
    </dataValidation>
    <dataValidation sqref="S773" prompt="Non-FSW14 application or a typo in the Application Sent date (the date is too far in the past)" type="custom" showInputMessage="1">
      <formula1>$S773&gt;DATE(2014,4,21)</formula1>
    </dataValidation>
    <dataValidation sqref="X773" prompt="Rejected/returned date is before the App. Received date or is in future." type="custom" showInputMessage="1">
      <formula1>AND(OR($D773="",$X773&gt;=$D773),$X773&lt;=TODAY())</formula1>
    </dataValidation>
    <dataValidation sqref="Y773" prompt="Fee Encashed date is before the App.Received date or is in future." type="custom" showInputMessage="1">
      <formula1>AND(OR($D773="",$Y773&gt;=$D773),$Y773&lt;=TODAY())</formula1>
    </dataValidation>
    <dataValidation sqref="Z773" prompt="PER Received date is before the Fee Encashed date or is in future." type="custom" showInputMessage="1">
      <formula1>AND($Z773&lt;=TODAY(),OR($Y773="",$Y773&lt;$Z773))</formula1>
    </dataValidation>
    <dataValidation sqref="D774" prompt="Non-FSW2014 application or a typo in the date" type="custom" showInputMessage="1">
      <formula1>$D774&gt;=DATE(2014,5,1)</formula1>
    </dataValidation>
    <dataValidation sqref="S774" prompt="Non-FSW14 application or a typo in the Application Sent date (the date is too far in the past)" type="custom" showInputMessage="1">
      <formula1>$S774&gt;DATE(2014,4,21)</formula1>
    </dataValidation>
    <dataValidation sqref="X774" prompt="Rejected/returned date is before the App. Received date or is in future." type="custom" showInputMessage="1">
      <formula1>AND(OR($D774="",$X774&gt;=$D774),$X774&lt;=TODAY())</formula1>
    </dataValidation>
    <dataValidation sqref="Y774" prompt="Fee Encashed date is before the App.Received date or is in future." type="custom" showInputMessage="1">
      <formula1>AND(OR($D774="",$Y774&gt;=$D774),$Y774&lt;=TODAY())</formula1>
    </dataValidation>
    <dataValidation sqref="Z774" prompt="PER Received date is before the Fee Encashed date or is in future." type="custom" showInputMessage="1">
      <formula1>AND($Z774&lt;=TODAY(),OR($Y774="",$Y774&lt;$Z774))</formula1>
    </dataValidation>
    <dataValidation sqref="D775" prompt="Non-FSW2014 application or a typo in the date" type="custom" showInputMessage="1">
      <formula1>$D775&gt;=DATE(2014,5,1)</formula1>
    </dataValidation>
    <dataValidation sqref="S775" prompt="Non-FSW14 application or a typo in the Application Sent date (the date is too far in the past)" type="custom" showInputMessage="1">
      <formula1>$S775&gt;DATE(2014,4,21)</formula1>
    </dataValidation>
    <dataValidation sqref="X775" prompt="Rejected/returned date is before the App. Received date or is in future." type="custom" showInputMessage="1">
      <formula1>AND(OR($D775="",$X775&gt;=$D775),$X775&lt;=TODAY())</formula1>
    </dataValidation>
    <dataValidation sqref="Y775" prompt="Fee Encashed date is before the App.Received date or is in future." type="custom" showInputMessage="1">
      <formula1>AND(OR($D775="",$Y775&gt;=$D775),$Y775&lt;=TODAY())</formula1>
    </dataValidation>
    <dataValidation sqref="Z775" prompt="PER Received date is before the Fee Encashed date or is in future." type="custom" showInputMessage="1">
      <formula1>AND($Z775&lt;=TODAY(),OR($Y775="",$Y775&lt;$Z775))</formula1>
    </dataValidation>
    <dataValidation sqref="D776" prompt="Non-FSW2014 application or a typo in the date" type="custom" showInputMessage="1">
      <formula1>$D776&gt;=DATE(2014,5,1)</formula1>
    </dataValidation>
    <dataValidation sqref="S776" prompt="Non-FSW14 application or a typo in the Application Sent date (the date is too far in the past)" type="custom" showInputMessage="1">
      <formula1>$S776&gt;DATE(2014,4,21)</formula1>
    </dataValidation>
    <dataValidation sqref="X776" prompt="Rejected/returned date is before the App. Received date or is in future." type="custom" showInputMessage="1">
      <formula1>AND(OR($D776="",$X776&gt;=$D776),$X776&lt;=TODAY())</formula1>
    </dataValidation>
    <dataValidation sqref="Y776" prompt="Fee Encashed date is before the App.Received date or is in future." type="custom" showInputMessage="1">
      <formula1>AND(OR($D776="",$Y776&gt;=$D776),$Y776&lt;=TODAY())</formula1>
    </dataValidation>
    <dataValidation sqref="Z776" prompt="PER Received date is before the Fee Encashed date or is in future." type="custom" showInputMessage="1">
      <formula1>AND($Z776&lt;=TODAY(),OR($Y776="",$Y776&lt;$Z776))</formula1>
    </dataValidation>
    <dataValidation sqref="D777" prompt="Non-FSW2014 application or a typo in the date" type="custom" showInputMessage="1">
      <formula1>$D777&gt;=DATE(2014,5,1)</formula1>
    </dataValidation>
    <dataValidation sqref="S777" prompt="Non-FSW14 application or a typo in the Application Sent date (the date is too far in the past)" type="custom" showInputMessage="1">
      <formula1>$S777&gt;DATE(2014,4,21)</formula1>
    </dataValidation>
    <dataValidation sqref="X777" prompt="Rejected/returned date is before the App. Received date or is in future." type="custom" showInputMessage="1">
      <formula1>AND(OR($D777="",$X777&gt;=$D777),$X777&lt;=TODAY())</formula1>
    </dataValidation>
    <dataValidation sqref="Y777" prompt="Fee Encashed date is before the App.Received date or is in future." type="custom" showInputMessage="1">
      <formula1>AND(OR($D777="",$Y777&gt;=$D777),$Y777&lt;=TODAY())</formula1>
    </dataValidation>
    <dataValidation sqref="Z777" prompt="PER Received date is before the Fee Encashed date or is in future." type="custom" showInputMessage="1">
      <formula1>AND($Z777&lt;=TODAY(),OR($Y777="",$Y777&lt;$Z777))</formula1>
    </dataValidation>
    <dataValidation sqref="D778" prompt="Non-FSW2014 application or a typo in the date" type="custom" showInputMessage="1">
      <formula1>$D778&gt;=DATE(2014,5,1)</formula1>
    </dataValidation>
    <dataValidation sqref="S778" prompt="Non-FSW14 application or a typo in the Application Sent date (the date is too far in the past)" type="custom" showInputMessage="1">
      <formula1>$S778&gt;DATE(2014,4,21)</formula1>
    </dataValidation>
    <dataValidation sqref="X778" prompt="Rejected/returned date is before the App. Received date or is in future." type="custom" showInputMessage="1">
      <formula1>AND(OR($D778="",$X778&gt;=$D778),$X778&lt;=TODAY())</formula1>
    </dataValidation>
    <dataValidation sqref="Y778" prompt="Fee Encashed date is before the App.Received date or is in future." type="custom" showInputMessage="1">
      <formula1>AND(OR($D778="",$Y778&gt;=$D778),$Y778&lt;=TODAY())</formula1>
    </dataValidation>
    <dataValidation sqref="Z778" prompt="PER Received date is before the Fee Encashed date or is in future." type="custom" showInputMessage="1">
      <formula1>AND($Z778&lt;=TODAY(),OR($Y778="",$Y778&lt;$Z778))</formula1>
    </dataValidation>
    <dataValidation sqref="D779" prompt="Non-FSW2014 application or a typo in the date" type="custom" showInputMessage="1">
      <formula1>$D779&gt;=DATE(2014,5,1)</formula1>
    </dataValidation>
    <dataValidation sqref="S779" prompt="Non-FSW14 application or a typo in the Application Sent date (the date is too far in the past)" type="custom" showInputMessage="1">
      <formula1>$S779&gt;DATE(2014,4,21)</formula1>
    </dataValidation>
    <dataValidation sqref="X779" prompt="Rejected/returned date is before the App. Received date or is in future." type="custom" showInputMessage="1">
      <formula1>AND(OR($D779="",$X779&gt;=$D779),$X779&lt;=TODAY())</formula1>
    </dataValidation>
    <dataValidation sqref="Y779" prompt="Fee Encashed date is before the App.Received date or is in future." type="custom" showInputMessage="1">
      <formula1>AND(OR($D779="",$Y779&gt;=$D779),$Y779&lt;=TODAY())</formula1>
    </dataValidation>
    <dataValidation sqref="Z779" prompt="PER Received date is before the Fee Encashed date or is in future." type="custom" showInputMessage="1">
      <formula1>AND($Z779&lt;=TODAY(),OR($Y779="",$Y779&lt;$Z779))</formula1>
    </dataValidation>
    <dataValidation sqref="D780" prompt="Non-FSW2014 application or a typo in the date" type="custom" showInputMessage="1">
      <formula1>$D780&gt;=DATE(2014,5,1)</formula1>
    </dataValidation>
    <dataValidation sqref="S780" prompt="Non-FSW14 application or a typo in the Application Sent date (the date is too far in the past)" type="custom" showInputMessage="1">
      <formula1>$S780&gt;DATE(2014,4,21)</formula1>
    </dataValidation>
    <dataValidation sqref="X780" prompt="Rejected/returned date is before the App. Received date or is in future." type="custom" showInputMessage="1">
      <formula1>AND(OR($D780="",$X780&gt;=$D780),$X780&lt;=TODAY())</formula1>
    </dataValidation>
    <dataValidation sqref="Y780" prompt="Fee Encashed date is before the App.Received date or is in future." type="custom" showInputMessage="1">
      <formula1>AND(OR($D780="",$Y780&gt;=$D780),$Y780&lt;=TODAY())</formula1>
    </dataValidation>
    <dataValidation sqref="Z780" prompt="PER Received date is before the Fee Encashed date or is in future." type="custom" showInputMessage="1">
      <formula1>AND($Z780&lt;=TODAY(),OR($Y780="",$Y780&lt;$Z780))</formula1>
    </dataValidation>
    <dataValidation sqref="D781" prompt="Non-FSW2014 application or a typo in the date" type="custom" showInputMessage="1">
      <formula1>$D781&gt;=DATE(2014,5,1)</formula1>
    </dataValidation>
    <dataValidation sqref="S781" prompt="Non-FSW14 application or a typo in the Application Sent date (the date is too far in the past)" type="custom" showInputMessage="1">
      <formula1>$S781&gt;DATE(2014,4,21)</formula1>
    </dataValidation>
    <dataValidation sqref="X781" prompt="Rejected/returned date is before the App. Received date or is in future." type="custom" showInputMessage="1">
      <formula1>AND(OR($D781="",$X781&gt;=$D781),$X781&lt;=TODAY())</formula1>
    </dataValidation>
    <dataValidation sqref="Y781" prompt="Fee Encashed date is before the App.Received date or is in future." type="custom" showInputMessage="1">
      <formula1>AND(OR($D781="",$Y781&gt;=$D781),$Y781&lt;=TODAY())</formula1>
    </dataValidation>
    <dataValidation sqref="Z781" prompt="PER Received date is before the Fee Encashed date or is in future." type="custom" showInputMessage="1">
      <formula1>AND($Z781&lt;=TODAY(),OR($Y781="",$Y781&lt;$Z781))</formula1>
    </dataValidation>
    <dataValidation sqref="D782" prompt="Non-FSW2014 application or a typo in the date" type="custom" showInputMessage="1">
      <formula1>$D782&gt;=DATE(2014,5,1)</formula1>
    </dataValidation>
    <dataValidation sqref="S782" prompt="Non-FSW14 application or a typo in the Application Sent date (the date is too far in the past)" type="custom" showInputMessage="1">
      <formula1>$S782&gt;DATE(2014,4,21)</formula1>
    </dataValidation>
    <dataValidation sqref="X782" prompt="Rejected/returned date is before the App. Received date or is in future." type="custom" showInputMessage="1">
      <formula1>AND(OR($D782="",$X782&gt;=$D782),$X782&lt;=TODAY())</formula1>
    </dataValidation>
    <dataValidation sqref="Y782" prompt="Fee Encashed date is before the App.Received date or is in future." type="custom" showInputMessage="1">
      <formula1>AND(OR($D782="",$Y782&gt;=$D782),$Y782&lt;=TODAY())</formula1>
    </dataValidation>
    <dataValidation sqref="Z782" prompt="PER Received date is before the Fee Encashed date or is in future." type="custom" showInputMessage="1">
      <formula1>AND($Z782&lt;=TODAY(),OR($Y782="",$Y782&lt;$Z782))</formula1>
    </dataValidation>
    <dataValidation sqref="D783" prompt="Non-FSW2014 application or a typo in the date" type="custom" showInputMessage="1">
      <formula1>$D783&gt;=DATE(2014,5,1)</formula1>
    </dataValidation>
    <dataValidation sqref="S783" prompt="Non-FSW14 application or a typo in the Application Sent date (the date is too far in the past)" type="custom" showInputMessage="1">
      <formula1>$S783&gt;DATE(2014,4,21)</formula1>
    </dataValidation>
    <dataValidation sqref="X783" prompt="Rejected/returned date is before the App. Received date or is in future." type="custom" showInputMessage="1">
      <formula1>AND(OR($D783="",$X783&gt;=$D783),$X783&lt;=TODAY())</formula1>
    </dataValidation>
    <dataValidation sqref="Y783" prompt="Fee Encashed date is before the App.Received date or is in future." type="custom" showInputMessage="1">
      <formula1>AND(OR($D783="",$Y783&gt;=$D783),$Y783&lt;=TODAY())</formula1>
    </dataValidation>
    <dataValidation sqref="Z783" prompt="PER Received date is before the Fee Encashed date or is in future." type="custom" showInputMessage="1">
      <formula1>AND($Z783&lt;=TODAY(),OR($Y783="",$Y783&lt;$Z783))</formula1>
    </dataValidation>
    <dataValidation sqref="D784" prompt="Non-FSW2014 application or a typo in the date" type="custom" showInputMessage="1">
      <formula1>$D784&gt;=DATE(2014,5,1)</formula1>
    </dataValidation>
    <dataValidation sqref="S784" prompt="Non-FSW14 application or a typo in the Application Sent date (the date is too far in the past)" type="custom" showInputMessage="1">
      <formula1>$S784&gt;DATE(2014,4,21)</formula1>
    </dataValidation>
    <dataValidation sqref="X784" prompt="Rejected/returned date is before the App. Received date or is in future." type="custom" showInputMessage="1">
      <formula1>AND(OR($D784="",$X784&gt;=$D784),$X784&lt;=TODAY())</formula1>
    </dataValidation>
    <dataValidation sqref="Y784" prompt="Fee Encashed date is before the App.Received date or is in future." type="custom" showInputMessage="1">
      <formula1>AND(OR($D784="",$Y784&gt;=$D784),$Y784&lt;=TODAY())</formula1>
    </dataValidation>
    <dataValidation sqref="Z784" prompt="PER Received date is before the Fee Encashed date or is in future." type="custom" showInputMessage="1">
      <formula1>AND($Z784&lt;=TODAY(),OR($Y784="",$Y784&lt;$Z784))</formula1>
    </dataValidation>
    <dataValidation sqref="D785" prompt="Non-FSW2014 application or a typo in the date" type="custom" showInputMessage="1">
      <formula1>$D785&gt;=DATE(2014,5,1)</formula1>
    </dataValidation>
    <dataValidation sqref="S785" prompt="Non-FSW14 application or a typo in the Application Sent date (the date is too far in the past)" type="custom" showInputMessage="1">
      <formula1>$S785&gt;DATE(2014,4,21)</formula1>
    </dataValidation>
    <dataValidation sqref="X785" prompt="Rejected/returned date is before the App. Received date or is in future." type="custom" showInputMessage="1">
      <formula1>AND(OR($D785="",$X785&gt;=$D785),$X785&lt;=TODAY())</formula1>
    </dataValidation>
    <dataValidation sqref="Y785" prompt="Fee Encashed date is before the App.Received date or is in future." type="custom" showInputMessage="1">
      <formula1>AND(OR($D785="",$Y785&gt;=$D785),$Y785&lt;=TODAY())</formula1>
    </dataValidation>
    <dataValidation sqref="Z785" prompt="PER Received date is before the Fee Encashed date or is in future." type="custom" showInputMessage="1">
      <formula1>AND($Z785&lt;=TODAY(),OR($Y785="",$Y785&lt;$Z785))</formula1>
    </dataValidation>
    <dataValidation sqref="D786" prompt="Non-FSW2014 application or a typo in the date" type="custom" showInputMessage="1">
      <formula1>$D786&gt;=DATE(2014,5,1)</formula1>
    </dataValidation>
    <dataValidation sqref="S786" prompt="Non-FSW14 application or a typo in the Application Sent date (the date is too far in the past)" type="custom" showInputMessage="1">
      <formula1>$S786&gt;DATE(2014,4,21)</formula1>
    </dataValidation>
    <dataValidation sqref="X786" prompt="Rejected/returned date is before the App. Received date or is in future." type="custom" showInputMessage="1">
      <formula1>AND(OR($D786="",$X786&gt;=$D786),$X786&lt;=TODAY())</formula1>
    </dataValidation>
    <dataValidation sqref="Y786" prompt="Fee Encashed date is before the App.Received date or is in future." type="custom" showInputMessage="1">
      <formula1>AND(OR($D786="",$Y786&gt;=$D786),$Y786&lt;=TODAY())</formula1>
    </dataValidation>
    <dataValidation sqref="Z786" prompt="PER Received date is before the Fee Encashed date or is in future." type="custom" showInputMessage="1">
      <formula1>AND($Z786&lt;=TODAY(),OR($Y786="",$Y786&lt;$Z786))</formula1>
    </dataValidation>
    <dataValidation sqref="D787" prompt="Non-FSW2014 application or a typo in the date" type="custom" showInputMessage="1">
      <formula1>$D787&gt;=DATE(2014,5,1)</formula1>
    </dataValidation>
    <dataValidation sqref="S787" prompt="Non-FSW14 application or a typo in the Application Sent date (the date is too far in the past)" type="custom" showInputMessage="1">
      <formula1>$S787&gt;DATE(2014,4,21)</formula1>
    </dataValidation>
    <dataValidation sqref="X787" prompt="Rejected/returned date is before the App. Received date or is in future." type="custom" showInputMessage="1">
      <formula1>AND(OR($D787="",$X787&gt;=$D787),$X787&lt;=TODAY())</formula1>
    </dataValidation>
    <dataValidation sqref="Y787" prompt="Fee Encashed date is before the App.Received date or is in future." type="custom" showInputMessage="1">
      <formula1>AND(OR($D787="",$Y787&gt;=$D787),$Y787&lt;=TODAY())</formula1>
    </dataValidation>
    <dataValidation sqref="Z787" prompt="PER Received date is before the Fee Encashed date or is in future." type="custom" showInputMessage="1">
      <formula1>AND($Z787&lt;=TODAY(),OR($Y787="",$Y787&lt;$Z787))</formula1>
    </dataValidation>
    <dataValidation sqref="D788" prompt="Non-FSW2014 application or a typo in the date" type="custom" showInputMessage="1">
      <formula1>$D788&gt;=DATE(2014,5,1)</formula1>
    </dataValidation>
    <dataValidation sqref="S788" prompt="Non-FSW14 application or a typo in the Application Sent date (the date is too far in the past)" type="custom" showInputMessage="1">
      <formula1>$S788&gt;DATE(2014,4,21)</formula1>
    </dataValidation>
    <dataValidation sqref="X788" prompt="Rejected/returned date is before the App. Received date or is in future." type="custom" showInputMessage="1">
      <formula1>AND(OR($D788="",$X788&gt;=$D788),$X788&lt;=TODAY())</formula1>
    </dataValidation>
    <dataValidation sqref="Y788" prompt="Fee Encashed date is before the App.Received date or is in future." type="custom" showInputMessage="1">
      <formula1>AND(OR($D788="",$Y788&gt;=$D788),$Y788&lt;=TODAY())</formula1>
    </dataValidation>
    <dataValidation sqref="Z788" prompt="PER Received date is before the Fee Encashed date or is in future." type="custom" showInputMessage="1">
      <formula1>AND($Z788&lt;=TODAY(),OR($Y788="",$Y788&lt;$Z788))</formula1>
    </dataValidation>
    <dataValidation sqref="D789" prompt="Non-FSW2014 application or a typo in the date" type="custom" showInputMessage="1">
      <formula1>$D789&gt;=DATE(2014,5,1)</formula1>
    </dataValidation>
    <dataValidation sqref="S789" prompt="Non-FSW14 application or a typo in the Application Sent date (the date is too far in the past)" type="custom" showInputMessage="1">
      <formula1>$S789&gt;DATE(2014,4,21)</formula1>
    </dataValidation>
    <dataValidation sqref="X789" prompt="Rejected/returned date is before the App. Received date or is in future." type="custom" showInputMessage="1">
      <formula1>AND(OR($D789="",$X789&gt;=$D789),$X789&lt;=TODAY())</formula1>
    </dataValidation>
    <dataValidation sqref="Y789" prompt="Fee Encashed date is before the App.Received date or is in future." type="custom" showInputMessage="1">
      <formula1>AND(OR($D789="",$Y789&gt;=$D789),$Y789&lt;=TODAY())</formula1>
    </dataValidation>
    <dataValidation sqref="Z789" prompt="PER Received date is before the Fee Encashed date or is in future." type="custom" showInputMessage="1">
      <formula1>AND($Z789&lt;=TODAY(),OR($Y789="",$Y789&lt;$Z789))</formula1>
    </dataValidation>
    <dataValidation sqref="D790" prompt="Non-FSW2014 application or a typo in the date" type="custom" showInputMessage="1">
      <formula1>$D790&gt;=DATE(2014,5,1)</formula1>
    </dataValidation>
    <dataValidation sqref="S790" prompt="Non-FSW14 application or a typo in the Application Sent date (the date is too far in the past)" type="custom" showInputMessage="1">
      <formula1>$S790&gt;DATE(2014,4,21)</formula1>
    </dataValidation>
    <dataValidation sqref="X790" prompt="Rejected/returned date is before the App. Received date or is in future." type="custom" showInputMessage="1">
      <formula1>AND(OR($D790="",$X790&gt;=$D790),$X790&lt;=TODAY())</formula1>
    </dataValidation>
    <dataValidation sqref="Y790" prompt="Fee Encashed date is before the App.Received date or is in future." type="custom" showInputMessage="1">
      <formula1>AND(OR($D790="",$Y790&gt;=$D790),$Y790&lt;=TODAY())</formula1>
    </dataValidation>
    <dataValidation sqref="Z790" prompt="PER Received date is before the Fee Encashed date or is in future." type="custom" showInputMessage="1">
      <formula1>AND($Z790&lt;=TODAY(),OR($Y790="",$Y790&lt;$Z790))</formula1>
    </dataValidation>
    <dataValidation sqref="D791" prompt="Non-FSW2014 application or a typo in the date" type="custom" showInputMessage="1">
      <formula1>$D791&gt;=DATE(2014,5,1)</formula1>
    </dataValidation>
    <dataValidation sqref="S791" prompt="Non-FSW14 application or a typo in the Application Sent date (the date is too far in the past)" type="custom" showInputMessage="1">
      <formula1>$S791&gt;DATE(2014,4,21)</formula1>
    </dataValidation>
    <dataValidation sqref="X791" prompt="Rejected/returned date is before the App. Received date or is in future." type="custom" showInputMessage="1">
      <formula1>AND(OR($D791="",$X791&gt;=$D791),$X791&lt;=TODAY())</formula1>
    </dataValidation>
    <dataValidation sqref="Y791" prompt="Fee Encashed date is before the App.Received date or is in future." type="custom" showInputMessage="1">
      <formula1>AND(OR($D791="",$Y791&gt;=$D791),$Y791&lt;=TODAY())</formula1>
    </dataValidation>
    <dataValidation sqref="Z791" prompt="PER Received date is before the Fee Encashed date or is in future." type="custom" showInputMessage="1">
      <formula1>AND($Z791&lt;=TODAY(),OR($Y791="",$Y791&lt;$Z791))</formula1>
    </dataValidation>
    <dataValidation sqref="D792" prompt="Non-FSW2014 application or a typo in the date" type="custom" showInputMessage="1">
      <formula1>$D792&gt;=DATE(2014,5,1)</formula1>
    </dataValidation>
    <dataValidation sqref="S792" prompt="Non-FSW14 application or a typo in the Application Sent date (the date is too far in the past)" type="custom" showInputMessage="1">
      <formula1>$S792&gt;DATE(2014,4,21)</formula1>
    </dataValidation>
    <dataValidation sqref="X792" prompt="Rejected/returned date is before the App. Received date or is in future." type="custom" showInputMessage="1">
      <formula1>AND(OR($D792="",$X792&gt;=$D792),$X792&lt;=TODAY())</formula1>
    </dataValidation>
    <dataValidation sqref="Y792" prompt="Fee Encashed date is before the App.Received date or is in future." type="custom" showInputMessage="1">
      <formula1>AND(OR($D792="",$Y792&gt;=$D792),$Y792&lt;=TODAY())</formula1>
    </dataValidation>
    <dataValidation sqref="Z792" prompt="PER Received date is before the Fee Encashed date or is in future." type="custom" showInputMessage="1">
      <formula1>AND($Z792&lt;=TODAY(),OR($Y792="",$Y792&lt;$Z792))</formula1>
    </dataValidation>
    <dataValidation sqref="D793" prompt="Non-FSW2014 application or a typo in the date" type="custom" showInputMessage="1">
      <formula1>$D793&gt;=DATE(2014,5,1)</formula1>
    </dataValidation>
    <dataValidation sqref="S793" prompt="Non-FSW14 application or a typo in the Application Sent date (the date is too far in the past)" type="custom" showInputMessage="1">
      <formula1>$S793&gt;DATE(2014,4,21)</formula1>
    </dataValidation>
    <dataValidation sqref="X793" prompt="Rejected/returned date is before the App. Received date or is in future." type="custom" showInputMessage="1">
      <formula1>AND(OR($D793="",$X793&gt;=$D793),$X793&lt;=TODAY())</formula1>
    </dataValidation>
    <dataValidation sqref="Y793" prompt="Fee Encashed date is before the App.Received date or is in future." type="custom" showInputMessage="1">
      <formula1>AND(OR($D793="",$Y793&gt;=$D793),$Y793&lt;=TODAY())</formula1>
    </dataValidation>
    <dataValidation sqref="Z793" prompt="PER Received date is before the Fee Encashed date or is in future." type="custom" showInputMessage="1">
      <formula1>AND($Z793&lt;=TODAY(),OR($Y793="",$Y793&lt;$Z793))</formula1>
    </dataValidation>
    <dataValidation sqref="D794" prompt="Non-FSW2014 application or a typo in the date" type="custom" showInputMessage="1">
      <formula1>$D794&gt;=DATE(2014,5,1)</formula1>
    </dataValidation>
    <dataValidation sqref="S794" prompt="Non-FSW14 application or a typo in the Application Sent date (the date is too far in the past)" type="custom" showInputMessage="1">
      <formula1>$S794&gt;DATE(2014,4,21)</formula1>
    </dataValidation>
    <dataValidation sqref="X794" prompt="Rejected/returned date is before the App. Received date or is in future." type="custom" showInputMessage="1">
      <formula1>AND(OR($D794="",$X794&gt;=$D794),$X794&lt;=TODAY())</formula1>
    </dataValidation>
    <dataValidation sqref="Y794" prompt="Fee Encashed date is before the App.Received date or is in future." type="custom" showInputMessage="1">
      <formula1>AND(OR($D794="",$Y794&gt;=$D794),$Y794&lt;=TODAY())</formula1>
    </dataValidation>
    <dataValidation sqref="Z794" prompt="PER Received date is before the Fee Encashed date or is in future." type="custom" showInputMessage="1">
      <formula1>AND($Z794&lt;=TODAY(),OR($Y794="",$Y794&lt;$Z794))</formula1>
    </dataValidation>
    <dataValidation sqref="D795" prompt="Non-FSW2014 application or a typo in the date" type="custom" showInputMessage="1">
      <formula1>$D795&gt;=DATE(2014,5,1)</formula1>
    </dataValidation>
    <dataValidation sqref="S795" prompt="Non-FSW14 application or a typo in the Application Sent date (the date is too far in the past)" type="custom" showInputMessage="1">
      <formula1>$S795&gt;DATE(2014,4,21)</formula1>
    </dataValidation>
    <dataValidation sqref="X795" prompt="Rejected/returned date is before the App. Received date or is in future." type="custom" showInputMessage="1">
      <formula1>AND(OR($D795="",$X795&gt;=$D795),$X795&lt;=TODAY())</formula1>
    </dataValidation>
    <dataValidation sqref="Y795" prompt="Fee Encashed date is before the App.Received date or is in future." type="custom" showInputMessage="1">
      <formula1>AND(OR($D795="",$Y795&gt;=$D795),$Y795&lt;=TODAY())</formula1>
    </dataValidation>
    <dataValidation sqref="Z795" prompt="PER Received date is before the Fee Encashed date or is in future." type="custom" showInputMessage="1">
      <formula1>AND($Z795&lt;=TODAY(),OR($Y795="",$Y795&lt;$Z795))</formula1>
    </dataValidation>
    <dataValidation sqref="D796" prompt="Non-FSW2014 application or a typo in the date" type="custom" showInputMessage="1">
      <formula1>$D796&gt;=DATE(2014,5,1)</formula1>
    </dataValidation>
    <dataValidation sqref="S796" prompt="Non-FSW14 application or a typo in the Application Sent date (the date is too far in the past)" type="custom" showInputMessage="1">
      <formula1>$S796&gt;DATE(2014,4,21)</formula1>
    </dataValidation>
    <dataValidation sqref="X796" prompt="Rejected/returned date is before the App. Received date or is in future." type="custom" showInputMessage="1">
      <formula1>AND(OR($D796="",$X796&gt;=$D796),$X796&lt;=TODAY())</formula1>
    </dataValidation>
    <dataValidation sqref="Y796" prompt="Fee Encashed date is before the App.Received date or is in future." type="custom" showInputMessage="1">
      <formula1>AND(OR($D796="",$Y796&gt;=$D796),$Y796&lt;=TODAY())</formula1>
    </dataValidation>
    <dataValidation sqref="Z796" prompt="PER Received date is before the Fee Encashed date or is in future." type="custom" showInputMessage="1">
      <formula1>AND($Z796&lt;=TODAY(),OR($Y796="",$Y796&lt;$Z796))</formula1>
    </dataValidation>
    <dataValidation sqref="D797" prompt="Non-FSW2014 application or a typo in the date" type="custom" showInputMessage="1">
      <formula1>$D797&gt;=DATE(2014,5,1)</formula1>
    </dataValidation>
    <dataValidation sqref="S797" prompt="Non-FSW14 application or a typo in the Application Sent date (the date is too far in the past)" type="custom" showInputMessage="1">
      <formula1>$S797&gt;DATE(2014,4,21)</formula1>
    </dataValidation>
    <dataValidation sqref="X797" prompt="Rejected/returned date is before the App. Received date or is in future." type="custom" showInputMessage="1">
      <formula1>AND(OR($D797="",$X797&gt;=$D797),$X797&lt;=TODAY())</formula1>
    </dataValidation>
    <dataValidation sqref="Y797" prompt="Fee Encashed date is before the App.Received date or is in future." type="custom" showInputMessage="1">
      <formula1>AND(OR($D797="",$Y797&gt;=$D797),$Y797&lt;=TODAY())</formula1>
    </dataValidation>
    <dataValidation sqref="Z797" prompt="PER Received date is before the Fee Encashed date or is in future." type="custom" showInputMessage="1">
      <formula1>AND($Z797&lt;=TODAY(),OR($Y797="",$Y797&lt;$Z797))</formula1>
    </dataValidation>
    <dataValidation sqref="D798" prompt="Non-FSW2014 application or a typo in the date" type="custom" showInputMessage="1">
      <formula1>$D798&gt;=DATE(2014,5,1)</formula1>
    </dataValidation>
    <dataValidation sqref="S798" prompt="Non-FSW14 application or a typo in the Application Sent date (the date is too far in the past)" type="custom" showInputMessage="1">
      <formula1>$S798&gt;DATE(2014,4,21)</formula1>
    </dataValidation>
    <dataValidation sqref="X798" prompt="Rejected/returned date is before the App. Received date or is in future." type="custom" showInputMessage="1">
      <formula1>AND(OR($D798="",$X798&gt;=$D798),$X798&lt;=TODAY())</formula1>
    </dataValidation>
    <dataValidation sqref="Y798" prompt="Fee Encashed date is before the App.Received date or is in future." type="custom" showInputMessage="1">
      <formula1>AND(OR($D798="",$Y798&gt;=$D798),$Y798&lt;=TODAY())</formula1>
    </dataValidation>
    <dataValidation sqref="Z798" prompt="PER Received date is before the Fee Encashed date or is in future." type="custom" showInputMessage="1">
      <formula1>AND($Z798&lt;=TODAY(),OR($Y798="",$Y798&lt;$Z798))</formula1>
    </dataValidation>
    <dataValidation sqref="D799" prompt="Non-FSW2014 application or a typo in the date" type="custom" showInputMessage="1">
      <formula1>$D799&gt;=DATE(2014,5,1)</formula1>
    </dataValidation>
    <dataValidation sqref="S799" prompt="Non-FSW14 application or a typo in the Application Sent date (the date is too far in the past)" type="custom" showInputMessage="1">
      <formula1>$S799&gt;DATE(2014,4,21)</formula1>
    </dataValidation>
    <dataValidation sqref="X799" prompt="Rejected/returned date is before the App. Received date or is in future." type="custom" showInputMessage="1">
      <formula1>AND(OR($D799="",$X799&gt;=$D799),$X799&lt;=TODAY())</formula1>
    </dataValidation>
    <dataValidation sqref="Y799" prompt="Fee Encashed date is before the App.Received date or is in future." type="custom" showInputMessage="1">
      <formula1>AND(OR($D799="",$Y799&gt;=$D799),$Y799&lt;=TODAY())</formula1>
    </dataValidation>
    <dataValidation sqref="Z799" prompt="PER Received date is before the Fee Encashed date or is in future." type="custom" showInputMessage="1">
      <formula1>AND($Z799&lt;=TODAY(),OR($Y799="",$Y799&lt;$Z799))</formula1>
    </dataValidation>
    <dataValidation sqref="D800" prompt="Non-FSW2014 application or a typo in the date" type="custom" showInputMessage="1">
      <formula1>$D800&gt;=DATE(2014,5,1)</formula1>
    </dataValidation>
    <dataValidation sqref="S800" prompt="Non-FSW14 application or a typo in the Application Sent date (the date is too far in the past)" type="custom" showInputMessage="1">
      <formula1>$S800&gt;DATE(2014,4,21)</formula1>
    </dataValidation>
    <dataValidation sqref="X800" prompt="Rejected/returned date is before the App. Received date or is in future." type="custom" showInputMessage="1">
      <formula1>AND(OR($D800="",$X800&gt;=$D800),$X800&lt;=TODAY())</formula1>
    </dataValidation>
    <dataValidation sqref="Y800" prompt="Fee Encashed date is before the App.Received date or is in future." type="custom" showInputMessage="1">
      <formula1>AND(OR($D800="",$Y800&gt;=$D800),$Y800&lt;=TODAY())</formula1>
    </dataValidation>
    <dataValidation sqref="Z800" prompt="PER Received date is before the Fee Encashed date or is in future." type="custom" showInputMessage="1">
      <formula1>AND($Z800&lt;=TODAY(),OR($Y800="",$Y800&lt;$Z800))</formula1>
    </dataValidation>
    <dataValidation sqref="D801" prompt="Non-FSW2014 application or a typo in the date" type="custom" showInputMessage="1">
      <formula1>$D801&gt;=DATE(2014,5,1)</formula1>
    </dataValidation>
    <dataValidation sqref="S801" prompt="Non-FSW14 application or a typo in the Application Sent date (the date is too far in the past)" type="custom" showInputMessage="1">
      <formula1>$S801&gt;DATE(2014,4,21)</formula1>
    </dataValidation>
    <dataValidation sqref="X801" prompt="Rejected/returned date is before the App. Received date or is in future." type="custom" showInputMessage="1">
      <formula1>AND(OR($D801="",$X801&gt;=$D801),$X801&lt;=TODAY())</formula1>
    </dataValidation>
    <dataValidation sqref="Y801" prompt="Fee Encashed date is before the App.Received date or is in future." type="custom" showInputMessage="1">
      <formula1>AND(OR($D801="",$Y801&gt;=$D801),$Y801&lt;=TODAY())</formula1>
    </dataValidation>
    <dataValidation sqref="Z801" prompt="PER Received date is before the Fee Encashed date or is in future." type="custom" showInputMessage="1">
      <formula1>AND($Z801&lt;=TODAY(),OR($Y801="",$Y801&lt;$Z801))</formula1>
    </dataValidation>
    <dataValidation sqref="D802" prompt="Non-FSW2014 application or a typo in the date" type="custom" showInputMessage="1">
      <formula1>$D802&gt;=DATE(2014,5,1)</formula1>
    </dataValidation>
    <dataValidation sqref="S802" prompt="Non-FSW14 application or a typo in the Application Sent date (the date is too far in the past)" type="custom" showInputMessage="1">
      <formula1>$S802&gt;DATE(2014,4,21)</formula1>
    </dataValidation>
    <dataValidation sqref="X802" prompt="Rejected/returned date is before the App. Received date or is in future." type="custom" showInputMessage="1">
      <formula1>AND(OR($D802="",$X802&gt;=$D802),$X802&lt;=TODAY())</formula1>
    </dataValidation>
    <dataValidation sqref="Y802" prompt="Fee Encashed date is before the App.Received date or is in future." type="custom" showInputMessage="1">
      <formula1>AND(OR($D802="",$Y802&gt;=$D802),$Y802&lt;=TODAY())</formula1>
    </dataValidation>
    <dataValidation sqref="Z802" prompt="PER Received date is before the Fee Encashed date or is in future." type="custom" showInputMessage="1">
      <formula1>AND($Z802&lt;=TODAY(),OR($Y802="",$Y802&lt;$Z802))</formula1>
    </dataValidation>
    <dataValidation sqref="D803" prompt="Non-FSW2014 application or a typo in the date" type="custom" showInputMessage="1">
      <formula1>$D803&gt;=DATE(2014,5,1)</formula1>
    </dataValidation>
    <dataValidation sqref="S803" prompt="Non-FSW14 application or a typo in the Application Sent date (the date is too far in the past)" type="custom" showInputMessage="1">
      <formula1>$S803&gt;DATE(2014,4,21)</formula1>
    </dataValidation>
    <dataValidation sqref="X803" prompt="Rejected/returned date is before the App. Received date or is in future." type="custom" showInputMessage="1">
      <formula1>AND(OR($D803="",$X803&gt;=$D803),$X803&lt;=TODAY())</formula1>
    </dataValidation>
    <dataValidation sqref="Y803" prompt="Fee Encashed date is before the App.Received date or is in future." type="custom" showInputMessage="1">
      <formula1>AND(OR($D803="",$Y803&gt;=$D803),$Y803&lt;=TODAY())</formula1>
    </dataValidation>
    <dataValidation sqref="Z803" prompt="PER Received date is before the Fee Encashed date or is in future." type="custom" showInputMessage="1">
      <formula1>AND($Z803&lt;=TODAY(),OR($Y803="",$Y803&lt;$Z803))</formula1>
    </dataValidation>
    <dataValidation sqref="D804" prompt="Non-FSW2014 application or a typo in the date" type="custom" showInputMessage="1">
      <formula1>$D804&gt;=DATE(2014,5,1)</formula1>
    </dataValidation>
    <dataValidation sqref="S804" prompt="Non-FSW14 application or a typo in the Application Sent date (the date is too far in the past)" type="custom" showInputMessage="1">
      <formula1>$S804&gt;DATE(2014,4,21)</formula1>
    </dataValidation>
    <dataValidation sqref="X804" prompt="Rejected/returned date is before the App. Received date or is in future." type="custom" showInputMessage="1">
      <formula1>AND(OR($D804="",$X804&gt;=$D804),$X804&lt;=TODAY())</formula1>
    </dataValidation>
    <dataValidation sqref="Y804" prompt="Fee Encashed date is before the App.Received date or is in future." type="custom" showInputMessage="1">
      <formula1>AND(OR($D804="",$Y804&gt;=$D804),$Y804&lt;=TODAY())</formula1>
    </dataValidation>
    <dataValidation sqref="Z804" prompt="PER Received date is before the Fee Encashed date or is in future." type="custom" showInputMessage="1">
      <formula1>AND($Z804&lt;=TODAY(),OR($Y804="",$Y804&lt;$Z804))</formula1>
    </dataValidation>
    <dataValidation sqref="D805" prompt="Non-FSW2014 application or a typo in the date" type="custom" showInputMessage="1">
      <formula1>$D805&gt;=DATE(2014,5,1)</formula1>
    </dataValidation>
    <dataValidation sqref="S805" prompt="Non-FSW14 application or a typo in the Application Sent date (the date is too far in the past)" type="custom" showInputMessage="1">
      <formula1>$S805&gt;DATE(2014,4,21)</formula1>
    </dataValidation>
    <dataValidation sqref="X805" prompt="Rejected/returned date is before the App. Received date or is in future." type="custom" showInputMessage="1">
      <formula1>AND(OR($D805="",$X805&gt;=$D805),$X805&lt;=TODAY())</formula1>
    </dataValidation>
    <dataValidation sqref="Y805" prompt="Fee Encashed date is before the App.Received date or is in future." type="custom" showInputMessage="1">
      <formula1>AND(OR($D805="",$Y805&gt;=$D805),$Y805&lt;=TODAY())</formula1>
    </dataValidation>
    <dataValidation sqref="Z805" prompt="PER Received date is before the Fee Encashed date or is in future." type="custom" showInputMessage="1">
      <formula1>AND($Z805&lt;=TODAY(),OR($Y805="",$Y805&lt;$Z805))</formula1>
    </dataValidation>
    <dataValidation sqref="D806" prompt="Non-FSW2014 application or a typo in the date" type="custom" showInputMessage="1">
      <formula1>$D806&gt;=DATE(2014,5,1)</formula1>
    </dataValidation>
    <dataValidation sqref="S806" prompt="Non-FSW14 application or a typo in the Application Sent date (the date is too far in the past)" type="custom" showInputMessage="1">
      <formula1>$S806&gt;DATE(2014,4,21)</formula1>
    </dataValidation>
    <dataValidation sqref="X806" prompt="Rejected/returned date is before the App. Received date or is in future." type="custom" showInputMessage="1">
      <formula1>AND(OR($D806="",$X806&gt;=$D806),$X806&lt;=TODAY())</formula1>
    </dataValidation>
    <dataValidation sqref="Y806" prompt="Fee Encashed date is before the App.Received date or is in future." type="custom" showInputMessage="1">
      <formula1>AND(OR($D806="",$Y806&gt;=$D806),$Y806&lt;=TODAY())</formula1>
    </dataValidation>
    <dataValidation sqref="Z806" prompt="PER Received date is before the Fee Encashed date or is in future." type="custom" showInputMessage="1">
      <formula1>AND($Z806&lt;=TODAY(),OR($Y806="",$Y806&lt;$Z806))</formula1>
    </dataValidation>
    <dataValidation sqref="D807" prompt="Non-FSW2014 application or a typo in the date" type="custom" showInputMessage="1">
      <formula1>$D807&gt;=DATE(2014,5,1)</formula1>
    </dataValidation>
    <dataValidation sqref="S807" prompt="Non-FSW14 application or a typo in the Application Sent date (the date is too far in the past)" type="custom" showInputMessage="1">
      <formula1>$S807&gt;DATE(2014,4,21)</formula1>
    </dataValidation>
    <dataValidation sqref="X807" prompt="Rejected/returned date is before the App. Received date or is in future." type="custom" showInputMessage="1">
      <formula1>AND(OR($D807="",$X807&gt;=$D807),$X807&lt;=TODAY())</formula1>
    </dataValidation>
    <dataValidation sqref="Y807" prompt="Fee Encashed date is before the App.Received date or is in future." type="custom" showInputMessage="1">
      <formula1>AND(OR($D807="",$Y807&gt;=$D807),$Y807&lt;=TODAY())</formula1>
    </dataValidation>
    <dataValidation sqref="Z807" prompt="PER Received date is before the Fee Encashed date or is in future." type="custom" showInputMessage="1">
      <formula1>AND($Z807&lt;=TODAY(),OR($Y807="",$Y807&lt;$Z807))</formula1>
    </dataValidation>
    <dataValidation sqref="D808" prompt="Non-FSW2014 application or a typo in the date" type="custom" showInputMessage="1">
      <formula1>$D808&gt;=DATE(2014,5,1)</formula1>
    </dataValidation>
    <dataValidation sqref="S808" prompt="Non-FSW14 application or a typo in the Application Sent date (the date is too far in the past)" type="custom" showInputMessage="1">
      <formula1>$S808&gt;DATE(2014,4,21)</formula1>
    </dataValidation>
    <dataValidation sqref="X808" prompt="Rejected/returned date is before the App. Received date or is in future." type="custom" showInputMessage="1">
      <formula1>AND(OR($D808="",$X808&gt;=$D808),$X808&lt;=TODAY())</formula1>
    </dataValidation>
    <dataValidation sqref="Y808" prompt="Fee Encashed date is before the App.Received date or is in future." type="custom" showInputMessage="1">
      <formula1>AND(OR($D808="",$Y808&gt;=$D808),$Y808&lt;=TODAY())</formula1>
    </dataValidation>
    <dataValidation sqref="Z808" prompt="PER Received date is before the Fee Encashed date or is in future." type="custom" showInputMessage="1">
      <formula1>AND($Z808&lt;=TODAY(),OR($Y808="",$Y808&lt;$Z808))</formula1>
    </dataValidation>
    <dataValidation sqref="D809" prompt="Non-FSW2014 application or a typo in the date" type="custom" showInputMessage="1">
      <formula1>$D809&gt;=DATE(2014,5,1)</formula1>
    </dataValidation>
    <dataValidation sqref="S809" prompt="Non-FSW14 application or a typo in the Application Sent date (the date is too far in the past)" type="custom" showInputMessage="1">
      <formula1>$S809&gt;DATE(2014,4,21)</formula1>
    </dataValidation>
    <dataValidation sqref="X809" prompt="Rejected/returned date is before the App. Received date or is in future." type="custom" showInputMessage="1">
      <formula1>AND(OR($D809="",$X809&gt;=$D809),$X809&lt;=TODAY())</formula1>
    </dataValidation>
    <dataValidation sqref="Y809" prompt="Fee Encashed date is before the App.Received date or is in future." type="custom" showInputMessage="1">
      <formula1>AND(OR($D809="",$Y809&gt;=$D809),$Y809&lt;=TODAY())</formula1>
    </dataValidation>
    <dataValidation sqref="Z809" prompt="PER Received date is before the Fee Encashed date or is in future." type="custom" showInputMessage="1">
      <formula1>AND($Z809&lt;=TODAY(),OR($Y809="",$Y809&lt;$Z809))</formula1>
    </dataValidation>
    <dataValidation sqref="D810" prompt="Non-FSW2014 application or a typo in the date" type="custom" showInputMessage="1">
      <formula1>$D810&gt;=DATE(2014,5,1)</formula1>
    </dataValidation>
    <dataValidation sqref="S810" prompt="Non-FSW14 application or a typo in the Application Sent date (the date is too far in the past)" type="custom" showInputMessage="1">
      <formula1>$S810&gt;DATE(2014,4,21)</formula1>
    </dataValidation>
    <dataValidation sqref="X810" prompt="Rejected/returned date is before the App. Received date or is in future." type="custom" showInputMessage="1">
      <formula1>AND(OR($D810="",$X810&gt;=$D810),$X810&lt;=TODAY())</formula1>
    </dataValidation>
    <dataValidation sqref="Y810" prompt="Fee Encashed date is before the App.Received date or is in future." type="custom" showInputMessage="1">
      <formula1>AND(OR($D810="",$Y810&gt;=$D810),$Y810&lt;=TODAY())</formula1>
    </dataValidation>
    <dataValidation sqref="Z810" prompt="PER Received date is before the Fee Encashed date or is in future." type="custom" showInputMessage="1">
      <formula1>AND($Z810&lt;=TODAY(),OR($Y810="",$Y810&lt;$Z810))</formula1>
    </dataValidation>
    <dataValidation sqref="D811" prompt="Non-FSW2014 application or a typo in the date" type="custom" showInputMessage="1">
      <formula1>$D811&gt;=DATE(2014,5,1)</formula1>
    </dataValidation>
    <dataValidation sqref="S811" prompt="Non-FSW14 application or a typo in the Application Sent date (the date is too far in the past)" type="custom" showInputMessage="1">
      <formula1>$S811&gt;DATE(2014,4,21)</formula1>
    </dataValidation>
    <dataValidation sqref="X811" prompt="Rejected/returned date is before the App. Received date or is in future." type="custom" showInputMessage="1">
      <formula1>AND(OR($D811="",$X811&gt;=$D811),$X811&lt;=TODAY())</formula1>
    </dataValidation>
    <dataValidation sqref="Y811" prompt="Fee Encashed date is before the App.Received date or is in future." type="custom" showInputMessage="1">
      <formula1>AND(OR($D811="",$Y811&gt;=$D811),$Y811&lt;=TODAY())</formula1>
    </dataValidation>
    <dataValidation sqref="Z811" prompt="PER Received date is before the Fee Encashed date or is in future." type="custom" showInputMessage="1">
      <formula1>AND($Z811&lt;=TODAY(),OR($Y811="",$Y811&lt;$Z811))</formula1>
    </dataValidation>
    <dataValidation sqref="D812" prompt="Non-FSW2014 application or a typo in the date" type="custom" showInputMessage="1">
      <formula1>$D812&gt;=DATE(2014,5,1)</formula1>
    </dataValidation>
    <dataValidation sqref="S812" prompt="Non-FSW14 application or a typo in the Application Sent date (the date is too far in the past)" type="custom" showInputMessage="1">
      <formula1>$S812&gt;DATE(2014,4,21)</formula1>
    </dataValidation>
    <dataValidation sqref="X812" prompt="Rejected/returned date is before the App. Received date or is in future." type="custom" showInputMessage="1">
      <formula1>AND(OR($D812="",$X812&gt;=$D812),$X812&lt;=TODAY())</formula1>
    </dataValidation>
    <dataValidation sqref="Y812" prompt="Fee Encashed date is before the App.Received date or is in future." type="custom" showInputMessage="1">
      <formula1>AND(OR($D812="",$Y812&gt;=$D812),$Y812&lt;=TODAY())</formula1>
    </dataValidation>
    <dataValidation sqref="Z812" prompt="PER Received date is before the Fee Encashed date or is in future." type="custom" showInputMessage="1">
      <formula1>AND($Z812&lt;=TODAY(),OR($Y812="",$Y812&lt;$Z812))</formula1>
    </dataValidation>
    <dataValidation sqref="D813" prompt="Non-FSW2014 application or a typo in the date" type="custom" showInputMessage="1">
      <formula1>$D813&gt;=DATE(2014,5,1)</formula1>
    </dataValidation>
    <dataValidation sqref="S813" prompt="Non-FSW14 application or a typo in the Application Sent date (the date is too far in the past)" type="custom" showInputMessage="1">
      <formula1>$S813&gt;DATE(2014,4,21)</formula1>
    </dataValidation>
    <dataValidation sqref="X813" prompt="Rejected/returned date is before the App. Received date or is in future." type="custom" showInputMessage="1">
      <formula1>AND(OR($D813="",$X813&gt;=$D813),$X813&lt;=TODAY())</formula1>
    </dataValidation>
    <dataValidation sqref="Y813" prompt="Fee Encashed date is before the App.Received date or is in future." type="custom" showInputMessage="1">
      <formula1>AND(OR($D813="",$Y813&gt;=$D813),$Y813&lt;=TODAY())</formula1>
    </dataValidation>
    <dataValidation sqref="Z813" prompt="PER Received date is before the Fee Encashed date or is in future." type="custom" showInputMessage="1">
      <formula1>AND($Z813&lt;=TODAY(),OR($Y813="",$Y813&lt;$Z813))</formula1>
    </dataValidation>
    <dataValidation sqref="D814" prompt="Non-FSW2014 application or a typo in the date" type="custom" showInputMessage="1">
      <formula1>$D814&gt;=DATE(2014,5,1)</formula1>
    </dataValidation>
    <dataValidation sqref="S814" prompt="Non-FSW14 application or a typo in the Application Sent date (the date is too far in the past)" type="custom" showInputMessage="1">
      <formula1>$S814&gt;DATE(2014,4,21)</formula1>
    </dataValidation>
    <dataValidation sqref="X814" prompt="Rejected/returned date is before the App. Received date or is in future." type="custom" showInputMessage="1">
      <formula1>AND(OR($D814="",$X814&gt;=$D814),$X814&lt;=TODAY())</formula1>
    </dataValidation>
    <dataValidation sqref="Y814" prompt="Fee Encashed date is before the App.Received date or is in future." type="custom" showInputMessage="1">
      <formula1>AND(OR($D814="",$Y814&gt;=$D814),$Y814&lt;=TODAY())</formula1>
    </dataValidation>
    <dataValidation sqref="Z814" prompt="PER Received date is before the Fee Encashed date or is in future." type="custom" showInputMessage="1">
      <formula1>AND($Z814&lt;=TODAY(),OR($Y814="",$Y814&lt;$Z814))</formula1>
    </dataValidation>
    <dataValidation sqref="D815" prompt="Non-FSW2014 application or a typo in the date" type="custom" showInputMessage="1">
      <formula1>$D815&gt;=DATE(2014,5,1)</formula1>
    </dataValidation>
    <dataValidation sqref="S815" prompt="Non-FSW14 application or a typo in the Application Sent date (the date is too far in the past)" type="custom" showInputMessage="1">
      <formula1>$S815&gt;DATE(2014,4,21)</formula1>
    </dataValidation>
    <dataValidation sqref="X815" prompt="Rejected/returned date is before the App. Received date or is in future." type="custom" showInputMessage="1">
      <formula1>AND(OR($D815="",$X815&gt;=$D815),$X815&lt;=TODAY())</formula1>
    </dataValidation>
    <dataValidation sqref="Y815" prompt="Fee Encashed date is before the App.Received date or is in future." type="custom" showInputMessage="1">
      <formula1>AND(OR($D815="",$Y815&gt;=$D815),$Y815&lt;=TODAY())</formula1>
    </dataValidation>
    <dataValidation sqref="Z815" prompt="PER Received date is before the Fee Encashed date or is in future." type="custom" showInputMessage="1">
      <formula1>AND($Z815&lt;=TODAY(),OR($Y815="",$Y815&lt;$Z815))</formula1>
    </dataValidation>
    <dataValidation sqref="D816" prompt="Non-FSW2014 application or a typo in the date" type="custom" showInputMessage="1">
      <formula1>$D816&gt;=DATE(2014,5,1)</formula1>
    </dataValidation>
    <dataValidation sqref="S816" prompt="Non-FSW14 application or a typo in the Application Sent date (the date is too far in the past)" type="custom" showInputMessage="1">
      <formula1>$S816&gt;DATE(2014,4,21)</formula1>
    </dataValidation>
    <dataValidation sqref="X816" prompt="Rejected/returned date is before the App. Received date or is in future." type="custom" showInputMessage="1">
      <formula1>AND(OR($D816="",$X816&gt;=$D816),$X816&lt;=TODAY())</formula1>
    </dataValidation>
    <dataValidation sqref="Y816" prompt="Fee Encashed date is before the App.Received date or is in future." type="custom" showInputMessage="1">
      <formula1>AND(OR($D816="",$Y816&gt;=$D816),$Y816&lt;=TODAY())</formula1>
    </dataValidation>
    <dataValidation sqref="Z816" prompt="PER Received date is before the Fee Encashed date or is in future." type="custom" showInputMessage="1">
      <formula1>AND($Z816&lt;=TODAY(),OR($Y816="",$Y816&lt;$Z816))</formula1>
    </dataValidation>
    <dataValidation sqref="D817" prompt="Non-FSW2014 application or a typo in the date" type="custom" showInputMessage="1">
      <formula1>$D817&gt;=DATE(2014,5,1)</formula1>
    </dataValidation>
    <dataValidation sqref="S817" prompt="Non-FSW14 application or a typo in the Application Sent date (the date is too far in the past)" type="custom" showInputMessage="1">
      <formula1>$S817&gt;DATE(2014,4,21)</formula1>
    </dataValidation>
    <dataValidation sqref="X817" prompt="Rejected/returned date is before the App. Received date or is in future." type="custom" showInputMessage="1">
      <formula1>AND(OR($D817="",$X817&gt;=$D817),$X817&lt;=TODAY())</formula1>
    </dataValidation>
    <dataValidation sqref="Y817" prompt="Fee Encashed date is before the App.Received date or is in future." type="custom" showInputMessage="1">
      <formula1>AND(OR($D817="",$Y817&gt;=$D817),$Y817&lt;=TODAY())</formula1>
    </dataValidation>
    <dataValidation sqref="Z817" prompt="PER Received date is before the Fee Encashed date or is in future." type="custom" showInputMessage="1">
      <formula1>AND($Z817&lt;=TODAY(),OR($Y817="",$Y817&lt;$Z817))</formula1>
    </dataValidation>
    <dataValidation sqref="D818" prompt="Non-FSW2014 application or a typo in the date" type="custom" showInputMessage="1">
      <formula1>$D818&gt;=DATE(2014,5,1)</formula1>
    </dataValidation>
    <dataValidation sqref="S818" prompt="Non-FSW14 application or a typo in the Application Sent date (the date is too far in the past)" type="custom" showInputMessage="1">
      <formula1>$S818&gt;DATE(2014,4,21)</formula1>
    </dataValidation>
    <dataValidation sqref="X818" prompt="Rejected/returned date is before the App. Received date or is in future." type="custom" showInputMessage="1">
      <formula1>AND(OR($D818="",$X818&gt;=$D818),$X818&lt;=TODAY())</formula1>
    </dataValidation>
    <dataValidation sqref="Y818" prompt="Fee Encashed date is before the App.Received date or is in future." type="custom" showInputMessage="1">
      <formula1>AND(OR($D818="",$Y818&gt;=$D818),$Y818&lt;=TODAY())</formula1>
    </dataValidation>
    <dataValidation sqref="Z818" prompt="PER Received date is before the Fee Encashed date or is in future." type="custom" showInputMessage="1">
      <formula1>AND($Z818&lt;=TODAY(),OR($Y818="",$Y818&lt;$Z818))</formula1>
    </dataValidation>
    <dataValidation sqref="D819" prompt="Non-FSW2014 application or a typo in the date" type="custom" showInputMessage="1">
      <formula1>$D819&gt;=DATE(2014,5,1)</formula1>
    </dataValidation>
    <dataValidation sqref="S819" prompt="Non-FSW14 application or a typo in the Application Sent date (the date is too far in the past)" type="custom" showInputMessage="1">
      <formula1>$S819&gt;DATE(2014,4,21)</formula1>
    </dataValidation>
    <dataValidation sqref="X819" prompt="Rejected/returned date is before the App. Received date or is in future." type="custom" showInputMessage="1">
      <formula1>AND(OR($D819="",$X819&gt;=$D819),$X819&lt;=TODAY())</formula1>
    </dataValidation>
    <dataValidation sqref="Y819" prompt="Fee Encashed date is before the App.Received date or is in future." type="custom" showInputMessage="1">
      <formula1>AND(OR($D819="",$Y819&gt;=$D819),$Y819&lt;=TODAY())</formula1>
    </dataValidation>
    <dataValidation sqref="Z819" prompt="PER Received date is before the Fee Encashed date or is in future." type="custom" showInputMessage="1">
      <formula1>AND($Z819&lt;=TODAY(),OR($Y819="",$Y819&lt;$Z819))</formula1>
    </dataValidation>
    <dataValidation sqref="D820" prompt="Non-FSW2014 application or a typo in the date" type="custom" showInputMessage="1">
      <formula1>$D820&gt;=DATE(2014,5,1)</formula1>
    </dataValidation>
    <dataValidation sqref="S820" prompt="Non-FSW14 application or a typo in the Application Sent date (the date is too far in the past)" type="custom" showInputMessage="1">
      <formula1>$S820&gt;DATE(2014,4,21)</formula1>
    </dataValidation>
    <dataValidation sqref="X820" prompt="Rejected/returned date is before the App. Received date or is in future." type="custom" showInputMessage="1">
      <formula1>AND(OR($D820="",$X820&gt;=$D820),$X820&lt;=TODAY())</formula1>
    </dataValidation>
    <dataValidation sqref="Y820" prompt="Fee Encashed date is before the App.Received date or is in future." type="custom" showInputMessage="1">
      <formula1>AND(OR($D820="",$Y820&gt;=$D820),$Y820&lt;=TODAY())</formula1>
    </dataValidation>
    <dataValidation sqref="Z820" prompt="PER Received date is before the Fee Encashed date or is in future." type="custom" showInputMessage="1">
      <formula1>AND($Z820&lt;=TODAY(),OR($Y820="",$Y820&lt;$Z820))</formula1>
    </dataValidation>
    <dataValidation sqref="D821" prompt="Non-FSW2014 application or a typo in the date" type="custom" showInputMessage="1">
      <formula1>$D821&gt;=DATE(2014,5,1)</formula1>
    </dataValidation>
    <dataValidation sqref="S821" prompt="Non-FSW14 application or a typo in the Application Sent date (the date is too far in the past)" type="custom" showInputMessage="1">
      <formula1>$S821&gt;DATE(2014,4,21)</formula1>
    </dataValidation>
    <dataValidation sqref="X821" prompt="Rejected/returned date is before the App. Received date or is in future." type="custom" showInputMessage="1">
      <formula1>AND(OR($D821="",$X821&gt;=$D821),$X821&lt;=TODAY())</formula1>
    </dataValidation>
    <dataValidation sqref="Y821" prompt="Fee Encashed date is before the App.Received date or is in future." type="custom" showInputMessage="1">
      <formula1>AND(OR($D821="",$Y821&gt;=$D821),$Y821&lt;=TODAY())</formula1>
    </dataValidation>
    <dataValidation sqref="Z821" prompt="PER Received date is before the Fee Encashed date or is in future." type="custom" showInputMessage="1">
      <formula1>AND($Z821&lt;=TODAY(),OR($Y821="",$Y821&lt;$Z821))</formula1>
    </dataValidation>
    <dataValidation sqref="D822" prompt="Non-FSW2014 application or a typo in the date" type="custom" showInputMessage="1">
      <formula1>$D822&gt;=DATE(2014,5,1)</formula1>
    </dataValidation>
    <dataValidation sqref="S822" prompt="Non-FSW14 application or a typo in the Application Sent date (the date is too far in the past)" type="custom" showInputMessage="1">
      <formula1>$S822&gt;DATE(2014,4,21)</formula1>
    </dataValidation>
    <dataValidation sqref="X822" prompt="Rejected/returned date is before the App. Received date or is in future." type="custom" showInputMessage="1">
      <formula1>AND(OR($D822="",$X822&gt;=$D822),$X822&lt;=TODAY())</formula1>
    </dataValidation>
    <dataValidation sqref="Y822" prompt="Fee Encashed date is before the App.Received date or is in future." type="custom" showInputMessage="1">
      <formula1>AND(OR($D822="",$Y822&gt;=$D822),$Y822&lt;=TODAY())</formula1>
    </dataValidation>
    <dataValidation sqref="Z822" prompt="PER Received date is before the Fee Encashed date or is in future." type="custom" showInputMessage="1">
      <formula1>AND($Z822&lt;=TODAY(),OR($Y822="",$Y822&lt;$Z822))</formula1>
    </dataValidation>
    <dataValidation sqref="D823" prompt="Non-FSW2014 application or a typo in the date" type="custom" showInputMessage="1">
      <formula1>$D823&gt;=DATE(2014,5,1)</formula1>
    </dataValidation>
    <dataValidation sqref="S823" prompt="Non-FSW14 application or a typo in the Application Sent date (the date is too far in the past)" type="custom" showInputMessage="1">
      <formula1>$S823&gt;DATE(2014,4,21)</formula1>
    </dataValidation>
    <dataValidation sqref="X823" prompt="Rejected/returned date is before the App. Received date or is in future." type="custom" showInputMessage="1">
      <formula1>AND(OR($D823="",$X823&gt;=$D823),$X823&lt;=TODAY())</formula1>
    </dataValidation>
    <dataValidation sqref="Y823" prompt="Fee Encashed date is before the App.Received date or is in future." type="custom" showInputMessage="1">
      <formula1>AND(OR($D823="",$Y823&gt;=$D823),$Y823&lt;=TODAY())</formula1>
    </dataValidation>
    <dataValidation sqref="Z823" prompt="PER Received date is before the Fee Encashed date or is in future." type="custom" showInputMessage="1">
      <formula1>AND($Z823&lt;=TODAY(),OR($Y823="",$Y823&lt;$Z823))</formula1>
    </dataValidation>
    <dataValidation sqref="D824" prompt="Non-FSW2014 application or a typo in the date" type="custom" showInputMessage="1">
      <formula1>$D824&gt;=DATE(2014,5,1)</formula1>
    </dataValidation>
    <dataValidation sqref="S824" prompt="Non-FSW14 application or a typo in the Application Sent date (the date is too far in the past)" type="custom" showInputMessage="1">
      <formula1>$S824&gt;DATE(2014,4,21)</formula1>
    </dataValidation>
    <dataValidation sqref="X824" prompt="Rejected/returned date is before the App. Received date or is in future." type="custom" showInputMessage="1">
      <formula1>AND(OR($D824="",$X824&gt;=$D824),$X824&lt;=TODAY())</formula1>
    </dataValidation>
    <dataValidation sqref="Y824" prompt="Fee Encashed date is before the App.Received date or is in future." type="custom" showInputMessage="1">
      <formula1>AND(OR($D824="",$Y824&gt;=$D824),$Y824&lt;=TODAY())</formula1>
    </dataValidation>
    <dataValidation sqref="Z824" prompt="PER Received date is before the Fee Encashed date or is in future." type="custom" showInputMessage="1">
      <formula1>AND($Z824&lt;=TODAY(),OR($Y824="",$Y824&lt;$Z824))</formula1>
    </dataValidation>
    <dataValidation sqref="D825" prompt="Non-FSW2014 application or a typo in the date" type="custom" showInputMessage="1">
      <formula1>$D825&gt;=DATE(2014,5,1)</formula1>
    </dataValidation>
    <dataValidation sqref="S825" prompt="Non-FSW14 application or a typo in the Application Sent date (the date is too far in the past)" type="custom" showInputMessage="1">
      <formula1>$S825&gt;DATE(2014,4,21)</formula1>
    </dataValidation>
    <dataValidation sqref="X825" prompt="Rejected/returned date is before the App. Received date or is in future." type="custom" showInputMessage="1">
      <formula1>AND(OR($D825="",$X825&gt;=$D825),$X825&lt;=TODAY())</formula1>
    </dataValidation>
    <dataValidation sqref="Y825" prompt="Fee Encashed date is before the App.Received date or is in future." type="custom" showInputMessage="1">
      <formula1>AND(OR($D825="",$Y825&gt;=$D825),$Y825&lt;=TODAY())</formula1>
    </dataValidation>
    <dataValidation sqref="Z825" prompt="PER Received date is before the Fee Encashed date or is in future." type="custom" showInputMessage="1">
      <formula1>AND($Z825&lt;=TODAY(),OR($Y825="",$Y825&lt;$Z825))</formula1>
    </dataValidation>
    <dataValidation sqref="D826" prompt="Non-FSW2014 application or a typo in the date" type="custom" showInputMessage="1">
      <formula1>$D826&gt;=DATE(2014,5,1)</formula1>
    </dataValidation>
    <dataValidation sqref="S826" prompt="Non-FSW14 application or a typo in the Application Sent date (the date is too far in the past)" type="custom" showInputMessage="1">
      <formula1>$S826&gt;DATE(2014,4,21)</formula1>
    </dataValidation>
    <dataValidation sqref="X826" prompt="Rejected/returned date is before the App. Received date or is in future." type="custom" showInputMessage="1">
      <formula1>AND(OR($D826="",$X826&gt;=$D826),$X826&lt;=TODAY())</formula1>
    </dataValidation>
    <dataValidation sqref="Y826" prompt="Fee Encashed date is before the App.Received date or is in future." type="custom" showInputMessage="1">
      <formula1>AND(OR($D826="",$Y826&gt;=$D826),$Y826&lt;=TODAY())</formula1>
    </dataValidation>
    <dataValidation sqref="Z826" prompt="PER Received date is before the Fee Encashed date or is in future." type="custom" showInputMessage="1">
      <formula1>AND($Z826&lt;=TODAY(),OR($Y826="",$Y826&lt;$Z826))</formula1>
    </dataValidation>
    <dataValidation sqref="D827" prompt="Non-FSW2014 application or a typo in the date" type="custom" showInputMessage="1">
      <formula1>$D827&gt;=DATE(2014,5,1)</formula1>
    </dataValidation>
    <dataValidation sqref="S827" prompt="Non-FSW14 application or a typo in the Application Sent date (the date is too far in the past)" type="custom" showInputMessage="1">
      <formula1>$S827&gt;DATE(2014,4,21)</formula1>
    </dataValidation>
    <dataValidation sqref="X827" prompt="Rejected/returned date is before the App. Received date or is in future." type="custom" showInputMessage="1">
      <formula1>AND(OR($D827="",$X827&gt;=$D827),$X827&lt;=TODAY())</formula1>
    </dataValidation>
    <dataValidation sqref="Y827" prompt="Fee Encashed date is before the App.Received date or is in future." type="custom" showInputMessage="1">
      <formula1>AND(OR($D827="",$Y827&gt;=$D827),$Y827&lt;=TODAY())</formula1>
    </dataValidation>
    <dataValidation sqref="Z827" prompt="PER Received date is before the Fee Encashed date or is in future." type="custom" showInputMessage="1">
      <formula1>AND($Z827&lt;=TODAY(),OR($Y827="",$Y827&lt;$Z827))</formula1>
    </dataValidation>
    <dataValidation sqref="D828" prompt="Non-FSW2014 application or a typo in the date" type="custom" showInputMessage="1">
      <formula1>$D828&gt;=DATE(2014,5,1)</formula1>
    </dataValidation>
    <dataValidation sqref="S828" prompt="Non-FSW14 application or a typo in the Application Sent date (the date is too far in the past)" type="custom" showInputMessage="1">
      <formula1>$S828&gt;DATE(2014,4,21)</formula1>
    </dataValidation>
    <dataValidation sqref="X828" prompt="Rejected/returned date is before the App. Received date or is in future." type="custom" showInputMessage="1">
      <formula1>AND(OR($D828="",$X828&gt;=$D828),$X828&lt;=TODAY())</formula1>
    </dataValidation>
    <dataValidation sqref="Y828" prompt="Fee Encashed date is before the App.Received date or is in future." type="custom" showInputMessage="1">
      <formula1>AND(OR($D828="",$Y828&gt;=$D828),$Y828&lt;=TODAY())</formula1>
    </dataValidation>
    <dataValidation sqref="Z828" prompt="PER Received date is before the Fee Encashed date or is in future." type="custom" showInputMessage="1">
      <formula1>AND($Z828&lt;=TODAY(),OR($Y828="",$Y828&lt;$Z828))</formula1>
    </dataValidation>
    <dataValidation sqref="D829" prompt="Non-FSW2014 application or a typo in the date" type="custom" showInputMessage="1">
      <formula1>$D829&gt;=DATE(2014,5,1)</formula1>
    </dataValidation>
    <dataValidation sqref="S829" prompt="Non-FSW14 application or a typo in the Application Sent date (the date is too far in the past)" type="custom" showInputMessage="1">
      <formula1>$S829&gt;DATE(2014,4,21)</formula1>
    </dataValidation>
    <dataValidation sqref="X829" prompt="Rejected/returned date is before the App. Received date or is in future." type="custom" showInputMessage="1">
      <formula1>AND(OR($D829="",$X829&gt;=$D829),$X829&lt;=TODAY())</formula1>
    </dataValidation>
    <dataValidation sqref="Y829" prompt="Fee Encashed date is before the App.Received date or is in future." type="custom" showInputMessage="1">
      <formula1>AND(OR($D829="",$Y829&gt;=$D829),$Y829&lt;=TODAY())</formula1>
    </dataValidation>
    <dataValidation sqref="Z829" prompt="PER Received date is before the Fee Encashed date or is in future." type="custom" showInputMessage="1">
      <formula1>AND($Z829&lt;=TODAY(),OR($Y829="",$Y829&lt;$Z829))</formula1>
    </dataValidation>
    <dataValidation sqref="D830" prompt="Non-FSW2014 application or a typo in the date" type="custom" showInputMessage="1">
      <formula1>$D830&gt;=DATE(2014,5,1)</formula1>
    </dataValidation>
    <dataValidation sqref="S830" prompt="Non-FSW14 application or a typo in the Application Sent date (the date is too far in the past)" type="custom" showInputMessage="1">
      <formula1>$S830&gt;DATE(2014,4,21)</formula1>
    </dataValidation>
    <dataValidation sqref="X830" prompt="Rejected/returned date is before the App. Received date or is in future." type="custom" showInputMessage="1">
      <formula1>AND(OR($D830="",$X830&gt;=$D830),$X830&lt;=TODAY())</formula1>
    </dataValidation>
    <dataValidation sqref="Y830" prompt="Fee Encashed date is before the App.Received date or is in future." type="custom" showInputMessage="1">
      <formula1>AND(OR($D830="",$Y830&gt;=$D830),$Y830&lt;=TODAY())</formula1>
    </dataValidation>
    <dataValidation sqref="Z830" prompt="PER Received date is before the Fee Encashed date or is in future." type="custom" showInputMessage="1">
      <formula1>AND($Z830&lt;=TODAY(),OR($Y830="",$Y830&lt;$Z830))</formula1>
    </dataValidation>
    <dataValidation sqref="D831" prompt="Non-FSW2014 application or a typo in the date" type="custom" showInputMessage="1">
      <formula1>$D831&gt;=DATE(2014,5,1)</formula1>
    </dataValidation>
    <dataValidation sqref="S831" prompt="Non-FSW14 application or a typo in the Application Sent date (the date is too far in the past)" type="custom" showInputMessage="1">
      <formula1>$S831&gt;DATE(2014,4,21)</formula1>
    </dataValidation>
    <dataValidation sqref="X831" prompt="Rejected/returned date is before the App. Received date or is in future." type="custom" showInputMessage="1">
      <formula1>AND(OR($D831="",$X831&gt;=$D831),$X831&lt;=TODAY())</formula1>
    </dataValidation>
    <dataValidation sqref="Y831" prompt="Fee Encashed date is before the App.Received date or is in future." type="custom" showInputMessage="1">
      <formula1>AND(OR($D831="",$Y831&gt;=$D831),$Y831&lt;=TODAY())</formula1>
    </dataValidation>
    <dataValidation sqref="Z831" prompt="PER Received date is before the Fee Encashed date or is in future." type="custom" showInputMessage="1">
      <formula1>AND($Z831&lt;=TODAY(),OR($Y831="",$Y831&lt;$Z831))</formula1>
    </dataValidation>
    <dataValidation sqref="D832" prompt="Non-FSW2014 application or a typo in the date" type="custom" showInputMessage="1">
      <formula1>$D832&gt;=DATE(2014,5,1)</formula1>
    </dataValidation>
    <dataValidation sqref="S832" prompt="Non-FSW14 application or a typo in the Application Sent date (the date is too far in the past)" type="custom" showInputMessage="1">
      <formula1>$S832&gt;DATE(2014,4,21)</formula1>
    </dataValidation>
    <dataValidation sqref="X832" prompt="Rejected/returned date is before the App. Received date or is in future." type="custom" showInputMessage="1">
      <formula1>AND(OR($D832="",$X832&gt;=$D832),$X832&lt;=TODAY())</formula1>
    </dataValidation>
    <dataValidation sqref="Y832" prompt="Fee Encashed date is before the App.Received date or is in future." type="custom" showInputMessage="1">
      <formula1>AND(OR($D832="",$Y832&gt;=$D832),$Y832&lt;=TODAY())</formula1>
    </dataValidation>
    <dataValidation sqref="Z832" prompt="PER Received date is before the Fee Encashed date or is in future." type="custom" showInputMessage="1">
      <formula1>AND($Z832&lt;=TODAY(),OR($Y832="",$Y832&lt;$Z832))</formula1>
    </dataValidation>
    <dataValidation sqref="D833" prompt="Non-FSW2014 application or a typo in the date" type="custom" showInputMessage="1">
      <formula1>$D833&gt;=DATE(2014,5,1)</formula1>
    </dataValidation>
    <dataValidation sqref="S833" prompt="Non-FSW14 application or a typo in the Application Sent date (the date is too far in the past)" type="custom" showInputMessage="1">
      <formula1>$S833&gt;DATE(2014,4,21)</formula1>
    </dataValidation>
    <dataValidation sqref="X833" prompt="Rejected/returned date is before the App. Received date or is in future." type="custom" showInputMessage="1">
      <formula1>AND(OR($D833="",$X833&gt;=$D833),$X833&lt;=TODAY())</formula1>
    </dataValidation>
    <dataValidation sqref="Y833" prompt="Fee Encashed date is before the App.Received date or is in future." type="custom" showInputMessage="1">
      <formula1>AND(OR($D833="",$Y833&gt;=$D833),$Y833&lt;=TODAY())</formula1>
    </dataValidation>
    <dataValidation sqref="Z833" prompt="PER Received date is before the Fee Encashed date or is in future." type="custom" showInputMessage="1">
      <formula1>AND($Z833&lt;=TODAY(),OR($Y833="",$Y833&lt;$Z833))</formula1>
    </dataValidation>
    <dataValidation sqref="D834" prompt="Non-FSW2014 application or a typo in the date" type="custom" showInputMessage="1">
      <formula1>$D834&gt;=DATE(2014,5,1)</formula1>
    </dataValidation>
    <dataValidation sqref="S834" prompt="Non-FSW14 application or a typo in the Application Sent date (the date is too far in the past)" type="custom" showInputMessage="1">
      <formula1>$S834&gt;DATE(2014,4,21)</formula1>
    </dataValidation>
    <dataValidation sqref="X834" prompt="Rejected/returned date is before the App. Received date or is in future." type="custom" showInputMessage="1">
      <formula1>AND(OR($D834="",$X834&gt;=$D834),$X834&lt;=TODAY())</formula1>
    </dataValidation>
    <dataValidation sqref="Y834" prompt="Fee Encashed date is before the App.Received date or is in future." type="custom" showInputMessage="1">
      <formula1>AND(OR($D834="",$Y834&gt;=$D834),$Y834&lt;=TODAY())</formula1>
    </dataValidation>
    <dataValidation sqref="Z834" prompt="PER Received date is before the Fee Encashed date or is in future." type="custom" showInputMessage="1">
      <formula1>AND($Z834&lt;=TODAY(),OR($Y834="",$Y834&lt;$Z834))</formula1>
    </dataValidation>
    <dataValidation sqref="D835" prompt="Non-FSW2014 application or a typo in the date" type="custom" showInputMessage="1">
      <formula1>$D835&gt;=DATE(2014,5,1)</formula1>
    </dataValidation>
    <dataValidation sqref="S835" prompt="Non-FSW14 application or a typo in the Application Sent date (the date is too far in the past)" type="custom" showInputMessage="1">
      <formula1>$S835&gt;DATE(2014,4,21)</formula1>
    </dataValidation>
    <dataValidation sqref="X835" prompt="Rejected/returned date is before the App. Received date or is in future." type="custom" showInputMessage="1">
      <formula1>AND(OR($D835="",$X835&gt;=$D835),$X835&lt;=TODAY())</formula1>
    </dataValidation>
    <dataValidation sqref="Y835" prompt="Fee Encashed date is before the App.Received date or is in future." type="custom" showInputMessage="1">
      <formula1>AND(OR($D835="",$Y835&gt;=$D835),$Y835&lt;=TODAY())</formula1>
    </dataValidation>
    <dataValidation sqref="Z835" prompt="PER Received date is before the Fee Encashed date or is in future." type="custom" showInputMessage="1">
      <formula1>AND($Z835&lt;=TODAY(),OR($Y835="",$Y835&lt;$Z835))</formula1>
    </dataValidation>
    <dataValidation sqref="D836" prompt="Non-FSW2014 application or a typo in the date" type="custom" showInputMessage="1">
      <formula1>$D836&gt;=DATE(2014,5,1)</formula1>
    </dataValidation>
    <dataValidation sqref="S836" prompt="Non-FSW14 application or a typo in the Application Sent date (the date is too far in the past)" type="custom" showInputMessage="1">
      <formula1>$S836&gt;DATE(2014,4,21)</formula1>
    </dataValidation>
    <dataValidation sqref="X836" prompt="Rejected/returned date is before the App. Received date or is in future." type="custom" showInputMessage="1">
      <formula1>AND(OR($D836="",$X836&gt;=$D836),$X836&lt;=TODAY())</formula1>
    </dataValidation>
    <dataValidation sqref="Y836" prompt="Fee Encashed date is before the App.Received date or is in future." type="custom" showInputMessage="1">
      <formula1>AND(OR($D836="",$Y836&gt;=$D836),$Y836&lt;=TODAY())</formula1>
    </dataValidation>
    <dataValidation sqref="Z836" prompt="PER Received date is before the Fee Encashed date or is in future." type="custom" showInputMessage="1">
      <formula1>AND($Z836&lt;=TODAY(),OR($Y836="",$Y836&lt;$Z836))</formula1>
    </dataValidation>
    <dataValidation sqref="D837" prompt="Non-FSW2014 application or a typo in the date" type="custom" showInputMessage="1">
      <formula1>$D837&gt;=DATE(2014,5,1)</formula1>
    </dataValidation>
    <dataValidation sqref="S837" prompt="Non-FSW14 application or a typo in the Application Sent date (the date is too far in the past)" type="custom" showInputMessage="1">
      <formula1>$S837&gt;DATE(2014,4,21)</formula1>
    </dataValidation>
    <dataValidation sqref="X837" prompt="Rejected/returned date is before the App. Received date or is in future." type="custom" showInputMessage="1">
      <formula1>AND(OR($D837="",$X837&gt;=$D837),$X837&lt;=TODAY())</formula1>
    </dataValidation>
    <dataValidation sqref="Y837" prompt="Fee Encashed date is before the App.Received date or is in future." type="custom" showInputMessage="1">
      <formula1>AND(OR($D837="",$Y837&gt;=$D837),$Y837&lt;=TODAY())</formula1>
    </dataValidation>
    <dataValidation sqref="Z837" prompt="PER Received date is before the Fee Encashed date or is in future." type="custom" showInputMessage="1">
      <formula1>AND($Z837&lt;=TODAY(),OR($Y837="",$Y837&lt;$Z837))</formula1>
    </dataValidation>
    <dataValidation sqref="D838" prompt="Non-FSW2014 application or a typo in the date" type="custom" showInputMessage="1">
      <formula1>$D838&gt;=DATE(2014,5,1)</formula1>
    </dataValidation>
    <dataValidation sqref="S838" prompt="Non-FSW14 application or a typo in the Application Sent date (the date is too far in the past)" type="custom" showInputMessage="1">
      <formula1>$S838&gt;DATE(2014,4,21)</formula1>
    </dataValidation>
    <dataValidation sqref="X838" prompt="Rejected/returned date is before the App. Received date or is in future." type="custom" showInputMessage="1">
      <formula1>AND(OR($D838="",$X838&gt;=$D838),$X838&lt;=TODAY())</formula1>
    </dataValidation>
    <dataValidation sqref="Y838" prompt="Fee Encashed date is before the App.Received date or is in future." type="custom" showInputMessage="1">
      <formula1>AND(OR($D838="",$Y838&gt;=$D838),$Y838&lt;=TODAY())</formula1>
    </dataValidation>
    <dataValidation sqref="Z838" prompt="PER Received date is before the Fee Encashed date or is in future." type="custom" showInputMessage="1">
      <formula1>AND($Z838&lt;=TODAY(),OR($Y838="",$Y838&lt;$Z838))</formula1>
    </dataValidation>
    <dataValidation sqref="D839" prompt="Non-FSW2014 application or a typo in the date" type="custom" showInputMessage="1">
      <formula1>$D839&gt;=DATE(2014,5,1)</formula1>
    </dataValidation>
    <dataValidation sqref="S839" prompt="Non-FSW14 application or a typo in the Application Sent date (the date is too far in the past)" type="custom" showInputMessage="1">
      <formula1>$S839&gt;DATE(2014,4,21)</formula1>
    </dataValidation>
    <dataValidation sqref="X839" prompt="Rejected/returned date is before the App. Received date or is in future." type="custom" showInputMessage="1">
      <formula1>AND(OR($D839="",$X839&gt;=$D839),$X839&lt;=TODAY())</formula1>
    </dataValidation>
    <dataValidation sqref="Y839" prompt="Fee Encashed date is before the App.Received date or is in future." type="custom" showInputMessage="1">
      <formula1>AND(OR($D839="",$Y839&gt;=$D839),$Y839&lt;=TODAY())</formula1>
    </dataValidation>
    <dataValidation sqref="Z839" prompt="PER Received date is before the Fee Encashed date or is in future." type="custom" showInputMessage="1">
      <formula1>AND($Z839&lt;=TODAY(),OR($Y839="",$Y839&lt;$Z839))</formula1>
    </dataValidation>
    <dataValidation sqref="D840" prompt="Non-FSW2014 application or a typo in the date" type="custom" showInputMessage="1">
      <formula1>$D840&gt;=DATE(2014,5,1)</formula1>
    </dataValidation>
    <dataValidation sqref="S840" prompt="Non-FSW14 application or a typo in the Application Sent date (the date is too far in the past)" type="custom" showInputMessage="1">
      <formula1>$S840&gt;DATE(2014,4,21)</formula1>
    </dataValidation>
    <dataValidation sqref="X840" prompt="Rejected/returned date is before the App. Received date or is in future." type="custom" showInputMessage="1">
      <formula1>AND(OR($D840="",$X840&gt;=$D840),$X840&lt;=TODAY())</formula1>
    </dataValidation>
    <dataValidation sqref="Y840" prompt="Fee Encashed date is before the App.Received date or is in future." type="custom" showInputMessage="1">
      <formula1>AND(OR($D840="",$Y840&gt;=$D840),$Y840&lt;=TODAY())</formula1>
    </dataValidation>
    <dataValidation sqref="Z840" prompt="PER Received date is before the Fee Encashed date or is in future." type="custom" showInputMessage="1">
      <formula1>AND($Z840&lt;=TODAY(),OR($Y840="",$Y840&lt;$Z840))</formula1>
    </dataValidation>
    <dataValidation sqref="D841" prompt="Non-FSW2014 application or a typo in the date" type="custom" showInputMessage="1">
      <formula1>$D841&gt;=DATE(2014,5,1)</formula1>
    </dataValidation>
    <dataValidation sqref="S841" prompt="Non-FSW14 application or a typo in the Application Sent date (the date is too far in the past)" type="custom" showInputMessage="1">
      <formula1>$S841&gt;DATE(2014,4,21)</formula1>
    </dataValidation>
    <dataValidation sqref="X841" prompt="Rejected/returned date is before the App. Received date or is in future." type="custom" showInputMessage="1">
      <formula1>AND(OR($D841="",$X841&gt;=$D841),$X841&lt;=TODAY())</formula1>
    </dataValidation>
    <dataValidation sqref="Y841" prompt="Fee Encashed date is before the App.Received date or is in future." type="custom" showInputMessage="1">
      <formula1>AND(OR($D841="",$Y841&gt;=$D841),$Y841&lt;=TODAY())</formula1>
    </dataValidation>
    <dataValidation sqref="Z841" prompt="PER Received date is before the Fee Encashed date or is in future." type="custom" showInputMessage="1">
      <formula1>AND($Z841&lt;=TODAY(),OR($Y841="",$Y841&lt;$Z841))</formula1>
    </dataValidation>
    <dataValidation sqref="D842" prompt="Non-FSW2014 application or a typo in the date" type="custom" showInputMessage="1">
      <formula1>$D842&gt;=DATE(2014,5,1)</formula1>
    </dataValidation>
    <dataValidation sqref="S842" prompt="Non-FSW14 application or a typo in the Application Sent date (the date is too far in the past)" type="custom" showInputMessage="1">
      <formula1>$S842&gt;DATE(2014,4,21)</formula1>
    </dataValidation>
    <dataValidation sqref="X842" prompt="Rejected/returned date is before the App. Received date or is in future." type="custom" showInputMessage="1">
      <formula1>AND(OR($D842="",$X842&gt;=$D842),$X842&lt;=TODAY())</formula1>
    </dataValidation>
    <dataValidation sqref="Y842" prompt="Fee Encashed date is before the App.Received date or is in future." type="custom" showInputMessage="1">
      <formula1>AND(OR($D842="",$Y842&gt;=$D842),$Y842&lt;=TODAY())</formula1>
    </dataValidation>
    <dataValidation sqref="Z842" prompt="PER Received date is before the Fee Encashed date or is in future." type="custom" showInputMessage="1">
      <formula1>AND($Z842&lt;=TODAY(),OR($Y842="",$Y842&lt;$Z842))</formula1>
    </dataValidation>
    <dataValidation sqref="D843" prompt="Non-FSW2014 application or a typo in the date" type="custom" showInputMessage="1">
      <formula1>$D843&gt;=DATE(2014,5,1)</formula1>
    </dataValidation>
    <dataValidation sqref="S843" prompt="Non-FSW14 application or a typo in the Application Sent date (the date is too far in the past)" type="custom" showInputMessage="1">
      <formula1>$S843&gt;DATE(2014,4,21)</formula1>
    </dataValidation>
    <dataValidation sqref="X843" prompt="Rejected/returned date is before the App. Received date or is in future." type="custom" showInputMessage="1">
      <formula1>AND(OR($D843="",$X843&gt;=$D843),$X843&lt;=TODAY())</formula1>
    </dataValidation>
    <dataValidation sqref="Y843" prompt="Fee Encashed date is before the App.Received date or is in future." type="custom" showInputMessage="1">
      <formula1>AND(OR($D843="",$Y843&gt;=$D843),$Y843&lt;=TODAY())</formula1>
    </dataValidation>
    <dataValidation sqref="Z843" prompt="PER Received date is before the Fee Encashed date or is in future." type="custom" showInputMessage="1">
      <formula1>AND($Z843&lt;=TODAY(),OR($Y843="",$Y843&lt;$Z843))</formula1>
    </dataValidation>
    <dataValidation sqref="D844" prompt="Non-FSW2014 application or a typo in the date" type="custom" showInputMessage="1">
      <formula1>$D844&gt;=DATE(2014,5,1)</formula1>
    </dataValidation>
    <dataValidation sqref="S844" prompt="Non-FSW14 application or a typo in the Application Sent date (the date is too far in the past)" type="custom" showInputMessage="1">
      <formula1>$S844&gt;DATE(2014,4,21)</formula1>
    </dataValidation>
    <dataValidation sqref="X844" prompt="Rejected/returned date is before the App. Received date or is in future." type="custom" showInputMessage="1">
      <formula1>AND(OR($D844="",$X844&gt;=$D844),$X844&lt;=TODAY())</formula1>
    </dataValidation>
    <dataValidation sqref="Y844" prompt="Fee Encashed date is before the App.Received date or is in future." type="custom" showInputMessage="1">
      <formula1>AND(OR($D844="",$Y844&gt;=$D844),$Y844&lt;=TODAY())</formula1>
    </dataValidation>
    <dataValidation sqref="Z844" prompt="PER Received date is before the Fee Encashed date or is in future." type="custom" showInputMessage="1">
      <formula1>AND($Z844&lt;=TODAY(),OR($Y844="",$Y844&lt;$Z844))</formula1>
    </dataValidation>
    <dataValidation sqref="D845" prompt="Non-FSW2014 application or a typo in the date" type="custom" showInputMessage="1">
      <formula1>$D845&gt;=DATE(2014,5,1)</formula1>
    </dataValidation>
    <dataValidation sqref="S845" prompt="Non-FSW14 application or a typo in the Application Sent date (the date is too far in the past)" type="custom" showInputMessage="1">
      <formula1>$S845&gt;DATE(2014,4,21)</formula1>
    </dataValidation>
    <dataValidation sqref="X845" prompt="Rejected/returned date is before the App. Received date or is in future." type="custom" showInputMessage="1">
      <formula1>AND(OR($D845="",$X845&gt;=$D845),$X845&lt;=TODAY())</formula1>
    </dataValidation>
    <dataValidation sqref="Y845" prompt="Fee Encashed date is before the App.Received date or is in future." type="custom" showInputMessage="1">
      <formula1>AND(OR($D845="",$Y845&gt;=$D845),$Y845&lt;=TODAY())</formula1>
    </dataValidation>
    <dataValidation sqref="Z845" prompt="PER Received date is before the Fee Encashed date or is in future." type="custom" showInputMessage="1">
      <formula1>AND($Z845&lt;=TODAY(),OR($Y845="",$Y845&lt;$Z845))</formula1>
    </dataValidation>
    <dataValidation sqref="D846" prompt="Non-FSW2014 application or a typo in the date" type="custom" showInputMessage="1">
      <formula1>$D846&gt;=DATE(2014,5,1)</formula1>
    </dataValidation>
    <dataValidation sqref="S846" prompt="Non-FSW14 application or a typo in the Application Sent date (the date is too far in the past)" type="custom" showInputMessage="1">
      <formula1>$S846&gt;DATE(2014,4,21)</formula1>
    </dataValidation>
    <dataValidation sqref="X846" prompt="Rejected/returned date is before the App. Received date or is in future." type="custom" showInputMessage="1">
      <formula1>AND(OR($D846="",$X846&gt;=$D846),$X846&lt;=TODAY())</formula1>
    </dataValidation>
    <dataValidation sqref="Y846" prompt="Fee Encashed date is before the App.Received date or is in future." type="custom" showInputMessage="1">
      <formula1>AND(OR($D846="",$Y846&gt;=$D846),$Y846&lt;=TODAY())</formula1>
    </dataValidation>
    <dataValidation sqref="Z846" prompt="PER Received date is before the Fee Encashed date or is in future." type="custom" showInputMessage="1">
      <formula1>AND($Z846&lt;=TODAY(),OR($Y846="",$Y846&lt;$Z846))</formula1>
    </dataValidation>
    <dataValidation sqref="D847" prompt="Non-FSW2014 application or a typo in the date" type="custom" showInputMessage="1">
      <formula1>$D847&gt;=DATE(2014,5,1)</formula1>
    </dataValidation>
    <dataValidation sqref="S847" prompt="Non-FSW14 application or a typo in the Application Sent date (the date is too far in the past)" type="custom" showInputMessage="1">
      <formula1>$S847&gt;DATE(2014,4,21)</formula1>
    </dataValidation>
    <dataValidation sqref="X847" prompt="Rejected/returned date is before the App. Received date or is in future." type="custom" showInputMessage="1">
      <formula1>AND(OR($D847="",$X847&gt;=$D847),$X847&lt;=TODAY())</formula1>
    </dataValidation>
    <dataValidation sqref="Y847" prompt="Fee Encashed date is before the App.Received date or is in future." type="custom" showInputMessage="1">
      <formula1>AND(OR($D847="",$Y847&gt;=$D847),$Y847&lt;=TODAY())</formula1>
    </dataValidation>
    <dataValidation sqref="Z847" prompt="PER Received date is before the Fee Encashed date or is in future." type="custom" showInputMessage="1">
      <formula1>AND($Z847&lt;=TODAY(),OR($Y847="",$Y847&lt;$Z847))</formula1>
    </dataValidation>
    <dataValidation sqref="D848" prompt="Non-FSW2014 application or a typo in the date" type="custom" showInputMessage="1">
      <formula1>$D848&gt;=DATE(2014,5,1)</formula1>
    </dataValidation>
    <dataValidation sqref="S848" prompt="Non-FSW14 application or a typo in the Application Sent date (the date is too far in the past)" type="custom" showInputMessage="1">
      <formula1>$S848&gt;DATE(2014,4,21)</formula1>
    </dataValidation>
    <dataValidation sqref="X848" prompt="Rejected/returned date is before the App. Received date or is in future." type="custom" showInputMessage="1">
      <formula1>AND(OR($D848="",$X848&gt;=$D848),$X848&lt;=TODAY())</formula1>
    </dataValidation>
    <dataValidation sqref="Y848" prompt="Fee Encashed date is before the App.Received date or is in future." type="custom" showInputMessage="1">
      <formula1>AND(OR($D848="",$Y848&gt;=$D848),$Y848&lt;=TODAY())</formula1>
    </dataValidation>
    <dataValidation sqref="Z848" prompt="PER Received date is before the Fee Encashed date or is in future." type="custom" showInputMessage="1">
      <formula1>AND($Z848&lt;=TODAY(),OR($Y848="",$Y848&lt;$Z848))</formula1>
    </dataValidation>
    <dataValidation sqref="D849" prompt="Non-FSW2014 application or a typo in the date" type="custom" showInputMessage="1">
      <formula1>$D849&gt;=DATE(2014,5,1)</formula1>
    </dataValidation>
    <dataValidation sqref="S849" prompt="Non-FSW14 application or a typo in the Application Sent date (the date is too far in the past)" type="custom" showInputMessage="1">
      <formula1>$S849&gt;DATE(2014,4,21)</formula1>
    </dataValidation>
    <dataValidation sqref="X849" prompt="Rejected/returned date is before the App. Received date or is in future." type="custom" showInputMessage="1">
      <formula1>AND(OR($D849="",$X849&gt;=$D849),$X849&lt;=TODAY())</formula1>
    </dataValidation>
    <dataValidation sqref="Y849" prompt="Fee Encashed date is before the App.Received date or is in future." type="custom" showInputMessage="1">
      <formula1>AND(OR($D849="",$Y849&gt;=$D849),$Y849&lt;=TODAY())</formula1>
    </dataValidation>
    <dataValidation sqref="Z849" prompt="PER Received date is before the Fee Encashed date or is in future." type="custom" showInputMessage="1">
      <formula1>AND($Z849&lt;=TODAY(),OR($Y849="",$Y849&lt;$Z849))</formula1>
    </dataValidation>
    <dataValidation sqref="D850" prompt="Non-FSW2014 application or a typo in the date" type="custom" showInputMessage="1">
      <formula1>$D850&gt;=DATE(2014,5,1)</formula1>
    </dataValidation>
    <dataValidation sqref="S850" prompt="Non-FSW14 application or a typo in the Application Sent date (the date is too far in the past)" type="custom" showInputMessage="1">
      <formula1>$S850&gt;DATE(2014,4,21)</formula1>
    </dataValidation>
    <dataValidation sqref="X850" prompt="Rejected/returned date is before the App. Received date or is in future." type="custom" showInputMessage="1">
      <formula1>AND(OR($D850="",$X850&gt;=$D850),$X850&lt;=TODAY())</formula1>
    </dataValidation>
    <dataValidation sqref="Y850" prompt="Fee Encashed date is before the App.Received date or is in future." type="custom" showInputMessage="1">
      <formula1>AND(OR($D850="",$Y850&gt;=$D850),$Y850&lt;=TODAY())</formula1>
    </dataValidation>
    <dataValidation sqref="Z850" prompt="PER Received date is before the Fee Encashed date or is in future." type="custom" showInputMessage="1">
      <formula1>AND($Z850&lt;=TODAY(),OR($Y850="",$Y850&lt;$Z850))</formula1>
    </dataValidation>
    <dataValidation sqref="D851" prompt="Non-FSW2014 application or a typo in the date" type="custom" showInputMessage="1">
      <formula1>$D851&gt;=DATE(2014,5,1)</formula1>
    </dataValidation>
    <dataValidation sqref="S851" prompt="Non-FSW14 application or a typo in the Application Sent date (the date is too far in the past)" type="custom" showInputMessage="1">
      <formula1>$S851&gt;DATE(2014,4,21)</formula1>
    </dataValidation>
    <dataValidation sqref="X851" prompt="Rejected/returned date is before the App. Received date or is in future." type="custom" showInputMessage="1">
      <formula1>AND(OR($D851="",$X851&gt;=$D851),$X851&lt;=TODAY())</formula1>
    </dataValidation>
    <dataValidation sqref="Y851" prompt="Fee Encashed date is before the App.Received date or is in future." type="custom" showInputMessage="1">
      <formula1>AND(OR($D851="",$Y851&gt;=$D851),$Y851&lt;=TODAY())</formula1>
    </dataValidation>
    <dataValidation sqref="Z851" prompt="PER Received date is before the Fee Encashed date or is in future." type="custom" showInputMessage="1">
      <formula1>AND($Z851&lt;=TODAY(),OR($Y851="",$Y851&lt;$Z851))</formula1>
    </dataValidation>
    <dataValidation sqref="D852" prompt="Non-FSW2014 application or a typo in the date" type="custom" showInputMessage="1">
      <formula1>$D852&gt;=DATE(2014,5,1)</formula1>
    </dataValidation>
    <dataValidation sqref="S852" prompt="Non-FSW14 application or a typo in the Application Sent date (the date is too far in the past)" type="custom" showInputMessage="1">
      <formula1>$S852&gt;DATE(2014,4,21)</formula1>
    </dataValidation>
    <dataValidation sqref="X852" prompt="Rejected/returned date is before the App. Received date or is in future." type="custom" showInputMessage="1">
      <formula1>AND(OR($D852="",$X852&gt;=$D852),$X852&lt;=TODAY())</formula1>
    </dataValidation>
    <dataValidation sqref="Y852" prompt="Fee Encashed date is before the App.Received date or is in future." type="custom" showInputMessage="1">
      <formula1>AND(OR($D852="",$Y852&gt;=$D852),$Y852&lt;=TODAY())</formula1>
    </dataValidation>
    <dataValidation sqref="Z852" prompt="PER Received date is before the Fee Encashed date or is in future." type="custom" showInputMessage="1">
      <formula1>AND($Z852&lt;=TODAY(),OR($Y852="",$Y852&lt;$Z852))</formula1>
    </dataValidation>
    <dataValidation sqref="D853" prompt="Non-FSW2014 application or a typo in the date" type="custom" showInputMessage="1">
      <formula1>$D853&gt;=DATE(2014,5,1)</formula1>
    </dataValidation>
    <dataValidation sqref="S853" prompt="Non-FSW14 application or a typo in the Application Sent date (the date is too far in the past)" type="custom" showInputMessage="1">
      <formula1>$S853&gt;DATE(2014,4,21)</formula1>
    </dataValidation>
    <dataValidation sqref="X853" prompt="Rejected/returned date is before the App. Received date or is in future." type="custom" showInputMessage="1">
      <formula1>AND(OR($D853="",$X853&gt;=$D853),$X853&lt;=TODAY())</formula1>
    </dataValidation>
    <dataValidation sqref="Y853" prompt="Fee Encashed date is before the App.Received date or is in future." type="custom" showInputMessage="1">
      <formula1>AND(OR($D853="",$Y853&gt;=$D853),$Y853&lt;=TODAY())</formula1>
    </dataValidation>
    <dataValidation sqref="Z853" prompt="PER Received date is before the Fee Encashed date or is in future." type="custom" showInputMessage="1">
      <formula1>AND($Z853&lt;=TODAY(),OR($Y853="",$Y853&lt;$Z853))</formula1>
    </dataValidation>
    <dataValidation sqref="D854" prompt="Non-FSW2014 application or a typo in the date" type="custom" showInputMessage="1">
      <formula1>$D854&gt;=DATE(2014,5,1)</formula1>
    </dataValidation>
    <dataValidation sqref="S854" prompt="Non-FSW14 application or a typo in the Application Sent date (the date is too far in the past)" type="custom" showInputMessage="1">
      <formula1>$S854&gt;DATE(2014,4,21)</formula1>
    </dataValidation>
    <dataValidation sqref="X854" prompt="Rejected/returned date is before the App. Received date or is in future." type="custom" showInputMessage="1">
      <formula1>AND(OR($D854="",$X854&gt;=$D854),$X854&lt;=TODAY())</formula1>
    </dataValidation>
    <dataValidation sqref="Y854" prompt="Fee Encashed date is before the App.Received date or is in future." type="custom" showInputMessage="1">
      <formula1>AND(OR($D854="",$Y854&gt;=$D854),$Y854&lt;=TODAY())</formula1>
    </dataValidation>
    <dataValidation sqref="Z854" prompt="PER Received date is before the Fee Encashed date or is in future." type="custom" showInputMessage="1">
      <formula1>AND($Z854&lt;=TODAY(),OR($Y854="",$Y854&lt;$Z854))</formula1>
    </dataValidation>
    <dataValidation sqref="D855" prompt="Non-FSW2014 application or a typo in the date" type="custom" showInputMessage="1">
      <formula1>$D855&gt;=DATE(2014,5,1)</formula1>
    </dataValidation>
    <dataValidation sqref="S855" prompt="Non-FSW14 application or a typo in the Application Sent date (the date is too far in the past)" type="custom" showInputMessage="1">
      <formula1>$S855&gt;DATE(2014,4,21)</formula1>
    </dataValidation>
    <dataValidation sqref="X855" prompt="Rejected/returned date is before the App. Received date or is in future." type="custom" showInputMessage="1">
      <formula1>AND(OR($D855="",$X855&gt;=$D855),$X855&lt;=TODAY())</formula1>
    </dataValidation>
    <dataValidation sqref="Y855" prompt="Fee Encashed date is before the App.Received date or is in future." type="custom" showInputMessage="1">
      <formula1>AND(OR($D855="",$Y855&gt;=$D855),$Y855&lt;=TODAY())</formula1>
    </dataValidation>
    <dataValidation sqref="Z855" prompt="PER Received date is before the Fee Encashed date or is in future." type="custom" showInputMessage="1">
      <formula1>AND($Z855&lt;=TODAY(),OR($Y855="",$Y855&lt;$Z855))</formula1>
    </dataValidation>
    <dataValidation sqref="D856" prompt="Non-FSW2014 application or a typo in the date" type="custom" showInputMessage="1">
      <formula1>$D856&gt;=DATE(2014,5,1)</formula1>
    </dataValidation>
    <dataValidation sqref="S856" prompt="Non-FSW14 application or a typo in the Application Sent date (the date is too far in the past)" type="custom" showInputMessage="1">
      <formula1>$S856&gt;DATE(2014,4,21)</formula1>
    </dataValidation>
    <dataValidation sqref="X856" prompt="Rejected/returned date is before the App. Received date or is in future." type="custom" showInputMessage="1">
      <formula1>AND(OR($D856="",$X856&gt;=$D856),$X856&lt;=TODAY())</formula1>
    </dataValidation>
    <dataValidation sqref="Y856" prompt="Fee Encashed date is before the App.Received date or is in future." type="custom" showInputMessage="1">
      <formula1>AND(OR($D856="",$Y856&gt;=$D856),$Y856&lt;=TODAY())</formula1>
    </dataValidation>
    <dataValidation sqref="Z856" prompt="PER Received date is before the Fee Encashed date or is in future." type="custom" showInputMessage="1">
      <formula1>AND($Z856&lt;=TODAY(),OR($Y856="",$Y856&lt;$Z856))</formula1>
    </dataValidation>
    <dataValidation sqref="D857" prompt="Non-FSW2014 application or a typo in the date" type="custom" showInputMessage="1">
      <formula1>$D857&gt;=DATE(2014,5,1)</formula1>
    </dataValidation>
    <dataValidation sqref="S857" prompt="Non-FSW14 application or a typo in the Application Sent date (the date is too far in the past)" type="custom" showInputMessage="1">
      <formula1>$S857&gt;DATE(2014,4,21)</formula1>
    </dataValidation>
    <dataValidation sqref="X857" prompt="Rejected/returned date is before the App. Received date or is in future." type="custom" showInputMessage="1">
      <formula1>AND(OR($D857="",$X857&gt;=$D857),$X857&lt;=TODAY())</formula1>
    </dataValidation>
    <dataValidation sqref="Y857" prompt="Fee Encashed date is before the App.Received date or is in future." type="custom" showInputMessage="1">
      <formula1>AND(OR($D857="",$Y857&gt;=$D857),$Y857&lt;=TODAY())</formula1>
    </dataValidation>
    <dataValidation sqref="Z857" prompt="PER Received date is before the Fee Encashed date or is in future." type="custom" showInputMessage="1">
      <formula1>AND($Z857&lt;=TODAY(),OR($Y857="",$Y857&lt;$Z857))</formula1>
    </dataValidation>
    <dataValidation sqref="D858" prompt="Non-FSW2014 application or a typo in the date" type="custom" showInputMessage="1">
      <formula1>$D858&gt;=DATE(2014,5,1)</formula1>
    </dataValidation>
    <dataValidation sqref="S858" prompt="Non-FSW14 application or a typo in the Application Sent date (the date is too far in the past)" type="custom" showInputMessage="1">
      <formula1>$S858&gt;DATE(2014,4,21)</formula1>
    </dataValidation>
    <dataValidation sqref="X858" prompt="Rejected/returned date is before the App. Received date or is in future." type="custom" showInputMessage="1">
      <formula1>AND(OR($D858="",$X858&gt;=$D858),$X858&lt;=TODAY())</formula1>
    </dataValidation>
    <dataValidation sqref="Y858" prompt="Fee Encashed date is before the App.Received date or is in future." type="custom" showInputMessage="1">
      <formula1>AND(OR($D858="",$Y858&gt;=$D858),$Y858&lt;=TODAY())</formula1>
    </dataValidation>
    <dataValidation sqref="Z858" prompt="PER Received date is before the Fee Encashed date or is in future." type="custom" showInputMessage="1">
      <formula1>AND($Z858&lt;=TODAY(),OR($Y858="",$Y858&lt;$Z858))</formula1>
    </dataValidation>
    <dataValidation sqref="D859" prompt="Non-FSW2014 application or a typo in the date" type="custom" showInputMessage="1">
      <formula1>$D859&gt;=DATE(2014,5,1)</formula1>
    </dataValidation>
    <dataValidation sqref="S859" prompt="Non-FSW14 application or a typo in the Application Sent date (the date is too far in the past)" type="custom" showInputMessage="1">
      <formula1>$S859&gt;DATE(2014,4,21)</formula1>
    </dataValidation>
    <dataValidation sqref="X859" prompt="Rejected/returned date is before the App. Received date or is in future." type="custom" showInputMessage="1">
      <formula1>AND(OR($D859="",$X859&gt;=$D859),$X859&lt;=TODAY())</formula1>
    </dataValidation>
    <dataValidation sqref="Y859" prompt="Fee Encashed date is before the App.Received date or is in future." type="custom" showInputMessage="1">
      <formula1>AND(OR($D859="",$Y859&gt;=$D859),$Y859&lt;=TODAY())</formula1>
    </dataValidation>
    <dataValidation sqref="Z859" prompt="PER Received date is before the Fee Encashed date or is in future." type="custom" showInputMessage="1">
      <formula1>AND($Z859&lt;=TODAY(),OR($Y859="",$Y859&lt;$Z859))</formula1>
    </dataValidation>
    <dataValidation sqref="D860" prompt="Non-FSW2014 application or a typo in the date" type="custom" showInputMessage="1">
      <formula1>$D860&gt;=DATE(2014,5,1)</formula1>
    </dataValidation>
    <dataValidation sqref="S860" prompt="Non-FSW14 application or a typo in the Application Sent date (the date is too far in the past)" type="custom" showInputMessage="1">
      <formula1>$S860&gt;DATE(2014,4,21)</formula1>
    </dataValidation>
    <dataValidation sqref="X860" prompt="Rejected/returned date is before the App. Received date or is in future." type="custom" showInputMessage="1">
      <formula1>AND(OR($D860="",$X860&gt;=$D860),$X860&lt;=TODAY())</formula1>
    </dataValidation>
    <dataValidation sqref="Y860" prompt="Fee Encashed date is before the App.Received date or is in future." type="custom" showInputMessage="1">
      <formula1>AND(OR($D860="",$Y860&gt;=$D860),$Y860&lt;=TODAY())</formula1>
    </dataValidation>
    <dataValidation sqref="Z860" prompt="PER Received date is before the Fee Encashed date or is in future." type="custom" showInputMessage="1">
      <formula1>AND($Z860&lt;=TODAY(),OR($Y860="",$Y860&lt;$Z860))</formula1>
    </dataValidation>
    <dataValidation sqref="D861" prompt="Non-FSW2014 application or a typo in the date" type="custom" showInputMessage="1">
      <formula1>$D861&gt;=DATE(2014,5,1)</formula1>
    </dataValidation>
    <dataValidation sqref="S861" prompt="Non-FSW14 application or a typo in the Application Sent date (the date is too far in the past)" type="custom" showInputMessage="1">
      <formula1>$S861&gt;DATE(2014,4,21)</formula1>
    </dataValidation>
    <dataValidation sqref="X861" prompt="Rejected/returned date is before the App. Received date or is in future." type="custom" showInputMessage="1">
      <formula1>AND(OR($D861="",$X861&gt;=$D861),$X861&lt;=TODAY())</formula1>
    </dataValidation>
    <dataValidation sqref="Y861" prompt="Fee Encashed date is before the App.Received date or is in future." type="custom" showInputMessage="1">
      <formula1>AND(OR($D861="",$Y861&gt;=$D861),$Y861&lt;=TODAY())</formula1>
    </dataValidation>
    <dataValidation sqref="Z861" prompt="PER Received date is before the Fee Encashed date or is in future." type="custom" showInputMessage="1">
      <formula1>AND($Z861&lt;=TODAY(),OR($Y861="",$Y861&lt;$Z861))</formula1>
    </dataValidation>
    <dataValidation sqref="D862" prompt="Non-FSW2014 application or a typo in the date" type="custom" showInputMessage="1">
      <formula1>$D862&gt;=DATE(2014,5,1)</formula1>
    </dataValidation>
    <dataValidation sqref="S862" prompt="Non-FSW14 application or a typo in the Application Sent date (the date is too far in the past)" type="custom" showInputMessage="1">
      <formula1>$S862&gt;DATE(2014,4,21)</formula1>
    </dataValidation>
    <dataValidation sqref="X862" prompt="Rejected/returned date is before the App. Received date or is in future." type="custom" showInputMessage="1">
      <formula1>AND(OR($D862="",$X862&gt;=$D862),$X862&lt;=TODAY())</formula1>
    </dataValidation>
    <dataValidation sqref="Y862" prompt="Fee Encashed date is before the App.Received date or is in future." type="custom" showInputMessage="1">
      <formula1>AND(OR($D862="",$Y862&gt;=$D862),$Y862&lt;=TODAY())</formula1>
    </dataValidation>
    <dataValidation sqref="Z862" prompt="PER Received date is before the Fee Encashed date or is in future." type="custom" showInputMessage="1">
      <formula1>AND($Z862&lt;=TODAY(),OR($Y862="",$Y862&lt;$Z862))</formula1>
    </dataValidation>
    <dataValidation sqref="D863" prompt="Non-FSW2014 application or a typo in the date" type="custom" showInputMessage="1">
      <formula1>$D863&gt;=DATE(2014,5,1)</formula1>
    </dataValidation>
    <dataValidation sqref="S863" prompt="Non-FSW14 application or a typo in the Application Sent date (the date is too far in the past)" type="custom" showInputMessage="1">
      <formula1>$S863&gt;DATE(2014,4,21)</formula1>
    </dataValidation>
    <dataValidation sqref="X863" prompt="Rejected/returned date is before the App. Received date or is in future." type="custom" showInputMessage="1">
      <formula1>AND(OR($D863="",$X863&gt;=$D863),$X863&lt;=TODAY())</formula1>
    </dataValidation>
    <dataValidation sqref="Y863" prompt="Fee Encashed date is before the App.Received date or is in future." type="custom" showInputMessage="1">
      <formula1>AND(OR($D863="",$Y863&gt;=$D863),$Y863&lt;=TODAY())</formula1>
    </dataValidation>
    <dataValidation sqref="Z863" prompt="PER Received date is before the Fee Encashed date or is in future." type="custom" showInputMessage="1">
      <formula1>AND($Z863&lt;=TODAY(),OR($Y863="",$Y863&lt;$Z863))</formula1>
    </dataValidation>
    <dataValidation sqref="D864" prompt="Non-FSW2014 application or a typo in the date" type="custom" showInputMessage="1">
      <formula1>$D864&gt;=DATE(2014,5,1)</formula1>
    </dataValidation>
    <dataValidation sqref="S864" prompt="Non-FSW14 application or a typo in the Application Sent date (the date is too far in the past)" type="custom" showInputMessage="1">
      <formula1>$S864&gt;DATE(2014,4,21)</formula1>
    </dataValidation>
    <dataValidation sqref="X864" prompt="Rejected/returned date is before the App. Received date or is in future." type="custom" showInputMessage="1">
      <formula1>AND(OR($D864="",$X864&gt;=$D864),$X864&lt;=TODAY())</formula1>
    </dataValidation>
    <dataValidation sqref="Y864" prompt="Fee Encashed date is before the App.Received date or is in future." type="custom" showInputMessage="1">
      <formula1>AND(OR($D864="",$Y864&gt;=$D864),$Y864&lt;=TODAY())</formula1>
    </dataValidation>
    <dataValidation sqref="Z864" prompt="PER Received date is before the Fee Encashed date or is in future." type="custom" showInputMessage="1">
      <formula1>AND($Z864&lt;=TODAY(),OR($Y864="",$Y864&lt;$Z864))</formula1>
    </dataValidation>
    <dataValidation sqref="D865" prompt="Non-FSW2014 application or a typo in the date" type="custom" showInputMessage="1">
      <formula1>$D865&gt;=DATE(2014,5,1)</formula1>
    </dataValidation>
    <dataValidation sqref="S865" prompt="Non-FSW14 application or a typo in the Application Sent date (the date is too far in the past)" type="custom" showInputMessage="1">
      <formula1>$S865&gt;DATE(2014,4,21)</formula1>
    </dataValidation>
    <dataValidation sqref="X865" prompt="Rejected/returned date is before the App. Received date or is in future." type="custom" showInputMessage="1">
      <formula1>AND(OR($D865="",$X865&gt;=$D865),$X865&lt;=TODAY())</formula1>
    </dataValidation>
    <dataValidation sqref="Y865" prompt="Fee Encashed date is before the App.Received date or is in future." type="custom" showInputMessage="1">
      <formula1>AND(OR($D865="",$Y865&gt;=$D865),$Y865&lt;=TODAY())</formula1>
    </dataValidation>
    <dataValidation sqref="Z865" prompt="PER Received date is before the Fee Encashed date or is in future." type="custom" showInputMessage="1">
      <formula1>AND($Z865&lt;=TODAY(),OR($Y865="",$Y865&lt;$Z865))</formula1>
    </dataValidation>
    <dataValidation sqref="D866" prompt="Non-FSW2014 application or a typo in the date" type="custom" showInputMessage="1">
      <formula1>$D866&gt;=DATE(2014,5,1)</formula1>
    </dataValidation>
    <dataValidation sqref="S866" prompt="Non-FSW14 application or a typo in the Application Sent date (the date is too far in the past)" type="custom" showInputMessage="1">
      <formula1>$S866&gt;DATE(2014,4,21)</formula1>
    </dataValidation>
    <dataValidation sqref="X866" prompt="Rejected/returned date is before the App. Received date or is in future." type="custom" showInputMessage="1">
      <formula1>AND(OR($D866="",$X866&gt;=$D866),$X866&lt;=TODAY())</formula1>
    </dataValidation>
    <dataValidation sqref="Y866" prompt="Fee Encashed date is before the App.Received date or is in future." type="custom" showInputMessage="1">
      <formula1>AND(OR($D866="",$Y866&gt;=$D866),$Y866&lt;=TODAY())</formula1>
    </dataValidation>
    <dataValidation sqref="Z866" prompt="PER Received date is before the Fee Encashed date or is in future." type="custom" showInputMessage="1">
      <formula1>AND($Z866&lt;=TODAY(),OR($Y866="",$Y866&lt;$Z866))</formula1>
    </dataValidation>
    <dataValidation sqref="D867" prompt="Non-FSW2014 application or a typo in the date" type="custom" showInputMessage="1">
      <formula1>$D867&gt;=DATE(2014,5,1)</formula1>
    </dataValidation>
    <dataValidation sqref="S867" prompt="Non-FSW14 application or a typo in the Application Sent date (the date is too far in the past)" type="custom" showInputMessage="1">
      <formula1>$S867&gt;DATE(2014,4,21)</formula1>
    </dataValidation>
    <dataValidation sqref="X867" prompt="Rejected/returned date is before the App. Received date or is in future." type="custom" showInputMessage="1">
      <formula1>AND(OR($D867="",$X867&gt;=$D867),$X867&lt;=TODAY())</formula1>
    </dataValidation>
    <dataValidation sqref="Y867" prompt="Fee Encashed date is before the App.Received date or is in future." type="custom" showInputMessage="1">
      <formula1>AND(OR($D867="",$Y867&gt;=$D867),$Y867&lt;=TODAY())</formula1>
    </dataValidation>
    <dataValidation sqref="Z867" prompt="PER Received date is before the Fee Encashed date or is in future." type="custom" showInputMessage="1">
      <formula1>AND($Z867&lt;=TODAY(),OR($Y867="",$Y867&lt;$Z867))</formula1>
    </dataValidation>
    <dataValidation sqref="D868" prompt="Non-FSW2014 application or a typo in the date" type="custom" showInputMessage="1">
      <formula1>$D868&gt;=DATE(2014,5,1)</formula1>
    </dataValidation>
    <dataValidation sqref="S868" prompt="Non-FSW14 application or a typo in the Application Sent date (the date is too far in the past)" type="custom" showInputMessage="1">
      <formula1>$S868&gt;DATE(2014,4,21)</formula1>
    </dataValidation>
    <dataValidation sqref="X868" prompt="Rejected/returned date is before the App. Received date or is in future." type="custom" showInputMessage="1">
      <formula1>AND(OR($D868="",$X868&gt;=$D868),$X868&lt;=TODAY())</formula1>
    </dataValidation>
    <dataValidation sqref="Y868" prompt="Fee Encashed date is before the App.Received date or is in future." type="custom" showInputMessage="1">
      <formula1>AND(OR($D868="",$Y868&gt;=$D868),$Y868&lt;=TODAY())</formula1>
    </dataValidation>
    <dataValidation sqref="Z868" prompt="PER Received date is before the Fee Encashed date or is in future." type="custom" showInputMessage="1">
      <formula1>AND($Z868&lt;=TODAY(),OR($Y868="",$Y868&lt;$Z868))</formula1>
    </dataValidation>
    <dataValidation sqref="D869" prompt="Non-FSW2014 application or a typo in the date" type="custom" showInputMessage="1">
      <formula1>$D869&gt;=DATE(2014,5,1)</formula1>
    </dataValidation>
    <dataValidation sqref="S869" prompt="Non-FSW14 application or a typo in the Application Sent date (the date is too far in the past)" type="custom" showInputMessage="1">
      <formula1>$S869&gt;DATE(2014,4,21)</formula1>
    </dataValidation>
    <dataValidation sqref="X869" prompt="Rejected/returned date is before the App. Received date or is in future." type="custom" showInputMessage="1">
      <formula1>AND(OR($D869="",$X869&gt;=$D869),$X869&lt;=TODAY())</formula1>
    </dataValidation>
    <dataValidation sqref="Y869" prompt="Fee Encashed date is before the App.Received date or is in future." type="custom" showInputMessage="1">
      <formula1>AND(OR($D869="",$Y869&gt;=$D869),$Y869&lt;=TODAY())</formula1>
    </dataValidation>
    <dataValidation sqref="Z869" prompt="PER Received date is before the Fee Encashed date or is in future." type="custom" showInputMessage="1">
      <formula1>AND($Z869&lt;=TODAY(),OR($Y869="",$Y869&lt;$Z869))</formula1>
    </dataValidation>
    <dataValidation sqref="D870" prompt="Non-FSW2014 application or a typo in the date" type="custom" showInputMessage="1">
      <formula1>$D870&gt;=DATE(2014,5,1)</formula1>
    </dataValidation>
    <dataValidation sqref="S870" prompt="Non-FSW14 application or a typo in the Application Sent date (the date is too far in the past)" type="custom" showInputMessage="1">
      <formula1>$S870&gt;DATE(2014,4,21)</formula1>
    </dataValidation>
    <dataValidation sqref="X870" prompt="Rejected/returned date is before the App. Received date or is in future." type="custom" showInputMessage="1">
      <formula1>AND(OR($D870="",$X870&gt;=$D870),$X870&lt;=TODAY())</formula1>
    </dataValidation>
    <dataValidation sqref="Y870" prompt="Fee Encashed date is before the App.Received date or is in future." type="custom" showInputMessage="1">
      <formula1>AND(OR($D870="",$Y870&gt;=$D870),$Y870&lt;=TODAY())</formula1>
    </dataValidation>
    <dataValidation sqref="Z870" prompt="PER Received date is before the Fee Encashed date or is in future." type="custom" showInputMessage="1">
      <formula1>AND($Z870&lt;=TODAY(),OR($Y870="",$Y870&lt;$Z870))</formula1>
    </dataValidation>
    <dataValidation sqref="D871" prompt="Non-FSW2014 application or a typo in the date" type="custom" showInputMessage="1">
      <formula1>$D871&gt;=DATE(2014,5,1)</formula1>
    </dataValidation>
    <dataValidation sqref="S871" prompt="Non-FSW14 application or a typo in the Application Sent date (the date is too far in the past)" type="custom" showInputMessage="1">
      <formula1>$S871&gt;DATE(2014,4,21)</formula1>
    </dataValidation>
    <dataValidation sqref="X871" prompt="Rejected/returned date is before the App. Received date or is in future." type="custom" showInputMessage="1">
      <formula1>AND(OR($D871="",$X871&gt;=$D871),$X871&lt;=TODAY())</formula1>
    </dataValidation>
    <dataValidation sqref="Y871" prompt="Fee Encashed date is before the App.Received date or is in future." type="custom" showInputMessage="1">
      <formula1>AND(OR($D871="",$Y871&gt;=$D871),$Y871&lt;=TODAY())</formula1>
    </dataValidation>
    <dataValidation sqref="Z871" prompt="PER Received date is before the Fee Encashed date or is in future." type="custom" showInputMessage="1">
      <formula1>AND($Z871&lt;=TODAY(),OR($Y871="",$Y871&lt;$Z871))</formula1>
    </dataValidation>
    <dataValidation sqref="D872" prompt="Non-FSW2014 application or a typo in the date" type="custom" showInputMessage="1">
      <formula1>$D872&gt;=DATE(2014,5,1)</formula1>
    </dataValidation>
    <dataValidation sqref="S872" prompt="Non-FSW14 application or a typo in the Application Sent date (the date is too far in the past)" type="custom" showInputMessage="1">
      <formula1>$S872&gt;DATE(2014,4,21)</formula1>
    </dataValidation>
    <dataValidation sqref="X872" prompt="Rejected/returned date is before the App. Received date or is in future." type="custom" showInputMessage="1">
      <formula1>AND(OR($D872="",$X872&gt;=$D872),$X872&lt;=TODAY())</formula1>
    </dataValidation>
    <dataValidation sqref="Y872" prompt="Fee Encashed date is before the App.Received date or is in future." type="custom" showInputMessage="1">
      <formula1>AND(OR($D872="",$Y872&gt;=$D872),$Y872&lt;=TODAY())</formula1>
    </dataValidation>
    <dataValidation sqref="Z872" prompt="PER Received date is before the Fee Encashed date or is in future." type="custom" showInputMessage="1">
      <formula1>AND($Z872&lt;=TODAY(),OR($Y872="",$Y872&lt;$Z872))</formula1>
    </dataValidation>
    <dataValidation sqref="D873" prompt="Non-FSW2014 application or a typo in the date" type="custom" showInputMessage="1">
      <formula1>$D873&gt;=DATE(2014,5,1)</formula1>
    </dataValidation>
    <dataValidation sqref="S873" prompt="Non-FSW14 application or a typo in the Application Sent date (the date is too far in the past)" type="custom" showInputMessage="1">
      <formula1>$S873&gt;DATE(2014,4,21)</formula1>
    </dataValidation>
    <dataValidation sqref="X873" prompt="Rejected/returned date is before the App. Received date or is in future." type="custom" showInputMessage="1">
      <formula1>AND(OR($D873="",$X873&gt;=$D873),$X873&lt;=TODAY())</formula1>
    </dataValidation>
    <dataValidation sqref="Y873" prompt="Fee Encashed date is before the App.Received date or is in future." type="custom" showInputMessage="1">
      <formula1>AND(OR($D873="",$Y873&gt;=$D873),$Y873&lt;=TODAY())</formula1>
    </dataValidation>
    <dataValidation sqref="Z873" prompt="PER Received date is before the Fee Encashed date or is in future." type="custom" showInputMessage="1">
      <formula1>AND($Z873&lt;=TODAY(),OR($Y873="",$Y873&lt;$Z873))</formula1>
    </dataValidation>
    <dataValidation sqref="D874" prompt="Non-FSW2014 application or a typo in the date" type="custom" showInputMessage="1">
      <formula1>$D874&gt;=DATE(2014,5,1)</formula1>
    </dataValidation>
    <dataValidation sqref="S874" prompt="Non-FSW14 application or a typo in the Application Sent date (the date is too far in the past)" type="custom" showInputMessage="1">
      <formula1>$S874&gt;DATE(2014,4,21)</formula1>
    </dataValidation>
    <dataValidation sqref="X874" prompt="Rejected/returned date is before the App. Received date or is in future." type="custom" showInputMessage="1">
      <formula1>AND(OR($D874="",$X874&gt;=$D874),$X874&lt;=TODAY())</formula1>
    </dataValidation>
    <dataValidation sqref="Y874" prompt="Fee Encashed date is before the App.Received date or is in future." type="custom" showInputMessage="1">
      <formula1>AND(OR($D874="",$Y874&gt;=$D874),$Y874&lt;=TODAY())</formula1>
    </dataValidation>
    <dataValidation sqref="Z874" prompt="PER Received date is before the Fee Encashed date or is in future." type="custom" showInputMessage="1">
      <formula1>AND($Z874&lt;=TODAY(),OR($Y874="",$Y874&lt;$Z874))</formula1>
    </dataValidation>
    <dataValidation sqref="D875" prompt="Non-FSW2014 application or a typo in the date" type="custom" showInputMessage="1">
      <formula1>$D875&gt;=DATE(2014,5,1)</formula1>
    </dataValidation>
    <dataValidation sqref="S875" prompt="Non-FSW14 application or a typo in the Application Sent date (the date is too far in the past)" type="custom" showInputMessage="1">
      <formula1>$S875&gt;DATE(2014,4,21)</formula1>
    </dataValidation>
    <dataValidation sqref="X875" prompt="Rejected/returned date is before the App. Received date or is in future." type="custom" showInputMessage="1">
      <formula1>AND(OR($D875="",$X875&gt;=$D875),$X875&lt;=TODAY())</formula1>
    </dataValidation>
    <dataValidation sqref="Y875" prompt="Fee Encashed date is before the App.Received date or is in future." type="custom" showInputMessage="1">
      <formula1>AND(OR($D875="",$Y875&gt;=$D875),$Y875&lt;=TODAY())</formula1>
    </dataValidation>
    <dataValidation sqref="Z875" prompt="PER Received date is before the Fee Encashed date or is in future." type="custom" showInputMessage="1">
      <formula1>AND($Z875&lt;=TODAY(),OR($Y875="",$Y875&lt;$Z875))</formula1>
    </dataValidation>
    <dataValidation sqref="D876" prompt="Non-FSW2014 application or a typo in the date" type="custom" showInputMessage="1">
      <formula1>$D876&gt;=DATE(2014,5,1)</formula1>
    </dataValidation>
    <dataValidation sqref="S876" prompt="Non-FSW14 application or a typo in the Application Sent date (the date is too far in the past)" type="custom" showInputMessage="1">
      <formula1>$S876&gt;DATE(2014,4,21)</formula1>
    </dataValidation>
    <dataValidation sqref="X876" prompt="Rejected/returned date is before the App. Received date or is in future." type="custom" showInputMessage="1">
      <formula1>AND(OR($D876="",$X876&gt;=$D876),$X876&lt;=TODAY())</formula1>
    </dataValidation>
    <dataValidation sqref="Y876" prompt="Fee Encashed date is before the App.Received date or is in future." type="custom" showInputMessage="1">
      <formula1>AND(OR($D876="",$Y876&gt;=$D876),$Y876&lt;=TODAY())</formula1>
    </dataValidation>
    <dataValidation sqref="Z876" prompt="PER Received date is before the Fee Encashed date or is in future." type="custom" showInputMessage="1">
      <formula1>AND($Z876&lt;=TODAY(),OR($Y876="",$Y876&lt;$Z876))</formula1>
    </dataValidation>
    <dataValidation sqref="D877" prompt="Non-FSW2014 application or a typo in the date" type="custom" showInputMessage="1">
      <formula1>$D877&gt;=DATE(2014,5,1)</formula1>
    </dataValidation>
    <dataValidation sqref="S877" prompt="Non-FSW14 application or a typo in the Application Sent date (the date is too far in the past)" type="custom" showInputMessage="1">
      <formula1>$S877&gt;DATE(2014,4,21)</formula1>
    </dataValidation>
    <dataValidation sqref="X877" prompt="Rejected/returned date is before the App. Received date or is in future." type="custom" showInputMessage="1">
      <formula1>AND(OR($D877="",$X877&gt;=$D877),$X877&lt;=TODAY())</formula1>
    </dataValidation>
    <dataValidation sqref="Y877" prompt="Fee Encashed date is before the App.Received date or is in future." type="custom" showInputMessage="1">
      <formula1>AND(OR($D877="",$Y877&gt;=$D877),$Y877&lt;=TODAY())</formula1>
    </dataValidation>
    <dataValidation sqref="Z877" prompt="PER Received date is before the Fee Encashed date or is in future." type="custom" showInputMessage="1">
      <formula1>AND($Z877&lt;=TODAY(),OR($Y877="",$Y877&lt;$Z877))</formula1>
    </dataValidation>
    <dataValidation sqref="D878" prompt="Non-FSW2014 application or a typo in the date" type="custom" showInputMessage="1">
      <formula1>$D878&gt;=DATE(2014,5,1)</formula1>
    </dataValidation>
    <dataValidation sqref="S878" prompt="Non-FSW14 application or a typo in the Application Sent date (the date is too far in the past)" type="custom" showInputMessage="1">
      <formula1>$S878&gt;DATE(2014,4,21)</formula1>
    </dataValidation>
    <dataValidation sqref="X878" prompt="Rejected/returned date is before the App. Received date or is in future." type="custom" showInputMessage="1">
      <formula1>AND(OR($D878="",$X878&gt;=$D878),$X878&lt;=TODAY())</formula1>
    </dataValidation>
    <dataValidation sqref="Y878" prompt="Fee Encashed date is before the App.Received date or is in future." type="custom" showInputMessage="1">
      <formula1>AND(OR($D878="",$Y878&gt;=$D878),$Y878&lt;=TODAY())</formula1>
    </dataValidation>
    <dataValidation sqref="Z878" prompt="PER Received date is before the Fee Encashed date or is in future." type="custom" showInputMessage="1">
      <formula1>AND($Z878&lt;=TODAY(),OR($Y878="",$Y878&lt;$Z878))</formula1>
    </dataValidation>
    <dataValidation sqref="D879" prompt="Non-FSW2014 application or a typo in the date" type="custom" showInputMessage="1">
      <formula1>$D879&gt;=DATE(2014,5,1)</formula1>
    </dataValidation>
    <dataValidation sqref="S879" prompt="Non-FSW14 application or a typo in the Application Sent date (the date is too far in the past)" type="custom" showInputMessage="1">
      <formula1>$S879&gt;DATE(2014,4,21)</formula1>
    </dataValidation>
    <dataValidation sqref="X879" prompt="Rejected/returned date is before the App. Received date or is in future." type="custom" showInputMessage="1">
      <formula1>AND(OR($D879="",$X879&gt;=$D879),$X879&lt;=TODAY())</formula1>
    </dataValidation>
    <dataValidation sqref="Y879" prompt="Fee Encashed date is before the App.Received date or is in future." type="custom" showInputMessage="1">
      <formula1>AND(OR($D879="",$Y879&gt;=$D879),$Y879&lt;=TODAY())</formula1>
    </dataValidation>
    <dataValidation sqref="Z879" prompt="PER Received date is before the Fee Encashed date or is in future." type="custom" showInputMessage="1">
      <formula1>AND($Z879&lt;=TODAY(),OR($Y879="",$Y879&lt;$Z879))</formula1>
    </dataValidation>
    <dataValidation sqref="D880" prompt="Non-FSW2014 application or a typo in the date" type="custom" showInputMessage="1">
      <formula1>$D880&gt;=DATE(2014,5,1)</formula1>
    </dataValidation>
    <dataValidation sqref="S880" prompt="Non-FSW14 application or a typo in the Application Sent date (the date is too far in the past)" type="custom" showInputMessage="1">
      <formula1>$S880&gt;DATE(2014,4,21)</formula1>
    </dataValidation>
    <dataValidation sqref="X880" prompt="Rejected/returned date is before the App. Received date or is in future." type="custom" showInputMessage="1">
      <formula1>AND(OR($D880="",$X880&gt;=$D880),$X880&lt;=TODAY())</formula1>
    </dataValidation>
    <dataValidation sqref="Y880" prompt="Fee Encashed date is before the App.Received date or is in future." type="custom" showInputMessage="1">
      <formula1>AND(OR($D880="",$Y880&gt;=$D880),$Y880&lt;=TODAY())</formula1>
    </dataValidation>
    <dataValidation sqref="Z880" prompt="PER Received date is before the Fee Encashed date or is in future." type="custom" showInputMessage="1">
      <formula1>AND($Z880&lt;=TODAY(),OR($Y880="",$Y880&lt;$Z880))</formula1>
    </dataValidation>
    <dataValidation sqref="D881" prompt="Non-FSW2014 application or a typo in the date" type="custom" showInputMessage="1">
      <formula1>$D881&gt;=DATE(2014,5,1)</formula1>
    </dataValidation>
    <dataValidation sqref="S881" prompt="Non-FSW14 application or a typo in the Application Sent date (the date is too far in the past)" type="custom" showInputMessage="1">
      <formula1>$S881&gt;DATE(2014,4,21)</formula1>
    </dataValidation>
    <dataValidation sqref="X881" prompt="Rejected/returned date is before the App. Received date or is in future." type="custom" showInputMessage="1">
      <formula1>AND(OR($D881="",$X881&gt;=$D881),$X881&lt;=TODAY())</formula1>
    </dataValidation>
    <dataValidation sqref="Y881" prompt="Fee Encashed date is before the App.Received date or is in future." type="custom" showInputMessage="1">
      <formula1>AND(OR($D881="",$Y881&gt;=$D881),$Y881&lt;=TODAY())</formula1>
    </dataValidation>
    <dataValidation sqref="Z881" prompt="PER Received date is before the Fee Encashed date or is in future." type="custom" showInputMessage="1">
      <formula1>AND($Z881&lt;=TODAY(),OR($Y881="",$Y881&lt;$Z881))</formula1>
    </dataValidation>
    <dataValidation sqref="D882" prompt="Non-FSW2014 application or a typo in the date" type="custom" showInputMessage="1">
      <formula1>$D882&gt;=DATE(2014,5,1)</formula1>
    </dataValidation>
    <dataValidation sqref="S882" prompt="Non-FSW14 application or a typo in the Application Sent date (the date is too far in the past)" type="custom" showInputMessage="1">
      <formula1>$S882&gt;DATE(2014,4,21)</formula1>
    </dataValidation>
    <dataValidation sqref="X882" prompt="Rejected/returned date is before the App. Received date or is in future." type="custom" showInputMessage="1">
      <formula1>AND(OR($D882="",$X882&gt;=$D882),$X882&lt;=TODAY())</formula1>
    </dataValidation>
    <dataValidation sqref="Y882" prompt="Fee Encashed date is before the App.Received date or is in future." type="custom" showInputMessage="1">
      <formula1>AND(OR($D882="",$Y882&gt;=$D882),$Y882&lt;=TODAY())</formula1>
    </dataValidation>
    <dataValidation sqref="Z882" prompt="PER Received date is before the Fee Encashed date or is in future." type="custom" showInputMessage="1">
      <formula1>AND($Z882&lt;=TODAY(),OR($Y882="",$Y882&lt;$Z882))</formula1>
    </dataValidation>
    <dataValidation sqref="D883" prompt="Non-FSW2014 application or a typo in the date" type="custom" showInputMessage="1">
      <formula1>$D883&gt;=DATE(2014,5,1)</formula1>
    </dataValidation>
    <dataValidation sqref="S883" prompt="Non-FSW14 application or a typo in the Application Sent date (the date is too far in the past)" type="custom" showInputMessage="1">
      <formula1>$S883&gt;DATE(2014,4,21)</formula1>
    </dataValidation>
    <dataValidation sqref="X883" prompt="Rejected/returned date is before the App. Received date or is in future." type="custom" showInputMessage="1">
      <formula1>AND(OR($D883="",$X883&gt;=$D883),$X883&lt;=TODAY())</formula1>
    </dataValidation>
    <dataValidation sqref="Y883" prompt="Fee Encashed date is before the App.Received date or is in future." type="custom" showInputMessage="1">
      <formula1>AND(OR($D883="",$Y883&gt;=$D883),$Y883&lt;=TODAY())</formula1>
    </dataValidation>
    <dataValidation sqref="Z883" prompt="PER Received date is before the Fee Encashed date or is in future." type="custom" showInputMessage="1">
      <formula1>AND($Z883&lt;=TODAY(),OR($Y883="",$Y883&lt;$Z883))</formula1>
    </dataValidation>
    <dataValidation sqref="D884" prompt="Non-FSW2014 application or a typo in the date" type="custom" showInputMessage="1">
      <formula1>$D884&gt;=DATE(2014,5,1)</formula1>
    </dataValidation>
    <dataValidation sqref="S884" prompt="Non-FSW14 application or a typo in the Application Sent date (the date is too far in the past)" type="custom" showInputMessage="1">
      <formula1>$S884&gt;DATE(2014,4,21)</formula1>
    </dataValidation>
    <dataValidation sqref="X884" prompt="Rejected/returned date is before the App. Received date or is in future." type="custom" showInputMessage="1">
      <formula1>AND(OR($D884="",$X884&gt;=$D884),$X884&lt;=TODAY())</formula1>
    </dataValidation>
    <dataValidation sqref="Y884" prompt="Fee Encashed date is before the App.Received date or is in future." type="custom" showInputMessage="1">
      <formula1>AND(OR($D884="",$Y884&gt;=$D884),$Y884&lt;=TODAY())</formula1>
    </dataValidation>
    <dataValidation sqref="Z884" prompt="PER Received date is before the Fee Encashed date or is in future." type="custom" showInputMessage="1">
      <formula1>AND($Z884&lt;=TODAY(),OR($Y884="",$Y884&lt;$Z884))</formula1>
    </dataValidation>
    <dataValidation sqref="D885" prompt="Non-FSW2014 application or a typo in the date" type="custom" showInputMessage="1">
      <formula1>$D885&gt;=DATE(2014,5,1)</formula1>
    </dataValidation>
    <dataValidation sqref="S885" prompt="Non-FSW14 application or a typo in the Application Sent date (the date is too far in the past)" type="custom" showInputMessage="1">
      <formula1>$S885&gt;DATE(2014,4,21)</formula1>
    </dataValidation>
    <dataValidation sqref="X885" prompt="Rejected/returned date is before the App. Received date or is in future." type="custom" showInputMessage="1">
      <formula1>AND(OR($D885="",$X885&gt;=$D885),$X885&lt;=TODAY())</formula1>
    </dataValidation>
    <dataValidation sqref="Y885" prompt="Fee Encashed date is before the App.Received date or is in future." type="custom" showInputMessage="1">
      <formula1>AND(OR($D885="",$Y885&gt;=$D885),$Y885&lt;=TODAY())</formula1>
    </dataValidation>
    <dataValidation sqref="Z885" prompt="PER Received date is before the Fee Encashed date or is in future." type="custom" showInputMessage="1">
      <formula1>AND($Z885&lt;=TODAY(),OR($Y885="",$Y885&lt;$Z885))</formula1>
    </dataValidation>
    <dataValidation sqref="D886" prompt="Non-FSW2014 application or a typo in the date" type="custom" showInputMessage="1">
      <formula1>$D886&gt;=DATE(2014,5,1)</formula1>
    </dataValidation>
    <dataValidation sqref="S886" prompt="Non-FSW14 application or a typo in the Application Sent date (the date is too far in the past)" type="custom" showInputMessage="1">
      <formula1>$S886&gt;DATE(2014,4,21)</formula1>
    </dataValidation>
    <dataValidation sqref="X886" prompt="Rejected/returned date is before the App. Received date or is in future." type="custom" showInputMessage="1">
      <formula1>AND(OR($D886="",$X886&gt;=$D886),$X886&lt;=TODAY())</formula1>
    </dataValidation>
    <dataValidation sqref="Y886" prompt="Fee Encashed date is before the App.Received date or is in future." type="custom" showInputMessage="1">
      <formula1>AND(OR($D886="",$Y886&gt;=$D886),$Y886&lt;=TODAY())</formula1>
    </dataValidation>
    <dataValidation sqref="Z886" prompt="PER Received date is before the Fee Encashed date or is in future." type="custom" showInputMessage="1">
      <formula1>AND($Z886&lt;=TODAY(),OR($Y886="",$Y886&lt;$Z886))</formula1>
    </dataValidation>
    <dataValidation sqref="D887" prompt="Non-FSW2014 application or a typo in the date" type="custom" showInputMessage="1">
      <formula1>$D887&gt;=DATE(2014,5,1)</formula1>
    </dataValidation>
    <dataValidation sqref="S887" prompt="Non-FSW14 application or a typo in the Application Sent date (the date is too far in the past)" type="custom" showInputMessage="1">
      <formula1>$S887&gt;DATE(2014,4,21)</formula1>
    </dataValidation>
    <dataValidation sqref="X887" prompt="Rejected/returned date is before the App. Received date or is in future." type="custom" showInputMessage="1">
      <formula1>AND(OR($D887="",$X887&gt;=$D887),$X887&lt;=TODAY())</formula1>
    </dataValidation>
    <dataValidation sqref="Y887" prompt="Fee Encashed date is before the App.Received date or is in future." type="custom" showInputMessage="1">
      <formula1>AND(OR($D887="",$Y887&gt;=$D887),$Y887&lt;=TODAY())</formula1>
    </dataValidation>
    <dataValidation sqref="Z887" prompt="PER Received date is before the Fee Encashed date or is in future." type="custom" showInputMessage="1">
      <formula1>AND($Z887&lt;=TODAY(),OR($Y887="",$Y887&lt;$Z887))</formula1>
    </dataValidation>
    <dataValidation sqref="D888" prompt="Non-FSW2014 application or a typo in the date" type="custom" showInputMessage="1">
      <formula1>$D888&gt;=DATE(2014,5,1)</formula1>
    </dataValidation>
    <dataValidation sqref="S888" prompt="Non-FSW14 application or a typo in the Application Sent date (the date is too far in the past)" type="custom" showInputMessage="1">
      <formula1>$S888&gt;DATE(2014,4,21)</formula1>
    </dataValidation>
    <dataValidation sqref="X888" prompt="Rejected/returned date is before the App. Received date or is in future." type="custom" showInputMessage="1">
      <formula1>AND(OR($D888="",$X888&gt;=$D888),$X888&lt;=TODAY())</formula1>
    </dataValidation>
    <dataValidation sqref="Y888" prompt="Fee Encashed date is before the App.Received date or is in future." type="custom" showInputMessage="1">
      <formula1>AND(OR($D888="",$Y888&gt;=$D888),$Y888&lt;=TODAY())</formula1>
    </dataValidation>
    <dataValidation sqref="Z888" prompt="PER Received date is before the Fee Encashed date or is in future." type="custom" showInputMessage="1">
      <formula1>AND($Z888&lt;=TODAY(),OR($Y888="",$Y888&lt;$Z888))</formula1>
    </dataValidation>
    <dataValidation sqref="D889" prompt="Non-FSW2014 application or a typo in the date" type="custom" showInputMessage="1">
      <formula1>$D889&gt;=DATE(2014,5,1)</formula1>
    </dataValidation>
    <dataValidation sqref="S889" prompt="Non-FSW14 application or a typo in the Application Sent date (the date is too far in the past)" type="custom" showInputMessage="1">
      <formula1>$S889&gt;DATE(2014,4,21)</formula1>
    </dataValidation>
    <dataValidation sqref="X889" prompt="Rejected/returned date is before the App. Received date or is in future." type="custom" showInputMessage="1">
      <formula1>AND(OR($D889="",$X889&gt;=$D889),$X889&lt;=TODAY())</formula1>
    </dataValidation>
    <dataValidation sqref="Y889" prompt="Fee Encashed date is before the App.Received date or is in future." type="custom" showInputMessage="1">
      <formula1>AND(OR($D889="",$Y889&gt;=$D889),$Y889&lt;=TODAY())</formula1>
    </dataValidation>
    <dataValidation sqref="Z889" prompt="PER Received date is before the Fee Encashed date or is in future." type="custom" showInputMessage="1">
      <formula1>AND($Z889&lt;=TODAY(),OR($Y889="",$Y889&lt;$Z889))</formula1>
    </dataValidation>
    <dataValidation sqref="D890" prompt="Non-FSW2014 application or a typo in the date" type="custom" showInputMessage="1">
      <formula1>$D890&gt;=DATE(2014,5,1)</formula1>
    </dataValidation>
    <dataValidation sqref="S890" prompt="Non-FSW14 application or a typo in the Application Sent date (the date is too far in the past)" type="custom" showInputMessage="1">
      <formula1>$S890&gt;DATE(2014,4,21)</formula1>
    </dataValidation>
    <dataValidation sqref="X890" prompt="Rejected/returned date is before the App. Received date or is in future." type="custom" showInputMessage="1">
      <formula1>AND(OR($D890="",$X890&gt;=$D890),$X890&lt;=TODAY())</formula1>
    </dataValidation>
    <dataValidation sqref="Y890" prompt="Fee Encashed date is before the App.Received date or is in future." type="custom" showInputMessage="1">
      <formula1>AND(OR($D890="",$Y890&gt;=$D890),$Y890&lt;=TODAY())</formula1>
    </dataValidation>
    <dataValidation sqref="Z890" prompt="PER Received date is before the Fee Encashed date or is in future." type="custom" showInputMessage="1">
      <formula1>AND($Z890&lt;=TODAY(),OR($Y890="",$Y890&lt;$Z890))</formula1>
    </dataValidation>
    <dataValidation sqref="D891" prompt="Non-FSW2014 application or a typo in the date" type="custom" showInputMessage="1">
      <formula1>$D891&gt;=DATE(2014,5,1)</formula1>
    </dataValidation>
    <dataValidation sqref="S891" prompt="Non-FSW14 application or a typo in the Application Sent date (the date is too far in the past)" type="custom" showInputMessage="1">
      <formula1>$S891&gt;DATE(2014,4,21)</formula1>
    </dataValidation>
    <dataValidation sqref="X891" prompt="Rejected/returned date is before the App. Received date or is in future." type="custom" showInputMessage="1">
      <formula1>AND(OR($D891="",$X891&gt;=$D891),$X891&lt;=TODAY())</formula1>
    </dataValidation>
    <dataValidation sqref="Y891" prompt="Fee Encashed date is before the App.Received date or is in future." type="custom" showInputMessage="1">
      <formula1>AND(OR($D891="",$Y891&gt;=$D891),$Y891&lt;=TODAY())</formula1>
    </dataValidation>
    <dataValidation sqref="Z891" prompt="PER Received date is before the Fee Encashed date or is in future." type="custom" showInputMessage="1">
      <formula1>AND($Z891&lt;=TODAY(),OR($Y891="",$Y891&lt;$Z891))</formula1>
    </dataValidation>
    <dataValidation sqref="D892" prompt="Non-FSW2014 application or a typo in the date" type="custom" showInputMessage="1">
      <formula1>$D892&gt;=DATE(2014,5,1)</formula1>
    </dataValidation>
    <dataValidation sqref="S892" prompt="Non-FSW14 application or a typo in the Application Sent date (the date is too far in the past)" type="custom" showInputMessage="1">
      <formula1>$S892&gt;DATE(2014,4,21)</formula1>
    </dataValidation>
    <dataValidation sqref="X892" prompt="Rejected/returned date is before the App. Received date or is in future." type="custom" showInputMessage="1">
      <formula1>AND(OR($D892="",$X892&gt;=$D892),$X892&lt;=TODAY())</formula1>
    </dataValidation>
    <dataValidation sqref="Y892" prompt="Fee Encashed date is before the App.Received date or is in future." type="custom" showInputMessage="1">
      <formula1>AND(OR($D892="",$Y892&gt;=$D892),$Y892&lt;=TODAY())</formula1>
    </dataValidation>
    <dataValidation sqref="Z892" prompt="PER Received date is before the Fee Encashed date or is in future." type="custom" showInputMessage="1">
      <formula1>AND($Z892&lt;=TODAY(),OR($Y892="",$Y892&lt;$Z892))</formula1>
    </dataValidation>
    <dataValidation sqref="D893" prompt="Non-FSW2014 application or a typo in the date" type="custom" showInputMessage="1">
      <formula1>$D893&gt;=DATE(2014,5,1)</formula1>
    </dataValidation>
    <dataValidation sqref="S893" prompt="Non-FSW14 application or a typo in the Application Sent date (the date is too far in the past)" type="custom" showInputMessage="1">
      <formula1>$S893&gt;DATE(2014,4,21)</formula1>
    </dataValidation>
    <dataValidation sqref="X893" prompt="Rejected/returned date is before the App. Received date or is in future." type="custom" showInputMessage="1">
      <formula1>AND(OR($D893="",$X893&gt;=$D893),$X893&lt;=TODAY())</formula1>
    </dataValidation>
    <dataValidation sqref="Y893" prompt="Fee Encashed date is before the App.Received date or is in future." type="custom" showInputMessage="1">
      <formula1>AND(OR($D893="",$Y893&gt;=$D893),$Y893&lt;=TODAY())</formula1>
    </dataValidation>
    <dataValidation sqref="Z893" prompt="PER Received date is before the Fee Encashed date or is in future." type="custom" showInputMessage="1">
      <formula1>AND($Z893&lt;=TODAY(),OR($Y893="",$Y893&lt;$Z893))</formula1>
    </dataValidation>
    <dataValidation sqref="D894" prompt="Non-FSW2014 application or a typo in the date" type="custom" showInputMessage="1">
      <formula1>$D894&gt;=DATE(2014,5,1)</formula1>
    </dataValidation>
    <dataValidation sqref="S894" prompt="Non-FSW14 application or a typo in the Application Sent date (the date is too far in the past)" type="custom" showInputMessage="1">
      <formula1>$S894&gt;DATE(2014,4,21)</formula1>
    </dataValidation>
    <dataValidation sqref="X894" prompt="Rejected/returned date is before the App. Received date or is in future." type="custom" showInputMessage="1">
      <formula1>AND(OR($D894="",$X894&gt;=$D894),$X894&lt;=TODAY())</formula1>
    </dataValidation>
    <dataValidation sqref="Y894" prompt="Fee Encashed date is before the App.Received date or is in future." type="custom" showInputMessage="1">
      <formula1>AND(OR($D894="",$Y894&gt;=$D894),$Y894&lt;=TODAY())</formula1>
    </dataValidation>
    <dataValidation sqref="Z894" prompt="PER Received date is before the Fee Encashed date or is in future." type="custom" showInputMessage="1">
      <formula1>AND($Z894&lt;=TODAY(),OR($Y894="",$Y894&lt;$Z894))</formula1>
    </dataValidation>
    <dataValidation sqref="D895" prompt="Non-FSW2014 application or a typo in the date" type="custom" showInputMessage="1">
      <formula1>$D895&gt;=DATE(2014,5,1)</formula1>
    </dataValidation>
    <dataValidation sqref="S895" prompt="Non-FSW14 application or a typo in the Application Sent date (the date is too far in the past)" type="custom" showInputMessage="1">
      <formula1>$S895&gt;DATE(2014,4,21)</formula1>
    </dataValidation>
    <dataValidation sqref="X895" prompt="Rejected/returned date is before the App. Received date or is in future." type="custom" showInputMessage="1">
      <formula1>AND(OR($D895="",$X895&gt;=$D895),$X895&lt;=TODAY())</formula1>
    </dataValidation>
    <dataValidation sqref="Y895" prompt="Fee Encashed date is before the App.Received date or is in future." type="custom" showInputMessage="1">
      <formula1>AND(OR($D895="",$Y895&gt;=$D895),$Y895&lt;=TODAY())</formula1>
    </dataValidation>
    <dataValidation sqref="Z895" prompt="PER Received date is before the Fee Encashed date or is in future." type="custom" showInputMessage="1">
      <formula1>AND($Z895&lt;=TODAY(),OR($Y895="",$Y895&lt;$Z895))</formula1>
    </dataValidation>
    <dataValidation sqref="D896" prompt="Non-FSW2014 application or a typo in the date" type="custom" showInputMessage="1">
      <formula1>$D896&gt;=DATE(2014,5,1)</formula1>
    </dataValidation>
    <dataValidation sqref="S896" prompt="Non-FSW14 application or a typo in the Application Sent date (the date is too far in the past)" type="custom" showInputMessage="1">
      <formula1>$S896&gt;DATE(2014,4,21)</formula1>
    </dataValidation>
    <dataValidation sqref="X896" prompt="Rejected/returned date is before the App. Received date or is in future." type="custom" showInputMessage="1">
      <formula1>AND(OR($D896="",$X896&gt;=$D896),$X896&lt;=TODAY())</formula1>
    </dataValidation>
    <dataValidation sqref="Y896" prompt="Fee Encashed date is before the App.Received date or is in future." type="custom" showInputMessage="1">
      <formula1>AND(OR($D896="",$Y896&gt;=$D896),$Y896&lt;=TODAY())</formula1>
    </dataValidation>
    <dataValidation sqref="Z896" prompt="PER Received date is before the Fee Encashed date or is in future." type="custom" showInputMessage="1">
      <formula1>AND($Z896&lt;=TODAY(),OR($Y896="",$Y896&lt;$Z896))</formula1>
    </dataValidation>
    <dataValidation sqref="D897" prompt="Non-FSW2014 application or a typo in the date" type="custom" showInputMessage="1">
      <formula1>$D897&gt;=DATE(2014,5,1)</formula1>
    </dataValidation>
    <dataValidation sqref="S897" prompt="Non-FSW14 application or a typo in the Application Sent date (the date is too far in the past)" type="custom" showInputMessage="1">
      <formula1>$S897&gt;DATE(2014,4,21)</formula1>
    </dataValidation>
    <dataValidation sqref="X897" prompt="Rejected/returned date is before the App. Received date or is in future." type="custom" showInputMessage="1">
      <formula1>AND(OR($D897="",$X897&gt;=$D897),$X897&lt;=TODAY())</formula1>
    </dataValidation>
    <dataValidation sqref="Y897" prompt="Fee Encashed date is before the App.Received date or is in future." type="custom" showInputMessage="1">
      <formula1>AND(OR($D897="",$Y897&gt;=$D897),$Y897&lt;=TODAY())</formula1>
    </dataValidation>
    <dataValidation sqref="Z897" prompt="PER Received date is before the Fee Encashed date or is in future." type="custom" showInputMessage="1">
      <formula1>AND($Z897&lt;=TODAY(),OR($Y897="",$Y897&lt;$Z897))</formula1>
    </dataValidation>
    <dataValidation sqref="D898" prompt="Non-FSW2014 application or a typo in the date" type="custom" showInputMessage="1">
      <formula1>$D898&gt;=DATE(2014,5,1)</formula1>
    </dataValidation>
    <dataValidation sqref="S898" prompt="Non-FSW14 application or a typo in the Application Sent date (the date is too far in the past)" type="custom" showInputMessage="1">
      <formula1>$S898&gt;DATE(2014,4,21)</formula1>
    </dataValidation>
    <dataValidation sqref="X898" prompt="Rejected/returned date is before the App. Received date or is in future." type="custom" showInputMessage="1">
      <formula1>AND(OR($D898="",$X898&gt;=$D898),$X898&lt;=TODAY())</formula1>
    </dataValidation>
    <dataValidation sqref="Y898" prompt="Fee Encashed date is before the App.Received date or is in future." type="custom" showInputMessage="1">
      <formula1>AND(OR($D898="",$Y898&gt;=$D898),$Y898&lt;=TODAY())</formula1>
    </dataValidation>
    <dataValidation sqref="Z898" prompt="PER Received date is before the Fee Encashed date or is in future." type="custom" showInputMessage="1">
      <formula1>AND($Z898&lt;=TODAY(),OR($Y898="",$Y898&lt;$Z898))</formula1>
    </dataValidation>
    <dataValidation sqref="D899" prompt="Non-FSW2014 application or a typo in the date" type="custom" showInputMessage="1">
      <formula1>$D899&gt;=DATE(2014,5,1)</formula1>
    </dataValidation>
    <dataValidation sqref="S899" prompt="Non-FSW14 application or a typo in the Application Sent date (the date is too far in the past)" type="custom" showInputMessage="1">
      <formula1>$S899&gt;DATE(2014,4,21)</formula1>
    </dataValidation>
    <dataValidation sqref="X899" prompt="Rejected/returned date is before the App. Received date or is in future." type="custom" showInputMessage="1">
      <formula1>AND(OR($D899="",$X899&gt;=$D899),$X899&lt;=TODAY())</formula1>
    </dataValidation>
    <dataValidation sqref="Y899" prompt="Fee Encashed date is before the App.Received date or is in future." type="custom" showInputMessage="1">
      <formula1>AND(OR($D899="",$Y899&gt;=$D899),$Y899&lt;=TODAY())</formula1>
    </dataValidation>
    <dataValidation sqref="Z899" prompt="PER Received date is before the Fee Encashed date or is in future." type="custom" showInputMessage="1">
      <formula1>AND($Z899&lt;=TODAY(),OR($Y899="",$Y899&lt;$Z899))</formula1>
    </dataValidation>
    <dataValidation sqref="D900" prompt="Non-FSW2014 application or a typo in the date" type="custom" showInputMessage="1">
      <formula1>$D900&gt;=DATE(2014,5,1)</formula1>
    </dataValidation>
    <dataValidation sqref="S900" prompt="Non-FSW14 application or a typo in the Application Sent date (the date is too far in the past)" type="custom" showInputMessage="1">
      <formula1>$S900&gt;DATE(2014,4,21)</formula1>
    </dataValidation>
    <dataValidation sqref="X900" prompt="Rejected/returned date is before the App. Received date or is in future." type="custom" showInputMessage="1">
      <formula1>AND(OR($D900="",$X900&gt;=$D900),$X900&lt;=TODAY())</formula1>
    </dataValidation>
    <dataValidation sqref="Y900" prompt="Fee Encashed date is before the App.Received date or is in future." type="custom" showInputMessage="1">
      <formula1>AND(OR($D900="",$Y900&gt;=$D900),$Y900&lt;=TODAY())</formula1>
    </dataValidation>
    <dataValidation sqref="Z900" prompt="PER Received date is before the Fee Encashed date or is in future." type="custom" showInputMessage="1">
      <formula1>AND($Z900&lt;=TODAY(),OR($Y900="",$Y900&lt;$Z900))</formula1>
    </dataValidation>
    <dataValidation sqref="D901" prompt="Non-FSW2014 application or a typo in the date" type="custom" showInputMessage="1">
      <formula1>$D901&gt;=DATE(2014,5,1)</formula1>
    </dataValidation>
    <dataValidation sqref="S901" prompt="Non-FSW14 application or a typo in the Application Sent date (the date is too far in the past)" type="custom" showInputMessage="1">
      <formula1>$S901&gt;DATE(2014,4,21)</formula1>
    </dataValidation>
    <dataValidation sqref="X901" prompt="Rejected/returned date is before the App. Received date or is in future." type="custom" showInputMessage="1">
      <formula1>AND(OR($D901="",$X901&gt;=$D901),$X901&lt;=TODAY())</formula1>
    </dataValidation>
    <dataValidation sqref="Y901" prompt="Fee Encashed date is before the App.Received date or is in future." type="custom" showInputMessage="1">
      <formula1>AND(OR($D901="",$Y901&gt;=$D901),$Y901&lt;=TODAY())</formula1>
    </dataValidation>
    <dataValidation sqref="Z901" prompt="PER Received date is before the Fee Encashed date or is in future." type="custom" showInputMessage="1">
      <formula1>AND($Z901&lt;=TODAY(),OR($Y901="",$Y901&lt;$Z901))</formula1>
    </dataValidation>
    <dataValidation sqref="D902" prompt="Non-FSW2014 application or a typo in the date" type="custom" showInputMessage="1">
      <formula1>$D902&gt;=DATE(2014,5,1)</formula1>
    </dataValidation>
    <dataValidation sqref="S902" prompt="Non-FSW14 application or a typo in the Application Sent date (the date is too far in the past)" type="custom" showInputMessage="1">
      <formula1>$S902&gt;DATE(2014,4,21)</formula1>
    </dataValidation>
    <dataValidation sqref="X902" prompt="Rejected/returned date is before the App. Received date or is in future." type="custom" showInputMessage="1">
      <formula1>AND(OR($D902="",$X902&gt;=$D902),$X902&lt;=TODAY())</formula1>
    </dataValidation>
    <dataValidation sqref="Y902" prompt="Fee Encashed date is before the App.Received date or is in future." type="custom" showInputMessage="1">
      <formula1>AND(OR($D902="",$Y902&gt;=$D902),$Y902&lt;=TODAY())</formula1>
    </dataValidation>
    <dataValidation sqref="Z902" prompt="PER Received date is before the Fee Encashed date or is in future." type="custom" showInputMessage="1">
      <formula1>AND($Z902&lt;=TODAY(),OR($Y902="",$Y902&lt;$Z902))</formula1>
    </dataValidation>
    <dataValidation sqref="D903" prompt="Non-FSW2014 application or a typo in the date" type="custom" showInputMessage="1">
      <formula1>$D903&gt;=DATE(2014,5,1)</formula1>
    </dataValidation>
    <dataValidation sqref="S903" prompt="Non-FSW14 application or a typo in the Application Sent date (the date is too far in the past)" type="custom" showInputMessage="1">
      <formula1>$S903&gt;DATE(2014,4,21)</formula1>
    </dataValidation>
    <dataValidation sqref="X903" prompt="Rejected/returned date is before the App. Received date or is in future." type="custom" showInputMessage="1">
      <formula1>AND(OR($D903="",$X903&gt;=$D903),$X903&lt;=TODAY())</formula1>
    </dataValidation>
    <dataValidation sqref="Y903" prompt="Fee Encashed date is before the App.Received date or is in future." type="custom" showInputMessage="1">
      <formula1>AND(OR($D903="",$Y903&gt;=$D903),$Y903&lt;=TODAY())</formula1>
    </dataValidation>
    <dataValidation sqref="Z903" prompt="PER Received date is before the Fee Encashed date or is in future." type="custom" showInputMessage="1">
      <formula1>AND($Z903&lt;=TODAY(),OR($Y903="",$Y903&lt;$Z903))</formula1>
    </dataValidation>
    <dataValidation sqref="D904" prompt="Non-FSW2014 application or a typo in the date" type="custom" showInputMessage="1">
      <formula1>$D904&gt;=DATE(2014,5,1)</formula1>
    </dataValidation>
    <dataValidation sqref="S904" prompt="Non-FSW14 application or a typo in the Application Sent date (the date is too far in the past)" type="custom" showInputMessage="1">
      <formula1>$S904&gt;DATE(2014,4,21)</formula1>
    </dataValidation>
    <dataValidation sqref="X904" prompt="Rejected/returned date is before the App. Received date or is in future." type="custom" showInputMessage="1">
      <formula1>AND(OR($D904="",$X904&gt;=$D904),$X904&lt;=TODAY())</formula1>
    </dataValidation>
    <dataValidation sqref="Y904" prompt="Fee Encashed date is before the App.Received date or is in future." type="custom" showInputMessage="1">
      <formula1>AND(OR($D904="",$Y904&gt;=$D904),$Y904&lt;=TODAY())</formula1>
    </dataValidation>
    <dataValidation sqref="Z904" prompt="PER Received date is before the Fee Encashed date or is in future." type="custom" showInputMessage="1">
      <formula1>AND($Z904&lt;=TODAY(),OR($Y904="",$Y904&lt;$Z904))</formula1>
    </dataValidation>
    <dataValidation sqref="D905" prompt="Non-FSW2014 application or a typo in the date" type="custom" showInputMessage="1">
      <formula1>$D905&gt;=DATE(2014,5,1)</formula1>
    </dataValidation>
    <dataValidation sqref="S905" prompt="Non-FSW14 application or a typo in the Application Sent date (the date is too far in the past)" type="custom" showInputMessage="1">
      <formula1>$S905&gt;DATE(2014,4,21)</formula1>
    </dataValidation>
    <dataValidation sqref="X905" prompt="Rejected/returned date is before the App. Received date or is in future." type="custom" showInputMessage="1">
      <formula1>AND(OR($D905="",$X905&gt;=$D905),$X905&lt;=TODAY())</formula1>
    </dataValidation>
    <dataValidation sqref="Y905" prompt="Fee Encashed date is before the App.Received date or is in future." type="custom" showInputMessage="1">
      <formula1>AND(OR($D905="",$Y905&gt;=$D905),$Y905&lt;=TODAY())</formula1>
    </dataValidation>
    <dataValidation sqref="Z905" prompt="PER Received date is before the Fee Encashed date or is in future." type="custom" showInputMessage="1">
      <formula1>AND($Z905&lt;=TODAY(),OR($Y905="",$Y905&lt;$Z905))</formula1>
    </dataValidation>
    <dataValidation sqref="D906" prompt="Non-FSW2014 application or a typo in the date" type="custom" showInputMessage="1">
      <formula1>$D906&gt;=DATE(2014,5,1)</formula1>
    </dataValidation>
    <dataValidation sqref="S906" prompt="Non-FSW14 application or a typo in the Application Sent date (the date is too far in the past)" type="custom" showInputMessage="1">
      <formula1>$S906&gt;DATE(2014,4,21)</formula1>
    </dataValidation>
    <dataValidation sqref="X906" prompt="Rejected/returned date is before the App. Received date or is in future." type="custom" showInputMessage="1">
      <formula1>AND(OR($D906="",$X906&gt;=$D906),$X906&lt;=TODAY())</formula1>
    </dataValidation>
    <dataValidation sqref="Y906" prompt="Fee Encashed date is before the App.Received date or is in future." type="custom" showInputMessage="1">
      <formula1>AND(OR($D906="",$Y906&gt;=$D906),$Y906&lt;=TODAY())</formula1>
    </dataValidation>
    <dataValidation sqref="Z906" prompt="PER Received date is before the Fee Encashed date or is in future." type="custom" showInputMessage="1">
      <formula1>AND($Z906&lt;=TODAY(),OR($Y906="",$Y906&lt;$Z906))</formula1>
    </dataValidation>
    <dataValidation sqref="D907" prompt="Non-FSW2014 application or a typo in the date" type="custom" showInputMessage="1">
      <formula1>$D907&gt;=DATE(2014,5,1)</formula1>
    </dataValidation>
    <dataValidation sqref="S907" prompt="Non-FSW14 application or a typo in the Application Sent date (the date is too far in the past)" type="custom" showInputMessage="1">
      <formula1>$S907&gt;DATE(2014,4,21)</formula1>
    </dataValidation>
    <dataValidation sqref="X907" prompt="Rejected/returned date is before the App. Received date or is in future." type="custom" showInputMessage="1">
      <formula1>AND(OR($D907="",$X907&gt;=$D907),$X907&lt;=TODAY())</formula1>
    </dataValidation>
    <dataValidation sqref="Y907" prompt="Fee Encashed date is before the App.Received date or is in future." type="custom" showInputMessage="1">
      <formula1>AND(OR($D907="",$Y907&gt;=$D907),$Y907&lt;=TODAY())</formula1>
    </dataValidation>
    <dataValidation sqref="Z907" prompt="PER Received date is before the Fee Encashed date or is in future." type="custom" showInputMessage="1">
      <formula1>AND($Z907&lt;=TODAY(),OR($Y907="",$Y907&lt;$Z907))</formula1>
    </dataValidation>
    <dataValidation sqref="D908" prompt="Non-FSW2014 application or a typo in the date" type="custom" showInputMessage="1">
      <formula1>$D908&gt;=DATE(2014,5,1)</formula1>
    </dataValidation>
    <dataValidation sqref="S908" prompt="Non-FSW14 application or a typo in the Application Sent date (the date is too far in the past)" type="custom" showInputMessage="1">
      <formula1>$S908&gt;DATE(2014,4,21)</formula1>
    </dataValidation>
    <dataValidation sqref="X908" prompt="Rejected/returned date is before the App. Received date or is in future." type="custom" showInputMessage="1">
      <formula1>AND(OR($D908="",$X908&gt;=$D908),$X908&lt;=TODAY())</formula1>
    </dataValidation>
    <dataValidation sqref="Y908" prompt="Fee Encashed date is before the App.Received date or is in future." type="custom" showInputMessage="1">
      <formula1>AND(OR($D908="",$Y908&gt;=$D908),$Y908&lt;=TODAY())</formula1>
    </dataValidation>
    <dataValidation sqref="Z908" prompt="PER Received date is before the Fee Encashed date or is in future." type="custom" showInputMessage="1">
      <formula1>AND($Z908&lt;=TODAY(),OR($Y908="",$Y908&lt;$Z908))</formula1>
    </dataValidation>
    <dataValidation sqref="D909" prompt="Non-FSW2014 application or a typo in the date" type="custom" showInputMessage="1">
      <formula1>$D909&gt;=DATE(2014,5,1)</formula1>
    </dataValidation>
    <dataValidation sqref="S909" prompt="Non-FSW14 application or a typo in the Application Sent date (the date is too far in the past)" type="custom" showInputMessage="1">
      <formula1>$S909&gt;DATE(2014,4,21)</formula1>
    </dataValidation>
    <dataValidation sqref="X909" prompt="Rejected/returned date is before the App. Received date or is in future." type="custom" showInputMessage="1">
      <formula1>AND(OR($D909="",$X909&gt;=$D909),$X909&lt;=TODAY())</formula1>
    </dataValidation>
    <dataValidation sqref="Y909" prompt="Fee Encashed date is before the App.Received date or is in future." type="custom" showInputMessage="1">
      <formula1>AND(OR($D909="",$Y909&gt;=$D909),$Y909&lt;=TODAY())</formula1>
    </dataValidation>
    <dataValidation sqref="Z909" prompt="PER Received date is before the Fee Encashed date or is in future." type="custom" showInputMessage="1">
      <formula1>AND($Z909&lt;=TODAY(),OR($Y909="",$Y909&lt;$Z909))</formula1>
    </dataValidation>
    <dataValidation sqref="D910" prompt="Non-FSW2014 application or a typo in the date" type="custom" showInputMessage="1">
      <formula1>$D910&gt;=DATE(2014,5,1)</formula1>
    </dataValidation>
    <dataValidation sqref="S910" prompt="Non-FSW14 application or a typo in the Application Sent date (the date is too far in the past)" type="custom" showInputMessage="1">
      <formula1>$S910&gt;DATE(2014,4,21)</formula1>
    </dataValidation>
    <dataValidation sqref="X910" prompt="Rejected/returned date is before the App. Received date or is in future." type="custom" showInputMessage="1">
      <formula1>AND(OR($D910="",$X910&gt;=$D910),$X910&lt;=TODAY())</formula1>
    </dataValidation>
    <dataValidation sqref="Y910" prompt="Fee Encashed date is before the App.Received date or is in future." type="custom" showInputMessage="1">
      <formula1>AND(OR($D910="",$Y910&gt;=$D910),$Y910&lt;=TODAY())</formula1>
    </dataValidation>
    <dataValidation sqref="Z910" prompt="PER Received date is before the Fee Encashed date or is in future." type="custom" showInputMessage="1">
      <formula1>AND($Z910&lt;=TODAY(),OR($Y910="",$Y910&lt;$Z910))</formula1>
    </dataValidation>
    <dataValidation sqref="D911" prompt="Non-FSW2014 application or a typo in the date" type="custom" showInputMessage="1">
      <formula1>$D911&gt;=DATE(2014,5,1)</formula1>
    </dataValidation>
    <dataValidation sqref="S911" prompt="Non-FSW14 application or a typo in the Application Sent date (the date is too far in the past)" type="custom" showInputMessage="1">
      <formula1>$S911&gt;DATE(2014,4,21)</formula1>
    </dataValidation>
    <dataValidation sqref="X911" prompt="Rejected/returned date is before the App. Received date or is in future." type="custom" showInputMessage="1">
      <formula1>AND(OR($D911="",$X911&gt;=$D911),$X911&lt;=TODAY())</formula1>
    </dataValidation>
    <dataValidation sqref="Y911" prompt="Fee Encashed date is before the App.Received date or is in future." type="custom" showInputMessage="1">
      <formula1>AND(OR($D911="",$Y911&gt;=$D911),$Y911&lt;=TODAY())</formula1>
    </dataValidation>
    <dataValidation sqref="Z911" prompt="PER Received date is before the Fee Encashed date or is in future." type="custom" showInputMessage="1">
      <formula1>AND($Z911&lt;=TODAY(),OR($Y911="",$Y911&lt;$Z911))</formula1>
    </dataValidation>
    <dataValidation sqref="D912" prompt="Non-FSW2014 application or a typo in the date" type="custom" showInputMessage="1">
      <formula1>$D912&gt;=DATE(2014,5,1)</formula1>
    </dataValidation>
    <dataValidation sqref="S912" prompt="Non-FSW14 application or a typo in the Application Sent date (the date is too far in the past)" type="custom" showInputMessage="1">
      <formula1>$S912&gt;DATE(2014,4,21)</formula1>
    </dataValidation>
    <dataValidation sqref="X912" prompt="Rejected/returned date is before the App. Received date or is in future." type="custom" showInputMessage="1">
      <formula1>AND(OR($D912="",$X912&gt;=$D912),$X912&lt;=TODAY())</formula1>
    </dataValidation>
    <dataValidation sqref="Y912" prompt="Fee Encashed date is before the App.Received date or is in future." type="custom" showInputMessage="1">
      <formula1>AND(OR($D912="",$Y912&gt;=$D912),$Y912&lt;=TODAY())</formula1>
    </dataValidation>
    <dataValidation sqref="Z912" prompt="PER Received date is before the Fee Encashed date or is in future." type="custom" showInputMessage="1">
      <formula1>AND($Z912&lt;=TODAY(),OR($Y912="",$Y912&lt;$Z912))</formula1>
    </dataValidation>
    <dataValidation sqref="D913" prompt="Non-FSW2014 application or a typo in the date" type="custom" showInputMessage="1">
      <formula1>$D913&gt;=DATE(2014,5,1)</formula1>
    </dataValidation>
    <dataValidation sqref="S913" prompt="Non-FSW14 application or a typo in the Application Sent date (the date is too far in the past)" type="custom" showInputMessage="1">
      <formula1>$S913&gt;DATE(2014,4,21)</formula1>
    </dataValidation>
    <dataValidation sqref="X913" prompt="Rejected/returned date is before the App. Received date or is in future." type="custom" showInputMessage="1">
      <formula1>AND(OR($D913="",$X913&gt;=$D913),$X913&lt;=TODAY())</formula1>
    </dataValidation>
    <dataValidation sqref="Y913" prompt="Fee Encashed date is before the App.Received date or is in future." type="custom" showInputMessage="1">
      <formula1>AND(OR($D913="",$Y913&gt;=$D913),$Y913&lt;=TODAY())</formula1>
    </dataValidation>
    <dataValidation sqref="Z913" prompt="PER Received date is before the Fee Encashed date or is in future." type="custom" showInputMessage="1">
      <formula1>AND($Z913&lt;=TODAY(),OR($Y913="",$Y913&lt;$Z913))</formula1>
    </dataValidation>
    <dataValidation sqref="D914" prompt="Non-FSW2014 application or a typo in the date" type="custom" showInputMessage="1">
      <formula1>$D914&gt;=DATE(2014,5,1)</formula1>
    </dataValidation>
    <dataValidation sqref="S914" prompt="Non-FSW14 application or a typo in the Application Sent date (the date is too far in the past)" type="custom" showInputMessage="1">
      <formula1>$S914&gt;DATE(2014,4,21)</formula1>
    </dataValidation>
    <dataValidation sqref="X914" prompt="Rejected/returned date is before the App. Received date or is in future." type="custom" showInputMessage="1">
      <formula1>AND(OR($D914="",$X914&gt;=$D914),$X914&lt;=TODAY())</formula1>
    </dataValidation>
    <dataValidation sqref="Y914" prompt="Fee Encashed date is before the App.Received date or is in future." type="custom" showInputMessage="1">
      <formula1>AND(OR($D914="",$Y914&gt;=$D914),$Y914&lt;=TODAY())</formula1>
    </dataValidation>
    <dataValidation sqref="Z914" prompt="PER Received date is before the Fee Encashed date or is in future." type="custom" showInputMessage="1">
      <formula1>AND($Z914&lt;=TODAY(),OR($Y914="",$Y914&lt;$Z914))</formula1>
    </dataValidation>
    <dataValidation sqref="D915" prompt="Non-FSW2014 application or a typo in the date" type="custom" showInputMessage="1">
      <formula1>$D915&gt;=DATE(2014,5,1)</formula1>
    </dataValidation>
    <dataValidation sqref="S915" prompt="Non-FSW14 application or a typo in the Application Sent date (the date is too far in the past)" type="custom" showInputMessage="1">
      <formula1>$S915&gt;DATE(2014,4,21)</formula1>
    </dataValidation>
    <dataValidation sqref="X915" prompt="Rejected/returned date is before the App. Received date or is in future." type="custom" showInputMessage="1">
      <formula1>AND(OR($D915="",$X915&gt;=$D915),$X915&lt;=TODAY())</formula1>
    </dataValidation>
    <dataValidation sqref="Y915" prompt="Fee Encashed date is before the App.Received date or is in future." type="custom" showInputMessage="1">
      <formula1>AND(OR($D915="",$Y915&gt;=$D915),$Y915&lt;=TODAY())</formula1>
    </dataValidation>
    <dataValidation sqref="Z915" prompt="PER Received date is before the Fee Encashed date or is in future." type="custom" showInputMessage="1">
      <formula1>AND($Z915&lt;=TODAY(),OR($Y915="",$Y915&lt;$Z915))</formula1>
    </dataValidation>
    <dataValidation sqref="D916" prompt="Non-FSW2014 application or a typo in the date" type="custom" showInputMessage="1">
      <formula1>$D916&gt;=DATE(2014,5,1)</formula1>
    </dataValidation>
    <dataValidation sqref="S916" prompt="Non-FSW14 application or a typo in the Application Sent date (the date is too far in the past)" type="custom" showInputMessage="1">
      <formula1>$S916&gt;DATE(2014,4,21)</formula1>
    </dataValidation>
    <dataValidation sqref="X916" prompt="Rejected/returned date is before the App. Received date or is in future." type="custom" showInputMessage="1">
      <formula1>AND(OR($D916="",$X916&gt;=$D916),$X916&lt;=TODAY())</formula1>
    </dataValidation>
    <dataValidation sqref="Y916" prompt="Fee Encashed date is before the App.Received date or is in future." type="custom" showInputMessage="1">
      <formula1>AND(OR($D916="",$Y916&gt;=$D916),$Y916&lt;=TODAY())</formula1>
    </dataValidation>
    <dataValidation sqref="Z916" prompt="PER Received date is before the Fee Encashed date or is in future." type="custom" showInputMessage="1">
      <formula1>AND($Z916&lt;=TODAY(),OR($Y916="",$Y916&lt;$Z916))</formula1>
    </dataValidation>
    <dataValidation sqref="D917" prompt="Non-FSW2014 application or a typo in the date" type="custom" showInputMessage="1">
      <formula1>$D917&gt;=DATE(2014,5,1)</formula1>
    </dataValidation>
    <dataValidation sqref="S917" prompt="Non-FSW14 application or a typo in the Application Sent date (the date is too far in the past)" type="custom" showInputMessage="1">
      <formula1>$S917&gt;DATE(2014,4,21)</formula1>
    </dataValidation>
    <dataValidation sqref="X917" prompt="Rejected/returned date is before the App. Received date or is in future." type="custom" showInputMessage="1">
      <formula1>AND(OR($D917="",$X917&gt;=$D917),$X917&lt;=TODAY())</formula1>
    </dataValidation>
    <dataValidation sqref="Y917" prompt="Fee Encashed date is before the App.Received date or is in future." type="custom" showInputMessage="1">
      <formula1>AND(OR($D917="",$Y917&gt;=$D917),$Y917&lt;=TODAY())</formula1>
    </dataValidation>
    <dataValidation sqref="Z917" prompt="PER Received date is before the Fee Encashed date or is in future." type="custom" showInputMessage="1">
      <formula1>AND($Z917&lt;=TODAY(),OR($Y917="",$Y917&lt;$Z917))</formula1>
    </dataValidation>
    <dataValidation sqref="D918" prompt="Non-FSW2014 application or a typo in the date" type="custom" showInputMessage="1">
      <formula1>$D918&gt;=DATE(2014,5,1)</formula1>
    </dataValidation>
    <dataValidation sqref="S918" prompt="Non-FSW14 application or a typo in the Application Sent date (the date is too far in the past)" type="custom" showInputMessage="1">
      <formula1>$S918&gt;DATE(2014,4,21)</formula1>
    </dataValidation>
    <dataValidation sqref="X918" prompt="Rejected/returned date is before the App. Received date or is in future." type="custom" showInputMessage="1">
      <formula1>AND(OR($D918="",$X918&gt;=$D918),$X918&lt;=TODAY())</formula1>
    </dataValidation>
    <dataValidation sqref="Y918" prompt="Fee Encashed date is before the App.Received date or is in future." type="custom" showInputMessage="1">
      <formula1>AND(OR($D918="",$Y918&gt;=$D918),$Y918&lt;=TODAY())</formula1>
    </dataValidation>
    <dataValidation sqref="Z918" prompt="PER Received date is before the Fee Encashed date or is in future." type="custom" showInputMessage="1">
      <formula1>AND($Z918&lt;=TODAY(),OR($Y918="",$Y918&lt;$Z918))</formula1>
    </dataValidation>
    <dataValidation sqref="D919" prompt="Non-FSW2014 application or a typo in the date" type="custom" showInputMessage="1">
      <formula1>$D919&gt;=DATE(2014,5,1)</formula1>
    </dataValidation>
    <dataValidation sqref="S919" prompt="Non-FSW14 application or a typo in the Application Sent date (the date is too far in the past)" type="custom" showInputMessage="1">
      <formula1>$S919&gt;DATE(2014,4,21)</formula1>
    </dataValidation>
    <dataValidation sqref="X919" prompt="Rejected/returned date is before the App. Received date or is in future." type="custom" showInputMessage="1">
      <formula1>AND(OR($D919="",$X919&gt;=$D919),$X919&lt;=TODAY())</formula1>
    </dataValidation>
    <dataValidation sqref="Y919" prompt="Fee Encashed date is before the App.Received date or is in future." type="custom" showInputMessage="1">
      <formula1>AND(OR($D919="",$Y919&gt;=$D919),$Y919&lt;=TODAY())</formula1>
    </dataValidation>
    <dataValidation sqref="Z919" prompt="PER Received date is before the Fee Encashed date or is in future." type="custom" showInputMessage="1">
      <formula1>AND($Z919&lt;=TODAY(),OR($Y919="",$Y919&lt;$Z919))</formula1>
    </dataValidation>
    <dataValidation sqref="D920" prompt="Non-FSW2014 application or a typo in the date" type="custom" showInputMessage="1">
      <formula1>$D920&gt;=DATE(2014,5,1)</formula1>
    </dataValidation>
    <dataValidation sqref="S920" prompt="Non-FSW14 application or a typo in the Application Sent date (the date is too far in the past)" type="custom" showInputMessage="1">
      <formula1>$S920&gt;DATE(2014,4,21)</formula1>
    </dataValidation>
    <dataValidation sqref="X920" prompt="Rejected/returned date is before the App. Received date or is in future." type="custom" showInputMessage="1">
      <formula1>AND(OR($D920="",$X920&gt;=$D920),$X920&lt;=TODAY())</formula1>
    </dataValidation>
    <dataValidation sqref="Y920" prompt="Fee Encashed date is before the App.Received date or is in future." type="custom" showInputMessage="1">
      <formula1>AND(OR($D920="",$Y920&gt;=$D920),$Y920&lt;=TODAY())</formula1>
    </dataValidation>
    <dataValidation sqref="Z920" prompt="PER Received date is before the Fee Encashed date or is in future." type="custom" showInputMessage="1">
      <formula1>AND($Z920&lt;=TODAY(),OR($Y920="",$Y920&lt;$Z920))</formula1>
    </dataValidation>
    <dataValidation sqref="D921" prompt="Non-FSW2014 application or a typo in the date" type="custom" showInputMessage="1">
      <formula1>$D921&gt;=DATE(2014,5,1)</formula1>
    </dataValidation>
    <dataValidation sqref="S921" prompt="Non-FSW14 application or a typo in the Application Sent date (the date is too far in the past)" type="custom" showInputMessage="1">
      <formula1>$S921&gt;DATE(2014,4,21)</formula1>
    </dataValidation>
    <dataValidation sqref="X921" prompt="Rejected/returned date is before the App. Received date or is in future." type="custom" showInputMessage="1">
      <formula1>AND(OR($D921="",$X921&gt;=$D921),$X921&lt;=TODAY())</formula1>
    </dataValidation>
    <dataValidation sqref="Y921" prompt="Fee Encashed date is before the App.Received date or is in future." type="custom" showInputMessage="1">
      <formula1>AND(OR($D921="",$Y921&gt;=$D921),$Y921&lt;=TODAY())</formula1>
    </dataValidation>
    <dataValidation sqref="Z921" prompt="PER Received date is before the Fee Encashed date or is in future." type="custom" showInputMessage="1">
      <formula1>AND($Z921&lt;=TODAY(),OR($Y921="",$Y921&lt;$Z921))</formula1>
    </dataValidation>
    <dataValidation sqref="D922" prompt="Non-FSW2014 application or a typo in the date" type="custom" showInputMessage="1">
      <formula1>$D922&gt;=DATE(2014,5,1)</formula1>
    </dataValidation>
    <dataValidation sqref="S922" prompt="Non-FSW14 application or a typo in the Application Sent date (the date is too far in the past)" type="custom" showInputMessage="1">
      <formula1>$S922&gt;DATE(2014,4,21)</formula1>
    </dataValidation>
    <dataValidation sqref="X922" prompt="Rejected/returned date is before the App. Received date or is in future." type="custom" showInputMessage="1">
      <formula1>AND(OR($D922="",$X922&gt;=$D922),$X922&lt;=TODAY())</formula1>
    </dataValidation>
    <dataValidation sqref="Y922" prompt="Fee Encashed date is before the App.Received date or is in future." type="custom" showInputMessage="1">
      <formula1>AND(OR($D922="",$Y922&gt;=$D922),$Y922&lt;=TODAY())</formula1>
    </dataValidation>
    <dataValidation sqref="Z922" prompt="PER Received date is before the Fee Encashed date or is in future." type="custom" showInputMessage="1">
      <formula1>AND($Z922&lt;=TODAY(),OR($Y922="",$Y922&lt;$Z922))</formula1>
    </dataValidation>
    <dataValidation sqref="D923" prompt="Non-FSW2014 application or a typo in the date" type="custom" showInputMessage="1">
      <formula1>$D923&gt;=DATE(2014,5,1)</formula1>
    </dataValidation>
    <dataValidation sqref="S923" prompt="Non-FSW14 application or a typo in the Application Sent date (the date is too far in the past)" type="custom" showInputMessage="1">
      <formula1>$S923&gt;DATE(2014,4,21)</formula1>
    </dataValidation>
    <dataValidation sqref="X923" prompt="Rejected/returned date is before the App. Received date or is in future." type="custom" showInputMessage="1">
      <formula1>AND(OR($D923="",$X923&gt;=$D923),$X923&lt;=TODAY())</formula1>
    </dataValidation>
    <dataValidation sqref="Y923" prompt="Fee Encashed date is before the App.Received date or is in future." type="custom" showInputMessage="1">
      <formula1>AND(OR($D923="",$Y923&gt;=$D923),$Y923&lt;=TODAY())</formula1>
    </dataValidation>
    <dataValidation sqref="Z923" prompt="PER Received date is before the Fee Encashed date or is in future." type="custom" showInputMessage="1">
      <formula1>AND($Z923&lt;=TODAY(),OR($Y923="",$Y923&lt;$Z923))</formula1>
    </dataValidation>
    <dataValidation sqref="D924" prompt="Non-FSW2014 application or a typo in the date" type="custom" showInputMessage="1">
      <formula1>$D924&gt;=DATE(2014,5,1)</formula1>
    </dataValidation>
    <dataValidation sqref="S924" prompt="Non-FSW14 application or a typo in the Application Sent date (the date is too far in the past)" type="custom" showInputMessage="1">
      <formula1>$S924&gt;DATE(2014,4,21)</formula1>
    </dataValidation>
    <dataValidation sqref="X924" prompt="Rejected/returned date is before the App. Received date or is in future." type="custom" showInputMessage="1">
      <formula1>AND(OR($D924="",$X924&gt;=$D924),$X924&lt;=TODAY())</formula1>
    </dataValidation>
    <dataValidation sqref="Y924" prompt="Fee Encashed date is before the App.Received date or is in future." type="custom" showInputMessage="1">
      <formula1>AND(OR($D924="",$Y924&gt;=$D924),$Y924&lt;=TODAY())</formula1>
    </dataValidation>
    <dataValidation sqref="Z924" prompt="PER Received date is before the Fee Encashed date or is in future." type="custom" showInputMessage="1">
      <formula1>AND($Z924&lt;=TODAY(),OR($Y924="",$Y924&lt;$Z924))</formula1>
    </dataValidation>
    <dataValidation sqref="D925" prompt="Non-FSW2014 application or a typo in the date" type="custom" showInputMessage="1">
      <formula1>$D925&gt;=DATE(2014,5,1)</formula1>
    </dataValidation>
    <dataValidation sqref="S925" prompt="Non-FSW14 application or a typo in the Application Sent date (the date is too far in the past)" type="custom" showInputMessage="1">
      <formula1>$S925&gt;DATE(2014,4,21)</formula1>
    </dataValidation>
    <dataValidation sqref="X925" prompt="Rejected/returned date is before the App. Received date or is in future." type="custom" showInputMessage="1">
      <formula1>AND(OR($D925="",$X925&gt;=$D925),$X925&lt;=TODAY())</formula1>
    </dataValidation>
    <dataValidation sqref="Y925" prompt="Fee Encashed date is before the App.Received date or is in future." type="custom" showInputMessage="1">
      <formula1>AND(OR($D925="",$Y925&gt;=$D925),$Y925&lt;=TODAY())</formula1>
    </dataValidation>
    <dataValidation sqref="Z925" prompt="PER Received date is before the Fee Encashed date or is in future." type="custom" showInputMessage="1">
      <formula1>AND($Z925&lt;=TODAY(),OR($Y925="",$Y925&lt;$Z925))</formula1>
    </dataValidation>
    <dataValidation sqref="D926" prompt="Non-FSW2014 application or a typo in the date" type="custom" showInputMessage="1">
      <formula1>$D926&gt;=DATE(2014,5,1)</formula1>
    </dataValidation>
    <dataValidation sqref="S926" prompt="Non-FSW14 application or a typo in the Application Sent date (the date is too far in the past)" type="custom" showInputMessage="1">
      <formula1>$S926&gt;DATE(2014,4,21)</formula1>
    </dataValidation>
    <dataValidation sqref="X926" prompt="Rejected/returned date is before the App. Received date or is in future." type="custom" showInputMessage="1">
      <formula1>AND(OR($D926="",$X926&gt;=$D926),$X926&lt;=TODAY())</formula1>
    </dataValidation>
    <dataValidation sqref="Y926" prompt="Fee Encashed date is before the App.Received date or is in future." type="custom" showInputMessage="1">
      <formula1>AND(OR($D926="",$Y926&gt;=$D926),$Y926&lt;=TODAY())</formula1>
    </dataValidation>
    <dataValidation sqref="Z926" prompt="PER Received date is before the Fee Encashed date or is in future." type="custom" showInputMessage="1">
      <formula1>AND($Z926&lt;=TODAY(),OR($Y926="",$Y926&lt;$Z926))</formula1>
    </dataValidation>
    <dataValidation sqref="D927" prompt="Non-FSW2014 application or a typo in the date" type="custom" showInputMessage="1">
      <formula1>$D927&gt;=DATE(2014,5,1)</formula1>
    </dataValidation>
    <dataValidation sqref="S927" prompt="Non-FSW14 application or a typo in the Application Sent date (the date is too far in the past)" type="custom" showInputMessage="1">
      <formula1>$S927&gt;DATE(2014,4,21)</formula1>
    </dataValidation>
    <dataValidation sqref="X927" prompt="Rejected/returned date is before the App. Received date or is in future." type="custom" showInputMessage="1">
      <formula1>AND(OR($D927="",$X927&gt;=$D927),$X927&lt;=TODAY())</formula1>
    </dataValidation>
    <dataValidation sqref="Y927" prompt="Fee Encashed date is before the App.Received date or is in future." type="custom" showInputMessage="1">
      <formula1>AND(OR($D927="",$Y927&gt;=$D927),$Y927&lt;=TODAY())</formula1>
    </dataValidation>
    <dataValidation sqref="Z927" prompt="PER Received date is before the Fee Encashed date or is in future." type="custom" showInputMessage="1">
      <formula1>AND($Z927&lt;=TODAY(),OR($Y927="",$Y927&lt;$Z927))</formula1>
    </dataValidation>
    <dataValidation sqref="D928" prompt="Non-FSW2014 application or a typo in the date" type="custom" showInputMessage="1">
      <formula1>$D928&gt;=DATE(2014,5,1)</formula1>
    </dataValidation>
    <dataValidation sqref="S928" prompt="Non-FSW14 application or a typo in the Application Sent date (the date is too far in the past)" type="custom" showInputMessage="1">
      <formula1>$S928&gt;DATE(2014,4,21)</formula1>
    </dataValidation>
    <dataValidation sqref="X928" prompt="Rejected/returned date is before the App. Received date or is in future." type="custom" showInputMessage="1">
      <formula1>AND(OR($D928="",$X928&gt;=$D928),$X928&lt;=TODAY())</formula1>
    </dataValidation>
    <dataValidation sqref="Y928" prompt="Fee Encashed date is before the App.Received date or is in future." type="custom" showInputMessage="1">
      <formula1>AND(OR($D928="",$Y928&gt;=$D928),$Y928&lt;=TODAY())</formula1>
    </dataValidation>
    <dataValidation sqref="Z928" prompt="PER Received date is before the Fee Encashed date or is in future." type="custom" showInputMessage="1">
      <formula1>AND($Z928&lt;=TODAY(),OR($Y928="",$Y928&lt;$Z928))</formula1>
    </dataValidation>
    <dataValidation sqref="D929" prompt="Non-FSW2014 application or a typo in the date" type="custom" showInputMessage="1">
      <formula1>$D929&gt;=DATE(2014,5,1)</formula1>
    </dataValidation>
    <dataValidation sqref="S929" prompt="Non-FSW14 application or a typo in the Application Sent date (the date is too far in the past)" type="custom" showInputMessage="1">
      <formula1>$S929&gt;DATE(2014,4,21)</formula1>
    </dataValidation>
    <dataValidation sqref="X929" prompt="Rejected/returned date is before the App. Received date or is in future." type="custom" showInputMessage="1">
      <formula1>AND(OR($D929="",$X929&gt;=$D929),$X929&lt;=TODAY())</formula1>
    </dataValidation>
    <dataValidation sqref="Y929" prompt="Fee Encashed date is before the App.Received date or is in future." type="custom" showInputMessage="1">
      <formula1>AND(OR($D929="",$Y929&gt;=$D929),$Y929&lt;=TODAY())</formula1>
    </dataValidation>
    <dataValidation sqref="Z929" prompt="PER Received date is before the Fee Encashed date or is in future." type="custom" showInputMessage="1">
      <formula1>AND($Z929&lt;=TODAY(),OR($Y929="",$Y929&lt;$Z929))</formula1>
    </dataValidation>
    <dataValidation sqref="D930" prompt="Non-FSW2014 application or a typo in the date" type="custom" showInputMessage="1">
      <formula1>$D930&gt;=DATE(2014,5,1)</formula1>
    </dataValidation>
    <dataValidation sqref="S930" prompt="Non-FSW14 application or a typo in the Application Sent date (the date is too far in the past)" type="custom" showInputMessage="1">
      <formula1>$S930&gt;DATE(2014,4,21)</formula1>
    </dataValidation>
    <dataValidation sqref="X930" prompt="Rejected/returned date is before the App. Received date or is in future." type="custom" showInputMessage="1">
      <formula1>AND(OR($D930="",$X930&gt;=$D930),$X930&lt;=TODAY())</formula1>
    </dataValidation>
    <dataValidation sqref="Y930" prompt="Fee Encashed date is before the App.Received date or is in future." type="custom" showInputMessage="1">
      <formula1>AND(OR($D930="",$Y930&gt;=$D930),$Y930&lt;=TODAY())</formula1>
    </dataValidation>
    <dataValidation sqref="Z930" prompt="PER Received date is before the Fee Encashed date or is in future." type="custom" showInputMessage="1">
      <formula1>AND($Z930&lt;=TODAY(),OR($Y930="",$Y930&lt;$Z930))</formula1>
    </dataValidation>
    <dataValidation sqref="D931" prompt="Non-FSW2014 application or a typo in the date" type="custom" showInputMessage="1">
      <formula1>$D931&gt;=DATE(2014,5,1)</formula1>
    </dataValidation>
    <dataValidation sqref="S931" prompt="Non-FSW14 application or a typo in the Application Sent date (the date is too far in the past)" type="custom" showInputMessage="1">
      <formula1>$S931&gt;DATE(2014,4,21)</formula1>
    </dataValidation>
    <dataValidation sqref="X931" prompt="Rejected/returned date is before the App. Received date or is in future." type="custom" showInputMessage="1">
      <formula1>AND(OR($D931="",$X931&gt;=$D931),$X931&lt;=TODAY())</formula1>
    </dataValidation>
    <dataValidation sqref="Y931" prompt="Fee Encashed date is before the App.Received date or is in future." type="custom" showInputMessage="1">
      <formula1>AND(OR($D931="",$Y931&gt;=$D931),$Y931&lt;=TODAY())</formula1>
    </dataValidation>
    <dataValidation sqref="Z931" prompt="PER Received date is before the Fee Encashed date or is in future." type="custom" showInputMessage="1">
      <formula1>AND($Z931&lt;=TODAY(),OR($Y931="",$Y931&lt;$Z931))</formula1>
    </dataValidation>
    <dataValidation sqref="D932" prompt="Non-FSW2014 application or a typo in the date" type="custom" showInputMessage="1">
      <formula1>$D932&gt;=DATE(2014,5,1)</formula1>
    </dataValidation>
    <dataValidation sqref="S932" prompt="Non-FSW14 application or a typo in the Application Sent date (the date is too far in the past)" type="custom" showInputMessage="1">
      <formula1>$S932&gt;DATE(2014,4,21)</formula1>
    </dataValidation>
    <dataValidation sqref="X932" prompt="Rejected/returned date is before the App. Received date or is in future." type="custom" showInputMessage="1">
      <formula1>AND(OR($D932="",$X932&gt;=$D932),$X932&lt;=TODAY())</formula1>
    </dataValidation>
    <dataValidation sqref="Y932" prompt="Fee Encashed date is before the App.Received date or is in future." type="custom" showInputMessage="1">
      <formula1>AND(OR($D932="",$Y932&gt;=$D932),$Y932&lt;=TODAY())</formula1>
    </dataValidation>
    <dataValidation sqref="Z932" prompt="PER Received date is before the Fee Encashed date or is in future." type="custom" showInputMessage="1">
      <formula1>AND($Z932&lt;=TODAY(),OR($Y932="",$Y932&lt;$Z932))</formula1>
    </dataValidation>
    <dataValidation sqref="D933" prompt="Non-FSW2014 application or a typo in the date" type="custom" showInputMessage="1">
      <formula1>$D933&gt;=DATE(2014,5,1)</formula1>
    </dataValidation>
    <dataValidation sqref="S933" prompt="Non-FSW14 application or a typo in the Application Sent date (the date is too far in the past)" type="custom" showInputMessage="1">
      <formula1>$S933&gt;DATE(2014,4,21)</formula1>
    </dataValidation>
    <dataValidation sqref="X933" prompt="Rejected/returned date is before the App. Received date or is in future." type="custom" showInputMessage="1">
      <formula1>AND(OR($D933="",$X933&gt;=$D933),$X933&lt;=TODAY())</formula1>
    </dataValidation>
    <dataValidation sqref="Y933" prompt="Fee Encashed date is before the App.Received date or is in future." type="custom" showInputMessage="1">
      <formula1>AND(OR($D933="",$Y933&gt;=$D933),$Y933&lt;=TODAY())</formula1>
    </dataValidation>
    <dataValidation sqref="Z933" prompt="PER Received date is before the Fee Encashed date or is in future." type="custom" showInputMessage="1">
      <formula1>AND($Z933&lt;=TODAY(),OR($Y933="",$Y933&lt;$Z933))</formula1>
    </dataValidation>
    <dataValidation sqref="D934" prompt="Non-FSW2014 application or a typo in the date" type="custom" showInputMessage="1">
      <formula1>$D934&gt;=DATE(2014,5,1)</formula1>
    </dataValidation>
    <dataValidation sqref="S934" prompt="Non-FSW14 application or a typo in the Application Sent date (the date is too far in the past)" type="custom" showInputMessage="1">
      <formula1>$S934&gt;DATE(2014,4,21)</formula1>
    </dataValidation>
    <dataValidation sqref="X934" prompt="Rejected/returned date is before the App. Received date or is in future." type="custom" showInputMessage="1">
      <formula1>AND(OR($D934="",$X934&gt;=$D934),$X934&lt;=TODAY())</formula1>
    </dataValidation>
    <dataValidation sqref="Y934" prompt="Fee Encashed date is before the App.Received date or is in future." type="custom" showInputMessage="1">
      <formula1>AND(OR($D934="",$Y934&gt;=$D934),$Y934&lt;=TODAY())</formula1>
    </dataValidation>
    <dataValidation sqref="Z934" prompt="PER Received date is before the Fee Encashed date or is in future." type="custom" showInputMessage="1">
      <formula1>AND($Z934&lt;=TODAY(),OR($Y934="",$Y934&lt;$Z934))</formula1>
    </dataValidation>
    <dataValidation sqref="D935" prompt="Non-FSW2014 application or a typo in the date" type="custom" showInputMessage="1">
      <formula1>$D935&gt;=DATE(2014,5,1)</formula1>
    </dataValidation>
    <dataValidation sqref="S935" prompt="Non-FSW14 application or a typo in the Application Sent date (the date is too far in the past)" type="custom" showInputMessage="1">
      <formula1>$S935&gt;DATE(2014,4,21)</formula1>
    </dataValidation>
    <dataValidation sqref="X935" prompt="Rejected/returned date is before the App. Received date or is in future." type="custom" showInputMessage="1">
      <formula1>AND(OR($D935="",$X935&gt;=$D935),$X935&lt;=TODAY())</formula1>
    </dataValidation>
    <dataValidation sqref="Y935" prompt="Fee Encashed date is before the App.Received date or is in future." type="custom" showInputMessage="1">
      <formula1>AND(OR($D935="",$Y935&gt;=$D935),$Y935&lt;=TODAY())</formula1>
    </dataValidation>
    <dataValidation sqref="Z935" prompt="PER Received date is before the Fee Encashed date or is in future." type="custom" showInputMessage="1">
      <formula1>AND($Z935&lt;=TODAY(),OR($Y935="",$Y935&lt;$Z935))</formula1>
    </dataValidation>
    <dataValidation sqref="D936" prompt="Non-FSW2014 application or a typo in the date" type="custom" showInputMessage="1">
      <formula1>$D936&gt;=DATE(2014,5,1)</formula1>
    </dataValidation>
    <dataValidation sqref="S936" prompt="Non-FSW14 application or a typo in the Application Sent date (the date is too far in the past)" type="custom" showInputMessage="1">
      <formula1>$S936&gt;DATE(2014,4,21)</formula1>
    </dataValidation>
    <dataValidation sqref="X936" prompt="Rejected/returned date is before the App. Received date or is in future." type="custom" showInputMessage="1">
      <formula1>AND(OR($D936="",$X936&gt;=$D936),$X936&lt;=TODAY())</formula1>
    </dataValidation>
    <dataValidation sqref="Y936" prompt="Fee Encashed date is before the App.Received date or is in future." type="custom" showInputMessage="1">
      <formula1>AND(OR($D936="",$Y936&gt;=$D936),$Y936&lt;=TODAY())</formula1>
    </dataValidation>
    <dataValidation sqref="Z936" prompt="PER Received date is before the Fee Encashed date or is in future." type="custom" showInputMessage="1">
      <formula1>AND($Z936&lt;=TODAY(),OR($Y936="",$Y936&lt;$Z936))</formula1>
    </dataValidation>
    <dataValidation sqref="D937" prompt="Non-FSW2014 application or a typo in the date" type="custom" showInputMessage="1">
      <formula1>$D937&gt;=DATE(2014,5,1)</formula1>
    </dataValidation>
    <dataValidation sqref="S937" prompt="Non-FSW14 application or a typo in the Application Sent date (the date is too far in the past)" type="custom" showInputMessage="1">
      <formula1>$S937&gt;DATE(2014,4,21)</formula1>
    </dataValidation>
    <dataValidation sqref="X937" prompt="Rejected/returned date is before the App. Received date or is in future." type="custom" showInputMessage="1">
      <formula1>AND(OR($D937="",$X937&gt;=$D937),$X937&lt;=TODAY())</formula1>
    </dataValidation>
    <dataValidation sqref="Y937" prompt="Fee Encashed date is before the App.Received date or is in future." type="custom" showInputMessage="1">
      <formula1>AND(OR($D937="",$Y937&gt;=$D937),$Y937&lt;=TODAY())</formula1>
    </dataValidation>
    <dataValidation sqref="Z937" prompt="PER Received date is before the Fee Encashed date or is in future." type="custom" showInputMessage="1">
      <formula1>AND($Z937&lt;=TODAY(),OR($Y937="",$Y937&lt;$Z937))</formula1>
    </dataValidation>
    <dataValidation sqref="D938" prompt="Non-FSW2014 application or a typo in the date" type="custom" showInputMessage="1">
      <formula1>$D938&gt;=DATE(2014,5,1)</formula1>
    </dataValidation>
    <dataValidation sqref="S938" prompt="Non-FSW14 application or a typo in the Application Sent date (the date is too far in the past)" type="custom" showInputMessage="1">
      <formula1>$S938&gt;DATE(2014,4,21)</formula1>
    </dataValidation>
    <dataValidation sqref="X938" prompt="Rejected/returned date is before the App. Received date or is in future." type="custom" showInputMessage="1">
      <formula1>AND(OR($D938="",$X938&gt;=$D938),$X938&lt;=TODAY())</formula1>
    </dataValidation>
    <dataValidation sqref="Y938" prompt="Fee Encashed date is before the App.Received date or is in future." type="custom" showInputMessage="1">
      <formula1>AND(OR($D938="",$Y938&gt;=$D938),$Y938&lt;=TODAY())</formula1>
    </dataValidation>
    <dataValidation sqref="Z938" prompt="PER Received date is before the Fee Encashed date or is in future." type="custom" showInputMessage="1">
      <formula1>AND($Z938&lt;=TODAY(),OR($Y938="",$Y938&lt;$Z938))</formula1>
    </dataValidation>
    <dataValidation sqref="D939" prompt="Non-FSW2014 application or a typo in the date" type="custom" showInputMessage="1">
      <formula1>$D939&gt;=DATE(2014,5,1)</formula1>
    </dataValidation>
    <dataValidation sqref="S939" prompt="Non-FSW14 application or a typo in the Application Sent date (the date is too far in the past)" type="custom" showInputMessage="1">
      <formula1>$S939&gt;DATE(2014,4,21)</formula1>
    </dataValidation>
    <dataValidation sqref="X939" prompt="Rejected/returned date is before the App. Received date or is in future." type="custom" showInputMessage="1">
      <formula1>AND(OR($D939="",$X939&gt;=$D939),$X939&lt;=TODAY())</formula1>
    </dataValidation>
    <dataValidation sqref="Y939" prompt="Fee Encashed date is before the App.Received date or is in future." type="custom" showInputMessage="1">
      <formula1>AND(OR($D939="",$Y939&gt;=$D939),$Y939&lt;=TODAY())</formula1>
    </dataValidation>
    <dataValidation sqref="Z939" prompt="PER Received date is before the Fee Encashed date or is in future." type="custom" showInputMessage="1">
      <formula1>AND($Z939&lt;=TODAY(),OR($Y939="",$Y939&lt;$Z939))</formula1>
    </dataValidation>
    <dataValidation sqref="D940" prompt="Non-FSW2014 application or a typo in the date" type="custom" showInputMessage="1">
      <formula1>$D940&gt;=DATE(2014,5,1)</formula1>
    </dataValidation>
    <dataValidation sqref="S940" prompt="Non-FSW14 application or a typo in the Application Sent date (the date is too far in the past)" type="custom" showInputMessage="1">
      <formula1>$S940&gt;DATE(2014,4,21)</formula1>
    </dataValidation>
    <dataValidation sqref="X940" prompt="Rejected/returned date is before the App. Received date or is in future." type="custom" showInputMessage="1">
      <formula1>AND(OR($D940="",$X940&gt;=$D940),$X940&lt;=TODAY())</formula1>
    </dataValidation>
    <dataValidation sqref="Y940" prompt="Fee Encashed date is before the App.Received date or is in future." type="custom" showInputMessage="1">
      <formula1>AND(OR($D940="",$Y940&gt;=$D940),$Y940&lt;=TODAY())</formula1>
    </dataValidation>
    <dataValidation sqref="Z940" prompt="PER Received date is before the Fee Encashed date or is in future." type="custom" showInputMessage="1">
      <formula1>AND($Z940&lt;=TODAY(),OR($Y940="",$Y940&lt;$Z940))</formula1>
    </dataValidation>
    <dataValidation sqref="D941" prompt="Non-FSW2014 application or a typo in the date" type="custom" showInputMessage="1">
      <formula1>$D941&gt;=DATE(2014,5,1)</formula1>
    </dataValidation>
    <dataValidation sqref="S941" prompt="Non-FSW14 application or a typo in the Application Sent date (the date is too far in the past)" type="custom" showInputMessage="1">
      <formula1>$S941&gt;DATE(2014,4,21)</formula1>
    </dataValidation>
    <dataValidation sqref="X941" prompt="Rejected/returned date is before the App. Received date or is in future." type="custom" showInputMessage="1">
      <formula1>AND(OR($D941="",$X941&gt;=$D941),$X941&lt;=TODAY())</formula1>
    </dataValidation>
    <dataValidation sqref="Y941" prompt="Fee Encashed date is before the App.Received date or is in future." type="custom" showInputMessage="1">
      <formula1>AND(OR($D941="",$Y941&gt;=$D941),$Y941&lt;=TODAY())</formula1>
    </dataValidation>
    <dataValidation sqref="Z941" prompt="PER Received date is before the Fee Encashed date or is in future." type="custom" showInputMessage="1">
      <formula1>AND($Z941&lt;=TODAY(),OR($Y941="",$Y941&lt;$Z941))</formula1>
    </dataValidation>
    <dataValidation sqref="D942" prompt="Non-FSW2014 application or a typo in the date" type="custom" showInputMessage="1">
      <formula1>$D942&gt;=DATE(2014,5,1)</formula1>
    </dataValidation>
    <dataValidation sqref="S942" prompt="Non-FSW14 application or a typo in the Application Sent date (the date is too far in the past)" type="custom" showInputMessage="1">
      <formula1>$S942&gt;DATE(2014,4,21)</formula1>
    </dataValidation>
    <dataValidation sqref="X942" prompt="Rejected/returned date is before the App. Received date or is in future." type="custom" showInputMessage="1">
      <formula1>AND(OR($D942="",$X942&gt;=$D942),$X942&lt;=TODAY())</formula1>
    </dataValidation>
    <dataValidation sqref="Y942" prompt="Fee Encashed date is before the App.Received date or is in future." type="custom" showInputMessage="1">
      <formula1>AND(OR($D942="",$Y942&gt;=$D942),$Y942&lt;=TODAY())</formula1>
    </dataValidation>
    <dataValidation sqref="Z942" prompt="PER Received date is before the Fee Encashed date or is in future." type="custom" showInputMessage="1">
      <formula1>AND($Z942&lt;=TODAY(),OR($Y942="",$Y942&lt;$Z942))</formula1>
    </dataValidation>
    <dataValidation sqref="D943" prompt="Non-FSW2014 application or a typo in the date" type="custom" showInputMessage="1">
      <formula1>$D943&gt;=DATE(2014,5,1)</formula1>
    </dataValidation>
    <dataValidation sqref="S943" prompt="Non-FSW14 application or a typo in the Application Sent date (the date is too far in the past)" type="custom" showInputMessage="1">
      <formula1>$S943&gt;DATE(2014,4,21)</formula1>
    </dataValidation>
    <dataValidation sqref="X943" prompt="Rejected/returned date is before the App. Received date or is in future." type="custom" showInputMessage="1">
      <formula1>AND(OR($D943="",$X943&gt;=$D943),$X943&lt;=TODAY())</formula1>
    </dataValidation>
    <dataValidation sqref="Y943" prompt="Fee Encashed date is before the App.Received date or is in future." type="custom" showInputMessage="1">
      <formula1>AND(OR($D943="",$Y943&gt;=$D943),$Y943&lt;=TODAY())</formula1>
    </dataValidation>
    <dataValidation sqref="Z943" prompt="PER Received date is before the Fee Encashed date or is in future." type="custom" showInputMessage="1">
      <formula1>AND($Z943&lt;=TODAY(),OR($Y943="",$Y943&lt;$Z943))</formula1>
    </dataValidation>
    <dataValidation sqref="D944" prompt="Non-FSW2014 application or a typo in the date" type="custom" showInputMessage="1">
      <formula1>$D944&gt;=DATE(2014,5,1)</formula1>
    </dataValidation>
    <dataValidation sqref="S944" prompt="Non-FSW14 application or a typo in the Application Sent date (the date is too far in the past)" type="custom" showInputMessage="1">
      <formula1>$S944&gt;DATE(2014,4,21)</formula1>
    </dataValidation>
    <dataValidation sqref="X944" prompt="Rejected/returned date is before the App. Received date or is in future." type="custom" showInputMessage="1">
      <formula1>AND(OR($D944="",$X944&gt;=$D944),$X944&lt;=TODAY())</formula1>
    </dataValidation>
    <dataValidation sqref="Y944" prompt="Fee Encashed date is before the App.Received date or is in future." type="custom" showInputMessage="1">
      <formula1>AND(OR($D944="",$Y944&gt;=$D944),$Y944&lt;=TODAY())</formula1>
    </dataValidation>
    <dataValidation sqref="Z944" prompt="PER Received date is before the Fee Encashed date or is in future." type="custom" showInputMessage="1">
      <formula1>AND($Z944&lt;=TODAY(),OR($Y944="",$Y944&lt;$Z944))</formula1>
    </dataValidation>
    <dataValidation sqref="D945" prompt="Non-FSW2014 application or a typo in the date" type="custom" showInputMessage="1">
      <formula1>$D945&gt;=DATE(2014,5,1)</formula1>
    </dataValidation>
    <dataValidation sqref="S945" prompt="Non-FSW14 application or a typo in the Application Sent date (the date is too far in the past)" type="custom" showInputMessage="1">
      <formula1>$S945&gt;DATE(2014,4,21)</formula1>
    </dataValidation>
    <dataValidation sqref="X945" prompt="Rejected/returned date is before the App. Received date or is in future." type="custom" showInputMessage="1">
      <formula1>AND(OR($D945="",$X945&gt;=$D945),$X945&lt;=TODAY())</formula1>
    </dataValidation>
    <dataValidation sqref="Y945" prompt="Fee Encashed date is before the App.Received date or is in future." type="custom" showInputMessage="1">
      <formula1>AND(OR($D945="",$Y945&gt;=$D945),$Y945&lt;=TODAY())</formula1>
    </dataValidation>
    <dataValidation sqref="Z945" prompt="PER Received date is before the Fee Encashed date or is in future." type="custom" showInputMessage="1">
      <formula1>AND($Z945&lt;=TODAY(),OR($Y945="",$Y945&lt;$Z945))</formula1>
    </dataValidation>
    <dataValidation sqref="D946" prompt="Non-FSW2014 application or a typo in the date" type="custom" showInputMessage="1">
      <formula1>$D946&gt;=DATE(2014,5,1)</formula1>
    </dataValidation>
    <dataValidation sqref="S946" prompt="Non-FSW14 application or a typo in the Application Sent date (the date is too far in the past)" type="custom" showInputMessage="1">
      <formula1>$S946&gt;DATE(2014,4,21)</formula1>
    </dataValidation>
    <dataValidation sqref="X946" prompt="Rejected/returned date is before the App. Received date or is in future." type="custom" showInputMessage="1">
      <formula1>AND(OR($D946="",$X946&gt;=$D946),$X946&lt;=TODAY())</formula1>
    </dataValidation>
    <dataValidation sqref="Y946" prompt="Fee Encashed date is before the App.Received date or is in future." type="custom" showInputMessage="1">
      <formula1>AND(OR($D946="",$Y946&gt;=$D946),$Y946&lt;=TODAY())</formula1>
    </dataValidation>
    <dataValidation sqref="Z946" prompt="PER Received date is before the Fee Encashed date or is in future." type="custom" showInputMessage="1">
      <formula1>AND($Z946&lt;=TODAY(),OR($Y946="",$Y946&lt;$Z946))</formula1>
    </dataValidation>
    <dataValidation sqref="D947" prompt="Non-FSW2014 application or a typo in the date" type="custom" showInputMessage="1">
      <formula1>$D947&gt;=DATE(2014,5,1)</formula1>
    </dataValidation>
    <dataValidation sqref="S947" prompt="Non-FSW14 application or a typo in the Application Sent date (the date is too far in the past)" type="custom" showInputMessage="1">
      <formula1>$S947&gt;DATE(2014,4,21)</formula1>
    </dataValidation>
    <dataValidation sqref="X947" prompt="Rejected/returned date is before the App. Received date or is in future." type="custom" showInputMessage="1">
      <formula1>AND(OR($D947="",$X947&gt;=$D947),$X947&lt;=TODAY())</formula1>
    </dataValidation>
    <dataValidation sqref="Y947" prompt="Fee Encashed date is before the App.Received date or is in future." type="custom" showInputMessage="1">
      <formula1>AND(OR($D947="",$Y947&gt;=$D947),$Y947&lt;=TODAY())</formula1>
    </dataValidation>
    <dataValidation sqref="Z947" prompt="PER Received date is before the Fee Encashed date or is in future." type="custom" showInputMessage="1">
      <formula1>AND($Z947&lt;=TODAY(),OR($Y947="",$Y947&lt;$Z947))</formula1>
    </dataValidation>
    <dataValidation sqref="D948" prompt="Non-FSW2014 application or a typo in the date" type="custom" showInputMessage="1">
      <formula1>$D948&gt;=DATE(2014,5,1)</formula1>
    </dataValidation>
    <dataValidation sqref="S948" prompt="Non-FSW14 application or a typo in the Application Sent date (the date is too far in the past)" type="custom" showInputMessage="1">
      <formula1>$S948&gt;DATE(2014,4,21)</formula1>
    </dataValidation>
    <dataValidation sqref="X948" prompt="Rejected/returned date is before the App. Received date or is in future." type="custom" showInputMessage="1">
      <formula1>AND(OR($D948="",$X948&gt;=$D948),$X948&lt;=TODAY())</formula1>
    </dataValidation>
    <dataValidation sqref="Y948" prompt="Fee Encashed date is before the App.Received date or is in future." type="custom" showInputMessage="1">
      <formula1>AND(OR($D948="",$Y948&gt;=$D948),$Y948&lt;=TODAY())</formula1>
    </dataValidation>
    <dataValidation sqref="Z948" prompt="PER Received date is before the Fee Encashed date or is in future." type="custom" showInputMessage="1">
      <formula1>AND($Z948&lt;=TODAY(),OR($Y948="",$Y948&lt;$Z948))</formula1>
    </dataValidation>
    <dataValidation sqref="D949" prompt="Non-FSW2014 application or a typo in the date" type="custom" showInputMessage="1">
      <formula1>$D949&gt;=DATE(2014,5,1)</formula1>
    </dataValidation>
    <dataValidation sqref="S949" prompt="Non-FSW14 application or a typo in the Application Sent date (the date is too far in the past)" type="custom" showInputMessage="1">
      <formula1>$S949&gt;DATE(2014,4,21)</formula1>
    </dataValidation>
    <dataValidation sqref="X949" prompt="Rejected/returned date is before the App. Received date or is in future." type="custom" showInputMessage="1">
      <formula1>AND(OR($D949="",$X949&gt;=$D949),$X949&lt;=TODAY())</formula1>
    </dataValidation>
    <dataValidation sqref="Y949" prompt="Fee Encashed date is before the App.Received date or is in future." type="custom" showInputMessage="1">
      <formula1>AND(OR($D949="",$Y949&gt;=$D949),$Y949&lt;=TODAY())</formula1>
    </dataValidation>
    <dataValidation sqref="Z949" prompt="PER Received date is before the Fee Encashed date or is in future." type="custom" showInputMessage="1">
      <formula1>AND($Z949&lt;=TODAY(),OR($Y949="",$Y949&lt;$Z949))</formula1>
    </dataValidation>
    <dataValidation sqref="D950" prompt="Non-FSW2014 application or a typo in the date" type="custom" showInputMessage="1">
      <formula1>$D950&gt;=DATE(2014,5,1)</formula1>
    </dataValidation>
    <dataValidation sqref="S950" prompt="Non-FSW14 application or a typo in the Application Sent date (the date is too far in the past)" type="custom" showInputMessage="1">
      <formula1>$S950&gt;DATE(2014,4,21)</formula1>
    </dataValidation>
    <dataValidation sqref="X950" prompt="Rejected/returned date is before the App. Received date or is in future." type="custom" showInputMessage="1">
      <formula1>AND(OR($D950="",$X950&gt;=$D950),$X950&lt;=TODAY())</formula1>
    </dataValidation>
    <dataValidation sqref="Y950" prompt="Fee Encashed date is before the App.Received date or is in future." type="custom" showInputMessage="1">
      <formula1>AND(OR($D950="",$Y950&gt;=$D950),$Y950&lt;=TODAY())</formula1>
    </dataValidation>
    <dataValidation sqref="Z950" prompt="PER Received date is before the Fee Encashed date or is in future." type="custom" showInputMessage="1">
      <formula1>AND($Z950&lt;=TODAY(),OR($Y950="",$Y950&lt;$Z950))</formula1>
    </dataValidation>
    <dataValidation sqref="D951" prompt="Non-FSW2014 application or a typo in the date" type="custom" showInputMessage="1">
      <formula1>$D951&gt;=DATE(2014,5,1)</formula1>
    </dataValidation>
    <dataValidation sqref="S951" prompt="Non-FSW14 application or a typo in the Application Sent date (the date is too far in the past)" type="custom" showInputMessage="1">
      <formula1>$S951&gt;DATE(2014,4,21)</formula1>
    </dataValidation>
    <dataValidation sqref="X951" prompt="Rejected/returned date is before the App. Received date or is in future." type="custom" showInputMessage="1">
      <formula1>AND(OR($D951="",$X951&gt;=$D951),$X951&lt;=TODAY())</formula1>
    </dataValidation>
    <dataValidation sqref="Y951" prompt="Fee Encashed date is before the App.Received date or is in future." type="custom" showInputMessage="1">
      <formula1>AND(OR($D951="",$Y951&gt;=$D951),$Y951&lt;=TODAY())</formula1>
    </dataValidation>
    <dataValidation sqref="Z951" prompt="PER Received date is before the Fee Encashed date or is in future." type="custom" showInputMessage="1">
      <formula1>AND($Z951&lt;=TODAY(),OR($Y951="",$Y951&lt;$Z951))</formula1>
    </dataValidation>
    <dataValidation sqref="D952" prompt="Non-FSW2014 application or a typo in the date" type="custom" showInputMessage="1">
      <formula1>$D952&gt;=DATE(2014,5,1)</formula1>
    </dataValidation>
    <dataValidation sqref="S952" prompt="Non-FSW14 application or a typo in the Application Sent date (the date is too far in the past)" type="custom" showInputMessage="1">
      <formula1>$S952&gt;DATE(2014,4,21)</formula1>
    </dataValidation>
    <dataValidation sqref="X952" prompt="Rejected/returned date is before the App. Received date or is in future." type="custom" showInputMessage="1">
      <formula1>AND(OR($D952="",$X952&gt;=$D952),$X952&lt;=TODAY())</formula1>
    </dataValidation>
    <dataValidation sqref="Y952" prompt="Fee Encashed date is before the App.Received date or is in future." type="custom" showInputMessage="1">
      <formula1>AND(OR($D952="",$Y952&gt;=$D952),$Y952&lt;=TODAY())</formula1>
    </dataValidation>
    <dataValidation sqref="Z952" prompt="PER Received date is before the Fee Encashed date or is in future." type="custom" showInputMessage="1">
      <formula1>AND($Z952&lt;=TODAY(),OR($Y952="",$Y952&lt;$Z952))</formula1>
    </dataValidation>
    <dataValidation sqref="D953" prompt="Non-FSW2014 application or a typo in the date" type="custom" showInputMessage="1">
      <formula1>$D953&gt;=DATE(2014,5,1)</formula1>
    </dataValidation>
    <dataValidation sqref="S953" prompt="Non-FSW14 application or a typo in the Application Sent date (the date is too far in the past)" type="custom" showInputMessage="1">
      <formula1>$S953&gt;DATE(2014,4,21)</formula1>
    </dataValidation>
    <dataValidation sqref="X953" prompt="Rejected/returned date is before the App. Received date or is in future." type="custom" showInputMessage="1">
      <formula1>AND(OR($D953="",$X953&gt;=$D953),$X953&lt;=TODAY())</formula1>
    </dataValidation>
    <dataValidation sqref="Y953" prompt="Fee Encashed date is before the App.Received date or is in future." type="custom" showInputMessage="1">
      <formula1>AND(OR($D953="",$Y953&gt;=$D953),$Y953&lt;=TODAY())</formula1>
    </dataValidation>
    <dataValidation sqref="Z953" prompt="PER Received date is before the Fee Encashed date or is in future." type="custom" showInputMessage="1">
      <formula1>AND($Z953&lt;=TODAY(),OR($Y953="",$Y953&lt;$Z953))</formula1>
    </dataValidation>
    <dataValidation sqref="D954" prompt="Non-FSW2014 application or a typo in the date" type="custom" showInputMessage="1">
      <formula1>$D954&gt;=DATE(2014,5,1)</formula1>
    </dataValidation>
    <dataValidation sqref="S954" prompt="Non-FSW14 application or a typo in the Application Sent date (the date is too far in the past)" type="custom" showInputMessage="1">
      <formula1>$S954&gt;DATE(2014,4,21)</formula1>
    </dataValidation>
    <dataValidation sqref="X954" prompt="Rejected/returned date is before the App. Received date or is in future." type="custom" showInputMessage="1">
      <formula1>AND(OR($D954="",$X954&gt;=$D954),$X954&lt;=TODAY())</formula1>
    </dataValidation>
    <dataValidation sqref="Y954" prompt="Fee Encashed date is before the App.Received date or is in future." type="custom" showInputMessage="1">
      <formula1>AND(OR($D954="",$Y954&gt;=$D954),$Y954&lt;=TODAY())</formula1>
    </dataValidation>
    <dataValidation sqref="Z954" prompt="PER Received date is before the Fee Encashed date or is in future." type="custom" showInputMessage="1">
      <formula1>AND($Z954&lt;=TODAY(),OR($Y954="",$Y954&lt;$Z954))</formula1>
    </dataValidation>
    <dataValidation sqref="D955" prompt="Non-FSW2014 application or a typo in the date" type="custom" showInputMessage="1">
      <formula1>$D955&gt;=DATE(2014,5,1)</formula1>
    </dataValidation>
    <dataValidation sqref="S955" prompt="Non-FSW14 application or a typo in the Application Sent date (the date is too far in the past)" type="custom" showInputMessage="1">
      <formula1>$S955&gt;DATE(2014,4,21)</formula1>
    </dataValidation>
    <dataValidation sqref="X955" prompt="Rejected/returned date is before the App. Received date or is in future." type="custom" showInputMessage="1">
      <formula1>AND(OR($D955="",$X955&gt;=$D955),$X955&lt;=TODAY())</formula1>
    </dataValidation>
    <dataValidation sqref="Y955" prompt="Fee Encashed date is before the App.Received date or is in future." type="custom" showInputMessage="1">
      <formula1>AND(OR($D955="",$Y955&gt;=$D955),$Y955&lt;=TODAY())</formula1>
    </dataValidation>
    <dataValidation sqref="Z955" prompt="PER Received date is before the Fee Encashed date or is in future." type="custom" showInputMessage="1">
      <formula1>AND($Z955&lt;=TODAY(),OR($Y955="",$Y955&lt;$Z955))</formula1>
    </dataValidation>
    <dataValidation sqref="D956" prompt="Non-FSW2014 application or a typo in the date" type="custom" showInputMessage="1">
      <formula1>$D956&gt;=DATE(2014,5,1)</formula1>
    </dataValidation>
    <dataValidation sqref="S956" prompt="Non-FSW14 application or a typo in the Application Sent date (the date is too far in the past)" type="custom" showInputMessage="1">
      <formula1>$S956&gt;DATE(2014,4,21)</formula1>
    </dataValidation>
    <dataValidation sqref="X956" prompt="Rejected/returned date is before the App. Received date or is in future." type="custom" showInputMessage="1">
      <formula1>AND(OR($D956="",$X956&gt;=$D956),$X956&lt;=TODAY())</formula1>
    </dataValidation>
    <dataValidation sqref="Y956" prompt="Fee Encashed date is before the App.Received date or is in future." type="custom" showInputMessage="1">
      <formula1>AND(OR($D956="",$Y956&gt;=$D956),$Y956&lt;=TODAY())</formula1>
    </dataValidation>
    <dataValidation sqref="Z956" prompt="PER Received date is before the Fee Encashed date or is in future." type="custom" showInputMessage="1">
      <formula1>AND($Z956&lt;=TODAY(),OR($Y956="",$Y956&lt;$Z956))</formula1>
    </dataValidation>
    <dataValidation sqref="D957" prompt="Non-FSW2014 application or a typo in the date" type="custom" showInputMessage="1">
      <formula1>$D957&gt;=DATE(2014,5,1)</formula1>
    </dataValidation>
    <dataValidation sqref="S957" prompt="Non-FSW14 application or a typo in the Application Sent date (the date is too far in the past)" type="custom" showInputMessage="1">
      <formula1>$S957&gt;DATE(2014,4,21)</formula1>
    </dataValidation>
    <dataValidation sqref="X957" prompt="Rejected/returned date is before the App. Received date or is in future." type="custom" showInputMessage="1">
      <formula1>AND(OR($D957="",$X957&gt;=$D957),$X957&lt;=TODAY())</formula1>
    </dataValidation>
    <dataValidation sqref="Y957" prompt="Fee Encashed date is before the App.Received date or is in future." type="custom" showInputMessage="1">
      <formula1>AND(OR($D957="",$Y957&gt;=$D957),$Y957&lt;=TODAY())</formula1>
    </dataValidation>
    <dataValidation sqref="Z957" prompt="PER Received date is before the Fee Encashed date or is in future." type="custom" showInputMessage="1">
      <formula1>AND($Z957&lt;=TODAY(),OR($Y957="",$Y957&lt;$Z957))</formula1>
    </dataValidation>
    <dataValidation sqref="D958" prompt="Non-FSW2014 application or a typo in the date" type="custom" showInputMessage="1">
      <formula1>$D958&gt;=DATE(2014,5,1)</formula1>
    </dataValidation>
    <dataValidation sqref="S958" prompt="Non-FSW14 application or a typo in the Application Sent date (the date is too far in the past)" type="custom" showInputMessage="1">
      <formula1>$S958&gt;DATE(2014,4,21)</formula1>
    </dataValidation>
    <dataValidation sqref="X958" prompt="Rejected/returned date is before the App. Received date or is in future." type="custom" showInputMessage="1">
      <formula1>AND(OR($D958="",$X958&gt;=$D958),$X958&lt;=TODAY())</formula1>
    </dataValidation>
    <dataValidation sqref="Y958" prompt="Fee Encashed date is before the App.Received date or is in future." type="custom" showInputMessage="1">
      <formula1>AND(OR($D958="",$Y958&gt;=$D958),$Y958&lt;=TODAY())</formula1>
    </dataValidation>
    <dataValidation sqref="Z958" prompt="PER Received date is before the Fee Encashed date or is in future." type="custom" showInputMessage="1">
      <formula1>AND($Z958&lt;=TODAY(),OR($Y958="",$Y958&lt;$Z958))</formula1>
    </dataValidation>
    <dataValidation sqref="D959" prompt="Non-FSW2014 application or a typo in the date" type="custom" showInputMessage="1">
      <formula1>$D959&gt;=DATE(2014,5,1)</formula1>
    </dataValidation>
    <dataValidation sqref="S959" prompt="Non-FSW14 application or a typo in the Application Sent date (the date is too far in the past)" type="custom" showInputMessage="1">
      <formula1>$S959&gt;DATE(2014,4,21)</formula1>
    </dataValidation>
    <dataValidation sqref="X959" prompt="Rejected/returned date is before the App. Received date or is in future." type="custom" showInputMessage="1">
      <formula1>AND(OR($D959="",$X959&gt;=$D959),$X959&lt;=TODAY())</formula1>
    </dataValidation>
    <dataValidation sqref="Y959" prompt="Fee Encashed date is before the App.Received date or is in future." type="custom" showInputMessage="1">
      <formula1>AND(OR($D959="",$Y959&gt;=$D959),$Y959&lt;=TODAY())</formula1>
    </dataValidation>
    <dataValidation sqref="Z959" prompt="PER Received date is before the Fee Encashed date or is in future." type="custom" showInputMessage="1">
      <formula1>AND($Z959&lt;=TODAY(),OR($Y959="",$Y959&lt;$Z959))</formula1>
    </dataValidation>
    <dataValidation sqref="D960" prompt="Non-FSW2014 application or a typo in the date" type="custom" showInputMessage="1">
      <formula1>$D960&gt;=DATE(2014,5,1)</formula1>
    </dataValidation>
    <dataValidation sqref="S960" prompt="Non-FSW14 application or a typo in the Application Sent date (the date is too far in the past)" type="custom" showInputMessage="1">
      <formula1>$S960&gt;DATE(2014,4,21)</formula1>
    </dataValidation>
    <dataValidation sqref="X960" prompt="Rejected/returned date is before the App. Received date or is in future." type="custom" showInputMessage="1">
      <formula1>AND(OR($D960="",$X960&gt;=$D960),$X960&lt;=TODAY())</formula1>
    </dataValidation>
    <dataValidation sqref="Y960" prompt="Fee Encashed date is before the App.Received date or is in future." type="custom" showInputMessage="1">
      <formula1>AND(OR($D960="",$Y960&gt;=$D960),$Y960&lt;=TODAY())</formula1>
    </dataValidation>
    <dataValidation sqref="Z960" prompt="PER Received date is before the Fee Encashed date or is in future." type="custom" showInputMessage="1">
      <formula1>AND($Z960&lt;=TODAY(),OR($Y960="",$Y960&lt;$Z960))</formula1>
    </dataValidation>
    <dataValidation sqref="D961" prompt="Non-FSW2014 application or a typo in the date" type="custom" showInputMessage="1">
      <formula1>$D961&gt;=DATE(2014,5,1)</formula1>
    </dataValidation>
    <dataValidation sqref="S961" prompt="Non-FSW14 application or a typo in the Application Sent date (the date is too far in the past)" type="custom" showInputMessage="1">
      <formula1>$S961&gt;DATE(2014,4,21)</formula1>
    </dataValidation>
    <dataValidation sqref="X961" prompt="Rejected/returned date is before the App. Received date or is in future." type="custom" showInputMessage="1">
      <formula1>AND(OR($D961="",$X961&gt;=$D961),$X961&lt;=TODAY())</formula1>
    </dataValidation>
    <dataValidation sqref="Y961" prompt="Fee Encashed date is before the App.Received date or is in future." type="custom" showInputMessage="1">
      <formula1>AND(OR($D961="",$Y961&gt;=$D961),$Y961&lt;=TODAY())</formula1>
    </dataValidation>
    <dataValidation sqref="Z961" prompt="PER Received date is before the Fee Encashed date or is in future." type="custom" showInputMessage="1">
      <formula1>AND($Z961&lt;=TODAY(),OR($Y961="",$Y961&lt;$Z961))</formula1>
    </dataValidation>
    <dataValidation sqref="D962" prompt="Non-FSW2014 application or a typo in the date" type="custom" showInputMessage="1">
      <formula1>$D962&gt;=DATE(2014,5,1)</formula1>
    </dataValidation>
    <dataValidation sqref="S962" prompt="Non-FSW14 application or a typo in the Application Sent date (the date is too far in the past)" type="custom" showInputMessage="1">
      <formula1>$S962&gt;DATE(2014,4,21)</formula1>
    </dataValidation>
    <dataValidation sqref="X962" prompt="Rejected/returned date is before the App. Received date or is in future." type="custom" showInputMessage="1">
      <formula1>AND(OR($D962="",$X962&gt;=$D962),$X962&lt;=TODAY())</formula1>
    </dataValidation>
    <dataValidation sqref="Y962" prompt="Fee Encashed date is before the App.Received date or is in future." type="custom" showInputMessage="1">
      <formula1>AND(OR($D962="",$Y962&gt;=$D962),$Y962&lt;=TODAY())</formula1>
    </dataValidation>
    <dataValidation sqref="Z962" prompt="PER Received date is before the Fee Encashed date or is in future." type="custom" showInputMessage="1">
      <formula1>AND($Z962&lt;=TODAY(),OR($Y962="",$Y962&lt;$Z962))</formula1>
    </dataValidation>
    <dataValidation sqref="D963" prompt="Non-FSW2014 application or a typo in the date" type="custom" showInputMessage="1">
      <formula1>$D963&gt;=DATE(2014,5,1)</formula1>
    </dataValidation>
    <dataValidation sqref="S963" prompt="Non-FSW14 application or a typo in the Application Sent date (the date is too far in the past)" type="custom" showInputMessage="1">
      <formula1>$S963&gt;DATE(2014,4,21)</formula1>
    </dataValidation>
    <dataValidation sqref="X963" prompt="Rejected/returned date is before the App. Received date or is in future." type="custom" showInputMessage="1">
      <formula1>AND(OR($D963="",$X963&gt;=$D963),$X963&lt;=TODAY())</formula1>
    </dataValidation>
    <dataValidation sqref="Y963" prompt="Fee Encashed date is before the App.Received date or is in future." type="custom" showInputMessage="1">
      <formula1>AND(OR($D963="",$Y963&gt;=$D963),$Y963&lt;=TODAY())</formula1>
    </dataValidation>
    <dataValidation sqref="Z963" prompt="PER Received date is before the Fee Encashed date or is in future." type="custom" showInputMessage="1">
      <formula1>AND($Z963&lt;=TODAY(),OR($Y963="",$Y963&lt;$Z963))</formula1>
    </dataValidation>
    <dataValidation sqref="D964" prompt="Non-FSW2014 application or a typo in the date" type="custom" showInputMessage="1">
      <formula1>$D964&gt;=DATE(2014,5,1)</formula1>
    </dataValidation>
    <dataValidation sqref="S964" prompt="Non-FSW14 application or a typo in the Application Sent date (the date is too far in the past)" type="custom" showInputMessage="1">
      <formula1>$S964&gt;DATE(2014,4,21)</formula1>
    </dataValidation>
    <dataValidation sqref="X964" prompt="Rejected/returned date is before the App. Received date or is in future." type="custom" showInputMessage="1">
      <formula1>AND(OR($D964="",$X964&gt;=$D964),$X964&lt;=TODAY())</formula1>
    </dataValidation>
    <dataValidation sqref="Y964" prompt="Fee Encashed date is before the App.Received date or is in future." type="custom" showInputMessage="1">
      <formula1>AND(OR($D964="",$Y964&gt;=$D964),$Y964&lt;=TODAY())</formula1>
    </dataValidation>
    <dataValidation sqref="Z964" prompt="PER Received date is before the Fee Encashed date or is in future." type="custom" showInputMessage="1">
      <formula1>AND($Z964&lt;=TODAY(),OR($Y964="",$Y964&lt;$Z964))</formula1>
    </dataValidation>
    <dataValidation sqref="D965" prompt="Non-FSW2014 application or a typo in the date" type="custom" showInputMessage="1">
      <formula1>$D965&gt;=DATE(2014,5,1)</formula1>
    </dataValidation>
    <dataValidation sqref="S965" prompt="Non-FSW14 application or a typo in the Application Sent date (the date is too far in the past)" type="custom" showInputMessage="1">
      <formula1>$S965&gt;DATE(2014,4,21)</formula1>
    </dataValidation>
    <dataValidation sqref="X965" prompt="Rejected/returned date is before the App. Received date or is in future." type="custom" showInputMessage="1">
      <formula1>AND(OR($D965="",$X965&gt;=$D965),$X965&lt;=TODAY())</formula1>
    </dataValidation>
    <dataValidation sqref="Y965" prompt="Fee Encashed date is before the App.Received date or is in future." type="custom" showInputMessage="1">
      <formula1>AND(OR($D965="",$Y965&gt;=$D965),$Y965&lt;=TODAY())</formula1>
    </dataValidation>
    <dataValidation sqref="Z965" prompt="PER Received date is before the Fee Encashed date or is in future." type="custom" showInputMessage="1">
      <formula1>AND($Z965&lt;=TODAY(),OR($Y965="",$Y965&lt;$Z965))</formula1>
    </dataValidation>
    <dataValidation sqref="D966" prompt="Non-FSW2014 application or a typo in the date" type="custom" showInputMessage="1">
      <formula1>$D966&gt;=DATE(2014,5,1)</formula1>
    </dataValidation>
    <dataValidation sqref="S966" prompt="Non-FSW14 application or a typo in the Application Sent date (the date is too far in the past)" type="custom" showInputMessage="1">
      <formula1>$S966&gt;DATE(2014,4,21)</formula1>
    </dataValidation>
    <dataValidation sqref="X966" prompt="Rejected/returned date is before the App. Received date or is in future." type="custom" showInputMessage="1">
      <formula1>AND(OR($D966="",$X966&gt;=$D966),$X966&lt;=TODAY())</formula1>
    </dataValidation>
    <dataValidation sqref="Y966" prompt="Fee Encashed date is before the App.Received date or is in future." type="custom" showInputMessage="1">
      <formula1>AND(OR($D966="",$Y966&gt;=$D966),$Y966&lt;=TODAY())</formula1>
    </dataValidation>
    <dataValidation sqref="Z966" prompt="PER Received date is before the Fee Encashed date or is in future." type="custom" showInputMessage="1">
      <formula1>AND($Z966&lt;=TODAY(),OR($Y966="",$Y966&lt;$Z966))</formula1>
    </dataValidation>
    <dataValidation sqref="D967" prompt="Non-FSW2014 application or a typo in the date" type="custom" showInputMessage="1">
      <formula1>$D967&gt;=DATE(2014,5,1)</formula1>
    </dataValidation>
    <dataValidation sqref="S967" prompt="Non-FSW14 application or a typo in the Application Sent date (the date is too far in the past)" type="custom" showInputMessage="1">
      <formula1>$S967&gt;DATE(2014,4,21)</formula1>
    </dataValidation>
    <dataValidation sqref="X967" prompt="Rejected/returned date is before the App. Received date or is in future." type="custom" showInputMessage="1">
      <formula1>AND(OR($D967="",$X967&gt;=$D967),$X967&lt;=TODAY())</formula1>
    </dataValidation>
    <dataValidation sqref="Y967" prompt="Fee Encashed date is before the App.Received date or is in future." type="custom" showInputMessage="1">
      <formula1>AND(OR($D967="",$Y967&gt;=$D967),$Y967&lt;=TODAY())</formula1>
    </dataValidation>
    <dataValidation sqref="Z967" prompt="PER Received date is before the Fee Encashed date or is in future." type="custom" showInputMessage="1">
      <formula1>AND($Z967&lt;=TODAY(),OR($Y967="",$Y967&lt;$Z967))</formula1>
    </dataValidation>
    <dataValidation sqref="D968" prompt="Non-FSW2014 application or a typo in the date" type="custom" showInputMessage="1">
      <formula1>$D968&gt;=DATE(2014,5,1)</formula1>
    </dataValidation>
    <dataValidation sqref="S968" prompt="Non-FSW14 application or a typo in the Application Sent date (the date is too far in the past)" type="custom" showInputMessage="1">
      <formula1>$S968&gt;DATE(2014,4,21)</formula1>
    </dataValidation>
    <dataValidation sqref="X968" prompt="Rejected/returned date is before the App. Received date or is in future." type="custom" showInputMessage="1">
      <formula1>AND(OR($D968="",$X968&gt;=$D968),$X968&lt;=TODAY())</formula1>
    </dataValidation>
    <dataValidation sqref="Y968" prompt="Fee Encashed date is before the App.Received date or is in future." type="custom" showInputMessage="1">
      <formula1>AND(OR($D968="",$Y968&gt;=$D968),$Y968&lt;=TODAY())</formula1>
    </dataValidation>
    <dataValidation sqref="Z968" prompt="PER Received date is before the Fee Encashed date or is in future." type="custom" showInputMessage="1">
      <formula1>AND($Z968&lt;=TODAY(),OR($Y968="",$Y968&lt;$Z968))</formula1>
    </dataValidation>
    <dataValidation sqref="D969" prompt="Non-FSW2014 application or a typo in the date" type="custom" showInputMessage="1">
      <formula1>$D969&gt;=DATE(2014,5,1)</formula1>
    </dataValidation>
    <dataValidation sqref="S969" prompt="Non-FSW14 application or a typo in the Application Sent date (the date is too far in the past)" type="custom" showInputMessage="1">
      <formula1>$S969&gt;DATE(2014,4,21)</formula1>
    </dataValidation>
    <dataValidation sqref="X969" prompt="Rejected/returned date is before the App. Received date or is in future." type="custom" showInputMessage="1">
      <formula1>AND(OR($D969="",$X969&gt;=$D969),$X969&lt;=TODAY())</formula1>
    </dataValidation>
    <dataValidation sqref="Y969" prompt="Fee Encashed date is before the App.Received date or is in future." type="custom" showInputMessage="1">
      <formula1>AND(OR($D969="",$Y969&gt;=$D969),$Y969&lt;=TODAY())</formula1>
    </dataValidation>
    <dataValidation sqref="Z969" prompt="PER Received date is before the Fee Encashed date or is in future." type="custom" showInputMessage="1">
      <formula1>AND($Z969&lt;=TODAY(),OR($Y969="",$Y969&lt;$Z969))</formula1>
    </dataValidation>
    <dataValidation sqref="D970" prompt="Non-FSW2014 application or a typo in the date" type="custom" showInputMessage="1">
      <formula1>$D970&gt;=DATE(2014,5,1)</formula1>
    </dataValidation>
    <dataValidation sqref="S970" prompt="Non-FSW14 application or a typo in the Application Sent date (the date is too far in the past)" type="custom" showInputMessage="1">
      <formula1>$S970&gt;DATE(2014,4,21)</formula1>
    </dataValidation>
    <dataValidation sqref="X970" prompt="Rejected/returned date is before the App. Received date or is in future." type="custom" showInputMessage="1">
      <formula1>AND(OR($D970="",$X970&gt;=$D970),$X970&lt;=TODAY())</formula1>
    </dataValidation>
    <dataValidation sqref="Y970" prompt="Fee Encashed date is before the App.Received date or is in future." type="custom" showInputMessage="1">
      <formula1>AND(OR($D970="",$Y970&gt;=$D970),$Y970&lt;=TODAY())</formula1>
    </dataValidation>
    <dataValidation sqref="Z970" prompt="PER Received date is before the Fee Encashed date or is in future." type="custom" showInputMessage="1">
      <formula1>AND($Z970&lt;=TODAY(),OR($Y970="",$Y970&lt;$Z970))</formula1>
    </dataValidation>
    <dataValidation sqref="D971" prompt="Non-FSW2014 application or a typo in the date" type="custom" showInputMessage="1">
      <formula1>$D971&gt;=DATE(2014,5,1)</formula1>
    </dataValidation>
    <dataValidation sqref="S971" prompt="Non-FSW14 application or a typo in the Application Sent date (the date is too far in the past)" type="custom" showInputMessage="1">
      <formula1>$S971&gt;DATE(2014,4,21)</formula1>
    </dataValidation>
    <dataValidation sqref="X971" prompt="Rejected/returned date is before the App. Received date or is in future." type="custom" showInputMessage="1">
      <formula1>AND(OR($D971="",$X971&gt;=$D971),$X971&lt;=TODAY())</formula1>
    </dataValidation>
    <dataValidation sqref="Y971" prompt="Fee Encashed date is before the App.Received date or is in future." type="custom" showInputMessage="1">
      <formula1>AND(OR($D971="",$Y971&gt;=$D971),$Y971&lt;=TODAY())</formula1>
    </dataValidation>
    <dataValidation sqref="Z971" prompt="PER Received date is before the Fee Encashed date or is in future." type="custom" showInputMessage="1">
      <formula1>AND($Z971&lt;=TODAY(),OR($Y971="",$Y971&lt;$Z971))</formula1>
    </dataValidation>
    <dataValidation sqref="D972" prompt="Non-FSW2014 application or a typo in the date" type="custom" showInputMessage="1">
      <formula1>$D972&gt;=DATE(2014,5,1)</formula1>
    </dataValidation>
    <dataValidation sqref="S972" prompt="Non-FSW14 application or a typo in the Application Sent date (the date is too far in the past)" type="custom" showInputMessage="1">
      <formula1>$S972&gt;DATE(2014,4,21)</formula1>
    </dataValidation>
    <dataValidation sqref="X972" prompt="Rejected/returned date is before the App. Received date or is in future." type="custom" showInputMessage="1">
      <formula1>AND(OR($D972="",$X972&gt;=$D972),$X972&lt;=TODAY())</formula1>
    </dataValidation>
    <dataValidation sqref="Y972" prompt="Fee Encashed date is before the App.Received date or is in future." type="custom" showInputMessage="1">
      <formula1>AND(OR($D972="",$Y972&gt;=$D972),$Y972&lt;=TODAY())</formula1>
    </dataValidation>
    <dataValidation sqref="Z972" prompt="PER Received date is before the Fee Encashed date or is in future." type="custom" showInputMessage="1">
      <formula1>AND($Z972&lt;=TODAY(),OR($Y972="",$Y972&lt;$Z972))</formula1>
    </dataValidation>
    <dataValidation sqref="D973" prompt="Non-FSW2014 application or a typo in the date" type="custom" showInputMessage="1">
      <formula1>$D973&gt;=DATE(2014,5,1)</formula1>
    </dataValidation>
    <dataValidation sqref="S973" prompt="Non-FSW14 application or a typo in the Application Sent date (the date is too far in the past)" type="custom" showInputMessage="1">
      <formula1>$S973&gt;DATE(2014,4,21)</formula1>
    </dataValidation>
    <dataValidation sqref="X973" prompt="Rejected/returned date is before the App. Received date or is in future." type="custom" showInputMessage="1">
      <formula1>AND(OR($D973="",$X973&gt;=$D973),$X973&lt;=TODAY())</formula1>
    </dataValidation>
    <dataValidation sqref="Y973" prompt="Fee Encashed date is before the App.Received date or is in future." type="custom" showInputMessage="1">
      <formula1>AND(OR($D973="",$Y973&gt;=$D973),$Y973&lt;=TODAY())</formula1>
    </dataValidation>
    <dataValidation sqref="Z973" prompt="PER Received date is before the Fee Encashed date or is in future." type="custom" showInputMessage="1">
      <formula1>AND($Z973&lt;=TODAY(),OR($Y973="",$Y973&lt;$Z973))</formula1>
    </dataValidation>
    <dataValidation sqref="D974" prompt="Non-FSW2014 application or a typo in the date" type="custom" showInputMessage="1">
      <formula1>$D974&gt;=DATE(2014,5,1)</formula1>
    </dataValidation>
    <dataValidation sqref="S974" prompt="Non-FSW14 application or a typo in the Application Sent date (the date is too far in the past)" type="custom" showInputMessage="1">
      <formula1>$S974&gt;DATE(2014,4,21)</formula1>
    </dataValidation>
    <dataValidation sqref="X974" prompt="Rejected/returned date is before the App. Received date or is in future." type="custom" showInputMessage="1">
      <formula1>AND(OR($D974="",$X974&gt;=$D974),$X974&lt;=TODAY())</formula1>
    </dataValidation>
    <dataValidation sqref="Y974" prompt="Fee Encashed date is before the App.Received date or is in future." type="custom" showInputMessage="1">
      <formula1>AND(OR($D974="",$Y974&gt;=$D974),$Y974&lt;=TODAY())</formula1>
    </dataValidation>
    <dataValidation sqref="Z974" prompt="PER Received date is before the Fee Encashed date or is in future." type="custom" showInputMessage="1">
      <formula1>AND($Z974&lt;=TODAY(),OR($Y974="",$Y974&lt;$Z974))</formula1>
    </dataValidation>
    <dataValidation sqref="D975" prompt="Non-FSW2014 application or a typo in the date" type="custom" showInputMessage="1">
      <formula1>$D975&gt;=DATE(2014,5,1)</formula1>
    </dataValidation>
    <dataValidation sqref="S975" prompt="Non-FSW14 application or a typo in the Application Sent date (the date is too far in the past)" type="custom" showInputMessage="1">
      <formula1>$S975&gt;DATE(2014,4,21)</formula1>
    </dataValidation>
    <dataValidation sqref="X975" prompt="Rejected/returned date is before the App. Received date or is in future." type="custom" showInputMessage="1">
      <formula1>AND(OR($D975="",$X975&gt;=$D975),$X975&lt;=TODAY())</formula1>
    </dataValidation>
    <dataValidation sqref="Y975" prompt="Fee Encashed date is before the App.Received date or is in future." type="custom" showInputMessage="1">
      <formula1>AND(OR($D975="",$Y975&gt;=$D975),$Y975&lt;=TODAY())</formula1>
    </dataValidation>
    <dataValidation sqref="Z975" prompt="PER Received date is before the Fee Encashed date or is in future." type="custom" showInputMessage="1">
      <formula1>AND($Z975&lt;=TODAY(),OR($Y975="",$Y975&lt;$Z975))</formula1>
    </dataValidation>
    <dataValidation sqref="D976" prompt="Non-FSW2014 application or a typo in the date" type="custom" showInputMessage="1">
      <formula1>$D976&gt;=DATE(2014,5,1)</formula1>
    </dataValidation>
    <dataValidation sqref="S976" prompt="Non-FSW14 application or a typo in the Application Sent date (the date is too far in the past)" type="custom" showInputMessage="1">
      <formula1>$S976&gt;DATE(2014,4,21)</formula1>
    </dataValidation>
    <dataValidation sqref="X976" prompt="Rejected/returned date is before the App. Received date or is in future." type="custom" showInputMessage="1">
      <formula1>AND(OR($D976="",$X976&gt;=$D976),$X976&lt;=TODAY())</formula1>
    </dataValidation>
    <dataValidation sqref="Y976" prompt="Fee Encashed date is before the App.Received date or is in future." type="custom" showInputMessage="1">
      <formula1>AND(OR($D976="",$Y976&gt;=$D976),$Y976&lt;=TODAY())</formula1>
    </dataValidation>
    <dataValidation sqref="Z976" prompt="PER Received date is before the Fee Encashed date or is in future." type="custom" showInputMessage="1">
      <formula1>AND($Z976&lt;=TODAY(),OR($Y976="",$Y976&lt;$Z976))</formula1>
    </dataValidation>
    <dataValidation sqref="D977" prompt="Non-FSW2014 application or a typo in the date" type="custom" showInputMessage="1">
      <formula1>$D977&gt;=DATE(2014,5,1)</formula1>
    </dataValidation>
    <dataValidation sqref="S977" prompt="Non-FSW14 application or a typo in the Application Sent date (the date is too far in the past)" type="custom" showInputMessage="1">
      <formula1>$S977&gt;DATE(2014,4,21)</formula1>
    </dataValidation>
    <dataValidation sqref="X977" prompt="Rejected/returned date is before the App. Received date or is in future." type="custom" showInputMessage="1">
      <formula1>AND(OR($D977="",$X977&gt;=$D977),$X977&lt;=TODAY())</formula1>
    </dataValidation>
    <dataValidation sqref="Y977" prompt="Fee Encashed date is before the App.Received date or is in future." type="custom" showInputMessage="1">
      <formula1>AND(OR($D977="",$Y977&gt;=$D977),$Y977&lt;=TODAY())</formula1>
    </dataValidation>
    <dataValidation sqref="Z977" prompt="PER Received date is before the Fee Encashed date or is in future." type="custom" showInputMessage="1">
      <formula1>AND($Z977&lt;=TODAY(),OR($Y977="",$Y977&lt;$Z977))</formula1>
    </dataValidation>
    <dataValidation sqref="D978" prompt="Non-FSW2014 application or a typo in the date" type="custom" showInputMessage="1">
      <formula1>$D978&gt;=DATE(2014,5,1)</formula1>
    </dataValidation>
    <dataValidation sqref="S978" prompt="Non-FSW14 application or a typo in the Application Sent date (the date is too far in the past)" type="custom" showInputMessage="1">
      <formula1>$S978&gt;DATE(2014,4,21)</formula1>
    </dataValidation>
    <dataValidation sqref="X978" prompt="Rejected/returned date is before the App. Received date or is in future." type="custom" showInputMessage="1">
      <formula1>AND(OR($D978="",$X978&gt;=$D978),$X978&lt;=TODAY())</formula1>
    </dataValidation>
    <dataValidation sqref="Y978" prompt="Fee Encashed date is before the App.Received date or is in future." type="custom" showInputMessage="1">
      <formula1>AND(OR($D978="",$Y978&gt;=$D978),$Y978&lt;=TODAY())</formula1>
    </dataValidation>
    <dataValidation sqref="Z978" prompt="PER Received date is before the Fee Encashed date or is in future." type="custom" showInputMessage="1">
      <formula1>AND($Z978&lt;=TODAY(),OR($Y978="",$Y978&lt;$Z978))</formula1>
    </dataValidation>
    <dataValidation sqref="D979" prompt="Non-FSW2014 application or a typo in the date" type="custom" showInputMessage="1">
      <formula1>$D979&gt;=DATE(2014,5,1)</formula1>
    </dataValidation>
    <dataValidation sqref="S979" prompt="Non-FSW14 application or a typo in the Application Sent date (the date is too far in the past)" type="custom" showInputMessage="1">
      <formula1>$S979&gt;DATE(2014,4,21)</formula1>
    </dataValidation>
    <dataValidation sqref="X979" prompt="Rejected/returned date is before the App. Received date or is in future." type="custom" showInputMessage="1">
      <formula1>AND(OR($D979="",$X979&gt;=$D979),$X979&lt;=TODAY())</formula1>
    </dataValidation>
    <dataValidation sqref="Y979" prompt="Fee Encashed date is before the App.Received date or is in future." type="custom" showInputMessage="1">
      <formula1>AND(OR($D979="",$Y979&gt;=$D979),$Y979&lt;=TODAY())</formula1>
    </dataValidation>
    <dataValidation sqref="Z979" prompt="PER Received date is before the Fee Encashed date or is in future." type="custom" showInputMessage="1">
      <formula1>AND($Z979&lt;=TODAY(),OR($Y979="",$Y979&lt;$Z979))</formula1>
    </dataValidation>
    <dataValidation sqref="D980" prompt="Non-FSW2014 application or a typo in the date" type="custom" showInputMessage="1">
      <formula1>$D980&gt;=DATE(2014,5,1)</formula1>
    </dataValidation>
    <dataValidation sqref="S980" prompt="Non-FSW14 application or a typo in the Application Sent date (the date is too far in the past)" type="custom" showInputMessage="1">
      <formula1>$S980&gt;DATE(2014,4,21)</formula1>
    </dataValidation>
    <dataValidation sqref="X980" prompt="Rejected/returned date is before the App. Received date or is in future." type="custom" showInputMessage="1">
      <formula1>AND(OR($D980="",$X980&gt;=$D980),$X980&lt;=TODAY())</formula1>
    </dataValidation>
    <dataValidation sqref="Y980" prompt="Fee Encashed date is before the App.Received date or is in future." type="custom" showInputMessage="1">
      <formula1>AND(OR($D980="",$Y980&gt;=$D980),$Y980&lt;=TODAY())</formula1>
    </dataValidation>
    <dataValidation sqref="Z980" prompt="PER Received date is before the Fee Encashed date or is in future." type="custom" showInputMessage="1">
      <formula1>AND($Z980&lt;=TODAY(),OR($Y980="",$Y980&lt;$Z980))</formula1>
    </dataValidation>
    <dataValidation sqref="D981" prompt="Non-FSW2014 application or a typo in the date" type="custom" showInputMessage="1">
      <formula1>$D981&gt;=DATE(2014,5,1)</formula1>
    </dataValidation>
    <dataValidation sqref="S981" prompt="Non-FSW14 application or a typo in the Application Sent date (the date is too far in the past)" type="custom" showInputMessage="1">
      <formula1>$S981&gt;DATE(2014,4,21)</formula1>
    </dataValidation>
    <dataValidation sqref="X981" prompt="Rejected/returned date is before the App. Received date or is in future." type="custom" showInputMessage="1">
      <formula1>AND(OR($D981="",$X981&gt;=$D981),$X981&lt;=TODAY())</formula1>
    </dataValidation>
    <dataValidation sqref="Y981" prompt="Fee Encashed date is before the App.Received date or is in future." type="custom" showInputMessage="1">
      <formula1>AND(OR($D981="",$Y981&gt;=$D981),$Y981&lt;=TODAY())</formula1>
    </dataValidation>
    <dataValidation sqref="Z981" prompt="PER Received date is before the Fee Encashed date or is in future." type="custom" showInputMessage="1">
      <formula1>AND($Z981&lt;=TODAY(),OR($Y981="",$Y981&lt;$Z981))</formula1>
    </dataValidation>
    <dataValidation sqref="D982" prompt="Non-FSW2014 application or a typo in the date" type="custom" showInputMessage="1">
      <formula1>$D982&gt;=DATE(2014,5,1)</formula1>
    </dataValidation>
    <dataValidation sqref="S982" prompt="Non-FSW14 application or a typo in the Application Sent date (the date is too far in the past)" type="custom" showInputMessage="1">
      <formula1>$S982&gt;DATE(2014,4,21)</formula1>
    </dataValidation>
    <dataValidation sqref="X982" prompt="Rejected/returned date is before the App. Received date or is in future." type="custom" showInputMessage="1">
      <formula1>AND(OR($D982="",$X982&gt;=$D982),$X982&lt;=TODAY())</formula1>
    </dataValidation>
    <dataValidation sqref="Y982" prompt="Fee Encashed date is before the App.Received date or is in future." type="custom" showInputMessage="1">
      <formula1>AND(OR($D982="",$Y982&gt;=$D982),$Y982&lt;=TODAY())</formula1>
    </dataValidation>
    <dataValidation sqref="Z982" prompt="PER Received date is before the Fee Encashed date or is in future." type="custom" showInputMessage="1">
      <formula1>AND($Z982&lt;=TODAY(),OR($Y982="",$Y982&lt;$Z982))</formula1>
    </dataValidation>
    <dataValidation sqref="D983" prompt="Non-FSW2014 application or a typo in the date" type="custom" showInputMessage="1">
      <formula1>$D983&gt;=DATE(2014,5,1)</formula1>
    </dataValidation>
    <dataValidation sqref="S983" prompt="Non-FSW14 application or a typo in the Application Sent date (the date is too far in the past)" type="custom" showInputMessage="1">
      <formula1>$S983&gt;DATE(2014,4,21)</formula1>
    </dataValidation>
    <dataValidation sqref="X983" prompt="Rejected/returned date is before the App. Received date or is in future." type="custom" showInputMessage="1">
      <formula1>AND(OR($D983="",$X983&gt;=$D983),$X983&lt;=TODAY())</formula1>
    </dataValidation>
    <dataValidation sqref="Y983" prompt="Fee Encashed date is before the App.Received date or is in future." type="custom" showInputMessage="1">
      <formula1>AND(OR($D983="",$Y983&gt;=$D983),$Y983&lt;=TODAY())</formula1>
    </dataValidation>
    <dataValidation sqref="Z983" prompt="PER Received date is before the Fee Encashed date or is in future." type="custom" showInputMessage="1">
      <formula1>AND($Z983&lt;=TODAY(),OR($Y983="",$Y983&lt;$Z983))</formula1>
    </dataValidation>
    <dataValidation sqref="D984" prompt="Non-FSW2014 application or a typo in the date" type="custom" showInputMessage="1">
      <formula1>$D984&gt;=DATE(2014,5,1)</formula1>
    </dataValidation>
    <dataValidation sqref="S984" prompt="Non-FSW14 application or a typo in the Application Sent date (the date is too far in the past)" type="custom" showInputMessage="1">
      <formula1>$S984&gt;DATE(2014,4,21)</formula1>
    </dataValidation>
    <dataValidation sqref="X984" prompt="Rejected/returned date is before the App. Received date or is in future." type="custom" showInputMessage="1">
      <formula1>AND(OR($D984="",$X984&gt;=$D984),$X984&lt;=TODAY())</formula1>
    </dataValidation>
    <dataValidation sqref="Y984" prompt="Fee Encashed date is before the App.Received date or is in future." type="custom" showInputMessage="1">
      <formula1>AND(OR($D984="",$Y984&gt;=$D984),$Y984&lt;=TODAY())</formula1>
    </dataValidation>
    <dataValidation sqref="Z984" prompt="PER Received date is before the Fee Encashed date or is in future." type="custom" showInputMessage="1">
      <formula1>AND($Z984&lt;=TODAY(),OR($Y984="",$Y984&lt;$Z984))</formula1>
    </dataValidation>
    <dataValidation sqref="D985" prompt="Non-FSW2014 application or a typo in the date" type="custom" showInputMessage="1">
      <formula1>$D985&gt;=DATE(2014,5,1)</formula1>
    </dataValidation>
    <dataValidation sqref="S985" prompt="Non-FSW14 application or a typo in the Application Sent date (the date is too far in the past)" type="custom" showInputMessage="1">
      <formula1>$S985&gt;DATE(2014,4,21)</formula1>
    </dataValidation>
    <dataValidation sqref="X985" prompt="Rejected/returned date is before the App. Received date or is in future." type="custom" showInputMessage="1">
      <formula1>AND(OR($D985="",$X985&gt;=$D985),$X985&lt;=TODAY())</formula1>
    </dataValidation>
    <dataValidation sqref="Y985" prompt="Fee Encashed date is before the App.Received date or is in future." type="custom" showInputMessage="1">
      <formula1>AND(OR($D985="",$Y985&gt;=$D985),$Y985&lt;=TODAY())</formula1>
    </dataValidation>
    <dataValidation sqref="Z985" prompt="PER Received date is before the Fee Encashed date or is in future." type="custom" showInputMessage="1">
      <formula1>AND($Z985&lt;=TODAY(),OR($Y985="",$Y985&lt;$Z985))</formula1>
    </dataValidation>
    <dataValidation sqref="D986" prompt="Non-FSW2014 application or a typo in the date" type="custom" showInputMessage="1">
      <formula1>$D986&gt;=DATE(2014,5,1)</formula1>
    </dataValidation>
    <dataValidation sqref="S986" prompt="Non-FSW14 application or a typo in the Application Sent date (the date is too far in the past)" type="custom" showInputMessage="1">
      <formula1>$S986&gt;DATE(2014,4,21)</formula1>
    </dataValidation>
    <dataValidation sqref="X986" prompt="Rejected/returned date is before the App. Received date or is in future." type="custom" showInputMessage="1">
      <formula1>AND(OR($D986="",$X986&gt;=$D986),$X986&lt;=TODAY())</formula1>
    </dataValidation>
    <dataValidation sqref="Y986" prompt="Fee Encashed date is before the App.Received date or is in future." type="custom" showInputMessage="1">
      <formula1>AND(OR($D986="",$Y986&gt;=$D986),$Y986&lt;=TODAY())</formula1>
    </dataValidation>
    <dataValidation sqref="Z986" prompt="PER Received date is before the Fee Encashed date or is in future." type="custom" showInputMessage="1">
      <formula1>AND($Z986&lt;=TODAY(),OR($Y986="",$Y986&lt;$Z986))</formula1>
    </dataValidation>
    <dataValidation sqref="D987" prompt="Non-FSW2014 application or a typo in the date" type="custom" showInputMessage="1">
      <formula1>$D987&gt;=DATE(2014,5,1)</formula1>
    </dataValidation>
    <dataValidation sqref="S987" prompt="Non-FSW14 application or a typo in the Application Sent date (the date is too far in the past)" type="custom" showInputMessage="1">
      <formula1>$S987&gt;DATE(2014,4,21)</formula1>
    </dataValidation>
    <dataValidation sqref="X987" prompt="Rejected/returned date is before the App. Received date or is in future." type="custom" showInputMessage="1">
      <formula1>AND(OR($D987="",$X987&gt;=$D987),$X987&lt;=TODAY())</formula1>
    </dataValidation>
    <dataValidation sqref="Y987" prompt="Fee Encashed date is before the App.Received date or is in future." type="custom" showInputMessage="1">
      <formula1>AND(OR($D987="",$Y987&gt;=$D987),$Y987&lt;=TODAY())</formula1>
    </dataValidation>
    <dataValidation sqref="Z987" prompt="PER Received date is before the Fee Encashed date or is in future." type="custom" showInputMessage="1">
      <formula1>AND($Z987&lt;=TODAY(),OR($Y987="",$Y987&lt;$Z987))</formula1>
    </dataValidation>
    <dataValidation sqref="D988" prompt="Non-FSW2014 application or a typo in the date" type="custom" showInputMessage="1">
      <formula1>$D988&gt;=DATE(2014,5,1)</formula1>
    </dataValidation>
    <dataValidation sqref="S988" prompt="Non-FSW14 application or a typo in the Application Sent date (the date is too far in the past)" type="custom" showInputMessage="1">
      <formula1>$S988&gt;DATE(2014,4,21)</formula1>
    </dataValidation>
    <dataValidation sqref="X988" prompt="Rejected/returned date is before the App. Received date or is in future." type="custom" showInputMessage="1">
      <formula1>AND(OR($D988="",$X988&gt;=$D988),$X988&lt;=TODAY())</formula1>
    </dataValidation>
    <dataValidation sqref="Y988" prompt="Fee Encashed date is before the App.Received date or is in future." type="custom" showInputMessage="1">
      <formula1>AND(OR($D988="",$Y988&gt;=$D988),$Y988&lt;=TODAY())</formula1>
    </dataValidation>
    <dataValidation sqref="Z988" prompt="PER Received date is before the Fee Encashed date or is in future." type="custom" showInputMessage="1">
      <formula1>AND($Z988&lt;=TODAY(),OR($Y988="",$Y988&lt;$Z988))</formula1>
    </dataValidation>
    <dataValidation sqref="D989" prompt="Non-FSW2014 application or a typo in the date" type="custom" showInputMessage="1">
      <formula1>$D989&gt;=DATE(2014,5,1)</formula1>
    </dataValidation>
    <dataValidation sqref="S989" prompt="Non-FSW14 application or a typo in the Application Sent date (the date is too far in the past)" type="custom" showInputMessage="1">
      <formula1>$S989&gt;DATE(2014,4,21)</formula1>
    </dataValidation>
    <dataValidation sqref="X989" prompt="Rejected/returned date is before the App. Received date or is in future." type="custom" showInputMessage="1">
      <formula1>AND(OR($D989="",$X989&gt;=$D989),$X989&lt;=TODAY())</formula1>
    </dataValidation>
    <dataValidation sqref="Y989" prompt="Fee Encashed date is before the App.Received date or is in future." type="custom" showInputMessage="1">
      <formula1>AND(OR($D989="",$Y989&gt;=$D989),$Y989&lt;=TODAY())</formula1>
    </dataValidation>
    <dataValidation sqref="Z989" prompt="PER Received date is before the Fee Encashed date or is in future." type="custom" showInputMessage="1">
      <formula1>AND($Z989&lt;=TODAY(),OR($Y989="",$Y989&lt;$Z989))</formula1>
    </dataValidation>
    <dataValidation sqref="D990" prompt="Non-FSW2014 application or a typo in the date" type="custom" showInputMessage="1">
      <formula1>$D990&gt;=DATE(2014,5,1)</formula1>
    </dataValidation>
    <dataValidation sqref="S990" prompt="Non-FSW14 application or a typo in the Application Sent date (the date is too far in the past)" type="custom" showInputMessage="1">
      <formula1>$S990&gt;DATE(2014,4,21)</formula1>
    </dataValidation>
    <dataValidation sqref="X990" prompt="Rejected/returned date is before the App. Received date or is in future." type="custom" showInputMessage="1">
      <formula1>AND(OR($D990="",$X990&gt;=$D990),$X990&lt;=TODAY())</formula1>
    </dataValidation>
    <dataValidation sqref="Y990" prompt="Fee Encashed date is before the App.Received date or is in future." type="custom" showInputMessage="1">
      <formula1>AND(OR($D990="",$Y990&gt;=$D990),$Y990&lt;=TODAY())</formula1>
    </dataValidation>
    <dataValidation sqref="Z990" prompt="PER Received date is before the Fee Encashed date or is in future." type="custom" showInputMessage="1">
      <formula1>AND($Z990&lt;=TODAY(),OR($Y990="",$Y990&lt;$Z990))</formula1>
    </dataValidation>
    <dataValidation sqref="D991" prompt="Non-FSW2014 application or a typo in the date" type="custom" showInputMessage="1">
      <formula1>$D991&gt;=DATE(2014,5,1)</formula1>
    </dataValidation>
    <dataValidation sqref="S991" prompt="Non-FSW14 application or a typo in the Application Sent date (the date is too far in the past)" type="custom" showInputMessage="1">
      <formula1>$S991&gt;DATE(2014,4,21)</formula1>
    </dataValidation>
    <dataValidation sqref="X991" prompt="Rejected/returned date is before the App. Received date or is in future." type="custom" showInputMessage="1">
      <formula1>AND(OR($D991="",$X991&gt;=$D991),$X991&lt;=TODAY())</formula1>
    </dataValidation>
    <dataValidation sqref="Y991" prompt="Fee Encashed date is before the App.Received date or is in future." type="custom" showInputMessage="1">
      <formula1>AND(OR($D991="",$Y991&gt;=$D991),$Y991&lt;=TODAY())</formula1>
    </dataValidation>
    <dataValidation sqref="Z991" prompt="PER Received date is before the Fee Encashed date or is in future." type="custom" showInputMessage="1">
      <formula1>AND($Z991&lt;=TODAY(),OR($Y991="",$Y991&lt;$Z991))</formula1>
    </dataValidation>
    <dataValidation sqref="D992" prompt="Non-FSW2014 application or a typo in the date" type="custom" showInputMessage="1">
      <formula1>$D992&gt;=DATE(2014,5,1)</formula1>
    </dataValidation>
    <dataValidation sqref="S992" prompt="Non-FSW14 application or a typo in the Application Sent date (the date is too far in the past)" type="custom" showInputMessage="1">
      <formula1>$S992&gt;DATE(2014,4,21)</formula1>
    </dataValidation>
    <dataValidation sqref="X992" prompt="Rejected/returned date is before the App. Received date or is in future." type="custom" showInputMessage="1">
      <formula1>AND(OR($D992="",$X992&gt;=$D992),$X992&lt;=TODAY())</formula1>
    </dataValidation>
    <dataValidation sqref="Y992" prompt="Fee Encashed date is before the App.Received date or is in future." type="custom" showInputMessage="1">
      <formula1>AND(OR($D992="",$Y992&gt;=$D992),$Y992&lt;=TODAY())</formula1>
    </dataValidation>
    <dataValidation sqref="Z992" prompt="PER Received date is before the Fee Encashed date or is in future." type="custom" showInputMessage="1">
      <formula1>AND($Z992&lt;=TODAY(),OR($Y992="",$Y992&lt;$Z992))</formula1>
    </dataValidation>
    <dataValidation sqref="D993" prompt="Non-FSW2014 application or a typo in the date" type="custom" showInputMessage="1">
      <formula1>$D993&gt;=DATE(2014,5,1)</formula1>
    </dataValidation>
    <dataValidation sqref="S993" prompt="Non-FSW14 application or a typo in the Application Sent date (the date is too far in the past)" type="custom" showInputMessage="1">
      <formula1>$S993&gt;DATE(2014,4,21)</formula1>
    </dataValidation>
    <dataValidation sqref="X993" prompt="Rejected/returned date is before the App. Received date or is in future." type="custom" showInputMessage="1">
      <formula1>AND(OR($D993="",$X993&gt;=$D993),$X993&lt;=TODAY())</formula1>
    </dataValidation>
    <dataValidation sqref="Y993" prompt="Fee Encashed date is before the App.Received date or is in future." type="custom" showInputMessage="1">
      <formula1>AND(OR($D993="",$Y993&gt;=$D993),$Y993&lt;=TODAY())</formula1>
    </dataValidation>
    <dataValidation sqref="Z993" prompt="PER Received date is before the Fee Encashed date or is in future." type="custom" showInputMessage="1">
      <formula1>AND($Z993&lt;=TODAY(),OR($Y993="",$Y993&lt;$Z993))</formula1>
    </dataValidation>
    <dataValidation sqref="D994" prompt="Non-FSW2014 application or a typo in the date" type="custom" showInputMessage="1">
      <formula1>$D994&gt;=DATE(2014,5,1)</formula1>
    </dataValidation>
    <dataValidation sqref="S994" prompt="Non-FSW14 application or a typo in the Application Sent date (the date is too far in the past)" type="custom" showInputMessage="1">
      <formula1>$S994&gt;DATE(2014,4,21)</formula1>
    </dataValidation>
    <dataValidation sqref="X994" prompt="Rejected/returned date is before the App. Received date or is in future." type="custom" showInputMessage="1">
      <formula1>AND(OR($D994="",$X994&gt;=$D994),$X994&lt;=TODAY())</formula1>
    </dataValidation>
    <dataValidation sqref="Y994" prompt="Fee Encashed date is before the App.Received date or is in future." type="custom" showInputMessage="1">
      <formula1>AND(OR($D994="",$Y994&gt;=$D994),$Y994&lt;=TODAY())</formula1>
    </dataValidation>
    <dataValidation sqref="Z994" prompt="PER Received date is before the Fee Encashed date or is in future." type="custom" showInputMessage="1">
      <formula1>AND($Z994&lt;=TODAY(),OR($Y994="",$Y994&lt;$Z994))</formula1>
    </dataValidation>
    <dataValidation sqref="D995" prompt="Non-FSW2014 application or a typo in the date" type="custom" showInputMessage="1">
      <formula1>$D995&gt;=DATE(2014,5,1)</formula1>
    </dataValidation>
    <dataValidation sqref="S995" prompt="Non-FSW14 application or a typo in the Application Sent date (the date is too far in the past)" type="custom" showInputMessage="1">
      <formula1>$S995&gt;DATE(2014,4,21)</formula1>
    </dataValidation>
    <dataValidation sqref="X995" prompt="Rejected/returned date is before the App. Received date or is in future." type="custom" showInputMessage="1">
      <formula1>AND(OR($D995="",$X995&gt;=$D995),$X995&lt;=TODAY())</formula1>
    </dataValidation>
    <dataValidation sqref="Y995" prompt="Fee Encashed date is before the App.Received date or is in future." type="custom" showInputMessage="1">
      <formula1>AND(OR($D995="",$Y995&gt;=$D995),$Y995&lt;=TODAY())</formula1>
    </dataValidation>
    <dataValidation sqref="Z995" prompt="PER Received date is before the Fee Encashed date or is in future." type="custom" showInputMessage="1">
      <formula1>AND($Z995&lt;=TODAY(),OR($Y995="",$Y995&lt;$Z995))</formula1>
    </dataValidation>
    <dataValidation sqref="D996" prompt="Non-FSW2014 application or a typo in the date" type="custom" showInputMessage="1">
      <formula1>$D996&gt;=DATE(2014,5,1)</formula1>
    </dataValidation>
    <dataValidation sqref="S996" prompt="Non-FSW14 application or a typo in the Application Sent date (the date is too far in the past)" type="custom" showInputMessage="1">
      <formula1>$S996&gt;DATE(2014,4,21)</formula1>
    </dataValidation>
    <dataValidation sqref="X996" prompt="Rejected/returned date is before the App. Received date or is in future." type="custom" showInputMessage="1">
      <formula1>AND(OR($D996="",$X996&gt;=$D996),$X996&lt;=TODAY())</formula1>
    </dataValidation>
    <dataValidation sqref="Y996" prompt="Fee Encashed date is before the App.Received date or is in future." type="custom" showInputMessage="1">
      <formula1>AND(OR($D996="",$Y996&gt;=$D996),$Y996&lt;=TODAY())</formula1>
    </dataValidation>
    <dataValidation sqref="Z996" prompt="PER Received date is before the Fee Encashed date or is in future." type="custom" showInputMessage="1">
      <formula1>AND($Z996&lt;=TODAY(),OR($Y996="",$Y996&lt;$Z996))</formula1>
    </dataValidation>
    <dataValidation sqref="D997" prompt="Non-FSW2014 application or a typo in the date" type="custom" showInputMessage="1">
      <formula1>$D997&gt;=DATE(2014,5,1)</formula1>
    </dataValidation>
    <dataValidation sqref="S997" prompt="Non-FSW14 application or a typo in the Application Sent date (the date is too far in the past)" type="custom" showInputMessage="1">
      <formula1>$S997&gt;DATE(2014,4,21)</formula1>
    </dataValidation>
    <dataValidation sqref="X997" prompt="Rejected/returned date is before the App. Received date or is in future." type="custom" showInputMessage="1">
      <formula1>AND(OR($D997="",$X997&gt;=$D997),$X997&lt;=TODAY())</formula1>
    </dataValidation>
    <dataValidation sqref="Y997" prompt="Fee Encashed date is before the App.Received date or is in future." type="custom" showInputMessage="1">
      <formula1>AND(OR($D997="",$Y997&gt;=$D997),$Y997&lt;=TODAY())</formula1>
    </dataValidation>
    <dataValidation sqref="Z997" prompt="PER Received date is before the Fee Encashed date or is in future." type="custom" showInputMessage="1">
      <formula1>AND($Z997&lt;=TODAY(),OR($Y997="",$Y997&lt;$Z997))</formula1>
    </dataValidation>
    <dataValidation sqref="D998" prompt="Non-FSW2014 application or a typo in the date" type="custom" showInputMessage="1">
      <formula1>$D998&gt;=DATE(2014,5,1)</formula1>
    </dataValidation>
    <dataValidation sqref="S998" prompt="Non-FSW14 application or a typo in the Application Sent date (the date is too far in the past)" type="custom" showInputMessage="1">
      <formula1>$S998&gt;DATE(2014,4,21)</formula1>
    </dataValidation>
    <dataValidation sqref="X998" prompt="Rejected/returned date is before the App. Received date or is in future." type="custom" showInputMessage="1">
      <formula1>AND(OR($D998="",$X998&gt;=$D998),$X998&lt;=TODAY())</formula1>
    </dataValidation>
    <dataValidation sqref="Y998" prompt="Fee Encashed date is before the App.Received date or is in future." type="custom" showInputMessage="1">
      <formula1>AND(OR($D998="",$Y998&gt;=$D998),$Y998&lt;=TODAY())</formula1>
    </dataValidation>
    <dataValidation sqref="Z998" prompt="PER Received date is before the Fee Encashed date or is in future." type="custom" showInputMessage="1">
      <formula1>AND($Z998&lt;=TODAY(),OR($Y998="",$Y998&lt;$Z998))</formula1>
    </dataValidation>
    <dataValidation sqref="D999" prompt="Non-FSW2014 application or a typo in the date" type="custom" showInputMessage="1">
      <formula1>$D999&gt;=DATE(2014,5,1)</formula1>
    </dataValidation>
    <dataValidation sqref="S999" prompt="Non-FSW14 application or a typo in the Application Sent date (the date is too far in the past)" type="custom" showInputMessage="1">
      <formula1>$S999&gt;DATE(2014,4,21)</formula1>
    </dataValidation>
    <dataValidation sqref="X999" prompt="Rejected/returned date is before the App. Received date or is in future." type="custom" showInputMessage="1">
      <formula1>AND(OR($D999="",$X999&gt;=$D999),$X999&lt;=TODAY())</formula1>
    </dataValidation>
    <dataValidation sqref="Y999" prompt="Fee Encashed date is before the App.Received date or is in future." type="custom" showInputMessage="1">
      <formula1>AND(OR($D999="",$Y999&gt;=$D999),$Y999&lt;=TODAY())</formula1>
    </dataValidation>
    <dataValidation sqref="Z999" prompt="PER Received date is before the Fee Encashed date or is in future." type="custom" showInputMessage="1">
      <formula1>AND($Z999&lt;=TODAY(),OR($Y999="",$Y999&lt;$Z999))</formula1>
    </dataValidation>
    <dataValidation sqref="D1000" prompt="Non-FSW2014 application or a typo in the date" type="custom" showInputMessage="1">
      <formula1>$D1000&gt;=DATE(2014,5,1)</formula1>
    </dataValidation>
    <dataValidation sqref="S1000" prompt="Non-FSW14 application or a typo in the Application Sent date (the date is too far in the past)" type="custom" showInputMessage="1">
      <formula1>$S1000&gt;DATE(2014,4,21)</formula1>
    </dataValidation>
    <dataValidation sqref="X1000" prompt="Rejected/returned date is before the App. Received date or is in future." type="custom" showInputMessage="1">
      <formula1>AND(OR($D1000="",$X1000&gt;=$D1000),$X1000&lt;=TODAY())</formula1>
    </dataValidation>
    <dataValidation sqref="Y1000" prompt="Fee Encashed date is before the App.Received date or is in future." type="custom" showInputMessage="1">
      <formula1>AND(OR($D1000="",$Y1000&gt;=$D1000),$Y1000&lt;=TODAY())</formula1>
    </dataValidation>
    <dataValidation sqref="Z1000" prompt="PER Received date is before the Fee Encashed date or is in future." type="custom" showInputMessage="1">
      <formula1>AND($Z1000&lt;=TODAY(),OR($Y1000="",$Y1000&lt;$Z1000))</formula1>
    </dataValidation>
    <dataValidation sqref="D1001" prompt="Non-FSW2014 application or a typo in the date" type="custom" showInputMessage="1">
      <formula1>$D1001&gt;=DATE(2014,5,1)</formula1>
    </dataValidation>
    <dataValidation sqref="S1001" prompt="Non-FSW14 application or a typo in the Application Sent date (the date is too far in the past)" type="custom" showInputMessage="1">
      <formula1>$S1001&gt;DATE(2014,4,21)</formula1>
    </dataValidation>
    <dataValidation sqref="X1001" prompt="Rejected/returned date is before the App. Received date or is in future." type="custom" showInputMessage="1">
      <formula1>AND(OR($D1001="",$X1001&gt;=$D1001),$X1001&lt;=TODAY())</formula1>
    </dataValidation>
    <dataValidation sqref="Y1001" prompt="Fee Encashed date is before the App.Received date or is in future." type="custom" showInputMessage="1">
      <formula1>AND(OR($D1001="",$Y1001&gt;=$D1001),$Y1001&lt;=TODAY())</formula1>
    </dataValidation>
    <dataValidation sqref="Z1001" prompt="PER Received date is before the Fee Encashed date or is in future." type="custom" showInputMessage="1">
      <formula1>AND($Z1001&lt;=TODAY(),OR($Y1001="",$Y1001&lt;$Z1001))</formula1>
    </dataValidation>
    <dataValidation sqref="D1002" prompt="Non-FSW2014 application or a typo in the date" type="custom" showInputMessage="1">
      <formula1>$D1002&gt;=DATE(2014,5,1)</formula1>
    </dataValidation>
    <dataValidation sqref="S1002" prompt="Non-FSW14 application or a typo in the Application Sent date (the date is too far in the past)" type="custom" showInputMessage="1">
      <formula1>$S1002&gt;DATE(2014,4,21)</formula1>
    </dataValidation>
    <dataValidation sqref="X1002" prompt="Rejected/returned date is before the App. Received date or is in future." type="custom" showInputMessage="1">
      <formula1>AND(OR($D1002="",$X1002&gt;=$D1002),$X1002&lt;=TODAY())</formula1>
    </dataValidation>
    <dataValidation sqref="Y1002" prompt="Fee Encashed date is before the App.Received date or is in future." type="custom" showInputMessage="1">
      <formula1>AND(OR($D1002="",$Y1002&gt;=$D1002),$Y1002&lt;=TODAY())</formula1>
    </dataValidation>
    <dataValidation sqref="Z1002" prompt="PER Received date is before the Fee Encashed date or is in future." type="custom" showInputMessage="1">
      <formula1>AND($Z1002&lt;=TODAY(),OR($Y1002="",$Y1002&lt;$Z1002))</formula1>
    </dataValidation>
    <dataValidation sqref="D1003" prompt="Non-FSW2014 application or a typo in the date" type="custom" showInputMessage="1">
      <formula1>$D1003&gt;=DATE(2014,5,1)</formula1>
    </dataValidation>
    <dataValidation sqref="S1003" prompt="Non-FSW14 application or a typo in the Application Sent date (the date is too far in the past)" type="custom" showInputMessage="1">
      <formula1>$S1003&gt;DATE(2014,4,21)</formula1>
    </dataValidation>
    <dataValidation sqref="X1003" prompt="Rejected/returned date is before the App. Received date or is in future." type="custom" showInputMessage="1">
      <formula1>AND(OR($D1003="",$X1003&gt;=$D1003),$X1003&lt;=TODAY())</formula1>
    </dataValidation>
    <dataValidation sqref="Y1003" prompt="Fee Encashed date is before the App.Received date or is in future." type="custom" showInputMessage="1">
      <formula1>AND(OR($D1003="",$Y1003&gt;=$D1003),$Y1003&lt;=TODAY())</formula1>
    </dataValidation>
    <dataValidation sqref="Z1003" prompt="PER Received date is before the Fee Encashed date or is in future." type="custom" showInputMessage="1">
      <formula1>AND($Z1003&lt;=TODAY(),OR($Y1003="",$Y1003&lt;$Z1003))</formula1>
    </dataValidation>
    <dataValidation sqref="D1004" prompt="Non-FSW2014 application or a typo in the date" type="custom" showInputMessage="1">
      <formula1>$D1004&gt;=DATE(2014,5,1)</formula1>
    </dataValidation>
    <dataValidation sqref="S1004" prompt="Non-FSW14 application or a typo in the Application Sent date (the date is too far in the past)" type="custom" showInputMessage="1">
      <formula1>$S1004&gt;DATE(2014,4,21)</formula1>
    </dataValidation>
    <dataValidation sqref="X1004" prompt="Rejected/returned date is before the App. Received date or is in future." type="custom" showInputMessage="1">
      <formula1>AND(OR($D1004="",$X1004&gt;=$D1004),$X1004&lt;=TODAY())</formula1>
    </dataValidation>
    <dataValidation sqref="Y1004" prompt="Fee Encashed date is before the App.Received date or is in future." type="custom" showInputMessage="1">
      <formula1>AND(OR($D1004="",$Y1004&gt;=$D1004),$Y1004&lt;=TODAY())</formula1>
    </dataValidation>
    <dataValidation sqref="Z1004" prompt="PER Received date is before the Fee Encashed date or is in future." type="custom" showInputMessage="1">
      <formula1>AND($Z1004&lt;=TODAY(),OR($Y1004="",$Y1004&lt;$Z1004))</formula1>
    </dataValidation>
    <dataValidation sqref="D1005" prompt="Non-FSW2014 application or a typo in the date" type="custom" showInputMessage="1">
      <formula1>$D1005&gt;=DATE(2014,5,1)</formula1>
    </dataValidation>
    <dataValidation sqref="S1005" prompt="Non-FSW14 application or a typo in the Application Sent date (the date is too far in the past)" type="custom" showInputMessage="1">
      <formula1>$S1005&gt;DATE(2014,4,21)</formula1>
    </dataValidation>
    <dataValidation sqref="X1005" prompt="Rejected/returned date is before the App. Received date or is in future." type="custom" showInputMessage="1">
      <formula1>AND(OR($D1005="",$X1005&gt;=$D1005),$X1005&lt;=TODAY())</formula1>
    </dataValidation>
    <dataValidation sqref="Y1005" prompt="Fee Encashed date is before the App.Received date or is in future." type="custom" showInputMessage="1">
      <formula1>AND(OR($D1005="",$Y1005&gt;=$D1005),$Y1005&lt;=TODAY())</formula1>
    </dataValidation>
    <dataValidation sqref="Z1005" prompt="PER Received date is before the Fee Encashed date or is in future." type="custom" showInputMessage="1">
      <formula1>AND($Z1005&lt;=TODAY(),OR($Y1005="",$Y1005&lt;$Z1005))</formula1>
    </dataValidation>
    <dataValidation sqref="D1006" prompt="Non-FSW2014 application or a typo in the date" type="custom" showInputMessage="1">
      <formula1>$D1006&gt;=DATE(2014,5,1)</formula1>
    </dataValidation>
    <dataValidation sqref="S1006" prompt="Non-FSW14 application or a typo in the Application Sent date (the date is too far in the past)" type="custom" showInputMessage="1">
      <formula1>$S1006&gt;DATE(2014,4,21)</formula1>
    </dataValidation>
    <dataValidation sqref="X1006" prompt="Rejected/returned date is before the App. Received date or is in future." type="custom" showInputMessage="1">
      <formula1>AND(OR($D1006="",$X1006&gt;=$D1006),$X1006&lt;=TODAY())</formula1>
    </dataValidation>
    <dataValidation sqref="Y1006" prompt="Fee Encashed date is before the App.Received date or is in future." type="custom" showInputMessage="1">
      <formula1>AND(OR($D1006="",$Y1006&gt;=$D1006),$Y1006&lt;=TODAY())</formula1>
    </dataValidation>
    <dataValidation sqref="Z1006" prompt="PER Received date is before the Fee Encashed date or is in future." type="custom" showInputMessage="1">
      <formula1>AND($Z1006&lt;=TODAY(),OR($Y1006="",$Y1006&lt;$Z1006))</formula1>
    </dataValidation>
    <dataValidation sqref="D1007" prompt="Non-FSW2014 application or a typo in the date" type="custom" showInputMessage="1">
      <formula1>$D1007&gt;=DATE(2014,5,1)</formula1>
    </dataValidation>
    <dataValidation sqref="S1007" prompt="Non-FSW14 application or a typo in the Application Sent date (the date is too far in the past)" type="custom" showInputMessage="1">
      <formula1>$S1007&gt;DATE(2014,4,21)</formula1>
    </dataValidation>
    <dataValidation sqref="X1007" prompt="Rejected/returned date is before the App. Received date or is in future." type="custom" showInputMessage="1">
      <formula1>AND(OR($D1007="",$X1007&gt;=$D1007),$X1007&lt;=TODAY())</formula1>
    </dataValidation>
    <dataValidation sqref="Y1007" prompt="Fee Encashed date is before the App.Received date or is in future." type="custom" showInputMessage="1">
      <formula1>AND(OR($D1007="",$Y1007&gt;=$D1007),$Y1007&lt;=TODAY())</formula1>
    </dataValidation>
    <dataValidation sqref="Z1007" prompt="PER Received date is before the Fee Encashed date or is in future." type="custom" showInputMessage="1">
      <formula1>AND($Z1007&lt;=TODAY(),OR($Y1007="",$Y1007&lt;$Z1007))</formula1>
    </dataValidation>
    <dataValidation sqref="D1008" prompt="Non-FSW2014 application or a typo in the date" type="custom" showInputMessage="1">
      <formula1>$D1008&gt;=DATE(2014,5,1)</formula1>
    </dataValidation>
    <dataValidation sqref="S1008" prompt="Non-FSW14 application or a typo in the Application Sent date (the date is too far in the past)" type="custom" showInputMessage="1">
      <formula1>$S1008&gt;DATE(2014,4,21)</formula1>
    </dataValidation>
    <dataValidation sqref="X1008" prompt="Rejected/returned date is before the App. Received date or is in future." type="custom" showInputMessage="1">
      <formula1>AND(OR($D1008="",$X1008&gt;=$D1008),$X1008&lt;=TODAY())</formula1>
    </dataValidation>
    <dataValidation sqref="Y1008" prompt="Fee Encashed date is before the App.Received date or is in future." type="custom" showInputMessage="1">
      <formula1>AND(OR($D1008="",$Y1008&gt;=$D1008),$Y1008&lt;=TODAY())</formula1>
    </dataValidation>
    <dataValidation sqref="Z1008" prompt="PER Received date is before the Fee Encashed date or is in future." type="custom" showInputMessage="1">
      <formula1>AND($Z1008&lt;=TODAY(),OR($Y1008="",$Y1008&lt;$Z1008))</formula1>
    </dataValidation>
    <dataValidation sqref="D1009" prompt="Non-FSW2014 application or a typo in the date" type="custom" showInputMessage="1">
      <formula1>$D1009&gt;=DATE(2014,5,1)</formula1>
    </dataValidation>
    <dataValidation sqref="S1009" prompt="Non-FSW14 application or a typo in the Application Sent date (the date is too far in the past)" type="custom" showInputMessage="1">
      <formula1>$S1009&gt;DATE(2014,4,21)</formula1>
    </dataValidation>
    <dataValidation sqref="X1009" prompt="Rejected/returned date is before the App. Received date or is in future." type="custom" showInputMessage="1">
      <formula1>AND(OR($D1009="",$X1009&gt;=$D1009),$X1009&lt;=TODAY())</formula1>
    </dataValidation>
    <dataValidation sqref="Y1009" prompt="Fee Encashed date is before the App.Received date or is in future." type="custom" showInputMessage="1">
      <formula1>AND(OR($D1009="",$Y1009&gt;=$D1009),$Y1009&lt;=TODAY())</formula1>
    </dataValidation>
    <dataValidation sqref="Z1009" prompt="PER Received date is before the Fee Encashed date or is in future." type="custom" showInputMessage="1">
      <formula1>AND($Z1009&lt;=TODAY(),OR($Y1009="",$Y1009&lt;$Z1009))</formula1>
    </dataValidation>
    <dataValidation sqref="D1010" prompt="Non-FSW2014 application or a typo in the date" type="custom" showInputMessage="1">
      <formula1>$D1010&gt;=DATE(2014,5,1)</formula1>
    </dataValidation>
    <dataValidation sqref="S1010" prompt="Non-FSW14 application or a typo in the Application Sent date (the date is too far in the past)" type="custom" showInputMessage="1">
      <formula1>$S1010&gt;DATE(2014,4,21)</formula1>
    </dataValidation>
    <dataValidation sqref="X1010" prompt="Rejected/returned date is before the App. Received date or is in future." type="custom" showInputMessage="1">
      <formula1>AND(OR($D1010="",$X1010&gt;=$D1010),$X1010&lt;=TODAY())</formula1>
    </dataValidation>
    <dataValidation sqref="Y1010" prompt="Fee Encashed date is before the App.Received date or is in future." type="custom" showInputMessage="1">
      <formula1>AND(OR($D1010="",$Y1010&gt;=$D1010),$Y1010&lt;=TODAY())</formula1>
    </dataValidation>
    <dataValidation sqref="Z1010" prompt="PER Received date is before the Fee Encashed date or is in future." type="custom" showInputMessage="1">
      <formula1>AND($Z1010&lt;=TODAY(),OR($Y1010="",$Y1010&lt;$Z1010))</formula1>
    </dataValidation>
    <dataValidation sqref="D1011" prompt="Non-FSW2014 application or a typo in the date" type="custom" showInputMessage="1">
      <formula1>$D1011&gt;=DATE(2014,5,1)</formula1>
    </dataValidation>
    <dataValidation sqref="S1011" prompt="Non-FSW14 application or a typo in the Application Sent date (the date is too far in the past)" type="custom" showInputMessage="1">
      <formula1>$S1011&gt;DATE(2014,4,21)</formula1>
    </dataValidation>
    <dataValidation sqref="X1011" prompt="Rejected/returned date is before the App. Received date or is in future." type="custom" showInputMessage="1">
      <formula1>AND(OR($D1011="",$X1011&gt;=$D1011),$X1011&lt;=TODAY())</formula1>
    </dataValidation>
    <dataValidation sqref="Y1011" prompt="Fee Encashed date is before the App.Received date or is in future." type="custom" showInputMessage="1">
      <formula1>AND(OR($D1011="",$Y1011&gt;=$D1011),$Y1011&lt;=TODAY())</formula1>
    </dataValidation>
    <dataValidation sqref="Z1011" prompt="PER Received date is before the Fee Encashed date or is in future." type="custom" showInputMessage="1">
      <formula1>AND($Z1011&lt;=TODAY(),OR($Y1011="",$Y1011&lt;$Z1011))</formula1>
    </dataValidation>
    <dataValidation sqref="D1012" prompt="Non-FSW2014 application or a typo in the date" type="custom" showInputMessage="1">
      <formula1>$D1012&gt;=DATE(2014,5,1)</formula1>
    </dataValidation>
    <dataValidation sqref="S1012" prompt="Non-FSW14 application or a typo in the Application Sent date (the date is too far in the past)" type="custom" showInputMessage="1">
      <formula1>$S1012&gt;DATE(2014,4,21)</formula1>
    </dataValidation>
    <dataValidation sqref="X1012" prompt="Rejected/returned date is before the App. Received date or is in future." type="custom" showInputMessage="1">
      <formula1>AND(OR($D1012="",$X1012&gt;=$D1012),$X1012&lt;=TODAY())</formula1>
    </dataValidation>
    <dataValidation sqref="Y1012" prompt="Fee Encashed date is before the App.Received date or is in future." type="custom" showInputMessage="1">
      <formula1>AND(OR($D1012="",$Y1012&gt;=$D1012),$Y1012&lt;=TODAY())</formula1>
    </dataValidation>
    <dataValidation sqref="Z1012" prompt="PER Received date is before the Fee Encashed date or is in future." type="custom" showInputMessage="1">
      <formula1>AND($Z1012&lt;=TODAY(),OR($Y1012="",$Y1012&lt;$Z1012))</formula1>
    </dataValidation>
    <dataValidation sqref="D1013" prompt="Non-FSW2014 application or a typo in the date" type="custom" showInputMessage="1">
      <formula1>$D1013&gt;=DATE(2014,5,1)</formula1>
    </dataValidation>
    <dataValidation sqref="S1013" prompt="Non-FSW14 application or a typo in the Application Sent date (the date is too far in the past)" type="custom" showInputMessage="1">
      <formula1>$S1013&gt;DATE(2014,4,21)</formula1>
    </dataValidation>
    <dataValidation sqref="X1013" prompt="Rejected/returned date is before the App. Received date or is in future." type="custom" showInputMessage="1">
      <formula1>AND(OR($D1013="",$X1013&gt;=$D1013),$X1013&lt;=TODAY())</formula1>
    </dataValidation>
    <dataValidation sqref="Y1013" prompt="Fee Encashed date is before the App.Received date or is in future." type="custom" showInputMessage="1">
      <formula1>AND(OR($D1013="",$Y1013&gt;=$D1013),$Y1013&lt;=TODAY())</formula1>
    </dataValidation>
    <dataValidation sqref="Z1013" prompt="PER Received date is before the Fee Encashed date or is in future." type="custom" showInputMessage="1">
      <formula1>AND($Z1013&lt;=TODAY(),OR($Y1013="",$Y1013&lt;$Z1013))</formula1>
    </dataValidation>
    <dataValidation sqref="D1014" prompt="Non-FSW2014 application or a typo in the date" type="custom" showInputMessage="1">
      <formula1>$D1014&gt;=DATE(2014,5,1)</formula1>
    </dataValidation>
    <dataValidation sqref="S1014" prompt="Non-FSW14 application or a typo in the Application Sent date (the date is too far in the past)" type="custom" showInputMessage="1">
      <formula1>$S1014&gt;DATE(2014,4,21)</formula1>
    </dataValidation>
    <dataValidation sqref="X1014" prompt="Rejected/returned date is before the App. Received date or is in future." type="custom" showInputMessage="1">
      <formula1>AND(OR($D1014="",$X1014&gt;=$D1014),$X1014&lt;=TODAY())</formula1>
    </dataValidation>
    <dataValidation sqref="Y1014" prompt="Fee Encashed date is before the App.Received date or is in future." type="custom" showInputMessage="1">
      <formula1>AND(OR($D1014="",$Y1014&gt;=$D1014),$Y1014&lt;=TODAY())</formula1>
    </dataValidation>
    <dataValidation sqref="Z1014" prompt="PER Received date is before the Fee Encashed date or is in future." type="custom" showInputMessage="1">
      <formula1>AND($Z1014&lt;=TODAY(),OR($Y1014="",$Y1014&lt;$Z1014))</formula1>
    </dataValidation>
    <dataValidation sqref="D1015" prompt="Non-FSW2014 application or a typo in the date" type="custom" showInputMessage="1">
      <formula1>$D1015&gt;=DATE(2014,5,1)</formula1>
    </dataValidation>
    <dataValidation sqref="S1015" prompt="Non-FSW14 application or a typo in the Application Sent date (the date is too far in the past)" type="custom" showInputMessage="1">
      <formula1>$S1015&gt;DATE(2014,4,21)</formula1>
    </dataValidation>
    <dataValidation sqref="X1015" prompt="Rejected/returned date is before the App. Received date or is in future." type="custom" showInputMessage="1">
      <formula1>AND(OR($D1015="",$X1015&gt;=$D1015),$X1015&lt;=TODAY())</formula1>
    </dataValidation>
    <dataValidation sqref="Y1015" prompt="Fee Encashed date is before the App.Received date or is in future." type="custom" showInputMessage="1">
      <formula1>AND(OR($D1015="",$Y1015&gt;=$D1015),$Y1015&lt;=TODAY())</formula1>
    </dataValidation>
    <dataValidation sqref="Z1015" prompt="PER Received date is before the Fee Encashed date or is in future." type="custom" showInputMessage="1">
      <formula1>AND($Z1015&lt;=TODAY(),OR($Y1015="",$Y1015&lt;$Z1015))</formula1>
    </dataValidation>
    <dataValidation sqref="D1016" prompt="Non-FSW2014 application or a typo in the date" type="custom" showInputMessage="1">
      <formula1>$D1016&gt;=DATE(2014,5,1)</formula1>
    </dataValidation>
    <dataValidation sqref="S1016" prompt="Non-FSW14 application or a typo in the Application Sent date (the date is too far in the past)" type="custom" showInputMessage="1">
      <formula1>$S1016&gt;DATE(2014,4,21)</formula1>
    </dataValidation>
    <dataValidation sqref="X1016" prompt="Rejected/returned date is before the App. Received date or is in future." type="custom" showInputMessage="1">
      <formula1>AND(OR($D1016="",$X1016&gt;=$D1016),$X1016&lt;=TODAY())</formula1>
    </dataValidation>
    <dataValidation sqref="Y1016" prompt="Fee Encashed date is before the App.Received date or is in future." type="custom" showInputMessage="1">
      <formula1>AND(OR($D1016="",$Y1016&gt;=$D1016),$Y1016&lt;=TODAY())</formula1>
    </dataValidation>
    <dataValidation sqref="Z1016" prompt="PER Received date is before the Fee Encashed date or is in future." type="custom" showInputMessage="1">
      <formula1>AND($Z1016&lt;=TODAY(),OR($Y1016="",$Y1016&lt;$Z1016))</formula1>
    </dataValidation>
    <dataValidation sqref="D1017" prompt="Non-FSW2014 application or a typo in the date" type="custom" showInputMessage="1">
      <formula1>$D1017&gt;=DATE(2014,5,1)</formula1>
    </dataValidation>
    <dataValidation sqref="S1017" prompt="Non-FSW14 application or a typo in the Application Sent date (the date is too far in the past)" type="custom" showInputMessage="1">
      <formula1>$S1017&gt;DATE(2014,4,21)</formula1>
    </dataValidation>
    <dataValidation sqref="X1017" prompt="Rejected/returned date is before the App. Received date or is in future." type="custom" showInputMessage="1">
      <formula1>AND(OR($D1017="",$X1017&gt;=$D1017),$X1017&lt;=TODAY())</formula1>
    </dataValidation>
    <dataValidation sqref="Y1017" prompt="Fee Encashed date is before the App.Received date or is in future." type="custom" showInputMessage="1">
      <formula1>AND(OR($D1017="",$Y1017&gt;=$D1017),$Y1017&lt;=TODAY())</formula1>
    </dataValidation>
    <dataValidation sqref="Z1017" prompt="PER Received date is before the Fee Encashed date or is in future." type="custom" showInputMessage="1">
      <formula1>AND($Z1017&lt;=TODAY(),OR($Y1017="",$Y1017&lt;$Z1017))</formula1>
    </dataValidation>
    <dataValidation sqref="D1018" prompt="Non-FSW2014 application or a typo in the date" type="custom" showInputMessage="1">
      <formula1>$D1018&gt;=DATE(2014,5,1)</formula1>
    </dataValidation>
    <dataValidation sqref="S1018" prompt="Non-FSW14 application or a typo in the Application Sent date (the date is too far in the past)" type="custom" showInputMessage="1">
      <formula1>$S1018&gt;DATE(2014,4,21)</formula1>
    </dataValidation>
    <dataValidation sqref="X1018" prompt="Rejected/returned date is before the App. Received date or is in future." type="custom" showInputMessage="1">
      <formula1>AND(OR($D1018="",$X1018&gt;=$D1018),$X1018&lt;=TODAY())</formula1>
    </dataValidation>
    <dataValidation sqref="Y1018" prompt="Fee Encashed date is before the App.Received date or is in future." type="custom" showInputMessage="1">
      <formula1>AND(OR($D1018="",$Y1018&gt;=$D1018),$Y1018&lt;=TODAY())</formula1>
    </dataValidation>
    <dataValidation sqref="Z1018" prompt="PER Received date is before the Fee Encashed date or is in future." type="custom" showInputMessage="1">
      <formula1>AND($Z1018&lt;=TODAY(),OR($Y1018="",$Y1018&lt;$Z1018))</formula1>
    </dataValidation>
    <dataValidation sqref="D1019" prompt="Non-FSW2014 application or a typo in the date" type="custom" showInputMessage="1">
      <formula1>$D1019&gt;=DATE(2014,5,1)</formula1>
    </dataValidation>
    <dataValidation sqref="S1019" prompt="Non-FSW14 application or a typo in the Application Sent date (the date is too far in the past)" type="custom" showInputMessage="1">
      <formula1>$S1019&gt;DATE(2014,4,21)</formula1>
    </dataValidation>
    <dataValidation sqref="X1019" prompt="Rejected/returned date is before the App. Received date or is in future." type="custom" showInputMessage="1">
      <formula1>AND(OR($D1019="",$X1019&gt;=$D1019),$X1019&lt;=TODAY())</formula1>
    </dataValidation>
    <dataValidation sqref="Y1019" prompt="Fee Encashed date is before the App.Received date or is in future." type="custom" showInputMessage="1">
      <formula1>AND(OR($D1019="",$Y1019&gt;=$D1019),$Y1019&lt;=TODAY())</formula1>
    </dataValidation>
    <dataValidation sqref="Z1019" prompt="PER Received date is before the Fee Encashed date or is in future." type="custom" showInputMessage="1">
      <formula1>AND($Z1019&lt;=TODAY(),OR($Y1019="",$Y1019&lt;$Z1019))</formula1>
    </dataValidation>
    <dataValidation sqref="D1020" prompt="Non-FSW2014 application or a typo in the date" type="custom" showInputMessage="1">
      <formula1>$D1020&gt;=DATE(2014,5,1)</formula1>
    </dataValidation>
    <dataValidation sqref="S1020" prompt="Non-FSW14 application or a typo in the Application Sent date (the date is too far in the past)" type="custom" showInputMessage="1">
      <formula1>$S1020&gt;DATE(2014,4,21)</formula1>
    </dataValidation>
    <dataValidation sqref="X1020" prompt="Rejected/returned date is before the App. Received date or is in future." type="custom" showInputMessage="1">
      <formula1>AND(OR($D1020="",$X1020&gt;=$D1020),$X1020&lt;=TODAY())</formula1>
    </dataValidation>
    <dataValidation sqref="Y1020" prompt="Fee Encashed date is before the App.Received date or is in future." type="custom" showInputMessage="1">
      <formula1>AND(OR($D1020="",$Y1020&gt;=$D1020),$Y1020&lt;=TODAY())</formula1>
    </dataValidation>
    <dataValidation sqref="Z1020" prompt="PER Received date is before the Fee Encashed date or is in future." type="custom" showInputMessage="1">
      <formula1>AND($Z1020&lt;=TODAY(),OR($Y1020="",$Y1020&lt;$Z1020))</formula1>
    </dataValidation>
    <dataValidation sqref="D1021" prompt="Non-FSW2014 application or a typo in the date" type="custom" showInputMessage="1">
      <formula1>$D1021&gt;=DATE(2014,5,1)</formula1>
    </dataValidation>
    <dataValidation sqref="S1021" prompt="Non-FSW14 application or a typo in the Application Sent date (the date is too far in the past)" type="custom" showInputMessage="1">
      <formula1>$S1021&gt;DATE(2014,4,21)</formula1>
    </dataValidation>
    <dataValidation sqref="X1021" prompt="Rejected/returned date is before the App. Received date or is in future." type="custom" showInputMessage="1">
      <formula1>AND(OR($D1021="",$X1021&gt;=$D1021),$X1021&lt;=TODAY())</formula1>
    </dataValidation>
    <dataValidation sqref="Y1021" prompt="Fee Encashed date is before the App.Received date or is in future." type="custom" showInputMessage="1">
      <formula1>AND(OR($D1021="",$Y1021&gt;=$D1021),$Y1021&lt;=TODAY())</formula1>
    </dataValidation>
    <dataValidation sqref="Z1021" prompt="PER Received date is before the Fee Encashed date or is in future." type="custom" showInputMessage="1">
      <formula1>AND($Z1021&lt;=TODAY(),OR($Y1021="",$Y1021&lt;$Z1021))</formula1>
    </dataValidation>
    <dataValidation sqref="D1022" prompt="Non-FSW2014 application or a typo in the date" type="custom" showInputMessage="1">
      <formula1>$D1022&gt;=DATE(2014,5,1)</formula1>
    </dataValidation>
    <dataValidation sqref="S1022" prompt="Non-FSW14 application or a typo in the Application Sent date (the date is too far in the past)" type="custom" showInputMessage="1">
      <formula1>$S1022&gt;DATE(2014,4,21)</formula1>
    </dataValidation>
    <dataValidation sqref="X1022" prompt="Rejected/returned date is before the App. Received date or is in future." type="custom" showInputMessage="1">
      <formula1>AND(OR($D1022="",$X1022&gt;=$D1022),$X1022&lt;=TODAY())</formula1>
    </dataValidation>
    <dataValidation sqref="Y1022" prompt="Fee Encashed date is before the App.Received date or is in future." type="custom" showInputMessage="1">
      <formula1>AND(OR($D1022="",$Y1022&gt;=$D1022),$Y1022&lt;=TODAY())</formula1>
    </dataValidation>
    <dataValidation sqref="Z1022" prompt="PER Received date is before the Fee Encashed date or is in future." type="custom" showInputMessage="1">
      <formula1>AND($Z1022&lt;=TODAY(),OR($Y1022="",$Y1022&lt;$Z1022))</formula1>
    </dataValidation>
    <dataValidation sqref="D1023" prompt="Non-FSW2014 application or a typo in the date" type="custom" showInputMessage="1">
      <formula1>$D1023&gt;=DATE(2014,5,1)</formula1>
    </dataValidation>
    <dataValidation sqref="S1023" prompt="Non-FSW14 application or a typo in the Application Sent date (the date is too far in the past)" type="custom" showInputMessage="1">
      <formula1>$S1023&gt;DATE(2014,4,21)</formula1>
    </dataValidation>
    <dataValidation sqref="X1023" prompt="Rejected/returned date is before the App. Received date or is in future." type="custom" showInputMessage="1">
      <formula1>AND(OR($D1023="",$X1023&gt;=$D1023),$X1023&lt;=TODAY())</formula1>
    </dataValidation>
    <dataValidation sqref="Y1023" prompt="Fee Encashed date is before the App.Received date or is in future." type="custom" showInputMessage="1">
      <formula1>AND(OR($D1023="",$Y1023&gt;=$D1023),$Y1023&lt;=TODAY())</formula1>
    </dataValidation>
    <dataValidation sqref="Z1023" prompt="PER Received date is before the Fee Encashed date or is in future." type="custom" showInputMessage="1">
      <formula1>AND($Z1023&lt;=TODAY(),OR($Y1023="",$Y1023&lt;$Z1023))</formula1>
    </dataValidation>
    <dataValidation sqref="D1024" prompt="Non-FSW2014 application or a typo in the date" type="custom" showInputMessage="1">
      <formula1>$D1024&gt;=DATE(2014,5,1)</formula1>
    </dataValidation>
    <dataValidation sqref="S1024" prompt="Non-FSW14 application or a typo in the Application Sent date (the date is too far in the past)" type="custom" showInputMessage="1">
      <formula1>$S1024&gt;DATE(2014,4,21)</formula1>
    </dataValidation>
    <dataValidation sqref="X1024" prompt="Rejected/returned date is before the App. Received date or is in future." type="custom" showInputMessage="1">
      <formula1>AND(OR($D1024="",$X1024&gt;=$D1024),$X1024&lt;=TODAY())</formula1>
    </dataValidation>
    <dataValidation sqref="Y1024" prompt="Fee Encashed date is before the App.Received date or is in future." type="custom" showInputMessage="1">
      <formula1>AND(OR($D1024="",$Y1024&gt;=$D1024),$Y1024&lt;=TODAY())</formula1>
    </dataValidation>
    <dataValidation sqref="Z1024" prompt="PER Received date is before the Fee Encashed date or is in future." type="custom" showInputMessage="1">
      <formula1>AND($Z1024&lt;=TODAY(),OR($Y1024="",$Y1024&lt;$Z1024))</formula1>
    </dataValidation>
    <dataValidation sqref="D1025" prompt="Non-FSW2014 application or a typo in the date" type="custom" showInputMessage="1">
      <formula1>$D1025&gt;=DATE(2014,5,1)</formula1>
    </dataValidation>
    <dataValidation sqref="S1025" prompt="Non-FSW14 application or a typo in the Application Sent date (the date is too far in the past)" type="custom" showInputMessage="1">
      <formula1>$S1025&gt;DATE(2014,4,21)</formula1>
    </dataValidation>
    <dataValidation sqref="X1025" prompt="Rejected/returned date is before the App. Received date or is in future." type="custom" showInputMessage="1">
      <formula1>AND(OR($D1025="",$X1025&gt;=$D1025),$X1025&lt;=TODAY())</formula1>
    </dataValidation>
    <dataValidation sqref="Y1025" prompt="Fee Encashed date is before the App.Received date or is in future." type="custom" showInputMessage="1">
      <formula1>AND(OR($D1025="",$Y1025&gt;=$D1025),$Y1025&lt;=TODAY())</formula1>
    </dataValidation>
    <dataValidation sqref="Z1025" prompt="PER Received date is before the Fee Encashed date or is in future." type="custom" showInputMessage="1">
      <formula1>AND($Z1025&lt;=TODAY(),OR($Y1025="",$Y1025&lt;$Z1025))</formula1>
    </dataValidation>
    <dataValidation sqref="D1026" prompt="Non-FSW2014 application or a typo in the date" type="custom" showInputMessage="1">
      <formula1>$D1026&gt;=DATE(2014,5,1)</formula1>
    </dataValidation>
    <dataValidation sqref="S1026" prompt="Non-FSW14 application or a typo in the Application Sent date (the date is too far in the past)" type="custom" showInputMessage="1">
      <formula1>$S1026&gt;DATE(2014,4,21)</formula1>
    </dataValidation>
    <dataValidation sqref="X1026" prompt="Rejected/returned date is before the App. Received date or is in future." type="custom" showInputMessage="1">
      <formula1>AND(OR($D1026="",$X1026&gt;=$D1026),$X1026&lt;=TODAY())</formula1>
    </dataValidation>
    <dataValidation sqref="Y1026" prompt="Fee Encashed date is before the App.Received date or is in future." type="custom" showInputMessage="1">
      <formula1>AND(OR($D1026="",$Y1026&gt;=$D1026),$Y1026&lt;=TODAY())</formula1>
    </dataValidation>
    <dataValidation sqref="Z1026" prompt="PER Received date is before the Fee Encashed date or is in future." type="custom" showInputMessage="1">
      <formula1>AND($Z1026&lt;=TODAY(),OR($Y1026="",$Y1026&lt;$Z1026))</formula1>
    </dataValidation>
    <dataValidation sqref="D1027" prompt="Non-FSW2014 application or a typo in the date" type="custom" showInputMessage="1">
      <formula1>$D1027&gt;=DATE(2014,5,1)</formula1>
    </dataValidation>
    <dataValidation sqref="S1027" prompt="Non-FSW14 application or a typo in the Application Sent date (the date is too far in the past)" type="custom" showInputMessage="1">
      <formula1>$S1027&gt;DATE(2014,4,21)</formula1>
    </dataValidation>
    <dataValidation sqref="X1027" prompt="Rejected/returned date is before the App. Received date or is in future." type="custom" showInputMessage="1">
      <formula1>AND(OR($D1027="",$X1027&gt;=$D1027),$X1027&lt;=TODAY())</formula1>
    </dataValidation>
    <dataValidation sqref="Y1027" prompt="Fee Encashed date is before the App.Received date or is in future." type="custom" showInputMessage="1">
      <formula1>AND(OR($D1027="",$Y1027&gt;=$D1027),$Y1027&lt;=TODAY())</formula1>
    </dataValidation>
    <dataValidation sqref="Z1027" prompt="PER Received date is before the Fee Encashed date or is in future." type="custom" showInputMessage="1">
      <formula1>AND($Z1027&lt;=TODAY(),OR($Y1027="",$Y1027&lt;$Z1027))</formula1>
    </dataValidation>
    <dataValidation sqref="D1028" prompt="Non-FSW2014 application or a typo in the date" type="custom" showInputMessage="1">
      <formula1>$D1028&gt;=DATE(2014,5,1)</formula1>
    </dataValidation>
    <dataValidation sqref="S1028" prompt="Non-FSW14 application or a typo in the Application Sent date (the date is too far in the past)" type="custom" showInputMessage="1">
      <formula1>$S1028&gt;DATE(2014,4,21)</formula1>
    </dataValidation>
    <dataValidation sqref="X1028" prompt="Rejected/returned date is before the App. Received date or is in future." type="custom" showInputMessage="1">
      <formula1>AND(OR($D1028="",$X1028&gt;=$D1028),$X1028&lt;=TODAY())</formula1>
    </dataValidation>
    <dataValidation sqref="Y1028" prompt="Fee Encashed date is before the App.Received date or is in future." type="custom" showInputMessage="1">
      <formula1>AND(OR($D1028="",$Y1028&gt;=$D1028),$Y1028&lt;=TODAY())</formula1>
    </dataValidation>
    <dataValidation sqref="Z1028" prompt="PER Received date is before the Fee Encashed date or is in future." type="custom" showInputMessage="1">
      <formula1>AND($Z1028&lt;=TODAY(),OR($Y1028="",$Y1028&lt;$Z1028))</formula1>
    </dataValidation>
    <dataValidation sqref="D1029" prompt="Non-FSW2014 application or a typo in the date" type="custom" showInputMessage="1">
      <formula1>$D1029&gt;=DATE(2014,5,1)</formula1>
    </dataValidation>
    <dataValidation sqref="S1029" prompt="Non-FSW14 application or a typo in the Application Sent date (the date is too far in the past)" type="custom" showInputMessage="1">
      <formula1>$S1029&gt;DATE(2014,4,21)</formula1>
    </dataValidation>
    <dataValidation sqref="X1029" prompt="Rejected/returned date is before the App. Received date or is in future." type="custom" showInputMessage="1">
      <formula1>AND(OR($D1029="",$X1029&gt;=$D1029),$X1029&lt;=TODAY())</formula1>
    </dataValidation>
    <dataValidation sqref="Y1029" prompt="Fee Encashed date is before the App.Received date or is in future." type="custom" showInputMessage="1">
      <formula1>AND(OR($D1029="",$Y1029&gt;=$D1029),$Y1029&lt;=TODAY())</formula1>
    </dataValidation>
    <dataValidation sqref="Z1029" prompt="PER Received date is before the Fee Encashed date or is in future." type="custom" showInputMessage="1">
      <formula1>AND($Z1029&lt;=TODAY(),OR($Y1029="",$Y1029&lt;$Z1029))</formula1>
    </dataValidation>
    <dataValidation sqref="D1030" prompt="Non-FSW2014 application or a typo in the date" type="custom" showInputMessage="1">
      <formula1>$D1030&gt;=DATE(2014,5,1)</formula1>
    </dataValidation>
    <dataValidation sqref="S1030" prompt="Non-FSW14 application or a typo in the Application Sent date (the date is too far in the past)" type="custom" showInputMessage="1">
      <formula1>$S1030&gt;DATE(2014,4,21)</formula1>
    </dataValidation>
    <dataValidation sqref="X1030" prompt="Rejected/returned date is before the App. Received date or is in future." type="custom" showInputMessage="1">
      <formula1>AND(OR($D1030="",$X1030&gt;=$D1030),$X1030&lt;=TODAY())</formula1>
    </dataValidation>
    <dataValidation sqref="Y1030" prompt="Fee Encashed date is before the App.Received date or is in future." type="custom" showInputMessage="1">
      <formula1>AND(OR($D1030="",$Y1030&gt;=$D1030),$Y1030&lt;=TODAY())</formula1>
    </dataValidation>
    <dataValidation sqref="Z1030" prompt="PER Received date is before the Fee Encashed date or is in future." type="custom" showInputMessage="1">
      <formula1>AND($Z1030&lt;=TODAY(),OR($Y1030="",$Y1030&lt;$Z1030))</formula1>
    </dataValidation>
    <dataValidation sqref="D1031" prompt="Non-FSW2014 application or a typo in the date" type="custom" showInputMessage="1">
      <formula1>$D1031&gt;=DATE(2014,5,1)</formula1>
    </dataValidation>
    <dataValidation sqref="S1031" prompt="Non-FSW14 application or a typo in the Application Sent date (the date is too far in the past)" type="custom" showInputMessage="1">
      <formula1>$S1031&gt;DATE(2014,4,21)</formula1>
    </dataValidation>
    <dataValidation sqref="X1031" prompt="Rejected/returned date is before the App. Received date or is in future." type="custom" showInputMessage="1">
      <formula1>AND(OR($D1031="",$X1031&gt;=$D1031),$X1031&lt;=TODAY())</formula1>
    </dataValidation>
    <dataValidation sqref="Y1031" prompt="Fee Encashed date is before the App.Received date or is in future." type="custom" showInputMessage="1">
      <formula1>AND(OR($D1031="",$Y1031&gt;=$D1031),$Y1031&lt;=TODAY())</formula1>
    </dataValidation>
    <dataValidation sqref="Z1031" prompt="PER Received date is before the Fee Encashed date or is in future." type="custom" showInputMessage="1">
      <formula1>AND($Z1031&lt;=TODAY(),OR($Y1031="",$Y1031&lt;$Z1031))</formula1>
    </dataValidation>
    <dataValidation sqref="D1032" prompt="Non-FSW2014 application or a typo in the date" type="custom" showInputMessage="1">
      <formula1>$D1032&gt;=DATE(2014,5,1)</formula1>
    </dataValidation>
    <dataValidation sqref="S1032" prompt="Non-FSW14 application or a typo in the Application Sent date (the date is too far in the past)" type="custom" showInputMessage="1">
      <formula1>$S1032&gt;DATE(2014,4,21)</formula1>
    </dataValidation>
    <dataValidation sqref="X1032" prompt="Rejected/returned date is before the App. Received date or is in future." type="custom" showInputMessage="1">
      <formula1>AND(OR($D1032="",$X1032&gt;=$D1032),$X1032&lt;=TODAY())</formula1>
    </dataValidation>
    <dataValidation sqref="Y1032" prompt="Fee Encashed date is before the App.Received date or is in future." type="custom" showInputMessage="1">
      <formula1>AND(OR($D1032="",$Y1032&gt;=$D1032),$Y1032&lt;=TODAY())</formula1>
    </dataValidation>
    <dataValidation sqref="Z1032" prompt="PER Received date is before the Fee Encashed date or is in future." type="custom" showInputMessage="1">
      <formula1>AND($Z1032&lt;=TODAY(),OR($Y1032="",$Y1032&lt;$Z1032))</formula1>
    </dataValidation>
    <dataValidation sqref="D1033" prompt="Non-FSW2014 application or a typo in the date" type="custom" showInputMessage="1">
      <formula1>$D1033&gt;=DATE(2014,5,1)</formula1>
    </dataValidation>
    <dataValidation sqref="S1033" prompt="Non-FSW14 application or a typo in the Application Sent date (the date is too far in the past)" type="custom" showInputMessage="1">
      <formula1>$S1033&gt;DATE(2014,4,21)</formula1>
    </dataValidation>
    <dataValidation sqref="X1033" prompt="Rejected/returned date is before the App. Received date or is in future." type="custom" showInputMessage="1">
      <formula1>AND(OR($D1033="",$X1033&gt;=$D1033),$X1033&lt;=TODAY())</formula1>
    </dataValidation>
    <dataValidation sqref="Y1033" prompt="Fee Encashed date is before the App.Received date or is in future." type="custom" showInputMessage="1">
      <formula1>AND(OR($D1033="",$Y1033&gt;=$D1033),$Y1033&lt;=TODAY())</formula1>
    </dataValidation>
    <dataValidation sqref="Z1033" prompt="PER Received date is before the Fee Encashed date or is in future." type="custom" showInputMessage="1">
      <formula1>AND($Z1033&lt;=TODAY(),OR($Y1033="",$Y1033&lt;$Z1033))</formula1>
    </dataValidation>
    <dataValidation sqref="D1034" prompt="Non-FSW2014 application or a typo in the date" type="custom" showInputMessage="1">
      <formula1>$D1034&gt;=DATE(2014,5,1)</formula1>
    </dataValidation>
    <dataValidation sqref="S1034" prompt="Non-FSW14 application or a typo in the Application Sent date (the date is too far in the past)" type="custom" showInputMessage="1">
      <formula1>$S1034&gt;DATE(2014,4,21)</formula1>
    </dataValidation>
    <dataValidation sqref="X1034" prompt="Rejected/returned date is before the App. Received date or is in future." type="custom" showInputMessage="1">
      <formula1>AND(OR($D1034="",$X1034&gt;=$D1034),$X1034&lt;=TODAY())</formula1>
    </dataValidation>
    <dataValidation sqref="Y1034" prompt="Fee Encashed date is before the App.Received date or is in future." type="custom" showInputMessage="1">
      <formula1>AND(OR($D1034="",$Y1034&gt;=$D1034),$Y1034&lt;=TODAY())</formula1>
    </dataValidation>
    <dataValidation sqref="Z1034" prompt="PER Received date is before the Fee Encashed date or is in future." type="custom" showInputMessage="1">
      <formula1>AND($Z1034&lt;=TODAY(),OR($Y1034="",$Y1034&lt;$Z1034))</formula1>
    </dataValidation>
    <dataValidation sqref="D1035" prompt="Non-FSW2014 application or a typo in the date" type="custom" showInputMessage="1">
      <formula1>$D1035&gt;=DATE(2014,5,1)</formula1>
    </dataValidation>
    <dataValidation sqref="S1035" prompt="Non-FSW14 application or a typo in the Application Sent date (the date is too far in the past)" type="custom" showInputMessage="1">
      <formula1>$S1035&gt;DATE(2014,4,21)</formula1>
    </dataValidation>
    <dataValidation sqref="X1035" prompt="Rejected/returned date is before the App. Received date or is in future." type="custom" showInputMessage="1">
      <formula1>AND(OR($D1035="",$X1035&gt;=$D1035),$X1035&lt;=TODAY())</formula1>
    </dataValidation>
    <dataValidation sqref="Y1035" prompt="Fee Encashed date is before the App.Received date or is in future." type="custom" showInputMessage="1">
      <formula1>AND(OR($D1035="",$Y1035&gt;=$D1035),$Y1035&lt;=TODAY())</formula1>
    </dataValidation>
    <dataValidation sqref="Z1035" prompt="PER Received date is before the Fee Encashed date or is in future." type="custom" showInputMessage="1">
      <formula1>AND($Z1035&lt;=TODAY(),OR($Y1035="",$Y1035&lt;$Z1035))</formula1>
    </dataValidation>
    <dataValidation sqref="D1036" prompt="Non-FSW2014 application or a typo in the date" type="custom" showInputMessage="1">
      <formula1>$D1036&gt;=DATE(2014,5,1)</formula1>
    </dataValidation>
    <dataValidation sqref="S1036" prompt="Non-FSW14 application or a typo in the Application Sent date (the date is too far in the past)" type="custom" showInputMessage="1">
      <formula1>$S1036&gt;DATE(2014,4,21)</formula1>
    </dataValidation>
    <dataValidation sqref="X1036" prompt="Rejected/returned date is before the App. Received date or is in future." type="custom" showInputMessage="1">
      <formula1>AND(OR($D1036="",$X1036&gt;=$D1036),$X1036&lt;=TODAY())</formula1>
    </dataValidation>
    <dataValidation sqref="Y1036" prompt="Fee Encashed date is before the App.Received date or is in future." type="custom" showInputMessage="1">
      <formula1>AND(OR($D1036="",$Y1036&gt;=$D1036),$Y1036&lt;=TODAY())</formula1>
    </dataValidation>
    <dataValidation sqref="Z1036" prompt="PER Received date is before the Fee Encashed date or is in future." type="custom" showInputMessage="1">
      <formula1>AND($Z1036&lt;=TODAY(),OR($Y1036="",$Y1036&lt;$Z1036))</formula1>
    </dataValidation>
    <dataValidation sqref="D1037" prompt="Non-FSW2014 application or a typo in the date" type="custom" showInputMessage="1">
      <formula1>$D1037&gt;=DATE(2014,5,1)</formula1>
    </dataValidation>
    <dataValidation sqref="S1037" prompt="Non-FSW14 application or a typo in the Application Sent date (the date is too far in the past)" type="custom" showInputMessage="1">
      <formula1>$S1037&gt;DATE(2014,4,21)</formula1>
    </dataValidation>
    <dataValidation sqref="X1037" prompt="Rejected/returned date is before the App. Received date or is in future." type="custom" showInputMessage="1">
      <formula1>AND(OR($D1037="",$X1037&gt;=$D1037),$X1037&lt;=TODAY())</formula1>
    </dataValidation>
    <dataValidation sqref="Y1037" prompt="Fee Encashed date is before the App.Received date or is in future." type="custom" showInputMessage="1">
      <formula1>AND(OR($D1037="",$Y1037&gt;=$D1037),$Y1037&lt;=TODAY())</formula1>
    </dataValidation>
    <dataValidation sqref="Z1037" prompt="PER Received date is before the Fee Encashed date or is in future." type="custom" showInputMessage="1">
      <formula1>AND($Z1037&lt;=TODAY(),OR($Y1037="",$Y1037&lt;$Z1037))</formula1>
    </dataValidation>
    <dataValidation sqref="D1038" prompt="Non-FSW2014 application or a typo in the date" type="custom" showInputMessage="1">
      <formula1>$D1038&gt;=DATE(2014,5,1)</formula1>
    </dataValidation>
    <dataValidation sqref="S1038" prompt="Non-FSW14 application or a typo in the Application Sent date (the date is too far in the past)" type="custom" showInputMessage="1">
      <formula1>$S1038&gt;DATE(2014,4,21)</formula1>
    </dataValidation>
    <dataValidation sqref="X1038" prompt="Rejected/returned date is before the App. Received date or is in future." type="custom" showInputMessage="1">
      <formula1>AND(OR($D1038="",$X1038&gt;=$D1038),$X1038&lt;=TODAY())</formula1>
    </dataValidation>
    <dataValidation sqref="Y1038" prompt="Fee Encashed date is before the App.Received date or is in future." type="custom" showInputMessage="1">
      <formula1>AND(OR($D1038="",$Y1038&gt;=$D1038),$Y1038&lt;=TODAY())</formula1>
    </dataValidation>
    <dataValidation sqref="Z1038" prompt="PER Received date is before the Fee Encashed date or is in future." type="custom" showInputMessage="1">
      <formula1>AND($Z1038&lt;=TODAY(),OR($Y1038="",$Y1038&lt;$Z1038))</formula1>
    </dataValidation>
    <dataValidation sqref="D1039" prompt="Non-FSW2014 application or a typo in the date" type="custom" showInputMessage="1">
      <formula1>$D1039&gt;=DATE(2014,5,1)</formula1>
    </dataValidation>
    <dataValidation sqref="S1039" prompt="Non-FSW14 application or a typo in the Application Sent date (the date is too far in the past)" type="custom" showInputMessage="1">
      <formula1>$S1039&gt;DATE(2014,4,21)</formula1>
    </dataValidation>
    <dataValidation sqref="X1039" prompt="Rejected/returned date is before the App. Received date or is in future." type="custom" showInputMessage="1">
      <formula1>AND(OR($D1039="",$X1039&gt;=$D1039),$X1039&lt;=TODAY())</formula1>
    </dataValidation>
    <dataValidation sqref="Y1039" prompt="Fee Encashed date is before the App.Received date or is in future." type="custom" showInputMessage="1">
      <formula1>AND(OR($D1039="",$Y1039&gt;=$D1039),$Y1039&lt;=TODAY())</formula1>
    </dataValidation>
    <dataValidation sqref="Z1039" prompt="PER Received date is before the Fee Encashed date or is in future." type="custom" showInputMessage="1">
      <formula1>AND($Z1039&lt;=TODAY(),OR($Y1039="",$Y1039&lt;$Z1039))</formula1>
    </dataValidation>
    <dataValidation sqref="D1040" prompt="Non-FSW2014 application or a typo in the date" type="custom" showInputMessage="1">
      <formula1>$D1040&gt;=DATE(2014,5,1)</formula1>
    </dataValidation>
    <dataValidation sqref="S1040" prompt="Non-FSW14 application or a typo in the Application Sent date (the date is too far in the past)" type="custom" showInputMessage="1">
      <formula1>$S1040&gt;DATE(2014,4,21)</formula1>
    </dataValidation>
    <dataValidation sqref="X1040" prompt="Rejected/returned date is before the App. Received date or is in future." type="custom" showInputMessage="1">
      <formula1>AND(OR($D1040="",$X1040&gt;=$D1040),$X1040&lt;=TODAY())</formula1>
    </dataValidation>
    <dataValidation sqref="Y1040" prompt="Fee Encashed date is before the App.Received date or is in future." type="custom" showInputMessage="1">
      <formula1>AND(OR($D1040="",$Y1040&gt;=$D1040),$Y1040&lt;=TODAY())</formula1>
    </dataValidation>
    <dataValidation sqref="Z1040" prompt="PER Received date is before the Fee Encashed date or is in future." type="custom" showInputMessage="1">
      <formula1>AND($Z1040&lt;=TODAY(),OR($Y1040="",$Y1040&lt;$Z1040))</formula1>
    </dataValidation>
    <dataValidation sqref="D1041" prompt="Non-FSW2014 application or a typo in the date" type="custom" showInputMessage="1">
      <formula1>$D1041&gt;=DATE(2014,5,1)</formula1>
    </dataValidation>
    <dataValidation sqref="S1041" prompt="Non-FSW14 application or a typo in the Application Sent date (the date is too far in the past)" type="custom" showInputMessage="1">
      <formula1>$S1041&gt;DATE(2014,4,21)</formula1>
    </dataValidation>
    <dataValidation sqref="X1041" prompt="Rejected/returned date is before the App. Received date or is in future." type="custom" showInputMessage="1">
      <formula1>AND(OR($D1041="",$X1041&gt;=$D1041),$X1041&lt;=TODAY())</formula1>
    </dataValidation>
    <dataValidation sqref="Y1041" prompt="Fee Encashed date is before the App.Received date or is in future." type="custom" showInputMessage="1">
      <formula1>AND(OR($D1041="",$Y1041&gt;=$D1041),$Y1041&lt;=TODAY())</formula1>
    </dataValidation>
    <dataValidation sqref="Z1041" prompt="PER Received date is before the Fee Encashed date or is in future." type="custom" showInputMessage="1">
      <formula1>AND($Z1041&lt;=TODAY(),OR($Y1041="",$Y1041&lt;$Z1041))</formula1>
    </dataValidation>
    <dataValidation sqref="D1042" prompt="Non-FSW2014 application or a typo in the date" type="custom" showInputMessage="1">
      <formula1>$D1042&gt;=DATE(2014,5,1)</formula1>
    </dataValidation>
    <dataValidation sqref="S1042" prompt="Non-FSW14 application or a typo in the Application Sent date (the date is too far in the past)" type="custom" showInputMessage="1">
      <formula1>$S1042&gt;DATE(2014,4,21)</formula1>
    </dataValidation>
    <dataValidation sqref="X1042" prompt="Rejected/returned date is before the App. Received date or is in future." type="custom" showInputMessage="1">
      <formula1>AND(OR($D1042="",$X1042&gt;=$D1042),$X1042&lt;=TODAY())</formula1>
    </dataValidation>
    <dataValidation sqref="Y1042" prompt="Fee Encashed date is before the App.Received date or is in future." type="custom" showInputMessage="1">
      <formula1>AND(OR($D1042="",$Y1042&gt;=$D1042),$Y1042&lt;=TODAY())</formula1>
    </dataValidation>
    <dataValidation sqref="Z1042" prompt="PER Received date is before the Fee Encashed date or is in future." type="custom" showInputMessage="1">
      <formula1>AND($Z1042&lt;=TODAY(),OR($Y1042="",$Y1042&lt;$Z1042))</formula1>
    </dataValidation>
    <dataValidation sqref="D1043" prompt="Non-FSW2014 application or a typo in the date" type="custom" showInputMessage="1">
      <formula1>$D1043&gt;=DATE(2014,5,1)</formula1>
    </dataValidation>
    <dataValidation sqref="S1043" prompt="Non-FSW14 application or a typo in the Application Sent date (the date is too far in the past)" type="custom" showInputMessage="1">
      <formula1>$S1043&gt;DATE(2014,4,21)</formula1>
    </dataValidation>
    <dataValidation sqref="X1043" prompt="Rejected/returned date is before the App. Received date or is in future." type="custom" showInputMessage="1">
      <formula1>AND(OR($D1043="",$X1043&gt;=$D1043),$X1043&lt;=TODAY())</formula1>
    </dataValidation>
    <dataValidation sqref="Y1043" prompt="Fee Encashed date is before the App.Received date or is in future." type="custom" showInputMessage="1">
      <formula1>AND(OR($D1043="",$Y1043&gt;=$D1043),$Y1043&lt;=TODAY())</formula1>
    </dataValidation>
    <dataValidation sqref="Z1043" prompt="PER Received date is before the Fee Encashed date or is in future." type="custom" showInputMessage="1">
      <formula1>AND($Z1043&lt;=TODAY(),OR($Y1043="",$Y1043&lt;$Z1043))</formula1>
    </dataValidation>
    <dataValidation sqref="D1044" prompt="Non-FSW2014 application or a typo in the date" type="custom" showInputMessage="1">
      <formula1>$D1044&gt;=DATE(2014,5,1)</formula1>
    </dataValidation>
    <dataValidation sqref="S1044" prompt="Non-FSW14 application or a typo in the Application Sent date (the date is too far in the past)" type="custom" showInputMessage="1">
      <formula1>$S1044&gt;DATE(2014,4,21)</formula1>
    </dataValidation>
    <dataValidation sqref="X1044" prompt="Rejected/returned date is before the App. Received date or is in future." type="custom" showInputMessage="1">
      <formula1>AND(OR($D1044="",$X1044&gt;=$D1044),$X1044&lt;=TODAY())</formula1>
    </dataValidation>
    <dataValidation sqref="Y1044" prompt="Fee Encashed date is before the App.Received date or is in future." type="custom" showInputMessage="1">
      <formula1>AND(OR($D1044="",$Y1044&gt;=$D1044),$Y1044&lt;=TODAY())</formula1>
    </dataValidation>
    <dataValidation sqref="Z1044" prompt="PER Received date is before the Fee Encashed date or is in future." type="custom" showInputMessage="1">
      <formula1>AND($Z1044&lt;=TODAY(),OR($Y1044="",$Y1044&lt;$Z1044))</formula1>
    </dataValidation>
    <dataValidation sqref="D1045" prompt="Non-FSW2014 application or a typo in the date" type="custom" showInputMessage="1">
      <formula1>$D1045&gt;=DATE(2014,5,1)</formula1>
    </dataValidation>
    <dataValidation sqref="S1045" prompt="Non-FSW14 application or a typo in the Application Sent date (the date is too far in the past)" type="custom" showInputMessage="1">
      <formula1>$S1045&gt;DATE(2014,4,21)</formula1>
    </dataValidation>
    <dataValidation sqref="X1045" prompt="Rejected/returned date is before the App. Received date or is in future." type="custom" showInputMessage="1">
      <formula1>AND(OR($D1045="",$X1045&gt;=$D1045),$X1045&lt;=TODAY())</formula1>
    </dataValidation>
    <dataValidation sqref="Y1045" prompt="Fee Encashed date is before the App.Received date or is in future." type="custom" showInputMessage="1">
      <formula1>AND(OR($D1045="",$Y1045&gt;=$D1045),$Y1045&lt;=TODAY())</formula1>
    </dataValidation>
    <dataValidation sqref="Z1045" prompt="PER Received date is before the Fee Encashed date or is in future." type="custom" showInputMessage="1">
      <formula1>AND($Z1045&lt;=TODAY(),OR($Y1045="",$Y1045&lt;$Z1045))</formula1>
    </dataValidation>
    <dataValidation sqref="D1046" prompt="Non-FSW2014 application or a typo in the date" type="custom" showInputMessage="1">
      <formula1>$D1046&gt;=DATE(2014,5,1)</formula1>
    </dataValidation>
    <dataValidation sqref="S1046" prompt="Non-FSW14 application or a typo in the Application Sent date (the date is too far in the past)" type="custom" showInputMessage="1">
      <formula1>$S1046&gt;DATE(2014,4,21)</formula1>
    </dataValidation>
    <dataValidation sqref="X1046" prompt="Rejected/returned date is before the App. Received date or is in future." type="custom" showInputMessage="1">
      <formula1>AND(OR($D1046="",$X1046&gt;=$D1046),$X1046&lt;=TODAY())</formula1>
    </dataValidation>
    <dataValidation sqref="Y1046" prompt="Fee Encashed date is before the App.Received date or is in future." type="custom" showInputMessage="1">
      <formula1>AND(OR($D1046="",$Y1046&gt;=$D1046),$Y1046&lt;=TODAY())</formula1>
    </dataValidation>
    <dataValidation sqref="Z1046" prompt="PER Received date is before the Fee Encashed date or is in future." type="custom" showInputMessage="1">
      <formula1>AND($Z1046&lt;=TODAY(),OR($Y1046="",$Y1046&lt;$Z1046))</formula1>
    </dataValidation>
    <dataValidation sqref="D1047" prompt="Non-FSW2014 application or a typo in the date" type="custom" showInputMessage="1">
      <formula1>$D1047&gt;=DATE(2014,5,1)</formula1>
    </dataValidation>
    <dataValidation sqref="S1047" prompt="Non-FSW14 application or a typo in the Application Sent date (the date is too far in the past)" type="custom" showInputMessage="1">
      <formula1>$S1047&gt;DATE(2014,4,21)</formula1>
    </dataValidation>
    <dataValidation sqref="X1047" prompt="Rejected/returned date is before the App. Received date or is in future." type="custom" showInputMessage="1">
      <formula1>AND(OR($D1047="",$X1047&gt;=$D1047),$X1047&lt;=TODAY())</formula1>
    </dataValidation>
    <dataValidation sqref="Y1047" prompt="Fee Encashed date is before the App.Received date or is in future." type="custom" showInputMessage="1">
      <formula1>AND(OR($D1047="",$Y1047&gt;=$D1047),$Y1047&lt;=TODAY())</formula1>
    </dataValidation>
    <dataValidation sqref="Z1047" prompt="PER Received date is before the Fee Encashed date or is in future." type="custom" showInputMessage="1">
      <formula1>AND($Z1047&lt;=TODAY(),OR($Y1047="",$Y1047&lt;$Z1047))</formula1>
    </dataValidation>
    <dataValidation sqref="D1048" prompt="Non-FSW2014 application or a typo in the date" type="custom" showInputMessage="1">
      <formula1>$D1048&gt;=DATE(2014,5,1)</formula1>
    </dataValidation>
    <dataValidation sqref="S1048" prompt="Non-FSW14 application or a typo in the Application Sent date (the date is too far in the past)" type="custom" showInputMessage="1">
      <formula1>$S1048&gt;DATE(2014,4,21)</formula1>
    </dataValidation>
    <dataValidation sqref="X1048" prompt="Rejected/returned date is before the App. Received date or is in future." type="custom" showInputMessage="1">
      <formula1>AND(OR($D1048="",$X1048&gt;=$D1048),$X1048&lt;=TODAY())</formula1>
    </dataValidation>
    <dataValidation sqref="Y1048" prompt="Fee Encashed date is before the App.Received date or is in future." type="custom" showInputMessage="1">
      <formula1>AND(OR($D1048="",$Y1048&gt;=$D1048),$Y1048&lt;=TODAY())</formula1>
    </dataValidation>
    <dataValidation sqref="Z1048" prompt="PER Received date is before the Fee Encashed date or is in future." type="custom" showInputMessage="1">
      <formula1>AND($Z1048&lt;=TODAY(),OR($Y1048="",$Y1048&lt;$Z1048))</formula1>
    </dataValidation>
    <dataValidation sqref="D1049" prompt="Non-FSW2014 application or a typo in the date" type="custom" showInputMessage="1">
      <formula1>$D1049&gt;=DATE(2014,5,1)</formula1>
    </dataValidation>
    <dataValidation sqref="S1049" prompt="Non-FSW14 application or a typo in the Application Sent date (the date is too far in the past)" type="custom" showInputMessage="1">
      <formula1>$S1049&gt;DATE(2014,4,21)</formula1>
    </dataValidation>
    <dataValidation sqref="X1049" prompt="Rejected/returned date is before the App. Received date or is in future." type="custom" showInputMessage="1">
      <formula1>AND(OR($D1049="",$X1049&gt;=$D1049),$X1049&lt;=TODAY())</formula1>
    </dataValidation>
    <dataValidation sqref="Y1049" prompt="Fee Encashed date is before the App.Received date or is in future." type="custom" showInputMessage="1">
      <formula1>AND(OR($D1049="",$Y1049&gt;=$D1049),$Y1049&lt;=TODAY())</formula1>
    </dataValidation>
    <dataValidation sqref="Z1049" prompt="PER Received date is before the Fee Encashed date or is in future." type="custom" showInputMessage="1">
      <formula1>AND($Z1049&lt;=TODAY(),OR($Y1049="",$Y1049&lt;$Z1049))</formula1>
    </dataValidation>
    <dataValidation sqref="D1050" prompt="Non-FSW2014 application or a typo in the date" type="custom" showInputMessage="1">
      <formula1>$D1050&gt;=DATE(2014,5,1)</formula1>
    </dataValidation>
    <dataValidation sqref="S1050" prompt="Non-FSW14 application or a typo in the Application Sent date (the date is too far in the past)" type="custom" showInputMessage="1">
      <formula1>$S1050&gt;DATE(2014,4,21)</formula1>
    </dataValidation>
    <dataValidation sqref="X1050" prompt="Rejected/returned date is before the App. Received date or is in future." type="custom" showInputMessage="1">
      <formula1>AND(OR($D1050="",$X1050&gt;=$D1050),$X1050&lt;=TODAY())</formula1>
    </dataValidation>
    <dataValidation sqref="Y1050" prompt="Fee Encashed date is before the App.Received date or is in future." type="custom" showInputMessage="1">
      <formula1>AND(OR($D1050="",$Y1050&gt;=$D1050),$Y1050&lt;=TODAY())</formula1>
    </dataValidation>
    <dataValidation sqref="Z1050" prompt="PER Received date is before the Fee Encashed date or is in future." type="custom" showInputMessage="1">
      <formula1>AND($Z1050&lt;=TODAY(),OR($Y1050="",$Y1050&lt;$Z1050))</formula1>
    </dataValidation>
    <dataValidation sqref="D1051" prompt="Non-FSW2014 application or a typo in the date" type="custom" showInputMessage="1">
      <formula1>$D1051&gt;=DATE(2014,5,1)</formula1>
    </dataValidation>
    <dataValidation sqref="S1051" prompt="Non-FSW14 application or a typo in the Application Sent date (the date is too far in the past)" type="custom" showInputMessage="1">
      <formula1>$S1051&gt;DATE(2014,4,21)</formula1>
    </dataValidation>
    <dataValidation sqref="X1051" prompt="Rejected/returned date is before the App. Received date or is in future." type="custom" showInputMessage="1">
      <formula1>AND(OR($D1051="",$X1051&gt;=$D1051),$X1051&lt;=TODAY())</formula1>
    </dataValidation>
    <dataValidation sqref="Y1051" prompt="Fee Encashed date is before the App.Received date or is in future." type="custom" showInputMessage="1">
      <formula1>AND(OR($D1051="",$Y1051&gt;=$D1051),$Y1051&lt;=TODAY())</formula1>
    </dataValidation>
    <dataValidation sqref="Z1051" prompt="PER Received date is before the Fee Encashed date or is in future." type="custom" showInputMessage="1">
      <formula1>AND($Z1051&lt;=TODAY(),OR($Y1051="",$Y1051&lt;$Z1051))</formula1>
    </dataValidation>
    <dataValidation sqref="D1052" prompt="Non-FSW2014 application or a typo in the date" type="custom" showInputMessage="1">
      <formula1>$D1052&gt;=DATE(2014,5,1)</formula1>
    </dataValidation>
    <dataValidation sqref="S1052" prompt="Non-FSW14 application or a typo in the Application Sent date (the date is too far in the past)" type="custom" showInputMessage="1">
      <formula1>$S1052&gt;DATE(2014,4,21)</formula1>
    </dataValidation>
    <dataValidation sqref="X1052" prompt="Rejected/returned date is before the App. Received date or is in future." type="custom" showInputMessage="1">
      <formula1>AND(OR($D1052="",$X1052&gt;=$D1052),$X1052&lt;=TODAY())</formula1>
    </dataValidation>
    <dataValidation sqref="Y1052" prompt="Fee Encashed date is before the App.Received date or is in future." type="custom" showInputMessage="1">
      <formula1>AND(OR($D1052="",$Y1052&gt;=$D1052),$Y1052&lt;=TODAY())</formula1>
    </dataValidation>
    <dataValidation sqref="Z1052" prompt="PER Received date is before the Fee Encashed date or is in future." type="custom" showInputMessage="1">
      <formula1>AND($Z1052&lt;=TODAY(),OR($Y1052="",$Y1052&lt;$Z1052))</formula1>
    </dataValidation>
    <dataValidation sqref="D1053" prompt="Non-FSW2014 application or a typo in the date" type="custom" showInputMessage="1">
      <formula1>$D1053&gt;=DATE(2014,5,1)</formula1>
    </dataValidation>
    <dataValidation sqref="S1053" prompt="Non-FSW14 application or a typo in the Application Sent date (the date is too far in the past)" type="custom" showInputMessage="1">
      <formula1>$S1053&gt;DATE(2014,4,21)</formula1>
    </dataValidation>
    <dataValidation sqref="X1053" prompt="Rejected/returned date is before the App. Received date or is in future." type="custom" showInputMessage="1">
      <formula1>AND(OR($D1053="",$X1053&gt;=$D1053),$X1053&lt;=TODAY())</formula1>
    </dataValidation>
    <dataValidation sqref="Y1053" prompt="Fee Encashed date is before the App.Received date or is in future." type="custom" showInputMessage="1">
      <formula1>AND(OR($D1053="",$Y1053&gt;=$D1053),$Y1053&lt;=TODAY())</formula1>
    </dataValidation>
    <dataValidation sqref="Z1053" prompt="PER Received date is before the Fee Encashed date or is in future." type="custom" showInputMessage="1">
      <formula1>AND($Z1053&lt;=TODAY(),OR($Y1053="",$Y1053&lt;$Z1053))</formula1>
    </dataValidation>
    <dataValidation sqref="D1054" prompt="Non-FSW2014 application or a typo in the date" type="custom" showInputMessage="1">
      <formula1>$D1054&gt;=DATE(2014,5,1)</formula1>
    </dataValidation>
    <dataValidation sqref="S1054" prompt="Non-FSW14 application or a typo in the Application Sent date (the date is too far in the past)" type="custom" showInputMessage="1">
      <formula1>$S1054&gt;DATE(2014,4,21)</formula1>
    </dataValidation>
    <dataValidation sqref="X1054" prompt="Rejected/returned date is before the App. Received date or is in future." type="custom" showInputMessage="1">
      <formula1>AND(OR($D1054="",$X1054&gt;=$D1054),$X1054&lt;=TODAY())</formula1>
    </dataValidation>
    <dataValidation sqref="Y1054" prompt="Fee Encashed date is before the App.Received date or is in future." type="custom" showInputMessage="1">
      <formula1>AND(OR($D1054="",$Y1054&gt;=$D1054),$Y1054&lt;=TODAY())</formula1>
    </dataValidation>
    <dataValidation sqref="Z1054" prompt="PER Received date is before the Fee Encashed date or is in future." type="custom" showInputMessage="1">
      <formula1>AND($Z1054&lt;=TODAY(),OR($Y1054="",$Y1054&lt;$Z1054))</formula1>
    </dataValidation>
    <dataValidation sqref="D1055" prompt="Non-FSW2014 application or a typo in the date" type="custom" showInputMessage="1">
      <formula1>$D1055&gt;=DATE(2014,5,1)</formula1>
    </dataValidation>
    <dataValidation sqref="S1055" prompt="Non-FSW14 application or a typo in the Application Sent date (the date is too far in the past)" type="custom" showInputMessage="1">
      <formula1>$S1055&gt;DATE(2014,4,21)</formula1>
    </dataValidation>
    <dataValidation sqref="X1055" prompt="Rejected/returned date is before the App. Received date or is in future." type="custom" showInputMessage="1">
      <formula1>AND(OR($D1055="",$X1055&gt;=$D1055),$X1055&lt;=TODAY())</formula1>
    </dataValidation>
    <dataValidation sqref="Y1055" prompt="Fee Encashed date is before the App.Received date or is in future." type="custom" showInputMessage="1">
      <formula1>AND(OR($D1055="",$Y1055&gt;=$D1055),$Y1055&lt;=TODAY())</formula1>
    </dataValidation>
    <dataValidation sqref="Z1055" prompt="PER Received date is before the Fee Encashed date or is in future." type="custom" showInputMessage="1">
      <formula1>AND($Z1055&lt;=TODAY(),OR($Y1055="",$Y1055&lt;$Z1055))</formula1>
    </dataValidation>
    <dataValidation sqref="D1056" prompt="Non-FSW2014 application or a typo in the date" type="custom" showInputMessage="1">
      <formula1>$D1056&gt;=DATE(2014,5,1)</formula1>
    </dataValidation>
    <dataValidation sqref="S1056" prompt="Non-FSW14 application or a typo in the Application Sent date (the date is too far in the past)" type="custom" showInputMessage="1">
      <formula1>$S1056&gt;DATE(2014,4,21)</formula1>
    </dataValidation>
    <dataValidation sqref="X1056" prompt="Rejected/returned date is before the App. Received date or is in future." type="custom" showInputMessage="1">
      <formula1>AND(OR($D1056="",$X1056&gt;=$D1056),$X1056&lt;=TODAY())</formula1>
    </dataValidation>
    <dataValidation sqref="Y1056" prompt="Fee Encashed date is before the App.Received date or is in future." type="custom" showInputMessage="1">
      <formula1>AND(OR($D1056="",$Y1056&gt;=$D1056),$Y1056&lt;=TODAY())</formula1>
    </dataValidation>
    <dataValidation sqref="Z1056" prompt="PER Received date is before the Fee Encashed date or is in future." type="custom" showInputMessage="1">
      <formula1>AND($Z1056&lt;=TODAY(),OR($Y1056="",$Y1056&lt;$Z1056))</formula1>
    </dataValidation>
    <dataValidation sqref="D1057" prompt="Non-FSW2014 application or a typo in the date" type="custom" showInputMessage="1">
      <formula1>$D1057&gt;=DATE(2014,5,1)</formula1>
    </dataValidation>
    <dataValidation sqref="S1057" prompt="Non-FSW14 application or a typo in the Application Sent date (the date is too far in the past)" type="custom" showInputMessage="1">
      <formula1>$S1057&gt;DATE(2014,4,21)</formula1>
    </dataValidation>
    <dataValidation sqref="X1057" prompt="Rejected/returned date is before the App. Received date or is in future." type="custom" showInputMessage="1">
      <formula1>AND(OR($D1057="",$X1057&gt;=$D1057),$X1057&lt;=TODAY())</formula1>
    </dataValidation>
    <dataValidation sqref="Y1057" prompt="Fee Encashed date is before the App.Received date or is in future." type="custom" showInputMessage="1">
      <formula1>AND(OR($D1057="",$Y1057&gt;=$D1057),$Y1057&lt;=TODAY())</formula1>
    </dataValidation>
    <dataValidation sqref="Z1057" prompt="PER Received date is before the Fee Encashed date or is in future." type="custom" showInputMessage="1">
      <formula1>AND($Z1057&lt;=TODAY(),OR($Y1057="",$Y1057&lt;$Z1057))</formula1>
    </dataValidation>
    <dataValidation sqref="D1058" prompt="Non-FSW2014 application or a typo in the date" type="custom" showInputMessage="1">
      <formula1>$D1058&gt;=DATE(2014,5,1)</formula1>
    </dataValidation>
    <dataValidation sqref="S1058" prompt="Non-FSW14 application or a typo in the Application Sent date (the date is too far in the past)" type="custom" showInputMessage="1">
      <formula1>$S1058&gt;DATE(2014,4,21)</formula1>
    </dataValidation>
    <dataValidation sqref="X1058" prompt="Rejected/returned date is before the App. Received date or is in future." type="custom" showInputMessage="1">
      <formula1>AND(OR($D1058="",$X1058&gt;=$D1058),$X1058&lt;=TODAY())</formula1>
    </dataValidation>
    <dataValidation sqref="Y1058" prompt="Fee Encashed date is before the App.Received date or is in future." type="custom" showInputMessage="1">
      <formula1>AND(OR($D1058="",$Y1058&gt;=$D1058),$Y1058&lt;=TODAY())</formula1>
    </dataValidation>
    <dataValidation sqref="Z1058" prompt="PER Received date is before the Fee Encashed date or is in future." type="custom" showInputMessage="1">
      <formula1>AND($Z1058&lt;=TODAY(),OR($Y1058="",$Y1058&lt;$Z1058))</formula1>
    </dataValidation>
    <dataValidation sqref="D1059" prompt="Non-FSW2014 application or a typo in the date" type="custom" showInputMessage="1">
      <formula1>$D1059&gt;=DATE(2014,5,1)</formula1>
    </dataValidation>
    <dataValidation sqref="S1059" prompt="Non-FSW14 application or a typo in the Application Sent date (the date is too far in the past)" type="custom" showInputMessage="1">
      <formula1>$S1059&gt;DATE(2014,4,21)</formula1>
    </dataValidation>
    <dataValidation sqref="X1059" prompt="Rejected/returned date is before the App. Received date or is in future." type="custom" showInputMessage="1">
      <formula1>AND(OR($D1059="",$X1059&gt;=$D1059),$X1059&lt;=TODAY())</formula1>
    </dataValidation>
    <dataValidation sqref="Y1059" prompt="Fee Encashed date is before the App.Received date or is in future." type="custom" showInputMessage="1">
      <formula1>AND(OR($D1059="",$Y1059&gt;=$D1059),$Y1059&lt;=TODAY())</formula1>
    </dataValidation>
    <dataValidation sqref="Z1059" prompt="PER Received date is before the Fee Encashed date or is in future." type="custom" showInputMessage="1">
      <formula1>AND($Z1059&lt;=TODAY(),OR($Y1059="",$Y1059&lt;$Z1059))</formula1>
    </dataValidation>
    <dataValidation sqref="D1060" prompt="Non-FSW2014 application or a typo in the date" type="custom" showInputMessage="1">
      <formula1>$D1060&gt;=DATE(2014,5,1)</formula1>
    </dataValidation>
    <dataValidation sqref="S1060" prompt="Non-FSW14 application or a typo in the Application Sent date (the date is too far in the past)" type="custom" showInputMessage="1">
      <formula1>$S1060&gt;DATE(2014,4,21)</formula1>
    </dataValidation>
    <dataValidation sqref="X1060" prompt="Rejected/returned date is before the App. Received date or is in future." type="custom" showInputMessage="1">
      <formula1>AND(OR($D1060="",$X1060&gt;=$D1060),$X1060&lt;=TODAY())</formula1>
    </dataValidation>
    <dataValidation sqref="Y1060" prompt="Fee Encashed date is before the App.Received date or is in future." type="custom" showInputMessage="1">
      <formula1>AND(OR($D1060="",$Y1060&gt;=$D1060),$Y1060&lt;=TODAY())</formula1>
    </dataValidation>
    <dataValidation sqref="Z1060" prompt="PER Received date is before the Fee Encashed date or is in future." type="custom" showInputMessage="1">
      <formula1>AND($Z1060&lt;=TODAY(),OR($Y1060="",$Y1060&lt;$Z1060))</formula1>
    </dataValidation>
    <dataValidation sqref="D1061" prompt="Non-FSW2014 application or a typo in the date" type="custom" showInputMessage="1">
      <formula1>$D1061&gt;=DATE(2014,5,1)</formula1>
    </dataValidation>
    <dataValidation sqref="S1061" prompt="Non-FSW14 application or a typo in the Application Sent date (the date is too far in the past)" type="custom" showInputMessage="1">
      <formula1>$S1061&gt;DATE(2014,4,21)</formula1>
    </dataValidation>
    <dataValidation sqref="X1061" prompt="Rejected/returned date is before the App. Received date or is in future." type="custom" showInputMessage="1">
      <formula1>AND(OR($D1061="",$X1061&gt;=$D1061),$X1061&lt;=TODAY())</formula1>
    </dataValidation>
    <dataValidation sqref="Y1061" prompt="Fee Encashed date is before the App.Received date or is in future." type="custom" showInputMessage="1">
      <formula1>AND(OR($D1061="",$Y1061&gt;=$D1061),$Y1061&lt;=TODAY())</formula1>
    </dataValidation>
    <dataValidation sqref="Z1061" prompt="PER Received date is before the Fee Encashed date or is in future." type="custom" showInputMessage="1">
      <formula1>AND($Z1061&lt;=TODAY(),OR($Y1061="",$Y1061&lt;$Z1061))</formula1>
    </dataValidation>
    <dataValidation sqref="D1062" prompt="Non-FSW2014 application or a typo in the date" type="custom" showInputMessage="1">
      <formula1>$D1062&gt;=DATE(2014,5,1)</formula1>
    </dataValidation>
    <dataValidation sqref="S1062" prompt="Non-FSW14 application or a typo in the Application Sent date (the date is too far in the past)" type="custom" showInputMessage="1">
      <formula1>$S1062&gt;DATE(2014,4,21)</formula1>
    </dataValidation>
    <dataValidation sqref="X1062" prompt="Rejected/returned date is before the App. Received date or is in future." type="custom" showInputMessage="1">
      <formula1>AND(OR($D1062="",$X1062&gt;=$D1062),$X1062&lt;=TODAY())</formula1>
    </dataValidation>
    <dataValidation sqref="Y1062" prompt="Fee Encashed date is before the App.Received date or is in future." type="custom" showInputMessage="1">
      <formula1>AND(OR($D1062="",$Y1062&gt;=$D1062),$Y1062&lt;=TODAY())</formula1>
    </dataValidation>
    <dataValidation sqref="Z1062" prompt="PER Received date is before the Fee Encashed date or is in future." type="custom" showInputMessage="1">
      <formula1>AND($Z1062&lt;=TODAY(),OR($Y1062="",$Y1062&lt;$Z1062))</formula1>
    </dataValidation>
    <dataValidation sqref="D1063" prompt="Non-FSW2014 application or a typo in the date" type="custom" showInputMessage="1">
      <formula1>$D1063&gt;=DATE(2014,5,1)</formula1>
    </dataValidation>
    <dataValidation sqref="S1063" prompt="Non-FSW14 application or a typo in the Application Sent date (the date is too far in the past)" type="custom" showInputMessage="1">
      <formula1>$S1063&gt;DATE(2014,4,21)</formula1>
    </dataValidation>
    <dataValidation sqref="X1063" prompt="Rejected/returned date is before the App. Received date or is in future." type="custom" showInputMessage="1">
      <formula1>AND(OR($D1063="",$X1063&gt;=$D1063),$X1063&lt;=TODAY())</formula1>
    </dataValidation>
    <dataValidation sqref="Y1063" prompt="Fee Encashed date is before the App.Received date or is in future." type="custom" showInputMessage="1">
      <formula1>AND(OR($D1063="",$Y1063&gt;=$D1063),$Y1063&lt;=TODAY())</formula1>
    </dataValidation>
    <dataValidation sqref="Z1063" prompt="PER Received date is before the Fee Encashed date or is in future." type="custom" showInputMessage="1">
      <formula1>AND($Z1063&lt;=TODAY(),OR($Y1063="",$Y1063&lt;$Z1063))</formula1>
    </dataValidation>
    <dataValidation sqref="D1064" prompt="Non-FSW2014 application or a typo in the date" type="custom" showInputMessage="1">
      <formula1>$D1064&gt;=DATE(2014,5,1)</formula1>
    </dataValidation>
    <dataValidation sqref="S1064" prompt="Non-FSW14 application or a typo in the Application Sent date (the date is too far in the past)" type="custom" showInputMessage="1">
      <formula1>$S1064&gt;DATE(2014,4,21)</formula1>
    </dataValidation>
    <dataValidation sqref="X1064" prompt="Rejected/returned date is before the App. Received date or is in future." type="custom" showInputMessage="1">
      <formula1>AND(OR($D1064="",$X1064&gt;=$D1064),$X1064&lt;=TODAY())</formula1>
    </dataValidation>
    <dataValidation sqref="Y1064" prompt="Fee Encashed date is before the App.Received date or is in future." type="custom" showInputMessage="1">
      <formula1>AND(OR($D1064="",$Y1064&gt;=$D1064),$Y1064&lt;=TODAY())</formula1>
    </dataValidation>
    <dataValidation sqref="Z1064" prompt="PER Received date is before the Fee Encashed date or is in future." type="custom" showInputMessage="1">
      <formula1>AND($Z1064&lt;=TODAY(),OR($Y1064="",$Y1064&lt;$Z1064))</formula1>
    </dataValidation>
    <dataValidation sqref="D1065" prompt="Non-FSW2014 application or a typo in the date" type="custom" showInputMessage="1">
      <formula1>$D1065&gt;=DATE(2014,5,1)</formula1>
    </dataValidation>
    <dataValidation sqref="S1065" prompt="Non-FSW14 application or a typo in the Application Sent date (the date is too far in the past)" type="custom" showInputMessage="1">
      <formula1>$S1065&gt;DATE(2014,4,21)</formula1>
    </dataValidation>
    <dataValidation sqref="X1065" prompt="Rejected/returned date is before the App. Received date or is in future." type="custom" showInputMessage="1">
      <formula1>AND(OR($D1065="",$X1065&gt;=$D1065),$X1065&lt;=TODAY())</formula1>
    </dataValidation>
    <dataValidation sqref="Y1065" prompt="Fee Encashed date is before the App.Received date or is in future." type="custom" showInputMessage="1">
      <formula1>AND(OR($D1065="",$Y1065&gt;=$D1065),$Y1065&lt;=TODAY())</formula1>
    </dataValidation>
    <dataValidation sqref="Z1065" prompt="PER Received date is before the Fee Encashed date or is in future." type="custom" showInputMessage="1">
      <formula1>AND($Z1065&lt;=TODAY(),OR($Y1065="",$Y1065&lt;$Z1065))</formula1>
    </dataValidation>
    <dataValidation sqref="D1066" prompt="Non-FSW2014 application or a typo in the date" type="custom" showInputMessage="1">
      <formula1>$D1066&gt;=DATE(2014,5,1)</formula1>
    </dataValidation>
    <dataValidation sqref="S1066" prompt="Non-FSW14 application or a typo in the Application Sent date (the date is too far in the past)" type="custom" showInputMessage="1">
      <formula1>$S1066&gt;DATE(2014,4,21)</formula1>
    </dataValidation>
    <dataValidation sqref="X1066" prompt="Rejected/returned date is before the App. Received date or is in future." type="custom" showInputMessage="1">
      <formula1>AND(OR($D1066="",$X1066&gt;=$D1066),$X1066&lt;=TODAY())</formula1>
    </dataValidation>
    <dataValidation sqref="Y1066" prompt="Fee Encashed date is before the App.Received date or is in future." type="custom" showInputMessage="1">
      <formula1>AND(OR($D1066="",$Y1066&gt;=$D1066),$Y1066&lt;=TODAY())</formula1>
    </dataValidation>
    <dataValidation sqref="Z1066" prompt="PER Received date is before the Fee Encashed date or is in future." type="custom" showInputMessage="1">
      <formula1>AND($Z1066&lt;=TODAY(),OR($Y1066="",$Y1066&lt;$Z1066))</formula1>
    </dataValidation>
    <dataValidation sqref="D1067" prompt="Non-FSW2014 application or a typo in the date" type="custom" showInputMessage="1">
      <formula1>$D1067&gt;=DATE(2014,5,1)</formula1>
    </dataValidation>
    <dataValidation sqref="S1067" prompt="Non-FSW14 application or a typo in the Application Sent date (the date is too far in the past)" type="custom" showInputMessage="1">
      <formula1>$S1067&gt;DATE(2014,4,21)</formula1>
    </dataValidation>
    <dataValidation sqref="X1067" prompt="Rejected/returned date is before the App. Received date or is in future." type="custom" showInputMessage="1">
      <formula1>AND(OR($D1067="",$X1067&gt;=$D1067),$X1067&lt;=TODAY())</formula1>
    </dataValidation>
    <dataValidation sqref="Y1067" prompt="Fee Encashed date is before the App.Received date or is in future." type="custom" showInputMessage="1">
      <formula1>AND(OR($D1067="",$Y1067&gt;=$D1067),$Y1067&lt;=TODAY())</formula1>
    </dataValidation>
    <dataValidation sqref="Z1067" prompt="PER Received date is before the Fee Encashed date or is in future." type="custom" showInputMessage="1">
      <formula1>AND($Z1067&lt;=TODAY(),OR($Y1067="",$Y1067&lt;$Z1067))</formula1>
    </dataValidation>
    <dataValidation sqref="D1068" prompt="Non-FSW2014 application or a typo in the date" type="custom" showInputMessage="1">
      <formula1>$D1068&gt;=DATE(2014,5,1)</formula1>
    </dataValidation>
    <dataValidation sqref="S1068" prompt="Non-FSW14 application or a typo in the Application Sent date (the date is too far in the past)" type="custom" showInputMessage="1">
      <formula1>$S1068&gt;DATE(2014,4,21)</formula1>
    </dataValidation>
    <dataValidation sqref="X1068" prompt="Rejected/returned date is before the App. Received date or is in future." type="custom" showInputMessage="1">
      <formula1>AND(OR($D1068="",$X1068&gt;=$D1068),$X1068&lt;=TODAY())</formula1>
    </dataValidation>
    <dataValidation sqref="Y1068" prompt="Fee Encashed date is before the App.Received date or is in future." type="custom" showInputMessage="1">
      <formula1>AND(OR($D1068="",$Y1068&gt;=$D1068),$Y1068&lt;=TODAY())</formula1>
    </dataValidation>
    <dataValidation sqref="Z1068" prompt="PER Received date is before the Fee Encashed date or is in future." type="custom" showInputMessage="1">
      <formula1>AND($Z1068&lt;=TODAY(),OR($Y1068="",$Y1068&lt;$Z1068))</formula1>
    </dataValidation>
    <dataValidation sqref="D1069" prompt="Non-FSW2014 application or a typo in the date" type="custom" showInputMessage="1">
      <formula1>$D1069&gt;=DATE(2014,5,1)</formula1>
    </dataValidation>
    <dataValidation sqref="S1069" prompt="Non-FSW14 application or a typo in the Application Sent date (the date is too far in the past)" type="custom" showInputMessage="1">
      <formula1>$S1069&gt;DATE(2014,4,21)</formula1>
    </dataValidation>
    <dataValidation sqref="X1069" prompt="Rejected/returned date is before the App. Received date or is in future." type="custom" showInputMessage="1">
      <formula1>AND(OR($D1069="",$X1069&gt;=$D1069),$X1069&lt;=TODAY())</formula1>
    </dataValidation>
    <dataValidation sqref="Y1069" prompt="Fee Encashed date is before the App.Received date or is in future." type="custom" showInputMessage="1">
      <formula1>AND(OR($D1069="",$Y1069&gt;=$D1069),$Y1069&lt;=TODAY())</formula1>
    </dataValidation>
    <dataValidation sqref="Z1069" prompt="PER Received date is before the Fee Encashed date or is in future." type="custom" showInputMessage="1">
      <formula1>AND($Z1069&lt;=TODAY(),OR($Y1069="",$Y1069&lt;$Z1069))</formula1>
    </dataValidation>
    <dataValidation sqref="D1070" prompt="Non-FSW2014 application or a typo in the date" type="custom" showInputMessage="1">
      <formula1>$D1070&gt;=DATE(2014,5,1)</formula1>
    </dataValidation>
    <dataValidation sqref="S1070" prompt="Non-FSW14 application or a typo in the Application Sent date (the date is too far in the past)" type="custom" showInputMessage="1">
      <formula1>$S1070&gt;DATE(2014,4,21)</formula1>
    </dataValidation>
    <dataValidation sqref="X1070" prompt="Rejected/returned date is before the App. Received date or is in future." type="custom" showInputMessage="1">
      <formula1>AND(OR($D1070="",$X1070&gt;=$D1070),$X1070&lt;=TODAY())</formula1>
    </dataValidation>
    <dataValidation sqref="Y1070" prompt="Fee Encashed date is before the App.Received date or is in future." type="custom" showInputMessage="1">
      <formula1>AND(OR($D1070="",$Y1070&gt;=$D1070),$Y1070&lt;=TODAY())</formula1>
    </dataValidation>
    <dataValidation sqref="Z1070" prompt="PER Received date is before the Fee Encashed date or is in future." type="custom" showInputMessage="1">
      <formula1>AND($Z1070&lt;=TODAY(),OR($Y1070="",$Y1070&lt;$Z1070))</formula1>
    </dataValidation>
    <dataValidation sqref="D1071" prompt="Non-FSW2014 application or a typo in the date" type="custom" showInputMessage="1">
      <formula1>$D1071&gt;=DATE(2014,5,1)</formula1>
    </dataValidation>
    <dataValidation sqref="S1071" prompt="Non-FSW14 application or a typo in the Application Sent date (the date is too far in the past)" type="custom" showInputMessage="1">
      <formula1>$S1071&gt;DATE(2014,4,21)</formula1>
    </dataValidation>
    <dataValidation sqref="X1071" prompt="Rejected/returned date is before the App. Received date or is in future." type="custom" showInputMessage="1">
      <formula1>AND(OR($D1071="",$X1071&gt;=$D1071),$X1071&lt;=TODAY())</formula1>
    </dataValidation>
    <dataValidation sqref="Y1071" prompt="Fee Encashed date is before the App.Received date or is in future." type="custom" showInputMessage="1">
      <formula1>AND(OR($D1071="",$Y1071&gt;=$D1071),$Y1071&lt;=TODAY())</formula1>
    </dataValidation>
    <dataValidation sqref="Z1071" prompt="PER Received date is before the Fee Encashed date or is in future." type="custom" showInputMessage="1">
      <formula1>AND($Z1071&lt;=TODAY(),OR($Y1071="",$Y1071&lt;$Z1071))</formula1>
    </dataValidation>
    <dataValidation sqref="D1072" prompt="Non-FSW2014 application or a typo in the date" type="custom" showInputMessage="1">
      <formula1>$D1072&gt;=DATE(2014,5,1)</formula1>
    </dataValidation>
    <dataValidation sqref="S1072" prompt="Non-FSW14 application or a typo in the Application Sent date (the date is too far in the past)" type="custom" showInputMessage="1">
      <formula1>$S1072&gt;DATE(2014,4,21)</formula1>
    </dataValidation>
    <dataValidation sqref="X1072" prompt="Rejected/returned date is before the App. Received date or is in future." type="custom" showInputMessage="1">
      <formula1>AND(OR($D1072="",$X1072&gt;=$D1072),$X1072&lt;=TODAY())</formula1>
    </dataValidation>
    <dataValidation sqref="Y1072" prompt="Fee Encashed date is before the App.Received date or is in future." type="custom" showInputMessage="1">
      <formula1>AND(OR($D1072="",$Y1072&gt;=$D1072),$Y1072&lt;=TODAY())</formula1>
    </dataValidation>
    <dataValidation sqref="Z1072" prompt="PER Received date is before the Fee Encashed date or is in future." type="custom" showInputMessage="1">
      <formula1>AND($Z1072&lt;=TODAY(),OR($Y1072="",$Y1072&lt;$Z1072))</formula1>
    </dataValidation>
    <dataValidation sqref="D1073" prompt="Non-FSW2014 application or a typo in the date" type="custom" showInputMessage="1">
      <formula1>$D1073&gt;=DATE(2014,5,1)</formula1>
    </dataValidation>
    <dataValidation sqref="S1073" prompt="Non-FSW14 application or a typo in the Application Sent date (the date is too far in the past)" type="custom" showInputMessage="1">
      <formula1>$S1073&gt;DATE(2014,4,21)</formula1>
    </dataValidation>
    <dataValidation sqref="X1073" prompt="Rejected/returned date is before the App. Received date or is in future." type="custom" showInputMessage="1">
      <formula1>AND(OR($D1073="",$X1073&gt;=$D1073),$X1073&lt;=TODAY())</formula1>
    </dataValidation>
    <dataValidation sqref="Y1073" prompt="Fee Encashed date is before the App.Received date or is in future." type="custom" showInputMessage="1">
      <formula1>AND(OR($D1073="",$Y1073&gt;=$D1073),$Y1073&lt;=TODAY())</formula1>
    </dataValidation>
    <dataValidation sqref="Z1073" prompt="PER Received date is before the Fee Encashed date or is in future." type="custom" showInputMessage="1">
      <formula1>AND($Z1073&lt;=TODAY(),OR($Y1073="",$Y1073&lt;$Z1073))</formula1>
    </dataValidation>
    <dataValidation sqref="D1074" prompt="Non-FSW2014 application or a typo in the date" type="custom" showInputMessage="1">
      <formula1>$D1074&gt;=DATE(2014,5,1)</formula1>
    </dataValidation>
    <dataValidation sqref="S1074" prompt="Non-FSW14 application or a typo in the Application Sent date (the date is too far in the past)" type="custom" showInputMessage="1">
      <formula1>$S1074&gt;DATE(2014,4,21)</formula1>
    </dataValidation>
    <dataValidation sqref="X1074" prompt="Rejected/returned date is before the App. Received date or is in future." type="custom" showInputMessage="1">
      <formula1>AND(OR($D1074="",$X1074&gt;=$D1074),$X1074&lt;=TODAY())</formula1>
    </dataValidation>
    <dataValidation sqref="Y1074" prompt="Fee Encashed date is before the App.Received date or is in future." type="custom" showInputMessage="1">
      <formula1>AND(OR($D1074="",$Y1074&gt;=$D1074),$Y1074&lt;=TODAY())</formula1>
    </dataValidation>
    <dataValidation sqref="Z1074" prompt="PER Received date is before the Fee Encashed date or is in future." type="custom" showInputMessage="1">
      <formula1>AND($Z1074&lt;=TODAY(),OR($Y1074="",$Y1074&lt;$Z1074))</formula1>
    </dataValidation>
    <dataValidation sqref="D1075" prompt="Non-FSW2014 application or a typo in the date" type="custom" showInputMessage="1">
      <formula1>$D1075&gt;=DATE(2014,5,1)</formula1>
    </dataValidation>
    <dataValidation sqref="S1075" prompt="Non-FSW14 application or a typo in the Application Sent date (the date is too far in the past)" type="custom" showInputMessage="1">
      <formula1>$S1075&gt;DATE(2014,4,21)</formula1>
    </dataValidation>
    <dataValidation sqref="X1075" prompt="Rejected/returned date is before the App. Received date or is in future." type="custom" showInputMessage="1">
      <formula1>AND(OR($D1075="",$X1075&gt;=$D1075),$X1075&lt;=TODAY())</formula1>
    </dataValidation>
    <dataValidation sqref="Y1075" prompt="Fee Encashed date is before the App.Received date or is in future." type="custom" showInputMessage="1">
      <formula1>AND(OR($D1075="",$Y1075&gt;=$D1075),$Y1075&lt;=TODAY())</formula1>
    </dataValidation>
    <dataValidation sqref="Z1075" prompt="PER Received date is before the Fee Encashed date or is in future." type="custom" showInputMessage="1">
      <formula1>AND($Z1075&lt;=TODAY(),OR($Y1075="",$Y1075&lt;$Z1075))</formula1>
    </dataValidation>
    <dataValidation sqref="D1076" prompt="Non-FSW2014 application or a typo in the date" type="custom" showInputMessage="1">
      <formula1>$D1076&gt;=DATE(2014,5,1)</formula1>
    </dataValidation>
    <dataValidation sqref="S1076" prompt="Non-FSW14 application or a typo in the Application Sent date (the date is too far in the past)" type="custom" showInputMessage="1">
      <formula1>$S1076&gt;DATE(2014,4,21)</formula1>
    </dataValidation>
    <dataValidation sqref="X1076" prompt="Rejected/returned date is before the App. Received date or is in future." type="custom" showInputMessage="1">
      <formula1>AND(OR($D1076="",$X1076&gt;=$D1076),$X1076&lt;=TODAY())</formula1>
    </dataValidation>
    <dataValidation sqref="Y1076" prompt="Fee Encashed date is before the App.Received date or is in future." type="custom" showInputMessage="1">
      <formula1>AND(OR($D1076="",$Y1076&gt;=$D1076),$Y1076&lt;=TODAY())</formula1>
    </dataValidation>
    <dataValidation sqref="Z1076" prompt="PER Received date is before the Fee Encashed date or is in future." type="custom" showInputMessage="1">
      <formula1>AND($Z1076&lt;=TODAY(),OR($Y1076="",$Y1076&lt;$Z1076))</formula1>
    </dataValidation>
    <dataValidation sqref="D1077" prompt="Non-FSW2014 application or a typo in the date" type="custom" showInputMessage="1">
      <formula1>$D1077&gt;=DATE(2014,5,1)</formula1>
    </dataValidation>
    <dataValidation sqref="S1077" prompt="Non-FSW14 application or a typo in the Application Sent date (the date is too far in the past)" type="custom" showInputMessage="1">
      <formula1>$S1077&gt;DATE(2014,4,21)</formula1>
    </dataValidation>
    <dataValidation sqref="X1077" prompt="Rejected/returned date is before the App. Received date or is in future." type="custom" showInputMessage="1">
      <formula1>AND(OR($D1077="",$X1077&gt;=$D1077),$X1077&lt;=TODAY())</formula1>
    </dataValidation>
    <dataValidation sqref="Y1077" prompt="Fee Encashed date is before the App.Received date or is in future." type="custom" showInputMessage="1">
      <formula1>AND(OR($D1077="",$Y1077&gt;=$D1077),$Y1077&lt;=TODAY())</formula1>
    </dataValidation>
    <dataValidation sqref="Z1077" prompt="PER Received date is before the Fee Encashed date or is in future." type="custom" showInputMessage="1">
      <formula1>AND($Z1077&lt;=TODAY(),OR($Y1077="",$Y1077&lt;$Z1077))</formula1>
    </dataValidation>
    <dataValidation sqref="D1078" prompt="Non-FSW2014 application or a typo in the date" type="custom" showInputMessage="1">
      <formula1>$D1078&gt;=DATE(2014,5,1)</formula1>
    </dataValidation>
    <dataValidation sqref="S1078" prompt="Non-FSW14 application or a typo in the Application Sent date (the date is too far in the past)" type="custom" showInputMessage="1">
      <formula1>$S1078&gt;DATE(2014,4,21)</formula1>
    </dataValidation>
    <dataValidation sqref="X1078" prompt="Rejected/returned date is before the App. Received date or is in future." type="custom" showInputMessage="1">
      <formula1>AND(OR($D1078="",$X1078&gt;=$D1078),$X1078&lt;=TODAY())</formula1>
    </dataValidation>
    <dataValidation sqref="Y1078" prompt="Fee Encashed date is before the App.Received date or is in future." type="custom" showInputMessage="1">
      <formula1>AND(OR($D1078="",$Y1078&gt;=$D1078),$Y1078&lt;=TODAY())</formula1>
    </dataValidation>
    <dataValidation sqref="Z1078" prompt="PER Received date is before the Fee Encashed date or is in future." type="custom" showInputMessage="1">
      <formula1>AND($Z1078&lt;=TODAY(),OR($Y1078="",$Y1078&lt;$Z1078))</formula1>
    </dataValidation>
    <dataValidation sqref="D1079" prompt="Non-FSW2014 application or a typo in the date" type="custom" showInputMessage="1">
      <formula1>$D1079&gt;=DATE(2014,5,1)</formula1>
    </dataValidation>
    <dataValidation sqref="S1079" prompt="Non-FSW14 application or a typo in the Application Sent date (the date is too far in the past)" type="custom" showInputMessage="1">
      <formula1>$S1079&gt;DATE(2014,4,21)</formula1>
    </dataValidation>
    <dataValidation sqref="X1079" prompt="Rejected/returned date is before the App. Received date or is in future." type="custom" showInputMessage="1">
      <formula1>AND(OR($D1079="",$X1079&gt;=$D1079),$X1079&lt;=TODAY())</formula1>
    </dataValidation>
    <dataValidation sqref="Y1079" prompt="Fee Encashed date is before the App.Received date or is in future." type="custom" showInputMessage="1">
      <formula1>AND(OR($D1079="",$Y1079&gt;=$D1079),$Y1079&lt;=TODAY())</formula1>
    </dataValidation>
    <dataValidation sqref="Z1079" prompt="PER Received date is before the Fee Encashed date or is in future." type="custom" showInputMessage="1">
      <formula1>AND($Z1079&lt;=TODAY(),OR($Y1079="",$Y1079&lt;$Z1079))</formula1>
    </dataValidation>
    <dataValidation sqref="D1080" prompt="Non-FSW2014 application or a typo in the date" type="custom" showInputMessage="1">
      <formula1>$D1080&gt;=DATE(2014,5,1)</formula1>
    </dataValidation>
    <dataValidation sqref="S1080" prompt="Non-FSW14 application or a typo in the Application Sent date (the date is too far in the past)" type="custom" showInputMessage="1">
      <formula1>$S1080&gt;DATE(2014,4,21)</formula1>
    </dataValidation>
    <dataValidation sqref="X1080" prompt="Rejected/returned date is before the App. Received date or is in future." type="custom" showInputMessage="1">
      <formula1>AND(OR($D1080="",$X1080&gt;=$D1080),$X1080&lt;=TODAY())</formula1>
    </dataValidation>
    <dataValidation sqref="Y1080" prompt="Fee Encashed date is before the App.Received date or is in future." type="custom" showInputMessage="1">
      <formula1>AND(OR($D1080="",$Y1080&gt;=$D1080),$Y1080&lt;=TODAY())</formula1>
    </dataValidation>
    <dataValidation sqref="Z1080" prompt="PER Received date is before the Fee Encashed date or is in future." type="custom" showInputMessage="1">
      <formula1>AND($Z1080&lt;=TODAY(),OR($Y1080="",$Y1080&lt;$Z1080))</formula1>
    </dataValidation>
    <dataValidation sqref="D1081" prompt="Non-FSW2014 application or a typo in the date" type="custom" showInputMessage="1">
      <formula1>$D1081&gt;=DATE(2014,5,1)</formula1>
    </dataValidation>
    <dataValidation sqref="S1081" prompt="Non-FSW14 application or a typo in the Application Sent date (the date is too far in the past)" type="custom" showInputMessage="1">
      <formula1>$S1081&gt;DATE(2014,4,21)</formula1>
    </dataValidation>
    <dataValidation sqref="X1081" prompt="Rejected/returned date is before the App. Received date or is in future." type="custom" showInputMessage="1">
      <formula1>AND(OR($D1081="",$X1081&gt;=$D1081),$X1081&lt;=TODAY())</formula1>
    </dataValidation>
    <dataValidation sqref="Y1081" prompt="Fee Encashed date is before the App.Received date or is in future." type="custom" showInputMessage="1">
      <formula1>AND(OR($D1081="",$Y1081&gt;=$D1081),$Y1081&lt;=TODAY())</formula1>
    </dataValidation>
    <dataValidation sqref="Z1081" prompt="PER Received date is before the Fee Encashed date or is in future." type="custom" showInputMessage="1">
      <formula1>AND($Z1081&lt;=TODAY(),OR($Y1081="",$Y1081&lt;$Z1081))</formula1>
    </dataValidation>
    <dataValidation sqref="D1082" prompt="Non-FSW2014 application or a typo in the date" type="custom" showInputMessage="1">
      <formula1>$D1082&gt;=DATE(2014,5,1)</formula1>
    </dataValidation>
    <dataValidation sqref="S1082" prompt="Non-FSW14 application or a typo in the Application Sent date (the date is too far in the past)" type="custom" showInputMessage="1">
      <formula1>$S1082&gt;DATE(2014,4,21)</formula1>
    </dataValidation>
    <dataValidation sqref="X1082" prompt="Rejected/returned date is before the App. Received date or is in future." type="custom" showInputMessage="1">
      <formula1>AND(OR($D1082="",$X1082&gt;=$D1082),$X1082&lt;=TODAY())</formula1>
    </dataValidation>
    <dataValidation sqref="Y1082" prompt="Fee Encashed date is before the App.Received date or is in future." type="custom" showInputMessage="1">
      <formula1>AND(OR($D1082="",$Y1082&gt;=$D1082),$Y1082&lt;=TODAY())</formula1>
    </dataValidation>
    <dataValidation sqref="Z1082" prompt="PER Received date is before the Fee Encashed date or is in future." type="custom" showInputMessage="1">
      <formula1>AND($Z1082&lt;=TODAY(),OR($Y1082="",$Y1082&lt;$Z1082))</formula1>
    </dataValidation>
    <dataValidation sqref="D1083" prompt="Non-FSW2014 application or a typo in the date" type="custom" showInputMessage="1">
      <formula1>$D1083&gt;=DATE(2014,5,1)</formula1>
    </dataValidation>
    <dataValidation sqref="S1083" prompt="Non-FSW14 application or a typo in the Application Sent date (the date is too far in the past)" type="custom" showInputMessage="1">
      <formula1>$S1083&gt;DATE(2014,4,21)</formula1>
    </dataValidation>
    <dataValidation sqref="X1083" prompt="Rejected/returned date is before the App. Received date or is in future." type="custom" showInputMessage="1">
      <formula1>AND(OR($D1083="",$X1083&gt;=$D1083),$X1083&lt;=TODAY())</formula1>
    </dataValidation>
    <dataValidation sqref="Y1083" prompt="Fee Encashed date is before the App.Received date or is in future." type="custom" showInputMessage="1">
      <formula1>AND(OR($D1083="",$Y1083&gt;=$D1083),$Y1083&lt;=TODAY())</formula1>
    </dataValidation>
    <dataValidation sqref="Z1083" prompt="PER Received date is before the Fee Encashed date or is in future." type="custom" showInputMessage="1">
      <formula1>AND($Z1083&lt;=TODAY(),OR($Y1083="",$Y1083&lt;$Z1083))</formula1>
    </dataValidation>
    <dataValidation sqref="D1084" prompt="Non-FSW2014 application or a typo in the date" type="custom" showInputMessage="1">
      <formula1>$D1084&gt;=DATE(2014,5,1)</formula1>
    </dataValidation>
    <dataValidation sqref="S1084" prompt="Non-FSW14 application or a typo in the Application Sent date (the date is too far in the past)" type="custom" showInputMessage="1">
      <formula1>$S1084&gt;DATE(2014,4,21)</formula1>
    </dataValidation>
    <dataValidation sqref="X1084" prompt="Rejected/returned date is before the App. Received date or is in future." type="custom" showInputMessage="1">
      <formula1>AND(OR($D1084="",$X1084&gt;=$D1084),$X1084&lt;=TODAY())</formula1>
    </dataValidation>
    <dataValidation sqref="Y1084" prompt="Fee Encashed date is before the App.Received date or is in future." type="custom" showInputMessage="1">
      <formula1>AND(OR($D1084="",$Y1084&gt;=$D1084),$Y1084&lt;=TODAY())</formula1>
    </dataValidation>
    <dataValidation sqref="Z1084" prompt="PER Received date is before the Fee Encashed date or is in future." type="custom" showInputMessage="1">
      <formula1>AND($Z1084&lt;=TODAY(),OR($Y1084="",$Y1084&lt;$Z1084))</formula1>
    </dataValidation>
    <dataValidation sqref="D1085" prompt="Non-FSW2014 application or a typo in the date" type="custom" showInputMessage="1">
      <formula1>$D1085&gt;=DATE(2014,5,1)</formula1>
    </dataValidation>
    <dataValidation sqref="S1085" prompt="Non-FSW14 application or a typo in the Application Sent date (the date is too far in the past)" type="custom" showInputMessage="1">
      <formula1>$S1085&gt;DATE(2014,4,21)</formula1>
    </dataValidation>
    <dataValidation sqref="X1085" prompt="Rejected/returned date is before the App. Received date or is in future." type="custom" showInputMessage="1">
      <formula1>AND(OR($D1085="",$X1085&gt;=$D1085),$X1085&lt;=TODAY())</formula1>
    </dataValidation>
    <dataValidation sqref="Y1085" prompt="Fee Encashed date is before the App.Received date or is in future." type="custom" showInputMessage="1">
      <formula1>AND(OR($D1085="",$Y1085&gt;=$D1085),$Y1085&lt;=TODAY())</formula1>
    </dataValidation>
    <dataValidation sqref="Z1085" prompt="PER Received date is before the Fee Encashed date or is in future." type="custom" showInputMessage="1">
      <formula1>AND($Z1085&lt;=TODAY(),OR($Y1085="",$Y1085&lt;$Z1085))</formula1>
    </dataValidation>
    <dataValidation sqref="D1086" prompt="Non-FSW2014 application or a typo in the date" type="custom" showInputMessage="1">
      <formula1>$D1086&gt;=DATE(2014,5,1)</formula1>
    </dataValidation>
    <dataValidation sqref="S1086" prompt="Non-FSW14 application or a typo in the Application Sent date (the date is too far in the past)" type="custom" showInputMessage="1">
      <formula1>$S1086&gt;DATE(2014,4,21)</formula1>
    </dataValidation>
    <dataValidation sqref="X1086" prompt="Rejected/returned date is before the App. Received date or is in future." type="custom" showInputMessage="1">
      <formula1>AND(OR($D1086="",$X1086&gt;=$D1086),$X1086&lt;=TODAY())</formula1>
    </dataValidation>
    <dataValidation sqref="Y1086" prompt="Fee Encashed date is before the App.Received date or is in future." type="custom" showInputMessage="1">
      <formula1>AND(OR($D1086="",$Y1086&gt;=$D1086),$Y1086&lt;=TODAY())</formula1>
    </dataValidation>
    <dataValidation sqref="Z1086" prompt="PER Received date is before the Fee Encashed date or is in future." type="custom" showInputMessage="1">
      <formula1>AND($Z1086&lt;=TODAY(),OR($Y1086="",$Y1086&lt;$Z1086))</formula1>
    </dataValidation>
    <dataValidation sqref="D1087" prompt="Non-FSW2014 application or a typo in the date" type="custom" showInputMessage="1">
      <formula1>$D1087&gt;=DATE(2014,5,1)</formula1>
    </dataValidation>
    <dataValidation sqref="S1087" prompt="Non-FSW14 application or a typo in the Application Sent date (the date is too far in the past)" type="custom" showInputMessage="1">
      <formula1>$S1087&gt;DATE(2014,4,21)</formula1>
    </dataValidation>
    <dataValidation sqref="X1087" prompt="Rejected/returned date is before the App. Received date or is in future." type="custom" showInputMessage="1">
      <formula1>AND(OR($D1087="",$X1087&gt;=$D1087),$X1087&lt;=TODAY())</formula1>
    </dataValidation>
    <dataValidation sqref="Y1087" prompt="Fee Encashed date is before the App.Received date or is in future." type="custom" showInputMessage="1">
      <formula1>AND(OR($D1087="",$Y1087&gt;=$D1087),$Y1087&lt;=TODAY())</formula1>
    </dataValidation>
    <dataValidation sqref="Z1087" prompt="PER Received date is before the Fee Encashed date or is in future." type="custom" showInputMessage="1">
      <formula1>AND($Z1087&lt;=TODAY(),OR($Y1087="",$Y1087&lt;$Z1087))</formula1>
    </dataValidation>
    <dataValidation sqref="D1088" prompt="Non-FSW2014 application or a typo in the date" type="custom" showInputMessage="1">
      <formula1>$D1088&gt;=DATE(2014,5,1)</formula1>
    </dataValidation>
    <dataValidation sqref="S1088" prompt="Non-FSW14 application or a typo in the Application Sent date (the date is too far in the past)" type="custom" showInputMessage="1">
      <formula1>$S1088&gt;DATE(2014,4,21)</formula1>
    </dataValidation>
    <dataValidation sqref="X1088" prompt="Rejected/returned date is before the App. Received date or is in future." type="custom" showInputMessage="1">
      <formula1>AND(OR($D1088="",$X1088&gt;=$D1088),$X1088&lt;=TODAY())</formula1>
    </dataValidation>
    <dataValidation sqref="Y1088" prompt="Fee Encashed date is before the App.Received date or is in future." type="custom" showInputMessage="1">
      <formula1>AND(OR($D1088="",$Y1088&gt;=$D1088),$Y1088&lt;=TODAY())</formula1>
    </dataValidation>
    <dataValidation sqref="Z1088" prompt="PER Received date is before the Fee Encashed date or is in future." type="custom" showInputMessage="1">
      <formula1>AND($Z1088&lt;=TODAY(),OR($Y1088="",$Y1088&lt;$Z1088))</formula1>
    </dataValidation>
    <dataValidation sqref="D1089" prompt="Non-FSW2014 application or a typo in the date" type="custom" showInputMessage="1">
      <formula1>$D1089&gt;=DATE(2014,5,1)</formula1>
    </dataValidation>
    <dataValidation sqref="S1089" prompt="Non-FSW14 application or a typo in the Application Sent date (the date is too far in the past)" type="custom" showInputMessage="1">
      <formula1>$S1089&gt;DATE(2014,4,21)</formula1>
    </dataValidation>
    <dataValidation sqref="X1089" prompt="Rejected/returned date is before the App. Received date or is in future." type="custom" showInputMessage="1">
      <formula1>AND(OR($D1089="",$X1089&gt;=$D1089),$X1089&lt;=TODAY())</formula1>
    </dataValidation>
    <dataValidation sqref="Y1089" prompt="Fee Encashed date is before the App.Received date or is in future." type="custom" showInputMessage="1">
      <formula1>AND(OR($D1089="",$Y1089&gt;=$D1089),$Y1089&lt;=TODAY())</formula1>
    </dataValidation>
    <dataValidation sqref="Z1089" prompt="PER Received date is before the Fee Encashed date or is in future." type="custom" showInputMessage="1">
      <formula1>AND($Z1089&lt;=TODAY(),OR($Y1089="",$Y1089&lt;$Z1089))</formula1>
    </dataValidation>
    <dataValidation sqref="D1090" prompt="Non-FSW2014 application or a typo in the date" type="custom" showInputMessage="1">
      <formula1>$D1090&gt;=DATE(2014,5,1)</formula1>
    </dataValidation>
    <dataValidation sqref="S1090" prompt="Non-FSW14 application or a typo in the Application Sent date (the date is too far in the past)" type="custom" showInputMessage="1">
      <formula1>$S1090&gt;DATE(2014,4,21)</formula1>
    </dataValidation>
    <dataValidation sqref="X1090" prompt="Rejected/returned date is before the App. Received date or is in future." type="custom" showInputMessage="1">
      <formula1>AND(OR($D1090="",$X1090&gt;=$D1090),$X1090&lt;=TODAY())</formula1>
    </dataValidation>
    <dataValidation sqref="Y1090" prompt="Fee Encashed date is before the App.Received date or is in future." type="custom" showInputMessage="1">
      <formula1>AND(OR($D1090="",$Y1090&gt;=$D1090),$Y1090&lt;=TODAY())</formula1>
    </dataValidation>
    <dataValidation sqref="Z1090" prompt="PER Received date is before the Fee Encashed date or is in future." type="custom" showInputMessage="1">
      <formula1>AND($Z1090&lt;=TODAY(),OR($Y1090="",$Y1090&lt;$Z1090))</formula1>
    </dataValidation>
    <dataValidation sqref="D1091" prompt="Non-FSW2014 application or a typo in the date" type="custom" showInputMessage="1">
      <formula1>$D1091&gt;=DATE(2014,5,1)</formula1>
    </dataValidation>
    <dataValidation sqref="S1091" prompt="Non-FSW14 application or a typo in the Application Sent date (the date is too far in the past)" type="custom" showInputMessage="1">
      <formula1>$S1091&gt;DATE(2014,4,21)</formula1>
    </dataValidation>
    <dataValidation sqref="X1091" prompt="Rejected/returned date is before the App. Received date or is in future." type="custom" showInputMessage="1">
      <formula1>AND(OR($D1091="",$X1091&gt;=$D1091),$X1091&lt;=TODAY())</formula1>
    </dataValidation>
    <dataValidation sqref="Y1091" prompt="Fee Encashed date is before the App.Received date or is in future." type="custom" showInputMessage="1">
      <formula1>AND(OR($D1091="",$Y1091&gt;=$D1091),$Y1091&lt;=TODAY())</formula1>
    </dataValidation>
    <dataValidation sqref="Z1091" prompt="PER Received date is before the Fee Encashed date or is in future." type="custom" showInputMessage="1">
      <formula1>AND($Z1091&lt;=TODAY(),OR($Y1091="",$Y1091&lt;$Z1091))</formula1>
    </dataValidation>
    <dataValidation sqref="D1092" prompt="Non-FSW2014 application or a typo in the date" type="custom" showInputMessage="1">
      <formula1>$D1092&gt;=DATE(2014,5,1)</formula1>
    </dataValidation>
    <dataValidation sqref="S1092" prompt="Non-FSW14 application or a typo in the Application Sent date (the date is too far in the past)" type="custom" showInputMessage="1">
      <formula1>$S1092&gt;DATE(2014,4,21)</formula1>
    </dataValidation>
    <dataValidation sqref="X1092" prompt="Rejected/returned date is before the App. Received date or is in future." type="custom" showInputMessage="1">
      <formula1>AND(OR($D1092="",$X1092&gt;=$D1092),$X1092&lt;=TODAY())</formula1>
    </dataValidation>
    <dataValidation sqref="Y1092" prompt="Fee Encashed date is before the App.Received date or is in future." type="custom" showInputMessage="1">
      <formula1>AND(OR($D1092="",$Y1092&gt;=$D1092),$Y1092&lt;=TODAY())</formula1>
    </dataValidation>
    <dataValidation sqref="Z1092" prompt="PER Received date is before the Fee Encashed date or is in future." type="custom" showInputMessage="1">
      <formula1>AND($Z1092&lt;=TODAY(),OR($Y1092="",$Y1092&lt;$Z1092))</formula1>
    </dataValidation>
    <dataValidation sqref="D1093" prompt="Non-FSW2014 application or a typo in the date" type="custom" showInputMessage="1">
      <formula1>$D1093&gt;=DATE(2014,5,1)</formula1>
    </dataValidation>
    <dataValidation sqref="S1093" prompt="Non-FSW14 application or a typo in the Application Sent date (the date is too far in the past)" type="custom" showInputMessage="1">
      <formula1>$S1093&gt;DATE(2014,4,21)</formula1>
    </dataValidation>
    <dataValidation sqref="X1093" prompt="Rejected/returned date is before the App. Received date or is in future." type="custom" showInputMessage="1">
      <formula1>AND(OR($D1093="",$X1093&gt;=$D1093),$X1093&lt;=TODAY())</formula1>
    </dataValidation>
    <dataValidation sqref="Y1093" prompt="Fee Encashed date is before the App.Received date or is in future." type="custom" showInputMessage="1">
      <formula1>AND(OR($D1093="",$Y1093&gt;=$D1093),$Y1093&lt;=TODAY())</formula1>
    </dataValidation>
    <dataValidation sqref="Z1093" prompt="PER Received date is before the Fee Encashed date or is in future." type="custom" showInputMessage="1">
      <formula1>AND($Z1093&lt;=TODAY(),OR($Y1093="",$Y1093&lt;$Z1093))</formula1>
    </dataValidation>
    <dataValidation sqref="D1094" prompt="Non-FSW2014 application or a typo in the date" type="custom" showInputMessage="1">
      <formula1>$D1094&gt;=DATE(2014,5,1)</formula1>
    </dataValidation>
    <dataValidation sqref="S1094" prompt="Non-FSW14 application or a typo in the Application Sent date (the date is too far in the past)" type="custom" showInputMessage="1">
      <formula1>$S1094&gt;DATE(2014,4,21)</formula1>
    </dataValidation>
    <dataValidation sqref="X1094" prompt="Rejected/returned date is before the App. Received date or is in future." type="custom" showInputMessage="1">
      <formula1>AND(OR($D1094="",$X1094&gt;=$D1094),$X1094&lt;=TODAY())</formula1>
    </dataValidation>
    <dataValidation sqref="Y1094" prompt="Fee Encashed date is before the App.Received date or is in future." type="custom" showInputMessage="1">
      <formula1>AND(OR($D1094="",$Y1094&gt;=$D1094),$Y1094&lt;=TODAY())</formula1>
    </dataValidation>
    <dataValidation sqref="Z1094" prompt="PER Received date is before the Fee Encashed date or is in future." type="custom" showInputMessage="1">
      <formula1>AND($Z1094&lt;=TODAY(),OR($Y1094="",$Y1094&lt;$Z1094))</formula1>
    </dataValidation>
    <dataValidation sqref="D1095" prompt="Non-FSW2014 application or a typo in the date" type="custom" showInputMessage="1">
      <formula1>$D1095&gt;=DATE(2014,5,1)</formula1>
    </dataValidation>
    <dataValidation sqref="S1095" prompt="Non-FSW14 application or a typo in the Application Sent date (the date is too far in the past)" type="custom" showInputMessage="1">
      <formula1>$S1095&gt;DATE(2014,4,21)</formula1>
    </dataValidation>
    <dataValidation sqref="X1095" prompt="Rejected/returned date is before the App. Received date or is in future." type="custom" showInputMessage="1">
      <formula1>AND(OR($D1095="",$X1095&gt;=$D1095),$X1095&lt;=TODAY())</formula1>
    </dataValidation>
    <dataValidation sqref="Y1095" prompt="Fee Encashed date is before the App.Received date or is in future." type="custom" showInputMessage="1">
      <formula1>AND(OR($D1095="",$Y1095&gt;=$D1095),$Y1095&lt;=TODAY())</formula1>
    </dataValidation>
    <dataValidation sqref="Z1095" prompt="PER Received date is before the Fee Encashed date or is in future." type="custom" showInputMessage="1">
      <formula1>AND($Z1095&lt;=TODAY(),OR($Y1095="",$Y1095&lt;$Z1095))</formula1>
    </dataValidation>
    <dataValidation sqref="D1096" prompt="Non-FSW2014 application or a typo in the date" type="custom" showInputMessage="1">
      <formula1>$D1096&gt;=DATE(2014,5,1)</formula1>
    </dataValidation>
    <dataValidation sqref="S1096" prompt="Non-FSW14 application or a typo in the Application Sent date (the date is too far in the past)" type="custom" showInputMessage="1">
      <formula1>$S1096&gt;DATE(2014,4,21)</formula1>
    </dataValidation>
    <dataValidation sqref="X1096" prompt="Rejected/returned date is before the App. Received date or is in future." type="custom" showInputMessage="1">
      <formula1>AND(OR($D1096="",$X1096&gt;=$D1096),$X1096&lt;=TODAY())</formula1>
    </dataValidation>
    <dataValidation sqref="Y1096" prompt="Fee Encashed date is before the App.Received date or is in future." type="custom" showInputMessage="1">
      <formula1>AND(OR($D1096="",$Y1096&gt;=$D1096),$Y1096&lt;=TODAY())</formula1>
    </dataValidation>
    <dataValidation sqref="Z1096" prompt="PER Received date is before the Fee Encashed date or is in future." type="custom" showInputMessage="1">
      <formula1>AND($Z1096&lt;=TODAY(),OR($Y1096="",$Y1096&lt;$Z1096))</formula1>
    </dataValidation>
    <dataValidation sqref="D1097" prompt="Non-FSW2014 application or a typo in the date" type="custom" showInputMessage="1">
      <formula1>$D1097&gt;=DATE(2014,5,1)</formula1>
    </dataValidation>
    <dataValidation sqref="S1097" prompt="Non-FSW14 application or a typo in the Application Sent date (the date is too far in the past)" type="custom" showInputMessage="1">
      <formula1>$S1097&gt;DATE(2014,4,21)</formula1>
    </dataValidation>
    <dataValidation sqref="X1097" prompt="Rejected/returned date is before the App. Received date or is in future." type="custom" showInputMessage="1">
      <formula1>AND(OR($D1097="",$X1097&gt;=$D1097),$X1097&lt;=TODAY())</formula1>
    </dataValidation>
    <dataValidation sqref="Y1097" prompt="Fee Encashed date is before the App.Received date or is in future." type="custom" showInputMessage="1">
      <formula1>AND(OR($D1097="",$Y1097&gt;=$D1097),$Y1097&lt;=TODAY())</formula1>
    </dataValidation>
    <dataValidation sqref="Z1097" prompt="PER Received date is before the Fee Encashed date or is in future." type="custom" showInputMessage="1">
      <formula1>AND($Z1097&lt;=TODAY(),OR($Y1097="",$Y1097&lt;$Z1097))</formula1>
    </dataValidation>
    <dataValidation sqref="D1098" prompt="Non-FSW2014 application or a typo in the date" type="custom" showInputMessage="1">
      <formula1>$D1098&gt;=DATE(2014,5,1)</formula1>
    </dataValidation>
    <dataValidation sqref="S1098" prompt="Non-FSW14 application or a typo in the Application Sent date (the date is too far in the past)" type="custom" showInputMessage="1">
      <formula1>$S1098&gt;DATE(2014,4,21)</formula1>
    </dataValidation>
    <dataValidation sqref="X1098" prompt="Rejected/returned date is before the App. Received date or is in future." type="custom" showInputMessage="1">
      <formula1>AND(OR($D1098="",$X1098&gt;=$D1098),$X1098&lt;=TODAY())</formula1>
    </dataValidation>
    <dataValidation sqref="Y1098" prompt="Fee Encashed date is before the App.Received date or is in future." type="custom" showInputMessage="1">
      <formula1>AND(OR($D1098="",$Y1098&gt;=$D1098),$Y1098&lt;=TODAY())</formula1>
    </dataValidation>
    <dataValidation sqref="Z1098" prompt="PER Received date is before the Fee Encashed date or is in future." type="custom" showInputMessage="1">
      <formula1>AND($Z1098&lt;=TODAY(),OR($Y1098="",$Y1098&lt;$Z1098))</formula1>
    </dataValidation>
    <dataValidation sqref="D1099" prompt="Non-FSW2014 application or a typo in the date" type="custom" showInputMessage="1">
      <formula1>$D1099&gt;=DATE(2014,5,1)</formula1>
    </dataValidation>
    <dataValidation sqref="S1099" prompt="Non-FSW14 application or a typo in the Application Sent date (the date is too far in the past)" type="custom" showInputMessage="1">
      <formula1>$S1099&gt;DATE(2014,4,21)</formula1>
    </dataValidation>
    <dataValidation sqref="X1099" prompt="Rejected/returned date is before the App. Received date or is in future." type="custom" showInputMessage="1">
      <formula1>AND(OR($D1099="",$X1099&gt;=$D1099),$X1099&lt;=TODAY())</formula1>
    </dataValidation>
    <dataValidation sqref="Y1099" prompt="Fee Encashed date is before the App.Received date or is in future." type="custom" showInputMessage="1">
      <formula1>AND(OR($D1099="",$Y1099&gt;=$D1099),$Y1099&lt;=TODAY())</formula1>
    </dataValidation>
    <dataValidation sqref="Z1099" prompt="PER Received date is before the Fee Encashed date or is in future." type="custom" showInputMessage="1">
      <formula1>AND($Z1099&lt;=TODAY(),OR($Y1099="",$Y1099&lt;$Z1099))</formula1>
    </dataValidation>
    <dataValidation sqref="D1100" prompt="Non-FSW2014 application or a typo in the date" type="custom" showInputMessage="1">
      <formula1>$D1100&gt;=DATE(2014,5,1)</formula1>
    </dataValidation>
    <dataValidation sqref="S1100" prompt="Non-FSW14 application or a typo in the Application Sent date (the date is too far in the past)" type="custom" showInputMessage="1">
      <formula1>$S1100&gt;DATE(2014,4,21)</formula1>
    </dataValidation>
    <dataValidation sqref="X1100" prompt="Rejected/returned date is before the App. Received date or is in future." type="custom" showInputMessage="1">
      <formula1>AND(OR($D1100="",$X1100&gt;=$D1100),$X1100&lt;=TODAY())</formula1>
    </dataValidation>
    <dataValidation sqref="Y1100" prompt="Fee Encashed date is before the App.Received date or is in future." type="custom" showInputMessage="1">
      <formula1>AND(OR($D1100="",$Y1100&gt;=$D1100),$Y1100&lt;=TODAY())</formula1>
    </dataValidation>
    <dataValidation sqref="Z1100" prompt="PER Received date is before the Fee Encashed date or is in future." type="custom" showInputMessage="1">
      <formula1>AND($Z1100&lt;=TODAY(),OR($Y1100="",$Y1100&lt;$Z1100))</formula1>
    </dataValidation>
    <dataValidation sqref="D1101" prompt="Non-FSW2014 application or a typo in the date" type="custom" showInputMessage="1">
      <formula1>$D1101&gt;=DATE(2014,5,1)</formula1>
    </dataValidation>
    <dataValidation sqref="S1101" prompt="Non-FSW14 application or a typo in the Application Sent date (the date is too far in the past)" type="custom" showInputMessage="1">
      <formula1>$S1101&gt;DATE(2014,4,21)</formula1>
    </dataValidation>
    <dataValidation sqref="X1101" prompt="Rejected/returned date is before the App. Received date or is in future." type="custom" showInputMessage="1">
      <formula1>AND(OR($D1101="",$X1101&gt;=$D1101),$X1101&lt;=TODAY())</formula1>
    </dataValidation>
    <dataValidation sqref="Y1101" prompt="Fee Encashed date is before the App.Received date or is in future." type="custom" showInputMessage="1">
      <formula1>AND(OR($D1101="",$Y1101&gt;=$D1101),$Y1101&lt;=TODAY())</formula1>
    </dataValidation>
    <dataValidation sqref="Z1101" prompt="PER Received date is before the Fee Encashed date or is in future." type="custom" showInputMessage="1">
      <formula1>AND($Z1101&lt;=TODAY(),OR($Y1101="",$Y1101&lt;$Z1101))</formula1>
    </dataValidation>
    <dataValidation sqref="D1102" prompt="Non-FSW2014 application or a typo in the date" type="custom" showInputMessage="1">
      <formula1>$D1102&gt;=DATE(2014,5,1)</formula1>
    </dataValidation>
    <dataValidation sqref="S1102" prompt="Non-FSW14 application or a typo in the Application Sent date (the date is too far in the past)" type="custom" showInputMessage="1">
      <formula1>$S1102&gt;DATE(2014,4,21)</formula1>
    </dataValidation>
    <dataValidation sqref="X1102" prompt="Rejected/returned date is before the App. Received date or is in future." type="custom" showInputMessage="1">
      <formula1>AND(OR($D1102="",$X1102&gt;=$D1102),$X1102&lt;=TODAY())</formula1>
    </dataValidation>
    <dataValidation sqref="Y1102" prompt="Fee Encashed date is before the App.Received date or is in future." type="custom" showInputMessage="1">
      <formula1>AND(OR($D1102="",$Y1102&gt;=$D1102),$Y1102&lt;=TODAY())</formula1>
    </dataValidation>
    <dataValidation sqref="Z1102" prompt="PER Received date is before the Fee Encashed date or is in future." type="custom" showInputMessage="1">
      <formula1>AND($Z1102&lt;=TODAY(),OR($Y1102="",$Y1102&lt;$Z1102))</formula1>
    </dataValidation>
    <dataValidation sqref="D1103" prompt="Non-FSW2014 application or a typo in the date" type="custom" showInputMessage="1">
      <formula1>$D1103&gt;=DATE(2014,5,1)</formula1>
    </dataValidation>
    <dataValidation sqref="S1103" prompt="Non-FSW14 application or a typo in the Application Sent date (the date is too far in the past)" type="custom" showInputMessage="1">
      <formula1>$S1103&gt;DATE(2014,4,21)</formula1>
    </dataValidation>
    <dataValidation sqref="X1103" prompt="Rejected/returned date is before the App. Received date or is in future." type="custom" showInputMessage="1">
      <formula1>AND(OR($D1103="",$X1103&gt;=$D1103),$X1103&lt;=TODAY())</formula1>
    </dataValidation>
    <dataValidation sqref="Y1103" prompt="Fee Encashed date is before the App.Received date or is in future." type="custom" showInputMessage="1">
      <formula1>AND(OR($D1103="",$Y1103&gt;=$D1103),$Y1103&lt;=TODAY())</formula1>
    </dataValidation>
    <dataValidation sqref="Z1103" prompt="PER Received date is before the Fee Encashed date or is in future." type="custom" showInputMessage="1">
      <formula1>AND($Z1103&lt;=TODAY(),OR($Y1103="",$Y1103&lt;$Z1103))</formula1>
    </dataValidation>
    <dataValidation sqref="D1104" prompt="Non-FSW2014 application or a typo in the date" type="custom" showInputMessage="1">
      <formula1>$D1104&gt;=DATE(2014,5,1)</formula1>
    </dataValidation>
    <dataValidation sqref="S1104" prompt="Non-FSW14 application or a typo in the Application Sent date (the date is too far in the past)" type="custom" showInputMessage="1">
      <formula1>$S1104&gt;DATE(2014,4,21)</formula1>
    </dataValidation>
    <dataValidation sqref="X1104" prompt="Rejected/returned date is before the App. Received date or is in future." type="custom" showInputMessage="1">
      <formula1>AND(OR($D1104="",$X1104&gt;=$D1104),$X1104&lt;=TODAY())</formula1>
    </dataValidation>
    <dataValidation sqref="Y1104" prompt="Fee Encashed date is before the App.Received date or is in future." type="custom" showInputMessage="1">
      <formula1>AND(OR($D1104="",$Y1104&gt;=$D1104),$Y1104&lt;=TODAY())</formula1>
    </dataValidation>
    <dataValidation sqref="Z1104" prompt="PER Received date is before the Fee Encashed date or is in future." type="custom" showInputMessage="1">
      <formula1>AND($Z1104&lt;=TODAY(),OR($Y1104="",$Y1104&lt;$Z1104))</formula1>
    </dataValidation>
    <dataValidation sqref="D1105" prompt="Non-FSW2014 application or a typo in the date" type="custom" showInputMessage="1">
      <formula1>$D1105&gt;=DATE(2014,5,1)</formula1>
    </dataValidation>
    <dataValidation sqref="S1105" prompt="Non-FSW14 application or a typo in the Application Sent date (the date is too far in the past)" type="custom" showInputMessage="1">
      <formula1>$S1105&gt;DATE(2014,4,21)</formula1>
    </dataValidation>
    <dataValidation sqref="X1105" prompt="Rejected/returned date is before the App. Received date or is in future." type="custom" showInputMessage="1">
      <formula1>AND(OR($D1105="",$X1105&gt;=$D1105),$X1105&lt;=TODAY())</formula1>
    </dataValidation>
    <dataValidation sqref="Y1105" prompt="Fee Encashed date is before the App.Received date or is in future." type="custom" showInputMessage="1">
      <formula1>AND(OR($D1105="",$Y1105&gt;=$D1105),$Y1105&lt;=TODAY())</formula1>
    </dataValidation>
    <dataValidation sqref="Z1105" prompt="PER Received date is before the Fee Encashed date or is in future." type="custom" showInputMessage="1">
      <formula1>AND($Z1105&lt;=TODAY(),OR($Y1105="",$Y1105&lt;$Z1105))</formula1>
    </dataValidation>
    <dataValidation sqref="D1106" prompt="Non-FSW2014 application or a typo in the date" type="custom" showInputMessage="1">
      <formula1>$D1106&gt;=DATE(2014,5,1)</formula1>
    </dataValidation>
    <dataValidation sqref="S1106" prompt="Non-FSW14 application or a typo in the Application Sent date (the date is too far in the past)" type="custom" showInputMessage="1">
      <formula1>$S1106&gt;DATE(2014,4,21)</formula1>
    </dataValidation>
    <dataValidation sqref="X1106" prompt="Rejected/returned date is before the App. Received date or is in future." type="custom" showInputMessage="1">
      <formula1>AND(OR($D1106="",$X1106&gt;=$D1106),$X1106&lt;=TODAY())</formula1>
    </dataValidation>
    <dataValidation sqref="Y1106" prompt="Fee Encashed date is before the App.Received date or is in future." type="custom" showInputMessage="1">
      <formula1>AND(OR($D1106="",$Y1106&gt;=$D1106),$Y1106&lt;=TODAY())</formula1>
    </dataValidation>
    <dataValidation sqref="Z1106" prompt="PER Received date is before the Fee Encashed date or is in future." type="custom" showInputMessage="1">
      <formula1>AND($Z1106&lt;=TODAY(),OR($Y1106="",$Y1106&lt;$Z1106))</formula1>
    </dataValidation>
    <dataValidation sqref="D1107" prompt="Non-FSW2014 application or a typo in the date" type="custom" showInputMessage="1">
      <formula1>$D1107&gt;=DATE(2014,5,1)</formula1>
    </dataValidation>
    <dataValidation sqref="S1107" prompt="Non-FSW14 application or a typo in the Application Sent date (the date is too far in the past)" type="custom" showInputMessage="1">
      <formula1>$S1107&gt;DATE(2014,4,21)</formula1>
    </dataValidation>
    <dataValidation sqref="X1107" prompt="Rejected/returned date is before the App. Received date or is in future." type="custom" showInputMessage="1">
      <formula1>AND(OR($D1107="",$X1107&gt;=$D1107),$X1107&lt;=TODAY())</formula1>
    </dataValidation>
    <dataValidation sqref="Y1107" prompt="Fee Encashed date is before the App.Received date or is in future." type="custom" showInputMessage="1">
      <formula1>AND(OR($D1107="",$Y1107&gt;=$D1107),$Y1107&lt;=TODAY())</formula1>
    </dataValidation>
    <dataValidation sqref="Z1107" prompt="PER Received date is before the Fee Encashed date or is in future." type="custom" showInputMessage="1">
      <formula1>AND($Z1107&lt;=TODAY(),OR($Y1107="",$Y1107&lt;$Z1107))</formula1>
    </dataValidation>
    <dataValidation sqref="D1108" prompt="Non-FSW2014 application or a typo in the date" type="custom" showInputMessage="1">
      <formula1>$D1108&gt;=DATE(2014,5,1)</formula1>
    </dataValidation>
    <dataValidation sqref="S1108" prompt="Non-FSW14 application or a typo in the Application Sent date (the date is too far in the past)" type="custom" showInputMessage="1">
      <formula1>$S1108&gt;DATE(2014,4,21)</formula1>
    </dataValidation>
    <dataValidation sqref="X1108" prompt="Rejected/returned date is before the App. Received date or is in future." type="custom" showInputMessage="1">
      <formula1>AND(OR($D1108="",$X1108&gt;=$D1108),$X1108&lt;=TODAY())</formula1>
    </dataValidation>
    <dataValidation sqref="Y1108" prompt="Fee Encashed date is before the App.Received date or is in future." type="custom" showInputMessage="1">
      <formula1>AND(OR($D1108="",$Y1108&gt;=$D1108),$Y1108&lt;=TODAY())</formula1>
    </dataValidation>
    <dataValidation sqref="Z1108" prompt="PER Received date is before the Fee Encashed date or is in future." type="custom" showInputMessage="1">
      <formula1>AND($Z1108&lt;=TODAY(),OR($Y1108="",$Y1108&lt;$Z1108))</formula1>
    </dataValidation>
    <dataValidation sqref="D1109" prompt="Non-FSW2014 application or a typo in the date" type="custom" showInputMessage="1">
      <formula1>$D1109&gt;=DATE(2014,5,1)</formula1>
    </dataValidation>
    <dataValidation sqref="S1109" prompt="Non-FSW14 application or a typo in the Application Sent date (the date is too far in the past)" type="custom" showInputMessage="1">
      <formula1>$S1109&gt;DATE(2014,4,21)</formula1>
    </dataValidation>
    <dataValidation sqref="X1109" prompt="Rejected/returned date is before the App. Received date or is in future." type="custom" showInputMessage="1">
      <formula1>AND(OR($D1109="",$X1109&gt;=$D1109),$X1109&lt;=TODAY())</formula1>
    </dataValidation>
    <dataValidation sqref="Y1109" prompt="Fee Encashed date is before the App.Received date or is in future." type="custom" showInputMessage="1">
      <formula1>AND(OR($D1109="",$Y1109&gt;=$D1109),$Y1109&lt;=TODAY())</formula1>
    </dataValidation>
    <dataValidation sqref="Z1109" prompt="PER Received date is before the Fee Encashed date or is in future." type="custom" showInputMessage="1">
      <formula1>AND($Z1109&lt;=TODAY(),OR($Y1109="",$Y1109&lt;$Z1109))</formula1>
    </dataValidation>
    <dataValidation sqref="D1110" prompt="Non-FSW2014 application or a typo in the date" type="custom" showInputMessage="1">
      <formula1>$D1110&gt;=DATE(2014,5,1)</formula1>
    </dataValidation>
    <dataValidation sqref="S1110" prompt="Non-FSW14 application or a typo in the Application Sent date (the date is too far in the past)" type="custom" showInputMessage="1">
      <formula1>$S1110&gt;DATE(2014,4,21)</formula1>
    </dataValidation>
    <dataValidation sqref="X1110" prompt="Rejected/returned date is before the App. Received date or is in future." type="custom" showInputMessage="1">
      <formula1>AND(OR($D1110="",$X1110&gt;=$D1110),$X1110&lt;=TODAY())</formula1>
    </dataValidation>
    <dataValidation sqref="Y1110" prompt="Fee Encashed date is before the App.Received date or is in future." type="custom" showInputMessage="1">
      <formula1>AND(OR($D1110="",$Y1110&gt;=$D1110),$Y1110&lt;=TODAY())</formula1>
    </dataValidation>
    <dataValidation sqref="Z1110" prompt="PER Received date is before the Fee Encashed date or is in future." type="custom" showInputMessage="1">
      <formula1>AND($Z1110&lt;=TODAY(),OR($Y1110="",$Y1110&lt;$Z1110))</formula1>
    </dataValidation>
    <dataValidation sqref="D1111" prompt="Non-FSW2014 application or a typo in the date" type="custom" showInputMessage="1">
      <formula1>$D1111&gt;=DATE(2014,5,1)</formula1>
    </dataValidation>
    <dataValidation sqref="S1111" prompt="Non-FSW14 application or a typo in the Application Sent date (the date is too far in the past)" type="custom" showInputMessage="1">
      <formula1>$S1111&gt;DATE(2014,4,21)</formula1>
    </dataValidation>
    <dataValidation sqref="X1111" prompt="Rejected/returned date is before the App. Received date or is in future." type="custom" showInputMessage="1">
      <formula1>AND(OR($D1111="",$X1111&gt;=$D1111),$X1111&lt;=TODAY())</formula1>
    </dataValidation>
    <dataValidation sqref="Y1111" prompt="Fee Encashed date is before the App.Received date or is in future." type="custom" showInputMessage="1">
      <formula1>AND(OR($D1111="",$Y1111&gt;=$D1111),$Y1111&lt;=TODAY())</formula1>
    </dataValidation>
    <dataValidation sqref="Z1111" prompt="PER Received date is before the Fee Encashed date or is in future." type="custom" showInputMessage="1">
      <formula1>AND($Z1111&lt;=TODAY(),OR($Y1111="",$Y1111&lt;$Z1111))</formula1>
    </dataValidation>
    <dataValidation sqref="D1112" prompt="Non-FSW2014 application or a typo in the date" type="custom" showInputMessage="1">
      <formula1>$D1112&gt;=DATE(2014,5,1)</formula1>
    </dataValidation>
    <dataValidation sqref="S1112" prompt="Non-FSW14 application or a typo in the Application Sent date (the date is too far in the past)" type="custom" showInputMessage="1">
      <formula1>$S1112&gt;DATE(2014,4,21)</formula1>
    </dataValidation>
    <dataValidation sqref="X1112" prompt="Rejected/returned date is before the App. Received date or is in future." type="custom" showInputMessage="1">
      <formula1>AND(OR($D1112="",$X1112&gt;=$D1112),$X1112&lt;=TODAY())</formula1>
    </dataValidation>
    <dataValidation sqref="Y1112" prompt="Fee Encashed date is before the App.Received date or is in future." type="custom" showInputMessage="1">
      <formula1>AND(OR($D1112="",$Y1112&gt;=$D1112),$Y1112&lt;=TODAY())</formula1>
    </dataValidation>
    <dataValidation sqref="Z1112" prompt="PER Received date is before the Fee Encashed date or is in future." type="custom" showInputMessage="1">
      <formula1>AND($Z1112&lt;=TODAY(),OR($Y1112="",$Y1112&lt;$Z1112))</formula1>
    </dataValidation>
    <dataValidation sqref="D1113" prompt="Non-FSW2014 application or a typo in the date" type="custom" showInputMessage="1">
      <formula1>$D1113&gt;=DATE(2014,5,1)</formula1>
    </dataValidation>
    <dataValidation sqref="S1113" prompt="Non-FSW14 application or a typo in the Application Sent date (the date is too far in the past)" type="custom" showInputMessage="1">
      <formula1>$S1113&gt;DATE(2014,4,21)</formula1>
    </dataValidation>
    <dataValidation sqref="X1113" prompt="Rejected/returned date is before the App. Received date or is in future." type="custom" showInputMessage="1">
      <formula1>AND(OR($D1113="",$X1113&gt;=$D1113),$X1113&lt;=TODAY())</formula1>
    </dataValidation>
    <dataValidation sqref="Y1113" prompt="Fee Encashed date is before the App.Received date or is in future." type="custom" showInputMessage="1">
      <formula1>AND(OR($D1113="",$Y1113&gt;=$D1113),$Y1113&lt;=TODAY())</formula1>
    </dataValidation>
    <dataValidation sqref="Z1113" prompt="PER Received date is before the Fee Encashed date or is in future." type="custom" showInputMessage="1">
      <formula1>AND($Z1113&lt;=TODAY(),OR($Y1113="",$Y1113&lt;$Z1113))</formula1>
    </dataValidation>
    <dataValidation sqref="D1114" prompt="Non-FSW2014 application or a typo in the date" type="custom" showInputMessage="1">
      <formula1>$D1114&gt;=DATE(2014,5,1)</formula1>
    </dataValidation>
    <dataValidation sqref="S1114" prompt="Non-FSW14 application or a typo in the Application Sent date (the date is too far in the past)" type="custom" showInputMessage="1">
      <formula1>$S1114&gt;DATE(2014,4,21)</formula1>
    </dataValidation>
    <dataValidation sqref="X1114" prompt="Rejected/returned date is before the App. Received date or is in future." type="custom" showInputMessage="1">
      <formula1>AND(OR($D1114="",$X1114&gt;=$D1114),$X1114&lt;=TODAY())</formula1>
    </dataValidation>
    <dataValidation sqref="Y1114" prompt="Fee Encashed date is before the App.Received date or is in future." type="custom" showInputMessage="1">
      <formula1>AND(OR($D1114="",$Y1114&gt;=$D1114),$Y1114&lt;=TODAY())</formula1>
    </dataValidation>
    <dataValidation sqref="Z1114" prompt="PER Received date is before the Fee Encashed date or is in future." type="custom" showInputMessage="1">
      <formula1>AND($Z1114&lt;=TODAY(),OR($Y1114="",$Y1114&lt;$Z1114))</formula1>
    </dataValidation>
    <dataValidation sqref="D1115" prompt="Non-FSW2014 application or a typo in the date" type="custom" showInputMessage="1">
      <formula1>$D1115&gt;=DATE(2014,5,1)</formula1>
    </dataValidation>
    <dataValidation sqref="S1115" prompt="Non-FSW14 application or a typo in the Application Sent date (the date is too far in the past)" type="custom" showInputMessage="1">
      <formula1>$S1115&gt;DATE(2014,4,21)</formula1>
    </dataValidation>
    <dataValidation sqref="X1115" prompt="Rejected/returned date is before the App. Received date or is in future." type="custom" showInputMessage="1">
      <formula1>AND(OR($D1115="",$X1115&gt;=$D1115),$X1115&lt;=TODAY())</formula1>
    </dataValidation>
    <dataValidation sqref="Y1115" prompt="Fee Encashed date is before the App.Received date or is in future." type="custom" showInputMessage="1">
      <formula1>AND(OR($D1115="",$Y1115&gt;=$D1115),$Y1115&lt;=TODAY())</formula1>
    </dataValidation>
    <dataValidation sqref="Z1115" prompt="PER Received date is before the Fee Encashed date or is in future." type="custom" showInputMessage="1">
      <formula1>AND($Z1115&lt;=TODAY(),OR($Y1115="",$Y1115&lt;$Z1115))</formula1>
    </dataValidation>
    <dataValidation sqref="D1116" prompt="Non-FSW2014 application or a typo in the date" type="custom" showInputMessage="1">
      <formula1>$D1116&gt;=DATE(2014,5,1)</formula1>
    </dataValidation>
    <dataValidation sqref="S1116" prompt="Non-FSW14 application or a typo in the Application Sent date (the date is too far in the past)" type="custom" showInputMessage="1">
      <formula1>$S1116&gt;DATE(2014,4,21)</formula1>
    </dataValidation>
    <dataValidation sqref="X1116" prompt="Rejected/returned date is before the App. Received date or is in future." type="custom" showInputMessage="1">
      <formula1>AND(OR($D1116="",$X1116&gt;=$D1116),$X1116&lt;=TODAY())</formula1>
    </dataValidation>
    <dataValidation sqref="Y1116" prompt="Fee Encashed date is before the App.Received date or is in future." type="custom" showInputMessage="1">
      <formula1>AND(OR($D1116="",$Y1116&gt;=$D1116),$Y1116&lt;=TODAY())</formula1>
    </dataValidation>
    <dataValidation sqref="Z1116" prompt="PER Received date is before the Fee Encashed date or is in future." type="custom" showInputMessage="1">
      <formula1>AND($Z1116&lt;=TODAY(),OR($Y1116="",$Y1116&lt;$Z1116))</formula1>
    </dataValidation>
    <dataValidation sqref="D1117" prompt="Non-FSW2014 application or a typo in the date" type="custom" showInputMessage="1">
      <formula1>$D1117&gt;=DATE(2014,5,1)</formula1>
    </dataValidation>
    <dataValidation sqref="S1117" prompt="Non-FSW14 application or a typo in the Application Sent date (the date is too far in the past)" type="custom" showInputMessage="1">
      <formula1>$S1117&gt;DATE(2014,4,21)</formula1>
    </dataValidation>
    <dataValidation sqref="X1117" prompt="Rejected/returned date is before the App. Received date or is in future." type="custom" showInputMessage="1">
      <formula1>AND(OR($D1117="",$X1117&gt;=$D1117),$X1117&lt;=TODAY())</formula1>
    </dataValidation>
    <dataValidation sqref="Y1117" prompt="Fee Encashed date is before the App.Received date or is in future." type="custom" showInputMessage="1">
      <formula1>AND(OR($D1117="",$Y1117&gt;=$D1117),$Y1117&lt;=TODAY())</formula1>
    </dataValidation>
    <dataValidation sqref="Z1117" prompt="PER Received date is before the Fee Encashed date or is in future." type="custom" showInputMessage="1">
      <formula1>AND($Z1117&lt;=TODAY(),OR($Y1117="",$Y1117&lt;$Z1117))</formula1>
    </dataValidation>
    <dataValidation sqref="D1118" prompt="Non-FSW2014 application or a typo in the date" type="custom" showInputMessage="1">
      <formula1>$D1118&gt;=DATE(2014,5,1)</formula1>
    </dataValidation>
    <dataValidation sqref="S1118" prompt="Non-FSW14 application or a typo in the Application Sent date (the date is too far in the past)" type="custom" showInputMessage="1">
      <formula1>$S1118&gt;DATE(2014,4,21)</formula1>
    </dataValidation>
    <dataValidation sqref="X1118" prompt="Rejected/returned date is before the App. Received date or is in future." type="custom" showInputMessage="1">
      <formula1>AND(OR($D1118="",$X1118&gt;=$D1118),$X1118&lt;=TODAY())</formula1>
    </dataValidation>
    <dataValidation sqref="Y1118" prompt="Fee Encashed date is before the App.Received date or is in future." type="custom" showInputMessage="1">
      <formula1>AND(OR($D1118="",$Y1118&gt;=$D1118),$Y1118&lt;=TODAY())</formula1>
    </dataValidation>
    <dataValidation sqref="Z1118" prompt="PER Received date is before the Fee Encashed date or is in future." type="custom" showInputMessage="1">
      <formula1>AND($Z1118&lt;=TODAY(),OR($Y1118="",$Y1118&lt;$Z1118))</formula1>
    </dataValidation>
    <dataValidation sqref="D1119" prompt="Non-FSW2014 application or a typo in the date" type="custom" showInputMessage="1">
      <formula1>$D1119&gt;=DATE(2014,5,1)</formula1>
    </dataValidation>
    <dataValidation sqref="S1119" prompt="Non-FSW14 application or a typo in the Application Sent date (the date is too far in the past)" type="custom" showInputMessage="1">
      <formula1>$S1119&gt;DATE(2014,4,21)</formula1>
    </dataValidation>
    <dataValidation sqref="X1119" prompt="Rejected/returned date is before the App. Received date or is in future." type="custom" showInputMessage="1">
      <formula1>AND(OR($D1119="",$X1119&gt;=$D1119),$X1119&lt;=TODAY())</formula1>
    </dataValidation>
    <dataValidation sqref="Y1119" prompt="Fee Encashed date is before the App.Received date or is in future." type="custom" showInputMessage="1">
      <formula1>AND(OR($D1119="",$Y1119&gt;=$D1119),$Y1119&lt;=TODAY())</formula1>
    </dataValidation>
    <dataValidation sqref="Z1119" prompt="PER Received date is before the Fee Encashed date or is in future." type="custom" showInputMessage="1">
      <formula1>AND($Z1119&lt;=TODAY(),OR($Y1119="",$Y1119&lt;$Z1119))</formula1>
    </dataValidation>
    <dataValidation sqref="D1120" prompt="Non-FSW2014 application or a typo in the date" type="custom" showInputMessage="1">
      <formula1>$D1120&gt;=DATE(2014,5,1)</formula1>
    </dataValidation>
    <dataValidation sqref="S1120" prompt="Non-FSW14 application or a typo in the Application Sent date (the date is too far in the past)" type="custom" showInputMessage="1">
      <formula1>$S1120&gt;DATE(2014,4,21)</formula1>
    </dataValidation>
    <dataValidation sqref="X1120" prompt="Rejected/returned date is before the App. Received date or is in future." type="custom" showInputMessage="1">
      <formula1>AND(OR($D1120="",$X1120&gt;=$D1120),$X1120&lt;=TODAY())</formula1>
    </dataValidation>
    <dataValidation sqref="Y1120" prompt="Fee Encashed date is before the App.Received date or is in future." type="custom" showInputMessage="1">
      <formula1>AND(OR($D1120="",$Y1120&gt;=$D1120),$Y1120&lt;=TODAY())</formula1>
    </dataValidation>
    <dataValidation sqref="Z1120" prompt="PER Received date is before the Fee Encashed date or is in future." type="custom" showInputMessage="1">
      <formula1>AND($Z1120&lt;=TODAY(),OR($Y1120="",$Y1120&lt;$Z1120))</formula1>
    </dataValidation>
    <dataValidation sqref="D1121" prompt="Non-FSW2014 application or a typo in the date" type="custom" showInputMessage="1">
      <formula1>$D1121&gt;=DATE(2014,5,1)</formula1>
    </dataValidation>
    <dataValidation sqref="S1121" prompt="Non-FSW14 application or a typo in the Application Sent date (the date is too far in the past)" type="custom" showInputMessage="1">
      <formula1>$S1121&gt;DATE(2014,4,21)</formula1>
    </dataValidation>
    <dataValidation sqref="X1121" prompt="Rejected/returned date is before the App. Received date or is in future." type="custom" showInputMessage="1">
      <formula1>AND(OR($D1121="",$X1121&gt;=$D1121),$X1121&lt;=TODAY())</formula1>
    </dataValidation>
    <dataValidation sqref="Y1121" prompt="Fee Encashed date is before the App.Received date or is in future." type="custom" showInputMessage="1">
      <formula1>AND(OR($D1121="",$Y1121&gt;=$D1121),$Y1121&lt;=TODAY())</formula1>
    </dataValidation>
    <dataValidation sqref="Z1121" prompt="PER Received date is before the Fee Encashed date or is in future." type="custom" showInputMessage="1">
      <formula1>AND($Z1121&lt;=TODAY(),OR($Y1121="",$Y1121&lt;$Z1121))</formula1>
    </dataValidation>
    <dataValidation sqref="D1122" prompt="Non-FSW2014 application or a typo in the date" type="custom" showInputMessage="1">
      <formula1>$D1122&gt;=DATE(2014,5,1)</formula1>
    </dataValidation>
    <dataValidation sqref="S1122" prompt="Non-FSW14 application or a typo in the Application Sent date (the date is too far in the past)" type="custom" showInputMessage="1">
      <formula1>$S1122&gt;DATE(2014,4,21)</formula1>
    </dataValidation>
    <dataValidation sqref="X1122" prompt="Rejected/returned date is before the App. Received date or is in future." type="custom" showInputMessage="1">
      <formula1>AND(OR($D1122="",$X1122&gt;=$D1122),$X1122&lt;=TODAY())</formula1>
    </dataValidation>
    <dataValidation sqref="Y1122" prompt="Fee Encashed date is before the App.Received date or is in future." type="custom" showInputMessage="1">
      <formula1>AND(OR($D1122="",$Y1122&gt;=$D1122),$Y1122&lt;=TODAY())</formula1>
    </dataValidation>
    <dataValidation sqref="Z1122" prompt="PER Received date is before the Fee Encashed date or is in future." type="custom" showInputMessage="1">
      <formula1>AND($Z1122&lt;=TODAY(),OR($Y1122="",$Y1122&lt;$Z1122))</formula1>
    </dataValidation>
    <dataValidation sqref="D1123" prompt="Non-FSW2014 application or a typo in the date" type="custom" showInputMessage="1">
      <formula1>$D1123&gt;=DATE(2014,5,1)</formula1>
    </dataValidation>
    <dataValidation sqref="S1123" prompt="Non-FSW14 application or a typo in the Application Sent date (the date is too far in the past)" type="custom" showInputMessage="1">
      <formula1>$S1123&gt;DATE(2014,4,21)</formula1>
    </dataValidation>
    <dataValidation sqref="X1123" prompt="Rejected/returned date is before the App. Received date or is in future." type="custom" showInputMessage="1">
      <formula1>AND(OR($D1123="",$X1123&gt;=$D1123),$X1123&lt;=TODAY())</formula1>
    </dataValidation>
    <dataValidation sqref="Y1123" prompt="Fee Encashed date is before the App.Received date or is in future." type="custom" showInputMessage="1">
      <formula1>AND(OR($D1123="",$Y1123&gt;=$D1123),$Y1123&lt;=TODAY())</formula1>
    </dataValidation>
    <dataValidation sqref="Z1123" prompt="PER Received date is before the Fee Encashed date or is in future." type="custom" showInputMessage="1">
      <formula1>AND($Z1123&lt;=TODAY(),OR($Y1123="",$Y1123&lt;$Z1123))</formula1>
    </dataValidation>
    <dataValidation sqref="D1124" prompt="Non-FSW2014 application or a typo in the date" type="custom" showInputMessage="1">
      <formula1>$D1124&gt;=DATE(2014,5,1)</formula1>
    </dataValidation>
    <dataValidation sqref="S1124" prompt="Non-FSW14 application or a typo in the Application Sent date (the date is too far in the past)" type="custom" showInputMessage="1">
      <formula1>$S1124&gt;DATE(2014,4,21)</formula1>
    </dataValidation>
    <dataValidation sqref="X1124" prompt="Rejected/returned date is before the App. Received date or is in future." type="custom" showInputMessage="1">
      <formula1>AND(OR($D1124="",$X1124&gt;=$D1124),$X1124&lt;=TODAY())</formula1>
    </dataValidation>
    <dataValidation sqref="Y1124" prompt="Fee Encashed date is before the App.Received date or is in future." type="custom" showInputMessage="1">
      <formula1>AND(OR($D1124="",$Y1124&gt;=$D1124),$Y1124&lt;=TODAY())</formula1>
    </dataValidation>
    <dataValidation sqref="Z1124" prompt="PER Received date is before the Fee Encashed date or is in future." type="custom" showInputMessage="1">
      <formula1>AND($Z1124&lt;=TODAY(),OR($Y1124="",$Y1124&lt;$Z1124))</formula1>
    </dataValidation>
    <dataValidation sqref="D1125" prompt="Non-FSW2014 application or a typo in the date" type="custom" showInputMessage="1">
      <formula1>$D1125&gt;=DATE(2014,5,1)</formula1>
    </dataValidation>
    <dataValidation sqref="S1125" prompt="Non-FSW14 application or a typo in the Application Sent date (the date is too far in the past)" type="custom" showInputMessage="1">
      <formula1>$S1125&gt;DATE(2014,4,21)</formula1>
    </dataValidation>
    <dataValidation sqref="X1125" prompt="Rejected/returned date is before the App. Received date or is in future." type="custom" showInputMessage="1">
      <formula1>AND(OR($D1125="",$X1125&gt;=$D1125),$X1125&lt;=TODAY())</formula1>
    </dataValidation>
    <dataValidation sqref="Y1125" prompt="Fee Encashed date is before the App.Received date or is in future." type="custom" showInputMessage="1">
      <formula1>AND(OR($D1125="",$Y1125&gt;=$D1125),$Y1125&lt;=TODAY())</formula1>
    </dataValidation>
    <dataValidation sqref="Z1125" prompt="PER Received date is before the Fee Encashed date or is in future." type="custom" showInputMessage="1">
      <formula1>AND($Z1125&lt;=TODAY(),OR($Y1125="",$Y1125&lt;$Z1125))</formula1>
    </dataValidation>
    <dataValidation sqref="D1126" prompt="Non-FSW2014 application or a typo in the date" type="custom" showInputMessage="1">
      <formula1>$D1126&gt;=DATE(2014,5,1)</formula1>
    </dataValidation>
    <dataValidation sqref="S1126" prompt="Non-FSW14 application or a typo in the Application Sent date (the date is too far in the past)" type="custom" showInputMessage="1">
      <formula1>$S1126&gt;DATE(2014,4,21)</formula1>
    </dataValidation>
    <dataValidation sqref="X1126" prompt="Rejected/returned date is before the App. Received date or is in future." type="custom" showInputMessage="1">
      <formula1>AND(OR($D1126="",$X1126&gt;=$D1126),$X1126&lt;=TODAY())</formula1>
    </dataValidation>
    <dataValidation sqref="Y1126" prompt="Fee Encashed date is before the App.Received date or is in future." type="custom" showInputMessage="1">
      <formula1>AND(OR($D1126="",$Y1126&gt;=$D1126),$Y1126&lt;=TODAY())</formula1>
    </dataValidation>
    <dataValidation sqref="Z1126" prompt="PER Received date is before the Fee Encashed date or is in future." type="custom" showInputMessage="1">
      <formula1>AND($Z1126&lt;=TODAY(),OR($Y1126="",$Y1126&lt;$Z1126))</formula1>
    </dataValidation>
    <dataValidation sqref="D1127" prompt="Non-FSW2014 application or a typo in the date" type="custom" showInputMessage="1">
      <formula1>$D1127&gt;=DATE(2014,5,1)</formula1>
    </dataValidation>
    <dataValidation sqref="S1127" prompt="Non-FSW14 application or a typo in the Application Sent date (the date is too far in the past)" type="custom" showInputMessage="1">
      <formula1>$S1127&gt;DATE(2014,4,21)</formula1>
    </dataValidation>
    <dataValidation sqref="X1127" prompt="Rejected/returned date is before the App. Received date or is in future." type="custom" showInputMessage="1">
      <formula1>AND(OR($D1127="",$X1127&gt;=$D1127),$X1127&lt;=TODAY())</formula1>
    </dataValidation>
    <dataValidation sqref="Y1127" prompt="Fee Encashed date is before the App.Received date or is in future." type="custom" showInputMessage="1">
      <formula1>AND(OR($D1127="",$Y1127&gt;=$D1127),$Y1127&lt;=TODAY())</formula1>
    </dataValidation>
    <dataValidation sqref="Z1127" prompt="PER Received date is before the Fee Encashed date or is in future." type="custom" showInputMessage="1">
      <formula1>AND($Z1127&lt;=TODAY(),OR($Y1127="",$Y1127&lt;$Z1127))</formula1>
    </dataValidation>
    <dataValidation sqref="D1128" prompt="Non-FSW2014 application or a typo in the date" type="custom" showInputMessage="1">
      <formula1>$D1128&gt;=DATE(2014,5,1)</formula1>
    </dataValidation>
    <dataValidation sqref="S1128" prompt="Non-FSW14 application or a typo in the Application Sent date (the date is too far in the past)" type="custom" showInputMessage="1">
      <formula1>$S1128&gt;DATE(2014,4,21)</formula1>
    </dataValidation>
    <dataValidation sqref="X1128" prompt="Rejected/returned date is before the App. Received date or is in future." type="custom" showInputMessage="1">
      <formula1>AND(OR($D1128="",$X1128&gt;=$D1128),$X1128&lt;=TODAY())</formula1>
    </dataValidation>
    <dataValidation sqref="Y1128" prompt="Fee Encashed date is before the App.Received date or is in future." type="custom" showInputMessage="1">
      <formula1>AND(OR($D1128="",$Y1128&gt;=$D1128),$Y1128&lt;=TODAY())</formula1>
    </dataValidation>
    <dataValidation sqref="Z1128" prompt="PER Received date is before the Fee Encashed date or is in future." type="custom" showInputMessage="1">
      <formula1>AND($Z1128&lt;=TODAY(),OR($Y1128="",$Y1128&lt;$Z1128))</formula1>
    </dataValidation>
    <dataValidation sqref="D1129" prompt="Non-FSW2014 application or a typo in the date" type="custom" showInputMessage="1">
      <formula1>$D1129&gt;=DATE(2014,5,1)</formula1>
    </dataValidation>
    <dataValidation sqref="S1129" prompt="Non-FSW14 application or a typo in the Application Sent date (the date is too far in the past)" type="custom" showInputMessage="1">
      <formula1>$S1129&gt;DATE(2014,4,21)</formula1>
    </dataValidation>
    <dataValidation sqref="X1129" prompt="Rejected/returned date is before the App. Received date or is in future." type="custom" showInputMessage="1">
      <formula1>AND(OR($D1129="",$X1129&gt;=$D1129),$X1129&lt;=TODAY())</formula1>
    </dataValidation>
    <dataValidation sqref="Y1129" prompt="Fee Encashed date is before the App.Received date or is in future." type="custom" showInputMessage="1">
      <formula1>AND(OR($D1129="",$Y1129&gt;=$D1129),$Y1129&lt;=TODAY())</formula1>
    </dataValidation>
    <dataValidation sqref="Z1129" prompt="PER Received date is before the Fee Encashed date or is in future." type="custom" showInputMessage="1">
      <formula1>AND($Z1129&lt;=TODAY(),OR($Y1129="",$Y1129&lt;$Z1129))</formula1>
    </dataValidation>
    <dataValidation sqref="D1130" prompt="Non-FSW2014 application or a typo in the date" type="custom" showInputMessage="1">
      <formula1>$D1130&gt;=DATE(2014,5,1)</formula1>
    </dataValidation>
    <dataValidation sqref="S1130" prompt="Non-FSW14 application or a typo in the Application Sent date (the date is too far in the past)" type="custom" showInputMessage="1">
      <formula1>$S1130&gt;DATE(2014,4,21)</formula1>
    </dataValidation>
    <dataValidation sqref="X1130" prompt="Rejected/returned date is before the App. Received date or is in future." type="custom" showInputMessage="1">
      <formula1>AND(OR($D1130="",$X1130&gt;=$D1130),$X1130&lt;=TODAY())</formula1>
    </dataValidation>
    <dataValidation sqref="Y1130" prompt="Fee Encashed date is before the App.Received date or is in future." type="custom" showInputMessage="1">
      <formula1>AND(OR($D1130="",$Y1130&gt;=$D1130),$Y1130&lt;=TODAY())</formula1>
    </dataValidation>
    <dataValidation sqref="Z1130" prompt="PER Received date is before the Fee Encashed date or is in future." type="custom" showInputMessage="1">
      <formula1>AND($Z1130&lt;=TODAY(),OR($Y1130="",$Y1130&lt;$Z1130))</formula1>
    </dataValidation>
    <dataValidation sqref="D1131" prompt="Non-FSW2014 application or a typo in the date" type="custom" showInputMessage="1">
      <formula1>$D1131&gt;=DATE(2014,5,1)</formula1>
    </dataValidation>
    <dataValidation sqref="S1131" prompt="Non-FSW14 application or a typo in the Application Sent date (the date is too far in the past)" type="custom" showInputMessage="1">
      <formula1>$S1131&gt;DATE(2014,4,21)</formula1>
    </dataValidation>
    <dataValidation sqref="X1131" prompt="Rejected/returned date is before the App. Received date or is in future." type="custom" showInputMessage="1">
      <formula1>AND(OR($D1131="",$X1131&gt;=$D1131),$X1131&lt;=TODAY())</formula1>
    </dataValidation>
    <dataValidation sqref="Y1131" prompt="Fee Encashed date is before the App.Received date or is in future." type="custom" showInputMessage="1">
      <formula1>AND(OR($D1131="",$Y1131&gt;=$D1131),$Y1131&lt;=TODAY())</formula1>
    </dataValidation>
    <dataValidation sqref="Z1131" prompt="PER Received date is before the Fee Encashed date or is in future." type="custom" showInputMessage="1">
      <formula1>AND($Z1131&lt;=TODAY(),OR($Y1131="",$Y1131&lt;$Z1131))</formula1>
    </dataValidation>
    <dataValidation sqref="D1132" prompt="Non-FSW2014 application or a typo in the date" type="custom" showInputMessage="1">
      <formula1>$D1132&gt;=DATE(2014,5,1)</formula1>
    </dataValidation>
    <dataValidation sqref="S1132" prompt="Non-FSW14 application or a typo in the Application Sent date (the date is too far in the past)" type="custom" showInputMessage="1">
      <formula1>$S1132&gt;DATE(2014,4,21)</formula1>
    </dataValidation>
    <dataValidation sqref="X1132" prompt="Rejected/returned date is before the App. Received date or is in future." type="custom" showInputMessage="1">
      <formula1>AND(OR($D1132="",$X1132&gt;=$D1132),$X1132&lt;=TODAY())</formula1>
    </dataValidation>
    <dataValidation sqref="Y1132" prompt="Fee Encashed date is before the App.Received date or is in future." type="custom" showInputMessage="1">
      <formula1>AND(OR($D1132="",$Y1132&gt;=$D1132),$Y1132&lt;=TODAY())</formula1>
    </dataValidation>
    <dataValidation sqref="Z1132" prompt="PER Received date is before the Fee Encashed date or is in future." type="custom" showInputMessage="1">
      <formula1>AND($Z1132&lt;=TODAY(),OR($Y1132="",$Y1132&lt;$Z1132))</formula1>
    </dataValidation>
    <dataValidation sqref="D1133" prompt="Non-FSW2014 application or a typo in the date" type="custom" showInputMessage="1">
      <formula1>$D1133&gt;=DATE(2014,5,1)</formula1>
    </dataValidation>
    <dataValidation sqref="S1133" prompt="Non-FSW14 application or a typo in the Application Sent date (the date is too far in the past)" type="custom" showInputMessage="1">
      <formula1>$S1133&gt;DATE(2014,4,21)</formula1>
    </dataValidation>
    <dataValidation sqref="X1133" prompt="Rejected/returned date is before the App. Received date or is in future." type="custom" showInputMessage="1">
      <formula1>AND(OR($D1133="",$X1133&gt;=$D1133),$X1133&lt;=TODAY())</formula1>
    </dataValidation>
    <dataValidation sqref="Y1133" prompt="Fee Encashed date is before the App.Received date or is in future." type="custom" showInputMessage="1">
      <formula1>AND(OR($D1133="",$Y1133&gt;=$D1133),$Y1133&lt;=TODAY())</formula1>
    </dataValidation>
    <dataValidation sqref="Z1133" prompt="PER Received date is before the Fee Encashed date or is in future." type="custom" showInputMessage="1">
      <formula1>AND($Z1133&lt;=TODAY(),OR($Y1133="",$Y1133&lt;$Z1133))</formula1>
    </dataValidation>
    <dataValidation sqref="D1134" prompt="Non-FSW2014 application or a typo in the date" type="custom" showInputMessage="1">
      <formula1>$D1134&gt;=DATE(2014,5,1)</formula1>
    </dataValidation>
    <dataValidation sqref="S1134" prompt="Non-FSW14 application or a typo in the Application Sent date (the date is too far in the past)" type="custom" showInputMessage="1">
      <formula1>$S1134&gt;DATE(2014,4,21)</formula1>
    </dataValidation>
    <dataValidation sqref="X1134" prompt="Rejected/returned date is before the App. Received date or is in future." type="custom" showInputMessage="1">
      <formula1>AND(OR($D1134="",$X1134&gt;=$D1134),$X1134&lt;=TODAY())</formula1>
    </dataValidation>
    <dataValidation sqref="Y1134" prompt="Fee Encashed date is before the App.Received date or is in future." type="custom" showInputMessage="1">
      <formula1>AND(OR($D1134="",$Y1134&gt;=$D1134),$Y1134&lt;=TODAY())</formula1>
    </dataValidation>
    <dataValidation sqref="Z1134" prompt="PER Received date is before the Fee Encashed date or is in future." type="custom" showInputMessage="1">
      <formula1>AND($Z1134&lt;=TODAY(),OR($Y1134="",$Y1134&lt;$Z1134))</formula1>
    </dataValidation>
    <dataValidation sqref="D1135" prompt="Non-FSW2014 application or a typo in the date" type="custom" showInputMessage="1">
      <formula1>$D1135&gt;=DATE(2014,5,1)</formula1>
    </dataValidation>
    <dataValidation sqref="S1135" prompt="Non-FSW14 application or a typo in the Application Sent date (the date is too far in the past)" type="custom" showInputMessage="1">
      <formula1>$S1135&gt;DATE(2014,4,21)</formula1>
    </dataValidation>
    <dataValidation sqref="X1135" prompt="Rejected/returned date is before the App. Received date or is in future." type="custom" showInputMessage="1">
      <formula1>AND(OR($D1135="",$X1135&gt;=$D1135),$X1135&lt;=TODAY())</formula1>
    </dataValidation>
    <dataValidation sqref="Y1135" prompt="Fee Encashed date is before the App.Received date or is in future." type="custom" showInputMessage="1">
      <formula1>AND(OR($D1135="",$Y1135&gt;=$D1135),$Y1135&lt;=TODAY())</formula1>
    </dataValidation>
    <dataValidation sqref="Z1135" prompt="PER Received date is before the Fee Encashed date or is in future." type="custom" showInputMessage="1">
      <formula1>AND($Z1135&lt;=TODAY(),OR($Y1135="",$Y1135&lt;$Z1135))</formula1>
    </dataValidation>
    <dataValidation sqref="D1136" prompt="Non-FSW2014 application or a typo in the date" type="custom" showInputMessage="1">
      <formula1>$D1136&gt;=DATE(2014,5,1)</formula1>
    </dataValidation>
    <dataValidation sqref="S1136" prompt="Non-FSW14 application or a typo in the Application Sent date (the date is too far in the past)" type="custom" showInputMessage="1">
      <formula1>$S1136&gt;DATE(2014,4,21)</formula1>
    </dataValidation>
    <dataValidation sqref="X1136" prompt="Rejected/returned date is before the App. Received date or is in future." type="custom" showInputMessage="1">
      <formula1>AND(OR($D1136="",$X1136&gt;=$D1136),$X1136&lt;=TODAY())</formula1>
    </dataValidation>
    <dataValidation sqref="Y1136" prompt="Fee Encashed date is before the App.Received date or is in future." type="custom" showInputMessage="1">
      <formula1>AND(OR($D1136="",$Y1136&gt;=$D1136),$Y1136&lt;=TODAY())</formula1>
    </dataValidation>
    <dataValidation sqref="Z1136" prompt="PER Received date is before the Fee Encashed date or is in future." type="custom" showInputMessage="1">
      <formula1>AND($Z1136&lt;=TODAY(),OR($Y1136="",$Y1136&lt;$Z1136))</formula1>
    </dataValidation>
    <dataValidation sqref="D1137" prompt="Non-FSW2014 application or a typo in the date" type="custom" showInputMessage="1">
      <formula1>$D1137&gt;=DATE(2014,5,1)</formula1>
    </dataValidation>
    <dataValidation sqref="S1137" prompt="Non-FSW14 application or a typo in the Application Sent date (the date is too far in the past)" type="custom" showInputMessage="1">
      <formula1>$S1137&gt;DATE(2014,4,21)</formula1>
    </dataValidation>
    <dataValidation sqref="X1137" prompt="Rejected/returned date is before the App. Received date or is in future." type="custom" showInputMessage="1">
      <formula1>AND(OR($D1137="",$X1137&gt;=$D1137),$X1137&lt;=TODAY())</formula1>
    </dataValidation>
    <dataValidation sqref="Y1137" prompt="Fee Encashed date is before the App.Received date or is in future." type="custom" showInputMessage="1">
      <formula1>AND(OR($D1137="",$Y1137&gt;=$D1137),$Y1137&lt;=TODAY())</formula1>
    </dataValidation>
    <dataValidation sqref="Z1137" prompt="PER Received date is before the Fee Encashed date or is in future." type="custom" showInputMessage="1">
      <formula1>AND($Z1137&lt;=TODAY(),OR($Y1137="",$Y1137&lt;$Z1137))</formula1>
    </dataValidation>
    <dataValidation sqref="D1138" prompt="Non-FSW2014 application or a typo in the date" type="custom" showInputMessage="1">
      <formula1>$D1138&gt;=DATE(2014,5,1)</formula1>
    </dataValidation>
    <dataValidation sqref="S1138" prompt="Non-FSW14 application or a typo in the Application Sent date (the date is too far in the past)" type="custom" showInputMessage="1">
      <formula1>$S1138&gt;DATE(2014,4,21)</formula1>
    </dataValidation>
    <dataValidation sqref="X1138" prompt="Rejected/returned date is before the App. Received date or is in future." type="custom" showInputMessage="1">
      <formula1>AND(OR($D1138="",$X1138&gt;=$D1138),$X1138&lt;=TODAY())</formula1>
    </dataValidation>
    <dataValidation sqref="Y1138" prompt="Fee Encashed date is before the App.Received date or is in future." type="custom" showInputMessage="1">
      <formula1>AND(OR($D1138="",$Y1138&gt;=$D1138),$Y1138&lt;=TODAY())</formula1>
    </dataValidation>
    <dataValidation sqref="Z1138" prompt="PER Received date is before the Fee Encashed date or is in future." type="custom" showInputMessage="1">
      <formula1>AND($Z1138&lt;=TODAY(),OR($Y1138="",$Y1138&lt;$Z1138))</formula1>
    </dataValidation>
    <dataValidation sqref="D1139" prompt="Non-FSW2014 application or a typo in the date" type="custom" showInputMessage="1">
      <formula1>$D1139&gt;=DATE(2014,5,1)</formula1>
    </dataValidation>
    <dataValidation sqref="S1139" prompt="Non-FSW14 application or a typo in the Application Sent date (the date is too far in the past)" type="custom" showInputMessage="1">
      <formula1>$S1139&gt;DATE(2014,4,21)</formula1>
    </dataValidation>
    <dataValidation sqref="X1139" prompt="Rejected/returned date is before the App. Received date or is in future." type="custom" showInputMessage="1">
      <formula1>AND(OR($D1139="",$X1139&gt;=$D1139),$X1139&lt;=TODAY())</formula1>
    </dataValidation>
    <dataValidation sqref="Y1139" prompt="Fee Encashed date is before the App.Received date or is in future." type="custom" showInputMessage="1">
      <formula1>AND(OR($D1139="",$Y1139&gt;=$D1139),$Y1139&lt;=TODAY())</formula1>
    </dataValidation>
    <dataValidation sqref="Z1139" prompt="PER Received date is before the Fee Encashed date or is in future." type="custom" showInputMessage="1">
      <formula1>AND($Z1139&lt;=TODAY(),OR($Y1139="",$Y1139&lt;$Z1139))</formula1>
    </dataValidation>
    <dataValidation sqref="D1140" prompt="Non-FSW2014 application or a typo in the date" type="custom" showInputMessage="1">
      <formula1>$D1140&gt;=DATE(2014,5,1)</formula1>
    </dataValidation>
    <dataValidation sqref="S1140" prompt="Non-FSW14 application or a typo in the Application Sent date (the date is too far in the past)" type="custom" showInputMessage="1">
      <formula1>$S1140&gt;DATE(2014,4,21)</formula1>
    </dataValidation>
    <dataValidation sqref="X1140" prompt="Rejected/returned date is before the App. Received date or is in future." type="custom" showInputMessage="1">
      <formula1>AND(OR($D1140="",$X1140&gt;=$D1140),$X1140&lt;=TODAY())</formula1>
    </dataValidation>
    <dataValidation sqref="Y1140" prompt="Fee Encashed date is before the App.Received date or is in future." type="custom" showInputMessage="1">
      <formula1>AND(OR($D1140="",$Y1140&gt;=$D1140),$Y1140&lt;=TODAY())</formula1>
    </dataValidation>
    <dataValidation sqref="Z1140" prompt="PER Received date is before the Fee Encashed date or is in future." type="custom" showInputMessage="1">
      <formula1>AND($Z1140&lt;=TODAY(),OR($Y1140="",$Y1140&lt;$Z1140))</formula1>
    </dataValidation>
    <dataValidation sqref="D1141" prompt="Non-FSW2014 application or a typo in the date" type="custom" showInputMessage="1">
      <formula1>$D1141&gt;=DATE(2014,5,1)</formula1>
    </dataValidation>
    <dataValidation sqref="S1141" prompt="Non-FSW14 application or a typo in the Application Sent date (the date is too far in the past)" type="custom" showInputMessage="1">
      <formula1>$S1141&gt;DATE(2014,4,21)</formula1>
    </dataValidation>
    <dataValidation sqref="X1141" prompt="Rejected/returned date is before the App. Received date or is in future." type="custom" showInputMessage="1">
      <formula1>AND(OR($D1141="",$X1141&gt;=$D1141),$X1141&lt;=TODAY())</formula1>
    </dataValidation>
    <dataValidation sqref="Y1141" prompt="Fee Encashed date is before the App.Received date or is in future." type="custom" showInputMessage="1">
      <formula1>AND(OR($D1141="",$Y1141&gt;=$D1141),$Y1141&lt;=TODAY())</formula1>
    </dataValidation>
    <dataValidation sqref="Z1141" prompt="PER Received date is before the Fee Encashed date or is in future." type="custom" showInputMessage="1">
      <formula1>AND($Z1141&lt;=TODAY(),OR($Y1141="",$Y1141&lt;$Z1141))</formula1>
    </dataValidation>
    <dataValidation sqref="D1142" prompt="Non-FSW2014 application or a typo in the date" type="custom" showInputMessage="1">
      <formula1>$D1142&gt;=DATE(2014,5,1)</formula1>
    </dataValidation>
    <dataValidation sqref="S1142" prompt="Non-FSW14 application or a typo in the Application Sent date (the date is too far in the past)" type="custom" showInputMessage="1">
      <formula1>$S1142&gt;DATE(2014,4,21)</formula1>
    </dataValidation>
    <dataValidation sqref="X1142" prompt="Rejected/returned date is before the App. Received date or is in future." type="custom" showInputMessage="1">
      <formula1>AND(OR($D1142="",$X1142&gt;=$D1142),$X1142&lt;=TODAY())</formula1>
    </dataValidation>
    <dataValidation sqref="Y1142" prompt="Fee Encashed date is before the App.Received date or is in future." type="custom" showInputMessage="1">
      <formula1>AND(OR($D1142="",$Y1142&gt;=$D1142),$Y1142&lt;=TODAY())</formula1>
    </dataValidation>
    <dataValidation sqref="Z1142" prompt="PER Received date is before the Fee Encashed date or is in future." type="custom" showInputMessage="1">
      <formula1>AND($Z1142&lt;=TODAY(),OR($Y1142="",$Y1142&lt;$Z1142))</formula1>
    </dataValidation>
    <dataValidation sqref="D1143" prompt="Non-FSW2014 application or a typo in the date" type="custom" showInputMessage="1">
      <formula1>$D1143&gt;=DATE(2014,5,1)</formula1>
    </dataValidation>
    <dataValidation sqref="S1143" prompt="Non-FSW14 application or a typo in the Application Sent date (the date is too far in the past)" type="custom" showInputMessage="1">
      <formula1>$S1143&gt;DATE(2014,4,21)</formula1>
    </dataValidation>
    <dataValidation sqref="X1143" prompt="Rejected/returned date is before the App. Received date or is in future." type="custom" showInputMessage="1">
      <formula1>AND(OR($D1143="",$X1143&gt;=$D1143),$X1143&lt;=TODAY())</formula1>
    </dataValidation>
    <dataValidation sqref="Y1143" prompt="Fee Encashed date is before the App.Received date or is in future." type="custom" showInputMessage="1">
      <formula1>AND(OR($D1143="",$Y1143&gt;=$D1143),$Y1143&lt;=TODAY())</formula1>
    </dataValidation>
    <dataValidation sqref="Z1143" prompt="PER Received date is before the Fee Encashed date or is in future." type="custom" showInputMessage="1">
      <formula1>AND($Z1143&lt;=TODAY(),OR($Y1143="",$Y1143&lt;$Z1143))</formula1>
    </dataValidation>
    <dataValidation sqref="D1144" prompt="Non-FSW2014 application or a typo in the date" type="custom" showInputMessage="1">
      <formula1>$D1144&gt;=DATE(2014,5,1)</formula1>
    </dataValidation>
    <dataValidation sqref="S1144" prompt="Non-FSW14 application or a typo in the Application Sent date (the date is too far in the past)" type="custom" showInputMessage="1">
      <formula1>$S1144&gt;DATE(2014,4,21)</formula1>
    </dataValidation>
    <dataValidation sqref="X1144" prompt="Rejected/returned date is before the App. Received date or is in future." type="custom" showInputMessage="1">
      <formula1>AND(OR($D1144="",$X1144&gt;=$D1144),$X1144&lt;=TODAY())</formula1>
    </dataValidation>
    <dataValidation sqref="Y1144" prompt="Fee Encashed date is before the App.Received date or is in future." type="custom" showInputMessage="1">
      <formula1>AND(OR($D1144="",$Y1144&gt;=$D1144),$Y1144&lt;=TODAY())</formula1>
    </dataValidation>
    <dataValidation sqref="Z1144" prompt="PER Received date is before the Fee Encashed date or is in future." type="custom" showInputMessage="1">
      <formula1>AND($Z1144&lt;=TODAY(),OR($Y1144="",$Y1144&lt;$Z1144))</formula1>
    </dataValidation>
    <dataValidation sqref="D1145" prompt="Non-FSW2014 application or a typo in the date" type="custom" showInputMessage="1">
      <formula1>$D1145&gt;=DATE(2014,5,1)</formula1>
    </dataValidation>
    <dataValidation sqref="S1145" prompt="Non-FSW14 application or a typo in the Application Sent date (the date is too far in the past)" type="custom" showInputMessage="1">
      <formula1>$S1145&gt;DATE(2014,4,21)</formula1>
    </dataValidation>
    <dataValidation sqref="X1145" prompt="Rejected/returned date is before the App. Received date or is in future." type="custom" showInputMessage="1">
      <formula1>AND(OR($D1145="",$X1145&gt;=$D1145),$X1145&lt;=TODAY())</formula1>
    </dataValidation>
    <dataValidation sqref="Y1145" prompt="Fee Encashed date is before the App.Received date or is in future." type="custom" showInputMessage="1">
      <formula1>AND(OR($D1145="",$Y1145&gt;=$D1145),$Y1145&lt;=TODAY())</formula1>
    </dataValidation>
    <dataValidation sqref="Z1145" prompt="PER Received date is before the Fee Encashed date or is in future." type="custom" showInputMessage="1">
      <formula1>AND($Z1145&lt;=TODAY(),OR($Y1145="",$Y1145&lt;$Z1145))</formula1>
    </dataValidation>
    <dataValidation sqref="D1146" prompt="Non-FSW2014 application or a typo in the date" type="custom" showInputMessage="1">
      <formula1>$D1146&gt;=DATE(2014,5,1)</formula1>
    </dataValidation>
    <dataValidation sqref="S1146" prompt="Non-FSW14 application or a typo in the Application Sent date (the date is too far in the past)" type="custom" showInputMessage="1">
      <formula1>$S1146&gt;DATE(2014,4,21)</formula1>
    </dataValidation>
    <dataValidation sqref="X1146" prompt="Rejected/returned date is before the App. Received date or is in future." type="custom" showInputMessage="1">
      <formula1>AND(OR($D1146="",$X1146&gt;=$D1146),$X1146&lt;=TODAY())</formula1>
    </dataValidation>
    <dataValidation sqref="Y1146" prompt="Fee Encashed date is before the App.Received date or is in future." type="custom" showInputMessage="1">
      <formula1>AND(OR($D1146="",$Y1146&gt;=$D1146),$Y1146&lt;=TODAY())</formula1>
    </dataValidation>
    <dataValidation sqref="Z1146" prompt="PER Received date is before the Fee Encashed date or is in future." type="custom" showInputMessage="1">
      <formula1>AND($Z1146&lt;=TODAY(),OR($Y1146="",$Y1146&lt;$Z1146))</formula1>
    </dataValidation>
    <dataValidation sqref="D1147" prompt="Non-FSW2014 application or a typo in the date" type="custom" showInputMessage="1">
      <formula1>$D1147&gt;=DATE(2014,5,1)</formula1>
    </dataValidation>
    <dataValidation sqref="S1147" prompt="Non-FSW14 application or a typo in the Application Sent date (the date is too far in the past)" type="custom" showInputMessage="1">
      <formula1>$S1147&gt;DATE(2014,4,21)</formula1>
    </dataValidation>
    <dataValidation sqref="X1147" prompt="Rejected/returned date is before the App. Received date or is in future." type="custom" showInputMessage="1">
      <formula1>AND(OR($D1147="",$X1147&gt;=$D1147),$X1147&lt;=TODAY())</formula1>
    </dataValidation>
    <dataValidation sqref="Y1147" prompt="Fee Encashed date is before the App.Received date or is in future." type="custom" showInputMessage="1">
      <formula1>AND(OR($D1147="",$Y1147&gt;=$D1147),$Y1147&lt;=TODAY())</formula1>
    </dataValidation>
    <dataValidation sqref="Z1147" prompt="PER Received date is before the Fee Encashed date or is in future." type="custom" showInputMessage="1">
      <formula1>AND($Z1147&lt;=TODAY(),OR($Y1147="",$Y1147&lt;$Z1147))</formula1>
    </dataValidation>
    <dataValidation sqref="D1148" prompt="Non-FSW2014 application or a typo in the date" type="custom" showInputMessage="1">
      <formula1>$D1148&gt;=DATE(2014,5,1)</formula1>
    </dataValidation>
    <dataValidation sqref="S1148" prompt="Non-FSW14 application or a typo in the Application Sent date (the date is too far in the past)" type="custom" showInputMessage="1">
      <formula1>$S1148&gt;DATE(2014,4,21)</formula1>
    </dataValidation>
    <dataValidation sqref="X1148" prompt="Rejected/returned date is before the App. Received date or is in future." type="custom" showInputMessage="1">
      <formula1>AND(OR($D1148="",$X1148&gt;=$D1148),$X1148&lt;=TODAY())</formula1>
    </dataValidation>
    <dataValidation sqref="Y1148" prompt="Fee Encashed date is before the App.Received date or is in future." type="custom" showInputMessage="1">
      <formula1>AND(OR($D1148="",$Y1148&gt;=$D1148),$Y1148&lt;=TODAY())</formula1>
    </dataValidation>
    <dataValidation sqref="Z1148" prompt="PER Received date is before the Fee Encashed date or is in future." type="custom" showInputMessage="1">
      <formula1>AND($Z1148&lt;=TODAY(),OR($Y1148="",$Y1148&lt;$Z1148))</formula1>
    </dataValidation>
    <dataValidation sqref="D1149" prompt="Non-FSW2014 application or a typo in the date" type="custom" showInputMessage="1">
      <formula1>$D1149&gt;=DATE(2014,5,1)</formula1>
    </dataValidation>
    <dataValidation sqref="S1149" prompt="Non-FSW14 application or a typo in the Application Sent date (the date is too far in the past)" type="custom" showInputMessage="1">
      <formula1>$S1149&gt;DATE(2014,4,21)</formula1>
    </dataValidation>
    <dataValidation sqref="X1149" prompt="Rejected/returned date is before the App. Received date or is in future." type="custom" showInputMessage="1">
      <formula1>AND(OR($D1149="",$X1149&gt;=$D1149),$X1149&lt;=TODAY())</formula1>
    </dataValidation>
    <dataValidation sqref="Y1149" prompt="Fee Encashed date is before the App.Received date or is in future." type="custom" showInputMessage="1">
      <formula1>AND(OR($D1149="",$Y1149&gt;=$D1149),$Y1149&lt;=TODAY())</formula1>
    </dataValidation>
    <dataValidation sqref="Z1149" prompt="PER Received date is before the Fee Encashed date or is in future." type="custom" showInputMessage="1">
      <formula1>AND($Z1149&lt;=TODAY(),OR($Y1149="",$Y1149&lt;$Z1149))</formula1>
    </dataValidation>
    <dataValidation sqref="D1150" prompt="Non-FSW2014 application or a typo in the date" type="custom" showInputMessage="1">
      <formula1>$D1150&gt;=DATE(2014,5,1)</formula1>
    </dataValidation>
    <dataValidation sqref="S1150" prompt="Non-FSW14 application or a typo in the Application Sent date (the date is too far in the past)" type="custom" showInputMessage="1">
      <formula1>$S1150&gt;DATE(2014,4,21)</formula1>
    </dataValidation>
    <dataValidation sqref="X1150" prompt="Rejected/returned date is before the App. Received date or is in future." type="custom" showInputMessage="1">
      <formula1>AND(OR($D1150="",$X1150&gt;=$D1150),$X1150&lt;=TODAY())</formula1>
    </dataValidation>
    <dataValidation sqref="Y1150" prompt="Fee Encashed date is before the App.Received date or is in future." type="custom" showInputMessage="1">
      <formula1>AND(OR($D1150="",$Y1150&gt;=$D1150),$Y1150&lt;=TODAY())</formula1>
    </dataValidation>
    <dataValidation sqref="Z1150" prompt="PER Received date is before the Fee Encashed date or is in future." type="custom" showInputMessage="1">
      <formula1>AND($Z1150&lt;=TODAY(),OR($Y1150="",$Y1150&lt;$Z1150))</formula1>
    </dataValidation>
    <dataValidation sqref="D1151" prompt="Non-FSW2014 application or a typo in the date" type="custom" showInputMessage="1">
      <formula1>$D1151&gt;=DATE(2014,5,1)</formula1>
    </dataValidation>
    <dataValidation sqref="S1151" prompt="Non-FSW14 application or a typo in the Application Sent date (the date is too far in the past)" type="custom" showInputMessage="1">
      <formula1>$S1151&gt;DATE(2014,4,21)</formula1>
    </dataValidation>
    <dataValidation sqref="X1151" prompt="Rejected/returned date is before the App. Received date or is in future." type="custom" showInputMessage="1">
      <formula1>AND(OR($D1151="",$X1151&gt;=$D1151),$X1151&lt;=TODAY())</formula1>
    </dataValidation>
    <dataValidation sqref="Y1151" prompt="Fee Encashed date is before the App.Received date or is in future." type="custom" showInputMessage="1">
      <formula1>AND(OR($D1151="",$Y1151&gt;=$D1151),$Y1151&lt;=TODAY())</formula1>
    </dataValidation>
    <dataValidation sqref="Z1151" prompt="PER Received date is before the Fee Encashed date or is in future." type="custom" showInputMessage="1">
      <formula1>AND($Z1151&lt;=TODAY(),OR($Y1151="",$Y1151&lt;$Z1151))</formula1>
    </dataValidation>
    <dataValidation sqref="D1152" prompt="Non-FSW2014 application or a typo in the date" type="custom" showInputMessage="1">
      <formula1>$D1152&gt;=DATE(2014,5,1)</formula1>
    </dataValidation>
    <dataValidation sqref="S1152" prompt="Non-FSW14 application or a typo in the Application Sent date (the date is too far in the past)" type="custom" showInputMessage="1">
      <formula1>$S1152&gt;DATE(2014,4,21)</formula1>
    </dataValidation>
    <dataValidation sqref="X1152" prompt="Rejected/returned date is before the App. Received date or is in future." type="custom" showInputMessage="1">
      <formula1>AND(OR($D1152="",$X1152&gt;=$D1152),$X1152&lt;=TODAY())</formula1>
    </dataValidation>
    <dataValidation sqref="Y1152" prompt="Fee Encashed date is before the App.Received date or is in future." type="custom" showInputMessage="1">
      <formula1>AND(OR($D1152="",$Y1152&gt;=$D1152),$Y1152&lt;=TODAY())</formula1>
    </dataValidation>
    <dataValidation sqref="Z1152" prompt="PER Received date is before the Fee Encashed date or is in future." type="custom" showInputMessage="1">
      <formula1>AND($Z1152&lt;=TODAY(),OR($Y1152="",$Y1152&lt;$Z1152))</formula1>
    </dataValidation>
    <dataValidation sqref="D1153" prompt="Non-FSW2014 application or a typo in the date" type="custom" showInputMessage="1">
      <formula1>$D1153&gt;=DATE(2014,5,1)</formula1>
    </dataValidation>
    <dataValidation sqref="S1153" prompt="Non-FSW14 application or a typo in the Application Sent date (the date is too far in the past)" type="custom" showInputMessage="1">
      <formula1>$S1153&gt;DATE(2014,4,21)</formula1>
    </dataValidation>
    <dataValidation sqref="X1153" prompt="Rejected/returned date is before the App. Received date or is in future." type="custom" showInputMessage="1">
      <formula1>AND(OR($D1153="",$X1153&gt;=$D1153),$X1153&lt;=TODAY())</formula1>
    </dataValidation>
    <dataValidation sqref="Y1153" prompt="Fee Encashed date is before the App.Received date or is in future." type="custom" showInputMessage="1">
      <formula1>AND(OR($D1153="",$Y1153&gt;=$D1153),$Y1153&lt;=TODAY())</formula1>
    </dataValidation>
    <dataValidation sqref="Z1153" prompt="PER Received date is before the Fee Encashed date or is in future." type="custom" showInputMessage="1">
      <formula1>AND($Z1153&lt;=TODAY(),OR($Y1153="",$Y1153&lt;$Z1153))</formula1>
    </dataValidation>
    <dataValidation sqref="D1154" prompt="Non-FSW2014 application or a typo in the date" type="custom" showInputMessage="1">
      <formula1>$D1154&gt;=DATE(2014,5,1)</formula1>
    </dataValidation>
    <dataValidation sqref="S1154" prompt="Non-FSW14 application or a typo in the Application Sent date (the date is too far in the past)" type="custom" showInputMessage="1">
      <formula1>$S1154&gt;DATE(2014,4,21)</formula1>
    </dataValidation>
    <dataValidation sqref="X1154" prompt="Rejected/returned date is before the App. Received date or is in future." type="custom" showInputMessage="1">
      <formula1>AND(OR($D1154="",$X1154&gt;=$D1154),$X1154&lt;=TODAY())</formula1>
    </dataValidation>
    <dataValidation sqref="Y1154" prompt="Fee Encashed date is before the App.Received date or is in future." type="custom" showInputMessage="1">
      <formula1>AND(OR($D1154="",$Y1154&gt;=$D1154),$Y1154&lt;=TODAY())</formula1>
    </dataValidation>
    <dataValidation sqref="Z1154" prompt="PER Received date is before the Fee Encashed date or is in future." type="custom" showInputMessage="1">
      <formula1>AND($Z1154&lt;=TODAY(),OR($Y1154="",$Y1154&lt;$Z1154))</formula1>
    </dataValidation>
    <dataValidation sqref="D1155" prompt="Non-FSW2014 application or a typo in the date" type="custom" showInputMessage="1">
      <formula1>$D1155&gt;=DATE(2014,5,1)</formula1>
    </dataValidation>
    <dataValidation sqref="S1155" prompt="Non-FSW14 application or a typo in the Application Sent date (the date is too far in the past)" type="custom" showInputMessage="1">
      <formula1>$S1155&gt;DATE(2014,4,21)</formula1>
    </dataValidation>
    <dataValidation sqref="X1155" prompt="Rejected/returned date is before the App. Received date or is in future." type="custom" showInputMessage="1">
      <formula1>AND(OR($D1155="",$X1155&gt;=$D1155),$X1155&lt;=TODAY())</formula1>
    </dataValidation>
    <dataValidation sqref="Y1155" prompt="Fee Encashed date is before the App.Received date or is in future." type="custom" showInputMessage="1">
      <formula1>AND(OR($D1155="",$Y1155&gt;=$D1155),$Y1155&lt;=TODAY())</formula1>
    </dataValidation>
    <dataValidation sqref="Z1155" prompt="PER Received date is before the Fee Encashed date or is in future." type="custom" showInputMessage="1">
      <formula1>AND($Z1155&lt;=TODAY(),OR($Y1155="",$Y1155&lt;$Z1155))</formula1>
    </dataValidation>
    <dataValidation sqref="D1156" prompt="Non-FSW2014 application or a typo in the date" type="custom" showInputMessage="1">
      <formula1>$D1156&gt;=DATE(2014,5,1)</formula1>
    </dataValidation>
    <dataValidation sqref="S1156" prompt="Non-FSW14 application or a typo in the Application Sent date (the date is too far in the past)" type="custom" showInputMessage="1">
      <formula1>$S1156&gt;DATE(2014,4,21)</formula1>
    </dataValidation>
    <dataValidation sqref="X1156" prompt="Rejected/returned date is before the App. Received date or is in future." type="custom" showInputMessage="1">
      <formula1>AND(OR($D1156="",$X1156&gt;=$D1156),$X1156&lt;=TODAY())</formula1>
    </dataValidation>
    <dataValidation sqref="Y1156" prompt="Fee Encashed date is before the App.Received date or is in future." type="custom" showInputMessage="1">
      <formula1>AND(OR($D1156="",$Y1156&gt;=$D1156),$Y1156&lt;=TODAY())</formula1>
    </dataValidation>
    <dataValidation sqref="Z1156" prompt="PER Received date is before the Fee Encashed date or is in future." type="custom" showInputMessage="1">
      <formula1>AND($Z1156&lt;=TODAY(),OR($Y1156="",$Y1156&lt;$Z1156))</formula1>
    </dataValidation>
    <dataValidation sqref="D1157" prompt="Non-FSW2014 application or a typo in the date" type="custom" showInputMessage="1">
      <formula1>$D1157&gt;=DATE(2014,5,1)</formula1>
    </dataValidation>
    <dataValidation sqref="S1157" prompt="Non-FSW14 application or a typo in the Application Sent date (the date is too far in the past)" type="custom" showInputMessage="1">
      <formula1>$S1157&gt;DATE(2014,4,21)</formula1>
    </dataValidation>
    <dataValidation sqref="X1157" prompt="Rejected/returned date is before the App. Received date or is in future." type="custom" showInputMessage="1">
      <formula1>AND(OR($D1157="",$X1157&gt;=$D1157),$X1157&lt;=TODAY())</formula1>
    </dataValidation>
    <dataValidation sqref="Y1157" prompt="Fee Encashed date is before the App.Received date or is in future." type="custom" showInputMessage="1">
      <formula1>AND(OR($D1157="",$Y1157&gt;=$D1157),$Y1157&lt;=TODAY())</formula1>
    </dataValidation>
    <dataValidation sqref="Z1157" prompt="PER Received date is before the Fee Encashed date or is in future." type="custom" showInputMessage="1">
      <formula1>AND($Z1157&lt;=TODAY(),OR($Y1157="",$Y1157&lt;$Z1157))</formula1>
    </dataValidation>
    <dataValidation sqref="D1158" prompt="Non-FSW2014 application or a typo in the date" type="custom" showInputMessage="1">
      <formula1>$D1158&gt;=DATE(2014,5,1)</formula1>
    </dataValidation>
    <dataValidation sqref="S1158" prompt="Non-FSW14 application or a typo in the Application Sent date (the date is too far in the past)" type="custom" showInputMessage="1">
      <formula1>$S1158&gt;DATE(2014,4,21)</formula1>
    </dataValidation>
    <dataValidation sqref="X1158" prompt="Rejected/returned date is before the App. Received date or is in future." type="custom" showInputMessage="1">
      <formula1>AND(OR($D1158="",$X1158&gt;=$D1158),$X1158&lt;=TODAY())</formula1>
    </dataValidation>
    <dataValidation sqref="Y1158" prompt="Fee Encashed date is before the App.Received date or is in future." type="custom" showInputMessage="1">
      <formula1>AND(OR($D1158="",$Y1158&gt;=$D1158),$Y1158&lt;=TODAY())</formula1>
    </dataValidation>
    <dataValidation sqref="Z1158" prompt="PER Received date is before the Fee Encashed date or is in future." type="custom" showInputMessage="1">
      <formula1>AND($Z1158&lt;=TODAY(),OR($Y1158="",$Y1158&lt;$Z1158))</formula1>
    </dataValidation>
    <dataValidation sqref="D1159" prompt="Non-FSW2014 application or a typo in the date" type="custom" showInputMessage="1">
      <formula1>$D1159&gt;=DATE(2014,5,1)</formula1>
    </dataValidation>
    <dataValidation sqref="S1159" prompt="Non-FSW14 application or a typo in the Application Sent date (the date is too far in the past)" type="custom" showInputMessage="1">
      <formula1>$S1159&gt;DATE(2014,4,21)</formula1>
    </dataValidation>
    <dataValidation sqref="X1159" prompt="Rejected/returned date is before the App. Received date or is in future." type="custom" showInputMessage="1">
      <formula1>AND(OR($D1159="",$X1159&gt;=$D1159),$X1159&lt;=TODAY())</formula1>
    </dataValidation>
    <dataValidation sqref="Y1159" prompt="Fee Encashed date is before the App.Received date or is in future." type="custom" showInputMessage="1">
      <formula1>AND(OR($D1159="",$Y1159&gt;=$D1159),$Y1159&lt;=TODAY())</formula1>
    </dataValidation>
    <dataValidation sqref="Z1159" prompt="PER Received date is before the Fee Encashed date or is in future." type="custom" showInputMessage="1">
      <formula1>AND($Z1159&lt;=TODAY(),OR($Y1159="",$Y1159&lt;$Z1159))</formula1>
    </dataValidation>
    <dataValidation sqref="D1160" prompt="Non-FSW2014 application or a typo in the date" type="custom" showInputMessage="1">
      <formula1>$D1160&gt;=DATE(2014,5,1)</formula1>
    </dataValidation>
    <dataValidation sqref="S1160" prompt="Non-FSW14 application or a typo in the Application Sent date (the date is too far in the past)" type="custom" showInputMessage="1">
      <formula1>$S1160&gt;DATE(2014,4,21)</formula1>
    </dataValidation>
    <dataValidation sqref="X1160" prompt="Rejected/returned date is before the App. Received date or is in future." type="custom" showInputMessage="1">
      <formula1>AND(OR($D1160="",$X1160&gt;=$D1160),$X1160&lt;=TODAY())</formula1>
    </dataValidation>
    <dataValidation sqref="Y1160" prompt="Fee Encashed date is before the App.Received date or is in future." type="custom" showInputMessage="1">
      <formula1>AND(OR($D1160="",$Y1160&gt;=$D1160),$Y1160&lt;=TODAY())</formula1>
    </dataValidation>
    <dataValidation sqref="Z1160" prompt="PER Received date is before the Fee Encashed date or is in future." type="custom" showInputMessage="1">
      <formula1>AND($Z1160&lt;=TODAY(),OR($Y1160="",$Y1160&lt;$Z1160))</formula1>
    </dataValidation>
    <dataValidation sqref="D1161" prompt="Non-FSW2014 application or a typo in the date" type="custom" showInputMessage="1">
      <formula1>$D1161&gt;=DATE(2014,5,1)</formula1>
    </dataValidation>
    <dataValidation sqref="S1161" prompt="Non-FSW14 application or a typo in the Application Sent date (the date is too far in the past)" type="custom" showInputMessage="1">
      <formula1>$S1161&gt;DATE(2014,4,21)</formula1>
    </dataValidation>
    <dataValidation sqref="X1161" prompt="Rejected/returned date is before the App. Received date or is in future." type="custom" showInputMessage="1">
      <formula1>AND(OR($D1161="",$X1161&gt;=$D1161),$X1161&lt;=TODAY())</formula1>
    </dataValidation>
    <dataValidation sqref="Y1161" prompt="Fee Encashed date is before the App.Received date or is in future." type="custom" showInputMessage="1">
      <formula1>AND(OR($D1161="",$Y1161&gt;=$D1161),$Y1161&lt;=TODAY())</formula1>
    </dataValidation>
    <dataValidation sqref="Z1161" prompt="PER Received date is before the Fee Encashed date or is in future." type="custom" showInputMessage="1">
      <formula1>AND($Z1161&lt;=TODAY(),OR($Y1161="",$Y1161&lt;$Z1161))</formula1>
    </dataValidation>
    <dataValidation sqref="D1162" prompt="Non-FSW2014 application or a typo in the date" type="custom" showInputMessage="1">
      <formula1>$D1162&gt;=DATE(2014,5,1)</formula1>
    </dataValidation>
    <dataValidation sqref="S1162" prompt="Non-FSW14 application or a typo in the Application Sent date (the date is too far in the past)" type="custom" showInputMessage="1">
      <formula1>$S1162&gt;DATE(2014,4,21)</formula1>
    </dataValidation>
    <dataValidation sqref="X1162" prompt="Rejected/returned date is before the App. Received date or is in future." type="custom" showInputMessage="1">
      <formula1>AND(OR($D1162="",$X1162&gt;=$D1162),$X1162&lt;=TODAY())</formula1>
    </dataValidation>
    <dataValidation sqref="Y1162" prompt="Fee Encashed date is before the App.Received date or is in future." type="custom" showInputMessage="1">
      <formula1>AND(OR($D1162="",$Y1162&gt;=$D1162),$Y1162&lt;=TODAY())</formula1>
    </dataValidation>
    <dataValidation sqref="Z1162" prompt="PER Received date is before the Fee Encashed date or is in future." type="custom" showInputMessage="1">
      <formula1>AND($Z1162&lt;=TODAY(),OR($Y1162="",$Y1162&lt;$Z1162))</formula1>
    </dataValidation>
    <dataValidation sqref="D1163" prompt="Non-FSW2014 application or a typo in the date" type="custom" showInputMessage="1">
      <formula1>$D1163&gt;=DATE(2014,5,1)</formula1>
    </dataValidation>
    <dataValidation sqref="S1163" prompt="Non-FSW14 application or a typo in the Application Sent date (the date is too far in the past)" type="custom" showInputMessage="1">
      <formula1>$S1163&gt;DATE(2014,4,21)</formula1>
    </dataValidation>
    <dataValidation sqref="X1163" prompt="Rejected/returned date is before the App. Received date or is in future." type="custom" showInputMessage="1">
      <formula1>AND(OR($D1163="",$X1163&gt;=$D1163),$X1163&lt;=TODAY())</formula1>
    </dataValidation>
    <dataValidation sqref="Y1163" prompt="Fee Encashed date is before the App.Received date or is in future." type="custom" showInputMessage="1">
      <formula1>AND(OR($D1163="",$Y1163&gt;=$D1163),$Y1163&lt;=TODAY())</formula1>
    </dataValidation>
    <dataValidation sqref="Z1163" prompt="PER Received date is before the Fee Encashed date or is in future." type="custom" showInputMessage="1">
      <formula1>AND($Z1163&lt;=TODAY(),OR($Y1163="",$Y1163&lt;$Z1163))</formula1>
    </dataValidation>
    <dataValidation sqref="D1164" prompt="Non-FSW2014 application or a typo in the date" type="custom" showInputMessage="1">
      <formula1>$D1164&gt;=DATE(2014,5,1)</formula1>
    </dataValidation>
    <dataValidation sqref="S1164" prompt="Non-FSW14 application or a typo in the Application Sent date (the date is too far in the past)" type="custom" showInputMessage="1">
      <formula1>$S1164&gt;DATE(2014,4,21)</formula1>
    </dataValidation>
    <dataValidation sqref="X1164" prompt="Rejected/returned date is before the App. Received date or is in future." type="custom" showInputMessage="1">
      <formula1>AND(OR($D1164="",$X1164&gt;=$D1164),$X1164&lt;=TODAY())</formula1>
    </dataValidation>
    <dataValidation sqref="Y1164" prompt="Fee Encashed date is before the App.Received date or is in future." type="custom" showInputMessage="1">
      <formula1>AND(OR($D1164="",$Y1164&gt;=$D1164),$Y1164&lt;=TODAY())</formula1>
    </dataValidation>
    <dataValidation sqref="Z1164" prompt="PER Received date is before the Fee Encashed date or is in future." type="custom" showInputMessage="1">
      <formula1>AND($Z1164&lt;=TODAY(),OR($Y1164="",$Y1164&lt;$Z1164))</formula1>
    </dataValidation>
    <dataValidation sqref="D1165" prompt="Non-FSW2014 application or a typo in the date" type="custom" showInputMessage="1">
      <formula1>$D1165&gt;=DATE(2014,5,1)</formula1>
    </dataValidation>
    <dataValidation sqref="S1165" prompt="Non-FSW14 application or a typo in the Application Sent date (the date is too far in the past)" type="custom" showInputMessage="1">
      <formula1>$S1165&gt;DATE(2014,4,21)</formula1>
    </dataValidation>
    <dataValidation sqref="X1165" prompt="Rejected/returned date is before the App. Received date or is in future." type="custom" showInputMessage="1">
      <formula1>AND(OR($D1165="",$X1165&gt;=$D1165),$X1165&lt;=TODAY())</formula1>
    </dataValidation>
    <dataValidation sqref="Y1165" prompt="Fee Encashed date is before the App.Received date or is in future." type="custom" showInputMessage="1">
      <formula1>AND(OR($D1165="",$Y1165&gt;=$D1165),$Y1165&lt;=TODAY())</formula1>
    </dataValidation>
    <dataValidation sqref="Z1165" prompt="PER Received date is before the Fee Encashed date or is in future." type="custom" showInputMessage="1">
      <formula1>AND($Z1165&lt;=TODAY(),OR($Y1165="",$Y1165&lt;$Z1165))</formula1>
    </dataValidation>
    <dataValidation sqref="D1166" prompt="Non-FSW2014 application or a typo in the date" type="custom" showInputMessage="1">
      <formula1>$D1166&gt;=DATE(2014,5,1)</formula1>
    </dataValidation>
    <dataValidation sqref="S1166" prompt="Non-FSW14 application or a typo in the Application Sent date (the date is too far in the past)" type="custom" showInputMessage="1">
      <formula1>$S1166&gt;DATE(2014,4,21)</formula1>
    </dataValidation>
    <dataValidation sqref="X1166" prompt="Rejected/returned date is before the App. Received date or is in future." type="custom" showInputMessage="1">
      <formula1>AND(OR($D1166="",$X1166&gt;=$D1166),$X1166&lt;=TODAY())</formula1>
    </dataValidation>
    <dataValidation sqref="Y1166" prompt="Fee Encashed date is before the App.Received date or is in future." type="custom" showInputMessage="1">
      <formula1>AND(OR($D1166="",$Y1166&gt;=$D1166),$Y1166&lt;=TODAY())</formula1>
    </dataValidation>
    <dataValidation sqref="Z1166" prompt="PER Received date is before the Fee Encashed date or is in future." type="custom" showInputMessage="1">
      <formula1>AND($Z1166&lt;=TODAY(),OR($Y1166="",$Y1166&lt;$Z1166))</formula1>
    </dataValidation>
    <dataValidation sqref="D1167" prompt="Non-FSW2014 application or a typo in the date" type="custom" showInputMessage="1">
      <formula1>$D1167&gt;=DATE(2014,5,1)</formula1>
    </dataValidation>
    <dataValidation sqref="S1167" prompt="Non-FSW14 application or a typo in the Application Sent date (the date is too far in the past)" type="custom" showInputMessage="1">
      <formula1>$S1167&gt;DATE(2014,4,21)</formula1>
    </dataValidation>
    <dataValidation sqref="X1167" prompt="Rejected/returned date is before the App. Received date or is in future." type="custom" showInputMessage="1">
      <formula1>AND(OR($D1167="",$X1167&gt;=$D1167),$X1167&lt;=TODAY())</formula1>
    </dataValidation>
    <dataValidation sqref="Y1167" prompt="Fee Encashed date is before the App.Received date or is in future." type="custom" showInputMessage="1">
      <formula1>AND(OR($D1167="",$Y1167&gt;=$D1167),$Y1167&lt;=TODAY())</formula1>
    </dataValidation>
    <dataValidation sqref="Z1167" prompt="PER Received date is before the Fee Encashed date or is in future." type="custom" showInputMessage="1">
      <formula1>AND($Z1167&lt;=TODAY(),OR($Y1167="",$Y1167&lt;$Z1167))</formula1>
    </dataValidation>
    <dataValidation sqref="D1168" prompt="Non-FSW2014 application or a typo in the date" type="custom" showInputMessage="1">
      <formula1>$D1168&gt;=DATE(2014,5,1)</formula1>
    </dataValidation>
    <dataValidation sqref="S1168" prompt="Non-FSW14 application or a typo in the Application Sent date (the date is too far in the past)" type="custom" showInputMessage="1">
      <formula1>$S1168&gt;DATE(2014,4,21)</formula1>
    </dataValidation>
    <dataValidation sqref="X1168" prompt="Rejected/returned date is before the App. Received date or is in future." type="custom" showInputMessage="1">
      <formula1>AND(OR($D1168="",$X1168&gt;=$D1168),$X1168&lt;=TODAY())</formula1>
    </dataValidation>
    <dataValidation sqref="Y1168" prompt="Fee Encashed date is before the App.Received date or is in future." type="custom" showInputMessage="1">
      <formula1>AND(OR($D1168="",$Y1168&gt;=$D1168),$Y1168&lt;=TODAY())</formula1>
    </dataValidation>
    <dataValidation sqref="Z1168" prompt="PER Received date is before the Fee Encashed date or is in future." type="custom" showInputMessage="1">
      <formula1>AND($Z1168&lt;=TODAY(),OR($Y1168="",$Y1168&lt;$Z1168))</formula1>
    </dataValidation>
    <dataValidation sqref="D1169" prompt="Non-FSW2014 application or a typo in the date" type="custom" showInputMessage="1">
      <formula1>$D1169&gt;=DATE(2014,5,1)</formula1>
    </dataValidation>
    <dataValidation sqref="S1169" prompt="Non-FSW14 application or a typo in the Application Sent date (the date is too far in the past)" type="custom" showInputMessage="1">
      <formula1>$S1169&gt;DATE(2014,4,21)</formula1>
    </dataValidation>
    <dataValidation sqref="X1169" prompt="Rejected/returned date is before the App. Received date or is in future." type="custom" showInputMessage="1">
      <formula1>AND(OR($D1169="",$X1169&gt;=$D1169),$X1169&lt;=TODAY())</formula1>
    </dataValidation>
    <dataValidation sqref="Y1169" prompt="Fee Encashed date is before the App.Received date or is in future." type="custom" showInputMessage="1">
      <formula1>AND(OR($D1169="",$Y1169&gt;=$D1169),$Y1169&lt;=TODAY())</formula1>
    </dataValidation>
    <dataValidation sqref="Z1169" prompt="PER Received date is before the Fee Encashed date or is in future." type="custom" showInputMessage="1">
      <formula1>AND($Z1169&lt;=TODAY(),OR($Y1169="",$Y1169&lt;$Z1169))</formula1>
    </dataValidation>
    <dataValidation sqref="D1170" prompt="Non-FSW2014 application or a typo in the date" type="custom" showInputMessage="1">
      <formula1>$D1170&gt;=DATE(2014,5,1)</formula1>
    </dataValidation>
    <dataValidation sqref="S1170" prompt="Non-FSW14 application or a typo in the Application Sent date (the date is too far in the past)" type="custom" showInputMessage="1">
      <formula1>$S1170&gt;DATE(2014,4,21)</formula1>
    </dataValidation>
    <dataValidation sqref="X1170" prompt="Rejected/returned date is before the App. Received date or is in future." type="custom" showInputMessage="1">
      <formula1>AND(OR($D1170="",$X1170&gt;=$D1170),$X1170&lt;=TODAY())</formula1>
    </dataValidation>
    <dataValidation sqref="Y1170" prompt="Fee Encashed date is before the App.Received date or is in future." type="custom" showInputMessage="1">
      <formula1>AND(OR($D1170="",$Y1170&gt;=$D1170),$Y1170&lt;=TODAY())</formula1>
    </dataValidation>
    <dataValidation sqref="Z1170" prompt="PER Received date is before the Fee Encashed date or is in future." type="custom" showInputMessage="1">
      <formula1>AND($Z1170&lt;=TODAY(),OR($Y1170="",$Y1170&lt;$Z1170))</formula1>
    </dataValidation>
    <dataValidation sqref="D1171" prompt="Non-FSW2014 application or a typo in the date" type="custom" showInputMessage="1">
      <formula1>$D1171&gt;=DATE(2014,5,1)</formula1>
    </dataValidation>
    <dataValidation sqref="S1171" prompt="Non-FSW14 application or a typo in the Application Sent date (the date is too far in the past)" type="custom" showInputMessage="1">
      <formula1>$S1171&gt;DATE(2014,4,21)</formula1>
    </dataValidation>
    <dataValidation sqref="X1171" prompt="Rejected/returned date is before the App. Received date or is in future." type="custom" showInputMessage="1">
      <formula1>AND(OR($D1171="",$X1171&gt;=$D1171),$X1171&lt;=TODAY())</formula1>
    </dataValidation>
    <dataValidation sqref="Y1171" prompt="Fee Encashed date is before the App.Received date or is in future." type="custom" showInputMessage="1">
      <formula1>AND(OR($D1171="",$Y1171&gt;=$D1171),$Y1171&lt;=TODAY())</formula1>
    </dataValidation>
    <dataValidation sqref="Z1171" prompt="PER Received date is before the Fee Encashed date or is in future." type="custom" showInputMessage="1">
      <formula1>AND($Z1171&lt;=TODAY(),OR($Y1171="",$Y1171&lt;$Z1171))</formula1>
    </dataValidation>
    <dataValidation sqref="D1172" prompt="Non-FSW2014 application or a typo in the date" type="custom" showInputMessage="1">
      <formula1>$D1172&gt;=DATE(2014,5,1)</formula1>
    </dataValidation>
    <dataValidation sqref="S1172" prompt="Non-FSW14 application or a typo in the Application Sent date (the date is too far in the past)" type="custom" showInputMessage="1">
      <formula1>$S1172&gt;DATE(2014,4,21)</formula1>
    </dataValidation>
    <dataValidation sqref="X1172" prompt="Rejected/returned date is before the App. Received date or is in future." type="custom" showInputMessage="1">
      <formula1>AND(OR($D1172="",$X1172&gt;=$D1172),$X1172&lt;=TODAY())</formula1>
    </dataValidation>
    <dataValidation sqref="Y1172" prompt="Fee Encashed date is before the App.Received date or is in future." type="custom" showInputMessage="1">
      <formula1>AND(OR($D1172="",$Y1172&gt;=$D1172),$Y1172&lt;=TODAY())</formula1>
    </dataValidation>
    <dataValidation sqref="Z1172" prompt="PER Received date is before the Fee Encashed date or is in future." type="custom" showInputMessage="1">
      <formula1>AND($Z1172&lt;=TODAY(),OR($Y1172="",$Y1172&lt;$Z1172))</formula1>
    </dataValidation>
    <dataValidation sqref="D1173" prompt="Non-FSW2014 application or a typo in the date" type="custom" showInputMessage="1">
      <formula1>$D1173&gt;=DATE(2014,5,1)</formula1>
    </dataValidation>
    <dataValidation sqref="S1173" prompt="Non-FSW14 application or a typo in the Application Sent date (the date is too far in the past)" type="custom" showInputMessage="1">
      <formula1>$S1173&gt;DATE(2014,4,21)</formula1>
    </dataValidation>
    <dataValidation sqref="X1173" prompt="Rejected/returned date is before the App. Received date or is in future." type="custom" showInputMessage="1">
      <formula1>AND(OR($D1173="",$X1173&gt;=$D1173),$X1173&lt;=TODAY())</formula1>
    </dataValidation>
    <dataValidation sqref="Y1173" prompt="Fee Encashed date is before the App.Received date or is in future." type="custom" showInputMessage="1">
      <formula1>AND(OR($D1173="",$Y1173&gt;=$D1173),$Y1173&lt;=TODAY())</formula1>
    </dataValidation>
    <dataValidation sqref="Z1173" prompt="PER Received date is before the Fee Encashed date or is in future." type="custom" showInputMessage="1">
      <formula1>AND($Z1173&lt;=TODAY(),OR($Y1173="",$Y1173&lt;$Z1173))</formula1>
    </dataValidation>
    <dataValidation sqref="D1174" prompt="Non-FSW2014 application or a typo in the date" type="custom" showInputMessage="1">
      <formula1>$D1174&gt;=DATE(2014,5,1)</formula1>
    </dataValidation>
    <dataValidation sqref="S1174" prompt="Non-FSW14 application or a typo in the Application Sent date (the date is too far in the past)" type="custom" showInputMessage="1">
      <formula1>$S1174&gt;DATE(2014,4,21)</formula1>
    </dataValidation>
    <dataValidation sqref="X1174" prompt="Rejected/returned date is before the App. Received date or is in future." type="custom" showInputMessage="1">
      <formula1>AND(OR($D1174="",$X1174&gt;=$D1174),$X1174&lt;=TODAY())</formula1>
    </dataValidation>
    <dataValidation sqref="Y1174" prompt="Fee Encashed date is before the App.Received date or is in future." type="custom" showInputMessage="1">
      <formula1>AND(OR($D1174="",$Y1174&gt;=$D1174),$Y1174&lt;=TODAY())</formula1>
    </dataValidation>
    <dataValidation sqref="Z1174" prompt="PER Received date is before the Fee Encashed date or is in future." type="custom" showInputMessage="1">
      <formula1>AND($Z1174&lt;=TODAY(),OR($Y1174="",$Y1174&lt;$Z1174))</formula1>
    </dataValidation>
    <dataValidation sqref="D1175" prompt="Non-FSW2014 application or a typo in the date" type="custom" showInputMessage="1">
      <formula1>$D1175&gt;=DATE(2014,5,1)</formula1>
    </dataValidation>
    <dataValidation sqref="S1175" prompt="Non-FSW14 application or a typo in the Application Sent date (the date is too far in the past)" type="custom" showInputMessage="1">
      <formula1>$S1175&gt;DATE(2014,4,21)</formula1>
    </dataValidation>
    <dataValidation sqref="X1175" prompt="Rejected/returned date is before the App. Received date or is in future." type="custom" showInputMessage="1">
      <formula1>AND(OR($D1175="",$X1175&gt;=$D1175),$X1175&lt;=TODAY())</formula1>
    </dataValidation>
    <dataValidation sqref="Y1175" prompt="Fee Encashed date is before the App.Received date or is in future." type="custom" showInputMessage="1">
      <formula1>AND(OR($D1175="",$Y1175&gt;=$D1175),$Y1175&lt;=TODAY())</formula1>
    </dataValidation>
    <dataValidation sqref="Z1175" prompt="PER Received date is before the Fee Encashed date or is in future." type="custom" showInputMessage="1">
      <formula1>AND($Z1175&lt;=TODAY(),OR($Y1175="",$Y1175&lt;$Z1175))</formula1>
    </dataValidation>
    <dataValidation sqref="D1176" prompt="Non-FSW2014 application or a typo in the date" type="custom" showInputMessage="1">
      <formula1>$D1176&gt;=DATE(2014,5,1)</formula1>
    </dataValidation>
    <dataValidation sqref="S1176" prompt="Non-FSW14 application or a typo in the Application Sent date (the date is too far in the past)" type="custom" showInputMessage="1">
      <formula1>$S1176&gt;DATE(2014,4,21)</formula1>
    </dataValidation>
    <dataValidation sqref="X1176" prompt="Rejected/returned date is before the App. Received date or is in future." type="custom" showInputMessage="1">
      <formula1>AND(OR($D1176="",$X1176&gt;=$D1176),$X1176&lt;=TODAY())</formula1>
    </dataValidation>
    <dataValidation sqref="Y1176" prompt="Fee Encashed date is before the App.Received date or is in future." type="custom" showInputMessage="1">
      <formula1>AND(OR($D1176="",$Y1176&gt;=$D1176),$Y1176&lt;=TODAY())</formula1>
    </dataValidation>
    <dataValidation sqref="Z1176" prompt="PER Received date is before the Fee Encashed date or is in future." type="custom" showInputMessage="1">
      <formula1>AND($Z1176&lt;=TODAY(),OR($Y1176="",$Y1176&lt;$Z1176))</formula1>
    </dataValidation>
    <dataValidation sqref="D1177" prompt="Non-FSW2014 application or a typo in the date" type="custom" showInputMessage="1">
      <formula1>$D1177&gt;=DATE(2014,5,1)</formula1>
    </dataValidation>
    <dataValidation sqref="S1177" prompt="Non-FSW14 application or a typo in the Application Sent date (the date is too far in the past)" type="custom" showInputMessage="1">
      <formula1>$S1177&gt;DATE(2014,4,21)</formula1>
    </dataValidation>
    <dataValidation sqref="X1177" prompt="Rejected/returned date is before the App. Received date or is in future." type="custom" showInputMessage="1">
      <formula1>AND(OR($D1177="",$X1177&gt;=$D1177),$X1177&lt;=TODAY())</formula1>
    </dataValidation>
    <dataValidation sqref="Y1177" prompt="Fee Encashed date is before the App.Received date or is in future." type="custom" showInputMessage="1">
      <formula1>AND(OR($D1177="",$Y1177&gt;=$D1177),$Y1177&lt;=TODAY())</formula1>
    </dataValidation>
    <dataValidation sqref="Z1177" prompt="PER Received date is before the Fee Encashed date or is in future." type="custom" showInputMessage="1">
      <formula1>AND($Z1177&lt;=TODAY(),OR($Y1177="",$Y1177&lt;$Z1177))</formula1>
    </dataValidation>
    <dataValidation sqref="D1178" prompt="Non-FSW2014 application or a typo in the date" type="custom" showInputMessage="1">
      <formula1>$D1178&gt;=DATE(2014,5,1)</formula1>
    </dataValidation>
    <dataValidation sqref="S1178" prompt="Non-FSW14 application or a typo in the Application Sent date (the date is too far in the past)" type="custom" showInputMessage="1">
      <formula1>$S1178&gt;DATE(2014,4,21)</formula1>
    </dataValidation>
    <dataValidation sqref="X1178" prompt="Rejected/returned date is before the App. Received date or is in future." type="custom" showInputMessage="1">
      <formula1>AND(OR($D1178="",$X1178&gt;=$D1178),$X1178&lt;=TODAY())</formula1>
    </dataValidation>
    <dataValidation sqref="Y1178" prompt="Fee Encashed date is before the App.Received date or is in future." type="custom" showInputMessage="1">
      <formula1>AND(OR($D1178="",$Y1178&gt;=$D1178),$Y1178&lt;=TODAY())</formula1>
    </dataValidation>
    <dataValidation sqref="Z1178" prompt="PER Received date is before the Fee Encashed date or is in future." type="custom" showInputMessage="1">
      <formula1>AND($Z1178&lt;=TODAY(),OR($Y1178="",$Y1178&lt;$Z1178))</formula1>
    </dataValidation>
    <dataValidation sqref="D1179" prompt="Non-FSW2014 application or a typo in the date" type="custom" showInputMessage="1">
      <formula1>$D1179&gt;=DATE(2014,5,1)</formula1>
    </dataValidation>
    <dataValidation sqref="S1179" prompt="Non-FSW14 application or a typo in the Application Sent date (the date is too far in the past)" type="custom" showInputMessage="1">
      <formula1>$S1179&gt;DATE(2014,4,21)</formula1>
    </dataValidation>
    <dataValidation sqref="X1179" prompt="Rejected/returned date is before the App. Received date or is in future." type="custom" showInputMessage="1">
      <formula1>AND(OR($D1179="",$X1179&gt;=$D1179),$X1179&lt;=TODAY())</formula1>
    </dataValidation>
    <dataValidation sqref="Y1179" prompt="Fee Encashed date is before the App.Received date or is in future." type="custom" showInputMessage="1">
      <formula1>AND(OR($D1179="",$Y1179&gt;=$D1179),$Y1179&lt;=TODAY())</formula1>
    </dataValidation>
    <dataValidation sqref="Z1179" prompt="PER Received date is before the Fee Encashed date or is in future." type="custom" showInputMessage="1">
      <formula1>AND($Z1179&lt;=TODAY(),OR($Y1179="",$Y1179&lt;$Z1179))</formula1>
    </dataValidation>
    <dataValidation sqref="D1180" prompt="Non-FSW2014 application or a typo in the date" type="custom" showInputMessage="1">
      <formula1>$D1180&gt;=DATE(2014,5,1)</formula1>
    </dataValidation>
    <dataValidation sqref="S1180" prompt="Non-FSW14 application or a typo in the Application Sent date (the date is too far in the past)" type="custom" showInputMessage="1">
      <formula1>$S1180&gt;DATE(2014,4,21)</formula1>
    </dataValidation>
    <dataValidation sqref="X1180" prompt="Rejected/returned date is before the App. Received date or is in future." type="custom" showInputMessage="1">
      <formula1>AND(OR($D1180="",$X1180&gt;=$D1180),$X1180&lt;=TODAY())</formula1>
    </dataValidation>
    <dataValidation sqref="Y1180" prompt="Fee Encashed date is before the App.Received date or is in future." type="custom" showInputMessage="1">
      <formula1>AND(OR($D1180="",$Y1180&gt;=$D1180),$Y1180&lt;=TODAY())</formula1>
    </dataValidation>
    <dataValidation sqref="Z1180" prompt="PER Received date is before the Fee Encashed date or is in future." type="custom" showInputMessage="1">
      <formula1>AND($Z1180&lt;=TODAY(),OR($Y1180="",$Y1180&lt;$Z1180))</formula1>
    </dataValidation>
    <dataValidation sqref="D1181" prompt="Non-FSW2014 application or a typo in the date" type="custom" showInputMessage="1">
      <formula1>$D1181&gt;=DATE(2014,5,1)</formula1>
    </dataValidation>
    <dataValidation sqref="S1181" prompt="Non-FSW14 application or a typo in the Application Sent date (the date is too far in the past)" type="custom" showInputMessage="1">
      <formula1>$S1181&gt;DATE(2014,4,21)</formula1>
    </dataValidation>
    <dataValidation sqref="X1181" prompt="Rejected/returned date is before the App. Received date or is in future." type="custom" showInputMessage="1">
      <formula1>AND(OR($D1181="",$X1181&gt;=$D1181),$X1181&lt;=TODAY())</formula1>
    </dataValidation>
    <dataValidation sqref="Y1181" prompt="Fee Encashed date is before the App.Received date or is in future." type="custom" showInputMessage="1">
      <formula1>AND(OR($D1181="",$Y1181&gt;=$D1181),$Y1181&lt;=TODAY())</formula1>
    </dataValidation>
    <dataValidation sqref="Z1181" prompt="PER Received date is before the Fee Encashed date or is in future." type="custom" showInputMessage="1">
      <formula1>AND($Z1181&lt;=TODAY(),OR($Y1181="",$Y1181&lt;$Z1181))</formula1>
    </dataValidation>
    <dataValidation sqref="D1182" prompt="Non-FSW2014 application or a typo in the date" type="custom" showInputMessage="1">
      <formula1>$D1182&gt;=DATE(2014,5,1)</formula1>
    </dataValidation>
    <dataValidation sqref="S1182" prompt="Non-FSW14 application or a typo in the Application Sent date (the date is too far in the past)" type="custom" showInputMessage="1">
      <formula1>$S1182&gt;DATE(2014,4,21)</formula1>
    </dataValidation>
    <dataValidation sqref="X1182" prompt="Rejected/returned date is before the App. Received date or is in future." type="custom" showInputMessage="1">
      <formula1>AND(OR($D1182="",$X1182&gt;=$D1182),$X1182&lt;=TODAY())</formula1>
    </dataValidation>
    <dataValidation sqref="Y1182" prompt="Fee Encashed date is before the App.Received date or is in future." type="custom" showInputMessage="1">
      <formula1>AND(OR($D1182="",$Y1182&gt;=$D1182),$Y1182&lt;=TODAY())</formula1>
    </dataValidation>
    <dataValidation sqref="Z1182" prompt="PER Received date is before the Fee Encashed date or is in future." type="custom" showInputMessage="1">
      <formula1>AND($Z1182&lt;=TODAY(),OR($Y1182="",$Y1182&lt;$Z1182))</formula1>
    </dataValidation>
    <dataValidation sqref="D1183" prompt="Non-FSW2014 application or a typo in the date" type="custom" showInputMessage="1">
      <formula1>$D1183&gt;=DATE(2014,5,1)</formula1>
    </dataValidation>
    <dataValidation sqref="S1183" prompt="Non-FSW14 application or a typo in the Application Sent date (the date is too far in the past)" type="custom" showInputMessage="1">
      <formula1>$S1183&gt;DATE(2014,4,21)</formula1>
    </dataValidation>
    <dataValidation sqref="X1183" prompt="Rejected/returned date is before the App. Received date or is in future." type="custom" showInputMessage="1">
      <formula1>AND(OR($D1183="",$X1183&gt;=$D1183),$X1183&lt;=TODAY())</formula1>
    </dataValidation>
    <dataValidation sqref="Y1183" prompt="Fee Encashed date is before the App.Received date or is in future." type="custom" showInputMessage="1">
      <formula1>AND(OR($D1183="",$Y1183&gt;=$D1183),$Y1183&lt;=TODAY())</formula1>
    </dataValidation>
    <dataValidation sqref="Z1183" prompt="PER Received date is before the Fee Encashed date or is in future." type="custom" showInputMessage="1">
      <formula1>AND($Z1183&lt;=TODAY(),OR($Y1183="",$Y1183&lt;$Z1183))</formula1>
    </dataValidation>
    <dataValidation sqref="D1184" prompt="Non-FSW2014 application or a typo in the date" type="custom" showInputMessage="1">
      <formula1>$D1184&gt;=DATE(2014,5,1)</formula1>
    </dataValidation>
    <dataValidation sqref="S1184" prompt="Non-FSW14 application or a typo in the Application Sent date (the date is too far in the past)" type="custom" showInputMessage="1">
      <formula1>$S1184&gt;DATE(2014,4,21)</formula1>
    </dataValidation>
    <dataValidation sqref="X1184" prompt="Rejected/returned date is before the App. Received date or is in future." type="custom" showInputMessage="1">
      <formula1>AND(OR($D1184="",$X1184&gt;=$D1184),$X1184&lt;=TODAY())</formula1>
    </dataValidation>
    <dataValidation sqref="Y1184" prompt="Fee Encashed date is before the App.Received date or is in future." type="custom" showInputMessage="1">
      <formula1>AND(OR($D1184="",$Y1184&gt;=$D1184),$Y1184&lt;=TODAY())</formula1>
    </dataValidation>
    <dataValidation sqref="Z1184" prompt="PER Received date is before the Fee Encashed date or is in future." type="custom" showInputMessage="1">
      <formula1>AND($Z1184&lt;=TODAY(),OR($Y1184="",$Y1184&lt;$Z1184))</formula1>
    </dataValidation>
    <dataValidation sqref="D1185" prompt="Non-FSW2014 application or a typo in the date" type="custom" showInputMessage="1">
      <formula1>$D1185&gt;=DATE(2014,5,1)</formula1>
    </dataValidation>
    <dataValidation sqref="S1185" prompt="Non-FSW14 application or a typo in the Application Sent date (the date is too far in the past)" type="custom" showInputMessage="1">
      <formula1>$S1185&gt;DATE(2014,4,21)</formula1>
    </dataValidation>
    <dataValidation sqref="X1185" prompt="Rejected/returned date is before the App. Received date or is in future." type="custom" showInputMessage="1">
      <formula1>AND(OR($D1185="",$X1185&gt;=$D1185),$X1185&lt;=TODAY())</formula1>
    </dataValidation>
    <dataValidation sqref="Y1185" prompt="Fee Encashed date is before the App.Received date or is in future." type="custom" showInputMessage="1">
      <formula1>AND(OR($D1185="",$Y1185&gt;=$D1185),$Y1185&lt;=TODAY())</formula1>
    </dataValidation>
    <dataValidation sqref="Z1185" prompt="PER Received date is before the Fee Encashed date or is in future." type="custom" showInputMessage="1">
      <formula1>AND($Z1185&lt;=TODAY(),OR($Y1185="",$Y1185&lt;$Z1185))</formula1>
    </dataValidation>
    <dataValidation sqref="D1186" prompt="Non-FSW2014 application or a typo in the date" type="custom" showInputMessage="1">
      <formula1>$D1186&gt;=DATE(2014,5,1)</formula1>
    </dataValidation>
    <dataValidation sqref="S1186" prompt="Non-FSW14 application or a typo in the Application Sent date (the date is too far in the past)" type="custom" showInputMessage="1">
      <formula1>$S1186&gt;DATE(2014,4,21)</formula1>
    </dataValidation>
    <dataValidation sqref="X1186" prompt="Rejected/returned date is before the App. Received date or is in future." type="custom" showInputMessage="1">
      <formula1>AND(OR($D1186="",$X1186&gt;=$D1186),$X1186&lt;=TODAY())</formula1>
    </dataValidation>
    <dataValidation sqref="Y1186" prompt="Fee Encashed date is before the App.Received date or is in future." type="custom" showInputMessage="1">
      <formula1>AND(OR($D1186="",$Y1186&gt;=$D1186),$Y1186&lt;=TODAY())</formula1>
    </dataValidation>
    <dataValidation sqref="Z1186" prompt="PER Received date is before the Fee Encashed date or is in future." type="custom" showInputMessage="1">
      <formula1>AND($Z1186&lt;=TODAY(),OR($Y1186="",$Y1186&lt;$Z1186))</formula1>
    </dataValidation>
    <dataValidation sqref="D1187" prompt="Non-FSW2014 application or a typo in the date" type="custom" showInputMessage="1">
      <formula1>$D1187&gt;=DATE(2014,5,1)</formula1>
    </dataValidation>
    <dataValidation sqref="S1187" prompt="Non-FSW14 application or a typo in the Application Sent date (the date is too far in the past)" type="custom" showInputMessage="1">
      <formula1>$S1187&gt;DATE(2014,4,21)</formula1>
    </dataValidation>
    <dataValidation sqref="X1187" prompt="Rejected/returned date is before the App. Received date or is in future." type="custom" showInputMessage="1">
      <formula1>AND(OR($D1187="",$X1187&gt;=$D1187),$X1187&lt;=TODAY())</formula1>
    </dataValidation>
    <dataValidation sqref="Y1187" prompt="Fee Encashed date is before the App.Received date or is in future." type="custom" showInputMessage="1">
      <formula1>AND(OR($D1187="",$Y1187&gt;=$D1187),$Y1187&lt;=TODAY())</formula1>
    </dataValidation>
    <dataValidation sqref="Z1187" prompt="PER Received date is before the Fee Encashed date or is in future." type="custom" showInputMessage="1">
      <formula1>AND($Z1187&lt;=TODAY(),OR($Y1187="",$Y1187&lt;$Z1187))</formula1>
    </dataValidation>
    <dataValidation sqref="D1188" prompt="Non-FSW2014 application or a typo in the date" type="custom" showInputMessage="1">
      <formula1>$D1188&gt;=DATE(2014,5,1)</formula1>
    </dataValidation>
    <dataValidation sqref="S1188" prompt="Non-FSW14 application or a typo in the Application Sent date (the date is too far in the past)" type="custom" showInputMessage="1">
      <formula1>$S1188&gt;DATE(2014,4,21)</formula1>
    </dataValidation>
    <dataValidation sqref="X1188" prompt="Rejected/returned date is before the App. Received date or is in future." type="custom" showInputMessage="1">
      <formula1>AND(OR($D1188="",$X1188&gt;=$D1188),$X1188&lt;=TODAY())</formula1>
    </dataValidation>
    <dataValidation sqref="Y1188" prompt="Fee Encashed date is before the App.Received date or is in future." type="custom" showInputMessage="1">
      <formula1>AND(OR($D1188="",$Y1188&gt;=$D1188),$Y1188&lt;=TODAY())</formula1>
    </dataValidation>
    <dataValidation sqref="Z1188" prompt="PER Received date is before the Fee Encashed date or is in future." type="custom" showInputMessage="1">
      <formula1>AND($Z1188&lt;=TODAY(),OR($Y1188="",$Y1188&lt;$Z1188))</formula1>
    </dataValidation>
    <dataValidation sqref="D1189" prompt="Non-FSW2014 application or a typo in the date" type="custom" showInputMessage="1">
      <formula1>$D1189&gt;=DATE(2014,5,1)</formula1>
    </dataValidation>
    <dataValidation sqref="S1189" prompt="Non-FSW14 application or a typo in the Application Sent date (the date is too far in the past)" type="custom" showInputMessage="1">
      <formula1>$S1189&gt;DATE(2014,4,21)</formula1>
    </dataValidation>
    <dataValidation sqref="X1189" prompt="Rejected/returned date is before the App. Received date or is in future." type="custom" showInputMessage="1">
      <formula1>AND(OR($D1189="",$X1189&gt;=$D1189),$X1189&lt;=TODAY())</formula1>
    </dataValidation>
    <dataValidation sqref="Y1189" prompt="Fee Encashed date is before the App.Received date or is in future." type="custom" showInputMessage="1">
      <formula1>AND(OR($D1189="",$Y1189&gt;=$D1189),$Y1189&lt;=TODAY())</formula1>
    </dataValidation>
    <dataValidation sqref="Z1189" prompt="PER Received date is before the Fee Encashed date or is in future." type="custom" showInputMessage="1">
      <formula1>AND($Z1189&lt;=TODAY(),OR($Y1189="",$Y1189&lt;$Z1189))</formula1>
    </dataValidation>
    <dataValidation sqref="D1190" prompt="Non-FSW2014 application or a typo in the date" type="custom" showInputMessage="1">
      <formula1>$D1190&gt;=DATE(2014,5,1)</formula1>
    </dataValidation>
    <dataValidation sqref="S1190" prompt="Non-FSW14 application or a typo in the Application Sent date (the date is too far in the past)" type="custom" showInputMessage="1">
      <formula1>$S1190&gt;DATE(2014,4,21)</formula1>
    </dataValidation>
    <dataValidation sqref="X1190" prompt="Rejected/returned date is before the App. Received date or is in future." type="custom" showInputMessage="1">
      <formula1>AND(OR($D1190="",$X1190&gt;=$D1190),$X1190&lt;=TODAY())</formula1>
    </dataValidation>
    <dataValidation sqref="Y1190" prompt="Fee Encashed date is before the App.Received date or is in future." type="custom" showInputMessage="1">
      <formula1>AND(OR($D1190="",$Y1190&gt;=$D1190),$Y1190&lt;=TODAY())</formula1>
    </dataValidation>
    <dataValidation sqref="Z1190" prompt="PER Received date is before the Fee Encashed date or is in future." type="custom" showInputMessage="1">
      <formula1>AND($Z1190&lt;=TODAY(),OR($Y1190="",$Y1190&lt;$Z1190))</formula1>
    </dataValidation>
    <dataValidation sqref="D1191" prompt="Non-FSW2014 application or a typo in the date" type="custom" showInputMessage="1">
      <formula1>$D1191&gt;=DATE(2014,5,1)</formula1>
    </dataValidation>
    <dataValidation sqref="S1191" prompt="Non-FSW14 application or a typo in the Application Sent date (the date is too far in the past)" type="custom" showInputMessage="1">
      <formula1>$S1191&gt;DATE(2014,4,21)</formula1>
    </dataValidation>
    <dataValidation sqref="X1191" prompt="Rejected/returned date is before the App. Received date or is in future." type="custom" showInputMessage="1">
      <formula1>AND(OR($D1191="",$X1191&gt;=$D1191),$X1191&lt;=TODAY())</formula1>
    </dataValidation>
    <dataValidation sqref="Y1191" prompt="Fee Encashed date is before the App.Received date or is in future." type="custom" showInputMessage="1">
      <formula1>AND(OR($D1191="",$Y1191&gt;=$D1191),$Y1191&lt;=TODAY())</formula1>
    </dataValidation>
    <dataValidation sqref="Z1191" prompt="PER Received date is before the Fee Encashed date or is in future." type="custom" showInputMessage="1">
      <formula1>AND($Z1191&lt;=TODAY(),OR($Y1191="",$Y1191&lt;$Z1191))</formula1>
    </dataValidation>
    <dataValidation sqref="D1192" prompt="Non-FSW2014 application or a typo in the date" type="custom" showInputMessage="1">
      <formula1>$D1192&gt;=DATE(2014,5,1)</formula1>
    </dataValidation>
    <dataValidation sqref="S1192" prompt="Non-FSW14 application or a typo in the Application Sent date (the date is too far in the past)" type="custom" showInputMessage="1">
      <formula1>$S1192&gt;DATE(2014,4,21)</formula1>
    </dataValidation>
    <dataValidation sqref="X1192" prompt="Rejected/returned date is before the App. Received date or is in future." type="custom" showInputMessage="1">
      <formula1>AND(OR($D1192="",$X1192&gt;=$D1192),$X1192&lt;=TODAY())</formula1>
    </dataValidation>
    <dataValidation sqref="Y1192" prompt="Fee Encashed date is before the App.Received date or is in future." type="custom" showInputMessage="1">
      <formula1>AND(OR($D1192="",$Y1192&gt;=$D1192),$Y1192&lt;=TODAY())</formula1>
    </dataValidation>
    <dataValidation sqref="Z1192" prompt="PER Received date is before the Fee Encashed date or is in future." type="custom" showInputMessage="1">
      <formula1>AND($Z1192&lt;=TODAY(),OR($Y1192="",$Y1192&lt;$Z1192))</formula1>
    </dataValidation>
    <dataValidation sqref="D1193" prompt="Non-FSW2014 application or a typo in the date" type="custom" showInputMessage="1">
      <formula1>$D1193&gt;=DATE(2014,5,1)</formula1>
    </dataValidation>
    <dataValidation sqref="S1193" prompt="Non-FSW14 application or a typo in the Application Sent date (the date is too far in the past)" type="custom" showInputMessage="1">
      <formula1>$S1193&gt;DATE(2014,4,21)</formula1>
    </dataValidation>
    <dataValidation sqref="X1193" prompt="Rejected/returned date is before the App. Received date or is in future." type="custom" showInputMessage="1">
      <formula1>AND(OR($D1193="",$X1193&gt;=$D1193),$X1193&lt;=TODAY())</formula1>
    </dataValidation>
    <dataValidation sqref="Y1193" prompt="Fee Encashed date is before the App.Received date or is in future." type="custom" showInputMessage="1">
      <formula1>AND(OR($D1193="",$Y1193&gt;=$D1193),$Y1193&lt;=TODAY())</formula1>
    </dataValidation>
    <dataValidation sqref="Z1193" prompt="PER Received date is before the Fee Encashed date or is in future." type="custom" showInputMessage="1">
      <formula1>AND($Z1193&lt;=TODAY(),OR($Y1193="",$Y1193&lt;$Z1193))</formula1>
    </dataValidation>
    <dataValidation sqref="D1194" prompt="Non-FSW2014 application or a typo in the date" type="custom" showInputMessage="1">
      <formula1>$D1194&gt;=DATE(2014,5,1)</formula1>
    </dataValidation>
    <dataValidation sqref="S1194" prompt="Non-FSW14 application or a typo in the Application Sent date (the date is too far in the past)" type="custom" showInputMessage="1">
      <formula1>$S1194&gt;DATE(2014,4,21)</formula1>
    </dataValidation>
    <dataValidation sqref="X1194" prompt="Rejected/returned date is before the App. Received date or is in future." type="custom" showInputMessage="1">
      <formula1>AND(OR($D1194="",$X1194&gt;=$D1194),$X1194&lt;=TODAY())</formula1>
    </dataValidation>
    <dataValidation sqref="Y1194" prompt="Fee Encashed date is before the App.Received date or is in future." type="custom" showInputMessage="1">
      <formula1>AND(OR($D1194="",$Y1194&gt;=$D1194),$Y1194&lt;=TODAY())</formula1>
    </dataValidation>
    <dataValidation sqref="Z1194" prompt="PER Received date is before the Fee Encashed date or is in future." type="custom" showInputMessage="1">
      <formula1>AND($Z1194&lt;=TODAY(),OR($Y1194="",$Y1194&lt;$Z1194))</formula1>
    </dataValidation>
    <dataValidation sqref="D1195" prompt="Non-FSW2014 application or a typo in the date" type="custom" showInputMessage="1">
      <formula1>$D1195&gt;=DATE(2014,5,1)</formula1>
    </dataValidation>
    <dataValidation sqref="S1195" prompt="Non-FSW14 application or a typo in the Application Sent date (the date is too far in the past)" type="custom" showInputMessage="1">
      <formula1>$S1195&gt;DATE(2014,4,21)</formula1>
    </dataValidation>
    <dataValidation sqref="X1195" prompt="Rejected/returned date is before the App. Received date or is in future." type="custom" showInputMessage="1">
      <formula1>AND(OR($D1195="",$X1195&gt;=$D1195),$X1195&lt;=TODAY())</formula1>
    </dataValidation>
    <dataValidation sqref="Y1195" prompt="Fee Encashed date is before the App.Received date or is in future." type="custom" showInputMessage="1">
      <formula1>AND(OR($D1195="",$Y1195&gt;=$D1195),$Y1195&lt;=TODAY())</formula1>
    </dataValidation>
    <dataValidation sqref="Z1195" prompt="PER Received date is before the Fee Encashed date or is in future." type="custom" showInputMessage="1">
      <formula1>AND($Z1195&lt;=TODAY(),OR($Y1195="",$Y1195&lt;$Z1195))</formula1>
    </dataValidation>
    <dataValidation sqref="D1196" prompt="Non-FSW2014 application or a typo in the date" type="custom" showInputMessage="1">
      <formula1>$D1196&gt;=DATE(2014,5,1)</formula1>
    </dataValidation>
    <dataValidation sqref="S1196" prompt="Non-FSW14 application or a typo in the Application Sent date (the date is too far in the past)" type="custom" showInputMessage="1">
      <formula1>$S1196&gt;DATE(2014,4,21)</formula1>
    </dataValidation>
    <dataValidation sqref="X1196" prompt="Rejected/returned date is before the App. Received date or is in future." type="custom" showInputMessage="1">
      <formula1>AND(OR($D1196="",$X1196&gt;=$D1196),$X1196&lt;=TODAY())</formula1>
    </dataValidation>
    <dataValidation sqref="Y1196" prompt="Fee Encashed date is before the App.Received date or is in future." type="custom" showInputMessage="1">
      <formula1>AND(OR($D1196="",$Y1196&gt;=$D1196),$Y1196&lt;=TODAY())</formula1>
    </dataValidation>
    <dataValidation sqref="Z1196" prompt="PER Received date is before the Fee Encashed date or is in future." type="custom" showInputMessage="1">
      <formula1>AND($Z1196&lt;=TODAY(),OR($Y1196="",$Y1196&lt;$Z1196))</formula1>
    </dataValidation>
    <dataValidation sqref="D1197" prompt="Non-FSW2014 application or a typo in the date" type="custom" showInputMessage="1">
      <formula1>$D1197&gt;=DATE(2014,5,1)</formula1>
    </dataValidation>
    <dataValidation sqref="S1197" prompt="Non-FSW14 application or a typo in the Application Sent date (the date is too far in the past)" type="custom" showInputMessage="1">
      <formula1>$S1197&gt;DATE(2014,4,21)</formula1>
    </dataValidation>
    <dataValidation sqref="X1197" prompt="Rejected/returned date is before the App. Received date or is in future." type="custom" showInputMessage="1">
      <formula1>AND(OR($D1197="",$X1197&gt;=$D1197),$X1197&lt;=TODAY())</formula1>
    </dataValidation>
    <dataValidation sqref="Y1197" prompt="Fee Encashed date is before the App.Received date or is in future." type="custom" showInputMessage="1">
      <formula1>AND(OR($D1197="",$Y1197&gt;=$D1197),$Y1197&lt;=TODAY())</formula1>
    </dataValidation>
    <dataValidation sqref="Z1197" prompt="PER Received date is before the Fee Encashed date or is in future." type="custom" showInputMessage="1">
      <formula1>AND($Z1197&lt;=TODAY(),OR($Y1197="",$Y1197&lt;$Z1197))</formula1>
    </dataValidation>
    <dataValidation sqref="D1198" prompt="Non-FSW2014 application or a typo in the date" type="custom" showInputMessage="1">
      <formula1>$D1198&gt;=DATE(2014,5,1)</formula1>
    </dataValidation>
    <dataValidation sqref="S1198" prompt="Non-FSW14 application or a typo in the Application Sent date (the date is too far in the past)" type="custom" showInputMessage="1">
      <formula1>$S1198&gt;DATE(2014,4,21)</formula1>
    </dataValidation>
    <dataValidation sqref="X1198" prompt="Rejected/returned date is before the App. Received date or is in future." type="custom" showInputMessage="1">
      <formula1>AND(OR($D1198="",$X1198&gt;=$D1198),$X1198&lt;=TODAY())</formula1>
    </dataValidation>
    <dataValidation sqref="Y1198" prompt="Fee Encashed date is before the App.Received date or is in future." type="custom" showInputMessage="1">
      <formula1>AND(OR($D1198="",$Y1198&gt;=$D1198),$Y1198&lt;=TODAY())</formula1>
    </dataValidation>
    <dataValidation sqref="Z1198" prompt="PER Received date is before the Fee Encashed date or is in future." type="custom" showInputMessage="1">
      <formula1>AND($Z1198&lt;=TODAY(),OR($Y1198="",$Y1198&lt;$Z1198))</formula1>
    </dataValidation>
    <dataValidation sqref="D1199" prompt="Non-FSW2014 application or a typo in the date" type="custom" showInputMessage="1">
      <formula1>$D1199&gt;=DATE(2014,5,1)</formula1>
    </dataValidation>
    <dataValidation sqref="S1199" prompt="Non-FSW14 application or a typo in the Application Sent date (the date is too far in the past)" type="custom" showInputMessage="1">
      <formula1>$S1199&gt;DATE(2014,4,21)</formula1>
    </dataValidation>
    <dataValidation sqref="X1199" prompt="Rejected/returned date is before the App. Received date or is in future." type="custom" showInputMessage="1">
      <formula1>AND(OR($D1199="",$X1199&gt;=$D1199),$X1199&lt;=TODAY())</formula1>
    </dataValidation>
    <dataValidation sqref="Y1199" prompt="Fee Encashed date is before the App.Received date or is in future." type="custom" showInputMessage="1">
      <formula1>AND(OR($D1199="",$Y1199&gt;=$D1199),$Y1199&lt;=TODAY())</formula1>
    </dataValidation>
    <dataValidation sqref="Z1199" prompt="PER Received date is before the Fee Encashed date or is in future." type="custom" showInputMessage="1">
      <formula1>AND($Z1199&lt;=TODAY(),OR($Y1199="",$Y1199&lt;$Z1199))</formula1>
    </dataValidation>
    <dataValidation sqref="D1200" prompt="Non-FSW2014 application or a typo in the date" type="custom" showInputMessage="1">
      <formula1>$D1200&gt;=DATE(2014,5,1)</formula1>
    </dataValidation>
    <dataValidation sqref="S1200" prompt="Non-FSW14 application or a typo in the Application Sent date (the date is too far in the past)" type="custom" showInputMessage="1">
      <formula1>$S1200&gt;DATE(2014,4,21)</formula1>
    </dataValidation>
    <dataValidation sqref="X1200" prompt="Rejected/returned date is before the App. Received date or is in future." type="custom" showInputMessage="1">
      <formula1>AND(OR($D1200="",$X1200&gt;=$D1200),$X1200&lt;=TODAY())</formula1>
    </dataValidation>
    <dataValidation sqref="Y1200" prompt="Fee Encashed date is before the App.Received date or is in future." type="custom" showInputMessage="1">
      <formula1>AND(OR($D1200="",$Y1200&gt;=$D1200),$Y1200&lt;=TODAY())</formula1>
    </dataValidation>
    <dataValidation sqref="Z1200" prompt="PER Received date is before the Fee Encashed date or is in future." type="custom" showInputMessage="1">
      <formula1>AND($Z1200&lt;=TODAY(),OR($Y1200="",$Y1200&lt;$Z1200))</formula1>
    </dataValidation>
    <dataValidation sqref="D1201" prompt="Non-FSW2014 application or a typo in the date" type="custom" showInputMessage="1">
      <formula1>$D1201&gt;=DATE(2014,5,1)</formula1>
    </dataValidation>
    <dataValidation sqref="S1201" prompt="Non-FSW14 application or a typo in the Application Sent date (the date is too far in the past)" type="custom" showInputMessage="1">
      <formula1>$S1201&gt;DATE(2014,4,21)</formula1>
    </dataValidation>
    <dataValidation sqref="X1201" prompt="Rejected/returned date is before the App. Received date or is in future." type="custom" showInputMessage="1">
      <formula1>AND(OR($D1201="",$X1201&gt;=$D1201),$X1201&lt;=TODAY())</formula1>
    </dataValidation>
    <dataValidation sqref="Y1201" prompt="Fee Encashed date is before the App.Received date or is in future." type="custom" showInputMessage="1">
      <formula1>AND(OR($D1201="",$Y1201&gt;=$D1201),$Y1201&lt;=TODAY())</formula1>
    </dataValidation>
    <dataValidation sqref="Z1201" prompt="PER Received date is before the Fee Encashed date or is in future." type="custom" showInputMessage="1">
      <formula1>AND($Z1201&lt;=TODAY(),OR($Y1201="",$Y1201&lt;$Z1201))</formula1>
    </dataValidation>
    <dataValidation sqref="D1202" prompt="Non-FSW2014 application or a typo in the date" type="custom" showInputMessage="1">
      <formula1>$D1202&gt;=DATE(2014,5,1)</formula1>
    </dataValidation>
    <dataValidation sqref="S1202" prompt="Non-FSW14 application or a typo in the Application Sent date (the date is too far in the past)" type="custom" showInputMessage="1">
      <formula1>$S1202&gt;DATE(2014,4,21)</formula1>
    </dataValidation>
    <dataValidation sqref="X1202" prompt="Rejected/returned date is before the App. Received date or is in future." type="custom" showInputMessage="1">
      <formula1>AND(OR($D1202="",$X1202&gt;=$D1202),$X1202&lt;=TODAY())</formula1>
    </dataValidation>
    <dataValidation sqref="Y1202" prompt="Fee Encashed date is before the App.Received date or is in future." type="custom" showInputMessage="1">
      <formula1>AND(OR($D1202="",$Y1202&gt;=$D1202),$Y1202&lt;=TODAY())</formula1>
    </dataValidation>
    <dataValidation sqref="Z1202" prompt="PER Received date is before the Fee Encashed date or is in future." type="custom" showInputMessage="1">
      <formula1>AND($Z1202&lt;=TODAY(),OR($Y1202="",$Y1202&lt;$Z1202))</formula1>
    </dataValidation>
    <dataValidation sqref="D1203" prompt="Non-FSW2014 application or a typo in the date" type="custom" showInputMessage="1">
      <formula1>$D1203&gt;=DATE(2014,5,1)</formula1>
    </dataValidation>
    <dataValidation sqref="S1203" prompt="Non-FSW14 application or a typo in the Application Sent date (the date is too far in the past)" type="custom" showInputMessage="1">
      <formula1>$S1203&gt;DATE(2014,4,21)</formula1>
    </dataValidation>
    <dataValidation sqref="X1203" prompt="Rejected/returned date is before the App. Received date or is in future." type="custom" showInputMessage="1">
      <formula1>AND(OR($D1203="",$X1203&gt;=$D1203),$X1203&lt;=TODAY())</formula1>
    </dataValidation>
    <dataValidation sqref="Y1203" prompt="Fee Encashed date is before the App.Received date or is in future." type="custom" showInputMessage="1">
      <formula1>AND(OR($D1203="",$Y1203&gt;=$D1203),$Y1203&lt;=TODAY())</formula1>
    </dataValidation>
    <dataValidation sqref="Z1203" prompt="PER Received date is before the Fee Encashed date or is in future." type="custom" showInputMessage="1">
      <formula1>AND($Z1203&lt;=TODAY(),OR($Y1203="",$Y1203&lt;$Z1203))</formula1>
    </dataValidation>
    <dataValidation sqref="D1204" prompt="Non-FSW2014 application or a typo in the date" type="custom" showInputMessage="1">
      <formula1>$D1204&gt;=DATE(2014,5,1)</formula1>
    </dataValidation>
    <dataValidation sqref="S1204" prompt="Non-FSW14 application or a typo in the Application Sent date (the date is too far in the past)" type="custom" showInputMessage="1">
      <formula1>$S1204&gt;DATE(2014,4,21)</formula1>
    </dataValidation>
    <dataValidation sqref="X1204" prompt="Rejected/returned date is before the App. Received date or is in future." type="custom" showInputMessage="1">
      <formula1>AND(OR($D1204="",$X1204&gt;=$D1204),$X1204&lt;=TODAY())</formula1>
    </dataValidation>
    <dataValidation sqref="Y1204" prompt="Fee Encashed date is before the App.Received date or is in future." type="custom" showInputMessage="1">
      <formula1>AND(OR($D1204="",$Y1204&gt;=$D1204),$Y1204&lt;=TODAY())</formula1>
    </dataValidation>
    <dataValidation sqref="Z1204" prompt="PER Received date is before the Fee Encashed date or is in future." type="custom" showInputMessage="1">
      <formula1>AND($Z1204&lt;=TODAY(),OR($Y1204="",$Y1204&lt;$Z1204))</formula1>
    </dataValidation>
    <dataValidation sqref="D1205" prompt="Non-FSW2014 application or a typo in the date" type="custom" showInputMessage="1">
      <formula1>$D1205&gt;=DATE(2014,5,1)</formula1>
    </dataValidation>
    <dataValidation sqref="S1205" prompt="Non-FSW14 application or a typo in the Application Sent date (the date is too far in the past)" type="custom" showInputMessage="1">
      <formula1>$S1205&gt;DATE(2014,4,21)</formula1>
    </dataValidation>
    <dataValidation sqref="X1205" prompt="Rejected/returned date is before the App. Received date or is in future." type="custom" showInputMessage="1">
      <formula1>AND(OR($D1205="",$X1205&gt;=$D1205),$X1205&lt;=TODAY())</formula1>
    </dataValidation>
    <dataValidation sqref="Y1205" prompt="Fee Encashed date is before the App.Received date or is in future." type="custom" showInputMessage="1">
      <formula1>AND(OR($D1205="",$Y1205&gt;=$D1205),$Y1205&lt;=TODAY())</formula1>
    </dataValidation>
    <dataValidation sqref="Z1205" prompt="PER Received date is before the Fee Encashed date or is in future." type="custom" showInputMessage="1">
      <formula1>AND($Z1205&lt;=TODAY(),OR($Y1205="",$Y1205&lt;$Z1205))</formula1>
    </dataValidation>
    <dataValidation sqref="D1206" prompt="Non-FSW2014 application or a typo in the date" type="custom" showInputMessage="1">
      <formula1>$D1206&gt;=DATE(2014,5,1)</formula1>
    </dataValidation>
    <dataValidation sqref="S1206" prompt="Non-FSW14 application or a typo in the Application Sent date (the date is too far in the past)" type="custom" showInputMessage="1">
      <formula1>$S1206&gt;DATE(2014,4,21)</formula1>
    </dataValidation>
    <dataValidation sqref="X1206" prompt="Rejected/returned date is before the App. Received date or is in future." type="custom" showInputMessage="1">
      <formula1>AND(OR($D1206="",$X1206&gt;=$D1206),$X1206&lt;=TODAY())</formula1>
    </dataValidation>
    <dataValidation sqref="Y1206" prompt="Fee Encashed date is before the App.Received date or is in future." type="custom" showInputMessage="1">
      <formula1>AND(OR($D1206="",$Y1206&gt;=$D1206),$Y1206&lt;=TODAY())</formula1>
    </dataValidation>
    <dataValidation sqref="Z1206" prompt="PER Received date is before the Fee Encashed date or is in future." type="custom" showInputMessage="1">
      <formula1>AND($Z1206&lt;=TODAY(),OR($Y1206="",$Y1206&lt;$Z1206))</formula1>
    </dataValidation>
    <dataValidation sqref="D1207" prompt="Non-FSW2014 application or a typo in the date" type="custom" showInputMessage="1">
      <formula1>$D1207&gt;=DATE(2014,5,1)</formula1>
    </dataValidation>
    <dataValidation sqref="S1207" prompt="Non-FSW14 application or a typo in the Application Sent date (the date is too far in the past)" type="custom" showInputMessage="1">
      <formula1>$S1207&gt;DATE(2014,4,21)</formula1>
    </dataValidation>
    <dataValidation sqref="X1207" prompt="Rejected/returned date is before the App. Received date or is in future." type="custom" showInputMessage="1">
      <formula1>AND(OR($D1207="",$X1207&gt;=$D1207),$X1207&lt;=TODAY())</formula1>
    </dataValidation>
    <dataValidation sqref="Y1207" prompt="Fee Encashed date is before the App.Received date or is in future." type="custom" showInputMessage="1">
      <formula1>AND(OR($D1207="",$Y1207&gt;=$D1207),$Y1207&lt;=TODAY())</formula1>
    </dataValidation>
    <dataValidation sqref="Z1207" prompt="PER Received date is before the Fee Encashed date or is in future." type="custom" showInputMessage="1">
      <formula1>AND($Z1207&lt;=TODAY(),OR($Y1207="",$Y1207&lt;$Z1207))</formula1>
    </dataValidation>
    <dataValidation sqref="D1208" prompt="Non-FSW2014 application or a typo in the date" type="custom" showInputMessage="1">
      <formula1>$D1208&gt;=DATE(2014,5,1)</formula1>
    </dataValidation>
    <dataValidation sqref="S1208" prompt="Non-FSW14 application or a typo in the Application Sent date (the date is too far in the past)" type="custom" showInputMessage="1">
      <formula1>$S1208&gt;DATE(2014,4,21)</formula1>
    </dataValidation>
    <dataValidation sqref="X1208" prompt="Rejected/returned date is before the App. Received date or is in future." type="custom" showInputMessage="1">
      <formula1>AND(OR($D1208="",$X1208&gt;=$D1208),$X1208&lt;=TODAY())</formula1>
    </dataValidation>
    <dataValidation sqref="Y1208" prompt="Fee Encashed date is before the App.Received date or is in future." type="custom" showInputMessage="1">
      <formula1>AND(OR($D1208="",$Y1208&gt;=$D1208),$Y1208&lt;=TODAY())</formula1>
    </dataValidation>
    <dataValidation sqref="Z1208" prompt="PER Received date is before the Fee Encashed date or is in future." type="custom" showInputMessage="1">
      <formula1>AND($Z1208&lt;=TODAY(),OR($Y1208="",$Y1208&lt;$Z1208))</formula1>
    </dataValidation>
    <dataValidation sqref="D1209" prompt="Non-FSW2014 application or a typo in the date" type="custom" showInputMessage="1">
      <formula1>$D1209&gt;=DATE(2014,5,1)</formula1>
    </dataValidation>
    <dataValidation sqref="S1209" prompt="Non-FSW14 application or a typo in the Application Sent date (the date is too far in the past)" type="custom" showInputMessage="1">
      <formula1>$S1209&gt;DATE(2014,4,21)</formula1>
    </dataValidation>
    <dataValidation sqref="X1209" prompt="Rejected/returned date is before the App. Received date or is in future." type="custom" showInputMessage="1">
      <formula1>AND(OR($D1209="",$X1209&gt;=$D1209),$X1209&lt;=TODAY())</formula1>
    </dataValidation>
    <dataValidation sqref="Y1209" prompt="Fee Encashed date is before the App.Received date or is in future." type="custom" showInputMessage="1">
      <formula1>AND(OR($D1209="",$Y1209&gt;=$D1209),$Y1209&lt;=TODAY())</formula1>
    </dataValidation>
    <dataValidation sqref="Z1209" prompt="PER Received date is before the Fee Encashed date or is in future." type="custom" showInputMessage="1">
      <formula1>AND($Z1209&lt;=TODAY(),OR($Y1209="",$Y1209&lt;$Z1209))</formula1>
    </dataValidation>
    <dataValidation sqref="D1210" prompt="Non-FSW2014 application or a typo in the date" type="custom" showInputMessage="1">
      <formula1>$D1210&gt;=DATE(2014,5,1)</formula1>
    </dataValidation>
    <dataValidation sqref="S1210" prompt="Non-FSW14 application or a typo in the Application Sent date (the date is too far in the past)" type="custom" showInputMessage="1">
      <formula1>$S1210&gt;DATE(2014,4,21)</formula1>
    </dataValidation>
    <dataValidation sqref="X1210" prompt="Rejected/returned date is before the App. Received date or is in future." type="custom" showInputMessage="1">
      <formula1>AND(OR($D1210="",$X1210&gt;=$D1210),$X1210&lt;=TODAY())</formula1>
    </dataValidation>
    <dataValidation sqref="Y1210" prompt="Fee Encashed date is before the App.Received date or is in future." type="custom" showInputMessage="1">
      <formula1>AND(OR($D1210="",$Y1210&gt;=$D1210),$Y1210&lt;=TODAY())</formula1>
    </dataValidation>
    <dataValidation sqref="Z1210" prompt="PER Received date is before the Fee Encashed date or is in future." type="custom" showInputMessage="1">
      <formula1>AND($Z1210&lt;=TODAY(),OR($Y1210="",$Y1210&lt;$Z1210))</formula1>
    </dataValidation>
    <dataValidation sqref="D1211" prompt="Non-FSW2014 application or a typo in the date" type="custom" showInputMessage="1">
      <formula1>$D1211&gt;=DATE(2014,5,1)</formula1>
    </dataValidation>
    <dataValidation sqref="S1211" prompt="Non-FSW14 application or a typo in the Application Sent date (the date is too far in the past)" type="custom" showInputMessage="1">
      <formula1>$S1211&gt;DATE(2014,4,21)</formula1>
    </dataValidation>
    <dataValidation sqref="X1211" prompt="Rejected/returned date is before the App. Received date or is in future." type="custom" showInputMessage="1">
      <formula1>AND(OR($D1211="",$X1211&gt;=$D1211),$X1211&lt;=TODAY())</formula1>
    </dataValidation>
    <dataValidation sqref="Y1211" prompt="Fee Encashed date is before the App.Received date or is in future." type="custom" showInputMessage="1">
      <formula1>AND(OR($D1211="",$Y1211&gt;=$D1211),$Y1211&lt;=TODAY())</formula1>
    </dataValidation>
    <dataValidation sqref="Z1211" prompt="PER Received date is before the Fee Encashed date or is in future." type="custom" showInputMessage="1">
      <formula1>AND($Z1211&lt;=TODAY(),OR($Y1211="",$Y1211&lt;$Z1211))</formula1>
    </dataValidation>
    <dataValidation sqref="D1212" prompt="Non-FSW2014 application or a typo in the date" type="custom" showInputMessage="1">
      <formula1>$D1212&gt;=DATE(2014,5,1)</formula1>
    </dataValidation>
    <dataValidation sqref="S1212" prompt="Non-FSW14 application or a typo in the Application Sent date (the date is too far in the past)" type="custom" showInputMessage="1">
      <formula1>$S1212&gt;DATE(2014,4,21)</formula1>
    </dataValidation>
    <dataValidation sqref="X1212" prompt="Rejected/returned date is before the App. Received date or is in future." type="custom" showInputMessage="1">
      <formula1>AND(OR($D1212="",$X1212&gt;=$D1212),$X1212&lt;=TODAY())</formula1>
    </dataValidation>
    <dataValidation sqref="Y1212" prompt="Fee Encashed date is before the App.Received date or is in future." type="custom" showInputMessage="1">
      <formula1>AND(OR($D1212="",$Y1212&gt;=$D1212),$Y1212&lt;=TODAY())</formula1>
    </dataValidation>
    <dataValidation sqref="Z1212" prompt="PER Received date is before the Fee Encashed date or is in future." type="custom" showInputMessage="1">
      <formula1>AND($Z1212&lt;=TODAY(),OR($Y1212="",$Y1212&lt;$Z1212))</formula1>
    </dataValidation>
    <dataValidation sqref="D1213" prompt="Non-FSW2014 application or a typo in the date" type="custom" showInputMessage="1">
      <formula1>$D1213&gt;=DATE(2014,5,1)</formula1>
    </dataValidation>
    <dataValidation sqref="S1213" prompt="Non-FSW14 application or a typo in the Application Sent date (the date is too far in the past)" type="custom" showInputMessage="1">
      <formula1>$S1213&gt;DATE(2014,4,21)</formula1>
    </dataValidation>
    <dataValidation sqref="X1213" prompt="Rejected/returned date is before the App. Received date or is in future." type="custom" showInputMessage="1">
      <formula1>AND(OR($D1213="",$X1213&gt;=$D1213),$X1213&lt;=TODAY())</formula1>
    </dataValidation>
    <dataValidation sqref="Y1213" prompt="Fee Encashed date is before the App.Received date or is in future." type="custom" showInputMessage="1">
      <formula1>AND(OR($D1213="",$Y1213&gt;=$D1213),$Y1213&lt;=TODAY())</formula1>
    </dataValidation>
    <dataValidation sqref="Z1213" prompt="PER Received date is before the Fee Encashed date or is in future." type="custom" showInputMessage="1">
      <formula1>AND($Z1213&lt;=TODAY(),OR($Y1213="",$Y1213&lt;$Z1213))</formula1>
    </dataValidation>
    <dataValidation sqref="D1214" prompt="Non-FSW2014 application or a typo in the date" type="custom" showInputMessage="1">
      <formula1>$D1214&gt;=DATE(2014,5,1)</formula1>
    </dataValidation>
    <dataValidation sqref="S1214" prompt="Non-FSW14 application or a typo in the Application Sent date (the date is too far in the past)" type="custom" showInputMessage="1">
      <formula1>$S1214&gt;DATE(2014,4,21)</formula1>
    </dataValidation>
    <dataValidation sqref="X1214" prompt="Rejected/returned date is before the App. Received date or is in future." type="custom" showInputMessage="1">
      <formula1>AND(OR($D1214="",$X1214&gt;=$D1214),$X1214&lt;=TODAY())</formula1>
    </dataValidation>
    <dataValidation sqref="Y1214" prompt="Fee Encashed date is before the App.Received date or is in future." type="custom" showInputMessage="1">
      <formula1>AND(OR($D1214="",$Y1214&gt;=$D1214),$Y1214&lt;=TODAY())</formula1>
    </dataValidation>
    <dataValidation sqref="Z1214" prompt="PER Received date is before the Fee Encashed date or is in future." type="custom" showInputMessage="1">
      <formula1>AND($Z1214&lt;=TODAY(),OR($Y1214="",$Y1214&lt;$Z1214))</formula1>
    </dataValidation>
    <dataValidation sqref="D1215" prompt="Non-FSW2014 application or a typo in the date" type="custom" showInputMessage="1">
      <formula1>$D1215&gt;=DATE(2014,5,1)</formula1>
    </dataValidation>
    <dataValidation sqref="S1215" prompt="Non-FSW14 application or a typo in the Application Sent date (the date is too far in the past)" type="custom" showInputMessage="1">
      <formula1>$S1215&gt;DATE(2014,4,21)</formula1>
    </dataValidation>
    <dataValidation sqref="X1215" prompt="Rejected/returned date is before the App. Received date or is in future." type="custom" showInputMessage="1">
      <formula1>AND(OR($D1215="",$X1215&gt;=$D1215),$X1215&lt;=TODAY())</formula1>
    </dataValidation>
    <dataValidation sqref="Y1215" prompt="Fee Encashed date is before the App.Received date or is in future." type="custom" showInputMessage="1">
      <formula1>AND(OR($D1215="",$Y1215&gt;=$D1215),$Y1215&lt;=TODAY())</formula1>
    </dataValidation>
    <dataValidation sqref="Z1215" prompt="PER Received date is before the Fee Encashed date or is in future." type="custom" showInputMessage="1">
      <formula1>AND($Z1215&lt;=TODAY(),OR($Y1215="",$Y1215&lt;$Z1215))</formula1>
    </dataValidation>
    <dataValidation sqref="D1216" prompt="Non-FSW2014 application or a typo in the date" type="custom" showInputMessage="1">
      <formula1>$D1216&gt;=DATE(2014,5,1)</formula1>
    </dataValidation>
    <dataValidation sqref="S1216" prompt="Non-FSW14 application or a typo in the Application Sent date (the date is too far in the past)" type="custom" showInputMessage="1">
      <formula1>$S1216&gt;DATE(2014,4,21)</formula1>
    </dataValidation>
    <dataValidation sqref="X1216" prompt="Rejected/returned date is before the App. Received date or is in future." type="custom" showInputMessage="1">
      <formula1>AND(OR($D1216="",$X1216&gt;=$D1216),$X1216&lt;=TODAY())</formula1>
    </dataValidation>
    <dataValidation sqref="Y1216" prompt="Fee Encashed date is before the App.Received date or is in future." type="custom" showInputMessage="1">
      <formula1>AND(OR($D1216="",$Y1216&gt;=$D1216),$Y1216&lt;=TODAY())</formula1>
    </dataValidation>
    <dataValidation sqref="Z1216" prompt="PER Received date is before the Fee Encashed date or is in future." type="custom" showInputMessage="1">
      <formula1>AND($Z1216&lt;=TODAY(),OR($Y1216="",$Y1216&lt;$Z1216))</formula1>
    </dataValidation>
    <dataValidation sqref="D1217" prompt="Non-FSW2014 application or a typo in the date" type="custom" showInputMessage="1">
      <formula1>$D1217&gt;=DATE(2014,5,1)</formula1>
    </dataValidation>
    <dataValidation sqref="S1217" prompt="Non-FSW14 application or a typo in the Application Sent date (the date is too far in the past)" type="custom" showInputMessage="1">
      <formula1>$S1217&gt;DATE(2014,4,21)</formula1>
    </dataValidation>
    <dataValidation sqref="X1217" prompt="Rejected/returned date is before the App. Received date or is in future." type="custom" showInputMessage="1">
      <formula1>AND(OR($D1217="",$X1217&gt;=$D1217),$X1217&lt;=TODAY())</formula1>
    </dataValidation>
    <dataValidation sqref="Y1217" prompt="Fee Encashed date is before the App.Received date or is in future." type="custom" showInputMessage="1">
      <formula1>AND(OR($D1217="",$Y1217&gt;=$D1217),$Y1217&lt;=TODAY())</formula1>
    </dataValidation>
    <dataValidation sqref="Z1217" prompt="PER Received date is before the Fee Encashed date or is in future." type="custom" showInputMessage="1">
      <formula1>AND($Z1217&lt;=TODAY(),OR($Y1217="",$Y1217&lt;$Z1217))</formula1>
    </dataValidation>
    <dataValidation sqref="D1218" prompt="Non-FSW2014 application or a typo in the date" type="custom" showInputMessage="1">
      <formula1>$D1218&gt;=DATE(2014,5,1)</formula1>
    </dataValidation>
    <dataValidation sqref="S1218" prompt="Non-FSW14 application or a typo in the Application Sent date (the date is too far in the past)" type="custom" showInputMessage="1">
      <formula1>$S1218&gt;DATE(2014,4,21)</formula1>
    </dataValidation>
    <dataValidation sqref="X1218" prompt="Rejected/returned date is before the App. Received date or is in future." type="custom" showInputMessage="1">
      <formula1>AND(OR($D1218="",$X1218&gt;=$D1218),$X1218&lt;=TODAY())</formula1>
    </dataValidation>
    <dataValidation sqref="Y1218" prompt="Fee Encashed date is before the App.Received date or is in future." type="custom" showInputMessage="1">
      <formula1>AND(OR($D1218="",$Y1218&gt;=$D1218),$Y1218&lt;=TODAY())</formula1>
    </dataValidation>
    <dataValidation sqref="Z1218" prompt="PER Received date is before the Fee Encashed date or is in future." type="custom" showInputMessage="1">
      <formula1>AND($Z1218&lt;=TODAY(),OR($Y1218="",$Y1218&lt;$Z1218))</formula1>
    </dataValidation>
    <dataValidation sqref="D1219" prompt="Non-FSW2014 application or a typo in the date" type="custom" showInputMessage="1">
      <formula1>$D1219&gt;=DATE(2014,5,1)</formula1>
    </dataValidation>
    <dataValidation sqref="S1219" prompt="Non-FSW14 application or a typo in the Application Sent date (the date is too far in the past)" type="custom" showInputMessage="1">
      <formula1>$S1219&gt;DATE(2014,4,21)</formula1>
    </dataValidation>
    <dataValidation sqref="X1219" prompt="Rejected/returned date is before the App. Received date or is in future." type="custom" showInputMessage="1">
      <formula1>AND(OR($D1219="",$X1219&gt;=$D1219),$X1219&lt;=TODAY())</formula1>
    </dataValidation>
    <dataValidation sqref="Y1219" prompt="Fee Encashed date is before the App.Received date or is in future." type="custom" showInputMessage="1">
      <formula1>AND(OR($D1219="",$Y1219&gt;=$D1219),$Y1219&lt;=TODAY())</formula1>
    </dataValidation>
    <dataValidation sqref="Z1219" prompt="PER Received date is before the Fee Encashed date or is in future." type="custom" showInputMessage="1">
      <formula1>AND($Z1219&lt;=TODAY(),OR($Y1219="",$Y1219&lt;$Z1219))</formula1>
    </dataValidation>
    <dataValidation sqref="D1220" prompt="Non-FSW2014 application or a typo in the date" type="custom" showInputMessage="1">
      <formula1>$D1220&gt;=DATE(2014,5,1)</formula1>
    </dataValidation>
    <dataValidation sqref="S1220" prompt="Non-FSW14 application or a typo in the Application Sent date (the date is too far in the past)" type="custom" showInputMessage="1">
      <formula1>$S1220&gt;DATE(2014,4,21)</formula1>
    </dataValidation>
    <dataValidation sqref="X1220" prompt="Rejected/returned date is before the App. Received date or is in future." type="custom" showInputMessage="1">
      <formula1>AND(OR($D1220="",$X1220&gt;=$D1220),$X1220&lt;=TODAY())</formula1>
    </dataValidation>
    <dataValidation sqref="Y1220" prompt="Fee Encashed date is before the App.Received date or is in future." type="custom" showInputMessage="1">
      <formula1>AND(OR($D1220="",$Y1220&gt;=$D1220),$Y1220&lt;=TODAY())</formula1>
    </dataValidation>
    <dataValidation sqref="Z1220" prompt="PER Received date is before the Fee Encashed date or is in future." type="custom" showInputMessage="1">
      <formula1>AND($Z1220&lt;=TODAY(),OR($Y1220="",$Y1220&lt;$Z1220))</formula1>
    </dataValidation>
    <dataValidation sqref="D1221" prompt="Non-FSW2014 application or a typo in the date" type="custom" showInputMessage="1">
      <formula1>$D1221&gt;=DATE(2014,5,1)</formula1>
    </dataValidation>
    <dataValidation sqref="S1221" prompt="Non-FSW14 application or a typo in the Application Sent date (the date is too far in the past)" type="custom" showInputMessage="1">
      <formula1>$S1221&gt;DATE(2014,4,21)</formula1>
    </dataValidation>
    <dataValidation sqref="X1221" prompt="Rejected/returned date is before the App. Received date or is in future." type="custom" showInputMessage="1">
      <formula1>AND(OR($D1221="",$X1221&gt;=$D1221),$X1221&lt;=TODAY())</formula1>
    </dataValidation>
    <dataValidation sqref="Y1221" prompt="Fee Encashed date is before the App.Received date or is in future." type="custom" showInputMessage="1">
      <formula1>AND(OR($D1221="",$Y1221&gt;=$D1221),$Y1221&lt;=TODAY())</formula1>
    </dataValidation>
    <dataValidation sqref="Z1221" prompt="PER Received date is before the Fee Encashed date or is in future." type="custom" showInputMessage="1">
      <formula1>AND($Z1221&lt;=TODAY(),OR($Y1221="",$Y1221&lt;$Z1221))</formula1>
    </dataValidation>
    <dataValidation sqref="D1222" prompt="Non-FSW2014 application or a typo in the date" type="custom" showInputMessage="1">
      <formula1>$D1222&gt;=DATE(2014,5,1)</formula1>
    </dataValidation>
    <dataValidation sqref="S1222" prompt="Non-FSW14 application or a typo in the Application Sent date (the date is too far in the past)" type="custom" showInputMessage="1">
      <formula1>$S1222&gt;DATE(2014,4,21)</formula1>
    </dataValidation>
    <dataValidation sqref="X1222" prompt="Rejected/returned date is before the App. Received date or is in future." type="custom" showInputMessage="1">
      <formula1>AND(OR($D1222="",$X1222&gt;=$D1222),$X1222&lt;=TODAY())</formula1>
    </dataValidation>
    <dataValidation sqref="Y1222" prompt="Fee Encashed date is before the App.Received date or is in future." type="custom" showInputMessage="1">
      <formula1>AND(OR($D1222="",$Y1222&gt;=$D1222),$Y1222&lt;=TODAY())</formula1>
    </dataValidation>
    <dataValidation sqref="Z1222" prompt="PER Received date is before the Fee Encashed date or is in future." type="custom" showInputMessage="1">
      <formula1>AND($Z1222&lt;=TODAY(),OR($Y1222="",$Y1222&lt;$Z1222))</formula1>
    </dataValidation>
    <dataValidation sqref="D1223" prompt="Non-FSW2014 application or a typo in the date" type="custom" showInputMessage="1">
      <formula1>$D1223&gt;=DATE(2014,5,1)</formula1>
    </dataValidation>
    <dataValidation sqref="S1223" prompt="Non-FSW14 application or a typo in the Application Sent date (the date is too far in the past)" type="custom" showInputMessage="1">
      <formula1>$S1223&gt;DATE(2014,4,21)</formula1>
    </dataValidation>
    <dataValidation sqref="X1223" prompt="Rejected/returned date is before the App. Received date or is in future." type="custom" showInputMessage="1">
      <formula1>AND(OR($D1223="",$X1223&gt;=$D1223),$X1223&lt;=TODAY())</formula1>
    </dataValidation>
    <dataValidation sqref="Y1223" prompt="Fee Encashed date is before the App.Received date or is in future." type="custom" showInputMessage="1">
      <formula1>AND(OR($D1223="",$Y1223&gt;=$D1223),$Y1223&lt;=TODAY())</formula1>
    </dataValidation>
    <dataValidation sqref="Z1223" prompt="PER Received date is before the Fee Encashed date or is in future." type="custom" showInputMessage="1">
      <formula1>AND($Z1223&lt;=TODAY(),OR($Y1223="",$Y1223&lt;$Z1223))</formula1>
    </dataValidation>
    <dataValidation sqref="D1224" prompt="Non-FSW2014 application or a typo in the date" type="custom" showInputMessage="1">
      <formula1>$D1224&gt;=DATE(2014,5,1)</formula1>
    </dataValidation>
    <dataValidation sqref="S1224" prompt="Non-FSW14 application or a typo in the Application Sent date (the date is too far in the past)" type="custom" showInputMessage="1">
      <formula1>$S1224&gt;DATE(2014,4,21)</formula1>
    </dataValidation>
    <dataValidation sqref="X1224" prompt="Rejected/returned date is before the App. Received date or is in future." type="custom" showInputMessage="1">
      <formula1>AND(OR($D1224="",$X1224&gt;=$D1224),$X1224&lt;=TODAY())</formula1>
    </dataValidation>
    <dataValidation sqref="Y1224" prompt="Fee Encashed date is before the App.Received date or is in future." type="custom" showInputMessage="1">
      <formula1>AND(OR($D1224="",$Y1224&gt;=$D1224),$Y1224&lt;=TODAY())</formula1>
    </dataValidation>
    <dataValidation sqref="Z1224" prompt="PER Received date is before the Fee Encashed date or is in future." type="custom" showInputMessage="1">
      <formula1>AND($Z1224&lt;=TODAY(),OR($Y1224="",$Y1224&lt;$Z1224))</formula1>
    </dataValidation>
    <dataValidation sqref="D1225" prompt="Non-FSW2014 application or a typo in the date" type="custom" showInputMessage="1">
      <formula1>$D1225&gt;=DATE(2014,5,1)</formula1>
    </dataValidation>
    <dataValidation sqref="S1225" prompt="Non-FSW14 application or a typo in the Application Sent date (the date is too far in the past)" type="custom" showInputMessage="1">
      <formula1>$S1225&gt;DATE(2014,4,21)</formula1>
    </dataValidation>
    <dataValidation sqref="X1225" prompt="Rejected/returned date is before the App. Received date or is in future." type="custom" showInputMessage="1">
      <formula1>AND(OR($D1225="",$X1225&gt;=$D1225),$X1225&lt;=TODAY())</formula1>
    </dataValidation>
    <dataValidation sqref="Y1225" prompt="Fee Encashed date is before the App.Received date or is in future." type="custom" showInputMessage="1">
      <formula1>AND(OR($D1225="",$Y1225&gt;=$D1225),$Y1225&lt;=TODAY())</formula1>
    </dataValidation>
    <dataValidation sqref="Z1225" prompt="PER Received date is before the Fee Encashed date or is in future." type="custom" showInputMessage="1">
      <formula1>AND($Z1225&lt;=TODAY(),OR($Y1225="",$Y1225&lt;$Z1225))</formula1>
    </dataValidation>
    <dataValidation sqref="D1226" prompt="Non-FSW2014 application or a typo in the date" type="custom" showInputMessage="1">
      <formula1>$D1226&gt;=DATE(2014,5,1)</formula1>
    </dataValidation>
    <dataValidation sqref="S1226" prompt="Non-FSW14 application or a typo in the Application Sent date (the date is too far in the past)" type="custom" showInputMessage="1">
      <formula1>$S1226&gt;DATE(2014,4,21)</formula1>
    </dataValidation>
    <dataValidation sqref="X1226" prompt="Rejected/returned date is before the App. Received date or is in future." type="custom" showInputMessage="1">
      <formula1>AND(OR($D1226="",$X1226&gt;=$D1226),$X1226&lt;=TODAY())</formula1>
    </dataValidation>
    <dataValidation sqref="Y1226" prompt="Fee Encashed date is before the App.Received date or is in future." type="custom" showInputMessage="1">
      <formula1>AND(OR($D1226="",$Y1226&gt;=$D1226),$Y1226&lt;=TODAY())</formula1>
    </dataValidation>
    <dataValidation sqref="Z1226" prompt="PER Received date is before the Fee Encashed date or is in future." type="custom" showInputMessage="1">
      <formula1>AND($Z1226&lt;=TODAY(),OR($Y1226="",$Y1226&lt;$Z1226))</formula1>
    </dataValidation>
    <dataValidation sqref="D1227" prompt="Non-FSW2014 application or a typo in the date" type="custom" showInputMessage="1">
      <formula1>$D1227&gt;=DATE(2014,5,1)</formula1>
    </dataValidation>
    <dataValidation sqref="S1227" prompt="Non-FSW14 application or a typo in the Application Sent date (the date is too far in the past)" type="custom" showInputMessage="1">
      <formula1>$S1227&gt;DATE(2014,4,21)</formula1>
    </dataValidation>
    <dataValidation sqref="X1227" prompt="Rejected/returned date is before the App. Received date or is in future." type="custom" showInputMessage="1">
      <formula1>AND(OR($D1227="",$X1227&gt;=$D1227),$X1227&lt;=TODAY())</formula1>
    </dataValidation>
    <dataValidation sqref="Y1227" prompt="Fee Encashed date is before the App.Received date or is in future." type="custom" showInputMessage="1">
      <formula1>AND(OR($D1227="",$Y1227&gt;=$D1227),$Y1227&lt;=TODAY())</formula1>
    </dataValidation>
    <dataValidation sqref="Z1227" prompt="PER Received date is before the Fee Encashed date or is in future." type="custom" showInputMessage="1">
      <formula1>AND($Z1227&lt;=TODAY(),OR($Y1227="",$Y1227&lt;$Z1227))</formula1>
    </dataValidation>
    <dataValidation sqref="D1228" prompt="Non-FSW2014 application or a typo in the date" type="custom" showInputMessage="1">
      <formula1>$D1228&gt;=DATE(2014,5,1)</formula1>
    </dataValidation>
    <dataValidation sqref="S1228" prompt="Non-FSW14 application or a typo in the Application Sent date (the date is too far in the past)" type="custom" showInputMessage="1">
      <formula1>$S1228&gt;DATE(2014,4,21)</formula1>
    </dataValidation>
    <dataValidation sqref="X1228" prompt="Rejected/returned date is before the App. Received date or is in future." type="custom" showInputMessage="1">
      <formula1>AND(OR($D1228="",$X1228&gt;=$D1228),$X1228&lt;=TODAY())</formula1>
    </dataValidation>
    <dataValidation sqref="Y1228" prompt="Fee Encashed date is before the App.Received date or is in future." type="custom" showInputMessage="1">
      <formula1>AND(OR($D1228="",$Y1228&gt;=$D1228),$Y1228&lt;=TODAY())</formula1>
    </dataValidation>
    <dataValidation sqref="Z1228" prompt="PER Received date is before the Fee Encashed date or is in future." type="custom" showInputMessage="1">
      <formula1>AND($Z1228&lt;=TODAY(),OR($Y1228="",$Y1228&lt;$Z1228))</formula1>
    </dataValidation>
    <dataValidation sqref="D1229" prompt="Non-FSW2014 application or a typo in the date" type="custom" showInputMessage="1">
      <formula1>$D1229&gt;=DATE(2014,5,1)</formula1>
    </dataValidation>
    <dataValidation sqref="S1229" prompt="Non-FSW14 application or a typo in the Application Sent date (the date is too far in the past)" type="custom" showInputMessage="1">
      <formula1>$S1229&gt;DATE(2014,4,21)</formula1>
    </dataValidation>
    <dataValidation sqref="X1229" prompt="Rejected/returned date is before the App. Received date or is in future." type="custom" showInputMessage="1">
      <formula1>AND(OR($D1229="",$X1229&gt;=$D1229),$X1229&lt;=TODAY())</formula1>
    </dataValidation>
    <dataValidation sqref="Y1229" prompt="Fee Encashed date is before the App.Received date or is in future." type="custom" showInputMessage="1">
      <formula1>AND(OR($D1229="",$Y1229&gt;=$D1229),$Y1229&lt;=TODAY())</formula1>
    </dataValidation>
    <dataValidation sqref="Z1229" prompt="PER Received date is before the Fee Encashed date or is in future." type="custom" showInputMessage="1">
      <formula1>AND($Z1229&lt;=TODAY(),OR($Y1229="",$Y1229&lt;$Z1229))</formula1>
    </dataValidation>
    <dataValidation sqref="D1230" prompt="Non-FSW2014 application or a typo in the date" type="custom" showInputMessage="1">
      <formula1>$D1230&gt;=DATE(2014,5,1)</formula1>
    </dataValidation>
    <dataValidation sqref="S1230" prompt="Non-FSW14 application or a typo in the Application Sent date (the date is too far in the past)" type="custom" showInputMessage="1">
      <formula1>$S1230&gt;DATE(2014,4,21)</formula1>
    </dataValidation>
    <dataValidation sqref="X1230" prompt="Rejected/returned date is before the App. Received date or is in future." type="custom" showInputMessage="1">
      <formula1>AND(OR($D1230="",$X1230&gt;=$D1230),$X1230&lt;=TODAY())</formula1>
    </dataValidation>
    <dataValidation sqref="Y1230" prompt="Fee Encashed date is before the App.Received date or is in future." type="custom" showInputMessage="1">
      <formula1>AND(OR($D1230="",$Y1230&gt;=$D1230),$Y1230&lt;=TODAY())</formula1>
    </dataValidation>
    <dataValidation sqref="Z1230" prompt="PER Received date is before the Fee Encashed date or is in future." type="custom" showInputMessage="1">
      <formula1>AND($Z1230&lt;=TODAY(),OR($Y1230="",$Y1230&lt;$Z1230))</formula1>
    </dataValidation>
    <dataValidation sqref="D1231" prompt="Non-FSW2014 application or a typo in the date" type="custom" showInputMessage="1">
      <formula1>$D1231&gt;=DATE(2014,5,1)</formula1>
    </dataValidation>
    <dataValidation sqref="S1231" prompt="Non-FSW14 application or a typo in the Application Sent date (the date is too far in the past)" type="custom" showInputMessage="1">
      <formula1>$S1231&gt;DATE(2014,4,21)</formula1>
    </dataValidation>
    <dataValidation sqref="X1231" prompt="Rejected/returned date is before the App. Received date or is in future." type="custom" showInputMessage="1">
      <formula1>AND(OR($D1231="",$X1231&gt;=$D1231),$X1231&lt;=TODAY())</formula1>
    </dataValidation>
    <dataValidation sqref="Y1231" prompt="Fee Encashed date is before the App.Received date or is in future." type="custom" showInputMessage="1">
      <formula1>AND(OR($D1231="",$Y1231&gt;=$D1231),$Y1231&lt;=TODAY())</formula1>
    </dataValidation>
    <dataValidation sqref="Z1231" prompt="PER Received date is before the Fee Encashed date or is in future." type="custom" showInputMessage="1">
      <formula1>AND($Z1231&lt;=TODAY(),OR($Y1231="",$Y1231&lt;$Z1231))</formula1>
    </dataValidation>
    <dataValidation sqref="D1232" prompt="Non-FSW2014 application or a typo in the date" type="custom" showInputMessage="1">
      <formula1>$D1232&gt;=DATE(2014,5,1)</formula1>
    </dataValidation>
    <dataValidation sqref="S1232" prompt="Non-FSW14 application or a typo in the Application Sent date (the date is too far in the past)" type="custom" showInputMessage="1">
      <formula1>$S1232&gt;DATE(2014,4,21)</formula1>
    </dataValidation>
    <dataValidation sqref="X1232" prompt="Rejected/returned date is before the App. Received date or is in future." type="custom" showInputMessage="1">
      <formula1>AND(OR($D1232="",$X1232&gt;=$D1232),$X1232&lt;=TODAY())</formula1>
    </dataValidation>
    <dataValidation sqref="Y1232" prompt="Fee Encashed date is before the App.Received date or is in future." type="custom" showInputMessage="1">
      <formula1>AND(OR($D1232="",$Y1232&gt;=$D1232),$Y1232&lt;=TODAY())</formula1>
    </dataValidation>
    <dataValidation sqref="Z1232" prompt="PER Received date is before the Fee Encashed date or is in future." type="custom" showInputMessage="1">
      <formula1>AND($Z1232&lt;=TODAY(),OR($Y1232="",$Y1232&lt;$Z1232))</formula1>
    </dataValidation>
    <dataValidation sqref="D1233" prompt="Non-FSW2014 application or a typo in the date" type="custom" showInputMessage="1">
      <formula1>$D1233&gt;=DATE(2014,5,1)</formula1>
    </dataValidation>
    <dataValidation sqref="S1233" prompt="Non-FSW14 application or a typo in the Application Sent date (the date is too far in the past)" type="custom" showInputMessage="1">
      <formula1>$S1233&gt;DATE(2014,4,21)</formula1>
    </dataValidation>
    <dataValidation sqref="X1233" prompt="Rejected/returned date is before the App. Received date or is in future." type="custom" showInputMessage="1">
      <formula1>AND(OR($D1233="",$X1233&gt;=$D1233),$X1233&lt;=TODAY())</formula1>
    </dataValidation>
    <dataValidation sqref="Y1233" prompt="Fee Encashed date is before the App.Received date or is in future." type="custom" showInputMessage="1">
      <formula1>AND(OR($D1233="",$Y1233&gt;=$D1233),$Y1233&lt;=TODAY())</formula1>
    </dataValidation>
    <dataValidation sqref="Z1233" prompt="PER Received date is before the Fee Encashed date or is in future." type="custom" showInputMessage="1">
      <formula1>AND($Z1233&lt;=TODAY(),OR($Y1233="",$Y1233&lt;$Z1233))</formula1>
    </dataValidation>
    <dataValidation sqref="D1234" prompt="Non-FSW2014 application or a typo in the date" type="custom" showInputMessage="1">
      <formula1>$D1234&gt;=DATE(2014,5,1)</formula1>
    </dataValidation>
    <dataValidation sqref="S1234" prompt="Non-FSW14 application or a typo in the Application Sent date (the date is too far in the past)" type="custom" showInputMessage="1">
      <formula1>$S1234&gt;DATE(2014,4,21)</formula1>
    </dataValidation>
    <dataValidation sqref="X1234" prompt="Rejected/returned date is before the App. Received date or is in future." type="custom" showInputMessage="1">
      <formula1>AND(OR($D1234="",$X1234&gt;=$D1234),$X1234&lt;=TODAY())</formula1>
    </dataValidation>
    <dataValidation sqref="Y1234" prompt="Fee Encashed date is before the App.Received date or is in future." type="custom" showInputMessage="1">
      <formula1>AND(OR($D1234="",$Y1234&gt;=$D1234),$Y1234&lt;=TODAY())</formula1>
    </dataValidation>
    <dataValidation sqref="Z1234" prompt="PER Received date is before the Fee Encashed date or is in future." type="custom" showInputMessage="1">
      <formula1>AND($Z1234&lt;=TODAY(),OR($Y1234="",$Y1234&lt;$Z1234))</formula1>
    </dataValidation>
    <dataValidation sqref="D1235" prompt="Non-FSW2014 application or a typo in the date" type="custom" showInputMessage="1">
      <formula1>$D1235&gt;=DATE(2014,5,1)</formula1>
    </dataValidation>
    <dataValidation sqref="S1235" prompt="Non-FSW14 application or a typo in the Application Sent date (the date is too far in the past)" type="custom" showInputMessage="1">
      <formula1>$S1235&gt;DATE(2014,4,21)</formula1>
    </dataValidation>
    <dataValidation sqref="X1235" prompt="Rejected/returned date is before the App. Received date or is in future." type="custom" showInputMessage="1">
      <formula1>AND(OR($D1235="",$X1235&gt;=$D1235),$X1235&lt;=TODAY())</formula1>
    </dataValidation>
    <dataValidation sqref="Y1235" prompt="Fee Encashed date is before the App.Received date or is in future." type="custom" showInputMessage="1">
      <formula1>AND(OR($D1235="",$Y1235&gt;=$D1235),$Y1235&lt;=TODAY())</formula1>
    </dataValidation>
    <dataValidation sqref="Z1235" prompt="PER Received date is before the Fee Encashed date or is in future." type="custom" showInputMessage="1">
      <formula1>AND($Z1235&lt;=TODAY(),OR($Y1235="",$Y1235&lt;$Z1235))</formula1>
    </dataValidation>
    <dataValidation sqref="D1236" prompt="Non-FSW2014 application or a typo in the date" type="custom" showInputMessage="1">
      <formula1>$D1236&gt;=DATE(2014,5,1)</formula1>
    </dataValidation>
    <dataValidation sqref="S1236" prompt="Non-FSW14 application or a typo in the Application Sent date (the date is too far in the past)" type="custom" showInputMessage="1">
      <formula1>$S1236&gt;DATE(2014,4,21)</formula1>
    </dataValidation>
    <dataValidation sqref="X1236" prompt="Rejected/returned date is before the App. Received date or is in future." type="custom" showInputMessage="1">
      <formula1>AND(OR($D1236="",$X1236&gt;=$D1236),$X1236&lt;=TODAY())</formula1>
    </dataValidation>
    <dataValidation sqref="Y1236" prompt="Fee Encashed date is before the App.Received date or is in future." type="custom" showInputMessage="1">
      <formula1>AND(OR($D1236="",$Y1236&gt;=$D1236),$Y1236&lt;=TODAY())</formula1>
    </dataValidation>
    <dataValidation sqref="Z1236" prompt="PER Received date is before the Fee Encashed date or is in future." type="custom" showInputMessage="1">
      <formula1>AND($Z1236&lt;=TODAY(),OR($Y1236="",$Y1236&lt;$Z1236))</formula1>
    </dataValidation>
    <dataValidation sqref="D1237" prompt="Non-FSW2014 application or a typo in the date" type="custom" showInputMessage="1">
      <formula1>$D1237&gt;=DATE(2014,5,1)</formula1>
    </dataValidation>
    <dataValidation sqref="S1237" prompt="Non-FSW14 application or a typo in the Application Sent date (the date is too far in the past)" type="custom" showInputMessage="1">
      <formula1>$S1237&gt;DATE(2014,4,21)</formula1>
    </dataValidation>
    <dataValidation sqref="X1237" prompt="Rejected/returned date is before the App. Received date or is in future." type="custom" showInputMessage="1">
      <formula1>AND(OR($D1237="",$X1237&gt;=$D1237),$X1237&lt;=TODAY())</formula1>
    </dataValidation>
    <dataValidation sqref="Y1237" prompt="Fee Encashed date is before the App.Received date or is in future." type="custom" showInputMessage="1">
      <formula1>AND(OR($D1237="",$Y1237&gt;=$D1237),$Y1237&lt;=TODAY())</formula1>
    </dataValidation>
    <dataValidation sqref="Z1237" prompt="PER Received date is before the Fee Encashed date or is in future." type="custom" showInputMessage="1">
      <formula1>AND($Z1237&lt;=TODAY(),OR($Y1237="",$Y1237&lt;$Z1237))</formula1>
    </dataValidation>
    <dataValidation sqref="D1238" prompt="Non-FSW2014 application or a typo in the date" type="custom" showInputMessage="1">
      <formula1>$D1238&gt;=DATE(2014,5,1)</formula1>
    </dataValidation>
    <dataValidation sqref="S1238" prompt="Non-FSW14 application or a typo in the Application Sent date (the date is too far in the past)" type="custom" showInputMessage="1">
      <formula1>$S1238&gt;DATE(2014,4,21)</formula1>
    </dataValidation>
    <dataValidation sqref="X1238" prompt="Rejected/returned date is before the App. Received date or is in future." type="custom" showInputMessage="1">
      <formula1>AND(OR($D1238="",$X1238&gt;=$D1238),$X1238&lt;=TODAY())</formula1>
    </dataValidation>
    <dataValidation sqref="Y1238" prompt="Fee Encashed date is before the App.Received date or is in future." type="custom" showInputMessage="1">
      <formula1>AND(OR($D1238="",$Y1238&gt;=$D1238),$Y1238&lt;=TODAY())</formula1>
    </dataValidation>
    <dataValidation sqref="Z1238" prompt="PER Received date is before the Fee Encashed date or is in future." type="custom" showInputMessage="1">
      <formula1>AND($Z1238&lt;=TODAY(),OR($Y1238="",$Y1238&lt;$Z1238))</formula1>
    </dataValidation>
    <dataValidation sqref="D1239" prompt="Non-FSW2014 application or a typo in the date" type="custom" showInputMessage="1">
      <formula1>$D1239&gt;=DATE(2014,5,1)</formula1>
    </dataValidation>
    <dataValidation sqref="S1239" prompt="Non-FSW14 application or a typo in the Application Sent date (the date is too far in the past)" type="custom" showInputMessage="1">
      <formula1>$S1239&gt;DATE(2014,4,21)</formula1>
    </dataValidation>
    <dataValidation sqref="X1239" prompt="Rejected/returned date is before the App. Received date or is in future." type="custom" showInputMessage="1">
      <formula1>AND(OR($D1239="",$X1239&gt;=$D1239),$X1239&lt;=TODAY())</formula1>
    </dataValidation>
    <dataValidation sqref="Y1239" prompt="Fee Encashed date is before the App.Received date or is in future." type="custom" showInputMessage="1">
      <formula1>AND(OR($D1239="",$Y1239&gt;=$D1239),$Y1239&lt;=TODAY())</formula1>
    </dataValidation>
    <dataValidation sqref="Z1239" prompt="PER Received date is before the Fee Encashed date or is in future." type="custom" showInputMessage="1">
      <formula1>AND($Z1239&lt;=TODAY(),OR($Y1239="",$Y1239&lt;$Z1239))</formula1>
    </dataValidation>
    <dataValidation sqref="D1240" prompt="Non-FSW2014 application or a typo in the date" type="custom" showInputMessage="1">
      <formula1>$D1240&gt;=DATE(2014,5,1)</formula1>
    </dataValidation>
    <dataValidation sqref="S1240" prompt="Non-FSW14 application or a typo in the Application Sent date (the date is too far in the past)" type="custom" showInputMessage="1">
      <formula1>$S1240&gt;DATE(2014,4,21)</formula1>
    </dataValidation>
    <dataValidation sqref="X1240" prompt="Rejected/returned date is before the App. Received date or is in future." type="custom" showInputMessage="1">
      <formula1>AND(OR($D1240="",$X1240&gt;=$D1240),$X1240&lt;=TODAY())</formula1>
    </dataValidation>
    <dataValidation sqref="Y1240" prompt="Fee Encashed date is before the App.Received date or is in future." type="custom" showInputMessage="1">
      <formula1>AND(OR($D1240="",$Y1240&gt;=$D1240),$Y1240&lt;=TODAY())</formula1>
    </dataValidation>
    <dataValidation sqref="Z1240" prompt="PER Received date is before the Fee Encashed date or is in future." type="custom" showInputMessage="1">
      <formula1>AND($Z1240&lt;=TODAY(),OR($Y1240="",$Y1240&lt;$Z1240))</formula1>
    </dataValidation>
    <dataValidation sqref="D1241" prompt="Non-FSW2014 application or a typo in the date" type="custom" showInputMessage="1">
      <formula1>$D1241&gt;=DATE(2014,5,1)</formula1>
    </dataValidation>
    <dataValidation sqref="S1241" prompt="Non-FSW14 application or a typo in the Application Sent date (the date is too far in the past)" type="custom" showInputMessage="1">
      <formula1>$S1241&gt;DATE(2014,4,21)</formula1>
    </dataValidation>
    <dataValidation sqref="X1241" prompt="Rejected/returned date is before the App. Received date or is in future." type="custom" showInputMessage="1">
      <formula1>AND(OR($D1241="",$X1241&gt;=$D1241),$X1241&lt;=TODAY())</formula1>
    </dataValidation>
    <dataValidation sqref="Y1241" prompt="Fee Encashed date is before the App.Received date or is in future." type="custom" showInputMessage="1">
      <formula1>AND(OR($D1241="",$Y1241&gt;=$D1241),$Y1241&lt;=TODAY())</formula1>
    </dataValidation>
    <dataValidation sqref="Z1241" prompt="PER Received date is before the Fee Encashed date or is in future." type="custom" showInputMessage="1">
      <formula1>AND($Z1241&lt;=TODAY(),OR($Y1241="",$Y1241&lt;$Z1241))</formula1>
    </dataValidation>
    <dataValidation sqref="D1242" prompt="Non-FSW2014 application or a typo in the date" type="custom" showInputMessage="1">
      <formula1>$D1242&gt;=DATE(2014,5,1)</formula1>
    </dataValidation>
    <dataValidation sqref="S1242" prompt="Non-FSW14 application or a typo in the Application Sent date (the date is too far in the past)" type="custom" showInputMessage="1">
      <formula1>$S1242&gt;DATE(2014,4,21)</formula1>
    </dataValidation>
    <dataValidation sqref="X1242" prompt="Rejected/returned date is before the App. Received date or is in future." type="custom" showInputMessage="1">
      <formula1>AND(OR($D1242="",$X1242&gt;=$D1242),$X1242&lt;=TODAY())</formula1>
    </dataValidation>
    <dataValidation sqref="Y1242" prompt="Fee Encashed date is before the App.Received date or is in future." type="custom" showInputMessage="1">
      <formula1>AND(OR($D1242="",$Y1242&gt;=$D1242),$Y1242&lt;=TODAY())</formula1>
    </dataValidation>
    <dataValidation sqref="Z1242" prompt="PER Received date is before the Fee Encashed date or is in future." type="custom" showInputMessage="1">
      <formula1>AND($Z1242&lt;=TODAY(),OR($Y1242="",$Y1242&lt;$Z1242))</formula1>
    </dataValidation>
    <dataValidation sqref="D1243" prompt="Non-FSW2014 application or a typo in the date" type="custom" showInputMessage="1">
      <formula1>$D1243&gt;=DATE(2014,5,1)</formula1>
    </dataValidation>
    <dataValidation sqref="S1243" prompt="Non-FSW14 application or a typo in the Application Sent date (the date is too far in the past)" type="custom" showInputMessage="1">
      <formula1>$S1243&gt;DATE(2014,4,21)</formula1>
    </dataValidation>
    <dataValidation sqref="X1243" prompt="Rejected/returned date is before the App. Received date or is in future." type="custom" showInputMessage="1">
      <formula1>AND(OR($D1243="",$X1243&gt;=$D1243),$X1243&lt;=TODAY())</formula1>
    </dataValidation>
    <dataValidation sqref="Y1243" prompt="Fee Encashed date is before the App.Received date or is in future." type="custom" showInputMessage="1">
      <formula1>AND(OR($D1243="",$Y1243&gt;=$D1243),$Y1243&lt;=TODAY())</formula1>
    </dataValidation>
    <dataValidation sqref="Z1243" prompt="PER Received date is before the Fee Encashed date or is in future." type="custom" showInputMessage="1">
      <formula1>AND($Z1243&lt;=TODAY(),OR($Y1243="",$Y1243&lt;$Z1243))</formula1>
    </dataValidation>
    <dataValidation sqref="D1244" prompt="Non-FSW2014 application or a typo in the date" type="custom" showInputMessage="1">
      <formula1>$D1244&gt;=DATE(2014,5,1)</formula1>
    </dataValidation>
    <dataValidation sqref="S1244" prompt="Non-FSW14 application or a typo in the Application Sent date (the date is too far in the past)" type="custom" showInputMessage="1">
      <formula1>$S1244&gt;DATE(2014,4,21)</formula1>
    </dataValidation>
    <dataValidation sqref="X1244" prompt="Rejected/returned date is before the App. Received date or is in future." type="custom" showInputMessage="1">
      <formula1>AND(OR($D1244="",$X1244&gt;=$D1244),$X1244&lt;=TODAY())</formula1>
    </dataValidation>
    <dataValidation sqref="Y1244" prompt="Fee Encashed date is before the App.Received date or is in future." type="custom" showInputMessage="1">
      <formula1>AND(OR($D1244="",$Y1244&gt;=$D1244),$Y1244&lt;=TODAY())</formula1>
    </dataValidation>
    <dataValidation sqref="Z1244" prompt="PER Received date is before the Fee Encashed date or is in future." type="custom" showInputMessage="1">
      <formula1>AND($Z1244&lt;=TODAY(),OR($Y1244="",$Y1244&lt;$Z1244))</formula1>
    </dataValidation>
    <dataValidation sqref="D1245" prompt="Non-FSW2014 application or a typo in the date" type="custom" showInputMessage="1">
      <formula1>$D1245&gt;=DATE(2014,5,1)</formula1>
    </dataValidation>
    <dataValidation sqref="S1245" prompt="Non-FSW14 application or a typo in the Application Sent date (the date is too far in the past)" type="custom" showInputMessage="1">
      <formula1>$S1245&gt;DATE(2014,4,21)</formula1>
    </dataValidation>
    <dataValidation sqref="X1245" prompt="Rejected/returned date is before the App. Received date or is in future." type="custom" showInputMessage="1">
      <formula1>AND(OR($D1245="",$X1245&gt;=$D1245),$X1245&lt;=TODAY())</formula1>
    </dataValidation>
    <dataValidation sqref="Y1245" prompt="Fee Encashed date is before the App.Received date or is in future." type="custom" showInputMessage="1">
      <formula1>AND(OR($D1245="",$Y1245&gt;=$D1245),$Y1245&lt;=TODAY())</formula1>
    </dataValidation>
    <dataValidation sqref="Z1245" prompt="PER Received date is before the Fee Encashed date or is in future." type="custom" showInputMessage="1">
      <formula1>AND($Z1245&lt;=TODAY(),OR($Y1245="",$Y1245&lt;$Z1245))</formula1>
    </dataValidation>
    <dataValidation sqref="D1246" prompt="Non-FSW2014 application or a typo in the date" type="custom" showInputMessage="1">
      <formula1>$D1246&gt;=DATE(2014,5,1)</formula1>
    </dataValidation>
    <dataValidation sqref="S1246" prompt="Non-FSW14 application or a typo in the Application Sent date (the date is too far in the past)" type="custom" showInputMessage="1">
      <formula1>$S1246&gt;DATE(2014,4,21)</formula1>
    </dataValidation>
    <dataValidation sqref="X1246" prompt="Rejected/returned date is before the App. Received date or is in future." type="custom" showInputMessage="1">
      <formula1>AND(OR($D1246="",$X1246&gt;=$D1246),$X1246&lt;=TODAY())</formula1>
    </dataValidation>
    <dataValidation sqref="Y1246" prompt="Fee Encashed date is before the App.Received date or is in future." type="custom" showInputMessage="1">
      <formula1>AND(OR($D1246="",$Y1246&gt;=$D1246),$Y1246&lt;=TODAY())</formula1>
    </dataValidation>
    <dataValidation sqref="Z1246" prompt="PER Received date is before the Fee Encashed date or is in future." type="custom" showInputMessage="1">
      <formula1>AND($Z1246&lt;=TODAY(),OR($Y1246="",$Y1246&lt;$Z1246))</formula1>
    </dataValidation>
    <dataValidation sqref="D1247" prompt="Non-FSW2014 application or a typo in the date" type="custom" showInputMessage="1">
      <formula1>$D1247&gt;=DATE(2014,5,1)</formula1>
    </dataValidation>
    <dataValidation sqref="S1247" prompt="Non-FSW14 application or a typo in the Application Sent date (the date is too far in the past)" type="custom" showInputMessage="1">
      <formula1>$S1247&gt;DATE(2014,4,21)</formula1>
    </dataValidation>
    <dataValidation sqref="X1247" prompt="Rejected/returned date is before the App. Received date or is in future." type="custom" showInputMessage="1">
      <formula1>AND(OR($D1247="",$X1247&gt;=$D1247),$X1247&lt;=TODAY())</formula1>
    </dataValidation>
    <dataValidation sqref="Y1247" prompt="Fee Encashed date is before the App.Received date or is in future." type="custom" showInputMessage="1">
      <formula1>AND(OR($D1247="",$Y1247&gt;=$D1247),$Y1247&lt;=TODAY())</formula1>
    </dataValidation>
    <dataValidation sqref="Z1247" prompt="PER Received date is before the Fee Encashed date or is in future." type="custom" showInputMessage="1">
      <formula1>AND($Z1247&lt;=TODAY(),OR($Y1247="",$Y1247&lt;$Z1247))</formula1>
    </dataValidation>
    <dataValidation sqref="D1248" prompt="Non-FSW2014 application or a typo in the date" type="custom" showInputMessage="1">
      <formula1>$D1248&gt;=DATE(2014,5,1)</formula1>
    </dataValidation>
    <dataValidation sqref="S1248" prompt="Non-FSW14 application or a typo in the Application Sent date (the date is too far in the past)" type="custom" showInputMessage="1">
      <formula1>$S1248&gt;DATE(2014,4,21)</formula1>
    </dataValidation>
    <dataValidation sqref="X1248" prompt="Rejected/returned date is before the App. Received date or is in future." type="custom" showInputMessage="1">
      <formula1>AND(OR($D1248="",$X1248&gt;=$D1248),$X1248&lt;=TODAY())</formula1>
    </dataValidation>
    <dataValidation sqref="Y1248" prompt="Fee Encashed date is before the App.Received date or is in future." type="custom" showInputMessage="1">
      <formula1>AND(OR($D1248="",$Y1248&gt;=$D1248),$Y1248&lt;=TODAY())</formula1>
    </dataValidation>
    <dataValidation sqref="Z1248" prompt="PER Received date is before the Fee Encashed date or is in future." type="custom" showInputMessage="1">
      <formula1>AND($Z1248&lt;=TODAY(),OR($Y1248="",$Y1248&lt;$Z1248))</formula1>
    </dataValidation>
    <dataValidation sqref="D1249" prompt="Non-FSW2014 application or a typo in the date" type="custom" showInputMessage="1">
      <formula1>$D1249&gt;=DATE(2014,5,1)</formula1>
    </dataValidation>
    <dataValidation sqref="S1249" prompt="Non-FSW14 application or a typo in the Application Sent date (the date is too far in the past)" type="custom" showInputMessage="1">
      <formula1>$S1249&gt;DATE(2014,4,21)</formula1>
    </dataValidation>
    <dataValidation sqref="X1249" prompt="Rejected/returned date is before the App. Received date or is in future." type="custom" showInputMessage="1">
      <formula1>AND(OR($D1249="",$X1249&gt;=$D1249),$X1249&lt;=TODAY())</formula1>
    </dataValidation>
    <dataValidation sqref="Y1249" prompt="Fee Encashed date is before the App.Received date or is in future." type="custom" showInputMessage="1">
      <formula1>AND(OR($D1249="",$Y1249&gt;=$D1249),$Y1249&lt;=TODAY())</formula1>
    </dataValidation>
    <dataValidation sqref="Z1249" prompt="PER Received date is before the Fee Encashed date or is in future." type="custom" showInputMessage="1">
      <formula1>AND($Z1249&lt;=TODAY(),OR($Y1249="",$Y1249&lt;$Z1249))</formula1>
    </dataValidation>
    <dataValidation sqref="D1250" prompt="Non-FSW2014 application or a typo in the date" type="custom" showInputMessage="1">
      <formula1>$D1250&gt;=DATE(2014,5,1)</formula1>
    </dataValidation>
    <dataValidation sqref="S1250" prompt="Non-FSW14 application or a typo in the Application Sent date (the date is too far in the past)" type="custom" showInputMessage="1">
      <formula1>$S1250&gt;DATE(2014,4,21)</formula1>
    </dataValidation>
    <dataValidation sqref="X1250" prompt="Rejected/returned date is before the App. Received date or is in future." type="custom" showInputMessage="1">
      <formula1>AND(OR($D1250="",$X1250&gt;=$D1250),$X1250&lt;=TODAY())</formula1>
    </dataValidation>
    <dataValidation sqref="Y1250" prompt="Fee Encashed date is before the App.Received date or is in future." type="custom" showInputMessage="1">
      <formula1>AND(OR($D1250="",$Y1250&gt;=$D1250),$Y1250&lt;=TODAY())</formula1>
    </dataValidation>
    <dataValidation sqref="Z1250" prompt="PER Received date is before the Fee Encashed date or is in future." type="custom" showInputMessage="1">
      <formula1>AND($Z1250&lt;=TODAY(),OR($Y1250="",$Y1250&lt;$Z1250))</formula1>
    </dataValidation>
    <dataValidation sqref="D1251" prompt="Non-FSW2014 application or a typo in the date" type="custom" showInputMessage="1">
      <formula1>$D1251&gt;=DATE(2014,5,1)</formula1>
    </dataValidation>
    <dataValidation sqref="S1251" prompt="Non-FSW14 application or a typo in the Application Sent date (the date is too far in the past)" type="custom" showInputMessage="1">
      <formula1>$S1251&gt;DATE(2014,4,21)</formula1>
    </dataValidation>
    <dataValidation sqref="X1251" prompt="Rejected/returned date is before the App. Received date or is in future." type="custom" showInputMessage="1">
      <formula1>AND(OR($D1251="",$X1251&gt;=$D1251),$X1251&lt;=TODAY())</formula1>
    </dataValidation>
    <dataValidation sqref="Y1251" prompt="Fee Encashed date is before the App.Received date or is in future." type="custom" showInputMessage="1">
      <formula1>AND(OR($D1251="",$Y1251&gt;=$D1251),$Y1251&lt;=TODAY())</formula1>
    </dataValidation>
    <dataValidation sqref="Z1251" prompt="PER Received date is before the Fee Encashed date or is in future." type="custom" showInputMessage="1">
      <formula1>AND($Z1251&lt;=TODAY(),OR($Y1251="",$Y1251&lt;$Z1251))</formula1>
    </dataValidation>
    <dataValidation sqref="D1252" prompt="Non-FSW2014 application or a typo in the date" type="custom" showInputMessage="1">
      <formula1>$D1252&gt;=DATE(2014,5,1)</formula1>
    </dataValidation>
    <dataValidation sqref="S1252" prompt="Non-FSW14 application or a typo in the Application Sent date (the date is too far in the past)" type="custom" showInputMessage="1">
      <formula1>$S1252&gt;DATE(2014,4,21)</formula1>
    </dataValidation>
    <dataValidation sqref="X1252" prompt="Rejected/returned date is before the App. Received date or is in future." type="custom" showInputMessage="1">
      <formula1>AND(OR($D1252="",$X1252&gt;=$D1252),$X1252&lt;=TODAY())</formula1>
    </dataValidation>
    <dataValidation sqref="Y1252" prompt="Fee Encashed date is before the App.Received date or is in future." type="custom" showInputMessage="1">
      <formula1>AND(OR($D1252="",$Y1252&gt;=$D1252),$Y1252&lt;=TODAY())</formula1>
    </dataValidation>
    <dataValidation sqref="Z1252" prompt="PER Received date is before the Fee Encashed date or is in future." type="custom" showInputMessage="1">
      <formula1>AND($Z1252&lt;=TODAY(),OR($Y1252="",$Y1252&lt;$Z1252))</formula1>
    </dataValidation>
    <dataValidation sqref="D1253" prompt="Non-FSW2014 application or a typo in the date" type="custom" showInputMessage="1">
      <formula1>$D1253&gt;=DATE(2014,5,1)</formula1>
    </dataValidation>
    <dataValidation sqref="S1253" prompt="Non-FSW14 application or a typo in the Application Sent date (the date is too far in the past)" type="custom" showInputMessage="1">
      <formula1>$S1253&gt;DATE(2014,4,21)</formula1>
    </dataValidation>
    <dataValidation sqref="X1253" prompt="Rejected/returned date is before the App. Received date or is in future." type="custom" showInputMessage="1">
      <formula1>AND(OR($D1253="",$X1253&gt;=$D1253),$X1253&lt;=TODAY())</formula1>
    </dataValidation>
    <dataValidation sqref="Y1253" prompt="Fee Encashed date is before the App.Received date or is in future." type="custom" showInputMessage="1">
      <formula1>AND(OR($D1253="",$Y1253&gt;=$D1253),$Y1253&lt;=TODAY())</formula1>
    </dataValidation>
    <dataValidation sqref="Z1253" prompt="PER Received date is before the Fee Encashed date or is in future." type="custom" showInputMessage="1">
      <formula1>AND($Z1253&lt;=TODAY(),OR($Y1253="",$Y1253&lt;$Z1253))</formula1>
    </dataValidation>
    <dataValidation sqref="D1254" prompt="Non-FSW2014 application or a typo in the date" type="custom" showInputMessage="1">
      <formula1>$D1254&gt;=DATE(2014,5,1)</formula1>
    </dataValidation>
    <dataValidation sqref="S1254" prompt="Non-FSW14 application or a typo in the Application Sent date (the date is too far in the past)" type="custom" showInputMessage="1">
      <formula1>$S1254&gt;DATE(2014,4,21)</formula1>
    </dataValidation>
    <dataValidation sqref="X1254" prompt="Rejected/returned date is before the App. Received date or is in future." type="custom" showInputMessage="1">
      <formula1>AND(OR($D1254="",$X1254&gt;=$D1254),$X1254&lt;=TODAY())</formula1>
    </dataValidation>
    <dataValidation sqref="Y1254" prompt="Fee Encashed date is before the App.Received date or is in future." type="custom" showInputMessage="1">
      <formula1>AND(OR($D1254="",$Y1254&gt;=$D1254),$Y1254&lt;=TODAY())</formula1>
    </dataValidation>
    <dataValidation sqref="Z1254" prompt="PER Received date is before the Fee Encashed date or is in future." type="custom" showInputMessage="1">
      <formula1>AND($Z1254&lt;=TODAY(),OR($Y1254="",$Y1254&lt;$Z1254))</formula1>
    </dataValidation>
    <dataValidation sqref="D1255" prompt="Non-FSW2014 application or a typo in the date" type="custom" showInputMessage="1">
      <formula1>$D1255&gt;=DATE(2014,5,1)</formula1>
    </dataValidation>
    <dataValidation sqref="S1255" prompt="Non-FSW14 application or a typo in the Application Sent date (the date is too far in the past)" type="custom" showInputMessage="1">
      <formula1>$S1255&gt;DATE(2014,4,21)</formula1>
    </dataValidation>
    <dataValidation sqref="X1255" prompt="Rejected/returned date is before the App. Received date or is in future." type="custom" showInputMessage="1">
      <formula1>AND(OR($D1255="",$X1255&gt;=$D1255),$X1255&lt;=TODAY())</formula1>
    </dataValidation>
    <dataValidation sqref="Y1255" prompt="Fee Encashed date is before the App.Received date or is in future." type="custom" showInputMessage="1">
      <formula1>AND(OR($D1255="",$Y1255&gt;=$D1255),$Y1255&lt;=TODAY())</formula1>
    </dataValidation>
    <dataValidation sqref="Z1255" prompt="PER Received date is before the Fee Encashed date or is in future." type="custom" showInputMessage="1">
      <formula1>AND($Z1255&lt;=TODAY(),OR($Y1255="",$Y1255&lt;$Z1255))</formula1>
    </dataValidation>
    <dataValidation sqref="D1256" prompt="Non-FSW2014 application or a typo in the date" type="custom" showInputMessage="1">
      <formula1>$D1256&gt;=DATE(2014,5,1)</formula1>
    </dataValidation>
    <dataValidation sqref="S1256" prompt="Non-FSW14 application or a typo in the Application Sent date (the date is too far in the past)" type="custom" showInputMessage="1">
      <formula1>$S1256&gt;DATE(2014,4,21)</formula1>
    </dataValidation>
    <dataValidation sqref="X1256" prompt="Rejected/returned date is before the App. Received date or is in future." type="custom" showInputMessage="1">
      <formula1>AND(OR($D1256="",$X1256&gt;=$D1256),$X1256&lt;=TODAY())</formula1>
    </dataValidation>
    <dataValidation sqref="Y1256" prompt="Fee Encashed date is before the App.Received date or is in future." type="custom" showInputMessage="1">
      <formula1>AND(OR($D1256="",$Y1256&gt;=$D1256),$Y1256&lt;=TODAY())</formula1>
    </dataValidation>
    <dataValidation sqref="Z1256" prompt="PER Received date is before the Fee Encashed date or is in future." type="custom" showInputMessage="1">
      <formula1>AND($Z1256&lt;=TODAY(),OR($Y1256="",$Y1256&lt;$Z1256))</formula1>
    </dataValidation>
    <dataValidation sqref="D1257" prompt="Non-FSW2014 application or a typo in the date" type="custom" showInputMessage="1">
      <formula1>$D1257&gt;=DATE(2014,5,1)</formula1>
    </dataValidation>
    <dataValidation sqref="S1257" prompt="Non-FSW14 application or a typo in the Application Sent date (the date is too far in the past)" type="custom" showInputMessage="1">
      <formula1>$S1257&gt;DATE(2014,4,21)</formula1>
    </dataValidation>
    <dataValidation sqref="X1257" prompt="Rejected/returned date is before the App. Received date or is in future." type="custom" showInputMessage="1">
      <formula1>AND(OR($D1257="",$X1257&gt;=$D1257),$X1257&lt;=TODAY())</formula1>
    </dataValidation>
    <dataValidation sqref="Y1257" prompt="Fee Encashed date is before the App.Received date or is in future." type="custom" showInputMessage="1">
      <formula1>AND(OR($D1257="",$Y1257&gt;=$D1257),$Y1257&lt;=TODAY())</formula1>
    </dataValidation>
    <dataValidation sqref="Z1257" prompt="PER Received date is before the Fee Encashed date or is in future." type="custom" showInputMessage="1">
      <formula1>AND($Z1257&lt;=TODAY(),OR($Y1257="",$Y1257&lt;$Z1257))</formula1>
    </dataValidation>
    <dataValidation sqref="D1258" prompt="Non-FSW2014 application or a typo in the date" type="custom" showInputMessage="1">
      <formula1>$D1258&gt;=DATE(2014,5,1)</formula1>
    </dataValidation>
    <dataValidation sqref="S1258" prompt="Non-FSW14 application or a typo in the Application Sent date (the date is too far in the past)" type="custom" showInputMessage="1">
      <formula1>$S1258&gt;DATE(2014,4,21)</formula1>
    </dataValidation>
    <dataValidation sqref="X1258" prompt="Rejected/returned date is before the App. Received date or is in future." type="custom" showInputMessage="1">
      <formula1>AND(OR($D1258="",$X1258&gt;=$D1258),$X1258&lt;=TODAY())</formula1>
    </dataValidation>
    <dataValidation sqref="Y1258" prompt="Fee Encashed date is before the App.Received date or is in future." type="custom" showInputMessage="1">
      <formula1>AND(OR($D1258="",$Y1258&gt;=$D1258),$Y1258&lt;=TODAY())</formula1>
    </dataValidation>
    <dataValidation sqref="Z1258" prompt="PER Received date is before the Fee Encashed date or is in future." type="custom" showInputMessage="1">
      <formula1>AND($Z1258&lt;=TODAY(),OR($Y1258="",$Y1258&lt;$Z1258))</formula1>
    </dataValidation>
    <dataValidation sqref="D1259" prompt="Non-FSW2014 application or a typo in the date" type="custom" showInputMessage="1">
      <formula1>$D1259&gt;=DATE(2014,5,1)</formula1>
    </dataValidation>
    <dataValidation sqref="S1259" prompt="Non-FSW14 application or a typo in the Application Sent date (the date is too far in the past)" type="custom" showInputMessage="1">
      <formula1>$S1259&gt;DATE(2014,4,21)</formula1>
    </dataValidation>
    <dataValidation sqref="X1259" prompt="Rejected/returned date is before the App. Received date or is in future." type="custom" showInputMessage="1">
      <formula1>AND(OR($D1259="",$X1259&gt;=$D1259),$X1259&lt;=TODAY())</formula1>
    </dataValidation>
    <dataValidation sqref="Y1259" prompt="Fee Encashed date is before the App.Received date or is in future." type="custom" showInputMessage="1">
      <formula1>AND(OR($D1259="",$Y1259&gt;=$D1259),$Y1259&lt;=TODAY())</formula1>
    </dataValidation>
    <dataValidation sqref="Z1259" prompt="PER Received date is before the Fee Encashed date or is in future." type="custom" showInputMessage="1">
      <formula1>AND($Z1259&lt;=TODAY(),OR($Y1259="",$Y1259&lt;$Z1259))</formula1>
    </dataValidation>
    <dataValidation sqref="D1260" prompt="Non-FSW2014 application or a typo in the date" type="custom" showInputMessage="1">
      <formula1>$D1260&gt;=DATE(2014,5,1)</formula1>
    </dataValidation>
    <dataValidation sqref="S1260" prompt="Non-FSW14 application or a typo in the Application Sent date (the date is too far in the past)" type="custom" showInputMessage="1">
      <formula1>$S1260&gt;DATE(2014,4,21)</formula1>
    </dataValidation>
    <dataValidation sqref="X1260" prompt="Rejected/returned date is before the App. Received date or is in future." type="custom" showInputMessage="1">
      <formula1>AND(OR($D1260="",$X1260&gt;=$D1260),$X1260&lt;=TODAY())</formula1>
    </dataValidation>
    <dataValidation sqref="Y1260" prompt="Fee Encashed date is before the App.Received date or is in future." type="custom" showInputMessage="1">
      <formula1>AND(OR($D1260="",$Y1260&gt;=$D1260),$Y1260&lt;=TODAY())</formula1>
    </dataValidation>
    <dataValidation sqref="Z1260" prompt="PER Received date is before the Fee Encashed date or is in future." type="custom" showInputMessage="1">
      <formula1>AND($Z1260&lt;=TODAY(),OR($Y1260="",$Y1260&lt;$Z1260))</formula1>
    </dataValidation>
    <dataValidation sqref="D1261" prompt="Non-FSW2014 application or a typo in the date" type="custom" showInputMessage="1">
      <formula1>$D1261&gt;=DATE(2014,5,1)</formula1>
    </dataValidation>
    <dataValidation sqref="S1261" prompt="Non-FSW14 application or a typo in the Application Sent date (the date is too far in the past)" type="custom" showInputMessage="1">
      <formula1>$S1261&gt;DATE(2014,4,21)</formula1>
    </dataValidation>
    <dataValidation sqref="X1261" prompt="Rejected/returned date is before the App. Received date or is in future." type="custom" showInputMessage="1">
      <formula1>AND(OR($D1261="",$X1261&gt;=$D1261),$X1261&lt;=TODAY())</formula1>
    </dataValidation>
    <dataValidation sqref="Y1261" prompt="Fee Encashed date is before the App.Received date or is in future." type="custom" showInputMessage="1">
      <formula1>AND(OR($D1261="",$Y1261&gt;=$D1261),$Y1261&lt;=TODAY())</formula1>
    </dataValidation>
    <dataValidation sqref="Z1261" prompt="PER Received date is before the Fee Encashed date or is in future." type="custom" showInputMessage="1">
      <formula1>AND($Z1261&lt;=TODAY(),OR($Y1261="",$Y1261&lt;$Z1261))</formula1>
    </dataValidation>
    <dataValidation sqref="D1262" prompt="Non-FSW2014 application or a typo in the date" type="custom" showInputMessage="1">
      <formula1>$D1262&gt;=DATE(2014,5,1)</formula1>
    </dataValidation>
    <dataValidation sqref="S1262" prompt="Non-FSW14 application or a typo in the Application Sent date (the date is too far in the past)" type="custom" showInputMessage="1">
      <formula1>$S1262&gt;DATE(2014,4,21)</formula1>
    </dataValidation>
    <dataValidation sqref="X1262" prompt="Rejected/returned date is before the App. Received date or is in future." type="custom" showInputMessage="1">
      <formula1>AND(OR($D1262="",$X1262&gt;=$D1262),$X1262&lt;=TODAY())</formula1>
    </dataValidation>
    <dataValidation sqref="Y1262" prompt="Fee Encashed date is before the App.Received date or is in future." type="custom" showInputMessage="1">
      <formula1>AND(OR($D1262="",$Y1262&gt;=$D1262),$Y1262&lt;=TODAY())</formula1>
    </dataValidation>
    <dataValidation sqref="Z1262" prompt="PER Received date is before the Fee Encashed date or is in future." type="custom" showInputMessage="1">
      <formula1>AND($Z1262&lt;=TODAY(),OR($Y1262="",$Y1262&lt;$Z1262))</formula1>
    </dataValidation>
    <dataValidation sqref="D1263" prompt="Non-FSW2014 application or a typo in the date" type="custom" showInputMessage="1">
      <formula1>$D1263&gt;=DATE(2014,5,1)</formula1>
    </dataValidation>
    <dataValidation sqref="S1263" prompt="Non-FSW14 application or a typo in the Application Sent date (the date is too far in the past)" type="custom" showInputMessage="1">
      <formula1>$S1263&gt;DATE(2014,4,21)</formula1>
    </dataValidation>
    <dataValidation sqref="X1263" prompt="Rejected/returned date is before the App. Received date or is in future." type="custom" showInputMessage="1">
      <formula1>AND(OR($D1263="",$X1263&gt;=$D1263),$X1263&lt;=TODAY())</formula1>
    </dataValidation>
    <dataValidation sqref="Y1263" prompt="Fee Encashed date is before the App.Received date or is in future." type="custom" showInputMessage="1">
      <formula1>AND(OR($D1263="",$Y1263&gt;=$D1263),$Y1263&lt;=TODAY())</formula1>
    </dataValidation>
    <dataValidation sqref="Z1263" prompt="PER Received date is before the Fee Encashed date or is in future." type="custom" showInputMessage="1">
      <formula1>AND($Z1263&lt;=TODAY(),OR($Y1263="",$Y1263&lt;$Z1263))</formula1>
    </dataValidation>
    <dataValidation sqref="D1264" prompt="Non-FSW2014 application or a typo in the date" type="custom" showInputMessage="1">
      <formula1>$D1264&gt;=DATE(2014,5,1)</formula1>
    </dataValidation>
    <dataValidation sqref="S1264" prompt="Non-FSW14 application or a typo in the Application Sent date (the date is too far in the past)" type="custom" showInputMessage="1">
      <formula1>$S1264&gt;DATE(2014,4,21)</formula1>
    </dataValidation>
    <dataValidation sqref="X1264" prompt="Rejected/returned date is before the App. Received date or is in future." type="custom" showInputMessage="1">
      <formula1>AND(OR($D1264="",$X1264&gt;=$D1264),$X1264&lt;=TODAY())</formula1>
    </dataValidation>
    <dataValidation sqref="Y1264" prompt="Fee Encashed date is before the App.Received date or is in future." type="custom" showInputMessage="1">
      <formula1>AND(OR($D1264="",$Y1264&gt;=$D1264),$Y1264&lt;=TODAY())</formula1>
    </dataValidation>
    <dataValidation sqref="Z1264" prompt="PER Received date is before the Fee Encashed date or is in future." type="custom" showInputMessage="1">
      <formula1>AND($Z1264&lt;=TODAY(),OR($Y1264="",$Y1264&lt;$Z1264))</formula1>
    </dataValidation>
    <dataValidation sqref="D1265" prompt="Non-FSW2014 application or a typo in the date" type="custom" showInputMessage="1">
      <formula1>$D1265&gt;=DATE(2014,5,1)</formula1>
    </dataValidation>
    <dataValidation sqref="S1265" prompt="Non-FSW14 application or a typo in the Application Sent date (the date is too far in the past)" type="custom" showInputMessage="1">
      <formula1>$S1265&gt;DATE(2014,4,21)</formula1>
    </dataValidation>
    <dataValidation sqref="X1265" prompt="Rejected/returned date is before the App. Received date or is in future." type="custom" showInputMessage="1">
      <formula1>AND(OR($D1265="",$X1265&gt;=$D1265),$X1265&lt;=TODAY())</formula1>
    </dataValidation>
    <dataValidation sqref="Y1265" prompt="Fee Encashed date is before the App.Received date or is in future." type="custom" showInputMessage="1">
      <formula1>AND(OR($D1265="",$Y1265&gt;=$D1265),$Y1265&lt;=TODAY())</formula1>
    </dataValidation>
    <dataValidation sqref="Z1265" prompt="PER Received date is before the Fee Encashed date or is in future." type="custom" showInputMessage="1">
      <formula1>AND($Z1265&lt;=TODAY(),OR($Y1265="",$Y1265&lt;$Z1265))</formula1>
    </dataValidation>
    <dataValidation sqref="D1266" prompt="Non-FSW2014 application or a typo in the date" type="custom" showInputMessage="1">
      <formula1>$D1266&gt;=DATE(2014,5,1)</formula1>
    </dataValidation>
    <dataValidation sqref="S1266" prompt="Non-FSW14 application or a typo in the Application Sent date (the date is too far in the past)" type="custom" showInputMessage="1">
      <formula1>$S1266&gt;DATE(2014,4,21)</formula1>
    </dataValidation>
    <dataValidation sqref="X1266" prompt="Rejected/returned date is before the App. Received date or is in future." type="custom" showInputMessage="1">
      <formula1>AND(OR($D1266="",$X1266&gt;=$D1266),$X1266&lt;=TODAY())</formula1>
    </dataValidation>
    <dataValidation sqref="Y1266" prompt="Fee Encashed date is before the App.Received date or is in future." type="custom" showInputMessage="1">
      <formula1>AND(OR($D1266="",$Y1266&gt;=$D1266),$Y1266&lt;=TODAY())</formula1>
    </dataValidation>
    <dataValidation sqref="Z1266" prompt="PER Received date is before the Fee Encashed date or is in future." type="custom" showInputMessage="1">
      <formula1>AND($Z1266&lt;=TODAY(),OR($Y1266="",$Y1266&lt;$Z1266))</formula1>
    </dataValidation>
    <dataValidation sqref="D1267" prompt="Non-FSW2014 application or a typo in the date" type="custom" showInputMessage="1">
      <formula1>$D1267&gt;=DATE(2014,5,1)</formula1>
    </dataValidation>
    <dataValidation sqref="S1267" prompt="Non-FSW14 application or a typo in the Application Sent date (the date is too far in the past)" type="custom" showInputMessage="1">
      <formula1>$S1267&gt;DATE(2014,4,21)</formula1>
    </dataValidation>
    <dataValidation sqref="X1267" prompt="Rejected/returned date is before the App. Received date or is in future." type="custom" showInputMessage="1">
      <formula1>AND(OR($D1267="",$X1267&gt;=$D1267),$X1267&lt;=TODAY())</formula1>
    </dataValidation>
    <dataValidation sqref="Y1267" prompt="Fee Encashed date is before the App.Received date or is in future." type="custom" showInputMessage="1">
      <formula1>AND(OR($D1267="",$Y1267&gt;=$D1267),$Y1267&lt;=TODAY())</formula1>
    </dataValidation>
    <dataValidation sqref="Z1267" prompt="PER Received date is before the Fee Encashed date or is in future." type="custom" showInputMessage="1">
      <formula1>AND($Z1267&lt;=TODAY(),OR($Y1267="",$Y1267&lt;$Z1267))</formula1>
    </dataValidation>
    <dataValidation sqref="D1268" prompt="Non-FSW2014 application or a typo in the date" type="custom" showInputMessage="1">
      <formula1>$D1268&gt;=DATE(2014,5,1)</formula1>
    </dataValidation>
    <dataValidation sqref="S1268" prompt="Non-FSW14 application or a typo in the Application Sent date (the date is too far in the past)" type="custom" showInputMessage="1">
      <formula1>$S1268&gt;DATE(2014,4,21)</formula1>
    </dataValidation>
    <dataValidation sqref="X1268" prompt="Rejected/returned date is before the App. Received date or is in future." type="custom" showInputMessage="1">
      <formula1>AND(OR($D1268="",$X1268&gt;=$D1268),$X1268&lt;=TODAY())</formula1>
    </dataValidation>
    <dataValidation sqref="Y1268" prompt="Fee Encashed date is before the App.Received date or is in future." type="custom" showInputMessage="1">
      <formula1>AND(OR($D1268="",$Y1268&gt;=$D1268),$Y1268&lt;=TODAY())</formula1>
    </dataValidation>
    <dataValidation sqref="Z1268" prompt="PER Received date is before the Fee Encashed date or is in future." type="custom" showInputMessage="1">
      <formula1>AND($Z1268&lt;=TODAY(),OR($Y1268="",$Y1268&lt;$Z1268))</formula1>
    </dataValidation>
    <dataValidation sqref="D1269" prompt="Non-FSW2014 application or a typo in the date" type="custom" showInputMessage="1">
      <formula1>$D1269&gt;=DATE(2014,5,1)</formula1>
    </dataValidation>
    <dataValidation sqref="S1269" prompt="Non-FSW14 application or a typo in the Application Sent date (the date is too far in the past)" type="custom" showInputMessage="1">
      <formula1>$S1269&gt;DATE(2014,4,21)</formula1>
    </dataValidation>
    <dataValidation sqref="X1269" prompt="Rejected/returned date is before the App. Received date or is in future." type="custom" showInputMessage="1">
      <formula1>AND(OR($D1269="",$X1269&gt;=$D1269),$X1269&lt;=TODAY())</formula1>
    </dataValidation>
    <dataValidation sqref="Y1269" prompt="Fee Encashed date is before the App.Received date or is in future." type="custom" showInputMessage="1">
      <formula1>AND(OR($D1269="",$Y1269&gt;=$D1269),$Y1269&lt;=TODAY())</formula1>
    </dataValidation>
    <dataValidation sqref="Z1269" prompt="PER Received date is before the Fee Encashed date or is in future." type="custom" showInputMessage="1">
      <formula1>AND($Z1269&lt;=TODAY(),OR($Y1269="",$Y1269&lt;$Z1269))</formula1>
    </dataValidation>
    <dataValidation sqref="D1270" prompt="Non-FSW2014 application or a typo in the date" type="custom" showInputMessage="1">
      <formula1>$D1270&gt;=DATE(2014,5,1)</formula1>
    </dataValidation>
    <dataValidation sqref="S1270" prompt="Non-FSW14 application or a typo in the Application Sent date (the date is too far in the past)" type="custom" showInputMessage="1">
      <formula1>$S1270&gt;DATE(2014,4,21)</formula1>
    </dataValidation>
    <dataValidation sqref="X1270" prompt="Rejected/returned date is before the App. Received date or is in future." type="custom" showInputMessage="1">
      <formula1>AND(OR($D1270="",$X1270&gt;=$D1270),$X1270&lt;=TODAY())</formula1>
    </dataValidation>
    <dataValidation sqref="Y1270" prompt="Fee Encashed date is before the App.Received date or is in future." type="custom" showInputMessage="1">
      <formula1>AND(OR($D1270="",$Y1270&gt;=$D1270),$Y1270&lt;=TODAY())</formula1>
    </dataValidation>
    <dataValidation sqref="Z1270" prompt="PER Received date is before the Fee Encashed date or is in future." type="custom" showInputMessage="1">
      <formula1>AND($Z1270&lt;=TODAY(),OR($Y1270="",$Y1270&lt;$Z1270))</formula1>
    </dataValidation>
    <dataValidation sqref="D1271" prompt="Non-FSW2014 application or a typo in the date" type="custom" showInputMessage="1">
      <formula1>$D1271&gt;=DATE(2014,5,1)</formula1>
    </dataValidation>
    <dataValidation sqref="S1271" prompt="Non-FSW14 application or a typo in the Application Sent date (the date is too far in the past)" type="custom" showInputMessage="1">
      <formula1>$S1271&gt;DATE(2014,4,21)</formula1>
    </dataValidation>
    <dataValidation sqref="X1271" prompt="Rejected/returned date is before the App. Received date or is in future." type="custom" showInputMessage="1">
      <formula1>AND(OR($D1271="",$X1271&gt;=$D1271),$X1271&lt;=TODAY())</formula1>
    </dataValidation>
    <dataValidation sqref="Y1271" prompt="Fee Encashed date is before the App.Received date or is in future." type="custom" showInputMessage="1">
      <formula1>AND(OR($D1271="",$Y1271&gt;=$D1271),$Y1271&lt;=TODAY())</formula1>
    </dataValidation>
    <dataValidation sqref="Z1271" prompt="PER Received date is before the Fee Encashed date or is in future." type="custom" showInputMessage="1">
      <formula1>AND($Z1271&lt;=TODAY(),OR($Y1271="",$Y1271&lt;$Z1271))</formula1>
    </dataValidation>
    <dataValidation sqref="D1272" prompt="Non-FSW2014 application or a typo in the date" type="custom" showInputMessage="1">
      <formula1>$D1272&gt;=DATE(2014,5,1)</formula1>
    </dataValidation>
    <dataValidation sqref="S1272" prompt="Non-FSW14 application or a typo in the Application Sent date (the date is too far in the past)" type="custom" showInputMessage="1">
      <formula1>$S1272&gt;DATE(2014,4,21)</formula1>
    </dataValidation>
    <dataValidation sqref="X1272" prompt="Rejected/returned date is before the App. Received date or is in future." type="custom" showInputMessage="1">
      <formula1>AND(OR($D1272="",$X1272&gt;=$D1272),$X1272&lt;=TODAY())</formula1>
    </dataValidation>
    <dataValidation sqref="Y1272" prompt="Fee Encashed date is before the App.Received date or is in future." type="custom" showInputMessage="1">
      <formula1>AND(OR($D1272="",$Y1272&gt;=$D1272),$Y1272&lt;=TODAY())</formula1>
    </dataValidation>
    <dataValidation sqref="Z1272" prompt="PER Received date is before the Fee Encashed date or is in future." type="custom" showInputMessage="1">
      <formula1>AND($Z1272&lt;=TODAY(),OR($Y1272="",$Y1272&lt;$Z1272))</formula1>
    </dataValidation>
    <dataValidation sqref="D1273" prompt="Non-FSW2014 application or a typo in the date" type="custom" showInputMessage="1">
      <formula1>$D1273&gt;=DATE(2014,5,1)</formula1>
    </dataValidation>
    <dataValidation sqref="S1273" prompt="Non-FSW14 application or a typo in the Application Sent date (the date is too far in the past)" type="custom" showInputMessage="1">
      <formula1>$S1273&gt;DATE(2014,4,21)</formula1>
    </dataValidation>
    <dataValidation sqref="X1273" prompt="Rejected/returned date is before the App. Received date or is in future." type="custom" showInputMessage="1">
      <formula1>AND(OR($D1273="",$X1273&gt;=$D1273),$X1273&lt;=TODAY())</formula1>
    </dataValidation>
    <dataValidation sqref="Y1273" prompt="Fee Encashed date is before the App.Received date or is in future." type="custom" showInputMessage="1">
      <formula1>AND(OR($D1273="",$Y1273&gt;=$D1273),$Y1273&lt;=TODAY())</formula1>
    </dataValidation>
    <dataValidation sqref="Z1273" prompt="PER Received date is before the Fee Encashed date or is in future." type="custom" showInputMessage="1">
      <formula1>AND($Z1273&lt;=TODAY(),OR($Y1273="",$Y1273&lt;$Z1273))</formula1>
    </dataValidation>
    <dataValidation sqref="D1274" prompt="Non-FSW2014 application or a typo in the date" type="custom" showInputMessage="1">
      <formula1>$D1274&gt;=DATE(2014,5,1)</formula1>
    </dataValidation>
    <dataValidation sqref="S1274" prompt="Non-FSW14 application or a typo in the Application Sent date (the date is too far in the past)" type="custom" showInputMessage="1">
      <formula1>$S1274&gt;DATE(2014,4,21)</formula1>
    </dataValidation>
    <dataValidation sqref="X1274" prompt="Rejected/returned date is before the App. Received date or is in future." type="custom" showInputMessage="1">
      <formula1>AND(OR($D1274="",$X1274&gt;=$D1274),$X1274&lt;=TODAY())</formula1>
    </dataValidation>
    <dataValidation sqref="Y1274" prompt="Fee Encashed date is before the App.Received date or is in future." type="custom" showInputMessage="1">
      <formula1>AND(OR($D1274="",$Y1274&gt;=$D1274),$Y1274&lt;=TODAY())</formula1>
    </dataValidation>
    <dataValidation sqref="Z1274" prompt="PER Received date is before the Fee Encashed date or is in future." type="custom" showInputMessage="1">
      <formula1>AND($Z1274&lt;=TODAY(),OR($Y1274="",$Y1274&lt;$Z1274))</formula1>
    </dataValidation>
    <dataValidation sqref="D1275" prompt="Non-FSW2014 application or a typo in the date" type="custom" showInputMessage="1">
      <formula1>$D1275&gt;=DATE(2014,5,1)</formula1>
    </dataValidation>
    <dataValidation sqref="S1275" prompt="Non-FSW14 application or a typo in the Application Sent date (the date is too far in the past)" type="custom" showInputMessage="1">
      <formula1>$S1275&gt;DATE(2014,4,21)</formula1>
    </dataValidation>
    <dataValidation sqref="X1275" prompt="Rejected/returned date is before the App. Received date or is in future." type="custom" showInputMessage="1">
      <formula1>AND(OR($D1275="",$X1275&gt;=$D1275),$X1275&lt;=TODAY())</formula1>
    </dataValidation>
    <dataValidation sqref="Y1275" prompt="Fee Encashed date is before the App.Received date or is in future." type="custom" showInputMessage="1">
      <formula1>AND(OR($D1275="",$Y1275&gt;=$D1275),$Y1275&lt;=TODAY())</formula1>
    </dataValidation>
    <dataValidation sqref="Z1275" prompt="PER Received date is before the Fee Encashed date or is in future." type="custom" showInputMessage="1">
      <formula1>AND($Z1275&lt;=TODAY(),OR($Y1275="",$Y1275&lt;$Z1275))</formula1>
    </dataValidation>
    <dataValidation sqref="D1276" prompt="Non-FSW2014 application or a typo in the date" type="custom" showInputMessage="1">
      <formula1>$D1276&gt;=DATE(2014,5,1)</formula1>
    </dataValidation>
    <dataValidation sqref="S1276" prompt="Non-FSW14 application or a typo in the Application Sent date (the date is too far in the past)" type="custom" showInputMessage="1">
      <formula1>$S1276&gt;DATE(2014,4,21)</formula1>
    </dataValidation>
    <dataValidation sqref="X1276" prompt="Rejected/returned date is before the App. Received date or is in future." type="custom" showInputMessage="1">
      <formula1>AND(OR($D1276="",$X1276&gt;=$D1276),$X1276&lt;=TODAY())</formula1>
    </dataValidation>
    <dataValidation sqref="Y1276" prompt="Fee Encashed date is before the App.Received date or is in future." type="custom" showInputMessage="1">
      <formula1>AND(OR($D1276="",$Y1276&gt;=$D1276),$Y1276&lt;=TODAY())</formula1>
    </dataValidation>
    <dataValidation sqref="Z1276" prompt="PER Received date is before the Fee Encashed date or is in future." type="custom" showInputMessage="1">
      <formula1>AND($Z1276&lt;=TODAY(),OR($Y1276="",$Y1276&lt;$Z1276))</formula1>
    </dataValidation>
    <dataValidation sqref="D1277" prompt="Non-FSW2014 application or a typo in the date" type="custom" showInputMessage="1">
      <formula1>$D1277&gt;=DATE(2014,5,1)</formula1>
    </dataValidation>
    <dataValidation sqref="S1277" prompt="Non-FSW14 application or a typo in the Application Sent date (the date is too far in the past)" type="custom" showInputMessage="1">
      <formula1>$S1277&gt;DATE(2014,4,21)</formula1>
    </dataValidation>
    <dataValidation sqref="X1277" prompt="Rejected/returned date is before the App. Received date or is in future." type="custom" showInputMessage="1">
      <formula1>AND(OR($D1277="",$X1277&gt;=$D1277),$X1277&lt;=TODAY())</formula1>
    </dataValidation>
    <dataValidation sqref="Y1277" prompt="Fee Encashed date is before the App.Received date or is in future." type="custom" showInputMessage="1">
      <formula1>AND(OR($D1277="",$Y1277&gt;=$D1277),$Y1277&lt;=TODAY())</formula1>
    </dataValidation>
    <dataValidation sqref="Z1277" prompt="PER Received date is before the Fee Encashed date or is in future." type="custom" showInputMessage="1">
      <formula1>AND($Z1277&lt;=TODAY(),OR($Y1277="",$Y1277&lt;$Z1277))</formula1>
    </dataValidation>
    <dataValidation sqref="D1278" prompt="Non-FSW2014 application or a typo in the date" type="custom" showInputMessage="1">
      <formula1>$D1278&gt;=DATE(2014,5,1)</formula1>
    </dataValidation>
    <dataValidation sqref="S1278" prompt="Non-FSW14 application or a typo in the Application Sent date (the date is too far in the past)" type="custom" showInputMessage="1">
      <formula1>$S1278&gt;DATE(2014,4,21)</formula1>
    </dataValidation>
    <dataValidation sqref="X1278" prompt="Rejected/returned date is before the App. Received date or is in future." type="custom" showInputMessage="1">
      <formula1>AND(OR($D1278="",$X1278&gt;=$D1278),$X1278&lt;=TODAY())</formula1>
    </dataValidation>
    <dataValidation sqref="Y1278" prompt="Fee Encashed date is before the App.Received date or is in future." type="custom" showInputMessage="1">
      <formula1>AND(OR($D1278="",$Y1278&gt;=$D1278),$Y1278&lt;=TODAY())</formula1>
    </dataValidation>
    <dataValidation sqref="Z1278" prompt="PER Received date is before the Fee Encashed date or is in future." type="custom" showInputMessage="1">
      <formula1>AND($Z1278&lt;=TODAY(),OR($Y1278="",$Y1278&lt;$Z1278))</formula1>
    </dataValidation>
    <dataValidation sqref="D1279" prompt="Non-FSW2014 application or a typo in the date" type="custom" showInputMessage="1">
      <formula1>$D1279&gt;=DATE(2014,5,1)</formula1>
    </dataValidation>
    <dataValidation sqref="S1279" prompt="Non-FSW14 application or a typo in the Application Sent date (the date is too far in the past)" type="custom" showInputMessage="1">
      <formula1>$S1279&gt;DATE(2014,4,21)</formula1>
    </dataValidation>
    <dataValidation sqref="X1279" prompt="Rejected/returned date is before the App. Received date or is in future." type="custom" showInputMessage="1">
      <formula1>AND(OR($D1279="",$X1279&gt;=$D1279),$X1279&lt;=TODAY())</formula1>
    </dataValidation>
    <dataValidation sqref="Y1279" prompt="Fee Encashed date is before the App.Received date or is in future." type="custom" showInputMessage="1">
      <formula1>AND(OR($D1279="",$Y1279&gt;=$D1279),$Y1279&lt;=TODAY())</formula1>
    </dataValidation>
    <dataValidation sqref="Z1279" prompt="PER Received date is before the Fee Encashed date or is in future." type="custom" showInputMessage="1">
      <formula1>AND($Z1279&lt;=TODAY(),OR($Y1279="",$Y1279&lt;$Z1279))</formula1>
    </dataValidation>
    <dataValidation sqref="D1280" prompt="Non-FSW2014 application or a typo in the date" type="custom" showInputMessage="1">
      <formula1>$D1280&gt;=DATE(2014,5,1)</formula1>
    </dataValidation>
    <dataValidation sqref="S1280" prompt="Non-FSW14 application or a typo in the Application Sent date (the date is too far in the past)" type="custom" showInputMessage="1">
      <formula1>$S1280&gt;DATE(2014,4,21)</formula1>
    </dataValidation>
    <dataValidation sqref="X1280" prompt="Rejected/returned date is before the App. Received date or is in future." type="custom" showInputMessage="1">
      <formula1>AND(OR($D1280="",$X1280&gt;=$D1280),$X1280&lt;=TODAY())</formula1>
    </dataValidation>
    <dataValidation sqref="Y1280" prompt="Fee Encashed date is before the App.Received date or is in future." type="custom" showInputMessage="1">
      <formula1>AND(OR($D1280="",$Y1280&gt;=$D1280),$Y1280&lt;=TODAY())</formula1>
    </dataValidation>
    <dataValidation sqref="Z1280" prompt="PER Received date is before the Fee Encashed date or is in future." type="custom" showInputMessage="1">
      <formula1>AND($Z1280&lt;=TODAY(),OR($Y1280="",$Y1280&lt;$Z1280))</formula1>
    </dataValidation>
    <dataValidation sqref="D1281" prompt="Non-FSW2014 application or a typo in the date" type="custom" showInputMessage="1">
      <formula1>$D1281&gt;=DATE(2014,5,1)</formula1>
    </dataValidation>
    <dataValidation sqref="S1281" prompt="Non-FSW14 application or a typo in the Application Sent date (the date is too far in the past)" type="custom" showInputMessage="1">
      <formula1>$S1281&gt;DATE(2014,4,21)</formula1>
    </dataValidation>
    <dataValidation sqref="X1281" prompt="Rejected/returned date is before the App. Received date or is in future." type="custom" showInputMessage="1">
      <formula1>AND(OR($D1281="",$X1281&gt;=$D1281),$X1281&lt;=TODAY())</formula1>
    </dataValidation>
    <dataValidation sqref="Y1281" prompt="Fee Encashed date is before the App.Received date or is in future." type="custom" showInputMessage="1">
      <formula1>AND(OR($D1281="",$Y1281&gt;=$D1281),$Y1281&lt;=TODAY())</formula1>
    </dataValidation>
    <dataValidation sqref="Z1281" prompt="PER Received date is before the Fee Encashed date or is in future." type="custom" showInputMessage="1">
      <formula1>AND($Z1281&lt;=TODAY(),OR($Y1281="",$Y1281&lt;$Z1281))</formula1>
    </dataValidation>
    <dataValidation sqref="D1282" prompt="Non-FSW2014 application or a typo in the date" type="custom" showInputMessage="1">
      <formula1>$D1282&gt;=DATE(2014,5,1)</formula1>
    </dataValidation>
    <dataValidation sqref="S1282" prompt="Non-FSW14 application or a typo in the Application Sent date (the date is too far in the past)" type="custom" showInputMessage="1">
      <formula1>$S1282&gt;DATE(2014,4,21)</formula1>
    </dataValidation>
    <dataValidation sqref="X1282" prompt="Rejected/returned date is before the App. Received date or is in future." type="custom" showInputMessage="1">
      <formula1>AND(OR($D1282="",$X1282&gt;=$D1282),$X1282&lt;=TODAY())</formula1>
    </dataValidation>
    <dataValidation sqref="Y1282" prompt="Fee Encashed date is before the App.Received date or is in future." type="custom" showInputMessage="1">
      <formula1>AND(OR($D1282="",$Y1282&gt;=$D1282),$Y1282&lt;=TODAY())</formula1>
    </dataValidation>
    <dataValidation sqref="Z1282" prompt="PER Received date is before the Fee Encashed date or is in future." type="custom" showInputMessage="1">
      <formula1>AND($Z1282&lt;=TODAY(),OR($Y1282="",$Y1282&lt;$Z1282))</formula1>
    </dataValidation>
    <dataValidation sqref="D1283" prompt="Non-FSW2014 application or a typo in the date" type="custom" showInputMessage="1">
      <formula1>$D1283&gt;=DATE(2014,5,1)</formula1>
    </dataValidation>
    <dataValidation sqref="S1283" prompt="Non-FSW14 application or a typo in the Application Sent date (the date is too far in the past)" type="custom" showInputMessage="1">
      <formula1>$S1283&gt;DATE(2014,4,21)</formula1>
    </dataValidation>
    <dataValidation sqref="X1283" prompt="Rejected/returned date is before the App. Received date or is in future." type="custom" showInputMessage="1">
      <formula1>AND(OR($D1283="",$X1283&gt;=$D1283),$X1283&lt;=TODAY())</formula1>
    </dataValidation>
    <dataValidation sqref="Y1283" prompt="Fee Encashed date is before the App.Received date or is in future." type="custom" showInputMessage="1">
      <formula1>AND(OR($D1283="",$Y1283&gt;=$D1283),$Y1283&lt;=TODAY())</formula1>
    </dataValidation>
    <dataValidation sqref="Z1283" prompt="PER Received date is before the Fee Encashed date or is in future." type="custom" showInputMessage="1">
      <formula1>AND($Z1283&lt;=TODAY(),OR($Y1283="",$Y1283&lt;$Z1283))</formula1>
    </dataValidation>
    <dataValidation sqref="D1284" prompt="Non-FSW2014 application or a typo in the date" type="custom" showInputMessage="1">
      <formula1>$D1284&gt;=DATE(2014,5,1)</formula1>
    </dataValidation>
    <dataValidation sqref="S1284" prompt="Non-FSW14 application or a typo in the Application Sent date (the date is too far in the past)" type="custom" showInputMessage="1">
      <formula1>$S1284&gt;DATE(2014,4,21)</formula1>
    </dataValidation>
    <dataValidation sqref="X1284" prompt="Rejected/returned date is before the App. Received date or is in future." type="custom" showInputMessage="1">
      <formula1>AND(OR($D1284="",$X1284&gt;=$D1284),$X1284&lt;=TODAY())</formula1>
    </dataValidation>
    <dataValidation sqref="Y1284" prompt="Fee Encashed date is before the App.Received date or is in future." type="custom" showInputMessage="1">
      <formula1>AND(OR($D1284="",$Y1284&gt;=$D1284),$Y1284&lt;=TODAY())</formula1>
    </dataValidation>
    <dataValidation sqref="Z1284" prompt="PER Received date is before the Fee Encashed date or is in future." type="custom" showInputMessage="1">
      <formula1>AND($Z1284&lt;=TODAY(),OR($Y1284="",$Y1284&lt;$Z1284))</formula1>
    </dataValidation>
    <dataValidation sqref="D1285" prompt="Non-FSW2014 application or a typo in the date" type="custom" showInputMessage="1">
      <formula1>$D1285&gt;=DATE(2014,5,1)</formula1>
    </dataValidation>
    <dataValidation sqref="S1285" prompt="Non-FSW14 application or a typo in the Application Sent date (the date is too far in the past)" type="custom" showInputMessage="1">
      <formula1>$S1285&gt;DATE(2014,4,21)</formula1>
    </dataValidation>
    <dataValidation sqref="X1285" prompt="Rejected/returned date is before the App. Received date or is in future." type="custom" showInputMessage="1">
      <formula1>AND(OR($D1285="",$X1285&gt;=$D1285),$X1285&lt;=TODAY())</formula1>
    </dataValidation>
    <dataValidation sqref="Y1285" prompt="Fee Encashed date is before the App.Received date or is in future." type="custom" showInputMessage="1">
      <formula1>AND(OR($D1285="",$Y1285&gt;=$D1285),$Y1285&lt;=TODAY())</formula1>
    </dataValidation>
    <dataValidation sqref="Z1285" prompt="PER Received date is before the Fee Encashed date or is in future." type="custom" showInputMessage="1">
      <formula1>AND($Z1285&lt;=TODAY(),OR($Y1285="",$Y1285&lt;$Z1285))</formula1>
    </dataValidation>
    <dataValidation sqref="D1286" prompt="Non-FSW2014 application or a typo in the date" type="custom" showInputMessage="1">
      <formula1>$D1286&gt;=DATE(2014,5,1)</formula1>
    </dataValidation>
    <dataValidation sqref="S1286" prompt="Non-FSW14 application or a typo in the Application Sent date (the date is too far in the past)" type="custom" showInputMessage="1">
      <formula1>$S1286&gt;DATE(2014,4,21)</formula1>
    </dataValidation>
    <dataValidation sqref="X1286" prompt="Rejected/returned date is before the App. Received date or is in future." type="custom" showInputMessage="1">
      <formula1>AND(OR($D1286="",$X1286&gt;=$D1286),$X1286&lt;=TODAY())</formula1>
    </dataValidation>
    <dataValidation sqref="Y1286" prompt="Fee Encashed date is before the App.Received date or is in future." type="custom" showInputMessage="1">
      <formula1>AND(OR($D1286="",$Y1286&gt;=$D1286),$Y1286&lt;=TODAY())</formula1>
    </dataValidation>
    <dataValidation sqref="Z1286" prompt="PER Received date is before the Fee Encashed date or is in future." type="custom" showInputMessage="1">
      <formula1>AND($Z1286&lt;=TODAY(),OR($Y1286="",$Y1286&lt;$Z1286))</formula1>
    </dataValidation>
    <dataValidation sqref="D1287" prompt="Non-FSW2014 application or a typo in the date" type="custom" showInputMessage="1">
      <formula1>$D1287&gt;=DATE(2014,5,1)</formula1>
    </dataValidation>
    <dataValidation sqref="S1287" prompt="Non-FSW14 application or a typo in the Application Sent date (the date is too far in the past)" type="custom" showInputMessage="1">
      <formula1>$S1287&gt;DATE(2014,4,21)</formula1>
    </dataValidation>
    <dataValidation sqref="X1287" prompt="Rejected/returned date is before the App. Received date or is in future." type="custom" showInputMessage="1">
      <formula1>AND(OR($D1287="",$X1287&gt;=$D1287),$X1287&lt;=TODAY())</formula1>
    </dataValidation>
    <dataValidation sqref="Y1287" prompt="Fee Encashed date is before the App.Received date or is in future." type="custom" showInputMessage="1">
      <formula1>AND(OR($D1287="",$Y1287&gt;=$D1287),$Y1287&lt;=TODAY())</formula1>
    </dataValidation>
    <dataValidation sqref="Z1287" prompt="PER Received date is before the Fee Encashed date or is in future." type="custom" showInputMessage="1">
      <formula1>AND($Z1287&lt;=TODAY(),OR($Y1287="",$Y1287&lt;$Z1287))</formula1>
    </dataValidation>
    <dataValidation sqref="D1288" prompt="Non-FSW2014 application or a typo in the date" type="custom" showInputMessage="1">
      <formula1>$D1288&gt;=DATE(2014,5,1)</formula1>
    </dataValidation>
    <dataValidation sqref="S1288" prompt="Non-FSW14 application or a typo in the Application Sent date (the date is too far in the past)" type="custom" showInputMessage="1">
      <formula1>$S1288&gt;DATE(2014,4,21)</formula1>
    </dataValidation>
    <dataValidation sqref="X1288" prompt="Rejected/returned date is before the App. Received date or is in future." type="custom" showInputMessage="1">
      <formula1>AND(OR($D1288="",$X1288&gt;=$D1288),$X1288&lt;=TODAY())</formula1>
    </dataValidation>
    <dataValidation sqref="Y1288" prompt="Fee Encashed date is before the App.Received date or is in future." type="custom" showInputMessage="1">
      <formula1>AND(OR($D1288="",$Y1288&gt;=$D1288),$Y1288&lt;=TODAY())</formula1>
    </dataValidation>
    <dataValidation sqref="Z1288" prompt="PER Received date is before the Fee Encashed date or is in future." type="custom" showInputMessage="1">
      <formula1>AND($Z1288&lt;=TODAY(),OR($Y1288="",$Y1288&lt;$Z1288))</formula1>
    </dataValidation>
    <dataValidation sqref="D1289" prompt="Non-FSW2014 application or a typo in the date" type="custom" showInputMessage="1">
      <formula1>$D1289&gt;=DATE(2014,5,1)</formula1>
    </dataValidation>
    <dataValidation sqref="S1289" prompt="Non-FSW14 application or a typo in the Application Sent date (the date is too far in the past)" type="custom" showInputMessage="1">
      <formula1>$S1289&gt;DATE(2014,4,21)</formula1>
    </dataValidation>
    <dataValidation sqref="X1289" prompt="Rejected/returned date is before the App. Received date or is in future." type="custom" showInputMessage="1">
      <formula1>AND(OR($D1289="",$X1289&gt;=$D1289),$X1289&lt;=TODAY())</formula1>
    </dataValidation>
    <dataValidation sqref="Y1289" prompt="Fee Encashed date is before the App.Received date or is in future." type="custom" showInputMessage="1">
      <formula1>AND(OR($D1289="",$Y1289&gt;=$D1289),$Y1289&lt;=TODAY())</formula1>
    </dataValidation>
    <dataValidation sqref="Z1289" prompt="PER Received date is before the Fee Encashed date or is in future." type="custom" showInputMessage="1">
      <formula1>AND($Z1289&lt;=TODAY(),OR($Y1289="",$Y1289&lt;$Z1289))</formula1>
    </dataValidation>
    <dataValidation sqref="D1290" prompt="Non-FSW2014 application or a typo in the date" type="custom" showInputMessage="1">
      <formula1>$D1290&gt;=DATE(2014,5,1)</formula1>
    </dataValidation>
    <dataValidation sqref="S1290" prompt="Non-FSW14 application or a typo in the Application Sent date (the date is too far in the past)" type="custom" showInputMessage="1">
      <formula1>$S1290&gt;DATE(2014,4,21)</formula1>
    </dataValidation>
    <dataValidation sqref="X1290" prompt="Rejected/returned date is before the App. Received date or is in future." type="custom" showInputMessage="1">
      <formula1>AND(OR($D1290="",$X1290&gt;=$D1290),$X1290&lt;=TODAY())</formula1>
    </dataValidation>
    <dataValidation sqref="Y1290" prompt="Fee Encashed date is before the App.Received date or is in future." type="custom" showInputMessage="1">
      <formula1>AND(OR($D1290="",$Y1290&gt;=$D1290),$Y1290&lt;=TODAY())</formula1>
    </dataValidation>
    <dataValidation sqref="Z1290" prompt="PER Received date is before the Fee Encashed date or is in future." type="custom" showInputMessage="1">
      <formula1>AND($Z1290&lt;=TODAY(),OR($Y1290="",$Y1290&lt;$Z1290))</formula1>
    </dataValidation>
    <dataValidation sqref="D1291" prompt="Non-FSW2014 application or a typo in the date" type="custom" showInputMessage="1">
      <formula1>$D1291&gt;=DATE(2014,5,1)</formula1>
    </dataValidation>
    <dataValidation sqref="S1291" prompt="Non-FSW14 application or a typo in the Application Sent date (the date is too far in the past)" type="custom" showInputMessage="1">
      <formula1>$S1291&gt;DATE(2014,4,21)</formula1>
    </dataValidation>
    <dataValidation sqref="X1291" prompt="Rejected/returned date is before the App. Received date or is in future." type="custom" showInputMessage="1">
      <formula1>AND(OR($D1291="",$X1291&gt;=$D1291),$X1291&lt;=TODAY())</formula1>
    </dataValidation>
    <dataValidation sqref="Y1291" prompt="Fee Encashed date is before the App.Received date or is in future." type="custom" showInputMessage="1">
      <formula1>AND(OR($D1291="",$Y1291&gt;=$D1291),$Y1291&lt;=TODAY())</formula1>
    </dataValidation>
    <dataValidation sqref="Z1291" prompt="PER Received date is before the Fee Encashed date or is in future." type="custom" showInputMessage="1">
      <formula1>AND($Z1291&lt;=TODAY(),OR($Y1291="",$Y1291&lt;$Z1291))</formula1>
    </dataValidation>
    <dataValidation sqref="D1292" prompt="Non-FSW2014 application or a typo in the date" type="custom" showInputMessage="1">
      <formula1>$D1292&gt;=DATE(2014,5,1)</formula1>
    </dataValidation>
    <dataValidation sqref="S1292" prompt="Non-FSW14 application or a typo in the Application Sent date (the date is too far in the past)" type="custom" showInputMessage="1">
      <formula1>$S1292&gt;DATE(2014,4,21)</formula1>
    </dataValidation>
    <dataValidation sqref="X1292" prompt="Rejected/returned date is before the App. Received date or is in future." type="custom" showInputMessage="1">
      <formula1>AND(OR($D1292="",$X1292&gt;=$D1292),$X1292&lt;=TODAY())</formula1>
    </dataValidation>
    <dataValidation sqref="Y1292" prompt="Fee Encashed date is before the App.Received date or is in future." type="custom" showInputMessage="1">
      <formula1>AND(OR($D1292="",$Y1292&gt;=$D1292),$Y1292&lt;=TODAY())</formula1>
    </dataValidation>
    <dataValidation sqref="Z1292" prompt="PER Received date is before the Fee Encashed date or is in future." type="custom" showInputMessage="1">
      <formula1>AND($Z1292&lt;=TODAY(),OR($Y1292="",$Y1292&lt;$Z1292))</formula1>
    </dataValidation>
    <dataValidation sqref="D1293" prompt="Non-FSW2014 application or a typo in the date" type="custom" showInputMessage="1">
      <formula1>$D1293&gt;=DATE(2014,5,1)</formula1>
    </dataValidation>
    <dataValidation sqref="S1293" prompt="Non-FSW14 application or a typo in the Application Sent date (the date is too far in the past)" type="custom" showInputMessage="1">
      <formula1>$S1293&gt;DATE(2014,4,21)</formula1>
    </dataValidation>
    <dataValidation sqref="X1293" prompt="Rejected/returned date is before the App. Received date or is in future." type="custom" showInputMessage="1">
      <formula1>AND(OR($D1293="",$X1293&gt;=$D1293),$X1293&lt;=TODAY())</formula1>
    </dataValidation>
    <dataValidation sqref="Y1293" prompt="Fee Encashed date is before the App.Received date or is in future." type="custom" showInputMessage="1">
      <formula1>AND(OR($D1293="",$Y1293&gt;=$D1293),$Y1293&lt;=TODAY())</formula1>
    </dataValidation>
    <dataValidation sqref="Z1293" prompt="PER Received date is before the Fee Encashed date or is in future." type="custom" showInputMessage="1">
      <formula1>AND($Z1293&lt;=TODAY(),OR($Y1293="",$Y1293&lt;$Z1293))</formula1>
    </dataValidation>
    <dataValidation sqref="D1294" prompt="Non-FSW2014 application or a typo in the date" type="custom" showInputMessage="1">
      <formula1>$D1294&gt;=DATE(2014,5,1)</formula1>
    </dataValidation>
    <dataValidation sqref="S1294" prompt="Non-FSW14 application or a typo in the Application Sent date (the date is too far in the past)" type="custom" showInputMessage="1">
      <formula1>$S1294&gt;DATE(2014,4,21)</formula1>
    </dataValidation>
    <dataValidation sqref="X1294" prompt="Rejected/returned date is before the App. Received date or is in future." type="custom" showInputMessage="1">
      <formula1>AND(OR($D1294="",$X1294&gt;=$D1294),$X1294&lt;=TODAY())</formula1>
    </dataValidation>
    <dataValidation sqref="Y1294" prompt="Fee Encashed date is before the App.Received date or is in future." type="custom" showInputMessage="1">
      <formula1>AND(OR($D1294="",$Y1294&gt;=$D1294),$Y1294&lt;=TODAY())</formula1>
    </dataValidation>
    <dataValidation sqref="Z1294" prompt="PER Received date is before the Fee Encashed date or is in future." type="custom" showInputMessage="1">
      <formula1>AND($Z1294&lt;=TODAY(),OR($Y1294="",$Y1294&lt;$Z1294))</formula1>
    </dataValidation>
    <dataValidation sqref="D1295" prompt="Non-FSW2014 application or a typo in the date" type="custom" showInputMessage="1">
      <formula1>$D1295&gt;=DATE(2014,5,1)</formula1>
    </dataValidation>
    <dataValidation sqref="S1295" prompt="Non-FSW14 application or a typo in the Application Sent date (the date is too far in the past)" type="custom" showInputMessage="1">
      <formula1>$S1295&gt;DATE(2014,4,21)</formula1>
    </dataValidation>
    <dataValidation sqref="X1295" prompt="Rejected/returned date is before the App. Received date or is in future." type="custom" showInputMessage="1">
      <formula1>AND(OR($D1295="",$X1295&gt;=$D1295),$X1295&lt;=TODAY())</formula1>
    </dataValidation>
    <dataValidation sqref="Y1295" prompt="Fee Encashed date is before the App.Received date or is in future." type="custom" showInputMessage="1">
      <formula1>AND(OR($D1295="",$Y1295&gt;=$D1295),$Y1295&lt;=TODAY())</formula1>
    </dataValidation>
    <dataValidation sqref="Z1295" prompt="PER Received date is before the Fee Encashed date or is in future." type="custom" showInputMessage="1">
      <formula1>AND($Z1295&lt;=TODAY(),OR($Y1295="",$Y1295&lt;$Z1295))</formula1>
    </dataValidation>
    <dataValidation sqref="D1296" prompt="Non-FSW2014 application or a typo in the date" type="custom" showInputMessage="1">
      <formula1>$D1296&gt;=DATE(2014,5,1)</formula1>
    </dataValidation>
    <dataValidation sqref="S1296" prompt="Non-FSW14 application or a typo in the Application Sent date (the date is too far in the past)" type="custom" showInputMessage="1">
      <formula1>$S1296&gt;DATE(2014,4,21)</formula1>
    </dataValidation>
    <dataValidation sqref="X1296" prompt="Rejected/returned date is before the App. Received date or is in future." type="custom" showInputMessage="1">
      <formula1>AND(OR($D1296="",$X1296&gt;=$D1296),$X1296&lt;=TODAY())</formula1>
    </dataValidation>
    <dataValidation sqref="Y1296" prompt="Fee Encashed date is before the App.Received date or is in future." type="custom" showInputMessage="1">
      <formula1>AND(OR($D1296="",$Y1296&gt;=$D1296),$Y1296&lt;=TODAY())</formula1>
    </dataValidation>
    <dataValidation sqref="Z1296" prompt="PER Received date is before the Fee Encashed date or is in future." type="custom" showInputMessage="1">
      <formula1>AND($Z1296&lt;=TODAY(),OR($Y1296="",$Y1296&lt;$Z1296))</formula1>
    </dataValidation>
    <dataValidation sqref="D1297" prompt="Non-FSW2014 application or a typo in the date" type="custom" showInputMessage="1">
      <formula1>$D1297&gt;=DATE(2014,5,1)</formula1>
    </dataValidation>
    <dataValidation sqref="S1297" prompt="Non-FSW14 application or a typo in the Application Sent date (the date is too far in the past)" type="custom" showInputMessage="1">
      <formula1>$S1297&gt;DATE(2014,4,21)</formula1>
    </dataValidation>
    <dataValidation sqref="X1297" prompt="Rejected/returned date is before the App. Received date or is in future." type="custom" showInputMessage="1">
      <formula1>AND(OR($D1297="",$X1297&gt;=$D1297),$X1297&lt;=TODAY())</formula1>
    </dataValidation>
    <dataValidation sqref="Y1297" prompt="Fee Encashed date is before the App.Received date or is in future." type="custom" showInputMessage="1">
      <formula1>AND(OR($D1297="",$Y1297&gt;=$D1297),$Y1297&lt;=TODAY())</formula1>
    </dataValidation>
    <dataValidation sqref="Z1297" prompt="PER Received date is before the Fee Encashed date or is in future." type="custom" showInputMessage="1">
      <formula1>AND($Z1297&lt;=TODAY(),OR($Y1297="",$Y1297&lt;$Z1297))</formula1>
    </dataValidation>
    <dataValidation sqref="D1298" prompt="Non-FSW2014 application or a typo in the date" type="custom" showInputMessage="1">
      <formula1>$D1298&gt;=DATE(2014,5,1)</formula1>
    </dataValidation>
    <dataValidation sqref="S1298" prompt="Non-FSW14 application or a typo in the Application Sent date (the date is too far in the past)" type="custom" showInputMessage="1">
      <formula1>$S1298&gt;DATE(2014,4,21)</formula1>
    </dataValidation>
    <dataValidation sqref="X1298" prompt="Rejected/returned date is before the App. Received date or is in future." type="custom" showInputMessage="1">
      <formula1>AND(OR($D1298="",$X1298&gt;=$D1298),$X1298&lt;=TODAY())</formula1>
    </dataValidation>
    <dataValidation sqref="Y1298" prompt="Fee Encashed date is before the App.Received date or is in future." type="custom" showInputMessage="1">
      <formula1>AND(OR($D1298="",$Y1298&gt;=$D1298),$Y1298&lt;=TODAY())</formula1>
    </dataValidation>
    <dataValidation sqref="Z1298" prompt="PER Received date is before the Fee Encashed date or is in future." type="custom" showInputMessage="1">
      <formula1>AND($Z1298&lt;=TODAY(),OR($Y1298="",$Y1298&lt;$Z1298))</formula1>
    </dataValidation>
    <dataValidation sqref="D1299" prompt="Non-FSW2014 application or a typo in the date" type="custom" showInputMessage="1">
      <formula1>$D1299&gt;=DATE(2014,5,1)</formula1>
    </dataValidation>
    <dataValidation sqref="S1299" prompt="Non-FSW14 application or a typo in the Application Sent date (the date is too far in the past)" type="custom" showInputMessage="1">
      <formula1>$S1299&gt;DATE(2014,4,21)</formula1>
    </dataValidation>
    <dataValidation sqref="X1299" prompt="Rejected/returned date is before the App. Received date or is in future." type="custom" showInputMessage="1">
      <formula1>AND(OR($D1299="",$X1299&gt;=$D1299),$X1299&lt;=TODAY())</formula1>
    </dataValidation>
    <dataValidation sqref="Y1299" prompt="Fee Encashed date is before the App.Received date or is in future." type="custom" showInputMessage="1">
      <formula1>AND(OR($D1299="",$Y1299&gt;=$D1299),$Y1299&lt;=TODAY())</formula1>
    </dataValidation>
    <dataValidation sqref="Z1299" prompt="PER Received date is before the Fee Encashed date or is in future." type="custom" showInputMessage="1">
      <formula1>AND($Z1299&lt;=TODAY(),OR($Y1299="",$Y1299&lt;$Z1299))</formula1>
    </dataValidation>
    <dataValidation sqref="D1300" prompt="Non-FSW2014 application or a typo in the date" type="custom" showInputMessage="1">
      <formula1>$D1300&gt;=DATE(2014,5,1)</formula1>
    </dataValidation>
    <dataValidation sqref="S1300" prompt="Non-FSW14 application or a typo in the Application Sent date (the date is too far in the past)" type="custom" showInputMessage="1">
      <formula1>$S1300&gt;DATE(2014,4,21)</formula1>
    </dataValidation>
    <dataValidation sqref="X1300" prompt="Rejected/returned date is before the App. Received date or is in future." type="custom" showInputMessage="1">
      <formula1>AND(OR($D1300="",$X1300&gt;=$D1300),$X1300&lt;=TODAY())</formula1>
    </dataValidation>
    <dataValidation sqref="Y1300" prompt="Fee Encashed date is before the App.Received date or is in future." type="custom" showInputMessage="1">
      <formula1>AND(OR($D1300="",$Y1300&gt;=$D1300),$Y1300&lt;=TODAY())</formula1>
    </dataValidation>
    <dataValidation sqref="Z1300" prompt="PER Received date is before the Fee Encashed date or is in future." type="custom" showInputMessage="1">
      <formula1>AND($Z1300&lt;=TODAY(),OR($Y1300="",$Y1300&lt;$Z1300))</formula1>
    </dataValidation>
    <dataValidation sqref="D1301" prompt="Non-FSW2014 application or a typo in the date" type="custom" showInputMessage="1">
      <formula1>$D1301&gt;=DATE(2014,5,1)</formula1>
    </dataValidation>
    <dataValidation sqref="S1301" prompt="Non-FSW14 application or a typo in the Application Sent date (the date is too far in the past)" type="custom" showInputMessage="1">
      <formula1>$S1301&gt;DATE(2014,4,21)</formula1>
    </dataValidation>
    <dataValidation sqref="X1301" prompt="Rejected/returned date is before the App. Received date or is in future." type="custom" showInputMessage="1">
      <formula1>AND(OR($D1301="",$X1301&gt;=$D1301),$X1301&lt;=TODAY())</formula1>
    </dataValidation>
    <dataValidation sqref="Y1301" prompt="Fee Encashed date is before the App.Received date or is in future." type="custom" showInputMessage="1">
      <formula1>AND(OR($D1301="",$Y1301&gt;=$D1301),$Y1301&lt;=TODAY())</formula1>
    </dataValidation>
    <dataValidation sqref="Z1301" prompt="PER Received date is before the Fee Encashed date or is in future." type="custom" showInputMessage="1">
      <formula1>AND($Z1301&lt;=TODAY(),OR($Y1301="",$Y1301&lt;$Z1301))</formula1>
    </dataValidation>
    <dataValidation sqref="D1302" prompt="Non-FSW2014 application or a typo in the date" type="custom" showInputMessage="1">
      <formula1>$D1302&gt;=DATE(2014,5,1)</formula1>
    </dataValidation>
    <dataValidation sqref="S1302" prompt="Non-FSW14 application or a typo in the Application Sent date (the date is too far in the past)" type="custom" showInputMessage="1">
      <formula1>$S1302&gt;DATE(2014,4,21)</formula1>
    </dataValidation>
    <dataValidation sqref="X1302" prompt="Rejected/returned date is before the App. Received date or is in future." type="custom" showInputMessage="1">
      <formula1>AND(OR($D1302="",$X1302&gt;=$D1302),$X1302&lt;=TODAY())</formula1>
    </dataValidation>
    <dataValidation sqref="Y1302" prompt="Fee Encashed date is before the App.Received date or is in future." type="custom" showInputMessage="1">
      <formula1>AND(OR($D1302="",$Y1302&gt;=$D1302),$Y1302&lt;=TODAY())</formula1>
    </dataValidation>
    <dataValidation sqref="Z1302" prompt="PER Received date is before the Fee Encashed date or is in future." type="custom" showInputMessage="1">
      <formula1>AND($Z1302&lt;=TODAY(),OR($Y1302="",$Y1302&lt;$Z1302))</formula1>
    </dataValidation>
    <dataValidation sqref="D1303" prompt="Non-FSW2014 application or a typo in the date" type="custom" showInputMessage="1">
      <formula1>$D1303&gt;=DATE(2014,5,1)</formula1>
    </dataValidation>
    <dataValidation sqref="S1303" prompt="Non-FSW14 application or a typo in the Application Sent date (the date is too far in the past)" type="custom" showInputMessage="1">
      <formula1>$S1303&gt;DATE(2014,4,21)</formula1>
    </dataValidation>
    <dataValidation sqref="X1303" prompt="Rejected/returned date is before the App. Received date or is in future." type="custom" showInputMessage="1">
      <formula1>AND(OR($D1303="",$X1303&gt;=$D1303),$X1303&lt;=TODAY())</formula1>
    </dataValidation>
    <dataValidation sqref="Y1303" prompt="Fee Encashed date is before the App.Received date or is in future." type="custom" showInputMessage="1">
      <formula1>AND(OR($D1303="",$Y1303&gt;=$D1303),$Y1303&lt;=TODAY())</formula1>
    </dataValidation>
    <dataValidation sqref="Z1303" prompt="PER Received date is before the Fee Encashed date or is in future." type="custom" showInputMessage="1">
      <formula1>AND($Z1303&lt;=TODAY(),OR($Y1303="",$Y1303&lt;$Z1303))</formula1>
    </dataValidation>
    <dataValidation sqref="D1304" prompt="Non-FSW2014 application or a typo in the date" type="custom" showInputMessage="1">
      <formula1>$D1304&gt;=DATE(2014,5,1)</formula1>
    </dataValidation>
    <dataValidation sqref="S1304" prompt="Non-FSW14 application or a typo in the Application Sent date (the date is too far in the past)" type="custom" showInputMessage="1">
      <formula1>$S1304&gt;DATE(2014,4,21)</formula1>
    </dataValidation>
    <dataValidation sqref="X1304" prompt="Rejected/returned date is before the App. Received date or is in future." type="custom" showInputMessage="1">
      <formula1>AND(OR($D1304="",$X1304&gt;=$D1304),$X1304&lt;=TODAY())</formula1>
    </dataValidation>
    <dataValidation sqref="Y1304" prompt="Fee Encashed date is before the App.Received date or is in future." type="custom" showInputMessage="1">
      <formula1>AND(OR($D1304="",$Y1304&gt;=$D1304),$Y1304&lt;=TODAY())</formula1>
    </dataValidation>
    <dataValidation sqref="Z1304" prompt="PER Received date is before the Fee Encashed date or is in future." type="custom" showInputMessage="1">
      <formula1>AND($Z1304&lt;=TODAY(),OR($Y1304="",$Y1304&lt;$Z1304))</formula1>
    </dataValidation>
    <dataValidation sqref="D1305" prompt="Non-FSW2014 application or a typo in the date" type="custom" showInputMessage="1">
      <formula1>$D1305&gt;=DATE(2014,5,1)</formula1>
    </dataValidation>
    <dataValidation sqref="S1305" prompt="Non-FSW14 application or a typo in the Application Sent date (the date is too far in the past)" type="custom" showInputMessage="1">
      <formula1>$S1305&gt;DATE(2014,4,21)</formula1>
    </dataValidation>
    <dataValidation sqref="X1305" prompt="Rejected/returned date is before the App. Received date or is in future." type="custom" showInputMessage="1">
      <formula1>AND(OR($D1305="",$X1305&gt;=$D1305),$X1305&lt;=TODAY())</formula1>
    </dataValidation>
    <dataValidation sqref="Y1305" prompt="Fee Encashed date is before the App.Received date or is in future." type="custom" showInputMessage="1">
      <formula1>AND(OR($D1305="",$Y1305&gt;=$D1305),$Y1305&lt;=TODAY())</formula1>
    </dataValidation>
    <dataValidation sqref="Z1305" prompt="PER Received date is before the Fee Encashed date or is in future." type="custom" showInputMessage="1">
      <formula1>AND($Z1305&lt;=TODAY(),OR($Y1305="",$Y1305&lt;$Z1305))</formula1>
    </dataValidation>
    <dataValidation sqref="D1306" prompt="Non-FSW2014 application or a typo in the date" type="custom" showInputMessage="1">
      <formula1>$D1306&gt;=DATE(2014,5,1)</formula1>
    </dataValidation>
    <dataValidation sqref="S1306" prompt="Non-FSW14 application or a typo in the Application Sent date (the date is too far in the past)" type="custom" showInputMessage="1">
      <formula1>$S1306&gt;DATE(2014,4,21)</formula1>
    </dataValidation>
    <dataValidation sqref="X1306" prompt="Rejected/returned date is before the App. Received date or is in future." type="custom" showInputMessage="1">
      <formula1>AND(OR($D1306="",$X1306&gt;=$D1306),$X1306&lt;=TODAY())</formula1>
    </dataValidation>
    <dataValidation sqref="Y1306" prompt="Fee Encashed date is before the App.Received date or is in future." type="custom" showInputMessage="1">
      <formula1>AND(OR($D1306="",$Y1306&gt;=$D1306),$Y1306&lt;=TODAY())</formula1>
    </dataValidation>
    <dataValidation sqref="Z1306" prompt="PER Received date is before the Fee Encashed date or is in future." type="custom" showInputMessage="1">
      <formula1>AND($Z1306&lt;=TODAY(),OR($Y1306="",$Y1306&lt;$Z1306))</formula1>
    </dataValidation>
    <dataValidation sqref="D1307" prompt="Non-FSW2014 application or a typo in the date" type="custom" showInputMessage="1">
      <formula1>$D1307&gt;=DATE(2014,5,1)</formula1>
    </dataValidation>
    <dataValidation sqref="S1307" prompt="Non-FSW14 application or a typo in the Application Sent date (the date is too far in the past)" type="custom" showInputMessage="1">
      <formula1>$S1307&gt;DATE(2014,4,21)</formula1>
    </dataValidation>
    <dataValidation sqref="X1307" prompt="Rejected/returned date is before the App. Received date or is in future." type="custom" showInputMessage="1">
      <formula1>AND(OR($D1307="",$X1307&gt;=$D1307),$X1307&lt;=TODAY())</formula1>
    </dataValidation>
    <dataValidation sqref="Y1307" prompt="Fee Encashed date is before the App.Received date or is in future." type="custom" showInputMessage="1">
      <formula1>AND(OR($D1307="",$Y1307&gt;=$D1307),$Y1307&lt;=TODAY())</formula1>
    </dataValidation>
    <dataValidation sqref="Z1307" prompt="PER Received date is before the Fee Encashed date or is in future." type="custom" showInputMessage="1">
      <formula1>AND($Z1307&lt;=TODAY(),OR($Y1307="",$Y1307&lt;$Z1307))</formula1>
    </dataValidation>
    <dataValidation sqref="D1308" prompt="Non-FSW2014 application or a typo in the date" type="custom" showInputMessage="1">
      <formula1>$D1308&gt;=DATE(2014,5,1)</formula1>
    </dataValidation>
    <dataValidation sqref="S1308" prompt="Non-FSW14 application or a typo in the Application Sent date (the date is too far in the past)" type="custom" showInputMessage="1">
      <formula1>$S1308&gt;DATE(2014,4,21)</formula1>
    </dataValidation>
    <dataValidation sqref="X1308" prompt="Rejected/returned date is before the App. Received date or is in future." type="custom" showInputMessage="1">
      <formula1>AND(OR($D1308="",$X1308&gt;=$D1308),$X1308&lt;=TODAY())</formula1>
    </dataValidation>
    <dataValidation sqref="Y1308" prompt="Fee Encashed date is before the App.Received date or is in future." type="custom" showInputMessage="1">
      <formula1>AND(OR($D1308="",$Y1308&gt;=$D1308),$Y1308&lt;=TODAY())</formula1>
    </dataValidation>
    <dataValidation sqref="Z1308" prompt="PER Received date is before the Fee Encashed date or is in future." type="custom" showInputMessage="1">
      <formula1>AND($Z1308&lt;=TODAY(),OR($Y1308="",$Y1308&lt;$Z1308))</formula1>
    </dataValidation>
    <dataValidation sqref="D1309" prompt="Non-FSW2014 application or a typo in the date" type="custom" showInputMessage="1">
      <formula1>$D1309&gt;=DATE(2014,5,1)</formula1>
    </dataValidation>
    <dataValidation sqref="S1309" prompt="Non-FSW14 application or a typo in the Application Sent date (the date is too far in the past)" type="custom" showInputMessage="1">
      <formula1>$S1309&gt;DATE(2014,4,21)</formula1>
    </dataValidation>
    <dataValidation sqref="X1309" prompt="Rejected/returned date is before the App. Received date or is in future." type="custom" showInputMessage="1">
      <formula1>AND(OR($D1309="",$X1309&gt;=$D1309),$X1309&lt;=TODAY())</formula1>
    </dataValidation>
    <dataValidation sqref="Y1309" prompt="Fee Encashed date is before the App.Received date or is in future." type="custom" showInputMessage="1">
      <formula1>AND(OR($D1309="",$Y1309&gt;=$D1309),$Y1309&lt;=TODAY())</formula1>
    </dataValidation>
    <dataValidation sqref="Z1309" prompt="PER Received date is before the Fee Encashed date or is in future." type="custom" showInputMessage="1">
      <formula1>AND($Z1309&lt;=TODAY(),OR($Y1309="",$Y1309&lt;$Z1309))</formula1>
    </dataValidation>
    <dataValidation sqref="D1310" prompt="Non-FSW2014 application or a typo in the date" type="custom" showInputMessage="1">
      <formula1>$D1310&gt;=DATE(2014,5,1)</formula1>
    </dataValidation>
    <dataValidation sqref="S1310" prompt="Non-FSW14 application or a typo in the Application Sent date (the date is too far in the past)" type="custom" showInputMessage="1">
      <formula1>$S1310&gt;DATE(2014,4,21)</formula1>
    </dataValidation>
    <dataValidation sqref="X1310" prompt="Rejected/returned date is before the App. Received date or is in future." type="custom" showInputMessage="1">
      <formula1>AND(OR($D1310="",$X1310&gt;=$D1310),$X1310&lt;=TODAY())</formula1>
    </dataValidation>
    <dataValidation sqref="Y1310" prompt="Fee Encashed date is before the App.Received date or is in future." type="custom" showInputMessage="1">
      <formula1>AND(OR($D1310="",$Y1310&gt;=$D1310),$Y1310&lt;=TODAY())</formula1>
    </dataValidation>
    <dataValidation sqref="Z1310" prompt="PER Received date is before the Fee Encashed date or is in future." type="custom" showInputMessage="1">
      <formula1>AND($Z1310&lt;=TODAY(),OR($Y1310="",$Y1310&lt;$Z1310))</formula1>
    </dataValidation>
    <dataValidation sqref="D1311" prompt="Non-FSW2014 application or a typo in the date" type="custom" showInputMessage="1">
      <formula1>$D1311&gt;=DATE(2014,5,1)</formula1>
    </dataValidation>
    <dataValidation sqref="S1311" prompt="Non-FSW14 application or a typo in the Application Sent date (the date is too far in the past)" type="custom" showInputMessage="1">
      <formula1>$S1311&gt;DATE(2014,4,21)</formula1>
    </dataValidation>
    <dataValidation sqref="X1311" prompt="Rejected/returned date is before the App. Received date or is in future." type="custom" showInputMessage="1">
      <formula1>AND(OR($D1311="",$X1311&gt;=$D1311),$X1311&lt;=TODAY())</formula1>
    </dataValidation>
    <dataValidation sqref="Y1311" prompt="Fee Encashed date is before the App.Received date or is in future." type="custom" showInputMessage="1">
      <formula1>AND(OR($D1311="",$Y1311&gt;=$D1311),$Y1311&lt;=TODAY())</formula1>
    </dataValidation>
    <dataValidation sqref="Z1311" prompt="PER Received date is before the Fee Encashed date or is in future." type="custom" showInputMessage="1">
      <formula1>AND($Z1311&lt;=TODAY(),OR($Y1311="",$Y1311&lt;$Z1311))</formula1>
    </dataValidation>
    <dataValidation sqref="D1312" prompt="Non-FSW2014 application or a typo in the date" type="custom" showInputMessage="1">
      <formula1>$D1312&gt;=DATE(2014,5,1)</formula1>
    </dataValidation>
    <dataValidation sqref="S1312" prompt="Non-FSW14 application or a typo in the Application Sent date (the date is too far in the past)" type="custom" showInputMessage="1">
      <formula1>$S1312&gt;DATE(2014,4,21)</formula1>
    </dataValidation>
    <dataValidation sqref="X1312" prompt="Rejected/returned date is before the App. Received date or is in future." type="custom" showInputMessage="1">
      <formula1>AND(OR($D1312="",$X1312&gt;=$D1312),$X1312&lt;=TODAY())</formula1>
    </dataValidation>
    <dataValidation sqref="Y1312" prompt="Fee Encashed date is before the App.Received date or is in future." type="custom" showInputMessage="1">
      <formula1>AND(OR($D1312="",$Y1312&gt;=$D1312),$Y1312&lt;=TODAY())</formula1>
    </dataValidation>
    <dataValidation sqref="Z1312" prompt="PER Received date is before the Fee Encashed date or is in future." type="custom" showInputMessage="1">
      <formula1>AND($Z1312&lt;=TODAY(),OR($Y1312="",$Y1312&lt;$Z1312))</formula1>
    </dataValidation>
    <dataValidation sqref="D1313" prompt="Non-FSW2014 application or a typo in the date" type="custom" showInputMessage="1">
      <formula1>$D1313&gt;=DATE(2014,5,1)</formula1>
    </dataValidation>
    <dataValidation sqref="S1313" prompt="Non-FSW14 application or a typo in the Application Sent date (the date is too far in the past)" type="custom" showInputMessage="1">
      <formula1>$S1313&gt;DATE(2014,4,21)</formula1>
    </dataValidation>
    <dataValidation sqref="X1313" prompt="Rejected/returned date is before the App. Received date or is in future." type="custom" showInputMessage="1">
      <formula1>AND(OR($D1313="",$X1313&gt;=$D1313),$X1313&lt;=TODAY())</formula1>
    </dataValidation>
    <dataValidation sqref="Y1313" prompt="Fee Encashed date is before the App.Received date or is in future." type="custom" showInputMessage="1">
      <formula1>AND(OR($D1313="",$Y1313&gt;=$D1313),$Y1313&lt;=TODAY())</formula1>
    </dataValidation>
    <dataValidation sqref="Z1313" prompt="PER Received date is before the Fee Encashed date or is in future." type="custom" showInputMessage="1">
      <formula1>AND($Z1313&lt;=TODAY(),OR($Y1313="",$Y1313&lt;$Z1313))</formula1>
    </dataValidation>
    <dataValidation sqref="D1314" prompt="Non-FSW2014 application or a typo in the date" type="custom" showInputMessage="1">
      <formula1>$D1314&gt;=DATE(2014,5,1)</formula1>
    </dataValidation>
    <dataValidation sqref="S1314" prompt="Non-FSW14 application or a typo in the Application Sent date (the date is too far in the past)" type="custom" showInputMessage="1">
      <formula1>$S1314&gt;DATE(2014,4,21)</formula1>
    </dataValidation>
    <dataValidation sqref="X1314" prompt="Rejected/returned date is before the App. Received date or is in future." type="custom" showInputMessage="1">
      <formula1>AND(OR($D1314="",$X1314&gt;=$D1314),$X1314&lt;=TODAY())</formula1>
    </dataValidation>
    <dataValidation sqref="Y1314" prompt="Fee Encashed date is before the App.Received date or is in future." type="custom" showInputMessage="1">
      <formula1>AND(OR($D1314="",$Y1314&gt;=$D1314),$Y1314&lt;=TODAY())</formula1>
    </dataValidation>
    <dataValidation sqref="Z1314" prompt="PER Received date is before the Fee Encashed date or is in future." type="custom" showInputMessage="1">
      <formula1>AND($Z1314&lt;=TODAY(),OR($Y1314="",$Y1314&lt;$Z1314))</formula1>
    </dataValidation>
    <dataValidation sqref="D1315" prompt="Non-FSW2014 application or a typo in the date" type="custom" showInputMessage="1">
      <formula1>$D1315&gt;=DATE(2014,5,1)</formula1>
    </dataValidation>
    <dataValidation sqref="S1315" prompt="Non-FSW14 application or a typo in the Application Sent date (the date is too far in the past)" type="custom" showInputMessage="1">
      <formula1>$S1315&gt;DATE(2014,4,21)</formula1>
    </dataValidation>
    <dataValidation sqref="X1315" prompt="Rejected/returned date is before the App. Received date or is in future." type="custom" showInputMessage="1">
      <formula1>AND(OR($D1315="",$X1315&gt;=$D1315),$X1315&lt;=TODAY())</formula1>
    </dataValidation>
    <dataValidation sqref="Y1315" prompt="Fee Encashed date is before the App.Received date or is in future." type="custom" showInputMessage="1">
      <formula1>AND(OR($D1315="",$Y1315&gt;=$D1315),$Y1315&lt;=TODAY())</formula1>
    </dataValidation>
    <dataValidation sqref="Z1315" prompt="PER Received date is before the Fee Encashed date or is in future." type="custom" showInputMessage="1">
      <formula1>AND($Z1315&lt;=TODAY(),OR($Y1315="",$Y1315&lt;$Z1315))</formula1>
    </dataValidation>
    <dataValidation sqref="D1316" prompt="Non-FSW2014 application or a typo in the date" type="custom" showInputMessage="1">
      <formula1>$D1316&gt;=DATE(2014,5,1)</formula1>
    </dataValidation>
    <dataValidation sqref="S1316" prompt="Non-FSW14 application or a typo in the Application Sent date (the date is too far in the past)" type="custom" showInputMessage="1">
      <formula1>$S1316&gt;DATE(2014,4,21)</formula1>
    </dataValidation>
    <dataValidation sqref="X1316" prompt="Rejected/returned date is before the App. Received date or is in future." type="custom" showInputMessage="1">
      <formula1>AND(OR($D1316="",$X1316&gt;=$D1316),$X1316&lt;=TODAY())</formula1>
    </dataValidation>
    <dataValidation sqref="Y1316" prompt="Fee Encashed date is before the App.Received date or is in future." type="custom" showInputMessage="1">
      <formula1>AND(OR($D1316="",$Y1316&gt;=$D1316),$Y1316&lt;=TODAY())</formula1>
    </dataValidation>
    <dataValidation sqref="Z1316" prompt="PER Received date is before the Fee Encashed date or is in future." type="custom" showInputMessage="1">
      <formula1>AND($Z1316&lt;=TODAY(),OR($Y1316="",$Y1316&lt;$Z1316))</formula1>
    </dataValidation>
    <dataValidation sqref="D1317" prompt="Non-FSW2014 application or a typo in the date" type="custom" showInputMessage="1">
      <formula1>$D1317&gt;=DATE(2014,5,1)</formula1>
    </dataValidation>
    <dataValidation sqref="S1317" prompt="Non-FSW14 application or a typo in the Application Sent date (the date is too far in the past)" type="custom" showInputMessage="1">
      <formula1>$S1317&gt;DATE(2014,4,21)</formula1>
    </dataValidation>
    <dataValidation sqref="X1317" prompt="Rejected/returned date is before the App. Received date or is in future." type="custom" showInputMessage="1">
      <formula1>AND(OR($D1317="",$X1317&gt;=$D1317),$X1317&lt;=TODAY())</formula1>
    </dataValidation>
    <dataValidation sqref="Y1317" prompt="Fee Encashed date is before the App.Received date or is in future." type="custom" showInputMessage="1">
      <formula1>AND(OR($D1317="",$Y1317&gt;=$D1317),$Y1317&lt;=TODAY())</formula1>
    </dataValidation>
    <dataValidation sqref="Z1317" prompt="PER Received date is before the Fee Encashed date or is in future." type="custom" showInputMessage="1">
      <formula1>AND($Z1317&lt;=TODAY(),OR($Y1317="",$Y1317&lt;$Z1317))</formula1>
    </dataValidation>
    <dataValidation sqref="D1318" prompt="Non-FSW2014 application or a typo in the date" type="custom" showInputMessage="1">
      <formula1>$D1318&gt;=DATE(2014,5,1)</formula1>
    </dataValidation>
    <dataValidation sqref="S1318" prompt="Non-FSW14 application or a typo in the Application Sent date (the date is too far in the past)" type="custom" showInputMessage="1">
      <formula1>$S1318&gt;DATE(2014,4,21)</formula1>
    </dataValidation>
    <dataValidation sqref="X1318" prompt="Rejected/returned date is before the App. Received date or is in future." type="custom" showInputMessage="1">
      <formula1>AND(OR($D1318="",$X1318&gt;=$D1318),$X1318&lt;=TODAY())</formula1>
    </dataValidation>
    <dataValidation sqref="Y1318" prompt="Fee Encashed date is before the App.Received date or is in future." type="custom" showInputMessage="1">
      <formula1>AND(OR($D1318="",$Y1318&gt;=$D1318),$Y1318&lt;=TODAY())</formula1>
    </dataValidation>
    <dataValidation sqref="Z1318" prompt="PER Received date is before the Fee Encashed date or is in future." type="custom" showInputMessage="1">
      <formula1>AND($Z1318&lt;=TODAY(),OR($Y1318="",$Y1318&lt;$Z1318))</formula1>
    </dataValidation>
    <dataValidation sqref="D1319" prompt="Non-FSW2014 application or a typo in the date" type="custom" showInputMessage="1">
      <formula1>$D1319&gt;=DATE(2014,5,1)</formula1>
    </dataValidation>
    <dataValidation sqref="S1319" prompt="Non-FSW14 application or a typo in the Application Sent date (the date is too far in the past)" type="custom" showInputMessage="1">
      <formula1>$S1319&gt;DATE(2014,4,21)</formula1>
    </dataValidation>
    <dataValidation sqref="X1319" prompt="Rejected/returned date is before the App. Received date or is in future." type="custom" showInputMessage="1">
      <formula1>AND(OR($D1319="",$X1319&gt;=$D1319),$X1319&lt;=TODAY())</formula1>
    </dataValidation>
    <dataValidation sqref="Y1319" prompt="Fee Encashed date is before the App.Received date or is in future." type="custom" showInputMessage="1">
      <formula1>AND(OR($D1319="",$Y1319&gt;=$D1319),$Y1319&lt;=TODAY())</formula1>
    </dataValidation>
    <dataValidation sqref="Z1319" prompt="PER Received date is before the Fee Encashed date or is in future." type="custom" showInputMessage="1">
      <formula1>AND($Z1319&lt;=TODAY(),OR($Y1319="",$Y1319&lt;$Z1319))</formula1>
    </dataValidation>
    <dataValidation sqref="D1320" prompt="Non-FSW2014 application or a typo in the date" type="custom" showInputMessage="1">
      <formula1>$D1320&gt;=DATE(2014,5,1)</formula1>
    </dataValidation>
    <dataValidation sqref="S1320" prompt="Non-FSW14 application or a typo in the Application Sent date (the date is too far in the past)" type="custom" showInputMessage="1">
      <formula1>$S1320&gt;DATE(2014,4,21)</formula1>
    </dataValidation>
    <dataValidation sqref="X1320" prompt="Rejected/returned date is before the App. Received date or is in future." type="custom" showInputMessage="1">
      <formula1>AND(OR($D1320="",$X1320&gt;=$D1320),$X1320&lt;=TODAY())</formula1>
    </dataValidation>
    <dataValidation sqref="Y1320" prompt="Fee Encashed date is before the App.Received date or is in future." type="custom" showInputMessage="1">
      <formula1>AND(OR($D1320="",$Y1320&gt;=$D1320),$Y1320&lt;=TODAY())</formula1>
    </dataValidation>
    <dataValidation sqref="Z1320" prompt="PER Received date is before the Fee Encashed date or is in future." type="custom" showInputMessage="1">
      <formula1>AND($Z1320&lt;=TODAY(),OR($Y1320="",$Y1320&lt;$Z1320))</formula1>
    </dataValidation>
    <dataValidation sqref="D1321" prompt="Non-FSW2014 application or a typo in the date" type="custom" showInputMessage="1">
      <formula1>$D1321&gt;=DATE(2014,5,1)</formula1>
    </dataValidation>
    <dataValidation sqref="S1321" prompt="Non-FSW14 application or a typo in the Application Sent date (the date is too far in the past)" type="custom" showInputMessage="1">
      <formula1>$S1321&gt;DATE(2014,4,21)</formula1>
    </dataValidation>
    <dataValidation sqref="X1321" prompt="Rejected/returned date is before the App. Received date or is in future." type="custom" showInputMessage="1">
      <formula1>AND(OR($D1321="",$X1321&gt;=$D1321),$X1321&lt;=TODAY())</formula1>
    </dataValidation>
    <dataValidation sqref="Y1321" prompt="Fee Encashed date is before the App.Received date or is in future." type="custom" showInputMessage="1">
      <formula1>AND(OR($D1321="",$Y1321&gt;=$D1321),$Y1321&lt;=TODAY())</formula1>
    </dataValidation>
    <dataValidation sqref="Z1321" prompt="PER Received date is before the Fee Encashed date or is in future." type="custom" showInputMessage="1">
      <formula1>AND($Z1321&lt;=TODAY(),OR($Y1321="",$Y1321&lt;$Z1321))</formula1>
    </dataValidation>
    <dataValidation sqref="D1322" prompt="Non-FSW2014 application or a typo in the date" type="custom" showInputMessage="1">
      <formula1>$D1322&gt;=DATE(2014,5,1)</formula1>
    </dataValidation>
    <dataValidation sqref="S1322" prompt="Non-FSW14 application or a typo in the Application Sent date (the date is too far in the past)" type="custom" showInputMessage="1">
      <formula1>$S1322&gt;DATE(2014,4,21)</formula1>
    </dataValidation>
    <dataValidation sqref="X1322" prompt="Rejected/returned date is before the App. Received date or is in future." type="custom" showInputMessage="1">
      <formula1>AND(OR($D1322="",$X1322&gt;=$D1322),$X1322&lt;=TODAY())</formula1>
    </dataValidation>
    <dataValidation sqref="Y1322" prompt="Fee Encashed date is before the App.Received date or is in future." type="custom" showInputMessage="1">
      <formula1>AND(OR($D1322="",$Y1322&gt;=$D1322),$Y1322&lt;=TODAY())</formula1>
    </dataValidation>
    <dataValidation sqref="Z1322" prompt="PER Received date is before the Fee Encashed date or is in future." type="custom" showInputMessage="1">
      <formula1>AND($Z1322&lt;=TODAY(),OR($Y1322="",$Y1322&lt;$Z1322))</formula1>
    </dataValidation>
    <dataValidation sqref="D1323" prompt="Non-FSW2014 application or a typo in the date" type="custom" showInputMessage="1">
      <formula1>$D1323&gt;=DATE(2014,5,1)</formula1>
    </dataValidation>
    <dataValidation sqref="S1323" prompt="Non-FSW14 application or a typo in the Application Sent date (the date is too far in the past)" type="custom" showInputMessage="1">
      <formula1>$S1323&gt;DATE(2014,4,21)</formula1>
    </dataValidation>
    <dataValidation sqref="X1323" prompt="Rejected/returned date is before the App. Received date or is in future." type="custom" showInputMessage="1">
      <formula1>AND(OR($D1323="",$X1323&gt;=$D1323),$X1323&lt;=TODAY())</formula1>
    </dataValidation>
    <dataValidation sqref="Y1323" prompt="Fee Encashed date is before the App.Received date or is in future." type="custom" showInputMessage="1">
      <formula1>AND(OR($D1323="",$Y1323&gt;=$D1323),$Y1323&lt;=TODAY())</formula1>
    </dataValidation>
    <dataValidation sqref="Z1323" prompt="PER Received date is before the Fee Encashed date or is in future." type="custom" showInputMessage="1">
      <formula1>AND($Z1323&lt;=TODAY(),OR($Y1323="",$Y1323&lt;$Z1323))</formula1>
    </dataValidation>
    <dataValidation sqref="D1324" prompt="Non-FSW2014 application or a typo in the date" type="custom" showInputMessage="1">
      <formula1>$D1324&gt;=DATE(2014,5,1)</formula1>
    </dataValidation>
    <dataValidation sqref="S1324" prompt="Non-FSW14 application or a typo in the Application Sent date (the date is too far in the past)" type="custom" showInputMessage="1">
      <formula1>$S1324&gt;DATE(2014,4,21)</formula1>
    </dataValidation>
    <dataValidation sqref="X1324" prompt="Rejected/returned date is before the App. Received date or is in future." type="custom" showInputMessage="1">
      <formula1>AND(OR($D1324="",$X1324&gt;=$D1324),$X1324&lt;=TODAY())</formula1>
    </dataValidation>
    <dataValidation sqref="Y1324" prompt="Fee Encashed date is before the App.Received date or is in future." type="custom" showInputMessage="1">
      <formula1>AND(OR($D1324="",$Y1324&gt;=$D1324),$Y1324&lt;=TODAY())</formula1>
    </dataValidation>
    <dataValidation sqref="Z1324" prompt="PER Received date is before the Fee Encashed date or is in future." type="custom" showInputMessage="1">
      <formula1>AND($Z1324&lt;=TODAY(),OR($Y1324="",$Y1324&lt;$Z1324))</formula1>
    </dataValidation>
    <dataValidation sqref="D1325" prompt="Non-FSW2014 application or a typo in the date" type="custom" showInputMessage="1">
      <formula1>$D1325&gt;=DATE(2014,5,1)</formula1>
    </dataValidation>
    <dataValidation sqref="S1325" prompt="Non-FSW14 application or a typo in the Application Sent date (the date is too far in the past)" type="custom" showInputMessage="1">
      <formula1>$S1325&gt;DATE(2014,4,21)</formula1>
    </dataValidation>
    <dataValidation sqref="X1325" prompt="Rejected/returned date is before the App. Received date or is in future." type="custom" showInputMessage="1">
      <formula1>AND(OR($D1325="",$X1325&gt;=$D1325),$X1325&lt;=TODAY())</formula1>
    </dataValidation>
    <dataValidation sqref="Y1325" prompt="Fee Encashed date is before the App.Received date or is in future." type="custom" showInputMessage="1">
      <formula1>AND(OR($D1325="",$Y1325&gt;=$D1325),$Y1325&lt;=TODAY())</formula1>
    </dataValidation>
    <dataValidation sqref="Z1325" prompt="PER Received date is before the Fee Encashed date or is in future." type="custom" showInputMessage="1">
      <formula1>AND($Z1325&lt;=TODAY(),OR($Y1325="",$Y1325&lt;$Z1325))</formula1>
    </dataValidation>
    <dataValidation sqref="D1326" prompt="Non-FSW2014 application or a typo in the date" type="custom" showInputMessage="1">
      <formula1>$D1326&gt;=DATE(2014,5,1)</formula1>
    </dataValidation>
    <dataValidation sqref="S1326" prompt="Non-FSW14 application or a typo in the Application Sent date (the date is too far in the past)" type="custom" showInputMessage="1">
      <formula1>$S1326&gt;DATE(2014,4,21)</formula1>
    </dataValidation>
    <dataValidation sqref="X1326" prompt="Rejected/returned date is before the App. Received date or is in future." type="custom" showInputMessage="1">
      <formula1>AND(OR($D1326="",$X1326&gt;=$D1326),$X1326&lt;=TODAY())</formula1>
    </dataValidation>
    <dataValidation sqref="Y1326" prompt="Fee Encashed date is before the App.Received date or is in future." type="custom" showInputMessage="1">
      <formula1>AND(OR($D1326="",$Y1326&gt;=$D1326),$Y1326&lt;=TODAY())</formula1>
    </dataValidation>
    <dataValidation sqref="Z1326" prompt="PER Received date is before the Fee Encashed date or is in future." type="custom" showInputMessage="1">
      <formula1>AND($Z1326&lt;=TODAY(),OR($Y1326="",$Y1326&lt;$Z1326))</formula1>
    </dataValidation>
    <dataValidation sqref="D1327" prompt="Non-FSW2014 application or a typo in the date" type="custom" showInputMessage="1">
      <formula1>$D1327&gt;=DATE(2014,5,1)</formula1>
    </dataValidation>
    <dataValidation sqref="S1327" prompt="Non-FSW14 application or a typo in the Application Sent date (the date is too far in the past)" type="custom" showInputMessage="1">
      <formula1>$S1327&gt;DATE(2014,4,21)</formula1>
    </dataValidation>
    <dataValidation sqref="X1327" prompt="Rejected/returned date is before the App. Received date or is in future." type="custom" showInputMessage="1">
      <formula1>AND(OR($D1327="",$X1327&gt;=$D1327),$X1327&lt;=TODAY())</formula1>
    </dataValidation>
    <dataValidation sqref="Y1327" prompt="Fee Encashed date is before the App.Received date or is in future." type="custom" showInputMessage="1">
      <formula1>AND(OR($D1327="",$Y1327&gt;=$D1327),$Y1327&lt;=TODAY())</formula1>
    </dataValidation>
    <dataValidation sqref="Z1327" prompt="PER Received date is before the Fee Encashed date or is in future." type="custom" showInputMessage="1">
      <formula1>AND($Z1327&lt;=TODAY(),OR($Y1327="",$Y1327&lt;$Z1327))</formula1>
    </dataValidation>
    <dataValidation sqref="D1328" prompt="Non-FSW2014 application or a typo in the date" type="custom" showInputMessage="1">
      <formula1>$D1328&gt;=DATE(2014,5,1)</formula1>
    </dataValidation>
    <dataValidation sqref="S1328" prompt="Non-FSW14 application or a typo in the Application Sent date (the date is too far in the past)" type="custom" showInputMessage="1">
      <formula1>$S1328&gt;DATE(2014,4,21)</formula1>
    </dataValidation>
    <dataValidation sqref="X1328" prompt="Rejected/returned date is before the App. Received date or is in future." type="custom" showInputMessage="1">
      <formula1>AND(OR($D1328="",$X1328&gt;=$D1328),$X1328&lt;=TODAY())</formula1>
    </dataValidation>
    <dataValidation sqref="Y1328" prompt="Fee Encashed date is before the App.Received date or is in future." type="custom" showInputMessage="1">
      <formula1>AND(OR($D1328="",$Y1328&gt;=$D1328),$Y1328&lt;=TODAY())</formula1>
    </dataValidation>
    <dataValidation sqref="Z1328" prompt="PER Received date is before the Fee Encashed date or is in future." type="custom" showInputMessage="1">
      <formula1>AND($Z1328&lt;=TODAY(),OR($Y1328="",$Y1328&lt;$Z1328))</formula1>
    </dataValidation>
    <dataValidation sqref="D1329" prompt="Non-FSW2014 application or a typo in the date" type="custom" showInputMessage="1">
      <formula1>$D1329&gt;=DATE(2014,5,1)</formula1>
    </dataValidation>
    <dataValidation sqref="S1329" prompt="Non-FSW14 application or a typo in the Application Sent date (the date is too far in the past)" type="custom" showInputMessage="1">
      <formula1>$S1329&gt;DATE(2014,4,21)</formula1>
    </dataValidation>
    <dataValidation sqref="X1329" prompt="Rejected/returned date is before the App. Received date or is in future." type="custom" showInputMessage="1">
      <formula1>AND(OR($D1329="",$X1329&gt;=$D1329),$X1329&lt;=TODAY())</formula1>
    </dataValidation>
    <dataValidation sqref="Y1329" prompt="Fee Encashed date is before the App.Received date or is in future." type="custom" showInputMessage="1">
      <formula1>AND(OR($D1329="",$Y1329&gt;=$D1329),$Y1329&lt;=TODAY())</formula1>
    </dataValidation>
    <dataValidation sqref="Z1329" prompt="PER Received date is before the Fee Encashed date or is in future." type="custom" showInputMessage="1">
      <formula1>AND($Z1329&lt;=TODAY(),OR($Y1329="",$Y1329&lt;$Z1329))</formula1>
    </dataValidation>
    <dataValidation sqref="D1330" prompt="Non-FSW2014 application or a typo in the date" type="custom" showInputMessage="1">
      <formula1>$D1330&gt;=DATE(2014,5,1)</formula1>
    </dataValidation>
    <dataValidation sqref="S1330" prompt="Non-FSW14 application or a typo in the Application Sent date (the date is too far in the past)" type="custom" showInputMessage="1">
      <formula1>$S1330&gt;DATE(2014,4,21)</formula1>
    </dataValidation>
    <dataValidation sqref="X1330" prompt="Rejected/returned date is before the App. Received date or is in future." type="custom" showInputMessage="1">
      <formula1>AND(OR($D1330="",$X1330&gt;=$D1330),$X1330&lt;=TODAY())</formula1>
    </dataValidation>
    <dataValidation sqref="Y1330" prompt="Fee Encashed date is before the App.Received date or is in future." type="custom" showInputMessage="1">
      <formula1>AND(OR($D1330="",$Y1330&gt;=$D1330),$Y1330&lt;=TODAY())</formula1>
    </dataValidation>
    <dataValidation sqref="Z1330" prompt="PER Received date is before the Fee Encashed date or is in future." type="custom" showInputMessage="1">
      <formula1>AND($Z1330&lt;=TODAY(),OR($Y1330="",$Y1330&lt;$Z1330))</formula1>
    </dataValidation>
    <dataValidation sqref="D1331" prompt="Non-FSW2014 application or a typo in the date" type="custom" showInputMessage="1">
      <formula1>$D1331&gt;=DATE(2014,5,1)</formula1>
    </dataValidation>
    <dataValidation sqref="S1331" prompt="Non-FSW14 application or a typo in the Application Sent date (the date is too far in the past)" type="custom" showInputMessage="1">
      <formula1>$S1331&gt;DATE(2014,4,21)</formula1>
    </dataValidation>
    <dataValidation sqref="X1331" prompt="Rejected/returned date is before the App. Received date or is in future." type="custom" showInputMessage="1">
      <formula1>AND(OR($D1331="",$X1331&gt;=$D1331),$X1331&lt;=TODAY())</formula1>
    </dataValidation>
    <dataValidation sqref="Y1331" prompt="Fee Encashed date is before the App.Received date or is in future." type="custom" showInputMessage="1">
      <formula1>AND(OR($D1331="",$Y1331&gt;=$D1331),$Y1331&lt;=TODAY())</formula1>
    </dataValidation>
    <dataValidation sqref="Z1331" prompt="PER Received date is before the Fee Encashed date or is in future." type="custom" showInputMessage="1">
      <formula1>AND($Z1331&lt;=TODAY(),OR($Y1331="",$Y1331&lt;$Z1331))</formula1>
    </dataValidation>
    <dataValidation sqref="D1332" prompt="Non-FSW2014 application or a typo in the date" type="custom" showInputMessage="1">
      <formula1>$D1332&gt;=DATE(2014,5,1)</formula1>
    </dataValidation>
    <dataValidation sqref="S1332" prompt="Non-FSW14 application or a typo in the Application Sent date (the date is too far in the past)" type="custom" showInputMessage="1">
      <formula1>$S1332&gt;DATE(2014,4,21)</formula1>
    </dataValidation>
    <dataValidation sqref="X1332" prompt="Rejected/returned date is before the App. Received date or is in future." type="custom" showInputMessage="1">
      <formula1>AND(OR($D1332="",$X1332&gt;=$D1332),$X1332&lt;=TODAY())</formula1>
    </dataValidation>
    <dataValidation sqref="Y1332" prompt="Fee Encashed date is before the App.Received date or is in future." type="custom" showInputMessage="1">
      <formula1>AND(OR($D1332="",$Y1332&gt;=$D1332),$Y1332&lt;=TODAY())</formula1>
    </dataValidation>
    <dataValidation sqref="Z1332" prompt="PER Received date is before the Fee Encashed date or is in future." type="custom" showInputMessage="1">
      <formula1>AND($Z1332&lt;=TODAY(),OR($Y1332="",$Y1332&lt;$Z1332))</formula1>
    </dataValidation>
    <dataValidation sqref="D1333" prompt="Non-FSW2014 application or a typo in the date" type="custom" showInputMessage="1">
      <formula1>$D1333&gt;=DATE(2014,5,1)</formula1>
    </dataValidation>
    <dataValidation sqref="S1333" prompt="Non-FSW14 application or a typo in the Application Sent date (the date is too far in the past)" type="custom" showInputMessage="1">
      <formula1>$S1333&gt;DATE(2014,4,21)</formula1>
    </dataValidation>
    <dataValidation sqref="X1333" prompt="Rejected/returned date is before the App. Received date or is in future." type="custom" showInputMessage="1">
      <formula1>AND(OR($D1333="",$X1333&gt;=$D1333),$X1333&lt;=TODAY())</formula1>
    </dataValidation>
    <dataValidation sqref="Y1333" prompt="Fee Encashed date is before the App.Received date or is in future." type="custom" showInputMessage="1">
      <formula1>AND(OR($D1333="",$Y1333&gt;=$D1333),$Y1333&lt;=TODAY())</formula1>
    </dataValidation>
    <dataValidation sqref="Z1333" prompt="PER Received date is before the Fee Encashed date or is in future." type="custom" showInputMessage="1">
      <formula1>AND($Z1333&lt;=TODAY(),OR($Y1333="",$Y1333&lt;$Z1333))</formula1>
    </dataValidation>
    <dataValidation sqref="D1334" prompt="Non-FSW2014 application or a typo in the date" type="custom" showInputMessage="1">
      <formula1>$D1334&gt;=DATE(2014,5,1)</formula1>
    </dataValidation>
    <dataValidation sqref="S1334" prompt="Non-FSW14 application or a typo in the Application Sent date (the date is too far in the past)" type="custom" showInputMessage="1">
      <formula1>$S1334&gt;DATE(2014,4,21)</formula1>
    </dataValidation>
    <dataValidation sqref="X1334" prompt="Rejected/returned date is before the App. Received date or is in future." type="custom" showInputMessage="1">
      <formula1>AND(OR($D1334="",$X1334&gt;=$D1334),$X1334&lt;=TODAY())</formula1>
    </dataValidation>
    <dataValidation sqref="Y1334" prompt="Fee Encashed date is before the App.Received date or is in future." type="custom" showInputMessage="1">
      <formula1>AND(OR($D1334="",$Y1334&gt;=$D1334),$Y1334&lt;=TODAY())</formula1>
    </dataValidation>
    <dataValidation sqref="Z1334" prompt="PER Received date is before the Fee Encashed date or is in future." type="custom" showInputMessage="1">
      <formula1>AND($Z1334&lt;=TODAY(),OR($Y1334="",$Y1334&lt;$Z1334))</formula1>
    </dataValidation>
    <dataValidation sqref="D1335" prompt="Non-FSW2014 application or a typo in the date" type="custom" showInputMessage="1">
      <formula1>$D1335&gt;=DATE(2014,5,1)</formula1>
    </dataValidation>
    <dataValidation sqref="S1335" prompt="Non-FSW14 application or a typo in the Application Sent date (the date is too far in the past)" type="custom" showInputMessage="1">
      <formula1>$S1335&gt;DATE(2014,4,21)</formula1>
    </dataValidation>
    <dataValidation sqref="X1335" prompt="Rejected/returned date is before the App. Received date or is in future." type="custom" showInputMessage="1">
      <formula1>AND(OR($D1335="",$X1335&gt;=$D1335),$X1335&lt;=TODAY())</formula1>
    </dataValidation>
    <dataValidation sqref="Y1335" prompt="Fee Encashed date is before the App.Received date or is in future." type="custom" showInputMessage="1">
      <formula1>AND(OR($D1335="",$Y1335&gt;=$D1335),$Y1335&lt;=TODAY())</formula1>
    </dataValidation>
    <dataValidation sqref="Z1335" prompt="PER Received date is before the Fee Encashed date or is in future." type="custom" showInputMessage="1">
      <formula1>AND($Z1335&lt;=TODAY(),OR($Y1335="",$Y1335&lt;$Z1335))</formula1>
    </dataValidation>
    <dataValidation sqref="D1336" prompt="Non-FSW2014 application or a typo in the date" type="custom" showInputMessage="1">
      <formula1>$D1336&gt;=DATE(2014,5,1)</formula1>
    </dataValidation>
    <dataValidation sqref="S1336" prompt="Non-FSW14 application or a typo in the Application Sent date (the date is too far in the past)" type="custom" showInputMessage="1">
      <formula1>$S1336&gt;DATE(2014,4,21)</formula1>
    </dataValidation>
    <dataValidation sqref="X1336" prompt="Rejected/returned date is before the App. Received date or is in future." type="custom" showInputMessage="1">
      <formula1>AND(OR($D1336="",$X1336&gt;=$D1336),$X1336&lt;=TODAY())</formula1>
    </dataValidation>
    <dataValidation sqref="Y1336" prompt="Fee Encashed date is before the App.Received date or is in future." type="custom" showInputMessage="1">
      <formula1>AND(OR($D1336="",$Y1336&gt;=$D1336),$Y1336&lt;=TODAY())</formula1>
    </dataValidation>
    <dataValidation sqref="Z1336" prompt="PER Received date is before the Fee Encashed date or is in future." type="custom" showInputMessage="1">
      <formula1>AND($Z1336&lt;=TODAY(),OR($Y1336="",$Y1336&lt;$Z1336))</formula1>
    </dataValidation>
    <dataValidation sqref="D1337" prompt="Non-FSW2014 application or a typo in the date" type="custom" showInputMessage="1">
      <formula1>$D1337&gt;=DATE(2014,5,1)</formula1>
    </dataValidation>
    <dataValidation sqref="S1337" prompt="Non-FSW14 application or a typo in the Application Sent date (the date is too far in the past)" type="custom" showInputMessage="1">
      <formula1>$S1337&gt;DATE(2014,4,21)</formula1>
    </dataValidation>
    <dataValidation sqref="X1337" prompt="Rejected/returned date is before the App. Received date or is in future." type="custom" showInputMessage="1">
      <formula1>AND(OR($D1337="",$X1337&gt;=$D1337),$X1337&lt;=TODAY())</formula1>
    </dataValidation>
    <dataValidation sqref="Y1337" prompt="Fee Encashed date is before the App.Received date or is in future." type="custom" showInputMessage="1">
      <formula1>AND(OR($D1337="",$Y1337&gt;=$D1337),$Y1337&lt;=TODAY())</formula1>
    </dataValidation>
    <dataValidation sqref="Z1337" prompt="PER Received date is before the Fee Encashed date or is in future." type="custom" showInputMessage="1">
      <formula1>AND($Z1337&lt;=TODAY(),OR($Y1337="",$Y1337&lt;$Z1337))</formula1>
    </dataValidation>
    <dataValidation sqref="D1338" prompt="Non-FSW2014 application or a typo in the date" type="custom" showInputMessage="1">
      <formula1>$D1338&gt;=DATE(2014,5,1)</formula1>
    </dataValidation>
    <dataValidation sqref="S1338" prompt="Non-FSW14 application or a typo in the Application Sent date (the date is too far in the past)" type="custom" showInputMessage="1">
      <formula1>$S1338&gt;DATE(2014,4,21)</formula1>
    </dataValidation>
    <dataValidation sqref="X1338" prompt="Rejected/returned date is before the App. Received date or is in future." type="custom" showInputMessage="1">
      <formula1>AND(OR($D1338="",$X1338&gt;=$D1338),$X1338&lt;=TODAY())</formula1>
    </dataValidation>
    <dataValidation sqref="Y1338" prompt="Fee Encashed date is before the App.Received date or is in future." type="custom" showInputMessage="1">
      <formula1>AND(OR($D1338="",$Y1338&gt;=$D1338),$Y1338&lt;=TODAY())</formula1>
    </dataValidation>
    <dataValidation sqref="Z1338" prompt="PER Received date is before the Fee Encashed date or is in future." type="custom" showInputMessage="1">
      <formula1>AND($Z1338&lt;=TODAY(),OR($Y1338="",$Y1338&lt;$Z1338))</formula1>
    </dataValidation>
    <dataValidation sqref="D1339" prompt="Non-FSW2014 application or a typo in the date" type="custom" showInputMessage="1">
      <formula1>$D1339&gt;=DATE(2014,5,1)</formula1>
    </dataValidation>
    <dataValidation sqref="S1339" prompt="Non-FSW14 application or a typo in the Application Sent date (the date is too far in the past)" type="custom" showInputMessage="1">
      <formula1>$S1339&gt;DATE(2014,4,21)</formula1>
    </dataValidation>
    <dataValidation sqref="X1339" prompt="Rejected/returned date is before the App. Received date or is in future." type="custom" showInputMessage="1">
      <formula1>AND(OR($D1339="",$X1339&gt;=$D1339),$X1339&lt;=TODAY())</formula1>
    </dataValidation>
    <dataValidation sqref="Y1339" prompt="Fee Encashed date is before the App.Received date or is in future." type="custom" showInputMessage="1">
      <formula1>AND(OR($D1339="",$Y1339&gt;=$D1339),$Y1339&lt;=TODAY())</formula1>
    </dataValidation>
    <dataValidation sqref="Z1339" prompt="PER Received date is before the Fee Encashed date or is in future." type="custom" showInputMessage="1">
      <formula1>AND($Z1339&lt;=TODAY(),OR($Y1339="",$Y1339&lt;$Z1339))</formula1>
    </dataValidation>
    <dataValidation sqref="D1340" prompt="Non-FSW2014 application or a typo in the date" type="custom" showInputMessage="1">
      <formula1>$D1340&gt;=DATE(2014,5,1)</formula1>
    </dataValidation>
    <dataValidation sqref="S1340" prompt="Non-FSW14 application or a typo in the Application Sent date (the date is too far in the past)" type="custom" showInputMessage="1">
      <formula1>$S1340&gt;DATE(2014,4,21)</formula1>
    </dataValidation>
    <dataValidation sqref="X1340" prompt="Rejected/returned date is before the App. Received date or is in future." type="custom" showInputMessage="1">
      <formula1>AND(OR($D1340="",$X1340&gt;=$D1340),$X1340&lt;=TODAY())</formula1>
    </dataValidation>
    <dataValidation sqref="Y1340" prompt="Fee Encashed date is before the App.Received date or is in future." type="custom" showInputMessage="1">
      <formula1>AND(OR($D1340="",$Y1340&gt;=$D1340),$Y1340&lt;=TODAY())</formula1>
    </dataValidation>
    <dataValidation sqref="Z1340" prompt="PER Received date is before the Fee Encashed date or is in future." type="custom" showInputMessage="1">
      <formula1>AND($Z1340&lt;=TODAY(),OR($Y1340="",$Y1340&lt;$Z1340))</formula1>
    </dataValidation>
    <dataValidation sqref="D1341" prompt="Non-FSW2014 application or a typo in the date" type="custom" showInputMessage="1">
      <formula1>$D1341&gt;=DATE(2014,5,1)</formula1>
    </dataValidation>
    <dataValidation sqref="S1341" prompt="Non-FSW14 application or a typo in the Application Sent date (the date is too far in the past)" type="custom" showInputMessage="1">
      <formula1>$S1341&gt;DATE(2014,4,21)</formula1>
    </dataValidation>
    <dataValidation sqref="X1341" prompt="Rejected/returned date is before the App. Received date or is in future." type="custom" showInputMessage="1">
      <formula1>AND(OR($D1341="",$X1341&gt;=$D1341),$X1341&lt;=TODAY())</formula1>
    </dataValidation>
    <dataValidation sqref="Y1341" prompt="Fee Encashed date is before the App.Received date or is in future." type="custom" showInputMessage="1">
      <formula1>AND(OR($D1341="",$Y1341&gt;=$D1341),$Y1341&lt;=TODAY())</formula1>
    </dataValidation>
    <dataValidation sqref="Z1341" prompt="PER Received date is before the Fee Encashed date or is in future." type="custom" showInputMessage="1">
      <formula1>AND($Z1341&lt;=TODAY(),OR($Y1341="",$Y1341&lt;$Z1341))</formula1>
    </dataValidation>
    <dataValidation sqref="D1342" prompt="Non-FSW2014 application or a typo in the date" type="custom" showInputMessage="1">
      <formula1>$D1342&gt;=DATE(2014,5,1)</formula1>
    </dataValidation>
    <dataValidation sqref="S1342" prompt="Non-FSW14 application or a typo in the Application Sent date (the date is too far in the past)" type="custom" showInputMessage="1">
      <formula1>$S1342&gt;DATE(2014,4,21)</formula1>
    </dataValidation>
    <dataValidation sqref="X1342" prompt="Rejected/returned date is before the App. Received date or is in future." type="custom" showInputMessage="1">
      <formula1>AND(OR($D1342="",$X1342&gt;=$D1342),$X1342&lt;=TODAY())</formula1>
    </dataValidation>
    <dataValidation sqref="Y1342" prompt="Fee Encashed date is before the App.Received date or is in future." type="custom" showInputMessage="1">
      <formula1>AND(OR($D1342="",$Y1342&gt;=$D1342),$Y1342&lt;=TODAY())</formula1>
    </dataValidation>
    <dataValidation sqref="Z1342" prompt="PER Received date is before the Fee Encashed date or is in future." type="custom" showInputMessage="1">
      <formula1>AND($Z1342&lt;=TODAY(),OR($Y1342="",$Y1342&lt;$Z1342))</formula1>
    </dataValidation>
    <dataValidation sqref="D1343" prompt="Non-FSW2014 application or a typo in the date" type="custom" showInputMessage="1">
      <formula1>$D1343&gt;=DATE(2014,5,1)</formula1>
    </dataValidation>
    <dataValidation sqref="S1343" prompt="Non-FSW14 application or a typo in the Application Sent date (the date is too far in the past)" type="custom" showInputMessage="1">
      <formula1>$S1343&gt;DATE(2014,4,21)</formula1>
    </dataValidation>
    <dataValidation sqref="X1343" prompt="Rejected/returned date is before the App. Received date or is in future." type="custom" showInputMessage="1">
      <formula1>AND(OR($D1343="",$X1343&gt;=$D1343),$X1343&lt;=TODAY())</formula1>
    </dataValidation>
    <dataValidation sqref="Y1343" prompt="Fee Encashed date is before the App.Received date or is in future." type="custom" showInputMessage="1">
      <formula1>AND(OR($D1343="",$Y1343&gt;=$D1343),$Y1343&lt;=TODAY())</formula1>
    </dataValidation>
    <dataValidation sqref="Z1343" prompt="PER Received date is before the Fee Encashed date or is in future." type="custom" showInputMessage="1">
      <formula1>AND($Z1343&lt;=TODAY(),OR($Y1343="",$Y1343&lt;$Z1343))</formula1>
    </dataValidation>
    <dataValidation sqref="D1344" prompt="Non-FSW2014 application or a typo in the date" type="custom" showInputMessage="1">
      <formula1>$D1344&gt;=DATE(2014,5,1)</formula1>
    </dataValidation>
    <dataValidation sqref="S1344" prompt="Non-FSW14 application or a typo in the Application Sent date (the date is too far in the past)" type="custom" showInputMessage="1">
      <formula1>$S1344&gt;DATE(2014,4,21)</formula1>
    </dataValidation>
    <dataValidation sqref="X1344" prompt="Rejected/returned date is before the App. Received date or is in future." type="custom" showInputMessage="1">
      <formula1>AND(OR($D1344="",$X1344&gt;=$D1344),$X1344&lt;=TODAY())</formula1>
    </dataValidation>
    <dataValidation sqref="Y1344" prompt="Fee Encashed date is before the App.Received date or is in future." type="custom" showInputMessage="1">
      <formula1>AND(OR($D1344="",$Y1344&gt;=$D1344),$Y1344&lt;=TODAY())</formula1>
    </dataValidation>
    <dataValidation sqref="Z1344" prompt="PER Received date is before the Fee Encashed date or is in future." type="custom" showInputMessage="1">
      <formula1>AND($Z1344&lt;=TODAY(),OR($Y1344="",$Y1344&lt;$Z1344))</formula1>
    </dataValidation>
    <dataValidation sqref="D1345" prompt="Non-FSW2014 application or a typo in the date" type="custom" showInputMessage="1">
      <formula1>$D1345&gt;=DATE(2014,5,1)</formula1>
    </dataValidation>
    <dataValidation sqref="S1345" prompt="Non-FSW14 application or a typo in the Application Sent date (the date is too far in the past)" type="custom" showInputMessage="1">
      <formula1>$S1345&gt;DATE(2014,4,21)</formula1>
    </dataValidation>
    <dataValidation sqref="X1345" prompt="Rejected/returned date is before the App. Received date or is in future." type="custom" showInputMessage="1">
      <formula1>AND(OR($D1345="",$X1345&gt;=$D1345),$X1345&lt;=TODAY())</formula1>
    </dataValidation>
    <dataValidation sqref="Y1345" prompt="Fee Encashed date is before the App.Received date or is in future." type="custom" showInputMessage="1">
      <formula1>AND(OR($D1345="",$Y1345&gt;=$D1345),$Y1345&lt;=TODAY())</formula1>
    </dataValidation>
    <dataValidation sqref="Z1345" prompt="PER Received date is before the Fee Encashed date or is in future." type="custom" showInputMessage="1">
      <formula1>AND($Z1345&lt;=TODAY(),OR($Y1345="",$Y1345&lt;$Z1345))</formula1>
    </dataValidation>
    <dataValidation sqref="D1346" prompt="Non-FSW2014 application or a typo in the date" type="custom" showInputMessage="1">
      <formula1>$D1346&gt;=DATE(2014,5,1)</formula1>
    </dataValidation>
    <dataValidation sqref="S1346" prompt="Non-FSW14 application or a typo in the Application Sent date (the date is too far in the past)" type="custom" showInputMessage="1">
      <formula1>$S1346&gt;DATE(2014,4,21)</formula1>
    </dataValidation>
    <dataValidation sqref="X1346" prompt="Rejected/returned date is before the App. Received date or is in future." type="custom" showInputMessage="1">
      <formula1>AND(OR($D1346="",$X1346&gt;=$D1346),$X1346&lt;=TODAY())</formula1>
    </dataValidation>
    <dataValidation sqref="Y1346" prompt="Fee Encashed date is before the App.Received date or is in future." type="custom" showInputMessage="1">
      <formula1>AND(OR($D1346="",$Y1346&gt;=$D1346),$Y1346&lt;=TODAY())</formula1>
    </dataValidation>
    <dataValidation sqref="Z1346" prompt="PER Received date is before the Fee Encashed date or is in future." type="custom" showInputMessage="1">
      <formula1>AND($Z1346&lt;=TODAY(),OR($Y1346="",$Y1346&lt;$Z1346))</formula1>
    </dataValidation>
    <dataValidation sqref="D1347" prompt="Non-FSW2014 application or a typo in the date" type="custom" showInputMessage="1">
      <formula1>$D1347&gt;=DATE(2014,5,1)</formula1>
    </dataValidation>
    <dataValidation sqref="S1347" prompt="Non-FSW14 application or a typo in the Application Sent date (the date is too far in the past)" type="custom" showInputMessage="1">
      <formula1>$S1347&gt;DATE(2014,4,21)</formula1>
    </dataValidation>
    <dataValidation sqref="X1347" prompt="Rejected/returned date is before the App. Received date or is in future." type="custom" showInputMessage="1">
      <formula1>AND(OR($D1347="",$X1347&gt;=$D1347),$X1347&lt;=TODAY())</formula1>
    </dataValidation>
    <dataValidation sqref="Y1347" prompt="Fee Encashed date is before the App.Received date or is in future." type="custom" showInputMessage="1">
      <formula1>AND(OR($D1347="",$Y1347&gt;=$D1347),$Y1347&lt;=TODAY())</formula1>
    </dataValidation>
    <dataValidation sqref="Z1347" prompt="PER Received date is before the Fee Encashed date or is in future." type="custom" showInputMessage="1">
      <formula1>AND($Z1347&lt;=TODAY(),OR($Y1347="",$Y1347&lt;$Z1347))</formula1>
    </dataValidation>
    <dataValidation sqref="D1348" prompt="Non-FSW2014 application or a typo in the date" type="custom" showInputMessage="1">
      <formula1>$D1348&gt;=DATE(2014,5,1)</formula1>
    </dataValidation>
    <dataValidation sqref="S1348" prompt="Non-FSW14 application or a typo in the Application Sent date (the date is too far in the past)" type="custom" showInputMessage="1">
      <formula1>$S1348&gt;DATE(2014,4,21)</formula1>
    </dataValidation>
    <dataValidation sqref="X1348" prompt="Rejected/returned date is before the App. Received date or is in future." type="custom" showInputMessage="1">
      <formula1>AND(OR($D1348="",$X1348&gt;=$D1348),$X1348&lt;=TODAY())</formula1>
    </dataValidation>
    <dataValidation sqref="Y1348" prompt="Fee Encashed date is before the App.Received date or is in future." type="custom" showInputMessage="1">
      <formula1>AND(OR($D1348="",$Y1348&gt;=$D1348),$Y1348&lt;=TODAY())</formula1>
    </dataValidation>
    <dataValidation sqref="Z1348" prompt="PER Received date is before the Fee Encashed date or is in future." type="custom" showInputMessage="1">
      <formula1>AND($Z1348&lt;=TODAY(),OR($Y1348="",$Y1348&lt;$Z1348))</formula1>
    </dataValidation>
    <dataValidation sqref="D1349" prompt="Non-FSW2014 application or a typo in the date" type="custom" showInputMessage="1">
      <formula1>$D1349&gt;=DATE(2014,5,1)</formula1>
    </dataValidation>
    <dataValidation sqref="S1349" prompt="Non-FSW14 application or a typo in the Application Sent date (the date is too far in the past)" type="custom" showInputMessage="1">
      <formula1>$S1349&gt;DATE(2014,4,21)</formula1>
    </dataValidation>
    <dataValidation sqref="X1349" prompt="Rejected/returned date is before the App. Received date or is in future." type="custom" showInputMessage="1">
      <formula1>AND(OR($D1349="",$X1349&gt;=$D1349),$X1349&lt;=TODAY())</formula1>
    </dataValidation>
    <dataValidation sqref="Y1349" prompt="Fee Encashed date is before the App.Received date or is in future." type="custom" showInputMessage="1">
      <formula1>AND(OR($D1349="",$Y1349&gt;=$D1349),$Y1349&lt;=TODAY())</formula1>
    </dataValidation>
    <dataValidation sqref="Z1349" prompt="PER Received date is before the Fee Encashed date or is in future." type="custom" showInputMessage="1">
      <formula1>AND($Z1349&lt;=TODAY(),OR($Y1349="",$Y1349&lt;$Z1349))</formula1>
    </dataValidation>
    <dataValidation sqref="D1350" prompt="Non-FSW2014 application or a typo in the date" type="custom" showInputMessage="1">
      <formula1>$D1350&gt;=DATE(2014,5,1)</formula1>
    </dataValidation>
    <dataValidation sqref="S1350" prompt="Non-FSW14 application or a typo in the Application Sent date (the date is too far in the past)" type="custom" showInputMessage="1">
      <formula1>$S1350&gt;DATE(2014,4,21)</formula1>
    </dataValidation>
    <dataValidation sqref="X1350" prompt="Rejected/returned date is before the App. Received date or is in future." type="custom" showInputMessage="1">
      <formula1>AND(OR($D1350="",$X1350&gt;=$D1350),$X1350&lt;=TODAY())</formula1>
    </dataValidation>
    <dataValidation sqref="Y1350" prompt="Fee Encashed date is before the App.Received date or is in future." type="custom" showInputMessage="1">
      <formula1>AND(OR($D1350="",$Y1350&gt;=$D1350),$Y1350&lt;=TODAY())</formula1>
    </dataValidation>
    <dataValidation sqref="Z1350" prompt="PER Received date is before the Fee Encashed date or is in future." type="custom" showInputMessage="1">
      <formula1>AND($Z1350&lt;=TODAY(),OR($Y1350="",$Y1350&lt;$Z1350))</formula1>
    </dataValidation>
    <dataValidation sqref="D1351" prompt="Non-FSW2014 application or a typo in the date" type="custom" showInputMessage="1">
      <formula1>$D1351&gt;=DATE(2014,5,1)</formula1>
    </dataValidation>
    <dataValidation sqref="S1351" prompt="Non-FSW14 application or a typo in the Application Sent date (the date is too far in the past)" type="custom" showInputMessage="1">
      <formula1>$S1351&gt;DATE(2014,4,21)</formula1>
    </dataValidation>
    <dataValidation sqref="X1351" prompt="Rejected/returned date is before the App. Received date or is in future." type="custom" showInputMessage="1">
      <formula1>AND(OR($D1351="",$X1351&gt;=$D1351),$X1351&lt;=TODAY())</formula1>
    </dataValidation>
    <dataValidation sqref="Y1351" prompt="Fee Encashed date is before the App.Received date or is in future." type="custom" showInputMessage="1">
      <formula1>AND(OR($D1351="",$Y1351&gt;=$D1351),$Y1351&lt;=TODAY())</formula1>
    </dataValidation>
    <dataValidation sqref="Z1351" prompt="PER Received date is before the Fee Encashed date or is in future." type="custom" showInputMessage="1">
      <formula1>AND($Z1351&lt;=TODAY(),OR($Y1351="",$Y1351&lt;$Z1351))</formula1>
    </dataValidation>
    <dataValidation sqref="D1352" prompt="Non-FSW2014 application or a typo in the date" type="custom" showInputMessage="1">
      <formula1>$D1352&gt;=DATE(2014,5,1)</formula1>
    </dataValidation>
    <dataValidation sqref="S1352" prompt="Non-FSW14 application or a typo in the Application Sent date (the date is too far in the past)" type="custom" showInputMessage="1">
      <formula1>$S1352&gt;DATE(2014,4,21)</formula1>
    </dataValidation>
    <dataValidation sqref="X1352" prompt="Rejected/returned date is before the App. Received date or is in future." type="custom" showInputMessage="1">
      <formula1>AND(OR($D1352="",$X1352&gt;=$D1352),$X1352&lt;=TODAY())</formula1>
    </dataValidation>
    <dataValidation sqref="Y1352" prompt="Fee Encashed date is before the App.Received date or is in future." type="custom" showInputMessage="1">
      <formula1>AND(OR($D1352="",$Y1352&gt;=$D1352),$Y1352&lt;=TODAY())</formula1>
    </dataValidation>
    <dataValidation sqref="Z1352" prompt="PER Received date is before the Fee Encashed date or is in future." type="custom" showInputMessage="1">
      <formula1>AND($Z1352&lt;=TODAY(),OR($Y1352="",$Y1352&lt;$Z1352))</formula1>
    </dataValidation>
    <dataValidation sqref="D1353" prompt="Non-FSW2014 application or a typo in the date" type="custom" showInputMessage="1">
      <formula1>$D1353&gt;=DATE(2014,5,1)</formula1>
    </dataValidation>
    <dataValidation sqref="S1353" prompt="Non-FSW14 application or a typo in the Application Sent date (the date is too far in the past)" type="custom" showInputMessage="1">
      <formula1>$S1353&gt;DATE(2014,4,21)</formula1>
    </dataValidation>
    <dataValidation sqref="X1353" prompt="Rejected/returned date is before the App. Received date or is in future." type="custom" showInputMessage="1">
      <formula1>AND(OR($D1353="",$X1353&gt;=$D1353),$X1353&lt;=TODAY())</formula1>
    </dataValidation>
    <dataValidation sqref="Y1353" prompt="Fee Encashed date is before the App.Received date or is in future." type="custom" showInputMessage="1">
      <formula1>AND(OR($D1353="",$Y1353&gt;=$D1353),$Y1353&lt;=TODAY())</formula1>
    </dataValidation>
    <dataValidation sqref="Z1353" prompt="PER Received date is before the Fee Encashed date or is in future." type="custom" showInputMessage="1">
      <formula1>AND($Z1353&lt;=TODAY(),OR($Y1353="",$Y1353&lt;$Z1353))</formula1>
    </dataValidation>
    <dataValidation sqref="D1354" prompt="Non-FSW2014 application or a typo in the date" type="custom" showInputMessage="1">
      <formula1>$D1354&gt;=DATE(2014,5,1)</formula1>
    </dataValidation>
    <dataValidation sqref="S1354" prompt="Non-FSW14 application or a typo in the Application Sent date (the date is too far in the past)" type="custom" showInputMessage="1">
      <formula1>$S1354&gt;DATE(2014,4,21)</formula1>
    </dataValidation>
    <dataValidation sqref="X1354" prompt="Rejected/returned date is before the App. Received date or is in future." type="custom" showInputMessage="1">
      <formula1>AND(OR($D1354="",$X1354&gt;=$D1354),$X1354&lt;=TODAY())</formula1>
    </dataValidation>
    <dataValidation sqref="Y1354" prompt="Fee Encashed date is before the App.Received date or is in future." type="custom" showInputMessage="1">
      <formula1>AND(OR($D1354="",$Y1354&gt;=$D1354),$Y1354&lt;=TODAY())</formula1>
    </dataValidation>
    <dataValidation sqref="Z1354" prompt="PER Received date is before the Fee Encashed date or is in future." type="custom" showInputMessage="1">
      <formula1>AND($Z1354&lt;=TODAY(),OR($Y1354="",$Y1354&lt;$Z1354))</formula1>
    </dataValidation>
    <dataValidation sqref="D1355" prompt="Non-FSW2014 application or a typo in the date" type="custom" showInputMessage="1">
      <formula1>$D1355&gt;=DATE(2014,5,1)</formula1>
    </dataValidation>
    <dataValidation sqref="S1355" prompt="Non-FSW14 application or a typo in the Application Sent date (the date is too far in the past)" type="custom" showInputMessage="1">
      <formula1>$S1355&gt;DATE(2014,4,21)</formula1>
    </dataValidation>
    <dataValidation sqref="X1355" prompt="Rejected/returned date is before the App. Received date or is in future." type="custom" showInputMessage="1">
      <formula1>AND(OR($D1355="",$X1355&gt;=$D1355),$X1355&lt;=TODAY())</formula1>
    </dataValidation>
    <dataValidation sqref="Y1355" prompt="Fee Encashed date is before the App.Received date or is in future." type="custom" showInputMessage="1">
      <formula1>AND(OR($D1355="",$Y1355&gt;=$D1355),$Y1355&lt;=TODAY())</formula1>
    </dataValidation>
    <dataValidation sqref="Z1355" prompt="PER Received date is before the Fee Encashed date or is in future." type="custom" showInputMessage="1">
      <formula1>AND($Z1355&lt;=TODAY(),OR($Y1355="",$Y1355&lt;$Z1355))</formula1>
    </dataValidation>
    <dataValidation sqref="D1356" prompt="Non-FSW2014 application or a typo in the date" type="custom" showInputMessage="1">
      <formula1>$D1356&gt;=DATE(2014,5,1)</formula1>
    </dataValidation>
    <dataValidation sqref="S1356" prompt="Non-FSW14 application or a typo in the Application Sent date (the date is too far in the past)" type="custom" showInputMessage="1">
      <formula1>$S1356&gt;DATE(2014,4,21)</formula1>
    </dataValidation>
    <dataValidation sqref="X1356" prompt="Rejected/returned date is before the App. Received date or is in future." type="custom" showInputMessage="1">
      <formula1>AND(OR($D1356="",$X1356&gt;=$D1356),$X1356&lt;=TODAY())</formula1>
    </dataValidation>
    <dataValidation sqref="Y1356" prompt="Fee Encashed date is before the App.Received date or is in future." type="custom" showInputMessage="1">
      <formula1>AND(OR($D1356="",$Y1356&gt;=$D1356),$Y1356&lt;=TODAY())</formula1>
    </dataValidation>
    <dataValidation sqref="Z1356" prompt="PER Received date is before the Fee Encashed date or is in future." type="custom" showInputMessage="1">
      <formula1>AND($Z1356&lt;=TODAY(),OR($Y1356="",$Y1356&lt;$Z1356))</formula1>
    </dataValidation>
    <dataValidation sqref="D1357" prompt="Non-FSW2014 application or a typo in the date" type="custom" showInputMessage="1">
      <formula1>$D1357&gt;=DATE(2014,5,1)</formula1>
    </dataValidation>
    <dataValidation sqref="S1357" prompt="Non-FSW14 application or a typo in the Application Sent date (the date is too far in the past)" type="custom" showInputMessage="1">
      <formula1>$S1357&gt;DATE(2014,4,21)</formula1>
    </dataValidation>
    <dataValidation sqref="X1357" prompt="Rejected/returned date is before the App. Received date or is in future." type="custom" showInputMessage="1">
      <formula1>AND(OR($D1357="",$X1357&gt;=$D1357),$X1357&lt;=TODAY())</formula1>
    </dataValidation>
    <dataValidation sqref="Y1357" prompt="Fee Encashed date is before the App.Received date or is in future." type="custom" showInputMessage="1">
      <formula1>AND(OR($D1357="",$Y1357&gt;=$D1357),$Y1357&lt;=TODAY())</formula1>
    </dataValidation>
    <dataValidation sqref="Z1357" prompt="PER Received date is before the Fee Encashed date or is in future." type="custom" showInputMessage="1">
      <formula1>AND($Z1357&lt;=TODAY(),OR($Y1357="",$Y1357&lt;$Z1357))</formula1>
    </dataValidation>
    <dataValidation sqref="D1358" prompt="Non-FSW2014 application or a typo in the date" type="custom" showInputMessage="1">
      <formula1>$D1358&gt;=DATE(2014,5,1)</formula1>
    </dataValidation>
    <dataValidation sqref="S1358" prompt="Non-FSW14 application or a typo in the Application Sent date (the date is too far in the past)" type="custom" showInputMessage="1">
      <formula1>$S1358&gt;DATE(2014,4,21)</formula1>
    </dataValidation>
    <dataValidation sqref="X1358" prompt="Rejected/returned date is before the App. Received date or is in future." type="custom" showInputMessage="1">
      <formula1>AND(OR($D1358="",$X1358&gt;=$D1358),$X1358&lt;=TODAY())</formula1>
    </dataValidation>
    <dataValidation sqref="Y1358" prompt="Fee Encashed date is before the App.Received date or is in future." type="custom" showInputMessage="1">
      <formula1>AND(OR($D1358="",$Y1358&gt;=$D1358),$Y1358&lt;=TODAY())</formula1>
    </dataValidation>
    <dataValidation sqref="Z1358" prompt="PER Received date is before the Fee Encashed date or is in future." type="custom" showInputMessage="1">
      <formula1>AND($Z1358&lt;=TODAY(),OR($Y1358="",$Y1358&lt;$Z1358))</formula1>
    </dataValidation>
    <dataValidation sqref="D1359" prompt="Non-FSW2014 application or a typo in the date" type="custom" showInputMessage="1">
      <formula1>$D1359&gt;=DATE(2014,5,1)</formula1>
    </dataValidation>
    <dataValidation sqref="S1359" prompt="Non-FSW14 application or a typo in the Application Sent date (the date is too far in the past)" type="custom" showInputMessage="1">
      <formula1>$S1359&gt;DATE(2014,4,21)</formula1>
    </dataValidation>
    <dataValidation sqref="X1359" prompt="Rejected/returned date is before the App. Received date or is in future." type="custom" showInputMessage="1">
      <formula1>AND(OR($D1359="",$X1359&gt;=$D1359),$X1359&lt;=TODAY())</formula1>
    </dataValidation>
    <dataValidation sqref="Y1359" prompt="Fee Encashed date is before the App.Received date or is in future." type="custom" showInputMessage="1">
      <formula1>AND(OR($D1359="",$Y1359&gt;=$D1359),$Y1359&lt;=TODAY())</formula1>
    </dataValidation>
    <dataValidation sqref="Z1359" prompt="PER Received date is before the Fee Encashed date or is in future." type="custom" showInputMessage="1">
      <formula1>AND($Z1359&lt;=TODAY(),OR($Y1359="",$Y1359&lt;$Z1359))</formula1>
    </dataValidation>
    <dataValidation sqref="D1360" prompt="Non-FSW2014 application or a typo in the date" type="custom" showInputMessage="1">
      <formula1>$D1360&gt;=DATE(2014,5,1)</formula1>
    </dataValidation>
    <dataValidation sqref="S1360" prompt="Non-FSW14 application or a typo in the Application Sent date (the date is too far in the past)" type="custom" showInputMessage="1">
      <formula1>$S1360&gt;DATE(2014,4,21)</formula1>
    </dataValidation>
    <dataValidation sqref="X1360" prompt="Rejected/returned date is before the App. Received date or is in future." type="custom" showInputMessage="1">
      <formula1>AND(OR($D1360="",$X1360&gt;=$D1360),$X1360&lt;=TODAY())</formula1>
    </dataValidation>
    <dataValidation sqref="Y1360" prompt="Fee Encashed date is before the App.Received date or is in future." type="custom" showInputMessage="1">
      <formula1>AND(OR($D1360="",$Y1360&gt;=$D1360),$Y1360&lt;=TODAY())</formula1>
    </dataValidation>
    <dataValidation sqref="Z1360" prompt="PER Received date is before the Fee Encashed date or is in future." type="custom" showInputMessage="1">
      <formula1>AND($Z1360&lt;=TODAY(),OR($Y1360="",$Y1360&lt;$Z1360))</formula1>
    </dataValidation>
    <dataValidation sqref="D1361" prompt="Non-FSW2014 application or a typo in the date" type="custom" showInputMessage="1">
      <formula1>$D1361&gt;=DATE(2014,5,1)</formula1>
    </dataValidation>
    <dataValidation sqref="S1361" prompt="Non-FSW14 application or a typo in the Application Sent date (the date is too far in the past)" type="custom" showInputMessage="1">
      <formula1>$S1361&gt;DATE(2014,4,21)</formula1>
    </dataValidation>
    <dataValidation sqref="X1361" prompt="Rejected/returned date is before the App. Received date or is in future." type="custom" showInputMessage="1">
      <formula1>AND(OR($D1361="",$X1361&gt;=$D1361),$X1361&lt;=TODAY())</formula1>
    </dataValidation>
    <dataValidation sqref="Y1361" prompt="Fee Encashed date is before the App.Received date or is in future." type="custom" showInputMessage="1">
      <formula1>AND(OR($D1361="",$Y1361&gt;=$D1361),$Y1361&lt;=TODAY())</formula1>
    </dataValidation>
    <dataValidation sqref="Z1361" prompt="PER Received date is before the Fee Encashed date or is in future." type="custom" showInputMessage="1">
      <formula1>AND($Z1361&lt;=TODAY(),OR($Y1361="",$Y1361&lt;$Z1361))</formula1>
    </dataValidation>
    <dataValidation sqref="D1362" prompt="Non-FSW2014 application or a typo in the date" type="custom" showInputMessage="1">
      <formula1>$D1362&gt;=DATE(2014,5,1)</formula1>
    </dataValidation>
    <dataValidation sqref="S1362" prompt="Non-FSW14 application or a typo in the Application Sent date (the date is too far in the past)" type="custom" showInputMessage="1">
      <formula1>$S1362&gt;DATE(2014,4,21)</formula1>
    </dataValidation>
    <dataValidation sqref="X1362" prompt="Rejected/returned date is before the App. Received date or is in future." type="custom" showInputMessage="1">
      <formula1>AND(OR($D1362="",$X1362&gt;=$D1362),$X1362&lt;=TODAY())</formula1>
    </dataValidation>
    <dataValidation sqref="Y1362" prompt="Fee Encashed date is before the App.Received date or is in future." type="custom" showInputMessage="1">
      <formula1>AND(OR($D1362="",$Y1362&gt;=$D1362),$Y1362&lt;=TODAY())</formula1>
    </dataValidation>
    <dataValidation sqref="Z1362" prompt="PER Received date is before the Fee Encashed date or is in future." type="custom" showInputMessage="1">
      <formula1>AND($Z1362&lt;=TODAY(),OR($Y1362="",$Y1362&lt;$Z1362))</formula1>
    </dataValidation>
    <dataValidation sqref="D1363" prompt="Non-FSW2014 application or a typo in the date" type="custom" showInputMessage="1">
      <formula1>$D1363&gt;=DATE(2014,5,1)</formula1>
    </dataValidation>
    <dataValidation sqref="S1363" prompt="Non-FSW14 application or a typo in the Application Sent date (the date is too far in the past)" type="custom" showInputMessage="1">
      <formula1>$S1363&gt;DATE(2014,4,21)</formula1>
    </dataValidation>
    <dataValidation sqref="X1363" prompt="Rejected/returned date is before the App. Received date or is in future." type="custom" showInputMessage="1">
      <formula1>AND(OR($D1363="",$X1363&gt;=$D1363),$X1363&lt;=TODAY())</formula1>
    </dataValidation>
    <dataValidation sqref="Y1363" prompt="Fee Encashed date is before the App.Received date or is in future." type="custom" showInputMessage="1">
      <formula1>AND(OR($D1363="",$Y1363&gt;=$D1363),$Y1363&lt;=TODAY())</formula1>
    </dataValidation>
    <dataValidation sqref="Z1363" prompt="PER Received date is before the Fee Encashed date or is in future." type="custom" showInputMessage="1">
      <formula1>AND($Z1363&lt;=TODAY(),OR($Y1363="",$Y1363&lt;$Z1363))</formula1>
    </dataValidation>
    <dataValidation sqref="D1364" prompt="Non-FSW2014 application or a typo in the date" type="custom" showInputMessage="1">
      <formula1>$D1364&gt;=DATE(2014,5,1)</formula1>
    </dataValidation>
    <dataValidation sqref="S1364" prompt="Non-FSW14 application or a typo in the Application Sent date (the date is too far in the past)" type="custom" showInputMessage="1">
      <formula1>$S1364&gt;DATE(2014,4,21)</formula1>
    </dataValidation>
    <dataValidation sqref="X1364" prompt="Rejected/returned date is before the App. Received date or is in future." type="custom" showInputMessage="1">
      <formula1>AND(OR($D1364="",$X1364&gt;=$D1364),$X1364&lt;=TODAY())</formula1>
    </dataValidation>
    <dataValidation sqref="Y1364" prompt="Fee Encashed date is before the App.Received date or is in future." type="custom" showInputMessage="1">
      <formula1>AND(OR($D1364="",$Y1364&gt;=$D1364),$Y1364&lt;=TODAY())</formula1>
    </dataValidation>
    <dataValidation sqref="Z1364" prompt="PER Received date is before the Fee Encashed date or is in future." type="custom" showInputMessage="1">
      <formula1>AND($Z1364&lt;=TODAY(),OR($Y1364="",$Y1364&lt;$Z1364))</formula1>
    </dataValidation>
    <dataValidation sqref="D1365" prompt="Non-FSW2014 application or a typo in the date" type="custom" showInputMessage="1">
      <formula1>$D1365&gt;=DATE(2014,5,1)</formula1>
    </dataValidation>
    <dataValidation sqref="S1365" prompt="Non-FSW14 application or a typo in the Application Sent date (the date is too far in the past)" type="custom" showInputMessage="1">
      <formula1>$S1365&gt;DATE(2014,4,21)</formula1>
    </dataValidation>
    <dataValidation sqref="X1365" prompt="Rejected/returned date is before the App. Received date or is in future." type="custom" showInputMessage="1">
      <formula1>AND(OR($D1365="",$X1365&gt;=$D1365),$X1365&lt;=TODAY())</formula1>
    </dataValidation>
    <dataValidation sqref="Y1365" prompt="Fee Encashed date is before the App.Received date or is in future." type="custom" showInputMessage="1">
      <formula1>AND(OR($D1365="",$Y1365&gt;=$D1365),$Y1365&lt;=TODAY())</formula1>
    </dataValidation>
    <dataValidation sqref="Z1365" prompt="PER Received date is before the Fee Encashed date or is in future." type="custom" showInputMessage="1">
      <formula1>AND($Z1365&lt;=TODAY(),OR($Y1365="",$Y1365&lt;$Z1365))</formula1>
    </dataValidation>
    <dataValidation sqref="D1366" prompt="Non-FSW2014 application or a typo in the date" type="custom" showInputMessage="1">
      <formula1>$D1366&gt;=DATE(2014,5,1)</formula1>
    </dataValidation>
    <dataValidation sqref="S1366" prompt="Non-FSW14 application or a typo in the Application Sent date (the date is too far in the past)" type="custom" showInputMessage="1">
      <formula1>$S1366&gt;DATE(2014,4,21)</formula1>
    </dataValidation>
    <dataValidation sqref="X1366" prompt="Rejected/returned date is before the App. Received date or is in future." type="custom" showInputMessage="1">
      <formula1>AND(OR($D1366="",$X1366&gt;=$D1366),$X1366&lt;=TODAY())</formula1>
    </dataValidation>
    <dataValidation sqref="Y1366" prompt="Fee Encashed date is before the App.Received date or is in future." type="custom" showInputMessage="1">
      <formula1>AND(OR($D1366="",$Y1366&gt;=$D1366),$Y1366&lt;=TODAY())</formula1>
    </dataValidation>
    <dataValidation sqref="Z1366" prompt="PER Received date is before the Fee Encashed date or is in future." type="custom" showInputMessage="1">
      <formula1>AND($Z1366&lt;=TODAY(),OR($Y1366="",$Y1366&lt;$Z1366))</formula1>
    </dataValidation>
    <dataValidation sqref="D1367" prompt="Non-FSW2014 application or a typo in the date" type="custom" showInputMessage="1">
      <formula1>$D1367&gt;=DATE(2014,5,1)</formula1>
    </dataValidation>
    <dataValidation sqref="S1367" prompt="Non-FSW14 application or a typo in the Application Sent date (the date is too far in the past)" type="custom" showInputMessage="1">
      <formula1>$S1367&gt;DATE(2014,4,21)</formula1>
    </dataValidation>
    <dataValidation sqref="X1367" prompt="Rejected/returned date is before the App. Received date or is in future." type="custom" showInputMessage="1">
      <formula1>AND(OR($D1367="",$X1367&gt;=$D1367),$X1367&lt;=TODAY())</formula1>
    </dataValidation>
    <dataValidation sqref="Y1367" prompt="Fee Encashed date is before the App.Received date or is in future." type="custom" showInputMessage="1">
      <formula1>AND(OR($D1367="",$Y1367&gt;=$D1367),$Y1367&lt;=TODAY())</formula1>
    </dataValidation>
    <dataValidation sqref="Z1367" prompt="PER Received date is before the Fee Encashed date or is in future." type="custom" showInputMessage="1">
      <formula1>AND($Z1367&lt;=TODAY(),OR($Y1367="",$Y1367&lt;$Z1367))</formula1>
    </dataValidation>
    <dataValidation sqref="D1368" prompt="Non-FSW2014 application or a typo in the date" type="custom" showInputMessage="1">
      <formula1>$D1368&gt;=DATE(2014,5,1)</formula1>
    </dataValidation>
    <dataValidation sqref="S1368" prompt="Non-FSW14 application or a typo in the Application Sent date (the date is too far in the past)" type="custom" showInputMessage="1">
      <formula1>$S1368&gt;DATE(2014,4,21)</formula1>
    </dataValidation>
    <dataValidation sqref="X1368" prompt="Rejected/returned date is before the App. Received date or is in future." type="custom" showInputMessage="1">
      <formula1>AND(OR($D1368="",$X1368&gt;=$D1368),$X1368&lt;=TODAY())</formula1>
    </dataValidation>
    <dataValidation sqref="Y1368" prompt="Fee Encashed date is before the App.Received date or is in future." type="custom" showInputMessage="1">
      <formula1>AND(OR($D1368="",$Y1368&gt;=$D1368),$Y1368&lt;=TODAY())</formula1>
    </dataValidation>
    <dataValidation sqref="Z1368" prompt="PER Received date is before the Fee Encashed date or is in future." type="custom" showInputMessage="1">
      <formula1>AND($Z1368&lt;=TODAY(),OR($Y1368="",$Y1368&lt;$Z1368))</formula1>
    </dataValidation>
    <dataValidation sqref="D1369" prompt="Non-FSW2014 application or a typo in the date" type="custom" showInputMessage="1">
      <formula1>$D1369&gt;=DATE(2014,5,1)</formula1>
    </dataValidation>
    <dataValidation sqref="S1369" prompt="Non-FSW14 application or a typo in the Application Sent date (the date is too far in the past)" type="custom" showInputMessage="1">
      <formula1>$S1369&gt;DATE(2014,4,21)</formula1>
    </dataValidation>
    <dataValidation sqref="X1369" prompt="Rejected/returned date is before the App. Received date or is in future." type="custom" showInputMessage="1">
      <formula1>AND(OR($D1369="",$X1369&gt;=$D1369),$X1369&lt;=TODAY())</formula1>
    </dataValidation>
    <dataValidation sqref="Y1369" prompt="Fee Encashed date is before the App.Received date or is in future." type="custom" showInputMessage="1">
      <formula1>AND(OR($D1369="",$Y1369&gt;=$D1369),$Y1369&lt;=TODAY())</formula1>
    </dataValidation>
    <dataValidation sqref="Z1369" prompt="PER Received date is before the Fee Encashed date or is in future." type="custom" showInputMessage="1">
      <formula1>AND($Z1369&lt;=TODAY(),OR($Y1369="",$Y1369&lt;$Z1369))</formula1>
    </dataValidation>
    <dataValidation sqref="D1370" prompt="Non-FSW2014 application or a typo in the date" type="custom" showInputMessage="1">
      <formula1>$D1370&gt;=DATE(2014,5,1)</formula1>
    </dataValidation>
    <dataValidation sqref="S1370" prompt="Non-FSW14 application or a typo in the Application Sent date (the date is too far in the past)" type="custom" showInputMessage="1">
      <formula1>$S1370&gt;DATE(2014,4,21)</formula1>
    </dataValidation>
    <dataValidation sqref="X1370" prompt="Rejected/returned date is before the App. Received date or is in future." type="custom" showInputMessage="1">
      <formula1>AND(OR($D1370="",$X1370&gt;=$D1370),$X1370&lt;=TODAY())</formula1>
    </dataValidation>
    <dataValidation sqref="Y1370" prompt="Fee Encashed date is before the App.Received date or is in future." type="custom" showInputMessage="1">
      <formula1>AND(OR($D1370="",$Y1370&gt;=$D1370),$Y1370&lt;=TODAY())</formula1>
    </dataValidation>
    <dataValidation sqref="Z1370" prompt="PER Received date is before the Fee Encashed date or is in future." type="custom" showInputMessage="1">
      <formula1>AND($Z1370&lt;=TODAY(),OR($Y1370="",$Y1370&lt;$Z1370))</formula1>
    </dataValidation>
    <dataValidation sqref="D1371" prompt="Non-FSW2014 application or a typo in the date" type="custom" showInputMessage="1">
      <formula1>$D1371&gt;=DATE(2014,5,1)</formula1>
    </dataValidation>
    <dataValidation sqref="S1371" prompt="Non-FSW14 application or a typo in the Application Sent date (the date is too far in the past)" type="custom" showInputMessage="1">
      <formula1>$S1371&gt;DATE(2014,4,21)</formula1>
    </dataValidation>
    <dataValidation sqref="X1371" prompt="Rejected/returned date is before the App. Received date or is in future." type="custom" showInputMessage="1">
      <formula1>AND(OR($D1371="",$X1371&gt;=$D1371),$X1371&lt;=TODAY())</formula1>
    </dataValidation>
    <dataValidation sqref="Y1371" prompt="Fee Encashed date is before the App.Received date or is in future." type="custom" showInputMessage="1">
      <formula1>AND(OR($D1371="",$Y1371&gt;=$D1371),$Y1371&lt;=TODAY())</formula1>
    </dataValidation>
    <dataValidation sqref="Z1371" prompt="PER Received date is before the Fee Encashed date or is in future." type="custom" showInputMessage="1">
      <formula1>AND($Z1371&lt;=TODAY(),OR($Y1371="",$Y1371&lt;$Z1371))</formula1>
    </dataValidation>
    <dataValidation sqref="D1372" prompt="Non-FSW2014 application or a typo in the date" type="custom" showInputMessage="1">
      <formula1>$D1372&gt;=DATE(2014,5,1)</formula1>
    </dataValidation>
    <dataValidation sqref="S1372" prompt="Non-FSW14 application or a typo in the Application Sent date (the date is too far in the past)" type="custom" showInputMessage="1">
      <formula1>$S1372&gt;DATE(2014,4,21)</formula1>
    </dataValidation>
    <dataValidation sqref="X1372" prompt="Rejected/returned date is before the App. Received date or is in future." type="custom" showInputMessage="1">
      <formula1>AND(OR($D1372="",$X1372&gt;=$D1372),$X1372&lt;=TODAY())</formula1>
    </dataValidation>
    <dataValidation sqref="Y1372" prompt="Fee Encashed date is before the App.Received date or is in future." type="custom" showInputMessage="1">
      <formula1>AND(OR($D1372="",$Y1372&gt;=$D1372),$Y1372&lt;=TODAY())</formula1>
    </dataValidation>
    <dataValidation sqref="Z1372" prompt="PER Received date is before the Fee Encashed date or is in future." type="custom" showInputMessage="1">
      <formula1>AND($Z1372&lt;=TODAY(),OR($Y1372="",$Y1372&lt;$Z1372))</formula1>
    </dataValidation>
    <dataValidation sqref="D1373" prompt="Non-FSW2014 application or a typo in the date" type="custom" showInputMessage="1">
      <formula1>$D1373&gt;=DATE(2014,5,1)</formula1>
    </dataValidation>
    <dataValidation sqref="S1373" prompt="Non-FSW14 application or a typo in the Application Sent date (the date is too far in the past)" type="custom" showInputMessage="1">
      <formula1>$S1373&gt;DATE(2014,4,21)</formula1>
    </dataValidation>
    <dataValidation sqref="X1373" prompt="Rejected/returned date is before the App. Received date or is in future." type="custom" showInputMessage="1">
      <formula1>AND(OR($D1373="",$X1373&gt;=$D1373),$X1373&lt;=TODAY())</formula1>
    </dataValidation>
    <dataValidation sqref="Y1373" prompt="Fee Encashed date is before the App.Received date or is in future." type="custom" showInputMessage="1">
      <formula1>AND(OR($D1373="",$Y1373&gt;=$D1373),$Y1373&lt;=TODAY())</formula1>
    </dataValidation>
    <dataValidation sqref="Z1373" prompt="PER Received date is before the Fee Encashed date or is in future." type="custom" showInputMessage="1">
      <formula1>AND($Z1373&lt;=TODAY(),OR($Y1373="",$Y1373&lt;$Z1373))</formula1>
    </dataValidation>
    <dataValidation sqref="D1374" prompt="Non-FSW2014 application or a typo in the date" type="custom" showInputMessage="1">
      <formula1>$D1374&gt;=DATE(2014,5,1)</formula1>
    </dataValidation>
    <dataValidation sqref="S1374" prompt="Non-FSW14 application or a typo in the Application Sent date (the date is too far in the past)" type="custom" showInputMessage="1">
      <formula1>$S1374&gt;DATE(2014,4,21)</formula1>
    </dataValidation>
    <dataValidation sqref="X1374" prompt="Rejected/returned date is before the App. Received date or is in future." type="custom" showInputMessage="1">
      <formula1>AND(OR($D1374="",$X1374&gt;=$D1374),$X1374&lt;=TODAY())</formula1>
    </dataValidation>
    <dataValidation sqref="Y1374" prompt="Fee Encashed date is before the App.Received date or is in future." type="custom" showInputMessage="1">
      <formula1>AND(OR($D1374="",$Y1374&gt;=$D1374),$Y1374&lt;=TODAY())</formula1>
    </dataValidation>
    <dataValidation sqref="Z1374" prompt="PER Received date is before the Fee Encashed date or is in future." type="custom" showInputMessage="1">
      <formula1>AND($Z1374&lt;=TODAY(),OR($Y1374="",$Y1374&lt;$Z1374))</formula1>
    </dataValidation>
    <dataValidation sqref="D1375" prompt="Non-FSW2014 application or a typo in the date" type="custom" showInputMessage="1">
      <formula1>$D1375&gt;=DATE(2014,5,1)</formula1>
    </dataValidation>
    <dataValidation sqref="S1375" prompt="Non-FSW14 application or a typo in the Application Sent date (the date is too far in the past)" type="custom" showInputMessage="1">
      <formula1>$S1375&gt;DATE(2014,4,21)</formula1>
    </dataValidation>
    <dataValidation sqref="X1375" prompt="Rejected/returned date is before the App. Received date or is in future." type="custom" showInputMessage="1">
      <formula1>AND(OR($D1375="",$X1375&gt;=$D1375),$X1375&lt;=TODAY())</formula1>
    </dataValidation>
    <dataValidation sqref="Y1375" prompt="Fee Encashed date is before the App.Received date or is in future." type="custom" showInputMessage="1">
      <formula1>AND(OR($D1375="",$Y1375&gt;=$D1375),$Y1375&lt;=TODAY())</formula1>
    </dataValidation>
    <dataValidation sqref="Z1375" prompt="PER Received date is before the Fee Encashed date or is in future." type="custom" showInputMessage="1">
      <formula1>AND($Z1375&lt;=TODAY(),OR($Y1375="",$Y1375&lt;$Z1375))</formula1>
    </dataValidation>
    <dataValidation sqref="D1376" prompt="Non-FSW2014 application or a typo in the date" type="custom" showInputMessage="1">
      <formula1>$D1376&gt;=DATE(2014,5,1)</formula1>
    </dataValidation>
    <dataValidation sqref="S1376" prompt="Non-FSW14 application or a typo in the Application Sent date (the date is too far in the past)" type="custom" showInputMessage="1">
      <formula1>$S1376&gt;DATE(2014,4,21)</formula1>
    </dataValidation>
    <dataValidation sqref="X1376" prompt="Rejected/returned date is before the App. Received date or is in future." type="custom" showInputMessage="1">
      <formula1>AND(OR($D1376="",$X1376&gt;=$D1376),$X1376&lt;=TODAY())</formula1>
    </dataValidation>
    <dataValidation sqref="Y1376" prompt="Fee Encashed date is before the App.Received date or is in future." type="custom" showInputMessage="1">
      <formula1>AND(OR($D1376="",$Y1376&gt;=$D1376),$Y1376&lt;=TODAY())</formula1>
    </dataValidation>
    <dataValidation sqref="Z1376" prompt="PER Received date is before the Fee Encashed date or is in future." type="custom" showInputMessage="1">
      <formula1>AND($Z1376&lt;=TODAY(),OR($Y1376="",$Y1376&lt;$Z1376))</formula1>
    </dataValidation>
    <dataValidation sqref="D1377" prompt="Non-FSW2014 application or a typo in the date" type="custom" showInputMessage="1">
      <formula1>$D1377&gt;=DATE(2014,5,1)</formula1>
    </dataValidation>
    <dataValidation sqref="S1377" prompt="Non-FSW14 application or a typo in the Application Sent date (the date is too far in the past)" type="custom" showInputMessage="1">
      <formula1>$S1377&gt;DATE(2014,4,21)</formula1>
    </dataValidation>
    <dataValidation sqref="X1377" prompt="Rejected/returned date is before the App. Received date or is in future." type="custom" showInputMessage="1">
      <formula1>AND(OR($D1377="",$X1377&gt;=$D1377),$X1377&lt;=TODAY())</formula1>
    </dataValidation>
    <dataValidation sqref="Y1377" prompt="Fee Encashed date is before the App.Received date or is in future." type="custom" showInputMessage="1">
      <formula1>AND(OR($D1377="",$Y1377&gt;=$D1377),$Y1377&lt;=TODAY())</formula1>
    </dataValidation>
    <dataValidation sqref="Z1377" prompt="PER Received date is before the Fee Encashed date or is in future." type="custom" showInputMessage="1">
      <formula1>AND($Z1377&lt;=TODAY(),OR($Y1377="",$Y1377&lt;$Z1377))</formula1>
    </dataValidation>
    <dataValidation sqref="D1378" prompt="Non-FSW2014 application or a typo in the date" type="custom" showInputMessage="1">
      <formula1>$D1378&gt;=DATE(2014,5,1)</formula1>
    </dataValidation>
    <dataValidation sqref="S1378" prompt="Non-FSW14 application or a typo in the Application Sent date (the date is too far in the past)" type="custom" showInputMessage="1">
      <formula1>$S1378&gt;DATE(2014,4,21)</formula1>
    </dataValidation>
    <dataValidation sqref="X1378" prompt="Rejected/returned date is before the App. Received date or is in future." type="custom" showInputMessage="1">
      <formula1>AND(OR($D1378="",$X1378&gt;=$D1378),$X1378&lt;=TODAY())</formula1>
    </dataValidation>
    <dataValidation sqref="Y1378" prompt="Fee Encashed date is before the App.Received date or is in future." type="custom" showInputMessage="1">
      <formula1>AND(OR($D1378="",$Y1378&gt;=$D1378),$Y1378&lt;=TODAY())</formula1>
    </dataValidation>
    <dataValidation sqref="Z1378" prompt="PER Received date is before the Fee Encashed date or is in future." type="custom" showInputMessage="1">
      <formula1>AND($Z1378&lt;=TODAY(),OR($Y1378="",$Y1378&lt;$Z1378))</formula1>
    </dataValidation>
    <dataValidation sqref="D1379" prompt="Non-FSW2014 application or a typo in the date" type="custom" showInputMessage="1">
      <formula1>$D1379&gt;=DATE(2014,5,1)</formula1>
    </dataValidation>
    <dataValidation sqref="S1379" prompt="Non-FSW14 application or a typo in the Application Sent date (the date is too far in the past)" type="custom" showInputMessage="1">
      <formula1>$S1379&gt;DATE(2014,4,21)</formula1>
    </dataValidation>
    <dataValidation sqref="X1379" prompt="Rejected/returned date is before the App. Received date or is in future." type="custom" showInputMessage="1">
      <formula1>AND(OR($D1379="",$X1379&gt;=$D1379),$X1379&lt;=TODAY())</formula1>
    </dataValidation>
    <dataValidation sqref="Y1379" prompt="Fee Encashed date is before the App.Received date or is in future." type="custom" showInputMessage="1">
      <formula1>AND(OR($D1379="",$Y1379&gt;=$D1379),$Y1379&lt;=TODAY())</formula1>
    </dataValidation>
    <dataValidation sqref="Z1379" prompt="PER Received date is before the Fee Encashed date or is in future." type="custom" showInputMessage="1">
      <formula1>AND($Z1379&lt;=TODAY(),OR($Y1379="",$Y1379&lt;$Z1379))</formula1>
    </dataValidation>
    <dataValidation sqref="D1380" prompt="Non-FSW2014 application or a typo in the date" type="custom" showInputMessage="1">
      <formula1>$D1380&gt;=DATE(2014,5,1)</formula1>
    </dataValidation>
    <dataValidation sqref="S1380" prompt="Non-FSW14 application or a typo in the Application Sent date (the date is too far in the past)" type="custom" showInputMessage="1">
      <formula1>$S1380&gt;DATE(2014,4,21)</formula1>
    </dataValidation>
    <dataValidation sqref="X1380" prompt="Rejected/returned date is before the App. Received date or is in future." type="custom" showInputMessage="1">
      <formula1>AND(OR($D1380="",$X1380&gt;=$D1380),$X1380&lt;=TODAY())</formula1>
    </dataValidation>
    <dataValidation sqref="Y1380" prompt="Fee Encashed date is before the App.Received date or is in future." type="custom" showInputMessage="1">
      <formula1>AND(OR($D1380="",$Y1380&gt;=$D1380),$Y1380&lt;=TODAY())</formula1>
    </dataValidation>
    <dataValidation sqref="Z1380" prompt="PER Received date is before the Fee Encashed date or is in future." type="custom" showInputMessage="1">
      <formula1>AND($Z1380&lt;=TODAY(),OR($Y1380="",$Y1380&lt;$Z1380))</formula1>
    </dataValidation>
    <dataValidation sqref="D1381" prompt="Non-FSW2014 application or a typo in the date" type="custom" showInputMessage="1">
      <formula1>$D1381&gt;=DATE(2014,5,1)</formula1>
    </dataValidation>
    <dataValidation sqref="S1381" prompt="Non-FSW14 application or a typo in the Application Sent date (the date is too far in the past)" type="custom" showInputMessage="1">
      <formula1>$S1381&gt;DATE(2014,4,21)</formula1>
    </dataValidation>
    <dataValidation sqref="X1381" prompt="Rejected/returned date is before the App. Received date or is in future." type="custom" showInputMessage="1">
      <formula1>AND(OR($D1381="",$X1381&gt;=$D1381),$X1381&lt;=TODAY())</formula1>
    </dataValidation>
    <dataValidation sqref="Y1381" prompt="Fee Encashed date is before the App.Received date or is in future." type="custom" showInputMessage="1">
      <formula1>AND(OR($D1381="",$Y1381&gt;=$D1381),$Y1381&lt;=TODAY())</formula1>
    </dataValidation>
    <dataValidation sqref="Z1381" prompt="PER Received date is before the Fee Encashed date or is in future." type="custom" showInputMessage="1">
      <formula1>AND($Z1381&lt;=TODAY(),OR($Y1381="",$Y1381&lt;$Z1381))</formula1>
    </dataValidation>
    <dataValidation sqref="D1382" prompt="Non-FSW2014 application or a typo in the date" type="custom" showInputMessage="1">
      <formula1>$D1382&gt;=DATE(2014,5,1)</formula1>
    </dataValidation>
    <dataValidation sqref="S1382" prompt="Non-FSW14 application or a typo in the Application Sent date (the date is too far in the past)" type="custom" showInputMessage="1">
      <formula1>$S1382&gt;DATE(2014,4,21)</formula1>
    </dataValidation>
    <dataValidation sqref="X1382" prompt="Rejected/returned date is before the App. Received date or is in future." type="custom" showInputMessage="1">
      <formula1>AND(OR($D1382="",$X1382&gt;=$D1382),$X1382&lt;=TODAY())</formula1>
    </dataValidation>
    <dataValidation sqref="Y1382" prompt="Fee Encashed date is before the App.Received date or is in future." type="custom" showInputMessage="1">
      <formula1>AND(OR($D1382="",$Y1382&gt;=$D1382),$Y1382&lt;=TODAY())</formula1>
    </dataValidation>
    <dataValidation sqref="Z1382" prompt="PER Received date is before the Fee Encashed date or is in future." type="custom" showInputMessage="1">
      <formula1>AND($Z1382&lt;=TODAY(),OR($Y1382="",$Y1382&lt;$Z1382))</formula1>
    </dataValidation>
    <dataValidation sqref="D1383" prompt="Non-FSW2014 application or a typo in the date" type="custom" showInputMessage="1">
      <formula1>$D1383&gt;=DATE(2014,5,1)</formula1>
    </dataValidation>
    <dataValidation sqref="S1383" prompt="Non-FSW14 application or a typo in the Application Sent date (the date is too far in the past)" type="custom" showInputMessage="1">
      <formula1>$S1383&gt;DATE(2014,4,21)</formula1>
    </dataValidation>
    <dataValidation sqref="X1383" prompt="Rejected/returned date is before the App. Received date or is in future." type="custom" showInputMessage="1">
      <formula1>AND(OR($D1383="",$X1383&gt;=$D1383),$X1383&lt;=TODAY())</formula1>
    </dataValidation>
    <dataValidation sqref="Y1383" prompt="Fee Encashed date is before the App.Received date or is in future." type="custom" showInputMessage="1">
      <formula1>AND(OR($D1383="",$Y1383&gt;=$D1383),$Y1383&lt;=TODAY())</formula1>
    </dataValidation>
    <dataValidation sqref="Z1383" prompt="PER Received date is before the Fee Encashed date or is in future." type="custom" showInputMessage="1">
      <formula1>AND($Z1383&lt;=TODAY(),OR($Y1383="",$Y1383&lt;$Z1383))</formula1>
    </dataValidation>
    <dataValidation sqref="D1384" prompt="Non-FSW2014 application or a typo in the date" type="custom" showInputMessage="1">
      <formula1>$D1384&gt;=DATE(2014,5,1)</formula1>
    </dataValidation>
    <dataValidation sqref="S1384" prompt="Non-FSW14 application or a typo in the Application Sent date (the date is too far in the past)" type="custom" showInputMessage="1">
      <formula1>$S1384&gt;DATE(2014,4,21)</formula1>
    </dataValidation>
    <dataValidation sqref="X1384" prompt="Rejected/returned date is before the App. Received date or is in future." type="custom" showInputMessage="1">
      <formula1>AND(OR($D1384="",$X1384&gt;=$D1384),$X1384&lt;=TODAY())</formula1>
    </dataValidation>
    <dataValidation sqref="Y1384" prompt="Fee Encashed date is before the App.Received date or is in future." type="custom" showInputMessage="1">
      <formula1>AND(OR($D1384="",$Y1384&gt;=$D1384),$Y1384&lt;=TODAY())</formula1>
    </dataValidation>
    <dataValidation sqref="Z1384" prompt="PER Received date is before the Fee Encashed date or is in future." type="custom" showInputMessage="1">
      <formula1>AND($Z1384&lt;=TODAY(),OR($Y1384="",$Y1384&lt;$Z1384))</formula1>
    </dataValidation>
    <dataValidation sqref="D1385" prompt="Non-FSW2014 application or a typo in the date" type="custom" showInputMessage="1">
      <formula1>$D1385&gt;=DATE(2014,5,1)</formula1>
    </dataValidation>
    <dataValidation sqref="S1385" prompt="Non-FSW14 application or a typo in the Application Sent date (the date is too far in the past)" type="custom" showInputMessage="1">
      <formula1>$S1385&gt;DATE(2014,4,21)</formula1>
    </dataValidation>
    <dataValidation sqref="X1385" prompt="Rejected/returned date is before the App. Received date or is in future." type="custom" showInputMessage="1">
      <formula1>AND(OR($D1385="",$X1385&gt;=$D1385),$X1385&lt;=TODAY())</formula1>
    </dataValidation>
    <dataValidation sqref="Y1385" prompt="Fee Encashed date is before the App.Received date or is in future." type="custom" showInputMessage="1">
      <formula1>AND(OR($D1385="",$Y1385&gt;=$D1385),$Y1385&lt;=TODAY())</formula1>
    </dataValidation>
    <dataValidation sqref="Z1385" prompt="PER Received date is before the Fee Encashed date or is in future." type="custom" showInputMessage="1">
      <formula1>AND($Z1385&lt;=TODAY(),OR($Y1385="",$Y1385&lt;$Z1385))</formula1>
    </dataValidation>
    <dataValidation sqref="D1386" prompt="Non-FSW2014 application or a typo in the date" type="custom" showInputMessage="1">
      <formula1>$D1386&gt;=DATE(2014,5,1)</formula1>
    </dataValidation>
    <dataValidation sqref="S1386" prompt="Non-FSW14 application or a typo in the Application Sent date (the date is too far in the past)" type="custom" showInputMessage="1">
      <formula1>$S1386&gt;DATE(2014,4,21)</formula1>
    </dataValidation>
    <dataValidation sqref="X1386" prompt="Rejected/returned date is before the App. Received date or is in future." type="custom" showInputMessage="1">
      <formula1>AND(OR($D1386="",$X1386&gt;=$D1386),$X1386&lt;=TODAY())</formula1>
    </dataValidation>
    <dataValidation sqref="Y1386" prompt="Fee Encashed date is before the App.Received date or is in future." type="custom" showInputMessage="1">
      <formula1>AND(OR($D1386="",$Y1386&gt;=$D1386),$Y1386&lt;=TODAY())</formula1>
    </dataValidation>
    <dataValidation sqref="Z1386" prompt="PER Received date is before the Fee Encashed date or is in future." type="custom" showInputMessage="1">
      <formula1>AND($Z1386&lt;=TODAY(),OR($Y1386="",$Y1386&lt;$Z1386))</formula1>
    </dataValidation>
    <dataValidation sqref="D1387" prompt="Non-FSW2014 application or a typo in the date" type="custom" showInputMessage="1">
      <formula1>$D1387&gt;=DATE(2014,5,1)</formula1>
    </dataValidation>
    <dataValidation sqref="S1387" prompt="Non-FSW14 application or a typo in the Application Sent date (the date is too far in the past)" type="custom" showInputMessage="1">
      <formula1>$S1387&gt;DATE(2014,4,21)</formula1>
    </dataValidation>
    <dataValidation sqref="X1387" prompt="Rejected/returned date is before the App. Received date or is in future." type="custom" showInputMessage="1">
      <formula1>AND(OR($D1387="",$X1387&gt;=$D1387),$X1387&lt;=TODAY())</formula1>
    </dataValidation>
    <dataValidation sqref="Y1387" prompt="Fee Encashed date is before the App.Received date or is in future." type="custom" showInputMessage="1">
      <formula1>AND(OR($D1387="",$Y1387&gt;=$D1387),$Y1387&lt;=TODAY())</formula1>
    </dataValidation>
    <dataValidation sqref="Z1387" prompt="PER Received date is before the Fee Encashed date or is in future." type="custom" showInputMessage="1">
      <formula1>AND($Z1387&lt;=TODAY(),OR($Y1387="",$Y1387&lt;$Z1387))</formula1>
    </dataValidation>
    <dataValidation sqref="D1388" prompt="Non-FSW2014 application or a typo in the date" type="custom" showInputMessage="1">
      <formula1>$D1388&gt;=DATE(2014,5,1)</formula1>
    </dataValidation>
    <dataValidation sqref="S1388" prompt="Non-FSW14 application or a typo in the Application Sent date (the date is too far in the past)" type="custom" showInputMessage="1">
      <formula1>$S1388&gt;DATE(2014,4,21)</formula1>
    </dataValidation>
    <dataValidation sqref="X1388" prompt="Rejected/returned date is before the App. Received date or is in future." type="custom" showInputMessage="1">
      <formula1>AND(OR($D1388="",$X1388&gt;=$D1388),$X1388&lt;=TODAY())</formula1>
    </dataValidation>
    <dataValidation sqref="Y1388" prompt="Fee Encashed date is before the App.Received date or is in future." type="custom" showInputMessage="1">
      <formula1>AND(OR($D1388="",$Y1388&gt;=$D1388),$Y1388&lt;=TODAY())</formula1>
    </dataValidation>
    <dataValidation sqref="Z1388" prompt="PER Received date is before the Fee Encashed date or is in future." type="custom" showInputMessage="1">
      <formula1>AND($Z1388&lt;=TODAY(),OR($Y1388="",$Y1388&lt;$Z1388))</formula1>
    </dataValidation>
    <dataValidation sqref="D1389" prompt="Non-FSW2014 application or a typo in the date" type="custom" showInputMessage="1">
      <formula1>$D1389&gt;=DATE(2014,5,1)</formula1>
    </dataValidation>
    <dataValidation sqref="S1389" prompt="Non-FSW14 application or a typo in the Application Sent date (the date is too far in the past)" type="custom" showInputMessage="1">
      <formula1>$S1389&gt;DATE(2014,4,21)</formula1>
    </dataValidation>
    <dataValidation sqref="X1389" prompt="Rejected/returned date is before the App. Received date or is in future." type="custom" showInputMessage="1">
      <formula1>AND(OR($D1389="",$X1389&gt;=$D1389),$X1389&lt;=TODAY())</formula1>
    </dataValidation>
    <dataValidation sqref="Y1389" prompt="Fee Encashed date is before the App.Received date or is in future." type="custom" showInputMessage="1">
      <formula1>AND(OR($D1389="",$Y1389&gt;=$D1389),$Y1389&lt;=TODAY())</formula1>
    </dataValidation>
    <dataValidation sqref="Z1389" prompt="PER Received date is before the Fee Encashed date or is in future." type="custom" showInputMessage="1">
      <formula1>AND($Z1389&lt;=TODAY(),OR($Y1389="",$Y1389&lt;$Z1389))</formula1>
    </dataValidation>
    <dataValidation sqref="D1390" prompt="Non-FSW2014 application or a typo in the date" type="custom" showInputMessage="1">
      <formula1>$D1390&gt;=DATE(2014,5,1)</formula1>
    </dataValidation>
    <dataValidation sqref="S1390" prompt="Non-FSW14 application or a typo in the Application Sent date (the date is too far in the past)" type="custom" showInputMessage="1">
      <formula1>$S1390&gt;DATE(2014,4,21)</formula1>
    </dataValidation>
    <dataValidation sqref="X1390" prompt="Rejected/returned date is before the App. Received date or is in future." type="custom" showInputMessage="1">
      <formula1>AND(OR($D1390="",$X1390&gt;=$D1390),$X1390&lt;=TODAY())</formula1>
    </dataValidation>
    <dataValidation sqref="Y1390" prompt="Fee Encashed date is before the App.Received date or is in future." type="custom" showInputMessage="1">
      <formula1>AND(OR($D1390="",$Y1390&gt;=$D1390),$Y1390&lt;=TODAY())</formula1>
    </dataValidation>
    <dataValidation sqref="Z1390" prompt="PER Received date is before the Fee Encashed date or is in future." type="custom" showInputMessage="1">
      <formula1>AND($Z1390&lt;=TODAY(),OR($Y1390="",$Y1390&lt;$Z1390))</formula1>
    </dataValidation>
    <dataValidation sqref="D1391" prompt="Non-FSW2014 application or a typo in the date" type="custom" showInputMessage="1">
      <formula1>$D1391&gt;=DATE(2014,5,1)</formula1>
    </dataValidation>
    <dataValidation sqref="S1391" prompt="Non-FSW14 application or a typo in the Application Sent date (the date is too far in the past)" type="custom" showInputMessage="1">
      <formula1>$S1391&gt;DATE(2014,4,21)</formula1>
    </dataValidation>
    <dataValidation sqref="X1391" prompt="Rejected/returned date is before the App. Received date or is in future." type="custom" showInputMessage="1">
      <formula1>AND(OR($D1391="",$X1391&gt;=$D1391),$X1391&lt;=TODAY())</formula1>
    </dataValidation>
    <dataValidation sqref="Y1391" prompt="Fee Encashed date is before the App.Received date or is in future." type="custom" showInputMessage="1">
      <formula1>AND(OR($D1391="",$Y1391&gt;=$D1391),$Y1391&lt;=TODAY())</formula1>
    </dataValidation>
    <dataValidation sqref="Z1391" prompt="PER Received date is before the Fee Encashed date or is in future." type="custom" showInputMessage="1">
      <formula1>AND($Z1391&lt;=TODAY(),OR($Y1391="",$Y1391&lt;$Z1391))</formula1>
    </dataValidation>
    <dataValidation sqref="D1392" prompt="Non-FSW2014 application or a typo in the date" type="custom" showInputMessage="1">
      <formula1>$D1392&gt;=DATE(2014,5,1)</formula1>
    </dataValidation>
    <dataValidation sqref="S1392" prompt="Non-FSW14 application or a typo in the Application Sent date (the date is too far in the past)" type="custom" showInputMessage="1">
      <formula1>$S1392&gt;DATE(2014,4,21)</formula1>
    </dataValidation>
    <dataValidation sqref="X1392" prompt="Rejected/returned date is before the App. Received date or is in future." type="custom" showInputMessage="1">
      <formula1>AND(OR($D1392="",$X1392&gt;=$D1392),$X1392&lt;=TODAY())</formula1>
    </dataValidation>
    <dataValidation sqref="Y1392" prompt="Fee Encashed date is before the App.Received date or is in future." type="custom" showInputMessage="1">
      <formula1>AND(OR($D1392="",$Y1392&gt;=$D1392),$Y1392&lt;=TODAY())</formula1>
    </dataValidation>
    <dataValidation sqref="Z1392" prompt="PER Received date is before the Fee Encashed date or is in future." type="custom" showInputMessage="1">
      <formula1>AND($Z1392&lt;=TODAY(),OR($Y1392="",$Y1392&lt;$Z1392))</formula1>
    </dataValidation>
    <dataValidation sqref="D1393" prompt="Non-FSW2014 application or a typo in the date" type="custom" showInputMessage="1">
      <formula1>$D1393&gt;=DATE(2014,5,1)</formula1>
    </dataValidation>
    <dataValidation sqref="S1393" prompt="Non-FSW14 application or a typo in the Application Sent date (the date is too far in the past)" type="custom" showInputMessage="1">
      <formula1>$S1393&gt;DATE(2014,4,21)</formula1>
    </dataValidation>
    <dataValidation sqref="X1393" prompt="Rejected/returned date is before the App. Received date or is in future." type="custom" showInputMessage="1">
      <formula1>AND(OR($D1393="",$X1393&gt;=$D1393),$X1393&lt;=TODAY())</formula1>
    </dataValidation>
    <dataValidation sqref="Y1393" prompt="Fee Encashed date is before the App.Received date or is in future." type="custom" showInputMessage="1">
      <formula1>AND(OR($D1393="",$Y1393&gt;=$D1393),$Y1393&lt;=TODAY())</formula1>
    </dataValidation>
    <dataValidation sqref="Z1393" prompt="PER Received date is before the Fee Encashed date or is in future." type="custom" showInputMessage="1">
      <formula1>AND($Z1393&lt;=TODAY(),OR($Y1393="",$Y1393&lt;$Z1393))</formula1>
    </dataValidation>
    <dataValidation sqref="D1394" prompt="Non-FSW2014 application or a typo in the date" type="custom" showInputMessage="1">
      <formula1>$D1394&gt;=DATE(2014,5,1)</formula1>
    </dataValidation>
    <dataValidation sqref="S1394" prompt="Non-FSW14 application or a typo in the Application Sent date (the date is too far in the past)" type="custom" showInputMessage="1">
      <formula1>$S1394&gt;DATE(2014,4,21)</formula1>
    </dataValidation>
    <dataValidation sqref="X1394" prompt="Rejected/returned date is before the App. Received date or is in future." type="custom" showInputMessage="1">
      <formula1>AND(OR($D1394="",$X1394&gt;=$D1394),$X1394&lt;=TODAY())</formula1>
    </dataValidation>
    <dataValidation sqref="Y1394" prompt="Fee Encashed date is before the App.Received date or is in future." type="custom" showInputMessage="1">
      <formula1>AND(OR($D1394="",$Y1394&gt;=$D1394),$Y1394&lt;=TODAY())</formula1>
    </dataValidation>
    <dataValidation sqref="Z1394" prompt="PER Received date is before the Fee Encashed date or is in future." type="custom" showInputMessage="1">
      <formula1>AND($Z1394&lt;=TODAY(),OR($Y1394="",$Y1394&lt;$Z1394))</formula1>
    </dataValidation>
    <dataValidation sqref="D1395" prompt="Non-FSW2014 application or a typo in the date" type="custom" showInputMessage="1">
      <formula1>$D1395&gt;=DATE(2014,5,1)</formula1>
    </dataValidation>
    <dataValidation sqref="S1395" prompt="Non-FSW14 application or a typo in the Application Sent date (the date is too far in the past)" type="custom" showInputMessage="1">
      <formula1>$S1395&gt;DATE(2014,4,21)</formula1>
    </dataValidation>
    <dataValidation sqref="X1395" prompt="Rejected/returned date is before the App. Received date or is in future." type="custom" showInputMessage="1">
      <formula1>AND(OR($D1395="",$X1395&gt;=$D1395),$X1395&lt;=TODAY())</formula1>
    </dataValidation>
    <dataValidation sqref="Y1395" prompt="Fee Encashed date is before the App.Received date or is in future." type="custom" showInputMessage="1">
      <formula1>AND(OR($D1395="",$Y1395&gt;=$D1395),$Y1395&lt;=TODAY())</formula1>
    </dataValidation>
    <dataValidation sqref="Z1395" prompt="PER Received date is before the Fee Encashed date or is in future." type="custom" showInputMessage="1">
      <formula1>AND($Z1395&lt;=TODAY(),OR($Y1395="",$Y1395&lt;$Z1395))</formula1>
    </dataValidation>
    <dataValidation sqref="D1396" prompt="Non-FSW2014 application or a typo in the date" type="custom" showInputMessage="1">
      <formula1>$D1396&gt;=DATE(2014,5,1)</formula1>
    </dataValidation>
    <dataValidation sqref="S1396" prompt="Non-FSW14 application or a typo in the Application Sent date (the date is too far in the past)" type="custom" showInputMessage="1">
      <formula1>$S1396&gt;DATE(2014,4,21)</formula1>
    </dataValidation>
    <dataValidation sqref="X1396" prompt="Rejected/returned date is before the App. Received date or is in future." type="custom" showInputMessage="1">
      <formula1>AND(OR($D1396="",$X1396&gt;=$D1396),$X1396&lt;=TODAY())</formula1>
    </dataValidation>
    <dataValidation sqref="Y1396" prompt="Fee Encashed date is before the App.Received date or is in future." type="custom" showInputMessage="1">
      <formula1>AND(OR($D1396="",$Y1396&gt;=$D1396),$Y1396&lt;=TODAY())</formula1>
    </dataValidation>
    <dataValidation sqref="Z1396" prompt="PER Received date is before the Fee Encashed date or is in future." type="custom" showInputMessage="1">
      <formula1>AND($Z1396&lt;=TODAY(),OR($Y1396="",$Y1396&lt;$Z1396))</formula1>
    </dataValidation>
    <dataValidation sqref="D1397" prompt="Non-FSW2014 application or a typo in the date" type="custom" showInputMessage="1">
      <formula1>$D1397&gt;=DATE(2014,5,1)</formula1>
    </dataValidation>
    <dataValidation sqref="S1397" prompt="Non-FSW14 application or a typo in the Application Sent date (the date is too far in the past)" type="custom" showInputMessage="1">
      <formula1>$S1397&gt;DATE(2014,4,21)</formula1>
    </dataValidation>
    <dataValidation sqref="X1397" prompt="Rejected/returned date is before the App. Received date or is in future." type="custom" showInputMessage="1">
      <formula1>AND(OR($D1397="",$X1397&gt;=$D1397),$X1397&lt;=TODAY())</formula1>
    </dataValidation>
    <dataValidation sqref="Y1397" prompt="Fee Encashed date is before the App.Received date or is in future." type="custom" showInputMessage="1">
      <formula1>AND(OR($D1397="",$Y1397&gt;=$D1397),$Y1397&lt;=TODAY())</formula1>
    </dataValidation>
    <dataValidation sqref="Z1397" prompt="PER Received date is before the Fee Encashed date or is in future." type="custom" showInputMessage="1">
      <formula1>AND($Z1397&lt;=TODAY(),OR($Y1397="",$Y1397&lt;$Z1397))</formula1>
    </dataValidation>
    <dataValidation sqref="D1398" prompt="Non-FSW2014 application or a typo in the date" type="custom" showInputMessage="1">
      <formula1>$D1398&gt;=DATE(2014,5,1)</formula1>
    </dataValidation>
    <dataValidation sqref="S1398" prompt="Non-FSW14 application or a typo in the Application Sent date (the date is too far in the past)" type="custom" showInputMessage="1">
      <formula1>$S1398&gt;DATE(2014,4,21)</formula1>
    </dataValidation>
    <dataValidation sqref="X1398" prompt="Rejected/returned date is before the App. Received date or is in future." type="custom" showInputMessage="1">
      <formula1>AND(OR($D1398="",$X1398&gt;=$D1398),$X1398&lt;=TODAY())</formula1>
    </dataValidation>
    <dataValidation sqref="Y1398" prompt="Fee Encashed date is before the App.Received date or is in future." type="custom" showInputMessage="1">
      <formula1>AND(OR($D1398="",$Y1398&gt;=$D1398),$Y1398&lt;=TODAY())</formula1>
    </dataValidation>
    <dataValidation sqref="Z1398" prompt="PER Received date is before the Fee Encashed date or is in future." type="custom" showInputMessage="1">
      <formula1>AND($Z1398&lt;=TODAY(),OR($Y1398="",$Y1398&lt;$Z1398))</formula1>
    </dataValidation>
    <dataValidation sqref="D1399" prompt="Non-FSW2014 application or a typo in the date" type="custom" showInputMessage="1">
      <formula1>$D1399&gt;=DATE(2014,5,1)</formula1>
    </dataValidation>
    <dataValidation sqref="S1399" prompt="Non-FSW14 application or a typo in the Application Sent date (the date is too far in the past)" type="custom" showInputMessage="1">
      <formula1>$S1399&gt;DATE(2014,4,21)</formula1>
    </dataValidation>
    <dataValidation sqref="X1399" prompt="Rejected/returned date is before the App. Received date or is in future." type="custom" showInputMessage="1">
      <formula1>AND(OR($D1399="",$X1399&gt;=$D1399),$X1399&lt;=TODAY())</formula1>
    </dataValidation>
    <dataValidation sqref="Y1399" prompt="Fee Encashed date is before the App.Received date or is in future." type="custom" showInputMessage="1">
      <formula1>AND(OR($D1399="",$Y1399&gt;=$D1399),$Y1399&lt;=TODAY())</formula1>
    </dataValidation>
    <dataValidation sqref="Z1399" prompt="PER Received date is before the Fee Encashed date or is in future." type="custom" showInputMessage="1">
      <formula1>AND($Z1399&lt;=TODAY(),OR($Y1399="",$Y1399&lt;$Z1399))</formula1>
    </dataValidation>
    <dataValidation sqref="D1400" prompt="Non-FSW2014 application or a typo in the date" type="custom" showInputMessage="1">
      <formula1>$D1400&gt;=DATE(2014,5,1)</formula1>
    </dataValidation>
    <dataValidation sqref="S1400" prompt="Non-FSW14 application or a typo in the Application Sent date (the date is too far in the past)" type="custom" showInputMessage="1">
      <formula1>$S1400&gt;DATE(2014,4,21)</formula1>
    </dataValidation>
    <dataValidation sqref="X1400" prompt="Rejected/returned date is before the App. Received date or is in future." type="custom" showInputMessage="1">
      <formula1>AND(OR($D1400="",$X1400&gt;=$D1400),$X1400&lt;=TODAY())</formula1>
    </dataValidation>
    <dataValidation sqref="Y1400" prompt="Fee Encashed date is before the App.Received date or is in future." type="custom" showInputMessage="1">
      <formula1>AND(OR($D1400="",$Y1400&gt;=$D1400),$Y1400&lt;=TODAY())</formula1>
    </dataValidation>
    <dataValidation sqref="Z1400" prompt="PER Received date is before the Fee Encashed date or is in future." type="custom" showInputMessage="1">
      <formula1>AND($Z1400&lt;=TODAY(),OR($Y1400="",$Y1400&lt;$Z1400))</formula1>
    </dataValidation>
    <dataValidation sqref="D1401" prompt="Non-FSW2014 application or a typo in the date" type="custom" showInputMessage="1">
      <formula1>$D1401&gt;=DATE(2014,5,1)</formula1>
    </dataValidation>
    <dataValidation sqref="S1401" prompt="Non-FSW14 application or a typo in the Application Sent date (the date is too far in the past)" type="custom" showInputMessage="1">
      <formula1>$S1401&gt;DATE(2014,4,21)</formula1>
    </dataValidation>
    <dataValidation sqref="X1401" prompt="Rejected/returned date is before the App. Received date or is in future." type="custom" showInputMessage="1">
      <formula1>AND(OR($D1401="",$X1401&gt;=$D1401),$X1401&lt;=TODAY())</formula1>
    </dataValidation>
    <dataValidation sqref="Y1401" prompt="Fee Encashed date is before the App.Received date or is in future." type="custom" showInputMessage="1">
      <formula1>AND(OR($D1401="",$Y1401&gt;=$D1401),$Y1401&lt;=TODAY())</formula1>
    </dataValidation>
    <dataValidation sqref="Z1401" prompt="PER Received date is before the Fee Encashed date or is in future." type="custom" showInputMessage="1">
      <formula1>AND($Z1401&lt;=TODAY(),OR($Y1401="",$Y1401&lt;$Z1401))</formula1>
    </dataValidation>
    <dataValidation sqref="D1402" prompt="Non-FSW2014 application or a typo in the date" type="custom" showInputMessage="1">
      <formula1>$D1402&gt;=DATE(2014,5,1)</formula1>
    </dataValidation>
    <dataValidation sqref="S1402" prompt="Non-FSW14 application or a typo in the Application Sent date (the date is too far in the past)" type="custom" showInputMessage="1">
      <formula1>$S1402&gt;DATE(2014,4,21)</formula1>
    </dataValidation>
    <dataValidation sqref="X1402" prompt="Rejected/returned date is before the App. Received date or is in future." type="custom" showInputMessage="1">
      <formula1>AND(OR($D1402="",$X1402&gt;=$D1402),$X1402&lt;=TODAY())</formula1>
    </dataValidation>
    <dataValidation sqref="Y1402" prompt="Fee Encashed date is before the App.Received date or is in future." type="custom" showInputMessage="1">
      <formula1>AND(OR($D1402="",$Y1402&gt;=$D1402),$Y1402&lt;=TODAY())</formula1>
    </dataValidation>
    <dataValidation sqref="Z1402" prompt="PER Received date is before the Fee Encashed date or is in future." type="custom" showInputMessage="1">
      <formula1>AND($Z1402&lt;=TODAY(),OR($Y1402="",$Y1402&lt;$Z1402))</formula1>
    </dataValidation>
    <dataValidation sqref="D1403" prompt="Non-FSW2014 application or a typo in the date" type="custom" showInputMessage="1">
      <formula1>$D1403&gt;=DATE(2014,5,1)</formula1>
    </dataValidation>
    <dataValidation sqref="S1403" prompt="Non-FSW14 application or a typo in the Application Sent date (the date is too far in the past)" type="custom" showInputMessage="1">
      <formula1>$S1403&gt;DATE(2014,4,21)</formula1>
    </dataValidation>
    <dataValidation sqref="X1403" prompt="Rejected/returned date is before the App. Received date or is in future." type="custom" showInputMessage="1">
      <formula1>AND(OR($D1403="",$X1403&gt;=$D1403),$X1403&lt;=TODAY())</formula1>
    </dataValidation>
    <dataValidation sqref="Y1403" prompt="Fee Encashed date is before the App.Received date or is in future." type="custom" showInputMessage="1">
      <formula1>AND(OR($D1403="",$Y1403&gt;=$D1403),$Y1403&lt;=TODAY())</formula1>
    </dataValidation>
    <dataValidation sqref="Z1403" prompt="PER Received date is before the Fee Encashed date or is in future." type="custom" showInputMessage="1">
      <formula1>AND($Z1403&lt;=TODAY(),OR($Y1403="",$Y1403&lt;$Z1403))</formula1>
    </dataValidation>
    <dataValidation sqref="D1404" prompt="Non-FSW2014 application or a typo in the date" type="custom" showInputMessage="1">
      <formula1>$D1404&gt;=DATE(2014,5,1)</formula1>
    </dataValidation>
    <dataValidation sqref="S1404" prompt="Non-FSW14 application or a typo in the Application Sent date (the date is too far in the past)" type="custom" showInputMessage="1">
      <formula1>$S1404&gt;DATE(2014,4,21)</formula1>
    </dataValidation>
    <dataValidation sqref="X1404" prompt="Rejected/returned date is before the App. Received date or is in future." type="custom" showInputMessage="1">
      <formula1>AND(OR($D1404="",$X1404&gt;=$D1404),$X1404&lt;=TODAY())</formula1>
    </dataValidation>
    <dataValidation sqref="Y1404" prompt="Fee Encashed date is before the App.Received date or is in future." type="custom" showInputMessage="1">
      <formula1>AND(OR($D1404="",$Y1404&gt;=$D1404),$Y1404&lt;=TODAY())</formula1>
    </dataValidation>
    <dataValidation sqref="Z1404" prompt="PER Received date is before the Fee Encashed date or is in future." type="custom" showInputMessage="1">
      <formula1>AND($Z1404&lt;=TODAY(),OR($Y1404="",$Y1404&lt;$Z1404))</formula1>
    </dataValidation>
    <dataValidation sqref="D1405" prompt="Non-FSW2014 application or a typo in the date" type="custom" showInputMessage="1">
      <formula1>$D1405&gt;=DATE(2014,5,1)</formula1>
    </dataValidation>
    <dataValidation sqref="S1405" prompt="Non-FSW14 application or a typo in the Application Sent date (the date is too far in the past)" type="custom" showInputMessage="1">
      <formula1>$S1405&gt;DATE(2014,4,21)</formula1>
    </dataValidation>
    <dataValidation sqref="X1405" prompt="Rejected/returned date is before the App. Received date or is in future." type="custom" showInputMessage="1">
      <formula1>AND(OR($D1405="",$X1405&gt;=$D1405),$X1405&lt;=TODAY())</formula1>
    </dataValidation>
    <dataValidation sqref="Y1405" prompt="Fee Encashed date is before the App.Received date or is in future." type="custom" showInputMessage="1">
      <formula1>AND(OR($D1405="",$Y1405&gt;=$D1405),$Y1405&lt;=TODAY())</formula1>
    </dataValidation>
    <dataValidation sqref="Z1405" prompt="PER Received date is before the Fee Encashed date or is in future." type="custom" showInputMessage="1">
      <formula1>AND($Z1405&lt;=TODAY(),OR($Y1405="",$Y1405&lt;$Z1405))</formula1>
    </dataValidation>
    <dataValidation sqref="D1406" prompt="Non-FSW2014 application or a typo in the date" type="custom" showInputMessage="1">
      <formula1>$D1406&gt;=DATE(2014,5,1)</formula1>
    </dataValidation>
    <dataValidation sqref="S1406" prompt="Non-FSW14 application or a typo in the Application Sent date (the date is too far in the past)" type="custom" showInputMessage="1">
      <formula1>$S1406&gt;DATE(2014,4,21)</formula1>
    </dataValidation>
    <dataValidation sqref="X1406" prompt="Rejected/returned date is before the App. Received date or is in future." type="custom" showInputMessage="1">
      <formula1>AND(OR($D1406="",$X1406&gt;=$D1406),$X1406&lt;=TODAY())</formula1>
    </dataValidation>
    <dataValidation sqref="Y1406" prompt="Fee Encashed date is before the App.Received date or is in future." type="custom" showInputMessage="1">
      <formula1>AND(OR($D1406="",$Y1406&gt;=$D1406),$Y1406&lt;=TODAY())</formula1>
    </dataValidation>
    <dataValidation sqref="Z1406" prompt="PER Received date is before the Fee Encashed date or is in future." type="custom" showInputMessage="1">
      <formula1>AND($Z1406&lt;=TODAY(),OR($Y1406="",$Y1406&lt;$Z1406))</formula1>
    </dataValidation>
    <dataValidation sqref="D1407" prompt="Non-FSW2014 application or a typo in the date" type="custom" showInputMessage="1">
      <formula1>$D1407&gt;=DATE(2014,5,1)</formula1>
    </dataValidation>
    <dataValidation sqref="S1407" prompt="Non-FSW14 application or a typo in the Application Sent date (the date is too far in the past)" type="custom" showInputMessage="1">
      <formula1>$S1407&gt;DATE(2014,4,21)</formula1>
    </dataValidation>
    <dataValidation sqref="X1407" prompt="Rejected/returned date is before the App. Received date or is in future." type="custom" showInputMessage="1">
      <formula1>AND(OR($D1407="",$X1407&gt;=$D1407),$X1407&lt;=TODAY())</formula1>
    </dataValidation>
    <dataValidation sqref="Y1407" prompt="Fee Encashed date is before the App.Received date or is in future." type="custom" showInputMessage="1">
      <formula1>AND(OR($D1407="",$Y1407&gt;=$D1407),$Y1407&lt;=TODAY())</formula1>
    </dataValidation>
    <dataValidation sqref="Z1407" prompt="PER Received date is before the Fee Encashed date or is in future." type="custom" showInputMessage="1">
      <formula1>AND($Z1407&lt;=TODAY(),OR($Y1407="",$Y1407&lt;$Z1407))</formula1>
    </dataValidation>
    <dataValidation sqref="D1408" prompt="Non-FSW2014 application or a typo in the date" type="custom" showInputMessage="1">
      <formula1>$D1408&gt;=DATE(2014,5,1)</formula1>
    </dataValidation>
    <dataValidation sqref="S1408" prompt="Non-FSW14 application or a typo in the Application Sent date (the date is too far in the past)" type="custom" showInputMessage="1">
      <formula1>$S1408&gt;DATE(2014,4,21)</formula1>
    </dataValidation>
    <dataValidation sqref="X1408" prompt="Rejected/returned date is before the App. Received date or is in future." type="custom" showInputMessage="1">
      <formula1>AND(OR($D1408="",$X1408&gt;=$D1408),$X1408&lt;=TODAY())</formula1>
    </dataValidation>
    <dataValidation sqref="Y1408" prompt="Fee Encashed date is before the App.Received date or is in future." type="custom" showInputMessage="1">
      <formula1>AND(OR($D1408="",$Y1408&gt;=$D1408),$Y1408&lt;=TODAY())</formula1>
    </dataValidation>
    <dataValidation sqref="Z1408" prompt="PER Received date is before the Fee Encashed date or is in future." type="custom" showInputMessage="1">
      <formula1>AND($Z1408&lt;=TODAY(),OR($Y1408="",$Y1408&lt;$Z1408))</formula1>
    </dataValidation>
    <dataValidation sqref="D1409" prompt="Non-FSW2014 application or a typo in the date" type="custom" showInputMessage="1">
      <formula1>$D1409&gt;=DATE(2014,5,1)</formula1>
    </dataValidation>
    <dataValidation sqref="S1409" prompt="Non-FSW14 application or a typo in the Application Sent date (the date is too far in the past)" type="custom" showInputMessage="1">
      <formula1>$S1409&gt;DATE(2014,4,21)</formula1>
    </dataValidation>
    <dataValidation sqref="X1409" prompt="Rejected/returned date is before the App. Received date or is in future." type="custom" showInputMessage="1">
      <formula1>AND(OR($D1409="",$X1409&gt;=$D1409),$X1409&lt;=TODAY())</formula1>
    </dataValidation>
    <dataValidation sqref="Y1409" prompt="Fee Encashed date is before the App.Received date or is in future." type="custom" showInputMessage="1">
      <formula1>AND(OR($D1409="",$Y1409&gt;=$D1409),$Y1409&lt;=TODAY())</formula1>
    </dataValidation>
    <dataValidation sqref="Z1409" prompt="PER Received date is before the Fee Encashed date or is in future." type="custom" showInputMessage="1">
      <formula1>AND($Z1409&lt;=TODAY(),OR($Y1409="",$Y1409&lt;$Z1409))</formula1>
    </dataValidation>
    <dataValidation sqref="D1410" prompt="Non-FSW2014 application or a typo in the date" type="custom" showInputMessage="1">
      <formula1>$D1410&gt;=DATE(2014,5,1)</formula1>
    </dataValidation>
    <dataValidation sqref="S1410" prompt="Non-FSW14 application or a typo in the Application Sent date (the date is too far in the past)" type="custom" showInputMessage="1">
      <formula1>$S1410&gt;DATE(2014,4,21)</formula1>
    </dataValidation>
    <dataValidation sqref="X1410" prompt="Rejected/returned date is before the App. Received date or is in future." type="custom" showInputMessage="1">
      <formula1>AND(OR($D1410="",$X1410&gt;=$D1410),$X1410&lt;=TODAY())</formula1>
    </dataValidation>
    <dataValidation sqref="Y1410" prompt="Fee Encashed date is before the App.Received date or is in future." type="custom" showInputMessage="1">
      <formula1>AND(OR($D1410="",$Y1410&gt;=$D1410),$Y1410&lt;=TODAY())</formula1>
    </dataValidation>
    <dataValidation sqref="Z1410" prompt="PER Received date is before the Fee Encashed date or is in future." type="custom" showInputMessage="1">
      <formula1>AND($Z1410&lt;=TODAY(),OR($Y1410="",$Y1410&lt;$Z1410))</formula1>
    </dataValidation>
    <dataValidation sqref="D1411" prompt="Non-FSW2014 application or a typo in the date" type="custom" showInputMessage="1">
      <formula1>$D1411&gt;=DATE(2014,5,1)</formula1>
    </dataValidation>
    <dataValidation sqref="S1411" prompt="Non-FSW14 application or a typo in the Application Sent date (the date is too far in the past)" type="custom" showInputMessage="1">
      <formula1>$S1411&gt;DATE(2014,4,21)</formula1>
    </dataValidation>
    <dataValidation sqref="X1411" prompt="Rejected/returned date is before the App. Received date or is in future." type="custom" showInputMessage="1">
      <formula1>AND(OR($D1411="",$X1411&gt;=$D1411),$X1411&lt;=TODAY())</formula1>
    </dataValidation>
    <dataValidation sqref="Y1411" prompt="Fee Encashed date is before the App.Received date or is in future." type="custom" showInputMessage="1">
      <formula1>AND(OR($D1411="",$Y1411&gt;=$D1411),$Y1411&lt;=TODAY())</formula1>
    </dataValidation>
    <dataValidation sqref="Z1411" prompt="PER Received date is before the Fee Encashed date or is in future." type="custom" showInputMessage="1">
      <formula1>AND($Z1411&lt;=TODAY(),OR($Y1411="",$Y1411&lt;$Z1411))</formula1>
    </dataValidation>
    <dataValidation sqref="D1412" prompt="Non-FSW2014 application or a typo in the date" type="custom" showInputMessage="1">
      <formula1>$D1412&gt;=DATE(2014,5,1)</formula1>
    </dataValidation>
    <dataValidation sqref="S1412" prompt="Non-FSW14 application or a typo in the Application Sent date (the date is too far in the past)" type="custom" showInputMessage="1">
      <formula1>$S1412&gt;DATE(2014,4,21)</formula1>
    </dataValidation>
    <dataValidation sqref="X1412" prompt="Rejected/returned date is before the App. Received date or is in future." type="custom" showInputMessage="1">
      <formula1>AND(OR($D1412="",$X1412&gt;=$D1412),$X1412&lt;=TODAY())</formula1>
    </dataValidation>
    <dataValidation sqref="Y1412" prompt="Fee Encashed date is before the App.Received date or is in future." type="custom" showInputMessage="1">
      <formula1>AND(OR($D1412="",$Y1412&gt;=$D1412),$Y1412&lt;=TODAY())</formula1>
    </dataValidation>
    <dataValidation sqref="Z1412" prompt="PER Received date is before the Fee Encashed date or is in future." type="custom" showInputMessage="1">
      <formula1>AND($Z1412&lt;=TODAY(),OR($Y1412="",$Y1412&lt;$Z1412))</formula1>
    </dataValidation>
    <dataValidation sqref="D1413" prompt="Non-FSW2014 application or a typo in the date" type="custom" showInputMessage="1">
      <formula1>$D1413&gt;=DATE(2014,5,1)</formula1>
    </dataValidation>
    <dataValidation sqref="S1413" prompt="Non-FSW14 application or a typo in the Application Sent date (the date is too far in the past)" type="custom" showInputMessage="1">
      <formula1>$S1413&gt;DATE(2014,4,21)</formula1>
    </dataValidation>
    <dataValidation sqref="X1413" prompt="Rejected/returned date is before the App. Received date or is in future." type="custom" showInputMessage="1">
      <formula1>AND(OR($D1413="",$X1413&gt;=$D1413),$X1413&lt;=TODAY())</formula1>
    </dataValidation>
    <dataValidation sqref="Y1413" prompt="Fee Encashed date is before the App.Received date or is in future." type="custom" showInputMessage="1">
      <formula1>AND(OR($D1413="",$Y1413&gt;=$D1413),$Y1413&lt;=TODAY())</formula1>
    </dataValidation>
    <dataValidation sqref="Z1413" prompt="PER Received date is before the Fee Encashed date or is in future." type="custom" showInputMessage="1">
      <formula1>AND($Z1413&lt;=TODAY(),OR($Y1413="",$Y1413&lt;$Z1413))</formula1>
    </dataValidation>
    <dataValidation sqref="D1414" prompt="Non-FSW2014 application or a typo in the date" type="custom" showInputMessage="1">
      <formula1>$D1414&gt;=DATE(2014,5,1)</formula1>
    </dataValidation>
    <dataValidation sqref="S1414" prompt="Non-FSW14 application or a typo in the Application Sent date (the date is too far in the past)" type="custom" showInputMessage="1">
      <formula1>$S1414&gt;DATE(2014,4,21)</formula1>
    </dataValidation>
    <dataValidation sqref="X1414" prompt="Rejected/returned date is before the App. Received date or is in future." type="custom" showInputMessage="1">
      <formula1>AND(OR($D1414="",$X1414&gt;=$D1414),$X1414&lt;=TODAY())</formula1>
    </dataValidation>
    <dataValidation sqref="Y1414" prompt="Fee Encashed date is before the App.Received date or is in future." type="custom" showInputMessage="1">
      <formula1>AND(OR($D1414="",$Y1414&gt;=$D1414),$Y1414&lt;=TODAY())</formula1>
    </dataValidation>
    <dataValidation sqref="Z1414" prompt="PER Received date is before the Fee Encashed date or is in future." type="custom" showInputMessage="1">
      <formula1>AND($Z1414&lt;=TODAY(),OR($Y1414="",$Y1414&lt;$Z1414))</formula1>
    </dataValidation>
    <dataValidation sqref="D1415" prompt="Non-FSW2014 application or a typo in the date" type="custom" showInputMessage="1">
      <formula1>$D1415&gt;=DATE(2014,5,1)</formula1>
    </dataValidation>
    <dataValidation sqref="S1415" prompt="Non-FSW14 application or a typo in the Application Sent date (the date is too far in the past)" type="custom" showInputMessage="1">
      <formula1>$S1415&gt;DATE(2014,4,21)</formula1>
    </dataValidation>
    <dataValidation sqref="X1415" prompt="Rejected/returned date is before the App. Received date or is in future." type="custom" showInputMessage="1">
      <formula1>AND(OR($D1415="",$X1415&gt;=$D1415),$X1415&lt;=TODAY())</formula1>
    </dataValidation>
    <dataValidation sqref="Y1415" prompt="Fee Encashed date is before the App.Received date or is in future." type="custom" showInputMessage="1">
      <formula1>AND(OR($D1415="",$Y1415&gt;=$D1415),$Y1415&lt;=TODAY())</formula1>
    </dataValidation>
    <dataValidation sqref="Z1415" prompt="PER Received date is before the Fee Encashed date or is in future." type="custom" showInputMessage="1">
      <formula1>AND($Z1415&lt;=TODAY(),OR($Y1415="",$Y1415&lt;$Z1415))</formula1>
    </dataValidation>
    <dataValidation sqref="D1416" prompt="Non-FSW2014 application or a typo in the date" type="custom" showInputMessage="1">
      <formula1>$D1416&gt;=DATE(2014,5,1)</formula1>
    </dataValidation>
    <dataValidation sqref="S1416" prompt="Non-FSW14 application or a typo in the Application Sent date (the date is too far in the past)" type="custom" showInputMessage="1">
      <formula1>$S1416&gt;DATE(2014,4,21)</formula1>
    </dataValidation>
    <dataValidation sqref="X1416" prompt="Rejected/returned date is before the App. Received date or is in future." type="custom" showInputMessage="1">
      <formula1>AND(OR($D1416="",$X1416&gt;=$D1416),$X1416&lt;=TODAY())</formula1>
    </dataValidation>
    <dataValidation sqref="Y1416" prompt="Fee Encashed date is before the App.Received date or is in future." type="custom" showInputMessage="1">
      <formula1>AND(OR($D1416="",$Y1416&gt;=$D1416),$Y1416&lt;=TODAY())</formula1>
    </dataValidation>
    <dataValidation sqref="Z1416" prompt="PER Received date is before the Fee Encashed date or is in future." type="custom" showInputMessage="1">
      <formula1>AND($Z1416&lt;=TODAY(),OR($Y1416="",$Y1416&lt;$Z1416))</formula1>
    </dataValidation>
    <dataValidation sqref="D1417" prompt="Non-FSW2014 application or a typo in the date" type="custom" showInputMessage="1">
      <formula1>$D1417&gt;=DATE(2014,5,1)</formula1>
    </dataValidation>
    <dataValidation sqref="S1417" prompt="Non-FSW14 application or a typo in the Application Sent date (the date is too far in the past)" type="custom" showInputMessage="1">
      <formula1>$S1417&gt;DATE(2014,4,21)</formula1>
    </dataValidation>
    <dataValidation sqref="X1417" prompt="Rejected/returned date is before the App. Received date or is in future." type="custom" showInputMessage="1">
      <formula1>AND(OR($D1417="",$X1417&gt;=$D1417),$X1417&lt;=TODAY())</formula1>
    </dataValidation>
    <dataValidation sqref="Y1417" prompt="Fee Encashed date is before the App.Received date or is in future." type="custom" showInputMessage="1">
      <formula1>AND(OR($D1417="",$Y1417&gt;=$D1417),$Y1417&lt;=TODAY())</formula1>
    </dataValidation>
    <dataValidation sqref="Z1417" prompt="PER Received date is before the Fee Encashed date or is in future." type="custom" showInputMessage="1">
      <formula1>AND($Z1417&lt;=TODAY(),OR($Y1417="",$Y1417&lt;$Z1417))</formula1>
    </dataValidation>
    <dataValidation sqref="D1418" prompt="Non-FSW2014 application or a typo in the date" type="custom" showInputMessage="1">
      <formula1>$D1418&gt;=DATE(2014,5,1)</formula1>
    </dataValidation>
    <dataValidation sqref="S1418" prompt="Non-FSW14 application or a typo in the Application Sent date (the date is too far in the past)" type="custom" showInputMessage="1">
      <formula1>$S1418&gt;DATE(2014,4,21)</formula1>
    </dataValidation>
    <dataValidation sqref="X1418" prompt="Rejected/returned date is before the App. Received date or is in future." type="custom" showInputMessage="1">
      <formula1>AND(OR($D1418="",$X1418&gt;=$D1418),$X1418&lt;=TODAY())</formula1>
    </dataValidation>
    <dataValidation sqref="Y1418" prompt="Fee Encashed date is before the App.Received date or is in future." type="custom" showInputMessage="1">
      <formula1>AND(OR($D1418="",$Y1418&gt;=$D1418),$Y1418&lt;=TODAY())</formula1>
    </dataValidation>
    <dataValidation sqref="Z1418" prompt="PER Received date is before the Fee Encashed date or is in future." type="custom" showInputMessage="1">
      <formula1>AND($Z1418&lt;=TODAY(),OR($Y1418="",$Y1418&lt;$Z1418))</formula1>
    </dataValidation>
    <dataValidation sqref="D1419" prompt="Non-FSW2014 application or a typo in the date" type="custom" showInputMessage="1">
      <formula1>$D1419&gt;=DATE(2014,5,1)</formula1>
    </dataValidation>
    <dataValidation sqref="S1419" prompt="Non-FSW14 application or a typo in the Application Sent date (the date is too far in the past)" type="custom" showInputMessage="1">
      <formula1>$S1419&gt;DATE(2014,4,21)</formula1>
    </dataValidation>
    <dataValidation sqref="X1419" prompt="Rejected/returned date is before the App. Received date or is in future." type="custom" showInputMessage="1">
      <formula1>AND(OR($D1419="",$X1419&gt;=$D1419),$X1419&lt;=TODAY())</formula1>
    </dataValidation>
    <dataValidation sqref="Y1419" prompt="Fee Encashed date is before the App.Received date or is in future." type="custom" showInputMessage="1">
      <formula1>AND(OR($D1419="",$Y1419&gt;=$D1419),$Y1419&lt;=TODAY())</formula1>
    </dataValidation>
    <dataValidation sqref="Z1419" prompt="PER Received date is before the Fee Encashed date or is in future." type="custom" showInputMessage="1">
      <formula1>AND($Z1419&lt;=TODAY(),OR($Y1419="",$Y1419&lt;$Z1419))</formula1>
    </dataValidation>
    <dataValidation sqref="D1420" prompt="Non-FSW2014 application or a typo in the date" type="custom" showInputMessage="1">
      <formula1>$D1420&gt;=DATE(2014,5,1)</formula1>
    </dataValidation>
    <dataValidation sqref="S1420" prompt="Non-FSW14 application or a typo in the Application Sent date (the date is too far in the past)" type="custom" showInputMessage="1">
      <formula1>$S1420&gt;DATE(2014,4,21)</formula1>
    </dataValidation>
    <dataValidation sqref="X1420" prompt="Rejected/returned date is before the App. Received date or is in future." type="custom" showInputMessage="1">
      <formula1>AND(OR($D1420="",$X1420&gt;=$D1420),$X1420&lt;=TODAY())</formula1>
    </dataValidation>
    <dataValidation sqref="Y1420" prompt="Fee Encashed date is before the App.Received date or is in future." type="custom" showInputMessage="1">
      <formula1>AND(OR($D1420="",$Y1420&gt;=$D1420),$Y1420&lt;=TODAY())</formula1>
    </dataValidation>
    <dataValidation sqref="Z1420" prompt="PER Received date is before the Fee Encashed date or is in future." type="custom" showInputMessage="1">
      <formula1>AND($Z1420&lt;=TODAY(),OR($Y1420="",$Y1420&lt;$Z1420))</formula1>
    </dataValidation>
    <dataValidation sqref="D1421" prompt="Non-FSW2014 application or a typo in the date" type="custom" showInputMessage="1">
      <formula1>$D1421&gt;=DATE(2014,5,1)</formula1>
    </dataValidation>
    <dataValidation sqref="S1421" prompt="Non-FSW14 application or a typo in the Application Sent date (the date is too far in the past)" type="custom" showInputMessage="1">
      <formula1>$S1421&gt;DATE(2014,4,21)</formula1>
    </dataValidation>
    <dataValidation sqref="X1421" prompt="Rejected/returned date is before the App. Received date or is in future." type="custom" showInputMessage="1">
      <formula1>AND(OR($D1421="",$X1421&gt;=$D1421),$X1421&lt;=TODAY())</formula1>
    </dataValidation>
    <dataValidation sqref="Y1421" prompt="Fee Encashed date is before the App.Received date or is in future." type="custom" showInputMessage="1">
      <formula1>AND(OR($D1421="",$Y1421&gt;=$D1421),$Y1421&lt;=TODAY())</formula1>
    </dataValidation>
    <dataValidation sqref="Z1421" prompt="PER Received date is before the Fee Encashed date or is in future." type="custom" showInputMessage="1">
      <formula1>AND($Z1421&lt;=TODAY(),OR($Y1421="",$Y1421&lt;$Z1421))</formula1>
    </dataValidation>
    <dataValidation sqref="D1422" prompt="Non-FSW2014 application or a typo in the date" type="custom" showInputMessage="1">
      <formula1>$D1422&gt;=DATE(2014,5,1)</formula1>
    </dataValidation>
    <dataValidation sqref="S1422" prompt="Non-FSW14 application or a typo in the Application Sent date (the date is too far in the past)" type="custom" showInputMessage="1">
      <formula1>$S1422&gt;DATE(2014,4,21)</formula1>
    </dataValidation>
    <dataValidation sqref="X1422" prompt="Rejected/returned date is before the App. Received date or is in future." type="custom" showInputMessage="1">
      <formula1>AND(OR($D1422="",$X1422&gt;=$D1422),$X1422&lt;=TODAY())</formula1>
    </dataValidation>
    <dataValidation sqref="Y1422" prompt="Fee Encashed date is before the App.Received date or is in future." type="custom" showInputMessage="1">
      <formula1>AND(OR($D1422="",$Y1422&gt;=$D1422),$Y1422&lt;=TODAY())</formula1>
    </dataValidation>
    <dataValidation sqref="Z1422" prompt="PER Received date is before the Fee Encashed date or is in future." type="custom" showInputMessage="1">
      <formula1>AND($Z1422&lt;=TODAY(),OR($Y1422="",$Y1422&lt;$Z1422))</formula1>
    </dataValidation>
    <dataValidation sqref="D1423" prompt="Non-FSW2014 application or a typo in the date" type="custom" showInputMessage="1">
      <formula1>$D1423&gt;=DATE(2014,5,1)</formula1>
    </dataValidation>
    <dataValidation sqref="S1423" prompt="Non-FSW14 application or a typo in the Application Sent date (the date is too far in the past)" type="custom" showInputMessage="1">
      <formula1>$S1423&gt;DATE(2014,4,21)</formula1>
    </dataValidation>
    <dataValidation sqref="X1423" prompt="Rejected/returned date is before the App. Received date or is in future." type="custom" showInputMessage="1">
      <formula1>AND(OR($D1423="",$X1423&gt;=$D1423),$X1423&lt;=TODAY())</formula1>
    </dataValidation>
    <dataValidation sqref="Y1423" prompt="Fee Encashed date is before the App.Received date or is in future." type="custom" showInputMessage="1">
      <formula1>AND(OR($D1423="",$Y1423&gt;=$D1423),$Y1423&lt;=TODAY())</formula1>
    </dataValidation>
    <dataValidation sqref="Z1423" prompt="PER Received date is before the Fee Encashed date or is in future." type="custom" showInputMessage="1">
      <formula1>AND($Z1423&lt;=TODAY(),OR($Y1423="",$Y1423&lt;$Z1423))</formula1>
    </dataValidation>
    <dataValidation sqref="D1424" prompt="Non-FSW2014 application or a typo in the date" type="custom" showInputMessage="1">
      <formula1>$D1424&gt;=DATE(2014,5,1)</formula1>
    </dataValidation>
    <dataValidation sqref="S1424" prompt="Non-FSW14 application or a typo in the Application Sent date (the date is too far in the past)" type="custom" showInputMessage="1">
      <formula1>$S1424&gt;DATE(2014,4,21)</formula1>
    </dataValidation>
    <dataValidation sqref="X1424" prompt="Rejected/returned date is before the App. Received date or is in future." type="custom" showInputMessage="1">
      <formula1>AND(OR($D1424="",$X1424&gt;=$D1424),$X1424&lt;=TODAY())</formula1>
    </dataValidation>
    <dataValidation sqref="Y1424" prompt="Fee Encashed date is before the App.Received date or is in future." type="custom" showInputMessage="1">
      <formula1>AND(OR($D1424="",$Y1424&gt;=$D1424),$Y1424&lt;=TODAY())</formula1>
    </dataValidation>
    <dataValidation sqref="Z1424" prompt="PER Received date is before the Fee Encashed date or is in future." type="custom" showInputMessage="1">
      <formula1>AND($Z1424&lt;=TODAY(),OR($Y1424="",$Y1424&lt;$Z1424))</formula1>
    </dataValidation>
    <dataValidation sqref="D1425" prompt="Non-FSW2014 application or a typo in the date" type="custom" showInputMessage="1">
      <formula1>$D1425&gt;=DATE(2014,5,1)</formula1>
    </dataValidation>
    <dataValidation sqref="S1425" prompt="Non-FSW14 application or a typo in the Application Sent date (the date is too far in the past)" type="custom" showInputMessage="1">
      <formula1>$S1425&gt;DATE(2014,4,21)</formula1>
    </dataValidation>
    <dataValidation sqref="X1425" prompt="Rejected/returned date is before the App. Received date or is in future." type="custom" showInputMessage="1">
      <formula1>AND(OR($D1425="",$X1425&gt;=$D1425),$X1425&lt;=TODAY())</formula1>
    </dataValidation>
    <dataValidation sqref="Y1425" prompt="Fee Encashed date is before the App.Received date or is in future." type="custom" showInputMessage="1">
      <formula1>AND(OR($D1425="",$Y1425&gt;=$D1425),$Y1425&lt;=TODAY())</formula1>
    </dataValidation>
    <dataValidation sqref="Z1425" prompt="PER Received date is before the Fee Encashed date or is in future." type="custom" showInputMessage="1">
      <formula1>AND($Z1425&lt;=TODAY(),OR($Y1425="",$Y1425&lt;$Z1425))</formula1>
    </dataValidation>
    <dataValidation sqref="D1426" prompt="Non-FSW2014 application or a typo in the date" type="custom" showInputMessage="1">
      <formula1>$D1426&gt;=DATE(2014,5,1)</formula1>
    </dataValidation>
    <dataValidation sqref="S1426" prompt="Non-FSW14 application or a typo in the Application Sent date (the date is too far in the past)" type="custom" showInputMessage="1">
      <formula1>$S1426&gt;DATE(2014,4,21)</formula1>
    </dataValidation>
    <dataValidation sqref="X1426" prompt="Rejected/returned date is before the App. Received date or is in future." type="custom" showInputMessage="1">
      <formula1>AND(OR($D1426="",$X1426&gt;=$D1426),$X1426&lt;=TODAY())</formula1>
    </dataValidation>
    <dataValidation sqref="Y1426" prompt="Fee Encashed date is before the App.Received date or is in future." type="custom" showInputMessage="1">
      <formula1>AND(OR($D1426="",$Y1426&gt;=$D1426),$Y1426&lt;=TODAY())</formula1>
    </dataValidation>
    <dataValidation sqref="Z1426" prompt="PER Received date is before the Fee Encashed date or is in future." type="custom" showInputMessage="1">
      <formula1>AND($Z1426&lt;=TODAY(),OR($Y1426="",$Y1426&lt;$Z1426))</formula1>
    </dataValidation>
    <dataValidation sqref="D1427" prompt="Non-FSW2014 application or a typo in the date" type="custom" showInputMessage="1">
      <formula1>$D1427&gt;=DATE(2014,5,1)</formula1>
    </dataValidation>
    <dataValidation sqref="S1427" prompt="Non-FSW14 application or a typo in the Application Sent date (the date is too far in the past)" type="custom" showInputMessage="1">
      <formula1>$S1427&gt;DATE(2014,4,21)</formula1>
    </dataValidation>
    <dataValidation sqref="X1427" prompt="Rejected/returned date is before the App. Received date or is in future." type="custom" showInputMessage="1">
      <formula1>AND(OR($D1427="",$X1427&gt;=$D1427),$X1427&lt;=TODAY())</formula1>
    </dataValidation>
    <dataValidation sqref="Y1427" prompt="Fee Encashed date is before the App.Received date or is in future." type="custom" showInputMessage="1">
      <formula1>AND(OR($D1427="",$Y1427&gt;=$D1427),$Y1427&lt;=TODAY())</formula1>
    </dataValidation>
    <dataValidation sqref="Z1427" prompt="PER Received date is before the Fee Encashed date or is in future." type="custom" showInputMessage="1">
      <formula1>AND($Z1427&lt;=TODAY(),OR($Y1427="",$Y1427&lt;$Z1427))</formula1>
    </dataValidation>
    <dataValidation sqref="D1428" prompt="Non-FSW2014 application or a typo in the date" type="custom" showInputMessage="1">
      <formula1>$D1428&gt;=DATE(2014,5,1)</formula1>
    </dataValidation>
    <dataValidation sqref="S1428" prompt="Non-FSW14 application or a typo in the Application Sent date (the date is too far in the past)" type="custom" showInputMessage="1">
      <formula1>$S1428&gt;DATE(2014,4,21)</formula1>
    </dataValidation>
    <dataValidation sqref="X1428" prompt="Rejected/returned date is before the App. Received date or is in future." type="custom" showInputMessage="1">
      <formula1>AND(OR($D1428="",$X1428&gt;=$D1428),$X1428&lt;=TODAY())</formula1>
    </dataValidation>
    <dataValidation sqref="Y1428" prompt="Fee Encashed date is before the App.Received date or is in future." type="custom" showInputMessage="1">
      <formula1>AND(OR($D1428="",$Y1428&gt;=$D1428),$Y1428&lt;=TODAY())</formula1>
    </dataValidation>
    <dataValidation sqref="Z1428" prompt="PER Received date is before the Fee Encashed date or is in future." type="custom" showInputMessage="1">
      <formula1>AND($Z1428&lt;=TODAY(),OR($Y1428="",$Y1428&lt;$Z1428))</formula1>
    </dataValidation>
    <dataValidation sqref="D1429" prompt="Non-FSW2014 application or a typo in the date" type="custom" showInputMessage="1">
      <formula1>$D1429&gt;=DATE(2014,5,1)</formula1>
    </dataValidation>
    <dataValidation sqref="S1429" prompt="Non-FSW14 application or a typo in the Application Sent date (the date is too far in the past)" type="custom" showInputMessage="1">
      <formula1>$S1429&gt;DATE(2014,4,21)</formula1>
    </dataValidation>
    <dataValidation sqref="X1429" prompt="Rejected/returned date is before the App. Received date or is in future." type="custom" showInputMessage="1">
      <formula1>AND(OR($D1429="",$X1429&gt;=$D1429),$X1429&lt;=TODAY())</formula1>
    </dataValidation>
    <dataValidation sqref="Y1429" prompt="Fee Encashed date is before the App.Received date or is in future." type="custom" showInputMessage="1">
      <formula1>AND(OR($D1429="",$Y1429&gt;=$D1429),$Y1429&lt;=TODAY())</formula1>
    </dataValidation>
    <dataValidation sqref="Z1429" prompt="PER Received date is before the Fee Encashed date or is in future." type="custom" showInputMessage="1">
      <formula1>AND($Z1429&lt;=TODAY(),OR($Y1429="",$Y1429&lt;$Z1429))</formula1>
    </dataValidation>
    <dataValidation sqref="D1430" prompt="Non-FSW2014 application or a typo in the date" type="custom" showInputMessage="1">
      <formula1>$D1430&gt;=DATE(2014,5,1)</formula1>
    </dataValidation>
    <dataValidation sqref="S1430" prompt="Non-FSW14 application or a typo in the Application Sent date (the date is too far in the past)" type="custom" showInputMessage="1">
      <formula1>$S1430&gt;DATE(2014,4,21)</formula1>
    </dataValidation>
    <dataValidation sqref="X1430" prompt="Rejected/returned date is before the App. Received date or is in future." type="custom" showInputMessage="1">
      <formula1>AND(OR($D1430="",$X1430&gt;=$D1430),$X1430&lt;=TODAY())</formula1>
    </dataValidation>
    <dataValidation sqref="Y1430" prompt="Fee Encashed date is before the App.Received date or is in future." type="custom" showInputMessage="1">
      <formula1>AND(OR($D1430="",$Y1430&gt;=$D1430),$Y1430&lt;=TODAY())</formula1>
    </dataValidation>
    <dataValidation sqref="Z1430" prompt="PER Received date is before the Fee Encashed date or is in future." type="custom" showInputMessage="1">
      <formula1>AND($Z1430&lt;=TODAY(),OR($Y1430="",$Y1430&lt;$Z1430))</formula1>
    </dataValidation>
    <dataValidation sqref="D1431" prompt="Non-FSW2014 application or a typo in the date" type="custom" showInputMessage="1">
      <formula1>$D1431&gt;=DATE(2014,5,1)</formula1>
    </dataValidation>
    <dataValidation sqref="S1431" prompt="Non-FSW14 application or a typo in the Application Sent date (the date is too far in the past)" type="custom" showInputMessage="1">
      <formula1>$S1431&gt;DATE(2014,4,21)</formula1>
    </dataValidation>
    <dataValidation sqref="X1431" prompt="Rejected/returned date is before the App. Received date or is in future." type="custom" showInputMessage="1">
      <formula1>AND(OR($D1431="",$X1431&gt;=$D1431),$X1431&lt;=TODAY())</formula1>
    </dataValidation>
    <dataValidation sqref="Y1431" prompt="Fee Encashed date is before the App.Received date or is in future." type="custom" showInputMessage="1">
      <formula1>AND(OR($D1431="",$Y1431&gt;=$D1431),$Y1431&lt;=TODAY())</formula1>
    </dataValidation>
    <dataValidation sqref="Z1431" prompt="PER Received date is before the Fee Encashed date or is in future." type="custom" showInputMessage="1">
      <formula1>AND($Z1431&lt;=TODAY(),OR($Y1431="",$Y1431&lt;$Z1431))</formula1>
    </dataValidation>
    <dataValidation sqref="D1432" prompt="Non-FSW2014 application or a typo in the date" type="custom" showInputMessage="1">
      <formula1>$D1432&gt;=DATE(2014,5,1)</formula1>
    </dataValidation>
    <dataValidation sqref="S1432" prompt="Non-FSW14 application or a typo in the Application Sent date (the date is too far in the past)" type="custom" showInputMessage="1">
      <formula1>$S1432&gt;DATE(2014,4,21)</formula1>
    </dataValidation>
    <dataValidation sqref="X1432" prompt="Rejected/returned date is before the App. Received date or is in future." type="custom" showInputMessage="1">
      <formula1>AND(OR($D1432="",$X1432&gt;=$D1432),$X1432&lt;=TODAY())</formula1>
    </dataValidation>
    <dataValidation sqref="Y1432" prompt="Fee Encashed date is before the App.Received date or is in future." type="custom" showInputMessage="1">
      <formula1>AND(OR($D1432="",$Y1432&gt;=$D1432),$Y1432&lt;=TODAY())</formula1>
    </dataValidation>
    <dataValidation sqref="Z1432" prompt="PER Received date is before the Fee Encashed date or is in future." type="custom" showInputMessage="1">
      <formula1>AND($Z1432&lt;=TODAY(),OR($Y1432="",$Y1432&lt;$Z1432))</formula1>
    </dataValidation>
    <dataValidation sqref="D1433" prompt="Non-FSW2014 application or a typo in the date" type="custom" showInputMessage="1">
      <formula1>$D1433&gt;=DATE(2014,5,1)</formula1>
    </dataValidation>
    <dataValidation sqref="S1433" prompt="Non-FSW14 application or a typo in the Application Sent date (the date is too far in the past)" type="custom" showInputMessage="1">
      <formula1>$S1433&gt;DATE(2014,4,21)</formula1>
    </dataValidation>
    <dataValidation sqref="X1433" prompt="Rejected/returned date is before the App. Received date or is in future." type="custom" showInputMessage="1">
      <formula1>AND(OR($D1433="",$X1433&gt;=$D1433),$X1433&lt;=TODAY())</formula1>
    </dataValidation>
    <dataValidation sqref="Y1433" prompt="Fee Encashed date is before the App.Received date or is in future." type="custom" showInputMessage="1">
      <formula1>AND(OR($D1433="",$Y1433&gt;=$D1433),$Y1433&lt;=TODAY())</formula1>
    </dataValidation>
    <dataValidation sqref="Z1433" prompt="PER Received date is before the Fee Encashed date or is in future." type="custom" showInputMessage="1">
      <formula1>AND($Z1433&lt;=TODAY(),OR($Y1433="",$Y1433&lt;$Z1433))</formula1>
    </dataValidation>
    <dataValidation sqref="D1434" prompt="Non-FSW2014 application or a typo in the date" type="custom" showInputMessage="1">
      <formula1>$D1434&gt;=DATE(2014,5,1)</formula1>
    </dataValidation>
    <dataValidation sqref="S1434" prompt="Non-FSW14 application or a typo in the Application Sent date (the date is too far in the past)" type="custom" showInputMessage="1">
      <formula1>$S1434&gt;DATE(2014,4,21)</formula1>
    </dataValidation>
    <dataValidation sqref="X1434" prompt="Rejected/returned date is before the App. Received date or is in future." type="custom" showInputMessage="1">
      <formula1>AND(OR($D1434="",$X1434&gt;=$D1434),$X1434&lt;=TODAY())</formula1>
    </dataValidation>
    <dataValidation sqref="Y1434" prompt="Fee Encashed date is before the App.Received date or is in future." type="custom" showInputMessage="1">
      <formula1>AND(OR($D1434="",$Y1434&gt;=$D1434),$Y1434&lt;=TODAY())</formula1>
    </dataValidation>
    <dataValidation sqref="Z1434" prompt="PER Received date is before the Fee Encashed date or is in future." type="custom" showInputMessage="1">
      <formula1>AND($Z1434&lt;=TODAY(),OR($Y1434="",$Y1434&lt;$Z1434))</formula1>
    </dataValidation>
    <dataValidation sqref="D1435" prompt="Non-FSW2014 application or a typo in the date" type="custom" showInputMessage="1">
      <formula1>$D1435&gt;=DATE(2014,5,1)</formula1>
    </dataValidation>
    <dataValidation sqref="S1435" prompt="Non-FSW14 application or a typo in the Application Sent date (the date is too far in the past)" type="custom" showInputMessage="1">
      <formula1>$S1435&gt;DATE(2014,4,21)</formula1>
    </dataValidation>
    <dataValidation sqref="X1435" prompt="Rejected/returned date is before the App. Received date or is in future." type="custom" showInputMessage="1">
      <formula1>AND(OR($D1435="",$X1435&gt;=$D1435),$X1435&lt;=TODAY())</formula1>
    </dataValidation>
    <dataValidation sqref="Y1435" prompt="Fee Encashed date is before the App.Received date or is in future." type="custom" showInputMessage="1">
      <formula1>AND(OR($D1435="",$Y1435&gt;=$D1435),$Y1435&lt;=TODAY())</formula1>
    </dataValidation>
    <dataValidation sqref="Z1435" prompt="PER Received date is before the Fee Encashed date or is in future." type="custom" showInputMessage="1">
      <formula1>AND($Z1435&lt;=TODAY(),OR($Y1435="",$Y1435&lt;$Z1435))</formula1>
    </dataValidation>
    <dataValidation sqref="D1436" prompt="Non-FSW2014 application or a typo in the date" type="custom" showInputMessage="1">
      <formula1>$D1436&gt;=DATE(2014,5,1)</formula1>
    </dataValidation>
    <dataValidation sqref="S1436" prompt="Non-FSW14 application or a typo in the Application Sent date (the date is too far in the past)" type="custom" showInputMessage="1">
      <formula1>$S1436&gt;DATE(2014,4,21)</formula1>
    </dataValidation>
    <dataValidation sqref="X1436" prompt="Rejected/returned date is before the App. Received date or is in future." type="custom" showInputMessage="1">
      <formula1>AND(OR($D1436="",$X1436&gt;=$D1436),$X1436&lt;=TODAY())</formula1>
    </dataValidation>
    <dataValidation sqref="Y1436" prompt="Fee Encashed date is before the App.Received date or is in future." type="custom" showInputMessage="1">
      <formula1>AND(OR($D1436="",$Y1436&gt;=$D1436),$Y1436&lt;=TODAY())</formula1>
    </dataValidation>
    <dataValidation sqref="Z1436" prompt="PER Received date is before the Fee Encashed date or is in future." type="custom" showInputMessage="1">
      <formula1>AND($Z1436&lt;=TODAY(),OR($Y1436="",$Y1436&lt;$Z1436))</formula1>
    </dataValidation>
    <dataValidation sqref="D1437" prompt="Non-FSW2014 application or a typo in the date" type="custom" showInputMessage="1">
      <formula1>$D1437&gt;=DATE(2014,5,1)</formula1>
    </dataValidation>
    <dataValidation sqref="S1437" prompt="Non-FSW14 application or a typo in the Application Sent date (the date is too far in the past)" type="custom" showInputMessage="1">
      <formula1>$S1437&gt;DATE(2014,4,21)</formula1>
    </dataValidation>
    <dataValidation sqref="X1437" prompt="Rejected/returned date is before the App. Received date or is in future." type="custom" showInputMessage="1">
      <formula1>AND(OR($D1437="",$X1437&gt;=$D1437),$X1437&lt;=TODAY())</formula1>
    </dataValidation>
    <dataValidation sqref="Y1437" prompt="Fee Encashed date is before the App.Received date or is in future." type="custom" showInputMessage="1">
      <formula1>AND(OR($D1437="",$Y1437&gt;=$D1437),$Y1437&lt;=TODAY())</formula1>
    </dataValidation>
    <dataValidation sqref="Z1437" prompt="PER Received date is before the Fee Encashed date or is in future." type="custom" showInputMessage="1">
      <formula1>AND($Z1437&lt;=TODAY(),OR($Y1437="",$Y1437&lt;$Z1437))</formula1>
    </dataValidation>
    <dataValidation sqref="D1438" prompt="Non-FSW2014 application or a typo in the date" type="custom" showInputMessage="1">
      <formula1>$D1438&gt;=DATE(2014,5,1)</formula1>
    </dataValidation>
    <dataValidation sqref="S1438" prompt="Non-FSW14 application or a typo in the Application Sent date (the date is too far in the past)" type="custom" showInputMessage="1">
      <formula1>$S1438&gt;DATE(2014,4,21)</formula1>
    </dataValidation>
    <dataValidation sqref="X1438" prompt="Rejected/returned date is before the App. Received date or is in future." type="custom" showInputMessage="1">
      <formula1>AND(OR($D1438="",$X1438&gt;=$D1438),$X1438&lt;=TODAY())</formula1>
    </dataValidation>
    <dataValidation sqref="Y1438" prompt="Fee Encashed date is before the App.Received date or is in future." type="custom" showInputMessage="1">
      <formula1>AND(OR($D1438="",$Y1438&gt;=$D1438),$Y1438&lt;=TODAY())</formula1>
    </dataValidation>
    <dataValidation sqref="Z1438" prompt="PER Received date is before the Fee Encashed date or is in future." type="custom" showInputMessage="1">
      <formula1>AND($Z1438&lt;=TODAY(),OR($Y1438="",$Y1438&lt;$Z1438))</formula1>
    </dataValidation>
    <dataValidation sqref="D1439" prompt="Non-FSW2014 application or a typo in the date" type="custom" showInputMessage="1">
      <formula1>$D1439&gt;=DATE(2014,5,1)</formula1>
    </dataValidation>
    <dataValidation sqref="S1439" prompt="Non-FSW14 application or a typo in the Application Sent date (the date is too far in the past)" type="custom" showInputMessage="1">
      <formula1>$S1439&gt;DATE(2014,4,21)</formula1>
    </dataValidation>
    <dataValidation sqref="X1439" prompt="Rejected/returned date is before the App. Received date or is in future." type="custom" showInputMessage="1">
      <formula1>AND(OR($D1439="",$X1439&gt;=$D1439),$X1439&lt;=TODAY())</formula1>
    </dataValidation>
    <dataValidation sqref="Y1439" prompt="Fee Encashed date is before the App.Received date or is in future." type="custom" showInputMessage="1">
      <formula1>AND(OR($D1439="",$Y1439&gt;=$D1439),$Y1439&lt;=TODAY())</formula1>
    </dataValidation>
    <dataValidation sqref="Z1439" prompt="PER Received date is before the Fee Encashed date or is in future." type="custom" showInputMessage="1">
      <formula1>AND($Z1439&lt;=TODAY(),OR($Y1439="",$Y1439&lt;$Z1439))</formula1>
    </dataValidation>
    <dataValidation sqref="D1440" prompt="Non-FSW2014 application or a typo in the date" type="custom" showInputMessage="1">
      <formula1>$D1440&gt;=DATE(2014,5,1)</formula1>
    </dataValidation>
    <dataValidation sqref="S1440" prompt="Non-FSW14 application or a typo in the Application Sent date (the date is too far in the past)" type="custom" showInputMessage="1">
      <formula1>$S1440&gt;DATE(2014,4,21)</formula1>
    </dataValidation>
    <dataValidation sqref="X1440" prompt="Rejected/returned date is before the App. Received date or is in future." type="custom" showInputMessage="1">
      <formula1>AND(OR($D1440="",$X1440&gt;=$D1440),$X1440&lt;=TODAY())</formula1>
    </dataValidation>
    <dataValidation sqref="Y1440" prompt="Fee Encashed date is before the App.Received date or is in future." type="custom" showInputMessage="1">
      <formula1>AND(OR($D1440="",$Y1440&gt;=$D1440),$Y1440&lt;=TODAY())</formula1>
    </dataValidation>
    <dataValidation sqref="Z1440" prompt="PER Received date is before the Fee Encashed date or is in future." type="custom" showInputMessage="1">
      <formula1>AND($Z1440&lt;=TODAY(),OR($Y1440="",$Y1440&lt;$Z1440))</formula1>
    </dataValidation>
    <dataValidation sqref="D1441" prompt="Non-FSW2014 application or a typo in the date" type="custom" showInputMessage="1">
      <formula1>$D1441&gt;=DATE(2014,5,1)</formula1>
    </dataValidation>
    <dataValidation sqref="S1441" prompt="Non-FSW14 application or a typo in the Application Sent date (the date is too far in the past)" type="custom" showInputMessage="1">
      <formula1>$S1441&gt;DATE(2014,4,21)</formula1>
    </dataValidation>
    <dataValidation sqref="X1441" prompt="Rejected/returned date is before the App. Received date or is in future." type="custom" showInputMessage="1">
      <formula1>AND(OR($D1441="",$X1441&gt;=$D1441),$X1441&lt;=TODAY())</formula1>
    </dataValidation>
    <dataValidation sqref="Y1441" prompt="Fee Encashed date is before the App.Received date or is in future." type="custom" showInputMessage="1">
      <formula1>AND(OR($D1441="",$Y1441&gt;=$D1441),$Y1441&lt;=TODAY())</formula1>
    </dataValidation>
    <dataValidation sqref="Z1441" prompt="PER Received date is before the Fee Encashed date or is in future." type="custom" showInputMessage="1">
      <formula1>AND($Z1441&lt;=TODAY(),OR($Y1441="",$Y1441&lt;$Z1441))</formula1>
    </dataValidation>
    <dataValidation sqref="D1442" prompt="Non-FSW2014 application or a typo in the date" type="custom" showInputMessage="1">
      <formula1>$D1442&gt;=DATE(2014,5,1)</formula1>
    </dataValidation>
    <dataValidation sqref="S1442" prompt="Non-FSW14 application or a typo in the Application Sent date (the date is too far in the past)" type="custom" showInputMessage="1">
      <formula1>$S1442&gt;DATE(2014,4,21)</formula1>
    </dataValidation>
    <dataValidation sqref="X1442" prompt="Rejected/returned date is before the App. Received date or is in future." type="custom" showInputMessage="1">
      <formula1>AND(OR($D1442="",$X1442&gt;=$D1442),$X1442&lt;=TODAY())</formula1>
    </dataValidation>
    <dataValidation sqref="Y1442" prompt="Fee Encashed date is before the App.Received date or is in future." type="custom" showInputMessage="1">
      <formula1>AND(OR($D1442="",$Y1442&gt;=$D1442),$Y1442&lt;=TODAY())</formula1>
    </dataValidation>
    <dataValidation sqref="Z1442" prompt="PER Received date is before the Fee Encashed date or is in future." type="custom" showInputMessage="1">
      <formula1>AND($Z1442&lt;=TODAY(),OR($Y1442="",$Y1442&lt;$Z1442))</formula1>
    </dataValidation>
    <dataValidation sqref="D1443" prompt="Non-FSW2014 application or a typo in the date" type="custom" showInputMessage="1">
      <formula1>$D1443&gt;=DATE(2014,5,1)</formula1>
    </dataValidation>
    <dataValidation sqref="S1443" prompt="Non-FSW14 application or a typo in the Application Sent date (the date is too far in the past)" type="custom" showInputMessage="1">
      <formula1>$S1443&gt;DATE(2014,4,21)</formula1>
    </dataValidation>
    <dataValidation sqref="X1443" prompt="Rejected/returned date is before the App. Received date or is in future." type="custom" showInputMessage="1">
      <formula1>AND(OR($D1443="",$X1443&gt;=$D1443),$X1443&lt;=TODAY())</formula1>
    </dataValidation>
    <dataValidation sqref="Y1443" prompt="Fee Encashed date is before the App.Received date or is in future." type="custom" showInputMessage="1">
      <formula1>AND(OR($D1443="",$Y1443&gt;=$D1443),$Y1443&lt;=TODAY())</formula1>
    </dataValidation>
    <dataValidation sqref="Z1443" prompt="PER Received date is before the Fee Encashed date or is in future." type="custom" showInputMessage="1">
      <formula1>AND($Z1443&lt;=TODAY(),OR($Y1443="",$Y1443&lt;$Z1443))</formula1>
    </dataValidation>
    <dataValidation sqref="D1444" prompt="Non-FSW2014 application or a typo in the date" type="custom" showInputMessage="1">
      <formula1>$D1444&gt;=DATE(2014,5,1)</formula1>
    </dataValidation>
    <dataValidation sqref="S1444" prompt="Non-FSW14 application or a typo in the Application Sent date (the date is too far in the past)" type="custom" showInputMessage="1">
      <formula1>$S1444&gt;DATE(2014,4,21)</formula1>
    </dataValidation>
    <dataValidation sqref="X1444" prompt="Rejected/returned date is before the App. Received date or is in future." type="custom" showInputMessage="1">
      <formula1>AND(OR($D1444="",$X1444&gt;=$D1444),$X1444&lt;=TODAY())</formula1>
    </dataValidation>
    <dataValidation sqref="Y1444" prompt="Fee Encashed date is before the App.Received date or is in future." type="custom" showInputMessage="1">
      <formula1>AND(OR($D1444="",$Y1444&gt;=$D1444),$Y1444&lt;=TODAY())</formula1>
    </dataValidation>
    <dataValidation sqref="Z1444" prompt="PER Received date is before the Fee Encashed date or is in future." type="custom" showInputMessage="1">
      <formula1>AND($Z1444&lt;=TODAY(),OR($Y1444="",$Y1444&lt;$Z1444))</formula1>
    </dataValidation>
    <dataValidation sqref="D1445" prompt="Non-FSW2014 application or a typo in the date" type="custom" showInputMessage="1">
      <formula1>$D1445&gt;=DATE(2014,5,1)</formula1>
    </dataValidation>
    <dataValidation sqref="S1445" prompt="Non-FSW14 application or a typo in the Application Sent date (the date is too far in the past)" type="custom" showInputMessage="1">
      <formula1>$S1445&gt;DATE(2014,4,21)</formula1>
    </dataValidation>
    <dataValidation sqref="X1445" prompt="Rejected/returned date is before the App. Received date or is in future." type="custom" showInputMessage="1">
      <formula1>AND(OR($D1445="",$X1445&gt;=$D1445),$X1445&lt;=TODAY())</formula1>
    </dataValidation>
    <dataValidation sqref="Y1445" prompt="Fee Encashed date is before the App.Received date or is in future." type="custom" showInputMessage="1">
      <formula1>AND(OR($D1445="",$Y1445&gt;=$D1445),$Y1445&lt;=TODAY())</formula1>
    </dataValidation>
    <dataValidation sqref="Z1445" prompt="PER Received date is before the Fee Encashed date or is in future." type="custom" showInputMessage="1">
      <formula1>AND($Z1445&lt;=TODAY(),OR($Y1445="",$Y1445&lt;$Z1445))</formula1>
    </dataValidation>
    <dataValidation sqref="D1446" prompt="Non-FSW2014 application or a typo in the date" type="custom" showInputMessage="1">
      <formula1>$D1446&gt;=DATE(2014,5,1)</formula1>
    </dataValidation>
    <dataValidation sqref="S1446" prompt="Non-FSW14 application or a typo in the Application Sent date (the date is too far in the past)" type="custom" showInputMessage="1">
      <formula1>$S1446&gt;DATE(2014,4,21)</formula1>
    </dataValidation>
    <dataValidation sqref="X1446" prompt="Rejected/returned date is before the App. Received date or is in future." type="custom" showInputMessage="1">
      <formula1>AND(OR($D1446="",$X1446&gt;=$D1446),$X1446&lt;=TODAY())</formula1>
    </dataValidation>
    <dataValidation sqref="Y1446" prompt="Fee Encashed date is before the App.Received date or is in future." type="custom" showInputMessage="1">
      <formula1>AND(OR($D1446="",$Y1446&gt;=$D1446),$Y1446&lt;=TODAY())</formula1>
    </dataValidation>
    <dataValidation sqref="Z1446" prompt="PER Received date is before the Fee Encashed date or is in future." type="custom" showInputMessage="1">
      <formula1>AND($Z1446&lt;=TODAY(),OR($Y1446="",$Y1446&lt;$Z1446))</formula1>
    </dataValidation>
    <dataValidation sqref="D1447" prompt="Non-FSW2014 application or a typo in the date" type="custom" showInputMessage="1">
      <formula1>$D1447&gt;=DATE(2014,5,1)</formula1>
    </dataValidation>
    <dataValidation sqref="S1447" prompt="Non-FSW14 application or a typo in the Application Sent date (the date is too far in the past)" type="custom" showInputMessage="1">
      <formula1>$S1447&gt;DATE(2014,4,21)</formula1>
    </dataValidation>
    <dataValidation sqref="X1447" prompt="Rejected/returned date is before the App. Received date or is in future." type="custom" showInputMessage="1">
      <formula1>AND(OR($D1447="",$X1447&gt;=$D1447),$X1447&lt;=TODAY())</formula1>
    </dataValidation>
    <dataValidation sqref="Y1447" prompt="Fee Encashed date is before the App.Received date or is in future." type="custom" showInputMessage="1">
      <formula1>AND(OR($D1447="",$Y1447&gt;=$D1447),$Y1447&lt;=TODAY())</formula1>
    </dataValidation>
    <dataValidation sqref="Z1447" prompt="PER Received date is before the Fee Encashed date or is in future." type="custom" showInputMessage="1">
      <formula1>AND($Z1447&lt;=TODAY(),OR($Y1447="",$Y1447&lt;$Z1447))</formula1>
    </dataValidation>
    <dataValidation sqref="D1448" prompt="Non-FSW2014 application or a typo in the date" type="custom" showInputMessage="1">
      <formula1>$D1448&gt;=DATE(2014,5,1)</formula1>
    </dataValidation>
    <dataValidation sqref="S1448" prompt="Non-FSW14 application or a typo in the Application Sent date (the date is too far in the past)" type="custom" showInputMessage="1">
      <formula1>$S1448&gt;DATE(2014,4,21)</formula1>
    </dataValidation>
    <dataValidation sqref="X1448" prompt="Rejected/returned date is before the App. Received date or is in future." type="custom" showInputMessage="1">
      <formula1>AND(OR($D1448="",$X1448&gt;=$D1448),$X1448&lt;=TODAY())</formula1>
    </dataValidation>
    <dataValidation sqref="Y1448" prompt="Fee Encashed date is before the App.Received date or is in future." type="custom" showInputMessage="1">
      <formula1>AND(OR($D1448="",$Y1448&gt;=$D1448),$Y1448&lt;=TODAY())</formula1>
    </dataValidation>
    <dataValidation sqref="Z1448" prompt="PER Received date is before the Fee Encashed date or is in future." type="custom" showInputMessage="1">
      <formula1>AND($Z1448&lt;=TODAY(),OR($Y1448="",$Y1448&lt;$Z1448))</formula1>
    </dataValidation>
    <dataValidation sqref="D1449" prompt="Non-FSW2014 application or a typo in the date" type="custom" showInputMessage="1">
      <formula1>$D1449&gt;=DATE(2014,5,1)</formula1>
    </dataValidation>
    <dataValidation sqref="S1449" prompt="Non-FSW14 application or a typo in the Application Sent date (the date is too far in the past)" type="custom" showInputMessage="1">
      <formula1>$S1449&gt;DATE(2014,4,21)</formula1>
    </dataValidation>
    <dataValidation sqref="X1449" prompt="Rejected/returned date is before the App. Received date or is in future." type="custom" showInputMessage="1">
      <formula1>AND(OR($D1449="",$X1449&gt;=$D1449),$X1449&lt;=TODAY())</formula1>
    </dataValidation>
    <dataValidation sqref="Y1449" prompt="Fee Encashed date is before the App.Received date or is in future." type="custom" showInputMessage="1">
      <formula1>AND(OR($D1449="",$Y1449&gt;=$D1449),$Y1449&lt;=TODAY())</formula1>
    </dataValidation>
    <dataValidation sqref="Z1449" prompt="PER Received date is before the Fee Encashed date or is in future." type="custom" showInputMessage="1">
      <formula1>AND($Z1449&lt;=TODAY(),OR($Y1449="",$Y1449&lt;$Z1449))</formula1>
    </dataValidation>
    <dataValidation sqref="D1450" prompt="Non-FSW2014 application or a typo in the date" type="custom" showInputMessage="1">
      <formula1>$D1450&gt;=DATE(2014,5,1)</formula1>
    </dataValidation>
    <dataValidation sqref="S1450" prompt="Non-FSW14 application or a typo in the Application Sent date (the date is too far in the past)" type="custom" showInputMessage="1">
      <formula1>$S1450&gt;DATE(2014,4,21)</formula1>
    </dataValidation>
    <dataValidation sqref="X1450" prompt="Rejected/returned date is before the App. Received date or is in future." type="custom" showInputMessage="1">
      <formula1>AND(OR($D1450="",$X1450&gt;=$D1450),$X1450&lt;=TODAY())</formula1>
    </dataValidation>
    <dataValidation sqref="Y1450" prompt="Fee Encashed date is before the App.Received date or is in future." type="custom" showInputMessage="1">
      <formula1>AND(OR($D1450="",$Y1450&gt;=$D1450),$Y1450&lt;=TODAY())</formula1>
    </dataValidation>
    <dataValidation sqref="Z1450" prompt="PER Received date is before the Fee Encashed date or is in future." type="custom" showInputMessage="1">
      <formula1>AND($Z1450&lt;=TODAY(),OR($Y1450="",$Y1450&lt;$Z1450))</formula1>
    </dataValidation>
    <dataValidation sqref="D1451" prompt="Non-FSW2014 application or a typo in the date" type="custom" showInputMessage="1">
      <formula1>$D1451&gt;=DATE(2014,5,1)</formula1>
    </dataValidation>
    <dataValidation sqref="S1451" prompt="Non-FSW14 application or a typo in the Application Sent date (the date is too far in the past)" type="custom" showInputMessage="1">
      <formula1>$S1451&gt;DATE(2014,4,21)</formula1>
    </dataValidation>
    <dataValidation sqref="X1451" prompt="Rejected/returned date is before the App. Received date or is in future." type="custom" showInputMessage="1">
      <formula1>AND(OR($D1451="",$X1451&gt;=$D1451),$X1451&lt;=TODAY())</formula1>
    </dataValidation>
    <dataValidation sqref="Y1451" prompt="Fee Encashed date is before the App.Received date or is in future." type="custom" showInputMessage="1">
      <formula1>AND(OR($D1451="",$Y1451&gt;=$D1451),$Y1451&lt;=TODAY())</formula1>
    </dataValidation>
    <dataValidation sqref="Z1451" prompt="PER Received date is before the Fee Encashed date or is in future." type="custom" showInputMessage="1">
      <formula1>AND($Z1451&lt;=TODAY(),OR($Y1451="",$Y1451&lt;$Z1451))</formula1>
    </dataValidation>
    <dataValidation sqref="D1452" prompt="Non-FSW2014 application or a typo in the date" type="custom" showInputMessage="1">
      <formula1>$D1452&gt;=DATE(2014,5,1)</formula1>
    </dataValidation>
    <dataValidation sqref="S1452" prompt="Non-FSW14 application or a typo in the Application Sent date (the date is too far in the past)" type="custom" showInputMessage="1">
      <formula1>$S1452&gt;DATE(2014,4,21)</formula1>
    </dataValidation>
    <dataValidation sqref="X1452" prompt="Rejected/returned date is before the App. Received date or is in future." type="custom" showInputMessage="1">
      <formula1>AND(OR($D1452="",$X1452&gt;=$D1452),$X1452&lt;=TODAY())</formula1>
    </dataValidation>
    <dataValidation sqref="Y1452" prompt="Fee Encashed date is before the App.Received date or is in future." type="custom" showInputMessage="1">
      <formula1>AND(OR($D1452="",$Y1452&gt;=$D1452),$Y1452&lt;=TODAY())</formula1>
    </dataValidation>
    <dataValidation sqref="Z1452" prompt="PER Received date is before the Fee Encashed date or is in future." type="custom" showInputMessage="1">
      <formula1>AND($Z1452&lt;=TODAY(),OR($Y1452="",$Y1452&lt;$Z1452))</formula1>
    </dataValidation>
    <dataValidation sqref="D1453" prompt="Non-FSW2014 application or a typo in the date" type="custom" showInputMessage="1">
      <formula1>$D1453&gt;=DATE(2014,5,1)</formula1>
    </dataValidation>
    <dataValidation sqref="S1453" prompt="Non-FSW14 application or a typo in the Application Sent date (the date is too far in the past)" type="custom" showInputMessage="1">
      <formula1>$S1453&gt;DATE(2014,4,21)</formula1>
    </dataValidation>
    <dataValidation sqref="X1453" prompt="Rejected/returned date is before the App. Received date or is in future." type="custom" showInputMessage="1">
      <formula1>AND(OR($D1453="",$X1453&gt;=$D1453),$X1453&lt;=TODAY())</formula1>
    </dataValidation>
    <dataValidation sqref="Y1453" prompt="Fee Encashed date is before the App.Received date or is in future." type="custom" showInputMessage="1">
      <formula1>AND(OR($D1453="",$Y1453&gt;=$D1453),$Y1453&lt;=TODAY())</formula1>
    </dataValidation>
    <dataValidation sqref="Z1453" prompt="PER Received date is before the Fee Encashed date or is in future." type="custom" showInputMessage="1">
      <formula1>AND($Z1453&lt;=TODAY(),OR($Y1453="",$Y1453&lt;$Z1453))</formula1>
    </dataValidation>
    <dataValidation sqref="D1454" prompt="Non-FSW2014 application or a typo in the date" type="custom" showInputMessage="1">
      <formula1>$D1454&gt;=DATE(2014,5,1)</formula1>
    </dataValidation>
    <dataValidation sqref="S1454" prompt="Non-FSW14 application or a typo in the Application Sent date (the date is too far in the past)" type="custom" showInputMessage="1">
      <formula1>$S1454&gt;DATE(2014,4,21)</formula1>
    </dataValidation>
    <dataValidation sqref="X1454" prompt="Rejected/returned date is before the App. Received date or is in future." type="custom" showInputMessage="1">
      <formula1>AND(OR($D1454="",$X1454&gt;=$D1454),$X1454&lt;=TODAY())</formula1>
    </dataValidation>
    <dataValidation sqref="Y1454" prompt="Fee Encashed date is before the App.Received date or is in future." type="custom" showInputMessage="1">
      <formula1>AND(OR($D1454="",$Y1454&gt;=$D1454),$Y1454&lt;=TODAY())</formula1>
    </dataValidation>
    <dataValidation sqref="Z1454" prompt="PER Received date is before the Fee Encashed date or is in future." type="custom" showInputMessage="1">
      <formula1>AND($Z1454&lt;=TODAY(),OR($Y1454="",$Y1454&lt;$Z1454))</formula1>
    </dataValidation>
    <dataValidation sqref="D1455" prompt="Non-FSW2014 application or a typo in the date" type="custom" showInputMessage="1">
      <formula1>$D1455&gt;=DATE(2014,5,1)</formula1>
    </dataValidation>
    <dataValidation sqref="S1455" prompt="Non-FSW14 application or a typo in the Application Sent date (the date is too far in the past)" type="custom" showInputMessage="1">
      <formula1>$S1455&gt;DATE(2014,4,21)</formula1>
    </dataValidation>
    <dataValidation sqref="X1455" prompt="Rejected/returned date is before the App. Received date or is in future." type="custom" showInputMessage="1">
      <formula1>AND(OR($D1455="",$X1455&gt;=$D1455),$X1455&lt;=TODAY())</formula1>
    </dataValidation>
    <dataValidation sqref="Y1455" prompt="Fee Encashed date is before the App.Received date or is in future." type="custom" showInputMessage="1">
      <formula1>AND(OR($D1455="",$Y1455&gt;=$D1455),$Y1455&lt;=TODAY())</formula1>
    </dataValidation>
    <dataValidation sqref="Z1455" prompt="PER Received date is before the Fee Encashed date or is in future." type="custom" showInputMessage="1">
      <formula1>AND($Z1455&lt;=TODAY(),OR($Y1455="",$Y1455&lt;$Z1455))</formula1>
    </dataValidation>
    <dataValidation sqref="D1456" prompt="Non-FSW2014 application or a typo in the date" type="custom" showInputMessage="1">
      <formula1>$D1456&gt;=DATE(2014,5,1)</formula1>
    </dataValidation>
    <dataValidation sqref="S1456" prompt="Non-FSW14 application or a typo in the Application Sent date (the date is too far in the past)" type="custom" showInputMessage="1">
      <formula1>$S1456&gt;DATE(2014,4,21)</formula1>
    </dataValidation>
    <dataValidation sqref="X1456" prompt="Rejected/returned date is before the App. Received date or is in future." type="custom" showInputMessage="1">
      <formula1>AND(OR($D1456="",$X1456&gt;=$D1456),$X1456&lt;=TODAY())</formula1>
    </dataValidation>
    <dataValidation sqref="Y1456" prompt="Fee Encashed date is before the App.Received date or is in future." type="custom" showInputMessage="1">
      <formula1>AND(OR($D1456="",$Y1456&gt;=$D1456),$Y1456&lt;=TODAY())</formula1>
    </dataValidation>
    <dataValidation sqref="Z1456" prompt="PER Received date is before the Fee Encashed date or is in future." type="custom" showInputMessage="1">
      <formula1>AND($Z1456&lt;=TODAY(),OR($Y1456="",$Y1456&lt;$Z1456))</formula1>
    </dataValidation>
    <dataValidation sqref="D1457" prompt="Non-FSW2014 application or a typo in the date" type="custom" showInputMessage="1">
      <formula1>$D1457&gt;=DATE(2014,5,1)</formula1>
    </dataValidation>
    <dataValidation sqref="S1457" prompt="Non-FSW14 application or a typo in the Application Sent date (the date is too far in the past)" type="custom" showInputMessage="1">
      <formula1>$S1457&gt;DATE(2014,4,21)</formula1>
    </dataValidation>
    <dataValidation sqref="X1457" prompt="Rejected/returned date is before the App. Received date or is in future." type="custom" showInputMessage="1">
      <formula1>AND(OR($D1457="",$X1457&gt;=$D1457),$X1457&lt;=TODAY())</formula1>
    </dataValidation>
    <dataValidation sqref="Y1457" prompt="Fee Encashed date is before the App.Received date or is in future." type="custom" showInputMessage="1">
      <formula1>AND(OR($D1457="",$Y1457&gt;=$D1457),$Y1457&lt;=TODAY())</formula1>
    </dataValidation>
    <dataValidation sqref="Z1457" prompt="PER Received date is before the Fee Encashed date or is in future." type="custom" showInputMessage="1">
      <formula1>AND($Z1457&lt;=TODAY(),OR($Y1457="",$Y1457&lt;$Z1457))</formula1>
    </dataValidation>
    <dataValidation sqref="D1458" prompt="Non-FSW2014 application or a typo in the date" type="custom" showInputMessage="1">
      <formula1>$D1458&gt;=DATE(2014,5,1)</formula1>
    </dataValidation>
    <dataValidation sqref="S1458" prompt="Non-FSW14 application or a typo in the Application Sent date (the date is too far in the past)" type="custom" showInputMessage="1">
      <formula1>$S1458&gt;DATE(2014,4,21)</formula1>
    </dataValidation>
    <dataValidation sqref="X1458" prompt="Rejected/returned date is before the App. Received date or is in future." type="custom" showInputMessage="1">
      <formula1>AND(OR($D1458="",$X1458&gt;=$D1458),$X1458&lt;=TODAY())</formula1>
    </dataValidation>
    <dataValidation sqref="Y1458" prompt="Fee Encashed date is before the App.Received date or is in future." type="custom" showInputMessage="1">
      <formula1>AND(OR($D1458="",$Y1458&gt;=$D1458),$Y1458&lt;=TODAY())</formula1>
    </dataValidation>
    <dataValidation sqref="Z1458" prompt="PER Received date is before the Fee Encashed date or is in future." type="custom" showInputMessage="1">
      <formula1>AND($Z1458&lt;=TODAY(),OR($Y1458="",$Y1458&lt;$Z1458))</formula1>
    </dataValidation>
    <dataValidation sqref="D1459" prompt="Non-FSW2014 application or a typo in the date" type="custom" showInputMessage="1">
      <formula1>$D1459&gt;=DATE(2014,5,1)</formula1>
    </dataValidation>
    <dataValidation sqref="S1459" prompt="Non-FSW14 application or a typo in the Application Sent date (the date is too far in the past)" type="custom" showInputMessage="1">
      <formula1>$S1459&gt;DATE(2014,4,21)</formula1>
    </dataValidation>
    <dataValidation sqref="X1459" prompt="Rejected/returned date is before the App. Received date or is in future." type="custom" showInputMessage="1">
      <formula1>AND(OR($D1459="",$X1459&gt;=$D1459),$X1459&lt;=TODAY())</formula1>
    </dataValidation>
    <dataValidation sqref="Y1459" prompt="Fee Encashed date is before the App.Received date or is in future." type="custom" showInputMessage="1">
      <formula1>AND(OR($D1459="",$Y1459&gt;=$D1459),$Y1459&lt;=TODAY())</formula1>
    </dataValidation>
    <dataValidation sqref="Z1459" prompt="PER Received date is before the Fee Encashed date or is in future." type="custom" showInputMessage="1">
      <formula1>AND($Z1459&lt;=TODAY(),OR($Y1459="",$Y1459&lt;$Z1459))</formula1>
    </dataValidation>
    <dataValidation sqref="D1460" prompt="Non-FSW2014 application or a typo in the date" type="custom" showInputMessage="1">
      <formula1>$D1460&gt;=DATE(2014,5,1)</formula1>
    </dataValidation>
    <dataValidation sqref="S1460" prompt="Non-FSW14 application or a typo in the Application Sent date (the date is too far in the past)" type="custom" showInputMessage="1">
      <formula1>$S1460&gt;DATE(2014,4,21)</formula1>
    </dataValidation>
    <dataValidation sqref="X1460" prompt="Rejected/returned date is before the App. Received date or is in future." type="custom" showInputMessage="1">
      <formula1>AND(OR($D1460="",$X1460&gt;=$D1460),$X1460&lt;=TODAY())</formula1>
    </dataValidation>
    <dataValidation sqref="Y1460" prompt="Fee Encashed date is before the App.Received date or is in future." type="custom" showInputMessage="1">
      <formula1>AND(OR($D1460="",$Y1460&gt;=$D1460),$Y1460&lt;=TODAY())</formula1>
    </dataValidation>
    <dataValidation sqref="Z1460" prompt="PER Received date is before the Fee Encashed date or is in future." type="custom" showInputMessage="1">
      <formula1>AND($Z1460&lt;=TODAY(),OR($Y1460="",$Y1460&lt;$Z1460))</formula1>
    </dataValidation>
    <dataValidation sqref="D1461" prompt="Non-FSW2014 application or a typo in the date" type="custom" showInputMessage="1">
      <formula1>$D1461&gt;=DATE(2014,5,1)</formula1>
    </dataValidation>
    <dataValidation sqref="S1461" prompt="Non-FSW14 application or a typo in the Application Sent date (the date is too far in the past)" type="custom" showInputMessage="1">
      <formula1>$S1461&gt;DATE(2014,4,21)</formula1>
    </dataValidation>
    <dataValidation sqref="X1461" prompt="Rejected/returned date is before the App. Received date or is in future." type="custom" showInputMessage="1">
      <formula1>AND(OR($D1461="",$X1461&gt;=$D1461),$X1461&lt;=TODAY())</formula1>
    </dataValidation>
    <dataValidation sqref="Y1461" prompt="Fee Encashed date is before the App.Received date or is in future." type="custom" showInputMessage="1">
      <formula1>AND(OR($D1461="",$Y1461&gt;=$D1461),$Y1461&lt;=TODAY())</formula1>
    </dataValidation>
    <dataValidation sqref="Z1461" prompt="PER Received date is before the Fee Encashed date or is in future." type="custom" showInputMessage="1">
      <formula1>AND($Z1461&lt;=TODAY(),OR($Y1461="",$Y1461&lt;$Z1461))</formula1>
    </dataValidation>
    <dataValidation sqref="D1462" prompt="Non-FSW2014 application or a typo in the date" type="custom" showInputMessage="1">
      <formula1>$D1462&gt;=DATE(2014,5,1)</formula1>
    </dataValidation>
    <dataValidation sqref="S1462" prompt="Non-FSW14 application or a typo in the Application Sent date (the date is too far in the past)" type="custom" showInputMessage="1">
      <formula1>$S1462&gt;DATE(2014,4,21)</formula1>
    </dataValidation>
    <dataValidation sqref="X1462" prompt="Rejected/returned date is before the App. Received date or is in future." type="custom" showInputMessage="1">
      <formula1>AND(OR($D1462="",$X1462&gt;=$D1462),$X1462&lt;=TODAY())</formula1>
    </dataValidation>
    <dataValidation sqref="Y1462" prompt="Fee Encashed date is before the App.Received date or is in future." type="custom" showInputMessage="1">
      <formula1>AND(OR($D1462="",$Y1462&gt;=$D1462),$Y1462&lt;=TODAY())</formula1>
    </dataValidation>
    <dataValidation sqref="Z1462" prompt="PER Received date is before the Fee Encashed date or is in future." type="custom" showInputMessage="1">
      <formula1>AND($Z1462&lt;=TODAY(),OR($Y1462="",$Y1462&lt;$Z1462))</formula1>
    </dataValidation>
    <dataValidation sqref="D1463" prompt="Non-FSW2014 application or a typo in the date" type="custom" showInputMessage="1">
      <formula1>$D1463&gt;=DATE(2014,5,1)</formula1>
    </dataValidation>
    <dataValidation sqref="S1463" prompt="Non-FSW14 application or a typo in the Application Sent date (the date is too far in the past)" type="custom" showInputMessage="1">
      <formula1>$S1463&gt;DATE(2014,4,21)</formula1>
    </dataValidation>
    <dataValidation sqref="X1463" prompt="Rejected/returned date is before the App. Received date or is in future." type="custom" showInputMessage="1">
      <formula1>AND(OR($D1463="",$X1463&gt;=$D1463),$X1463&lt;=TODAY())</formula1>
    </dataValidation>
    <dataValidation sqref="Y1463" prompt="Fee Encashed date is before the App.Received date or is in future." type="custom" showInputMessage="1">
      <formula1>AND(OR($D1463="",$Y1463&gt;=$D1463),$Y1463&lt;=TODAY())</formula1>
    </dataValidation>
    <dataValidation sqref="Z1463" prompt="PER Received date is before the Fee Encashed date or is in future." type="custom" showInputMessage="1">
      <formula1>AND($Z1463&lt;=TODAY(),OR($Y1463="",$Y1463&lt;$Z1463))</formula1>
    </dataValidation>
    <dataValidation sqref="D1464" prompt="Non-FSW2014 application or a typo in the date" type="custom" showInputMessage="1">
      <formula1>$D1464&gt;=DATE(2014,5,1)</formula1>
    </dataValidation>
    <dataValidation sqref="S1464" prompt="Non-FSW14 application or a typo in the Application Sent date (the date is too far in the past)" type="custom" showInputMessage="1">
      <formula1>$S1464&gt;DATE(2014,4,21)</formula1>
    </dataValidation>
    <dataValidation sqref="X1464" prompt="Rejected/returned date is before the App. Received date or is in future." type="custom" showInputMessage="1">
      <formula1>AND(OR($D1464="",$X1464&gt;=$D1464),$X1464&lt;=TODAY())</formula1>
    </dataValidation>
    <dataValidation sqref="Y1464" prompt="Fee Encashed date is before the App.Received date or is in future." type="custom" showInputMessage="1">
      <formula1>AND(OR($D1464="",$Y1464&gt;=$D1464),$Y1464&lt;=TODAY())</formula1>
    </dataValidation>
    <dataValidation sqref="Z1464" prompt="PER Received date is before the Fee Encashed date or is in future." type="custom" showInputMessage="1">
      <formula1>AND($Z1464&lt;=TODAY(),OR($Y1464="",$Y1464&lt;$Z1464))</formula1>
    </dataValidation>
    <dataValidation sqref="D1465" prompt="Non-FSW2014 application or a typo in the date" type="custom" showInputMessage="1">
      <formula1>$D1465&gt;=DATE(2014,5,1)</formula1>
    </dataValidation>
    <dataValidation sqref="S1465" prompt="Non-FSW14 application or a typo in the Application Sent date (the date is too far in the past)" type="custom" showInputMessage="1">
      <formula1>$S1465&gt;DATE(2014,4,21)</formula1>
    </dataValidation>
    <dataValidation sqref="X1465" prompt="Rejected/returned date is before the App. Received date or is in future." type="custom" showInputMessage="1">
      <formula1>AND(OR($D1465="",$X1465&gt;=$D1465),$X1465&lt;=TODAY())</formula1>
    </dataValidation>
    <dataValidation sqref="Y1465" prompt="Fee Encashed date is before the App.Received date or is in future." type="custom" showInputMessage="1">
      <formula1>AND(OR($D1465="",$Y1465&gt;=$D1465),$Y1465&lt;=TODAY())</formula1>
    </dataValidation>
    <dataValidation sqref="Z1465" prompt="PER Received date is before the Fee Encashed date or is in future." type="custom" showInputMessage="1">
      <formula1>AND($Z1465&lt;=TODAY(),OR($Y1465="",$Y1465&lt;$Z1465))</formula1>
    </dataValidation>
    <dataValidation sqref="D1466" prompt="Non-FSW2014 application or a typo in the date" type="custom" showInputMessage="1">
      <formula1>$D1466&gt;=DATE(2014,5,1)</formula1>
    </dataValidation>
    <dataValidation sqref="S1466" prompt="Non-FSW14 application or a typo in the Application Sent date (the date is too far in the past)" type="custom" showInputMessage="1">
      <formula1>$S1466&gt;DATE(2014,4,21)</formula1>
    </dataValidation>
    <dataValidation sqref="X1466" prompt="Rejected/returned date is before the App. Received date or is in future." type="custom" showInputMessage="1">
      <formula1>AND(OR($D1466="",$X1466&gt;=$D1466),$X1466&lt;=TODAY())</formula1>
    </dataValidation>
    <dataValidation sqref="Y1466" prompt="Fee Encashed date is before the App.Received date or is in future." type="custom" showInputMessage="1">
      <formula1>AND(OR($D1466="",$Y1466&gt;=$D1466),$Y1466&lt;=TODAY())</formula1>
    </dataValidation>
    <dataValidation sqref="Z1466" prompt="PER Received date is before the Fee Encashed date or is in future." type="custom" showInputMessage="1">
      <formula1>AND($Z1466&lt;=TODAY(),OR($Y1466="",$Y1466&lt;$Z1466))</formula1>
    </dataValidation>
    <dataValidation sqref="D1467" prompt="Non-FSW2014 application or a typo in the date" type="custom" showInputMessage="1">
      <formula1>$D1467&gt;=DATE(2014,5,1)</formula1>
    </dataValidation>
    <dataValidation sqref="S1467" prompt="Non-FSW14 application or a typo in the Application Sent date (the date is too far in the past)" type="custom" showInputMessage="1">
      <formula1>$S1467&gt;DATE(2014,4,21)</formula1>
    </dataValidation>
    <dataValidation sqref="X1467" prompt="Rejected/returned date is before the App. Received date or is in future." type="custom" showInputMessage="1">
      <formula1>AND(OR($D1467="",$X1467&gt;=$D1467),$X1467&lt;=TODAY())</formula1>
    </dataValidation>
    <dataValidation sqref="Y1467" prompt="Fee Encashed date is before the App.Received date or is in future." type="custom" showInputMessage="1">
      <formula1>AND(OR($D1467="",$Y1467&gt;=$D1467),$Y1467&lt;=TODAY())</formula1>
    </dataValidation>
    <dataValidation sqref="Z1467" prompt="PER Received date is before the Fee Encashed date or is in future." type="custom" showInputMessage="1">
      <formula1>AND($Z1467&lt;=TODAY(),OR($Y1467="",$Y1467&lt;$Z1467))</formula1>
    </dataValidation>
    <dataValidation sqref="D1468" prompt="Non-FSW2014 application or a typo in the date" type="custom" showInputMessage="1">
      <formula1>$D1468&gt;=DATE(2014,5,1)</formula1>
    </dataValidation>
    <dataValidation sqref="S1468" prompt="Non-FSW14 application or a typo in the Application Sent date (the date is too far in the past)" type="custom" showInputMessage="1">
      <formula1>$S1468&gt;DATE(2014,4,21)</formula1>
    </dataValidation>
    <dataValidation sqref="X1468" prompt="Rejected/returned date is before the App. Received date or is in future." type="custom" showInputMessage="1">
      <formula1>AND(OR($D1468="",$X1468&gt;=$D1468),$X1468&lt;=TODAY())</formula1>
    </dataValidation>
    <dataValidation sqref="Y1468" prompt="Fee Encashed date is before the App.Received date or is in future." type="custom" showInputMessage="1">
      <formula1>AND(OR($D1468="",$Y1468&gt;=$D1468),$Y1468&lt;=TODAY())</formula1>
    </dataValidation>
    <dataValidation sqref="Z1468" prompt="PER Received date is before the Fee Encashed date or is in future." type="custom" showInputMessage="1">
      <formula1>AND($Z1468&lt;=TODAY(),OR($Y1468="",$Y1468&lt;$Z1468))</formula1>
    </dataValidation>
    <dataValidation sqref="D1469" prompt="Non-FSW2014 application or a typo in the date" type="custom" showInputMessage="1">
      <formula1>$D1469&gt;=DATE(2014,5,1)</formula1>
    </dataValidation>
    <dataValidation sqref="S1469" prompt="Non-FSW14 application or a typo in the Application Sent date (the date is too far in the past)" type="custom" showInputMessage="1">
      <formula1>$S1469&gt;DATE(2014,4,21)</formula1>
    </dataValidation>
    <dataValidation sqref="X1469" prompt="Rejected/returned date is before the App. Received date or is in future." type="custom" showInputMessage="1">
      <formula1>AND(OR($D1469="",$X1469&gt;=$D1469),$X1469&lt;=TODAY())</formula1>
    </dataValidation>
    <dataValidation sqref="Y1469" prompt="Fee Encashed date is before the App.Received date or is in future." type="custom" showInputMessage="1">
      <formula1>AND(OR($D1469="",$Y1469&gt;=$D1469),$Y1469&lt;=TODAY())</formula1>
    </dataValidation>
    <dataValidation sqref="Z1469" prompt="PER Received date is before the Fee Encashed date or is in future." type="custom" showInputMessage="1">
      <formula1>AND($Z1469&lt;=TODAY(),OR($Y1469="",$Y1469&lt;$Z1469))</formula1>
    </dataValidation>
    <dataValidation sqref="D1470" prompt="Non-FSW2014 application or a typo in the date" type="custom" showInputMessage="1">
      <formula1>$D1470&gt;=DATE(2014,5,1)</formula1>
    </dataValidation>
    <dataValidation sqref="S1470" prompt="Non-FSW14 application or a typo in the Application Sent date (the date is too far in the past)" type="custom" showInputMessage="1">
      <formula1>$S1470&gt;DATE(2014,4,21)</formula1>
    </dataValidation>
    <dataValidation sqref="X1470" prompt="Rejected/returned date is before the App. Received date or is in future." type="custom" showInputMessage="1">
      <formula1>AND(OR($D1470="",$X1470&gt;=$D1470),$X1470&lt;=TODAY())</formula1>
    </dataValidation>
    <dataValidation sqref="Y1470" prompt="Fee Encashed date is before the App.Received date or is in future." type="custom" showInputMessage="1">
      <formula1>AND(OR($D1470="",$Y1470&gt;=$D1470),$Y1470&lt;=TODAY())</formula1>
    </dataValidation>
    <dataValidation sqref="Z1470" prompt="PER Received date is before the Fee Encashed date or is in future." type="custom" showInputMessage="1">
      <formula1>AND($Z1470&lt;=TODAY(),OR($Y1470="",$Y1470&lt;$Z1470))</formula1>
    </dataValidation>
    <dataValidation sqref="D1471" prompt="Non-FSW2014 application or a typo in the date" type="custom" showInputMessage="1">
      <formula1>$D1471&gt;=DATE(2014,5,1)</formula1>
    </dataValidation>
    <dataValidation sqref="S1471" prompt="Non-FSW14 application or a typo in the Application Sent date (the date is too far in the past)" type="custom" showInputMessage="1">
      <formula1>$S1471&gt;DATE(2014,4,21)</formula1>
    </dataValidation>
    <dataValidation sqref="X1471" prompt="Rejected/returned date is before the App. Received date or is in future." type="custom" showInputMessage="1">
      <formula1>AND(OR($D1471="",$X1471&gt;=$D1471),$X1471&lt;=TODAY())</formula1>
    </dataValidation>
    <dataValidation sqref="Y1471" prompt="Fee Encashed date is before the App.Received date or is in future." type="custom" showInputMessage="1">
      <formula1>AND(OR($D1471="",$Y1471&gt;=$D1471),$Y1471&lt;=TODAY())</formula1>
    </dataValidation>
    <dataValidation sqref="Z1471" prompt="PER Received date is before the Fee Encashed date or is in future." type="custom" showInputMessage="1">
      <formula1>AND($Z1471&lt;=TODAY(),OR($Y1471="",$Y1471&lt;$Z1471))</formula1>
    </dataValidation>
    <dataValidation sqref="D1472" prompt="Non-FSW2014 application or a typo in the date" type="custom" showInputMessage="1">
      <formula1>$D1472&gt;=DATE(2014,5,1)</formula1>
    </dataValidation>
    <dataValidation sqref="S1472" prompt="Non-FSW14 application or a typo in the Application Sent date (the date is too far in the past)" type="custom" showInputMessage="1">
      <formula1>$S1472&gt;DATE(2014,4,21)</formula1>
    </dataValidation>
    <dataValidation sqref="X1472" prompt="Rejected/returned date is before the App. Received date or is in future." type="custom" showInputMessage="1">
      <formula1>AND(OR($D1472="",$X1472&gt;=$D1472),$X1472&lt;=TODAY())</formula1>
    </dataValidation>
    <dataValidation sqref="Y1472" prompt="Fee Encashed date is before the App.Received date or is in future." type="custom" showInputMessage="1">
      <formula1>AND(OR($D1472="",$Y1472&gt;=$D1472),$Y1472&lt;=TODAY())</formula1>
    </dataValidation>
    <dataValidation sqref="Z1472" prompt="PER Received date is before the Fee Encashed date or is in future." type="custom" showInputMessage="1">
      <formula1>AND($Z1472&lt;=TODAY(),OR($Y1472="",$Y1472&lt;$Z1472))</formula1>
    </dataValidation>
    <dataValidation sqref="D1473" prompt="Non-FSW2014 application or a typo in the date" type="custom" showInputMessage="1">
      <formula1>$D1473&gt;=DATE(2014,5,1)</formula1>
    </dataValidation>
    <dataValidation sqref="S1473" prompt="Non-FSW14 application or a typo in the Application Sent date (the date is too far in the past)" type="custom" showInputMessage="1">
      <formula1>$S1473&gt;DATE(2014,4,21)</formula1>
    </dataValidation>
    <dataValidation sqref="X1473" prompt="Rejected/returned date is before the App. Received date or is in future." type="custom" showInputMessage="1">
      <formula1>AND(OR($D1473="",$X1473&gt;=$D1473),$X1473&lt;=TODAY())</formula1>
    </dataValidation>
    <dataValidation sqref="Y1473" prompt="Fee Encashed date is before the App.Received date or is in future." type="custom" showInputMessage="1">
      <formula1>AND(OR($D1473="",$Y1473&gt;=$D1473),$Y1473&lt;=TODAY())</formula1>
    </dataValidation>
    <dataValidation sqref="Z1473" prompt="PER Received date is before the Fee Encashed date or is in future." type="custom" showInputMessage="1">
      <formula1>AND($Z1473&lt;=TODAY(),OR($Y1473="",$Y1473&lt;$Z1473))</formula1>
    </dataValidation>
    <dataValidation sqref="D1474" prompt="Non-FSW2014 application or a typo in the date" type="custom" showInputMessage="1">
      <formula1>$D1474&gt;=DATE(2014,5,1)</formula1>
    </dataValidation>
    <dataValidation sqref="S1474" prompt="Non-FSW14 application or a typo in the Application Sent date (the date is too far in the past)" type="custom" showInputMessage="1">
      <formula1>$S1474&gt;DATE(2014,4,21)</formula1>
    </dataValidation>
    <dataValidation sqref="X1474" prompt="Rejected/returned date is before the App. Received date or is in future." type="custom" showInputMessage="1">
      <formula1>AND(OR($D1474="",$X1474&gt;=$D1474),$X1474&lt;=TODAY())</formula1>
    </dataValidation>
    <dataValidation sqref="Y1474" prompt="Fee Encashed date is before the App.Received date or is in future." type="custom" showInputMessage="1">
      <formula1>AND(OR($D1474="",$Y1474&gt;=$D1474),$Y1474&lt;=TODAY())</formula1>
    </dataValidation>
    <dataValidation sqref="Z1474" prompt="PER Received date is before the Fee Encashed date or is in future." type="custom" showInputMessage="1">
      <formula1>AND($Z1474&lt;=TODAY(),OR($Y1474="",$Y1474&lt;$Z1474))</formula1>
    </dataValidation>
    <dataValidation sqref="D1475" prompt="Non-FSW2014 application or a typo in the date" type="custom" showInputMessage="1">
      <formula1>$D1475&gt;=DATE(2014,5,1)</formula1>
    </dataValidation>
    <dataValidation sqref="S1475" prompt="Non-FSW14 application or a typo in the Application Sent date (the date is too far in the past)" type="custom" showInputMessage="1">
      <formula1>$S1475&gt;DATE(2014,4,21)</formula1>
    </dataValidation>
    <dataValidation sqref="X1475" prompt="Rejected/returned date is before the App. Received date or is in future." type="custom" showInputMessage="1">
      <formula1>AND(OR($D1475="",$X1475&gt;=$D1475),$X1475&lt;=TODAY())</formula1>
    </dataValidation>
    <dataValidation sqref="Y1475" prompt="Fee Encashed date is before the App.Received date or is in future." type="custom" showInputMessage="1">
      <formula1>AND(OR($D1475="",$Y1475&gt;=$D1475),$Y1475&lt;=TODAY())</formula1>
    </dataValidation>
    <dataValidation sqref="Z1475" prompt="PER Received date is before the Fee Encashed date or is in future." type="custom" showInputMessage="1">
      <formula1>AND($Z1475&lt;=TODAY(),OR($Y1475="",$Y1475&lt;$Z1475))</formula1>
    </dataValidation>
    <dataValidation sqref="D1476" prompt="Non-FSW2014 application or a typo in the date" type="custom" showInputMessage="1">
      <formula1>$D1476&gt;=DATE(2014,5,1)</formula1>
    </dataValidation>
    <dataValidation sqref="S1476" prompt="Non-FSW14 application or a typo in the Application Sent date (the date is too far in the past)" type="custom" showInputMessage="1">
      <formula1>$S1476&gt;DATE(2014,4,21)</formula1>
    </dataValidation>
    <dataValidation sqref="X1476" prompt="Rejected/returned date is before the App. Received date or is in future." type="custom" showInputMessage="1">
      <formula1>AND(OR($D1476="",$X1476&gt;=$D1476),$X1476&lt;=TODAY())</formula1>
    </dataValidation>
    <dataValidation sqref="Y1476" prompt="Fee Encashed date is before the App.Received date or is in future." type="custom" showInputMessage="1">
      <formula1>AND(OR($D1476="",$Y1476&gt;=$D1476),$Y1476&lt;=TODAY())</formula1>
    </dataValidation>
    <dataValidation sqref="Z1476" prompt="PER Received date is before the Fee Encashed date or is in future." type="custom" showInputMessage="1">
      <formula1>AND($Z1476&lt;=TODAY(),OR($Y1476="",$Y1476&lt;$Z1476))</formula1>
    </dataValidation>
    <dataValidation sqref="D1477" prompt="Non-FSW2014 application or a typo in the date" type="custom" showInputMessage="1">
      <formula1>$D1477&gt;=DATE(2014,5,1)</formula1>
    </dataValidation>
    <dataValidation sqref="S1477" prompt="Non-FSW14 application or a typo in the Application Sent date (the date is too far in the past)" type="custom" showInputMessage="1">
      <formula1>$S1477&gt;DATE(2014,4,21)</formula1>
    </dataValidation>
    <dataValidation sqref="X1477" prompt="Rejected/returned date is before the App. Received date or is in future." type="custom" showInputMessage="1">
      <formula1>AND(OR($D1477="",$X1477&gt;=$D1477),$X1477&lt;=TODAY())</formula1>
    </dataValidation>
    <dataValidation sqref="Y1477" prompt="Fee Encashed date is before the App.Received date or is in future." type="custom" showInputMessage="1">
      <formula1>AND(OR($D1477="",$Y1477&gt;=$D1477),$Y1477&lt;=TODAY())</formula1>
    </dataValidation>
    <dataValidation sqref="Z1477" prompt="PER Received date is before the Fee Encashed date or is in future." type="custom" showInputMessage="1">
      <formula1>AND($Z1477&lt;=TODAY(),OR($Y1477="",$Y1477&lt;$Z1477))</formula1>
    </dataValidation>
    <dataValidation sqref="D1478" prompt="Non-FSW2014 application or a typo in the date" type="custom" showInputMessage="1">
      <formula1>$D1478&gt;=DATE(2014,5,1)</formula1>
    </dataValidation>
    <dataValidation sqref="S1478" prompt="Non-FSW14 application or a typo in the Application Sent date (the date is too far in the past)" type="custom" showInputMessage="1">
      <formula1>$S1478&gt;DATE(2014,4,21)</formula1>
    </dataValidation>
    <dataValidation sqref="X1478" prompt="Rejected/returned date is before the App. Received date or is in future." type="custom" showInputMessage="1">
      <formula1>AND(OR($D1478="",$X1478&gt;=$D1478),$X1478&lt;=TODAY())</formula1>
    </dataValidation>
    <dataValidation sqref="Y1478" prompt="Fee Encashed date is before the App.Received date or is in future." type="custom" showInputMessage="1">
      <formula1>AND(OR($D1478="",$Y1478&gt;=$D1478),$Y1478&lt;=TODAY())</formula1>
    </dataValidation>
    <dataValidation sqref="Z1478" prompt="PER Received date is before the Fee Encashed date or is in future." type="custom" showInputMessage="1">
      <formula1>AND($Z1478&lt;=TODAY(),OR($Y1478="",$Y1478&lt;$Z1478))</formula1>
    </dataValidation>
    <dataValidation sqref="D1479" prompt="Non-FSW2014 application or a typo in the date" type="custom" showInputMessage="1">
      <formula1>$D1479&gt;=DATE(2014,5,1)</formula1>
    </dataValidation>
    <dataValidation sqref="S1479" prompt="Non-FSW14 application or a typo in the Application Sent date (the date is too far in the past)" type="custom" showInputMessage="1">
      <formula1>$S1479&gt;DATE(2014,4,21)</formula1>
    </dataValidation>
    <dataValidation sqref="X1479" prompt="Rejected/returned date is before the App. Received date or is in future." type="custom" showInputMessage="1">
      <formula1>AND(OR($D1479="",$X1479&gt;=$D1479),$X1479&lt;=TODAY())</formula1>
    </dataValidation>
    <dataValidation sqref="Y1479" prompt="Fee Encashed date is before the App.Received date or is in future." type="custom" showInputMessage="1">
      <formula1>AND(OR($D1479="",$Y1479&gt;=$D1479),$Y1479&lt;=TODAY())</formula1>
    </dataValidation>
    <dataValidation sqref="Z1479" prompt="PER Received date is before the Fee Encashed date or is in future." type="custom" showInputMessage="1">
      <formula1>AND($Z1479&lt;=TODAY(),OR($Y1479="",$Y1479&lt;$Z1479))</formula1>
    </dataValidation>
    <dataValidation sqref="D1480" prompt="Non-FSW2014 application or a typo in the date" type="custom" showInputMessage="1">
      <formula1>$D1480&gt;=DATE(2014,5,1)</formula1>
    </dataValidation>
    <dataValidation sqref="S1480" prompt="Non-FSW14 application or a typo in the Application Sent date (the date is too far in the past)" type="custom" showInputMessage="1">
      <formula1>$S1480&gt;DATE(2014,4,21)</formula1>
    </dataValidation>
    <dataValidation sqref="X1480" prompt="Rejected/returned date is before the App. Received date or is in future." type="custom" showInputMessage="1">
      <formula1>AND(OR($D1480="",$X1480&gt;=$D1480),$X1480&lt;=TODAY())</formula1>
    </dataValidation>
    <dataValidation sqref="Y1480" prompt="Fee Encashed date is before the App.Received date or is in future." type="custom" showInputMessage="1">
      <formula1>AND(OR($D1480="",$Y1480&gt;=$D1480),$Y1480&lt;=TODAY())</formula1>
    </dataValidation>
    <dataValidation sqref="Z1480" prompt="PER Received date is before the Fee Encashed date or is in future." type="custom" showInputMessage="1">
      <formula1>AND($Z1480&lt;=TODAY(),OR($Y1480="",$Y1480&lt;$Z1480))</formula1>
    </dataValidation>
    <dataValidation sqref="D1481" prompt="Non-FSW2014 application or a typo in the date" type="custom" showInputMessage="1">
      <formula1>$D1481&gt;=DATE(2014,5,1)</formula1>
    </dataValidation>
    <dataValidation sqref="S1481" prompt="Non-FSW14 application or a typo in the Application Sent date (the date is too far in the past)" type="custom" showInputMessage="1">
      <formula1>$S1481&gt;DATE(2014,4,21)</formula1>
    </dataValidation>
    <dataValidation sqref="X1481" prompt="Rejected/returned date is before the App. Received date or is in future." type="custom" showInputMessage="1">
      <formula1>AND(OR($D1481="",$X1481&gt;=$D1481),$X1481&lt;=TODAY())</formula1>
    </dataValidation>
    <dataValidation sqref="Y1481" prompt="Fee Encashed date is before the App.Received date or is in future." type="custom" showInputMessage="1">
      <formula1>AND(OR($D1481="",$Y1481&gt;=$D1481),$Y1481&lt;=TODAY())</formula1>
    </dataValidation>
    <dataValidation sqref="Z1481" prompt="PER Received date is before the Fee Encashed date or is in future." type="custom" showInputMessage="1">
      <formula1>AND($Z1481&lt;=TODAY(),OR($Y1481="",$Y1481&lt;$Z1481))</formula1>
    </dataValidation>
    <dataValidation sqref="D1482" prompt="Non-FSW2014 application or a typo in the date" type="custom" showInputMessage="1">
      <formula1>$D1482&gt;=DATE(2014,5,1)</formula1>
    </dataValidation>
    <dataValidation sqref="S1482" prompt="Non-FSW14 application or a typo in the Application Sent date (the date is too far in the past)" type="custom" showInputMessage="1">
      <formula1>$S1482&gt;DATE(2014,4,21)</formula1>
    </dataValidation>
    <dataValidation sqref="X1482" prompt="Rejected/returned date is before the App. Received date or is in future." type="custom" showInputMessage="1">
      <formula1>AND(OR($D1482="",$X1482&gt;=$D1482),$X1482&lt;=TODAY())</formula1>
    </dataValidation>
    <dataValidation sqref="Y1482" prompt="Fee Encashed date is before the App.Received date or is in future." type="custom" showInputMessage="1">
      <formula1>AND(OR($D1482="",$Y1482&gt;=$D1482),$Y1482&lt;=TODAY())</formula1>
    </dataValidation>
    <dataValidation sqref="Z1482" prompt="PER Received date is before the Fee Encashed date or is in future." type="custom" showInputMessage="1">
      <formula1>AND($Z1482&lt;=TODAY(),OR($Y1482="",$Y1482&lt;$Z1482))</formula1>
    </dataValidation>
    <dataValidation sqref="D1483" prompt="Non-FSW2014 application or a typo in the date" type="custom" showInputMessage="1">
      <formula1>$D1483&gt;=DATE(2014,5,1)</formula1>
    </dataValidation>
    <dataValidation sqref="S1483" prompt="Non-FSW14 application or a typo in the Application Sent date (the date is too far in the past)" type="custom" showInputMessage="1">
      <formula1>$S1483&gt;DATE(2014,4,21)</formula1>
    </dataValidation>
    <dataValidation sqref="X1483" prompt="Rejected/returned date is before the App. Received date or is in future." type="custom" showInputMessage="1">
      <formula1>AND(OR($D1483="",$X1483&gt;=$D1483),$X1483&lt;=TODAY())</formula1>
    </dataValidation>
    <dataValidation sqref="Y1483" prompt="Fee Encashed date is before the App.Received date or is in future." type="custom" showInputMessage="1">
      <formula1>AND(OR($D1483="",$Y1483&gt;=$D1483),$Y1483&lt;=TODAY())</formula1>
    </dataValidation>
    <dataValidation sqref="Z1483" prompt="PER Received date is before the Fee Encashed date or is in future." type="custom" showInputMessage="1">
      <formula1>AND($Z1483&lt;=TODAY(),OR($Y1483="",$Y1483&lt;$Z1483))</formula1>
    </dataValidation>
    <dataValidation sqref="D1484" prompt="Non-FSW2014 application or a typo in the date" type="custom" showInputMessage="1">
      <formula1>$D1484&gt;=DATE(2014,5,1)</formula1>
    </dataValidation>
    <dataValidation sqref="S1484" prompt="Non-FSW14 application or a typo in the Application Sent date (the date is too far in the past)" type="custom" showInputMessage="1">
      <formula1>$S1484&gt;DATE(2014,4,21)</formula1>
    </dataValidation>
    <dataValidation sqref="X1484" prompt="Rejected/returned date is before the App. Received date or is in future." type="custom" showInputMessage="1">
      <formula1>AND(OR($D1484="",$X1484&gt;=$D1484),$X1484&lt;=TODAY())</formula1>
    </dataValidation>
    <dataValidation sqref="Y1484" prompt="Fee Encashed date is before the App.Received date or is in future." type="custom" showInputMessage="1">
      <formula1>AND(OR($D1484="",$Y1484&gt;=$D1484),$Y1484&lt;=TODAY())</formula1>
    </dataValidation>
    <dataValidation sqref="Z1484" prompt="PER Received date is before the Fee Encashed date or is in future." type="custom" showInputMessage="1">
      <formula1>AND($Z1484&lt;=TODAY(),OR($Y1484="",$Y1484&lt;$Z1484))</formula1>
    </dataValidation>
    <dataValidation sqref="D1485" prompt="Non-FSW2014 application or a typo in the date" type="custom" showInputMessage="1">
      <formula1>$D1485&gt;=DATE(2014,5,1)</formula1>
    </dataValidation>
    <dataValidation sqref="S1485" prompt="Non-FSW14 application or a typo in the Application Sent date (the date is too far in the past)" type="custom" showInputMessage="1">
      <formula1>$S1485&gt;DATE(2014,4,21)</formula1>
    </dataValidation>
    <dataValidation sqref="X1485" prompt="Rejected/returned date is before the App. Received date or is in future." type="custom" showInputMessage="1">
      <formula1>AND(OR($D1485="",$X1485&gt;=$D1485),$X1485&lt;=TODAY())</formula1>
    </dataValidation>
    <dataValidation sqref="Y1485" prompt="Fee Encashed date is before the App.Received date or is in future." type="custom" showInputMessage="1">
      <formula1>AND(OR($D1485="",$Y1485&gt;=$D1485),$Y1485&lt;=TODAY())</formula1>
    </dataValidation>
    <dataValidation sqref="Z1485" prompt="PER Received date is before the Fee Encashed date or is in future." type="custom" showInputMessage="1">
      <formula1>AND($Z1485&lt;=TODAY(),OR($Y1485="",$Y1485&lt;$Z1485))</formula1>
    </dataValidation>
    <dataValidation sqref="D1486" prompt="Non-FSW2014 application or a typo in the date" type="custom" showInputMessage="1">
      <formula1>$D1486&gt;=DATE(2014,5,1)</formula1>
    </dataValidation>
    <dataValidation sqref="S1486" prompt="Non-FSW14 application or a typo in the Application Sent date (the date is too far in the past)" type="custom" showInputMessage="1">
      <formula1>$S1486&gt;DATE(2014,4,21)</formula1>
    </dataValidation>
    <dataValidation sqref="X1486" prompt="Rejected/returned date is before the App. Received date or is in future." type="custom" showInputMessage="1">
      <formula1>AND(OR($D1486="",$X1486&gt;=$D1486),$X1486&lt;=TODAY())</formula1>
    </dataValidation>
    <dataValidation sqref="Y1486" prompt="Fee Encashed date is before the App.Received date or is in future." type="custom" showInputMessage="1">
      <formula1>AND(OR($D1486="",$Y1486&gt;=$D1486),$Y1486&lt;=TODAY())</formula1>
    </dataValidation>
    <dataValidation sqref="Z1486" prompt="PER Received date is before the Fee Encashed date or is in future." type="custom" showInputMessage="1">
      <formula1>AND($Z1486&lt;=TODAY(),OR($Y1486="",$Y1486&lt;$Z1486))</formula1>
    </dataValidation>
    <dataValidation sqref="D1487" prompt="Non-FSW2014 application or a typo in the date" type="custom" showInputMessage="1">
      <formula1>$D1487&gt;=DATE(2014,5,1)</formula1>
    </dataValidation>
    <dataValidation sqref="S1487" prompt="Non-FSW14 application or a typo in the Application Sent date (the date is too far in the past)" type="custom" showInputMessage="1">
      <formula1>$S1487&gt;DATE(2014,4,21)</formula1>
    </dataValidation>
    <dataValidation sqref="X1487" prompt="Rejected/returned date is before the App. Received date or is in future." type="custom" showInputMessage="1">
      <formula1>AND(OR($D1487="",$X1487&gt;=$D1487),$X1487&lt;=TODAY())</formula1>
    </dataValidation>
    <dataValidation sqref="Y1487" prompt="Fee Encashed date is before the App.Received date or is in future." type="custom" showInputMessage="1">
      <formula1>AND(OR($D1487="",$Y1487&gt;=$D1487),$Y1487&lt;=TODAY())</formula1>
    </dataValidation>
    <dataValidation sqref="Z1487" prompt="PER Received date is before the Fee Encashed date or is in future." type="custom" showInputMessage="1">
      <formula1>AND($Z1487&lt;=TODAY(),OR($Y1487="",$Y1487&lt;$Z1487))</formula1>
    </dataValidation>
    <dataValidation sqref="D1488" prompt="Non-FSW2014 application or a typo in the date" type="custom" showInputMessage="1">
      <formula1>$D1488&gt;=DATE(2014,5,1)</formula1>
    </dataValidation>
    <dataValidation sqref="S1488" prompt="Non-FSW14 application or a typo in the Application Sent date (the date is too far in the past)" type="custom" showInputMessage="1">
      <formula1>$S1488&gt;DATE(2014,4,21)</formula1>
    </dataValidation>
    <dataValidation sqref="X1488" prompt="Rejected/returned date is before the App. Received date or is in future." type="custom" showInputMessage="1">
      <formula1>AND(OR($D1488="",$X1488&gt;=$D1488),$X1488&lt;=TODAY())</formula1>
    </dataValidation>
    <dataValidation sqref="Y1488" prompt="Fee Encashed date is before the App.Received date or is in future." type="custom" showInputMessage="1">
      <formula1>AND(OR($D1488="",$Y1488&gt;=$D1488),$Y1488&lt;=TODAY())</formula1>
    </dataValidation>
    <dataValidation sqref="Z1488" prompt="PER Received date is before the Fee Encashed date or is in future." type="custom" showInputMessage="1">
      <formula1>AND($Z1488&lt;=TODAY(),OR($Y1488="",$Y1488&lt;$Z1488))</formula1>
    </dataValidation>
    <dataValidation sqref="D1489" prompt="Non-FSW2014 application or a typo in the date" type="custom" showInputMessage="1">
      <formula1>$D1489&gt;=DATE(2014,5,1)</formula1>
    </dataValidation>
    <dataValidation sqref="S1489" prompt="Non-FSW14 application or a typo in the Application Sent date (the date is too far in the past)" type="custom" showInputMessage="1">
      <formula1>$S1489&gt;DATE(2014,4,21)</formula1>
    </dataValidation>
    <dataValidation sqref="X1489" prompt="Rejected/returned date is before the App. Received date or is in future." type="custom" showInputMessage="1">
      <formula1>AND(OR($D1489="",$X1489&gt;=$D1489),$X1489&lt;=TODAY())</formula1>
    </dataValidation>
    <dataValidation sqref="Y1489" prompt="Fee Encashed date is before the App.Received date or is in future." type="custom" showInputMessage="1">
      <formula1>AND(OR($D1489="",$Y1489&gt;=$D1489),$Y1489&lt;=TODAY())</formula1>
    </dataValidation>
    <dataValidation sqref="Z1489" prompt="PER Received date is before the Fee Encashed date or is in future." type="custom" showInputMessage="1">
      <formula1>AND($Z1489&lt;=TODAY(),OR($Y1489="",$Y1489&lt;$Z1489))</formula1>
    </dataValidation>
    <dataValidation sqref="D1490" prompt="Non-FSW2014 application or a typo in the date" type="custom" showInputMessage="1">
      <formula1>$D1490&gt;=DATE(2014,5,1)</formula1>
    </dataValidation>
    <dataValidation sqref="S1490" prompt="Non-FSW14 application or a typo in the Application Sent date (the date is too far in the past)" type="custom" showInputMessage="1">
      <formula1>$S1490&gt;DATE(2014,4,21)</formula1>
    </dataValidation>
    <dataValidation sqref="X1490" prompt="Rejected/returned date is before the App. Received date or is in future." type="custom" showInputMessage="1">
      <formula1>AND(OR($D1490="",$X1490&gt;=$D1490),$X1490&lt;=TODAY())</formula1>
    </dataValidation>
    <dataValidation sqref="Y1490" prompt="Fee Encashed date is before the App.Received date or is in future." type="custom" showInputMessage="1">
      <formula1>AND(OR($D1490="",$Y1490&gt;=$D1490),$Y1490&lt;=TODAY())</formula1>
    </dataValidation>
    <dataValidation sqref="Z1490" prompt="PER Received date is before the Fee Encashed date or is in future." type="custom" showInputMessage="1">
      <formula1>AND($Z1490&lt;=TODAY(),OR($Y1490="",$Y1490&lt;$Z1490))</formula1>
    </dataValidation>
    <dataValidation sqref="D1491" prompt="Non-FSW2014 application or a typo in the date" type="custom" showInputMessage="1">
      <formula1>$D1491&gt;=DATE(2014,5,1)</formula1>
    </dataValidation>
    <dataValidation sqref="S1491" prompt="Non-FSW14 application or a typo in the Application Sent date (the date is too far in the past)" type="custom" showInputMessage="1">
      <formula1>$S1491&gt;DATE(2014,4,21)</formula1>
    </dataValidation>
    <dataValidation sqref="X1491" prompt="Rejected/returned date is before the App. Received date or is in future." type="custom" showInputMessage="1">
      <formula1>AND(OR($D1491="",$X1491&gt;=$D1491),$X1491&lt;=TODAY())</formula1>
    </dataValidation>
    <dataValidation sqref="Y1491" prompt="Fee Encashed date is before the App.Received date or is in future." type="custom" showInputMessage="1">
      <formula1>AND(OR($D1491="",$Y1491&gt;=$D1491),$Y1491&lt;=TODAY())</formula1>
    </dataValidation>
    <dataValidation sqref="Z1491" prompt="PER Received date is before the Fee Encashed date or is in future." type="custom" showInputMessage="1">
      <formula1>AND($Z1491&lt;=TODAY(),OR($Y1491="",$Y1491&lt;$Z1491))</formula1>
    </dataValidation>
    <dataValidation sqref="D1492" prompt="Non-FSW2014 application or a typo in the date" type="custom" showInputMessage="1">
      <formula1>$D1492&gt;=DATE(2014,5,1)</formula1>
    </dataValidation>
    <dataValidation sqref="S1492" prompt="Non-FSW14 application or a typo in the Application Sent date (the date is too far in the past)" type="custom" showInputMessage="1">
      <formula1>$S1492&gt;DATE(2014,4,21)</formula1>
    </dataValidation>
    <dataValidation sqref="X1492" prompt="Rejected/returned date is before the App. Received date or is in future." type="custom" showInputMessage="1">
      <formula1>AND(OR($D1492="",$X1492&gt;=$D1492),$X1492&lt;=TODAY())</formula1>
    </dataValidation>
    <dataValidation sqref="Y1492" prompt="Fee Encashed date is before the App.Received date or is in future." type="custom" showInputMessage="1">
      <formula1>AND(OR($D1492="",$Y1492&gt;=$D1492),$Y1492&lt;=TODAY())</formula1>
    </dataValidation>
    <dataValidation sqref="Z1492" prompt="PER Received date is before the Fee Encashed date or is in future." type="custom" showInputMessage="1">
      <formula1>AND($Z1492&lt;=TODAY(),OR($Y1492="",$Y1492&lt;$Z1492))</formula1>
    </dataValidation>
    <dataValidation sqref="D1493" prompt="Non-FSW2014 application or a typo in the date" type="custom" showInputMessage="1">
      <formula1>$D1493&gt;=DATE(2014,5,1)</formula1>
    </dataValidation>
    <dataValidation sqref="S1493" prompt="Non-FSW14 application or a typo in the Application Sent date (the date is too far in the past)" type="custom" showInputMessage="1">
      <formula1>$S1493&gt;DATE(2014,4,21)</formula1>
    </dataValidation>
    <dataValidation sqref="X1493" prompt="Rejected/returned date is before the App. Received date or is in future." type="custom" showInputMessage="1">
      <formula1>AND(OR($D1493="",$X1493&gt;=$D1493),$X1493&lt;=TODAY())</formula1>
    </dataValidation>
    <dataValidation sqref="Y1493" prompt="Fee Encashed date is before the App.Received date or is in future." type="custom" showInputMessage="1">
      <formula1>AND(OR($D1493="",$Y1493&gt;=$D1493),$Y1493&lt;=TODAY())</formula1>
    </dataValidation>
    <dataValidation sqref="Z1493" prompt="PER Received date is before the Fee Encashed date or is in future." type="custom" showInputMessage="1">
      <formula1>AND($Z1493&lt;=TODAY(),OR($Y1493="",$Y1493&lt;$Z1493))</formula1>
    </dataValidation>
    <dataValidation sqref="D1494" prompt="Non-FSW2014 application or a typo in the date" type="custom" showInputMessage="1">
      <formula1>$D1494&gt;=DATE(2014,5,1)</formula1>
    </dataValidation>
    <dataValidation sqref="S1494" prompt="Non-FSW14 application or a typo in the Application Sent date (the date is too far in the past)" type="custom" showInputMessage="1">
      <formula1>$S1494&gt;DATE(2014,4,21)</formula1>
    </dataValidation>
    <dataValidation sqref="X1494" prompt="Rejected/returned date is before the App. Received date or is in future." type="custom" showInputMessage="1">
      <formula1>AND(OR($D1494="",$X1494&gt;=$D1494),$X1494&lt;=TODAY())</formula1>
    </dataValidation>
    <dataValidation sqref="Y1494" prompt="Fee Encashed date is before the App.Received date or is in future." type="custom" showInputMessage="1">
      <formula1>AND(OR($D1494="",$Y1494&gt;=$D1494),$Y1494&lt;=TODAY())</formula1>
    </dataValidation>
    <dataValidation sqref="Z1494" prompt="PER Received date is before the Fee Encashed date or is in future." type="custom" showInputMessage="1">
      <formula1>AND($Z1494&lt;=TODAY(),OR($Y1494="",$Y1494&lt;$Z1494))</formula1>
    </dataValidation>
    <dataValidation sqref="D1495" prompt="Non-FSW2014 application or a typo in the date" type="custom" showInputMessage="1">
      <formula1>$D1495&gt;=DATE(2014,5,1)</formula1>
    </dataValidation>
    <dataValidation sqref="S1495" prompt="Non-FSW14 application or a typo in the Application Sent date (the date is too far in the past)" type="custom" showInputMessage="1">
      <formula1>$S1495&gt;DATE(2014,4,21)</formula1>
    </dataValidation>
    <dataValidation sqref="X1495" prompt="Rejected/returned date is before the App. Received date or is in future." type="custom" showInputMessage="1">
      <formula1>AND(OR($D1495="",$X1495&gt;=$D1495),$X1495&lt;=TODAY())</formula1>
    </dataValidation>
    <dataValidation sqref="Y1495" prompt="Fee Encashed date is before the App.Received date or is in future." type="custom" showInputMessage="1">
      <formula1>AND(OR($D1495="",$Y1495&gt;=$D1495),$Y1495&lt;=TODAY())</formula1>
    </dataValidation>
    <dataValidation sqref="Z1495" prompt="PER Received date is before the Fee Encashed date or is in future." type="custom" showInputMessage="1">
      <formula1>AND($Z1495&lt;=TODAY(),OR($Y1495="",$Y1495&lt;$Z1495))</formula1>
    </dataValidation>
    <dataValidation sqref="D1496" prompt="Non-FSW2014 application or a typo in the date" type="custom" showInputMessage="1">
      <formula1>$D1496&gt;=DATE(2014,5,1)</formula1>
    </dataValidation>
    <dataValidation sqref="S1496" prompt="Non-FSW14 application or a typo in the Application Sent date (the date is too far in the past)" type="custom" showInputMessage="1">
      <formula1>$S1496&gt;DATE(2014,4,21)</formula1>
    </dataValidation>
    <dataValidation sqref="X1496" prompt="Rejected/returned date is before the App. Received date or is in future." type="custom" showInputMessage="1">
      <formula1>AND(OR($D1496="",$X1496&gt;=$D1496),$X1496&lt;=TODAY())</formula1>
    </dataValidation>
    <dataValidation sqref="Y1496" prompt="Fee Encashed date is before the App.Received date or is in future." type="custom" showInputMessage="1">
      <formula1>AND(OR($D1496="",$Y1496&gt;=$D1496),$Y1496&lt;=TODAY())</formula1>
    </dataValidation>
    <dataValidation sqref="Z1496" prompt="PER Received date is before the Fee Encashed date or is in future." type="custom" showInputMessage="1">
      <formula1>AND($Z1496&lt;=TODAY(),OR($Y1496="",$Y1496&lt;$Z1496))</formula1>
    </dataValidation>
    <dataValidation sqref="D1497" prompt="Non-FSW2014 application or a typo in the date" type="custom" showInputMessage="1">
      <formula1>$D1497&gt;=DATE(2014,5,1)</formula1>
    </dataValidation>
    <dataValidation sqref="S1497" prompt="Non-FSW14 application or a typo in the Application Sent date (the date is too far in the past)" type="custom" showInputMessage="1">
      <formula1>$S1497&gt;DATE(2014,4,21)</formula1>
    </dataValidation>
    <dataValidation sqref="X1497" prompt="Rejected/returned date is before the App. Received date or is in future." type="custom" showInputMessage="1">
      <formula1>AND(OR($D1497="",$X1497&gt;=$D1497),$X1497&lt;=TODAY())</formula1>
    </dataValidation>
    <dataValidation sqref="Y1497" prompt="Fee Encashed date is before the App.Received date or is in future." type="custom" showInputMessage="1">
      <formula1>AND(OR($D1497="",$Y1497&gt;=$D1497),$Y1497&lt;=TODAY())</formula1>
    </dataValidation>
    <dataValidation sqref="Z1497" prompt="PER Received date is before the Fee Encashed date or is in future." type="custom" showInputMessage="1">
      <formula1>AND($Z1497&lt;=TODAY(),OR($Y1497="",$Y1497&lt;$Z1497))</formula1>
    </dataValidation>
    <dataValidation sqref="D1498" prompt="Non-FSW2014 application or a typo in the date" type="custom" showInputMessage="1">
      <formula1>$D1498&gt;=DATE(2014,5,1)</formula1>
    </dataValidation>
    <dataValidation sqref="S1498" prompt="Non-FSW14 application or a typo in the Application Sent date (the date is too far in the past)" type="custom" showInputMessage="1">
      <formula1>$S1498&gt;DATE(2014,4,21)</formula1>
    </dataValidation>
    <dataValidation sqref="X1498" prompt="Rejected/returned date is before the App. Received date or is in future." type="custom" showInputMessage="1">
      <formula1>AND(OR($D1498="",$X1498&gt;=$D1498),$X1498&lt;=TODAY())</formula1>
    </dataValidation>
    <dataValidation sqref="Y1498" prompt="Fee Encashed date is before the App.Received date or is in future." type="custom" showInputMessage="1">
      <formula1>AND(OR($D1498="",$Y1498&gt;=$D1498),$Y1498&lt;=TODAY())</formula1>
    </dataValidation>
    <dataValidation sqref="Z1498" prompt="PER Received date is before the Fee Encashed date or is in future." type="custom" showInputMessage="1">
      <formula1>AND($Z1498&lt;=TODAY(),OR($Y1498="",$Y1498&lt;$Z1498))</formula1>
    </dataValidation>
    <dataValidation sqref="D1499" prompt="Non-FSW2014 application or a typo in the date" type="custom" showInputMessage="1">
      <formula1>$D1499&gt;=DATE(2014,5,1)</formula1>
    </dataValidation>
    <dataValidation sqref="S1499" prompt="Non-FSW14 application or a typo in the Application Sent date (the date is too far in the past)" type="custom" showInputMessage="1">
      <formula1>$S1499&gt;DATE(2014,4,21)</formula1>
    </dataValidation>
    <dataValidation sqref="X1499" prompt="Rejected/returned date is before the App. Received date or is in future." type="custom" showInputMessage="1">
      <formula1>AND(OR($D1499="",$X1499&gt;=$D1499),$X1499&lt;=TODAY())</formula1>
    </dataValidation>
    <dataValidation sqref="Y1499" prompt="Fee Encashed date is before the App.Received date or is in future." type="custom" showInputMessage="1">
      <formula1>AND(OR($D1499="",$Y1499&gt;=$D1499),$Y1499&lt;=TODAY())</formula1>
    </dataValidation>
    <dataValidation sqref="Z1499" prompt="PER Received date is before the Fee Encashed date or is in future." type="custom" showInputMessage="1">
      <formula1>AND($Z1499&lt;=TODAY(),OR($Y1499="",$Y1499&lt;$Z1499))</formula1>
    </dataValidation>
    <dataValidation sqref="D1500" prompt="Non-FSW2014 application or a typo in the date" type="custom" showInputMessage="1">
      <formula1>$D1500&gt;=DATE(2014,5,1)</formula1>
    </dataValidation>
    <dataValidation sqref="S1500" prompt="Non-FSW14 application or a typo in the Application Sent date (the date is too far in the past)" type="custom" showInputMessage="1">
      <formula1>$S1500&gt;DATE(2014,4,21)</formula1>
    </dataValidation>
    <dataValidation sqref="X1500" prompt="Rejected/returned date is before the App. Received date or is in future." type="custom" showInputMessage="1">
      <formula1>AND(OR($D1500="",$X1500&gt;=$D1500),$X1500&lt;=TODAY())</formula1>
    </dataValidation>
    <dataValidation sqref="Y1500" prompt="Fee Encashed date is before the App.Received date or is in future." type="custom" showInputMessage="1">
      <formula1>AND(OR($D1500="",$Y1500&gt;=$D1500),$Y1500&lt;=TODAY())</formula1>
    </dataValidation>
    <dataValidation sqref="Z1500" prompt="PER Received date is before the Fee Encashed date or is in future." type="custom" showInputMessage="1">
      <formula1>AND($Z1500&lt;=TODAY(),OR($Y1500="",$Y1500&lt;$Z1500))</formula1>
    </dataValidation>
    <dataValidation sqref="D1501" prompt="Non-FSW2014 application or a typo in the date" type="custom" showInputMessage="1">
      <formula1>$D1501&gt;=DATE(2014,5,1)</formula1>
    </dataValidation>
    <dataValidation sqref="S1501" prompt="Non-FSW14 application or a typo in the Application Sent date (the date is too far in the past)" type="custom" showInputMessage="1">
      <formula1>$S1501&gt;DATE(2014,4,21)</formula1>
    </dataValidation>
    <dataValidation sqref="X1501" prompt="Rejected/returned date is before the App. Received date or is in future." type="custom" showInputMessage="1">
      <formula1>AND(OR($D1501="",$X1501&gt;=$D1501),$X1501&lt;=TODAY())</formula1>
    </dataValidation>
    <dataValidation sqref="Y1501" prompt="Fee Encashed date is before the App.Received date or is in future." type="custom" showInputMessage="1">
      <formula1>AND(OR($D1501="",$Y1501&gt;=$D1501),$Y1501&lt;=TODAY())</formula1>
    </dataValidation>
    <dataValidation sqref="Z1501" prompt="PER Received date is before the Fee Encashed date or is in future." type="custom" showInputMessage="1">
      <formula1>AND($Z1501&lt;=TODAY(),OR($Y1501="",$Y1501&lt;$Z1501))</formula1>
    </dataValidation>
    <dataValidation sqref="D1502" prompt="Non-FSW2014 application or a typo in the date" type="custom" showInputMessage="1">
      <formula1>$D1502&gt;=DATE(2014,5,1)</formula1>
    </dataValidation>
    <dataValidation sqref="S1502" prompt="Non-FSW14 application or a typo in the Application Sent date (the date is too far in the past)" type="custom" showInputMessage="1">
      <formula1>$S1502&gt;DATE(2014,4,21)</formula1>
    </dataValidation>
    <dataValidation sqref="X1502" prompt="Rejected/returned date is before the App. Received date or is in future." type="custom" showInputMessage="1">
      <formula1>AND(OR($D1502="",$X1502&gt;=$D1502),$X1502&lt;=TODAY())</formula1>
    </dataValidation>
    <dataValidation sqref="Y1502" prompt="Fee Encashed date is before the App.Received date or is in future." type="custom" showInputMessage="1">
      <formula1>AND(OR($D1502="",$Y1502&gt;=$D1502),$Y1502&lt;=TODAY())</formula1>
    </dataValidation>
    <dataValidation sqref="Z1502" prompt="PER Received date is before the Fee Encashed date or is in future." type="custom" showInputMessage="1">
      <formula1>AND($Z1502&lt;=TODAY(),OR($Y1502="",$Y1502&lt;$Z1502))</formula1>
    </dataValidation>
    <dataValidation sqref="D1503" prompt="Non-FSW2014 application or a typo in the date" type="custom" showInputMessage="1">
      <formula1>$D1503&gt;=DATE(2014,5,1)</formula1>
    </dataValidation>
    <dataValidation sqref="S1503" prompt="Non-FSW14 application or a typo in the Application Sent date (the date is too far in the past)" type="custom" showInputMessage="1">
      <formula1>$S1503&gt;DATE(2014,4,21)</formula1>
    </dataValidation>
    <dataValidation sqref="X1503" prompt="Rejected/returned date is before the App. Received date or is in future." type="custom" showInputMessage="1">
      <formula1>AND(OR($D1503="",$X1503&gt;=$D1503),$X1503&lt;=TODAY())</formula1>
    </dataValidation>
    <dataValidation sqref="Y1503" prompt="Fee Encashed date is before the App.Received date or is in future." type="custom" showInputMessage="1">
      <formula1>AND(OR($D1503="",$Y1503&gt;=$D1503),$Y1503&lt;=TODAY())</formula1>
    </dataValidation>
    <dataValidation sqref="Z1503" prompt="PER Received date is before the Fee Encashed date or is in future." type="custom" showInputMessage="1">
      <formula1>AND($Z1503&lt;=TODAY(),OR($Y1503="",$Y1503&lt;$Z1503))</formula1>
    </dataValidation>
    <dataValidation sqref="D1504" prompt="Non-FSW2014 application or a typo in the date" type="custom" showInputMessage="1">
      <formula1>$D1504&gt;=DATE(2014,5,1)</formula1>
    </dataValidation>
    <dataValidation sqref="S1504" prompt="Non-FSW14 application or a typo in the Application Sent date (the date is too far in the past)" type="custom" showInputMessage="1">
      <formula1>$S1504&gt;DATE(2014,4,21)</formula1>
    </dataValidation>
    <dataValidation sqref="X1504" prompt="Rejected/returned date is before the App. Received date or is in future." type="custom" showInputMessage="1">
      <formula1>AND(OR($D1504="",$X1504&gt;=$D1504),$X1504&lt;=TODAY())</formula1>
    </dataValidation>
    <dataValidation sqref="Y1504" prompt="Fee Encashed date is before the App.Received date or is in future." type="custom" showInputMessage="1">
      <formula1>AND(OR($D1504="",$Y1504&gt;=$D1504),$Y1504&lt;=TODAY())</formula1>
    </dataValidation>
    <dataValidation sqref="Z1504" prompt="PER Received date is before the Fee Encashed date or is in future." type="custom" showInputMessage="1">
      <formula1>AND($Z1504&lt;=TODAY(),OR($Y1504="",$Y1504&lt;$Z1504))</formula1>
    </dataValidation>
    <dataValidation sqref="D1505" prompt="Non-FSW2014 application or a typo in the date" type="custom" showInputMessage="1">
      <formula1>$D1505&gt;=DATE(2014,5,1)</formula1>
    </dataValidation>
    <dataValidation sqref="S1505" prompt="Non-FSW14 application or a typo in the Application Sent date (the date is too far in the past)" type="custom" showInputMessage="1">
      <formula1>$S1505&gt;DATE(2014,4,21)</formula1>
    </dataValidation>
    <dataValidation sqref="X1505" prompt="Rejected/returned date is before the App. Received date or is in future." type="custom" showInputMessage="1">
      <formula1>AND(OR($D1505="",$X1505&gt;=$D1505),$X1505&lt;=TODAY())</formula1>
    </dataValidation>
    <dataValidation sqref="Y1505" prompt="Fee Encashed date is before the App.Received date or is in future." type="custom" showInputMessage="1">
      <formula1>AND(OR($D1505="",$Y1505&gt;=$D1505),$Y1505&lt;=TODAY())</formula1>
    </dataValidation>
    <dataValidation sqref="Z1505" prompt="PER Received date is before the Fee Encashed date or is in future." type="custom" showInputMessage="1">
      <formula1>AND($Z1505&lt;=TODAY(),OR($Y1505="",$Y1505&lt;$Z1505))</formula1>
    </dataValidation>
    <dataValidation sqref="D1506" prompt="Non-FSW2014 application or a typo in the date" type="custom" showInputMessage="1">
      <formula1>$D1506&gt;=DATE(2014,5,1)</formula1>
    </dataValidation>
    <dataValidation sqref="S1506" prompt="Non-FSW14 application or a typo in the Application Sent date (the date is too far in the past)" type="custom" showInputMessage="1">
      <formula1>$S1506&gt;DATE(2014,4,21)</formula1>
    </dataValidation>
    <dataValidation sqref="X1506" prompt="Rejected/returned date is before the App. Received date or is in future." type="custom" showInputMessage="1">
      <formula1>AND(OR($D1506="",$X1506&gt;=$D1506),$X1506&lt;=TODAY())</formula1>
    </dataValidation>
    <dataValidation sqref="Y1506" prompt="Fee Encashed date is before the App.Received date or is in future." type="custom" showInputMessage="1">
      <formula1>AND(OR($D1506="",$Y1506&gt;=$D1506),$Y1506&lt;=TODAY())</formula1>
    </dataValidation>
    <dataValidation sqref="Z1506" prompt="PER Received date is before the Fee Encashed date or is in future." type="custom" showInputMessage="1">
      <formula1>AND($Z1506&lt;=TODAY(),OR($Y1506="",$Y1506&lt;$Z1506))</formula1>
    </dataValidation>
    <dataValidation sqref="D1507" prompt="Non-FSW2014 application or a typo in the date" type="custom" showInputMessage="1">
      <formula1>$D1507&gt;=DATE(2014,5,1)</formula1>
    </dataValidation>
    <dataValidation sqref="S1507" prompt="Non-FSW14 application or a typo in the Application Sent date (the date is too far in the past)" type="custom" showInputMessage="1">
      <formula1>$S1507&gt;DATE(2014,4,21)</formula1>
    </dataValidation>
    <dataValidation sqref="X1507" prompt="Rejected/returned date is before the App. Received date or is in future." type="custom" showInputMessage="1">
      <formula1>AND(OR($D1507="",$X1507&gt;=$D1507),$X1507&lt;=TODAY())</formula1>
    </dataValidation>
    <dataValidation sqref="Y1507" prompt="Fee Encashed date is before the App.Received date or is in future." type="custom" showInputMessage="1">
      <formula1>AND(OR($D1507="",$Y1507&gt;=$D1507),$Y1507&lt;=TODAY())</formula1>
    </dataValidation>
    <dataValidation sqref="Z1507" prompt="PER Received date is before the Fee Encashed date or is in future." type="custom" showInputMessage="1">
      <formula1>AND($Z1507&lt;=TODAY(),OR($Y1507="",$Y1507&lt;$Z1507))</formula1>
    </dataValidation>
    <dataValidation sqref="D1508" prompt="Non-FSW2014 application or a typo in the date" type="custom" showInputMessage="1">
      <formula1>$D1508&gt;=DATE(2014,5,1)</formula1>
    </dataValidation>
    <dataValidation sqref="S1508" prompt="Non-FSW14 application or a typo in the Application Sent date (the date is too far in the past)" type="custom" showInputMessage="1">
      <formula1>$S1508&gt;DATE(2014,4,21)</formula1>
    </dataValidation>
    <dataValidation sqref="X1508" prompt="Rejected/returned date is before the App. Received date or is in future." type="custom" showInputMessage="1">
      <formula1>AND(OR($D1508="",$X1508&gt;=$D1508),$X1508&lt;=TODAY())</formula1>
    </dataValidation>
    <dataValidation sqref="Y1508" prompt="Fee Encashed date is before the App.Received date or is in future." type="custom" showInputMessage="1">
      <formula1>AND(OR($D1508="",$Y1508&gt;=$D1508),$Y1508&lt;=TODAY())</formula1>
    </dataValidation>
    <dataValidation sqref="Z1508" prompt="PER Received date is before the Fee Encashed date or is in future." type="custom" showInputMessage="1">
      <formula1>AND($Z1508&lt;=TODAY(),OR($Y1508="",$Y1508&lt;$Z1508))</formula1>
    </dataValidation>
    <dataValidation sqref="D1509" prompt="Non-FSW2014 application or a typo in the date" type="custom" showInputMessage="1">
      <formula1>$D1509&gt;=DATE(2014,5,1)</formula1>
    </dataValidation>
    <dataValidation sqref="S1509" prompt="Non-FSW14 application or a typo in the Application Sent date (the date is too far in the past)" type="custom" showInputMessage="1">
      <formula1>$S1509&gt;DATE(2014,4,21)</formula1>
    </dataValidation>
    <dataValidation sqref="X1509" prompt="Rejected/returned date is before the App. Received date or is in future." type="custom" showInputMessage="1">
      <formula1>AND(OR($D1509="",$X1509&gt;=$D1509),$X1509&lt;=TODAY())</formula1>
    </dataValidation>
    <dataValidation sqref="Y1509" prompt="Fee Encashed date is before the App.Received date or is in future." type="custom" showInputMessage="1">
      <formula1>AND(OR($D1509="",$Y1509&gt;=$D1509),$Y1509&lt;=TODAY())</formula1>
    </dataValidation>
    <dataValidation sqref="Z1509" prompt="PER Received date is before the Fee Encashed date or is in future." type="custom" showInputMessage="1">
      <formula1>AND($Z1509&lt;=TODAY(),OR($Y1509="",$Y1509&lt;$Z1509))</formula1>
    </dataValidation>
    <dataValidation sqref="D1510" prompt="Non-FSW2014 application or a typo in the date" type="custom" showInputMessage="1">
      <formula1>$D1510&gt;=DATE(2014,5,1)</formula1>
    </dataValidation>
    <dataValidation sqref="S1510" prompt="Non-FSW14 application or a typo in the Application Sent date (the date is too far in the past)" type="custom" showInputMessage="1">
      <formula1>$S1510&gt;DATE(2014,4,21)</formula1>
    </dataValidation>
    <dataValidation sqref="X1510" prompt="Rejected/returned date is before the App. Received date or is in future." type="custom" showInputMessage="1">
      <formula1>AND(OR($D1510="",$X1510&gt;=$D1510),$X1510&lt;=TODAY())</formula1>
    </dataValidation>
    <dataValidation sqref="Y1510" prompt="Fee Encashed date is before the App.Received date or is in future." type="custom" showInputMessage="1">
      <formula1>AND(OR($D1510="",$Y1510&gt;=$D1510),$Y1510&lt;=TODAY())</formula1>
    </dataValidation>
    <dataValidation sqref="Z1510" prompt="PER Received date is before the Fee Encashed date or is in future." type="custom" showInputMessage="1">
      <formula1>AND($Z1510&lt;=TODAY(),OR($Y1510="",$Y1510&lt;$Z1510))</formula1>
    </dataValidation>
    <dataValidation sqref="D1511" prompt="Non-FSW2014 application or a typo in the date" type="custom" showInputMessage="1">
      <formula1>$D1511&gt;=DATE(2014,5,1)</formula1>
    </dataValidation>
    <dataValidation sqref="S1511" prompt="Non-FSW14 application or a typo in the Application Sent date (the date is too far in the past)" type="custom" showInputMessage="1">
      <formula1>$S1511&gt;DATE(2014,4,21)</formula1>
    </dataValidation>
    <dataValidation sqref="X1511" prompt="Rejected/returned date is before the App. Received date or is in future." type="custom" showInputMessage="1">
      <formula1>AND(OR($D1511="",$X1511&gt;=$D1511),$X1511&lt;=TODAY())</formula1>
    </dataValidation>
    <dataValidation sqref="Y1511" prompt="Fee Encashed date is before the App.Received date or is in future." type="custom" showInputMessage="1">
      <formula1>AND(OR($D1511="",$Y1511&gt;=$D1511),$Y1511&lt;=TODAY())</formula1>
    </dataValidation>
    <dataValidation sqref="Z1511" prompt="PER Received date is before the Fee Encashed date or is in future." type="custom" showInputMessage="1">
      <formula1>AND($Z1511&lt;=TODAY(),OR($Y1511="",$Y1511&lt;$Z1511))</formula1>
    </dataValidation>
    <dataValidation sqref="D1512" prompt="Non-FSW2014 application or a typo in the date" type="custom" showInputMessage="1">
      <formula1>$D1512&gt;=DATE(2014,5,1)</formula1>
    </dataValidation>
    <dataValidation sqref="S1512" prompt="Non-FSW14 application or a typo in the Application Sent date (the date is too far in the past)" type="custom" showInputMessage="1">
      <formula1>$S1512&gt;DATE(2014,4,21)</formula1>
    </dataValidation>
    <dataValidation sqref="X1512" prompt="Rejected/returned date is before the App. Received date or is in future." type="custom" showInputMessage="1">
      <formula1>AND(OR($D1512="",$X1512&gt;=$D1512),$X1512&lt;=TODAY())</formula1>
    </dataValidation>
    <dataValidation sqref="Y1512" prompt="Fee Encashed date is before the App.Received date or is in future." type="custom" showInputMessage="1">
      <formula1>AND(OR($D1512="",$Y1512&gt;=$D1512),$Y1512&lt;=TODAY())</formula1>
    </dataValidation>
    <dataValidation sqref="Z1512" prompt="PER Received date is before the Fee Encashed date or is in future." type="custom" showInputMessage="1">
      <formula1>AND($Z1512&lt;=TODAY(),OR($Y1512="",$Y1512&lt;$Z1512))</formula1>
    </dataValidation>
    <dataValidation sqref="D1513" prompt="Non-FSW2014 application or a typo in the date" type="custom" showInputMessage="1">
      <formula1>$D1513&gt;=DATE(2014,5,1)</formula1>
    </dataValidation>
    <dataValidation sqref="S1513" prompt="Non-FSW14 application or a typo in the Application Sent date (the date is too far in the past)" type="custom" showInputMessage="1">
      <formula1>$S1513&gt;DATE(2014,4,21)</formula1>
    </dataValidation>
    <dataValidation sqref="X1513" prompt="Rejected/returned date is before the App. Received date or is in future." type="custom" showInputMessage="1">
      <formula1>AND(OR($D1513="",$X1513&gt;=$D1513),$X1513&lt;=TODAY())</formula1>
    </dataValidation>
    <dataValidation sqref="Y1513" prompt="Fee Encashed date is before the App.Received date or is in future." type="custom" showInputMessage="1">
      <formula1>AND(OR($D1513="",$Y1513&gt;=$D1513),$Y1513&lt;=TODAY())</formula1>
    </dataValidation>
    <dataValidation sqref="Z1513" prompt="PER Received date is before the Fee Encashed date or is in future." type="custom" showInputMessage="1">
      <formula1>AND($Z1513&lt;=TODAY(),OR($Y1513="",$Y1513&lt;$Z1513))</formula1>
    </dataValidation>
    <dataValidation sqref="D1514" prompt="Non-FSW2014 application or a typo in the date" type="custom" showInputMessage="1">
      <formula1>$D1514&gt;=DATE(2014,5,1)</formula1>
    </dataValidation>
    <dataValidation sqref="S1514" prompt="Non-FSW14 application or a typo in the Application Sent date (the date is too far in the past)" type="custom" showInputMessage="1">
      <formula1>$S1514&gt;DATE(2014,4,21)</formula1>
    </dataValidation>
    <dataValidation sqref="X1514" prompt="Rejected/returned date is before the App. Received date or is in future." type="custom" showInputMessage="1">
      <formula1>AND(OR($D1514="",$X1514&gt;=$D1514),$X1514&lt;=TODAY())</formula1>
    </dataValidation>
    <dataValidation sqref="Y1514" prompt="Fee Encashed date is before the App.Received date or is in future." type="custom" showInputMessage="1">
      <formula1>AND(OR($D1514="",$Y1514&gt;=$D1514),$Y1514&lt;=TODAY())</formula1>
    </dataValidation>
    <dataValidation sqref="Z1514" prompt="PER Received date is before the Fee Encashed date or is in future." type="custom" showInputMessage="1">
      <formula1>AND($Z1514&lt;=TODAY(),OR($Y1514="",$Y1514&lt;$Z1514))</formula1>
    </dataValidation>
    <dataValidation sqref="D1515" prompt="Non-FSW2014 application or a typo in the date" type="custom" showInputMessage="1">
      <formula1>$D1515&gt;=DATE(2014,5,1)</formula1>
    </dataValidation>
    <dataValidation sqref="S1515" prompt="Non-FSW14 application or a typo in the Application Sent date (the date is too far in the past)" type="custom" showInputMessage="1">
      <formula1>$S1515&gt;DATE(2014,4,21)</formula1>
    </dataValidation>
    <dataValidation sqref="X1515" prompt="Rejected/returned date is before the App. Received date or is in future." type="custom" showInputMessage="1">
      <formula1>AND(OR($D1515="",$X1515&gt;=$D1515),$X1515&lt;=TODAY())</formula1>
    </dataValidation>
    <dataValidation sqref="Y1515" prompt="Fee Encashed date is before the App.Received date or is in future." type="custom" showInputMessage="1">
      <formula1>AND(OR($D1515="",$Y1515&gt;=$D1515),$Y1515&lt;=TODAY())</formula1>
    </dataValidation>
    <dataValidation sqref="Z1515" prompt="PER Received date is before the Fee Encashed date or is in future." type="custom" showInputMessage="1">
      <formula1>AND($Z1515&lt;=TODAY(),OR($Y1515="",$Y1515&lt;$Z1515))</formula1>
    </dataValidation>
    <dataValidation sqref="D1516" prompt="Non-FSW2014 application or a typo in the date" type="custom" showInputMessage="1">
      <formula1>$D1516&gt;=DATE(2014,5,1)</formula1>
    </dataValidation>
    <dataValidation sqref="S1516" prompt="Non-FSW14 application or a typo in the Application Sent date (the date is too far in the past)" type="custom" showInputMessage="1">
      <formula1>$S1516&gt;DATE(2014,4,21)</formula1>
    </dataValidation>
    <dataValidation sqref="X1516" prompt="Rejected/returned date is before the App. Received date or is in future." type="custom" showInputMessage="1">
      <formula1>AND(OR($D1516="",$X1516&gt;=$D1516),$X1516&lt;=TODAY())</formula1>
    </dataValidation>
    <dataValidation sqref="Y1516" prompt="Fee Encashed date is before the App.Received date or is in future." type="custom" showInputMessage="1">
      <formula1>AND(OR($D1516="",$Y1516&gt;=$D1516),$Y1516&lt;=TODAY())</formula1>
    </dataValidation>
    <dataValidation sqref="Z1516" prompt="PER Received date is before the Fee Encashed date or is in future." type="custom" showInputMessage="1">
      <formula1>AND($Z1516&lt;=TODAY(),OR($Y1516="",$Y1516&lt;$Z1516))</formula1>
    </dataValidation>
    <dataValidation sqref="D1517" prompt="Non-FSW2014 application or a typo in the date" type="custom" showInputMessage="1">
      <formula1>$D1517&gt;=DATE(2014,5,1)</formula1>
    </dataValidation>
    <dataValidation sqref="S1517" prompt="Non-FSW14 application or a typo in the Application Sent date (the date is too far in the past)" type="custom" showInputMessage="1">
      <formula1>$S1517&gt;DATE(2014,4,21)</formula1>
    </dataValidation>
    <dataValidation sqref="X1517" prompt="Rejected/returned date is before the App. Received date or is in future." type="custom" showInputMessage="1">
      <formula1>AND(OR($D1517="",$X1517&gt;=$D1517),$X1517&lt;=TODAY())</formula1>
    </dataValidation>
    <dataValidation sqref="Y1517" prompt="Fee Encashed date is before the App.Received date or is in future." type="custom" showInputMessage="1">
      <formula1>AND(OR($D1517="",$Y1517&gt;=$D1517),$Y1517&lt;=TODAY())</formula1>
    </dataValidation>
    <dataValidation sqref="Z1517" prompt="PER Received date is before the Fee Encashed date or is in future." type="custom" showInputMessage="1">
      <formula1>AND($Z1517&lt;=TODAY(),OR($Y1517="",$Y1517&lt;$Z1517))</formula1>
    </dataValidation>
    <dataValidation sqref="D1518" prompt="Non-FSW2014 application or a typo in the date" type="custom" showInputMessage="1">
      <formula1>$D1518&gt;=DATE(2014,5,1)</formula1>
    </dataValidation>
    <dataValidation sqref="S1518" prompt="Non-FSW14 application or a typo in the Application Sent date (the date is too far in the past)" type="custom" showInputMessage="1">
      <formula1>$S1518&gt;DATE(2014,4,21)</formula1>
    </dataValidation>
    <dataValidation sqref="X1518" prompt="Rejected/returned date is before the App. Received date or is in future." type="custom" showInputMessage="1">
      <formula1>AND(OR($D1518="",$X1518&gt;=$D1518),$X1518&lt;=TODAY())</formula1>
    </dataValidation>
    <dataValidation sqref="Y1518" prompt="Fee Encashed date is before the App.Received date or is in future." type="custom" showInputMessage="1">
      <formula1>AND(OR($D1518="",$Y1518&gt;=$D1518),$Y1518&lt;=TODAY())</formula1>
    </dataValidation>
    <dataValidation sqref="Z1518" prompt="PER Received date is before the Fee Encashed date or is in future." type="custom" showInputMessage="1">
      <formula1>AND($Z1518&lt;=TODAY(),OR($Y1518="",$Y1518&lt;$Z1518))</formula1>
    </dataValidation>
    <dataValidation sqref="D1519" prompt="Non-FSW2014 application or a typo in the date" type="custom" showInputMessage="1">
      <formula1>$D1519&gt;=DATE(2014,5,1)</formula1>
    </dataValidation>
    <dataValidation sqref="S1519" prompt="Non-FSW14 application or a typo in the Application Sent date (the date is too far in the past)" type="custom" showInputMessage="1">
      <formula1>$S1519&gt;DATE(2014,4,21)</formula1>
    </dataValidation>
    <dataValidation sqref="X1519" prompt="Rejected/returned date is before the App. Received date or is in future." type="custom" showInputMessage="1">
      <formula1>AND(OR($D1519="",$X1519&gt;=$D1519),$X1519&lt;=TODAY())</formula1>
    </dataValidation>
    <dataValidation sqref="Y1519" prompt="Fee Encashed date is before the App.Received date or is in future." type="custom" showInputMessage="1">
      <formula1>AND(OR($D1519="",$Y1519&gt;=$D1519),$Y1519&lt;=TODAY())</formula1>
    </dataValidation>
    <dataValidation sqref="Z1519" prompt="PER Received date is before the Fee Encashed date or is in future." type="custom" showInputMessage="1">
      <formula1>AND($Z1519&lt;=TODAY(),OR($Y1519="",$Y1519&lt;$Z1519))</formula1>
    </dataValidation>
    <dataValidation sqref="D1520" prompt="Non-FSW2014 application or a typo in the date" type="custom" showInputMessage="1">
      <formula1>$D1520&gt;=DATE(2014,5,1)</formula1>
    </dataValidation>
    <dataValidation sqref="S1520" prompt="Non-FSW14 application or a typo in the Application Sent date (the date is too far in the past)" type="custom" showInputMessage="1">
      <formula1>$S1520&gt;DATE(2014,4,21)</formula1>
    </dataValidation>
    <dataValidation sqref="X1520" prompt="Rejected/returned date is before the App. Received date or is in future." type="custom" showInputMessage="1">
      <formula1>AND(OR($D1520="",$X1520&gt;=$D1520),$X1520&lt;=TODAY())</formula1>
    </dataValidation>
    <dataValidation sqref="Y1520" prompt="Fee Encashed date is before the App.Received date or is in future." type="custom" showInputMessage="1">
      <formula1>AND(OR($D1520="",$Y1520&gt;=$D1520),$Y1520&lt;=TODAY())</formula1>
    </dataValidation>
    <dataValidation sqref="Z1520" prompt="PER Received date is before the Fee Encashed date or is in future." type="custom" showInputMessage="1">
      <formula1>AND($Z1520&lt;=TODAY(),OR($Y1520="",$Y1520&lt;$Z1520))</formula1>
    </dataValidation>
    <dataValidation sqref="D1521" prompt="Non-FSW2014 application or a typo in the date" type="custom" showInputMessage="1">
      <formula1>$D1521&gt;=DATE(2014,5,1)</formula1>
    </dataValidation>
    <dataValidation sqref="S1521" prompt="Non-FSW14 application or a typo in the Application Sent date (the date is too far in the past)" type="custom" showInputMessage="1">
      <formula1>$S1521&gt;DATE(2014,4,21)</formula1>
    </dataValidation>
    <dataValidation sqref="X1521" prompt="Rejected/returned date is before the App. Received date or is in future." type="custom" showInputMessage="1">
      <formula1>AND(OR($D1521="",$X1521&gt;=$D1521),$X1521&lt;=TODAY())</formula1>
    </dataValidation>
    <dataValidation sqref="Y1521" prompt="Fee Encashed date is before the App.Received date or is in future." type="custom" showInputMessage="1">
      <formula1>AND(OR($D1521="",$Y1521&gt;=$D1521),$Y1521&lt;=TODAY())</formula1>
    </dataValidation>
    <dataValidation sqref="Z1521" prompt="PER Received date is before the Fee Encashed date or is in future." type="custom" showInputMessage="1">
      <formula1>AND($Z1521&lt;=TODAY(),OR($Y1521="",$Y1521&lt;$Z1521))</formula1>
    </dataValidation>
    <dataValidation sqref="D1522" prompt="Non-FSW2014 application or a typo in the date" type="custom" showInputMessage="1">
      <formula1>$D1522&gt;=DATE(2014,5,1)</formula1>
    </dataValidation>
    <dataValidation sqref="S1522" prompt="Non-FSW14 application or a typo in the Application Sent date (the date is too far in the past)" type="custom" showInputMessage="1">
      <formula1>$S1522&gt;DATE(2014,4,21)</formula1>
    </dataValidation>
    <dataValidation sqref="X1522" prompt="Rejected/returned date is before the App. Received date or is in future." type="custom" showInputMessage="1">
      <formula1>AND(OR($D1522="",$X1522&gt;=$D1522),$X1522&lt;=TODAY())</formula1>
    </dataValidation>
    <dataValidation sqref="Y1522" prompt="Fee Encashed date is before the App.Received date or is in future." type="custom" showInputMessage="1">
      <formula1>AND(OR($D1522="",$Y1522&gt;=$D1522),$Y1522&lt;=TODAY())</formula1>
    </dataValidation>
    <dataValidation sqref="Z1522" prompt="PER Received date is before the Fee Encashed date or is in future." type="custom" showInputMessage="1">
      <formula1>AND($Z1522&lt;=TODAY(),OR($Y1522="",$Y1522&lt;$Z1522))</formula1>
    </dataValidation>
    <dataValidation sqref="D1523" prompt="Non-FSW2014 application or a typo in the date" type="custom" showInputMessage="1">
      <formula1>$D1523&gt;=DATE(2014,5,1)</formula1>
    </dataValidation>
    <dataValidation sqref="S1523" prompt="Non-FSW14 application or a typo in the Application Sent date (the date is too far in the past)" type="custom" showInputMessage="1">
      <formula1>$S1523&gt;DATE(2014,4,21)</formula1>
    </dataValidation>
    <dataValidation sqref="X1523" prompt="Rejected/returned date is before the App. Received date or is in future." type="custom" showInputMessage="1">
      <formula1>AND(OR($D1523="",$X1523&gt;=$D1523),$X1523&lt;=TODAY())</formula1>
    </dataValidation>
    <dataValidation sqref="Y1523" prompt="Fee Encashed date is before the App.Received date or is in future." type="custom" showInputMessage="1">
      <formula1>AND(OR($D1523="",$Y1523&gt;=$D1523),$Y1523&lt;=TODAY())</formula1>
    </dataValidation>
    <dataValidation sqref="Z1523" prompt="PER Received date is before the Fee Encashed date or is in future." type="custom" showInputMessage="1">
      <formula1>AND($Z1523&lt;=TODAY(),OR($Y1523="",$Y1523&lt;$Z1523))</formula1>
    </dataValidation>
    <dataValidation sqref="D1524" prompt="Non-FSW2014 application or a typo in the date" type="custom" showInputMessage="1">
      <formula1>$D1524&gt;=DATE(2014,5,1)</formula1>
    </dataValidation>
    <dataValidation sqref="S1524" prompt="Non-FSW14 application or a typo in the Application Sent date (the date is too far in the past)" type="custom" showInputMessage="1">
      <formula1>$S1524&gt;DATE(2014,4,21)</formula1>
    </dataValidation>
    <dataValidation sqref="X1524" prompt="Rejected/returned date is before the App. Received date or is in future." type="custom" showInputMessage="1">
      <formula1>AND(OR($D1524="",$X1524&gt;=$D1524),$X1524&lt;=TODAY())</formula1>
    </dataValidation>
    <dataValidation sqref="Y1524" prompt="Fee Encashed date is before the App.Received date or is in future." type="custom" showInputMessage="1">
      <formula1>AND(OR($D1524="",$Y1524&gt;=$D1524),$Y1524&lt;=TODAY())</formula1>
    </dataValidation>
    <dataValidation sqref="Z1524" prompt="PER Received date is before the Fee Encashed date or is in future." type="custom" showInputMessage="1">
      <formula1>AND($Z1524&lt;=TODAY(),OR($Y1524="",$Y1524&lt;$Z1524))</formula1>
    </dataValidation>
    <dataValidation sqref="D1525" prompt="Non-FSW2014 application or a typo in the date" type="custom" showInputMessage="1">
      <formula1>$D1525&gt;=DATE(2014,5,1)</formula1>
    </dataValidation>
    <dataValidation sqref="S1525" prompt="Non-FSW14 application or a typo in the Application Sent date (the date is too far in the past)" type="custom" showInputMessage="1">
      <formula1>$S1525&gt;DATE(2014,4,21)</formula1>
    </dataValidation>
    <dataValidation sqref="X1525" prompt="Rejected/returned date is before the App. Received date or is in future." type="custom" showInputMessage="1">
      <formula1>AND(OR($D1525="",$X1525&gt;=$D1525),$X1525&lt;=TODAY())</formula1>
    </dataValidation>
    <dataValidation sqref="Y1525" prompt="Fee Encashed date is before the App.Received date or is in future." type="custom" showInputMessage="1">
      <formula1>AND(OR($D1525="",$Y1525&gt;=$D1525),$Y1525&lt;=TODAY())</formula1>
    </dataValidation>
    <dataValidation sqref="Z1525" prompt="PER Received date is before the Fee Encashed date or is in future." type="custom" showInputMessage="1">
      <formula1>AND($Z1525&lt;=TODAY(),OR($Y1525="",$Y1525&lt;$Z1525))</formula1>
    </dataValidation>
    <dataValidation sqref="D1526" prompt="Non-FSW2014 application or a typo in the date" type="custom" showInputMessage="1">
      <formula1>$D1526&gt;=DATE(2014,5,1)</formula1>
    </dataValidation>
    <dataValidation sqref="S1526" prompt="Non-FSW14 application or a typo in the Application Sent date (the date is too far in the past)" type="custom" showInputMessage="1">
      <formula1>$S1526&gt;DATE(2014,4,21)</formula1>
    </dataValidation>
    <dataValidation sqref="X1526" prompt="Rejected/returned date is before the App. Received date or is in future." type="custom" showInputMessage="1">
      <formula1>AND(OR($D1526="",$X1526&gt;=$D1526),$X1526&lt;=TODAY())</formula1>
    </dataValidation>
    <dataValidation sqref="Y1526" prompt="Fee Encashed date is before the App.Received date or is in future." type="custom" showInputMessage="1">
      <formula1>AND(OR($D1526="",$Y1526&gt;=$D1526),$Y1526&lt;=TODAY())</formula1>
    </dataValidation>
    <dataValidation sqref="Z1526" prompt="PER Received date is before the Fee Encashed date or is in future." type="custom" showInputMessage="1">
      <formula1>AND($Z1526&lt;=TODAY(),OR($Y1526="",$Y1526&lt;$Z1526))</formula1>
    </dataValidation>
    <dataValidation sqref="D1527" prompt="Non-FSW2014 application or a typo in the date" type="custom" showInputMessage="1">
      <formula1>$D1527&gt;=DATE(2014,5,1)</formula1>
    </dataValidation>
    <dataValidation sqref="S1527" prompt="Non-FSW14 application or a typo in the Application Sent date (the date is too far in the past)" type="custom" showInputMessage="1">
      <formula1>$S1527&gt;DATE(2014,4,21)</formula1>
    </dataValidation>
    <dataValidation sqref="X1527" prompt="Rejected/returned date is before the App. Received date or is in future." type="custom" showInputMessage="1">
      <formula1>AND(OR($D1527="",$X1527&gt;=$D1527),$X1527&lt;=TODAY())</formula1>
    </dataValidation>
    <dataValidation sqref="Y1527" prompt="Fee Encashed date is before the App.Received date or is in future." type="custom" showInputMessage="1">
      <formula1>AND(OR($D1527="",$Y1527&gt;=$D1527),$Y1527&lt;=TODAY())</formula1>
    </dataValidation>
    <dataValidation sqref="Z1527" prompt="PER Received date is before the Fee Encashed date or is in future." type="custom" showInputMessage="1">
      <formula1>AND($Z1527&lt;=TODAY(),OR($Y1527="",$Y1527&lt;$Z1527))</formula1>
    </dataValidation>
    <dataValidation sqref="D1528" prompt="Non-FSW2014 application or a typo in the date" type="custom" showInputMessage="1">
      <formula1>$D1528&gt;=DATE(2014,5,1)</formula1>
    </dataValidation>
    <dataValidation sqref="S1528" prompt="Non-FSW14 application or a typo in the Application Sent date (the date is too far in the past)" type="custom" showInputMessage="1">
      <formula1>$S1528&gt;DATE(2014,4,21)</formula1>
    </dataValidation>
    <dataValidation sqref="X1528" prompt="Rejected/returned date is before the App. Received date or is in future." type="custom" showInputMessage="1">
      <formula1>AND(OR($D1528="",$X1528&gt;=$D1528),$X1528&lt;=TODAY())</formula1>
    </dataValidation>
    <dataValidation sqref="Y1528" prompt="Fee Encashed date is before the App.Received date or is in future." type="custom" showInputMessage="1">
      <formula1>AND(OR($D1528="",$Y1528&gt;=$D1528),$Y1528&lt;=TODAY())</formula1>
    </dataValidation>
    <dataValidation sqref="Z1528" prompt="PER Received date is before the Fee Encashed date or is in future." type="custom" showInputMessage="1">
      <formula1>AND($Z1528&lt;=TODAY(),OR($Y1528="",$Y1528&lt;$Z1528))</formula1>
    </dataValidation>
    <dataValidation sqref="D1529" prompt="Non-FSW2014 application or a typo in the date" type="custom" showInputMessage="1">
      <formula1>$D1529&gt;=DATE(2014,5,1)</formula1>
    </dataValidation>
    <dataValidation sqref="S1529" prompt="Non-FSW14 application or a typo in the Application Sent date (the date is too far in the past)" type="custom" showInputMessage="1">
      <formula1>$S1529&gt;DATE(2014,4,21)</formula1>
    </dataValidation>
    <dataValidation sqref="X1529" prompt="Rejected/returned date is before the App. Received date or is in future." type="custom" showInputMessage="1">
      <formula1>AND(OR($D1529="",$X1529&gt;=$D1529),$X1529&lt;=TODAY())</formula1>
    </dataValidation>
    <dataValidation sqref="Y1529" prompt="Fee Encashed date is before the App.Received date or is in future." type="custom" showInputMessage="1">
      <formula1>AND(OR($D1529="",$Y1529&gt;=$D1529),$Y1529&lt;=TODAY())</formula1>
    </dataValidation>
    <dataValidation sqref="Z1529" prompt="PER Received date is before the Fee Encashed date or is in future." type="custom" showInputMessage="1">
      <formula1>AND($Z1529&lt;=TODAY(),OR($Y1529="",$Y1529&lt;$Z1529))</formula1>
    </dataValidation>
    <dataValidation sqref="D1530" prompt="Non-FSW2014 application or a typo in the date" type="custom" showInputMessage="1">
      <formula1>$D1530&gt;=DATE(2014,5,1)</formula1>
    </dataValidation>
    <dataValidation sqref="S1530" prompt="Non-FSW14 application or a typo in the Application Sent date (the date is too far in the past)" type="custom" showInputMessage="1">
      <formula1>$S1530&gt;DATE(2014,4,21)</formula1>
    </dataValidation>
    <dataValidation sqref="X1530" prompt="Rejected/returned date is before the App. Received date or is in future." type="custom" showInputMessage="1">
      <formula1>AND(OR($D1530="",$X1530&gt;=$D1530),$X1530&lt;=TODAY())</formula1>
    </dataValidation>
    <dataValidation sqref="Y1530" prompt="Fee Encashed date is before the App.Received date or is in future." type="custom" showInputMessage="1">
      <formula1>AND(OR($D1530="",$Y1530&gt;=$D1530),$Y1530&lt;=TODAY())</formula1>
    </dataValidation>
    <dataValidation sqref="Z1530" prompt="PER Received date is before the Fee Encashed date or is in future." type="custom" showInputMessage="1">
      <formula1>AND($Z1530&lt;=TODAY(),OR($Y1530="",$Y1530&lt;$Z1530))</formula1>
    </dataValidation>
    <dataValidation sqref="D1531" prompt="Non-FSW2014 application or a typo in the date" type="custom" showInputMessage="1">
      <formula1>$D1531&gt;=DATE(2014,5,1)</formula1>
    </dataValidation>
    <dataValidation sqref="S1531" prompt="Non-FSW14 application or a typo in the Application Sent date (the date is too far in the past)" type="custom" showInputMessage="1">
      <formula1>$S1531&gt;DATE(2014,4,21)</formula1>
    </dataValidation>
    <dataValidation sqref="X1531" prompt="Rejected/returned date is before the App. Received date or is in future." type="custom" showInputMessage="1">
      <formula1>AND(OR($D1531="",$X1531&gt;=$D1531),$X1531&lt;=TODAY())</formula1>
    </dataValidation>
    <dataValidation sqref="Y1531" prompt="Fee Encashed date is before the App.Received date or is in future." type="custom" showInputMessage="1">
      <formula1>AND(OR($D1531="",$Y1531&gt;=$D1531),$Y1531&lt;=TODAY())</formula1>
    </dataValidation>
    <dataValidation sqref="Z1531" prompt="PER Received date is before the Fee Encashed date or is in future." type="custom" showInputMessage="1">
      <formula1>AND($Z1531&lt;=TODAY(),OR($Y1531="",$Y1531&lt;$Z1531))</formula1>
    </dataValidation>
    <dataValidation sqref="D1532" prompt="Non-FSW2014 application or a typo in the date" type="custom" showInputMessage="1">
      <formula1>$D1532&gt;=DATE(2014,5,1)</formula1>
    </dataValidation>
    <dataValidation sqref="S1532" prompt="Non-FSW14 application or a typo in the Application Sent date (the date is too far in the past)" type="custom" showInputMessage="1">
      <formula1>$S1532&gt;DATE(2014,4,21)</formula1>
    </dataValidation>
    <dataValidation sqref="X1532" prompt="Rejected/returned date is before the App. Received date or is in future." type="custom" showInputMessage="1">
      <formula1>AND(OR($D1532="",$X1532&gt;=$D1532),$X1532&lt;=TODAY())</formula1>
    </dataValidation>
    <dataValidation sqref="Y1532" prompt="Fee Encashed date is before the App.Received date or is in future." type="custom" showInputMessage="1">
      <formula1>AND(OR($D1532="",$Y1532&gt;=$D1532),$Y1532&lt;=TODAY())</formula1>
    </dataValidation>
    <dataValidation sqref="Z1532" prompt="PER Received date is before the Fee Encashed date or is in future." type="custom" showInputMessage="1">
      <formula1>AND($Z1532&lt;=TODAY(),OR($Y1532="",$Y1532&lt;$Z1532))</formula1>
    </dataValidation>
    <dataValidation sqref="D1533" prompt="Non-FSW2014 application or a typo in the date" type="custom" showInputMessage="1">
      <formula1>$D1533&gt;=DATE(2014,5,1)</formula1>
    </dataValidation>
    <dataValidation sqref="S1533" prompt="Non-FSW14 application or a typo in the Application Sent date (the date is too far in the past)" type="custom" showInputMessage="1">
      <formula1>$S1533&gt;DATE(2014,4,21)</formula1>
    </dataValidation>
    <dataValidation sqref="X1533" prompt="Rejected/returned date is before the App. Received date or is in future." type="custom" showInputMessage="1">
      <formula1>AND(OR($D1533="",$X1533&gt;=$D1533),$X1533&lt;=TODAY())</formula1>
    </dataValidation>
    <dataValidation sqref="Y1533" prompt="Fee Encashed date is before the App.Received date or is in future." type="custom" showInputMessage="1">
      <formula1>AND(OR($D1533="",$Y1533&gt;=$D1533),$Y1533&lt;=TODAY())</formula1>
    </dataValidation>
    <dataValidation sqref="Z1533" prompt="PER Received date is before the Fee Encashed date or is in future." type="custom" showInputMessage="1">
      <formula1>AND($Z1533&lt;=TODAY(),OR($Y1533="",$Y1533&lt;$Z1533))</formula1>
    </dataValidation>
    <dataValidation sqref="D1534" prompt="Non-FSW2014 application or a typo in the date" type="custom" showInputMessage="1">
      <formula1>$D1534&gt;=DATE(2014,5,1)</formula1>
    </dataValidation>
    <dataValidation sqref="S1534" prompt="Non-FSW14 application or a typo in the Application Sent date (the date is too far in the past)" type="custom" showInputMessage="1">
      <formula1>$S1534&gt;DATE(2014,4,21)</formula1>
    </dataValidation>
    <dataValidation sqref="X1534" prompt="Rejected/returned date is before the App. Received date or is in future." type="custom" showInputMessage="1">
      <formula1>AND(OR($D1534="",$X1534&gt;=$D1534),$X1534&lt;=TODAY())</formula1>
    </dataValidation>
    <dataValidation sqref="Y1534" prompt="Fee Encashed date is before the App.Received date or is in future." type="custom" showInputMessage="1">
      <formula1>AND(OR($D1534="",$Y1534&gt;=$D1534),$Y1534&lt;=TODAY())</formula1>
    </dataValidation>
    <dataValidation sqref="Z1534" prompt="PER Received date is before the Fee Encashed date or is in future." type="custom" showInputMessage="1">
      <formula1>AND($Z1534&lt;=TODAY(),OR($Y1534="",$Y1534&lt;$Z1534))</formula1>
    </dataValidation>
    <dataValidation sqref="D1535" prompt="Non-FSW2014 application or a typo in the date" type="custom" showInputMessage="1">
      <formula1>$D1535&gt;=DATE(2014,5,1)</formula1>
    </dataValidation>
    <dataValidation sqref="S1535" prompt="Non-FSW14 application or a typo in the Application Sent date (the date is too far in the past)" type="custom" showInputMessage="1">
      <formula1>$S1535&gt;DATE(2014,4,21)</formula1>
    </dataValidation>
    <dataValidation sqref="X1535" prompt="Rejected/returned date is before the App. Received date or is in future." type="custom" showInputMessage="1">
      <formula1>AND(OR($D1535="",$X1535&gt;=$D1535),$X1535&lt;=TODAY())</formula1>
    </dataValidation>
    <dataValidation sqref="Y1535" prompt="Fee Encashed date is before the App.Received date or is in future." type="custom" showInputMessage="1">
      <formula1>AND(OR($D1535="",$Y1535&gt;=$D1535),$Y1535&lt;=TODAY())</formula1>
    </dataValidation>
    <dataValidation sqref="Z1535" prompt="PER Received date is before the Fee Encashed date or is in future." type="custom" showInputMessage="1">
      <formula1>AND($Z1535&lt;=TODAY(),OR($Y1535="",$Y1535&lt;$Z1535))</formula1>
    </dataValidation>
    <dataValidation sqref="D1536" prompt="Non-FSW2014 application or a typo in the date" type="custom" showInputMessage="1">
      <formula1>$D1536&gt;=DATE(2014,5,1)</formula1>
    </dataValidation>
    <dataValidation sqref="S1536" prompt="Non-FSW14 application or a typo in the Application Sent date (the date is too far in the past)" type="custom" showInputMessage="1">
      <formula1>$S1536&gt;DATE(2014,4,21)</formula1>
    </dataValidation>
    <dataValidation sqref="X1536" prompt="Rejected/returned date is before the App. Received date or is in future." type="custom" showInputMessage="1">
      <formula1>AND(OR($D1536="",$X1536&gt;=$D1536),$X1536&lt;=TODAY())</formula1>
    </dataValidation>
    <dataValidation sqref="Y1536" prompt="Fee Encashed date is before the App.Received date or is in future." type="custom" showInputMessage="1">
      <formula1>AND(OR($D1536="",$Y1536&gt;=$D1536),$Y1536&lt;=TODAY())</formula1>
    </dataValidation>
    <dataValidation sqref="Z1536" prompt="PER Received date is before the Fee Encashed date or is in future." type="custom" showInputMessage="1">
      <formula1>AND($Z1536&lt;=TODAY(),OR($Y1536="",$Y1536&lt;$Z1536))</formula1>
    </dataValidation>
    <dataValidation sqref="D1537" prompt="Non-FSW2014 application or a typo in the date" type="custom" showInputMessage="1">
      <formula1>$D1537&gt;=DATE(2014,5,1)</formula1>
    </dataValidation>
    <dataValidation sqref="S1537" prompt="Non-FSW14 application or a typo in the Application Sent date (the date is too far in the past)" type="custom" showInputMessage="1">
      <formula1>$S1537&gt;DATE(2014,4,21)</formula1>
    </dataValidation>
    <dataValidation sqref="X1537" prompt="Rejected/returned date is before the App. Received date or is in future." type="custom" showInputMessage="1">
      <formula1>AND(OR($D1537="",$X1537&gt;=$D1537),$X1537&lt;=TODAY())</formula1>
    </dataValidation>
    <dataValidation sqref="Y1537" prompt="Fee Encashed date is before the App.Received date or is in future." type="custom" showInputMessage="1">
      <formula1>AND(OR($D1537="",$Y1537&gt;=$D1537),$Y1537&lt;=TODAY())</formula1>
    </dataValidation>
    <dataValidation sqref="Z1537" prompt="PER Received date is before the Fee Encashed date or is in future." type="custom" showInputMessage="1">
      <formula1>AND($Z1537&lt;=TODAY(),OR($Y1537="",$Y1537&lt;$Z1537))</formula1>
    </dataValidation>
    <dataValidation sqref="D1538" prompt="Non-FSW2014 application or a typo in the date" type="custom" showInputMessage="1">
      <formula1>$D1538&gt;=DATE(2014,5,1)</formula1>
    </dataValidation>
    <dataValidation sqref="S1538" prompt="Non-FSW14 application or a typo in the Application Sent date (the date is too far in the past)" type="custom" showInputMessage="1">
      <formula1>$S1538&gt;DATE(2014,4,21)</formula1>
    </dataValidation>
    <dataValidation sqref="X1538" prompt="Rejected/returned date is before the App. Received date or is in future." type="custom" showInputMessage="1">
      <formula1>AND(OR($D1538="",$X1538&gt;=$D1538),$X1538&lt;=TODAY())</formula1>
    </dataValidation>
    <dataValidation sqref="Y1538" prompt="Fee Encashed date is before the App.Received date or is in future." type="custom" showInputMessage="1">
      <formula1>AND(OR($D1538="",$Y1538&gt;=$D1538),$Y1538&lt;=TODAY())</formula1>
    </dataValidation>
    <dataValidation sqref="Z1538" prompt="PER Received date is before the Fee Encashed date or is in future." type="custom" showInputMessage="1">
      <formula1>AND($Z1538&lt;=TODAY(),OR($Y1538="",$Y1538&lt;$Z1538))</formula1>
    </dataValidation>
    <dataValidation sqref="D1539" prompt="Non-FSW2014 application or a typo in the date" type="custom" showInputMessage="1">
      <formula1>$D1539&gt;=DATE(2014,5,1)</formula1>
    </dataValidation>
    <dataValidation sqref="S1539" prompt="Non-FSW14 application or a typo in the Application Sent date (the date is too far in the past)" type="custom" showInputMessage="1">
      <formula1>$S1539&gt;DATE(2014,4,21)</formula1>
    </dataValidation>
    <dataValidation sqref="X1539" prompt="Rejected/returned date is before the App. Received date or is in future." type="custom" showInputMessage="1">
      <formula1>AND(OR($D1539="",$X1539&gt;=$D1539),$X1539&lt;=TODAY())</formula1>
    </dataValidation>
    <dataValidation sqref="Y1539" prompt="Fee Encashed date is before the App.Received date or is in future." type="custom" showInputMessage="1">
      <formula1>AND(OR($D1539="",$Y1539&gt;=$D1539),$Y1539&lt;=TODAY())</formula1>
    </dataValidation>
    <dataValidation sqref="Z1539" prompt="PER Received date is before the Fee Encashed date or is in future." type="custom" showInputMessage="1">
      <formula1>AND($Z1539&lt;=TODAY(),OR($Y1539="",$Y1539&lt;$Z1539))</formula1>
    </dataValidation>
    <dataValidation sqref="D1540" prompt="Non-FSW2014 application or a typo in the date" type="custom" showInputMessage="1">
      <formula1>$D1540&gt;=DATE(2014,5,1)</formula1>
    </dataValidation>
    <dataValidation sqref="S1540" prompt="Non-FSW14 application or a typo in the Application Sent date (the date is too far in the past)" type="custom" showInputMessage="1">
      <formula1>$S1540&gt;DATE(2014,4,21)</formula1>
    </dataValidation>
    <dataValidation sqref="X1540" prompt="Rejected/returned date is before the App. Received date or is in future." type="custom" showInputMessage="1">
      <formula1>AND(OR($D1540="",$X1540&gt;=$D1540),$X1540&lt;=TODAY())</formula1>
    </dataValidation>
    <dataValidation sqref="Y1540" prompt="Fee Encashed date is before the App.Received date or is in future." type="custom" showInputMessage="1">
      <formula1>AND(OR($D1540="",$Y1540&gt;=$D1540),$Y1540&lt;=TODAY())</formula1>
    </dataValidation>
    <dataValidation sqref="Z1540" prompt="PER Received date is before the Fee Encashed date or is in future." type="custom" showInputMessage="1">
      <formula1>AND($Z1540&lt;=TODAY(),OR($Y1540="",$Y1540&lt;$Z1540))</formula1>
    </dataValidation>
  </dataValidations>
  <hyperlinks>
    <hyperlink ref="S1" r:id="rId2"/>
    <hyperlink ref="AU362" r:id="rId3"/>
  </hyperlinks>
  <drawing r:id="rId4"/>
  <legacyDrawing r:id="rId5"/>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topLeftCell="C3" ySplit="2.0" xSplit="2.0" activePane="bottomRight" state="frozen"/>
      <selection sqref="C1" activeCell="C1" pane="topRight"/>
      <selection sqref="A3" activeCell="A3" pane="bottomLeft"/>
      <selection sqref="C3" activeCell="C3" pane="bottomRight"/>
    </sheetView>
  </sheetViews>
  <sheetFormatPr customHeight="1" defaultColWidth="14.43" defaultRowHeight="15.75"/>
  <cols>
    <col min="1" max="1" hidden="1"/>
    <col min="2" customWidth="1" max="2" width="10.57"/>
    <col min="3" customWidth="1" max="3" width="9.86"/>
    <col min="4" customWidth="1" max="4" width="7.86"/>
    <col min="5" customWidth="1" max="5" width="10.71"/>
    <col min="6" customWidth="1" max="7" width="10.86"/>
    <col min="8" customWidth="1" max="8" width="10.29"/>
    <col min="9" customWidth="1" max="9" width="3.86"/>
    <col min="10" max="11" hidden="1"/>
    <col min="12" customWidth="1" max="12" hidden="1" width="3.57"/>
    <col min="13" max="22" hidden="1"/>
    <col min="23" customWidth="1" max="23" hidden="1" width="6.43"/>
    <col min="24" customWidth="1" max="24" hidden="1" width="12.71"/>
    <col min="25" customWidth="1" max="25" hidden="1" width="12.0"/>
    <col min="26" customWidth="1" max="26" hidden="1" width="4.29"/>
    <col min="27" customWidth="1" max="27" width="10.57"/>
    <col min="28" customWidth="1" max="29" width="11.14"/>
    <col min="30" max="31" hidden="1"/>
  </cols>
  <sheetData>
    <row r="1">
      <c s="272" r="A1"/>
      <c s="272" r="B1"/>
      <c t="s" s="273" r="C1">
        <v>36234</v>
      </c>
      <c s="272" r="I1"/>
      <c s="272" r="J1"/>
      <c s="272" r="K1"/>
      <c s="272" r="L1"/>
      <c s="272" r="M1"/>
      <c s="272" r="N1"/>
      <c s="272" r="O1"/>
      <c s="272" r="P1"/>
      <c s="272" r="Q1"/>
      <c s="272" r="R1"/>
      <c s="272" r="S1"/>
      <c s="272" r="T1"/>
      <c s="272" r="U1"/>
      <c s="272" r="V1"/>
      <c s="272" r="W1"/>
      <c s="272" r="X1"/>
      <c s="272" r="Y1"/>
      <c s="272" r="Z1"/>
      <c s="274" r="AA1"/>
      <c t="s" s="275" r="AB1">
        <v>36235</v>
      </c>
      <c s="272" r="AD1"/>
      <c s="272" r="AE1"/>
      <c s="272" r="AF1"/>
      <c t="s" s="123" r="AG1">
        <v>36236</v>
      </c>
      <c s="272" r="AL1"/>
      <c s="272" r="AM1"/>
      <c s="272" r="AN1"/>
    </row>
    <row r="2">
      <c s="218" r="A2"/>
      <c t="s" s="123" r="B2">
        <v>36237</v>
      </c>
      <c t="s" s="123" r="C2">
        <v>36238</v>
      </c>
      <c t="s" s="123" r="D2">
        <v>36239</v>
      </c>
      <c t="s" s="123" r="E2">
        <v>36240</v>
      </c>
      <c t="s" s="123" r="F2">
        <v>36241</v>
      </c>
      <c t="s" s="123" r="G2">
        <v>36242</v>
      </c>
      <c t="s" s="123" r="H2">
        <v>36243</v>
      </c>
      <c s="218" r="I2"/>
      <c t="s" s="123" r="J2">
        <v>36244</v>
      </c>
      <c t="s" s="123" r="K2">
        <v>36245</v>
      </c>
      <c s="123" r="L2"/>
      <c t="s" s="123" r="M2">
        <v>36246</v>
      </c>
      <c t="s" s="123" r="N2">
        <v>36247</v>
      </c>
      <c t="s" s="123" r="O2">
        <v>36248</v>
      </c>
      <c t="s" s="123" r="P2">
        <v>36249</v>
      </c>
      <c s="218" r="Q2"/>
      <c t="s" s="123" r="R2">
        <v>36250</v>
      </c>
      <c t="s" s="123" r="S2">
        <v>36251</v>
      </c>
      <c t="s" s="123" r="T2">
        <v>36252</v>
      </c>
      <c t="s" s="123" r="U2">
        <v>36253</v>
      </c>
      <c s="218" r="V2"/>
      <c s="276" r="W2"/>
      <c t="s" s="277" r="X2">
        <v>36254</v>
      </c>
      <c t="s" s="277" r="Y2">
        <v>36255</v>
      </c>
      <c s="218" r="Z2"/>
      <c t="s" s="278" r="AA2">
        <v>36256</v>
      </c>
      <c t="s" s="278" r="AB2">
        <v>36257</v>
      </c>
      <c t="s" s="278" r="AC2">
        <v>36258</v>
      </c>
      <c t="s" s="123" r="AD2">
        <v>36259</v>
      </c>
      <c t="s" s="123" r="AE2">
        <v>36260</v>
      </c>
      <c s="218" r="AF2"/>
      <c s="218" r="AL2"/>
      <c s="218" r="AM2"/>
      <c s="218" r="AN2"/>
    </row>
    <row r="3">
      <c s="279" r="B3">
        <v>41760.0</v>
      </c>
      <c s="125" r="C3">
        <v>20.0</v>
      </c>
      <c s="125" r="D3">
        <v>20.0</v>
      </c>
      <c s="124" r="E3">
        <v>41781.0</v>
      </c>
      <c s="124" r="F3">
        <v>41786.0</v>
      </c>
      <c s="124" r="G3">
        <v>41789.0</v>
      </c>
      <c s="124" r="H3">
        <v>41794.0</v>
      </c>
      <c s="125" r="J3">
        <v>0.0</v>
      </c>
      <c s="125" r="K3">
        <v>0.0</v>
      </c>
      <c s="125" r="L3"/>
      <c s="125" r="M3">
        <v>4.0</v>
      </c>
      <c s="125" r="N3">
        <v>4.0</v>
      </c>
      <c s="125" r="O3">
        <v>5.0</v>
      </c>
      <c s="125" r="P3">
        <v>5.0</v>
      </c>
      <c s="125" r="R3">
        <v>9.0</v>
      </c>
      <c s="125" r="S3">
        <v>26.0</v>
      </c>
      <c s="125" r="T3">
        <v>3.3333333333333335</v>
      </c>
      <c s="125" r="U3">
        <v>1.1538461538461537</v>
      </c>
      <c t="s" s="280" r="W3">
        <v>36261</v>
      </c>
      <c s="281" r="X3">
        <v>9.833333333333334</v>
      </c>
      <c s="281" r="Y3">
        <v>6.25</v>
      </c>
      <c s="282" r="AA3">
        <v>41760.0</v>
      </c>
      <c s="283" r="AB3">
        <v>41781.0</v>
      </c>
      <c s="283" r="AC3">
        <v>41787.0</v>
      </c>
      <c s="124" r="AD3">
        <v>41789.0</v>
      </c>
      <c s="124" r="AE3">
        <v>41794.0</v>
      </c>
      <c t="s" s="53" r="AG3">
        <v>36262</v>
      </c>
    </row>
    <row r="4">
      <c s="279" r="B4">
        <v>41761.0</v>
      </c>
      <c s="125" r="C4">
        <v>30.0</v>
      </c>
      <c s="125" r="D4">
        <v>50.0</v>
      </c>
      <c s="124" r="E4">
        <v>41785.85</v>
      </c>
      <c s="124" r="F4">
        <v>41795.35</v>
      </c>
      <c s="124" r="G4">
        <v>41793.95</v>
      </c>
      <c s="124" r="H4">
        <v>41828.05</v>
      </c>
      <c s="125" r="J4">
        <v>2.0</v>
      </c>
      <c s="125" r="K4">
        <v>7.0</v>
      </c>
      <c s="125" r="L4"/>
      <c s="125" r="M4">
        <v>5.0</v>
      </c>
      <c s="125" r="N4">
        <v>8.0</v>
      </c>
      <c s="125" r="O4">
        <v>6.0</v>
      </c>
      <c s="125" r="P4">
        <v>3.75</v>
      </c>
      <c s="125" r="R4">
        <v>7.0</v>
      </c>
      <c s="125" r="S4">
        <v>-11.0</v>
      </c>
      <c s="53" r="T4">
        <v>7.571428571428571</v>
      </c>
      <c s="125" r="U4">
        <v>-4.818181818181818</v>
      </c>
      <c t="s" s="280" r="W4">
        <v>36263</v>
      </c>
      <c s="281" r="X4">
        <v>7.866666666666666</v>
      </c>
      <c s="281" r="Y4">
        <v>6.25</v>
      </c>
      <c s="282" r="AA4">
        <v>41761.0</v>
      </c>
      <c s="283" r="AB4">
        <v>41782.0</v>
      </c>
      <c s="283" r="AC4">
        <v>41793.0</v>
      </c>
      <c s="124" r="AD4">
        <v>41794.0</v>
      </c>
      <c s="124" r="AE4">
        <v>41800.0</v>
      </c>
    </row>
    <row r="5">
      <c s="279" r="B5">
        <v>41764.0</v>
      </c>
      <c s="125" r="C5">
        <v>53.0</v>
      </c>
      <c s="125" r="D5">
        <v>103.0</v>
      </c>
      <c s="124" r="E5">
        <v>41788.0</v>
      </c>
      <c s="124" r="F5">
        <v>41802.7</v>
      </c>
      <c s="124" r="G5">
        <v>41801.95</v>
      </c>
      <c s="124" r="H5">
        <v>41813.5</v>
      </c>
      <c s="125" r="J5">
        <v>5.0</v>
      </c>
      <c s="125" r="K5">
        <v>12.0</v>
      </c>
      <c s="125" r="L5"/>
      <c s="125" r="M5">
        <v>5.0</v>
      </c>
      <c s="125" r="N5">
        <v>11.0</v>
      </c>
      <c s="125" r="O5">
        <v>10.6</v>
      </c>
      <c s="125" r="P5">
        <v>4.818181818181818</v>
      </c>
      <c s="125" r="R5">
        <v>5.0</v>
      </c>
      <c s="125" r="S5">
        <v>12.0</v>
      </c>
      <c s="125" r="T5">
        <v>7.0</v>
      </c>
      <c s="125" r="U5">
        <v>2.9166666666666665</v>
      </c>
      <c s="282" r="AA5">
        <v>41764.0</v>
      </c>
      <c s="283" r="AB5">
        <v>41787.0</v>
      </c>
      <c s="283" r="AC5">
        <v>41801.0</v>
      </c>
      <c s="124" r="AD5">
        <v>41801.0</v>
      </c>
      <c s="124" r="AE5">
        <v>41813.0</v>
      </c>
    </row>
    <row r="6">
      <c s="279" r="B6">
        <v>41765.0</v>
      </c>
      <c s="125" r="C6">
        <v>35.0</v>
      </c>
      <c s="125" r="D6">
        <v>138.0</v>
      </c>
      <c s="124" r="E6">
        <v>41793.0</v>
      </c>
      <c s="124" r="F6">
        <v>41807.0</v>
      </c>
      <c s="124" r="G6">
        <v>41814.0</v>
      </c>
      <c s="284" r="H6">
        <v>41827.95</v>
      </c>
      <c s="125" r="J6">
        <v>8.0</v>
      </c>
      <c s="125" r="K6">
        <v>15.0</v>
      </c>
      <c s="125" r="L6"/>
      <c s="125" r="M6">
        <v>9.0</v>
      </c>
      <c s="125" r="O6">
        <v>3.888888888888889</v>
      </c>
      <c s="125" r="R6">
        <v>16.0</v>
      </c>
      <c s="125" r="T6">
        <v>9.8125</v>
      </c>
      <c s="282" r="AA6">
        <v>41765.0</v>
      </c>
      <c s="283" r="AB6">
        <v>41795.0</v>
      </c>
      <c s="283" r="AC6">
        <v>41807.0</v>
      </c>
      <c s="124" r="AD6">
        <v>41813.0</v>
      </c>
      <c s="124" r="AE6"/>
    </row>
    <row r="7">
      <c s="279" r="B7">
        <v>41766.0</v>
      </c>
      <c s="125" r="C7">
        <v>157.0</v>
      </c>
      <c s="125" r="D7">
        <v>295.0</v>
      </c>
      <c s="124" r="E7">
        <v>41802.0</v>
      </c>
      <c s="284" r="F7">
        <v>41827.0</v>
      </c>
      <c s="285" r="H7"/>
      <c s="125" r="J7">
        <v>15.0</v>
      </c>
      <c s="125" r="K7">
        <v>29.0</v>
      </c>
      <c s="125" r="L7"/>
      <c s="125" r="M7">
        <v>17.0</v>
      </c>
      <c s="125" r="O7">
        <v>9.235294117647058</v>
      </c>
      <c s="125" r="R7">
        <v>8.0</v>
      </c>
      <c s="125" r="T7">
        <v>10.25</v>
      </c>
      <c s="282" r="AA7">
        <v>41766.0</v>
      </c>
      <c s="283" r="AB7">
        <v>41800.0</v>
      </c>
      <c s="283" r="AC7">
        <v>41834.0</v>
      </c>
      <c s="124" r="AD7"/>
      <c s="124" r="AE7"/>
    </row>
    <row r="8">
      <c s="279" r="B8">
        <v>41767.0</v>
      </c>
      <c s="125" r="C8">
        <v>82.0</v>
      </c>
      <c s="125" r="D8">
        <v>377.0</v>
      </c>
      <c s="124" r="E8">
        <v>41823.0</v>
      </c>
      <c s="284" r="F8">
        <v>41835.0</v>
      </c>
      <c s="285" r="H8"/>
      <c s="125" r="J8">
        <v>30.0</v>
      </c>
      <c s="125" r="K8">
        <v>35.0</v>
      </c>
      <c s="125" r="M8">
        <v>10.0</v>
      </c>
      <c s="125" r="O8">
        <v>8.2</v>
      </c>
      <c s="125" r="R8">
        <v>2.0</v>
      </c>
      <c s="125" r="T8">
        <v>30.0</v>
      </c>
      <c s="282" r="AA8">
        <v>41767.0</v>
      </c>
      <c s="283" r="AB8">
        <v>41822.0</v>
      </c>
      <c s="283" r="AC8">
        <v>41848.0</v>
      </c>
      <c s="124" r="AD8"/>
    </row>
    <row r="9">
      <c s="279" r="B9">
        <v>41768.0</v>
      </c>
      <c s="125" r="C9">
        <v>60.0</v>
      </c>
      <c s="125" r="D9">
        <v>437.0</v>
      </c>
      <c s="124" r="E9">
        <v>41835.0</v>
      </c>
      <c s="284" r="F9">
        <v>41835.0</v>
      </c>
      <c s="285" r="H9"/>
      <c s="125" r="J9">
        <v>38.0</v>
      </c>
      <c s="125" r="K9">
        <v>35.0</v>
      </c>
      <c s="282" r="AA9">
        <v>41768.0</v>
      </c>
      <c s="283" r="AB9">
        <v>41835.0</v>
      </c>
      <c s="283" r="AC9">
        <v>41857.0</v>
      </c>
      <c s="124" r="AD9"/>
    </row>
    <row r="10">
      <c s="279" r="B10">
        <v>41771.0</v>
      </c>
      <c s="125" r="C10">
        <v>69.0</v>
      </c>
      <c s="125" r="D10">
        <v>506.0</v>
      </c>
      <c s="285" r="F10"/>
      <c s="285" r="H10"/>
      <c s="282" r="AA10">
        <v>41771.0</v>
      </c>
      <c s="283" r="AB10">
        <v>41843.0</v>
      </c>
      <c s="283" r="AC10">
        <v>41870.0</v>
      </c>
      <c s="124" r="AD10"/>
    </row>
    <row r="11">
      <c s="279" r="B11">
        <v>41772.0</v>
      </c>
      <c s="125" r="C11">
        <v>24.0</v>
      </c>
      <c s="125" r="D11">
        <v>530.0</v>
      </c>
      <c s="285" r="F11"/>
      <c s="285" r="H11"/>
      <c s="282" r="AA11">
        <v>41772.0</v>
      </c>
      <c s="283" r="AB11">
        <v>41852.0</v>
      </c>
      <c s="283" r="AC11">
        <v>41873.0</v>
      </c>
      <c s="124" r="AD11"/>
    </row>
    <row r="12">
      <c s="279" r="B12">
        <v>41773.0</v>
      </c>
      <c s="125" r="C12">
        <v>69.0</v>
      </c>
      <c s="125" r="D12">
        <v>599.0</v>
      </c>
      <c s="285" r="F12"/>
      <c s="285" r="H12"/>
      <c s="282" r="AA12">
        <v>41773.0</v>
      </c>
      <c s="283" r="AB12">
        <v>41857.0</v>
      </c>
      <c s="283" r="AC12">
        <v>41885.0</v>
      </c>
      <c s="124" r="AD12"/>
    </row>
    <row r="13">
      <c s="279" r="B13">
        <v>41774.0</v>
      </c>
      <c s="125" r="C13">
        <v>28.0</v>
      </c>
      <c s="125" r="D13">
        <v>627.0</v>
      </c>
      <c s="285" r="F13"/>
      <c s="285" r="H13"/>
      <c s="282" r="AA13">
        <v>41774.0</v>
      </c>
      <c s="283" r="AB13">
        <v>41866.0</v>
      </c>
      <c s="283" r="AC13">
        <v>41890.0</v>
      </c>
      <c s="124" r="AD13"/>
    </row>
    <row r="14">
      <c s="279" r="B14">
        <v>41775.0</v>
      </c>
      <c s="125" r="C14">
        <v>25.0</v>
      </c>
      <c s="125" r="D14">
        <v>652.0</v>
      </c>
      <c s="285" r="F14"/>
      <c s="285" r="H14"/>
      <c s="282" r="AA14">
        <v>41775.0</v>
      </c>
      <c s="283" r="AB14">
        <v>41871.0</v>
      </c>
      <c s="283" r="AC14">
        <v>41893.0</v>
      </c>
      <c s="124" r="AD14"/>
    </row>
    <row r="15">
      <c s="279" r="B15">
        <v>41779.0</v>
      </c>
      <c s="125" r="C15">
        <v>34.0</v>
      </c>
      <c s="125" r="D15">
        <v>686.0</v>
      </c>
      <c s="285" r="F15"/>
      <c s="285" r="H15"/>
      <c s="282" r="AA15">
        <v>41779.0</v>
      </c>
      <c s="283" r="AB15">
        <v>41873.0</v>
      </c>
      <c s="283" r="AC15">
        <v>41900.0</v>
      </c>
      <c s="124" r="AD15"/>
    </row>
    <row r="16">
      <c s="279" r="B16">
        <v>41780.0</v>
      </c>
      <c s="125" r="C16">
        <v>26.0</v>
      </c>
      <c s="125" r="D16">
        <v>712.0</v>
      </c>
      <c s="285" r="F16"/>
      <c s="285" r="H16"/>
      <c s="282" r="AA16">
        <v>41780.0</v>
      </c>
      <c s="283" r="AB16">
        <v>41879.0</v>
      </c>
      <c s="283" r="AC16">
        <v>41905.0</v>
      </c>
      <c s="124" r="AD16"/>
    </row>
    <row r="17">
      <c s="279" r="B17">
        <v>41781.0</v>
      </c>
      <c s="125" r="C17">
        <v>33.0</v>
      </c>
      <c s="125" r="D17">
        <v>745.0</v>
      </c>
      <c s="285" r="F17"/>
      <c s="285" r="H17"/>
      <c s="282" r="AA17">
        <v>41781.0</v>
      </c>
      <c s="283" r="AB17">
        <v>41883.0</v>
      </c>
      <c s="283" r="AC17">
        <v>41911.0</v>
      </c>
      <c s="124" r="AD17"/>
    </row>
    <row r="18">
      <c s="279" r="B18">
        <v>41782.0</v>
      </c>
      <c s="125" r="C18">
        <v>20.0</v>
      </c>
      <c s="125" r="D18">
        <v>765.0</v>
      </c>
      <c s="285" r="F18"/>
      <c s="285" r="H18"/>
      <c s="282" r="AA18">
        <v>41782.0</v>
      </c>
      <c s="283" r="AB18">
        <v>41887.0</v>
      </c>
      <c s="283" r="AC18">
        <v>41913.0</v>
      </c>
      <c s="124" r="AD18"/>
    </row>
    <row r="19">
      <c s="279" r="B19">
        <v>41785.0</v>
      </c>
      <c s="125" r="C19">
        <v>24.0</v>
      </c>
      <c s="125" r="D19">
        <v>789.0</v>
      </c>
      <c s="285" r="F19"/>
      <c s="285" r="H19"/>
      <c s="282" r="AA19">
        <v>41785.0</v>
      </c>
      <c s="283" r="AB19">
        <v>41891.0</v>
      </c>
      <c s="283" r="AC19">
        <v>41918.0</v>
      </c>
      <c s="124" r="AD19"/>
    </row>
    <row r="20">
      <c s="279" r="B20">
        <v>41786.0</v>
      </c>
      <c s="125" r="C20">
        <v>8.0</v>
      </c>
      <c s="125" r="D20">
        <v>797.0</v>
      </c>
      <c s="285" r="F20"/>
      <c s="285" r="H20"/>
      <c s="282" r="AA20">
        <v>41786.0</v>
      </c>
      <c s="283" r="AB20">
        <v>41893.0</v>
      </c>
      <c s="283" r="AC20">
        <v>41919.0</v>
      </c>
      <c s="124" r="AD20"/>
    </row>
    <row r="21">
      <c s="279" r="B21">
        <v>41787.0</v>
      </c>
      <c s="125" r="C21">
        <v>27.0</v>
      </c>
      <c s="125" r="D21">
        <v>824.0</v>
      </c>
      <c s="285" r="F21"/>
      <c s="285" r="H21"/>
      <c s="282" r="AA21">
        <v>41787.0</v>
      </c>
      <c s="283" r="AB21">
        <v>41894.0</v>
      </c>
      <c s="283" r="AC21">
        <v>41922.0</v>
      </c>
      <c s="124" r="AD21"/>
    </row>
    <row r="22">
      <c s="279" r="B22">
        <v>41788.0</v>
      </c>
      <c s="125" r="C22">
        <v>18.0</v>
      </c>
      <c s="125" r="D22">
        <v>842.0</v>
      </c>
      <c s="285" r="F22"/>
      <c s="285" r="H22"/>
      <c s="282" r="AA22">
        <v>41788.0</v>
      </c>
      <c s="283" r="AB22">
        <v>41899.0</v>
      </c>
      <c s="283" r="AC22">
        <v>41926.0</v>
      </c>
      <c s="124" r="AD22"/>
    </row>
    <row r="23">
      <c s="279" r="B23">
        <v>41789.0</v>
      </c>
      <c s="125" r="C23">
        <v>24.0</v>
      </c>
      <c s="125" r="D23">
        <v>866.0</v>
      </c>
      <c s="285" r="F23"/>
      <c s="285" r="H23"/>
      <c s="282" r="AA23">
        <v>41789.0</v>
      </c>
      <c s="283" r="AB23">
        <v>41901.0</v>
      </c>
      <c s="283" r="AC23">
        <v>41929.0</v>
      </c>
      <c s="124" r="AD23"/>
    </row>
    <row r="24">
      <c s="279" r="B24">
        <v>41792.0</v>
      </c>
      <c s="125" r="C24">
        <v>23.0</v>
      </c>
      <c s="125" r="D24">
        <v>889.0</v>
      </c>
      <c s="285" r="F24"/>
      <c s="285" r="H24"/>
      <c s="282" r="AA24">
        <v>41792.0</v>
      </c>
      <c s="283" r="AB24">
        <v>41905.0</v>
      </c>
      <c s="283" r="AC24">
        <v>41934.0</v>
      </c>
      <c s="124" r="AD24"/>
    </row>
    <row r="25">
      <c s="279" r="B25">
        <v>41793.0</v>
      </c>
      <c s="125" r="C25">
        <v>12.0</v>
      </c>
      <c s="125" r="D25">
        <v>901.0</v>
      </c>
      <c s="285" r="F25"/>
      <c s="285" r="H25"/>
      <c s="282" r="AA25">
        <v>41793.0</v>
      </c>
      <c s="283" r="AB25">
        <v>41908.0</v>
      </c>
      <c s="283" r="AC25">
        <v>41936.0</v>
      </c>
      <c s="124" r="AD25"/>
    </row>
    <row r="26">
      <c s="279" r="B26">
        <v>41794.0</v>
      </c>
      <c s="125" r="C26">
        <v>34.0</v>
      </c>
      <c s="125" r="D26">
        <v>935.0</v>
      </c>
      <c s="285" r="F26"/>
      <c s="285" r="H26"/>
      <c s="282" r="AA26">
        <v>41794.0</v>
      </c>
      <c s="283" r="AB26">
        <v>41911.0</v>
      </c>
      <c s="283" r="AC26">
        <v>41942.0</v>
      </c>
      <c s="124" r="AD26"/>
    </row>
    <row r="27">
      <c s="279" r="B27">
        <v>41795.0</v>
      </c>
      <c s="125" r="C27">
        <v>24.0</v>
      </c>
      <c s="125" r="D27">
        <v>959.0</v>
      </c>
      <c s="285" r="F27"/>
      <c s="285" r="H27"/>
      <c s="282" r="AA27">
        <v>41795.0</v>
      </c>
      <c s="283" r="AB27">
        <v>41915.0</v>
      </c>
      <c s="283" r="AC27">
        <v>41947.0</v>
      </c>
      <c s="124" r="AD27"/>
    </row>
    <row r="28">
      <c s="279" r="B28">
        <v>41796.0</v>
      </c>
      <c s="125" r="C28">
        <v>22.0</v>
      </c>
      <c s="125" r="D28">
        <v>981.0</v>
      </c>
      <c s="285" r="F28"/>
      <c s="285" r="H28"/>
      <c s="282" r="AA28">
        <v>41796.0</v>
      </c>
      <c s="283" r="AB28">
        <v>41919.0</v>
      </c>
      <c s="283" r="AC28">
        <v>41949.0</v>
      </c>
      <c s="124" r="AD28"/>
    </row>
    <row r="29">
      <c s="279" r="B29">
        <v>41799.0</v>
      </c>
      <c s="125" r="C29">
        <v>29.0</v>
      </c>
      <c s="125" r="D29">
        <v>1010.0</v>
      </c>
      <c s="285" r="F29"/>
      <c s="285" r="H29"/>
      <c s="282" r="AA29">
        <v>41799.0</v>
      </c>
      <c s="283" r="AB29">
        <v>41921.0</v>
      </c>
      <c s="283" r="AC29">
        <v>41955.0</v>
      </c>
      <c s="124" r="AD29"/>
    </row>
    <row r="30">
      <c s="279" r="B30">
        <v>41800.0</v>
      </c>
      <c s="125" r="C30">
        <v>22.0</v>
      </c>
      <c s="125" r="D30">
        <v>1032.0</v>
      </c>
      <c s="285" r="F30"/>
      <c s="285" r="H30"/>
      <c s="282" r="AA30">
        <v>41800.0</v>
      </c>
      <c s="283" r="AB30">
        <v>41926.0</v>
      </c>
      <c s="283" r="AC30">
        <v>41957.0</v>
      </c>
      <c s="124" r="AD30"/>
    </row>
    <row r="31">
      <c s="279" r="B31">
        <v>41801.0</v>
      </c>
      <c s="125" r="C31">
        <v>30.0</v>
      </c>
      <c s="125" r="D31">
        <v>1062.0</v>
      </c>
      <c s="285" r="F31"/>
      <c s="285" r="H31"/>
      <c s="282" r="AA31">
        <v>41801.0</v>
      </c>
      <c s="283" r="AB31">
        <v>41929.0</v>
      </c>
      <c s="283" r="AC31">
        <v>41963.0</v>
      </c>
      <c s="124" r="AD31"/>
    </row>
    <row r="32">
      <c s="279" r="B32">
        <v>41802.0</v>
      </c>
      <c s="125" r="C32">
        <v>20.0</v>
      </c>
      <c s="125" r="D32">
        <v>1082.0</v>
      </c>
      <c s="285" r="F32"/>
      <c s="285" r="H32"/>
      <c s="282" r="AA32">
        <v>41802.0</v>
      </c>
      <c s="283" r="AB32">
        <v>41934.0</v>
      </c>
      <c s="283" r="AC32">
        <v>41967.0</v>
      </c>
      <c s="124" r="AD32"/>
    </row>
    <row r="33">
      <c s="279" r="B33">
        <v>41803.0</v>
      </c>
      <c s="125" r="C33">
        <v>14.0</v>
      </c>
      <c s="125" r="D33">
        <v>1096.0</v>
      </c>
      <c s="285" r="F33"/>
      <c s="285" r="H33"/>
      <c s="282" r="AA33">
        <v>41803.0</v>
      </c>
      <c s="283" r="AB33">
        <v>41936.0</v>
      </c>
      <c s="283" r="AC33">
        <v>41969.0</v>
      </c>
      <c s="124" r="AD33"/>
    </row>
    <row r="34">
      <c s="279" r="B34">
        <v>41806.0</v>
      </c>
      <c s="125" r="C34">
        <v>27.0</v>
      </c>
      <c s="125" r="D34">
        <v>1123.0</v>
      </c>
      <c s="285" r="F34"/>
      <c s="285" r="H34"/>
      <c s="282" r="AA34">
        <v>41806.0</v>
      </c>
      <c s="283" r="AB34">
        <v>41939.0</v>
      </c>
      <c s="283" r="AC34">
        <v>41974.0</v>
      </c>
      <c s="124" r="AD34"/>
    </row>
    <row r="35">
      <c s="279" r="B35">
        <v>41807.0</v>
      </c>
      <c s="125" r="C35">
        <v>10.0</v>
      </c>
      <c s="125" r="D35">
        <v>1133.0</v>
      </c>
      <c s="285" r="F35"/>
      <c s="285" r="H35"/>
      <c s="282" r="AA35">
        <v>41807.0</v>
      </c>
      <c s="283" r="AB35">
        <v>41942.0</v>
      </c>
      <c s="283" r="AC35">
        <v>41976.0</v>
      </c>
      <c s="124" r="AD35"/>
    </row>
    <row r="36">
      <c s="279" r="B36">
        <v>41808.0</v>
      </c>
      <c s="125" r="C36">
        <v>22.0</v>
      </c>
      <c s="125" r="D36">
        <v>1155.0</v>
      </c>
      <c s="285" r="F36"/>
      <c s="285" r="H36"/>
      <c s="282" r="AA36">
        <v>41808.0</v>
      </c>
      <c s="283" r="AB36">
        <v>41943.0</v>
      </c>
      <c s="283" r="AC36">
        <v>41978.0</v>
      </c>
    </row>
    <row r="37">
      <c s="279" r="B37">
        <v>41809.0</v>
      </c>
      <c s="125" r="C37">
        <v>10.0</v>
      </c>
      <c s="125" r="D37">
        <v>1165.0</v>
      </c>
      <c s="285" r="F37"/>
      <c s="285" r="H37"/>
      <c s="282" r="AA37">
        <v>41809.0</v>
      </c>
      <c s="283" r="AB37">
        <v>41947.0</v>
      </c>
      <c s="283" r="AC37">
        <v>41981.0</v>
      </c>
    </row>
    <row r="38">
      <c s="279" r="B38">
        <v>41810.0</v>
      </c>
      <c s="125" r="C38">
        <v>11.0</v>
      </c>
      <c s="125" r="D38">
        <v>1176.0</v>
      </c>
      <c s="285" r="F38"/>
      <c s="285" r="H38"/>
      <c s="282" r="AA38">
        <v>41810.0</v>
      </c>
      <c s="283" r="AB38">
        <v>41948.0</v>
      </c>
      <c s="283" r="AC38">
        <v>41983.0</v>
      </c>
    </row>
    <row r="39">
      <c s="279" r="B39">
        <v>41813.0</v>
      </c>
      <c s="125" r="C39">
        <v>24.0</v>
      </c>
      <c s="125" r="D39">
        <v>1200.0</v>
      </c>
      <c s="285" r="F39"/>
      <c s="285" r="H39"/>
      <c s="282" r="AA39">
        <v>41813.0</v>
      </c>
      <c s="283" r="AB39">
        <v>41949.0</v>
      </c>
      <c s="283" r="AC39">
        <v>41988.0</v>
      </c>
    </row>
    <row r="40">
      <c s="279" r="B40">
        <v>41814.0</v>
      </c>
      <c s="125" r="C40">
        <v>7.0</v>
      </c>
      <c s="125" r="D40">
        <v>1207.0</v>
      </c>
      <c s="285" r="F40"/>
      <c s="285" r="H40"/>
      <c s="282" r="AA40">
        <v>41814.0</v>
      </c>
      <c s="283" r="AB40">
        <v>41954.0</v>
      </c>
      <c s="283" r="AC40">
        <v>41989.0</v>
      </c>
    </row>
    <row r="41">
      <c s="279" r="B41">
        <v>41815.0</v>
      </c>
      <c s="125" r="C41">
        <v>11.0</v>
      </c>
      <c s="125" r="D41">
        <v>1218.0</v>
      </c>
      <c s="285" r="F41"/>
      <c s="285" r="H41"/>
      <c s="282" r="AA41">
        <v>41815.0</v>
      </c>
      <c s="283" r="AB41">
        <v>41955.0</v>
      </c>
      <c s="283" r="AC41">
        <v>41990.0</v>
      </c>
    </row>
    <row r="42">
      <c s="279" r="B42">
        <v>41816.0</v>
      </c>
      <c s="125" r="C42">
        <v>14.0</v>
      </c>
      <c s="125" r="D42">
        <v>1232.0</v>
      </c>
      <c s="285" r="F42"/>
      <c s="285" r="H42"/>
      <c s="282" r="AA42">
        <v>41816.0</v>
      </c>
      <c s="283" r="AB42">
        <v>41956.0</v>
      </c>
      <c s="283" r="AC42">
        <v>41992.0</v>
      </c>
    </row>
    <row r="43">
      <c s="279" r="B43">
        <v>41817.0</v>
      </c>
      <c s="125" r="C43">
        <v>4.0</v>
      </c>
      <c s="125" r="D43">
        <v>1236.0</v>
      </c>
      <c s="285" r="F43"/>
      <c s="285" r="H43"/>
      <c s="282" r="AA43">
        <v>41817.0</v>
      </c>
      <c s="283" r="AB43">
        <v>41957.0</v>
      </c>
      <c s="283" r="AC43">
        <v>41992.0</v>
      </c>
    </row>
    <row r="44">
      <c s="279" r="B44">
        <v>41820.0</v>
      </c>
      <c s="125" r="C44">
        <v>18.0</v>
      </c>
      <c s="125" r="D44">
        <v>1254.0</v>
      </c>
      <c s="285" r="F44"/>
      <c s="285" r="H44"/>
      <c s="282" r="AA44">
        <v>41820.0</v>
      </c>
      <c s="283" r="AB44">
        <v>41960.0</v>
      </c>
      <c s="283" r="AC44">
        <v>41996.0</v>
      </c>
    </row>
    <row r="45">
      <c s="279" r="B45">
        <v>41821.0</v>
      </c>
      <c s="125" r="C45">
        <v>0.0</v>
      </c>
      <c s="125" r="D45">
        <v>1254.0</v>
      </c>
      <c s="285" r="F45"/>
      <c s="285" r="H45"/>
      <c s="282" r="AA45">
        <v>41821.0</v>
      </c>
      <c s="283" r="AB45">
        <v>41961.0</v>
      </c>
      <c s="283" r="AC45">
        <v>41996.0</v>
      </c>
    </row>
    <row r="46">
      <c s="279" r="B46">
        <v>41822.0</v>
      </c>
      <c s="125" r="C46">
        <v>10.0</v>
      </c>
      <c s="125" r="D46">
        <v>1264.0</v>
      </c>
      <c s="285" r="F46"/>
      <c s="285" r="H46"/>
      <c s="282" r="AA46">
        <v>41822.0</v>
      </c>
      <c s="283" r="AB46">
        <v>41961.0</v>
      </c>
      <c s="283" r="AC46">
        <v>41997.0</v>
      </c>
    </row>
    <row r="47">
      <c s="279" r="B47">
        <v>41823.0</v>
      </c>
      <c s="125" r="C47">
        <v>22.0</v>
      </c>
      <c s="125" r="D47">
        <v>1286.0</v>
      </c>
      <c s="285" r="F47"/>
      <c s="285" r="H47"/>
      <c s="282" r="AA47">
        <v>41823.0</v>
      </c>
      <c s="283" r="AB47">
        <v>41962.0</v>
      </c>
      <c s="283" r="AC47">
        <v>42002.0</v>
      </c>
    </row>
    <row r="48">
      <c s="279" r="B48">
        <v>41824.0</v>
      </c>
      <c s="125" r="C48">
        <v>11.0</v>
      </c>
      <c s="125" r="D48">
        <v>1297.0</v>
      </c>
      <c s="285" r="F48"/>
      <c s="285" r="H48"/>
      <c s="282" r="AA48">
        <v>41824.0</v>
      </c>
      <c s="283" r="AB48">
        <v>41967.0</v>
      </c>
      <c s="283" r="AC48">
        <v>42003.0</v>
      </c>
    </row>
    <row r="49">
      <c s="279" r="B49">
        <v>41827.0</v>
      </c>
      <c s="125" r="C49">
        <v>12.0</v>
      </c>
      <c s="125" r="D49">
        <v>1309.0</v>
      </c>
      <c s="285" r="F49"/>
      <c s="285" r="H49"/>
      <c s="282" r="AA49">
        <v>41827.0</v>
      </c>
      <c s="283" r="AB49">
        <v>41968.0</v>
      </c>
      <c s="283" r="AC49">
        <v>42005.0</v>
      </c>
    </row>
    <row r="50">
      <c s="279" r="B50">
        <v>41828.0</v>
      </c>
      <c s="125" r="C50">
        <v>7.0</v>
      </c>
      <c s="125" r="D50">
        <v>1316.0</v>
      </c>
      <c s="285" r="F50"/>
      <c s="285" r="H50"/>
      <c s="282" r="AA50">
        <v>41828.0</v>
      </c>
      <c s="283" r="AB50">
        <v>41969.0</v>
      </c>
      <c s="283" r="AC50">
        <v>42006.0</v>
      </c>
    </row>
    <row r="51">
      <c s="279" r="B51">
        <v>41829.0</v>
      </c>
      <c s="125" r="C51">
        <v>17.0</v>
      </c>
      <c s="125" r="D51">
        <v>1333.0</v>
      </c>
      <c s="285" r="F51"/>
      <c s="285" r="H51"/>
      <c s="282" r="AA51">
        <v>41829.0</v>
      </c>
      <c s="283" r="AB51">
        <v>41970.0</v>
      </c>
      <c s="283" r="AC51">
        <v>42010.0</v>
      </c>
    </row>
    <row r="52">
      <c s="279" r="B52">
        <v>41830.0</v>
      </c>
      <c s="125" r="C52">
        <v>7.0</v>
      </c>
      <c s="125" r="D52">
        <v>1340.0</v>
      </c>
      <c s="285" r="F52"/>
      <c s="285" r="H52"/>
      <c s="282" r="AA52">
        <v>41830.0</v>
      </c>
      <c s="283" r="AB52">
        <v>41974.0</v>
      </c>
      <c s="283" r="AC52">
        <v>42011.0</v>
      </c>
    </row>
    <row r="53">
      <c s="279" r="B53">
        <v>41831.0</v>
      </c>
      <c s="125" r="C53">
        <v>11.0</v>
      </c>
      <c s="125" r="D53">
        <v>1351.0</v>
      </c>
      <c s="285" r="F53"/>
      <c s="285" r="H53"/>
      <c s="282" r="AA53">
        <v>41831.0</v>
      </c>
      <c s="283" r="AB53">
        <v>41974.0</v>
      </c>
      <c s="283" r="AC53">
        <v>42012.0</v>
      </c>
    </row>
    <row r="54">
      <c s="279" r="B54">
        <v>41834.0</v>
      </c>
      <c s="125" r="C54">
        <v>8.0</v>
      </c>
      <c s="125" r="D54">
        <v>1359.0</v>
      </c>
      <c s="285" r="F54"/>
      <c s="285" r="H54"/>
      <c s="282" r="AA54">
        <v>41834.0</v>
      </c>
      <c s="283" r="AB54">
        <v>41975.0</v>
      </c>
      <c s="283" r="AC54">
        <v>42013.0</v>
      </c>
    </row>
    <row r="55">
      <c s="279" r="B55">
        <v>41835.0</v>
      </c>
      <c s="125" r="C55">
        <v>7.0</v>
      </c>
      <c s="125" r="D55">
        <v>1366.0</v>
      </c>
      <c s="285" r="F55"/>
      <c s="285" r="H55"/>
      <c s="282" r="AA55">
        <v>41835.0</v>
      </c>
      <c s="283" r="AB55">
        <v>41976.0</v>
      </c>
      <c s="283" r="AC55">
        <v>42016.0</v>
      </c>
    </row>
    <row r="56">
      <c s="272" r="B56"/>
      <c s="285" r="F56"/>
      <c s="285" r="H56"/>
      <c s="286" r="AA56"/>
      <c s="287" r="AB56"/>
      <c s="287" r="AC56"/>
    </row>
    <row r="57">
      <c s="272" r="B57"/>
      <c s="285" r="F57"/>
      <c s="285" r="H57"/>
      <c s="286" r="AA57"/>
      <c s="287" r="AB57"/>
      <c s="287" r="AC57"/>
    </row>
    <row r="58">
      <c s="272" r="B58"/>
      <c s="285" r="F58"/>
      <c s="285" r="H58"/>
      <c s="286" r="AA58"/>
      <c s="287" r="AB58"/>
      <c s="287" r="AC58"/>
    </row>
    <row r="59">
      <c s="272" r="B59"/>
      <c s="285" r="F59"/>
      <c s="285" r="H59"/>
      <c s="286" r="AA59"/>
      <c s="287" r="AB59"/>
      <c s="287" r="AC59"/>
    </row>
    <row r="60">
      <c s="272" r="B60"/>
      <c s="285" r="F60"/>
      <c s="285" r="H60"/>
      <c s="286" r="AA60"/>
      <c s="287" r="AB60"/>
      <c s="287" r="AC60"/>
    </row>
    <row r="61">
      <c s="272" r="B61"/>
      <c s="285" r="F61"/>
      <c s="285" r="H61"/>
      <c s="286" r="AA61"/>
      <c s="287" r="AB61"/>
      <c s="287" r="AC61"/>
    </row>
    <row r="62">
      <c s="272" r="B62"/>
      <c s="285" r="F62"/>
      <c s="285" r="H62"/>
      <c s="286" r="AA62"/>
      <c s="287" r="AB62"/>
      <c s="287" r="AC62"/>
    </row>
    <row r="63">
      <c s="272" r="B63"/>
      <c s="285" r="F63"/>
      <c s="285" r="H63"/>
      <c s="286" r="AA63"/>
      <c s="287" r="AB63"/>
      <c s="287" r="AC63"/>
    </row>
    <row r="64">
      <c s="272" r="B64"/>
      <c s="285" r="F64"/>
      <c s="285" r="H64"/>
      <c s="286" r="AA64"/>
      <c s="287" r="AB64"/>
      <c s="287" r="AC64"/>
    </row>
    <row r="65">
      <c s="272" r="B65"/>
      <c s="285" r="F65"/>
      <c s="285" r="H65"/>
      <c s="286" r="AA65"/>
      <c s="287" r="AB65"/>
      <c s="287" r="AC65"/>
    </row>
    <row r="66">
      <c s="272" r="B66"/>
      <c s="285" r="F66"/>
      <c s="285" r="H66"/>
      <c s="286" r="AA66"/>
      <c s="287" r="AB66"/>
      <c s="287" r="AC66"/>
    </row>
    <row r="67">
      <c s="272" r="B67"/>
      <c s="285" r="F67"/>
      <c s="285" r="H67"/>
      <c s="286" r="AA67"/>
      <c s="287" r="AB67"/>
      <c s="287" r="AC67"/>
    </row>
    <row r="68">
      <c s="272" r="B68"/>
      <c s="285" r="F68"/>
      <c s="285" r="H68"/>
      <c s="286" r="AA68"/>
      <c s="287" r="AB68"/>
      <c s="287" r="AC68"/>
    </row>
    <row r="69">
      <c s="272" r="B69"/>
      <c s="285" r="F69"/>
      <c s="285" r="H69"/>
      <c s="286" r="AA69"/>
      <c s="287" r="AB69"/>
      <c s="287" r="AC69"/>
    </row>
    <row r="70">
      <c s="272" r="B70"/>
      <c s="285" r="F70"/>
      <c s="285" r="H70"/>
      <c s="286" r="AA70"/>
      <c s="287" r="AB70"/>
      <c s="287" r="AC70"/>
    </row>
    <row r="71">
      <c s="272" r="B71"/>
      <c s="285" r="F71"/>
      <c s="285" r="H71"/>
      <c s="286" r="AA71"/>
      <c s="287" r="AB71"/>
      <c s="287" r="AC71"/>
    </row>
    <row r="72">
      <c s="272" r="B72"/>
      <c s="285" r="F72"/>
      <c s="285" r="H72"/>
      <c s="286" r="AA72"/>
      <c s="287" r="AB72"/>
      <c s="287" r="AC72"/>
    </row>
    <row r="73">
      <c s="272" r="B73"/>
      <c s="285" r="F73"/>
      <c s="285" r="H73"/>
      <c s="286" r="AA73"/>
      <c s="287" r="AB73"/>
      <c s="287" r="AC73"/>
    </row>
    <row r="74">
      <c s="272" r="B74"/>
      <c s="285" r="F74"/>
      <c s="285" r="H74"/>
      <c s="286" r="AA74"/>
      <c s="287" r="AB74"/>
      <c s="287" r="AC74"/>
    </row>
    <row r="75">
      <c s="272" r="B75"/>
      <c s="285" r="F75"/>
      <c s="285" r="H75"/>
      <c s="286" r="AA75"/>
      <c s="287" r="AB75"/>
      <c s="287" r="AC75"/>
    </row>
    <row r="76">
      <c s="272" r="B76"/>
      <c s="285" r="F76"/>
      <c s="285" r="H76"/>
      <c s="286" r="AA76"/>
      <c s="287" r="AB76"/>
      <c s="287" r="AC76"/>
    </row>
    <row r="77">
      <c s="272" r="B77"/>
      <c s="285" r="F77"/>
      <c s="285" r="H77"/>
      <c s="286" r="AA77"/>
      <c s="287" r="AB77"/>
      <c s="287" r="AC77"/>
    </row>
    <row r="78">
      <c s="272" r="B78"/>
      <c s="285" r="F78"/>
      <c s="285" r="H78"/>
      <c s="286" r="AA78"/>
      <c s="287" r="AB78"/>
      <c s="287" r="AC78"/>
    </row>
    <row r="79">
      <c s="272" r="B79"/>
      <c s="285" r="F79"/>
      <c s="285" r="H79"/>
      <c s="286" r="AA79"/>
      <c s="287" r="AB79"/>
      <c s="287" r="AC79"/>
    </row>
    <row r="80">
      <c s="272" r="B80"/>
      <c s="285" r="F80"/>
      <c s="285" r="H80"/>
      <c s="286" r="AA80"/>
      <c s="287" r="AB80"/>
      <c s="287" r="AC80"/>
    </row>
    <row r="81">
      <c s="272" r="B81"/>
      <c s="285" r="F81"/>
      <c s="285" r="H81"/>
      <c s="286" r="AA81"/>
      <c s="287" r="AB81"/>
      <c s="287" r="AC81"/>
    </row>
    <row r="82">
      <c s="272" r="B82"/>
      <c s="285" r="F82"/>
      <c s="285" r="H82"/>
      <c s="286" r="AA82"/>
      <c s="287" r="AB82"/>
      <c s="287" r="AC82"/>
    </row>
    <row r="83">
      <c s="272" r="B83"/>
      <c s="285" r="F83"/>
      <c s="285" r="H83"/>
      <c s="286" r="AA83"/>
      <c s="287" r="AB83"/>
      <c s="287" r="AC83"/>
    </row>
    <row r="84">
      <c s="272" r="B84"/>
      <c s="285" r="F84"/>
      <c s="285" r="H84"/>
      <c s="286" r="AA84"/>
      <c s="287" r="AB84"/>
      <c s="287" r="AC84"/>
    </row>
    <row r="85">
      <c s="272" r="B85"/>
      <c s="285" r="F85"/>
      <c s="285" r="H85"/>
      <c s="286" r="AA85"/>
      <c s="287" r="AB85"/>
      <c s="287" r="AC85"/>
    </row>
    <row r="86">
      <c s="272" r="B86"/>
      <c s="285" r="F86"/>
      <c s="285" r="H86"/>
      <c s="286" r="AA86"/>
      <c s="287" r="AB86"/>
      <c s="287" r="AC86"/>
    </row>
    <row r="87">
      <c s="272" r="B87"/>
      <c s="285" r="F87"/>
      <c s="285" r="H87"/>
      <c s="286" r="AA87"/>
      <c s="287" r="AB87"/>
      <c s="287" r="AC87"/>
    </row>
    <row r="88">
      <c s="272" r="B88"/>
      <c s="285" r="F88"/>
      <c s="285" r="H88"/>
      <c s="286" r="AA88"/>
      <c s="287" r="AB88"/>
      <c s="287" r="AC88"/>
    </row>
    <row r="89">
      <c s="272" r="B89"/>
      <c s="285" r="F89"/>
      <c s="285" r="H89"/>
      <c s="286" r="AA89"/>
      <c s="287" r="AB89"/>
      <c s="287" r="AC89"/>
    </row>
    <row r="90">
      <c s="272" r="B90"/>
      <c s="285" r="F90"/>
      <c s="285" r="H90"/>
      <c s="286" r="AA90"/>
      <c s="287" r="AB90"/>
      <c s="287" r="AC90"/>
    </row>
    <row r="91">
      <c s="272" r="B91"/>
      <c s="285" r="F91"/>
      <c s="285" r="H91"/>
      <c s="286" r="AA91"/>
      <c s="287" r="AB91"/>
      <c s="287" r="AC91"/>
    </row>
    <row r="92">
      <c s="272" r="B92"/>
      <c s="285" r="F92"/>
      <c s="285" r="H92"/>
      <c s="286" r="AA92"/>
      <c s="287" r="AB92"/>
      <c s="287" r="AC92"/>
    </row>
    <row r="93">
      <c s="272" r="B93"/>
      <c s="285" r="F93"/>
      <c s="285" r="H93"/>
      <c s="286" r="AA93"/>
      <c s="287" r="AB93"/>
      <c s="287" r="AC93"/>
    </row>
    <row r="94">
      <c s="272" r="B94"/>
      <c s="285" r="F94"/>
      <c s="285" r="H94"/>
      <c s="286" r="AA94"/>
      <c s="287" r="AB94"/>
      <c s="287" r="AC94"/>
    </row>
    <row r="95">
      <c s="272" r="B95"/>
      <c s="285" r="F95"/>
      <c s="285" r="H95"/>
      <c s="286" r="AA95"/>
      <c s="287" r="AB95"/>
      <c s="287" r="AC95"/>
    </row>
    <row r="96">
      <c s="272" r="B96"/>
      <c s="285" r="F96"/>
      <c s="285" r="H96"/>
      <c s="286" r="AA96"/>
      <c s="287" r="AB96"/>
      <c s="287" r="AC96"/>
    </row>
    <row r="97">
      <c s="272" r="B97"/>
      <c s="285" r="F97"/>
      <c s="285" r="H97"/>
      <c s="286" r="AA97"/>
      <c s="287" r="AB97"/>
      <c s="287" r="AC97"/>
    </row>
    <row r="98">
      <c s="272" r="B98"/>
      <c s="285" r="F98"/>
      <c s="285" r="H98"/>
      <c s="286" r="AA98"/>
      <c s="287" r="AB98"/>
      <c s="287" r="AC98"/>
    </row>
    <row r="99">
      <c s="272" r="B99"/>
      <c s="285" r="F99"/>
      <c s="285" r="H99"/>
      <c s="286" r="AA99"/>
      <c s="287" r="AB99"/>
      <c s="287" r="AC99"/>
    </row>
    <row r="100">
      <c s="272" r="B100"/>
      <c s="285" r="F100"/>
      <c s="285" r="H100"/>
      <c s="286" r="AA100"/>
      <c s="287" r="AB100"/>
      <c s="287" r="AC100"/>
    </row>
    <row r="101">
      <c s="272" r="B101"/>
      <c s="285" r="F101"/>
      <c s="285" r="H101"/>
      <c s="286" r="AA101"/>
      <c s="287" r="AB101"/>
      <c s="287" r="AC101"/>
    </row>
    <row r="102">
      <c s="272" r="B102"/>
      <c s="285" r="F102"/>
      <c s="285" r="H102"/>
      <c s="286" r="AA102"/>
      <c s="287" r="AB102"/>
      <c s="287" r="AC102"/>
    </row>
    <row r="103">
      <c s="272" r="B103"/>
      <c s="285" r="F103"/>
      <c s="285" r="H103"/>
      <c s="286" r="AA103"/>
      <c s="287" r="AB103"/>
      <c s="287" r="AC103"/>
    </row>
    <row r="104">
      <c s="272" r="B104"/>
      <c s="285" r="F104"/>
      <c s="285" r="H104"/>
      <c s="286" r="AA104"/>
      <c s="287" r="AB104"/>
      <c s="287" r="AC104"/>
    </row>
    <row r="105">
      <c s="272" r="B105"/>
      <c s="285" r="F105"/>
      <c s="285" r="H105"/>
      <c s="286" r="AA105"/>
      <c s="287" r="AB105"/>
      <c s="287" r="AC105"/>
    </row>
    <row r="106">
      <c s="272" r="B106"/>
      <c s="285" r="F106"/>
      <c s="285" r="H106"/>
      <c s="286" r="AA106"/>
      <c s="287" r="AB106"/>
      <c s="287" r="AC106"/>
    </row>
    <row r="107">
      <c s="272" r="B107"/>
      <c s="285" r="F107"/>
      <c s="285" r="H107"/>
      <c s="286" r="AA107"/>
      <c s="287" r="AB107"/>
      <c s="287" r="AC107"/>
    </row>
    <row r="108">
      <c s="272" r="B108"/>
      <c s="285" r="F108"/>
      <c s="285" r="H108"/>
      <c s="286" r="AA108"/>
      <c s="287" r="AB108"/>
      <c s="287" r="AC108"/>
    </row>
    <row r="109">
      <c s="272" r="B109"/>
      <c s="285" r="F109"/>
      <c s="285" r="H109"/>
      <c s="286" r="AA109"/>
      <c s="287" r="AB109"/>
      <c s="287" r="AC109"/>
    </row>
    <row r="110">
      <c s="272" r="B110"/>
      <c s="285" r="F110"/>
      <c s="285" r="H110"/>
      <c s="286" r="AA110"/>
      <c s="287" r="AB110"/>
      <c s="287" r="AC110"/>
    </row>
    <row r="111">
      <c s="272" r="B111"/>
      <c s="285" r="F111"/>
      <c s="285" r="H111"/>
      <c s="286" r="AA111"/>
      <c s="287" r="AB111"/>
      <c s="287" r="AC111"/>
    </row>
    <row r="112">
      <c s="272" r="B112"/>
      <c s="285" r="F112"/>
      <c s="285" r="H112"/>
      <c s="286" r="AA112"/>
      <c s="287" r="AB112"/>
      <c s="287" r="AC112"/>
    </row>
    <row r="113">
      <c s="272" r="B113"/>
      <c s="285" r="F113"/>
      <c s="285" r="H113"/>
      <c s="286" r="AA113"/>
      <c s="287" r="AB113"/>
      <c s="287" r="AC113"/>
    </row>
    <row r="114">
      <c s="272" r="B114"/>
      <c s="285" r="F114"/>
      <c s="285" r="H114"/>
      <c s="286" r="AA114"/>
      <c s="287" r="AB114"/>
      <c s="287" r="AC114"/>
    </row>
    <row r="115">
      <c s="272" r="B115"/>
      <c s="285" r="F115"/>
      <c s="285" r="H115"/>
      <c s="286" r="AA115"/>
      <c s="287" r="AB115"/>
      <c s="287" r="AC115"/>
    </row>
    <row r="116">
      <c s="272" r="B116"/>
      <c s="285" r="F116"/>
      <c s="285" r="H116"/>
      <c s="286" r="AA116"/>
      <c s="287" r="AB116"/>
      <c s="287" r="AC116"/>
    </row>
    <row r="117">
      <c s="272" r="B117"/>
      <c s="285" r="F117"/>
      <c s="285" r="H117"/>
      <c s="286" r="AA117"/>
      <c s="287" r="AB117"/>
      <c s="287" r="AC117"/>
    </row>
    <row r="118">
      <c s="272" r="B118"/>
      <c s="285" r="F118"/>
      <c s="285" r="H118"/>
      <c s="286" r="AA118"/>
      <c s="287" r="AB118"/>
      <c s="287" r="AC118"/>
    </row>
    <row r="119">
      <c s="272" r="B119"/>
      <c s="285" r="F119"/>
      <c s="285" r="H119"/>
      <c s="286" r="AA119"/>
      <c s="287" r="AB119"/>
      <c s="287" r="AC119"/>
    </row>
    <row r="120">
      <c s="272" r="B120"/>
      <c s="285" r="F120"/>
      <c s="285" r="H120"/>
      <c s="286" r="AA120"/>
      <c s="287" r="AB120"/>
      <c s="287" r="AC120"/>
    </row>
    <row r="121">
      <c s="272" r="B121"/>
      <c s="285" r="F121"/>
      <c s="285" r="H121"/>
      <c s="286" r="AA121"/>
      <c s="287" r="AB121"/>
      <c s="287" r="AC121"/>
    </row>
    <row r="122">
      <c s="272" r="B122"/>
      <c s="285" r="F122"/>
      <c s="285" r="H122"/>
      <c s="286" r="AA122"/>
      <c s="287" r="AB122"/>
      <c s="287" r="AC122"/>
    </row>
    <row r="123">
      <c s="272" r="B123"/>
      <c s="285" r="F123"/>
      <c s="285" r="H123"/>
      <c s="286" r="AA123"/>
      <c s="287" r="AB123"/>
      <c s="287" r="AC123"/>
    </row>
    <row r="124">
      <c s="272" r="B124"/>
      <c s="285" r="F124"/>
      <c s="285" r="H124"/>
      <c s="286" r="AA124"/>
      <c s="287" r="AB124"/>
      <c s="287" r="AC124"/>
    </row>
    <row r="125">
      <c s="272" r="B125"/>
      <c s="285" r="F125"/>
      <c s="285" r="H125"/>
      <c s="286" r="AA125"/>
      <c s="287" r="AB125"/>
      <c s="287" r="AC125"/>
    </row>
    <row r="126">
      <c s="272" r="B126"/>
      <c s="285" r="F126"/>
      <c s="285" r="H126"/>
      <c s="286" r="AA126"/>
      <c s="287" r="AB126"/>
      <c s="287" r="AC126"/>
    </row>
    <row r="127">
      <c s="272" r="B127"/>
      <c s="285" r="F127"/>
      <c s="285" r="H127"/>
      <c s="286" r="AA127"/>
      <c s="287" r="AB127"/>
      <c s="287" r="AC127"/>
    </row>
    <row r="128">
      <c s="272" r="B128"/>
      <c s="285" r="F128"/>
      <c s="285" r="H128"/>
      <c s="286" r="AA128"/>
      <c s="287" r="AB128"/>
      <c s="287" r="AC128"/>
    </row>
    <row r="129">
      <c s="272" r="B129"/>
      <c s="285" r="F129"/>
      <c s="285" r="H129"/>
      <c s="286" r="AA129"/>
      <c s="287" r="AB129"/>
      <c s="287" r="AC129"/>
    </row>
    <row r="130">
      <c s="272" r="B130"/>
      <c s="285" r="F130"/>
      <c s="285" r="H130"/>
      <c s="286" r="AA130"/>
      <c s="287" r="AB130"/>
      <c s="287" r="AC130"/>
    </row>
    <row r="131">
      <c s="272" r="B131"/>
      <c s="285" r="F131"/>
      <c s="285" r="H131"/>
      <c s="286" r="AA131"/>
      <c s="287" r="AB131"/>
      <c s="287" r="AC131"/>
    </row>
    <row r="132">
      <c s="272" r="B132"/>
      <c s="285" r="F132"/>
      <c s="285" r="H132"/>
      <c s="286" r="AA132"/>
      <c s="287" r="AB132"/>
      <c s="287" r="AC132"/>
    </row>
    <row r="133">
      <c s="272" r="B133"/>
      <c s="285" r="F133"/>
      <c s="285" r="H133"/>
      <c s="286" r="AA133"/>
      <c s="287" r="AB133"/>
      <c s="287" r="AC133"/>
    </row>
    <row r="134">
      <c s="272" r="B134"/>
      <c s="285" r="F134"/>
      <c s="285" r="H134"/>
      <c s="286" r="AA134"/>
      <c s="287" r="AB134"/>
      <c s="287" r="AC134"/>
    </row>
    <row r="135">
      <c s="272" r="B135"/>
      <c s="285" r="F135"/>
      <c s="285" r="H135"/>
      <c s="286" r="AA135"/>
      <c s="287" r="AB135"/>
      <c s="287" r="AC135"/>
    </row>
    <row r="136">
      <c s="272" r="B136"/>
      <c s="285" r="F136"/>
      <c s="285" r="H136"/>
      <c s="286" r="AA136"/>
      <c s="287" r="AB136"/>
      <c s="287" r="AC136"/>
    </row>
    <row r="137">
      <c s="272" r="B137"/>
      <c s="285" r="F137"/>
      <c s="285" r="H137"/>
      <c s="286" r="AA137"/>
      <c s="287" r="AB137"/>
      <c s="287" r="AC137"/>
    </row>
    <row r="138">
      <c s="272" r="B138"/>
      <c s="285" r="F138"/>
      <c s="285" r="H138"/>
      <c s="286" r="AA138"/>
      <c s="287" r="AB138"/>
      <c s="287" r="AC138"/>
    </row>
    <row r="139">
      <c s="272" r="B139"/>
      <c s="285" r="F139"/>
      <c s="285" r="H139"/>
      <c s="286" r="AA139"/>
      <c s="287" r="AB139"/>
      <c s="287" r="AC139"/>
    </row>
    <row r="140">
      <c s="272" r="B140"/>
      <c s="285" r="F140"/>
      <c s="285" r="H140"/>
      <c s="286" r="AA140"/>
      <c s="287" r="AB140"/>
      <c s="287" r="AC140"/>
    </row>
    <row r="141">
      <c s="272" r="B141"/>
      <c s="285" r="F141"/>
      <c s="285" r="H141"/>
      <c s="286" r="AA141"/>
      <c s="287" r="AB141"/>
      <c s="287" r="AC141"/>
    </row>
    <row r="142">
      <c s="272" r="B142"/>
      <c s="285" r="F142"/>
      <c s="285" r="H142"/>
      <c s="286" r="AA142"/>
      <c s="287" r="AB142"/>
      <c s="287" r="AC142"/>
    </row>
    <row r="143">
      <c s="272" r="B143"/>
      <c s="285" r="F143"/>
      <c s="285" r="H143"/>
      <c s="286" r="AA143"/>
      <c s="287" r="AB143"/>
      <c s="287" r="AC143"/>
    </row>
    <row r="144">
      <c s="272" r="B144"/>
      <c s="285" r="F144"/>
      <c s="285" r="H144"/>
      <c s="286" r="AA144"/>
      <c s="287" r="AB144"/>
      <c s="287" r="AC144"/>
    </row>
    <row r="145">
      <c s="272" r="B145"/>
      <c s="285" r="F145"/>
      <c s="285" r="H145"/>
      <c s="286" r="AA145"/>
      <c s="287" r="AB145"/>
      <c s="287" r="AC145"/>
    </row>
    <row r="146">
      <c s="272" r="B146"/>
      <c s="285" r="F146"/>
      <c s="285" r="H146"/>
      <c s="286" r="AA146"/>
      <c s="287" r="AB146"/>
      <c s="287" r="AC146"/>
    </row>
    <row r="147">
      <c s="272" r="B147"/>
      <c s="285" r="F147"/>
      <c s="285" r="H147"/>
      <c s="286" r="AA147"/>
      <c s="287" r="AB147"/>
      <c s="287" r="AC147"/>
    </row>
    <row r="148">
      <c s="272" r="B148"/>
      <c s="285" r="F148"/>
      <c s="285" r="H148"/>
      <c s="286" r="AA148"/>
      <c s="287" r="AB148"/>
      <c s="287" r="AC148"/>
    </row>
    <row r="149">
      <c s="272" r="B149"/>
      <c s="285" r="F149"/>
      <c s="285" r="H149"/>
      <c s="286" r="AA149"/>
      <c s="287" r="AB149"/>
      <c s="287" r="AC149"/>
    </row>
    <row r="150">
      <c s="272" r="B150"/>
      <c s="285" r="F150"/>
      <c s="285" r="H150"/>
      <c s="286" r="AA150"/>
      <c s="287" r="AB150"/>
      <c s="287" r="AC150"/>
    </row>
    <row r="151">
      <c s="272" r="B151"/>
      <c s="285" r="F151"/>
      <c s="285" r="H151"/>
      <c s="286" r="AA151"/>
      <c s="287" r="AB151"/>
      <c s="287" r="AC151"/>
    </row>
    <row r="152">
      <c s="272" r="B152"/>
      <c s="285" r="F152"/>
      <c s="285" r="H152"/>
      <c s="286" r="AA152"/>
      <c s="287" r="AB152"/>
      <c s="287" r="AC152"/>
    </row>
    <row r="153">
      <c s="272" r="B153"/>
      <c s="285" r="F153"/>
      <c s="285" r="H153"/>
      <c s="286" r="AA153"/>
      <c s="287" r="AB153"/>
      <c s="287" r="AC153"/>
    </row>
    <row r="154">
      <c s="272" r="B154"/>
      <c s="285" r="F154"/>
      <c s="285" r="H154"/>
      <c s="286" r="AA154"/>
      <c s="287" r="AB154"/>
      <c s="287" r="AC154"/>
    </row>
    <row r="155">
      <c s="272" r="B155"/>
      <c s="285" r="F155"/>
      <c s="285" r="H155"/>
      <c s="286" r="AA155"/>
      <c s="287" r="AB155"/>
      <c s="287" r="AC155"/>
    </row>
    <row r="156">
      <c s="272" r="B156"/>
      <c s="285" r="F156"/>
      <c s="285" r="H156"/>
      <c s="286" r="AA156"/>
      <c s="287" r="AB156"/>
      <c s="287" r="AC156"/>
    </row>
    <row r="157">
      <c s="272" r="B157"/>
      <c s="285" r="F157"/>
      <c s="285" r="H157"/>
      <c s="286" r="AA157"/>
      <c s="287" r="AB157"/>
      <c s="287" r="AC157"/>
    </row>
    <row r="158">
      <c s="272" r="B158"/>
      <c s="285" r="F158"/>
      <c s="285" r="H158"/>
      <c s="286" r="AA158"/>
      <c s="287" r="AB158"/>
      <c s="287" r="AC158"/>
    </row>
    <row r="159">
      <c s="272" r="B159"/>
      <c s="285" r="F159"/>
      <c s="285" r="H159"/>
      <c s="286" r="AA159"/>
      <c s="287" r="AB159"/>
      <c s="287" r="AC159"/>
    </row>
    <row r="160">
      <c s="272" r="B160"/>
      <c s="285" r="F160"/>
      <c s="285" r="H160"/>
      <c s="286" r="AA160"/>
      <c s="287" r="AB160"/>
      <c s="287" r="AC160"/>
    </row>
    <row r="161">
      <c s="272" r="B161"/>
      <c s="285" r="F161"/>
      <c s="285" r="H161"/>
      <c s="286" r="AA161"/>
      <c s="287" r="AB161"/>
      <c s="287" r="AC161"/>
    </row>
    <row r="162">
      <c s="272" r="B162"/>
      <c s="285" r="F162"/>
      <c s="285" r="H162"/>
      <c s="286" r="AA162"/>
      <c s="287" r="AB162"/>
      <c s="287" r="AC162"/>
    </row>
    <row r="163">
      <c s="272" r="B163"/>
      <c s="285" r="F163"/>
      <c s="285" r="H163"/>
      <c s="286" r="AA163"/>
      <c s="287" r="AB163"/>
      <c s="287" r="AC163"/>
    </row>
    <row r="164">
      <c s="272" r="B164"/>
      <c s="285" r="F164"/>
      <c s="285" r="H164"/>
      <c s="286" r="AA164"/>
      <c s="287" r="AB164"/>
      <c s="287" r="AC164"/>
    </row>
    <row r="165">
      <c s="272" r="B165"/>
      <c s="285" r="F165"/>
      <c s="285" r="H165"/>
      <c s="286" r="AA165"/>
      <c s="287" r="AB165"/>
      <c s="287" r="AC165"/>
    </row>
    <row r="166">
      <c s="272" r="B166"/>
      <c s="285" r="F166"/>
      <c s="285" r="H166"/>
      <c s="286" r="AA166"/>
      <c s="287" r="AB166"/>
      <c s="287" r="AC166"/>
    </row>
    <row r="167">
      <c s="272" r="B167"/>
      <c s="285" r="F167"/>
      <c s="285" r="H167"/>
      <c s="286" r="AA167"/>
      <c s="287" r="AB167"/>
      <c s="287" r="AC167"/>
    </row>
    <row r="168">
      <c s="272" r="B168"/>
      <c s="285" r="F168"/>
      <c s="285" r="H168"/>
      <c s="286" r="AA168"/>
      <c s="287" r="AB168"/>
      <c s="287" r="AC168"/>
    </row>
    <row r="169">
      <c s="272" r="B169"/>
      <c s="285" r="F169"/>
      <c s="285" r="H169"/>
      <c s="286" r="AA169"/>
      <c s="287" r="AB169"/>
      <c s="287" r="AC169"/>
    </row>
    <row r="170">
      <c s="272" r="B170"/>
      <c s="285" r="F170"/>
      <c s="285" r="H170"/>
      <c s="286" r="AA170"/>
      <c s="287" r="AB170"/>
      <c s="287" r="AC170"/>
    </row>
    <row r="171">
      <c s="272" r="B171"/>
      <c s="285" r="F171"/>
      <c s="285" r="H171"/>
      <c s="286" r="AA171"/>
      <c s="287" r="AB171"/>
      <c s="287" r="AC171"/>
    </row>
    <row r="172">
      <c s="272" r="B172"/>
      <c s="285" r="F172"/>
      <c s="285" r="H172"/>
      <c s="286" r="AA172"/>
      <c s="287" r="AB172"/>
      <c s="287" r="AC172"/>
    </row>
    <row r="173">
      <c s="272" r="B173"/>
      <c s="285" r="F173"/>
      <c s="285" r="H173"/>
      <c s="286" r="AA173"/>
      <c s="287" r="AB173"/>
      <c s="287" r="AC173"/>
    </row>
    <row r="174">
      <c s="272" r="B174"/>
      <c s="285" r="F174"/>
      <c s="285" r="H174"/>
      <c s="286" r="AA174"/>
      <c s="287" r="AB174"/>
      <c s="287" r="AC174"/>
    </row>
    <row r="175">
      <c s="272" r="B175"/>
      <c s="285" r="F175"/>
      <c s="285" r="H175"/>
      <c s="286" r="AA175"/>
      <c s="287" r="AB175"/>
      <c s="287" r="AC175"/>
    </row>
    <row r="176">
      <c s="272" r="B176"/>
      <c s="285" r="F176"/>
      <c s="285" r="H176"/>
      <c s="286" r="AA176"/>
      <c s="287" r="AB176"/>
      <c s="287" r="AC176"/>
    </row>
    <row r="177">
      <c s="272" r="B177"/>
      <c s="285" r="F177"/>
      <c s="285" r="H177"/>
      <c s="286" r="AA177"/>
      <c s="287" r="AB177"/>
      <c s="287" r="AC177"/>
    </row>
    <row r="178">
      <c s="272" r="B178"/>
      <c s="285" r="F178"/>
      <c s="285" r="H178"/>
      <c s="286" r="AA178"/>
      <c s="287" r="AB178"/>
      <c s="287" r="AC178"/>
    </row>
    <row r="179">
      <c s="272" r="B179"/>
      <c s="285" r="F179"/>
      <c s="285" r="H179"/>
      <c s="286" r="AA179"/>
      <c s="287" r="AB179"/>
      <c s="287" r="AC179"/>
    </row>
    <row r="180">
      <c s="272" r="B180"/>
      <c s="285" r="F180"/>
      <c s="285" r="H180"/>
      <c s="286" r="AA180"/>
      <c s="287" r="AB180"/>
      <c s="287" r="AC180"/>
    </row>
    <row r="181">
      <c s="272" r="B181"/>
      <c s="285" r="F181"/>
      <c s="285" r="H181"/>
      <c s="286" r="AA181"/>
      <c s="287" r="AB181"/>
      <c s="287" r="AC181"/>
    </row>
    <row r="182">
      <c s="272" r="B182"/>
      <c s="285" r="F182"/>
      <c s="285" r="H182"/>
      <c s="286" r="AA182"/>
      <c s="287" r="AB182"/>
      <c s="287" r="AC182"/>
    </row>
    <row r="183">
      <c s="272" r="B183"/>
      <c s="285" r="F183"/>
      <c s="285" r="H183"/>
      <c s="286" r="AA183"/>
      <c s="287" r="AB183"/>
      <c s="287" r="AC183"/>
    </row>
    <row r="184">
      <c s="272" r="B184"/>
      <c s="285" r="F184"/>
      <c s="285" r="H184"/>
      <c s="286" r="AA184"/>
      <c s="287" r="AB184"/>
      <c s="287" r="AC184"/>
    </row>
    <row r="185">
      <c s="272" r="B185"/>
      <c s="285" r="F185"/>
      <c s="285" r="H185"/>
      <c s="286" r="AA185"/>
      <c s="287" r="AB185"/>
      <c s="287" r="AC185"/>
    </row>
    <row r="186">
      <c s="272" r="B186"/>
      <c s="285" r="F186"/>
      <c s="285" r="H186"/>
      <c s="286" r="AA186"/>
      <c s="287" r="AB186"/>
      <c s="287" r="AC186"/>
    </row>
    <row r="187">
      <c s="272" r="B187"/>
      <c s="285" r="F187"/>
      <c s="285" r="H187"/>
      <c s="286" r="AA187"/>
      <c s="287" r="AB187"/>
      <c s="287" r="AC187"/>
    </row>
    <row r="188">
      <c s="272" r="B188"/>
      <c s="285" r="F188"/>
      <c s="285" r="H188"/>
      <c s="286" r="AA188"/>
      <c s="287" r="AB188"/>
      <c s="287" r="AC188"/>
    </row>
    <row r="189">
      <c s="272" r="B189"/>
      <c s="285" r="F189"/>
      <c s="285" r="H189"/>
      <c s="286" r="AA189"/>
      <c s="287" r="AB189"/>
      <c s="287" r="AC189"/>
    </row>
    <row r="190">
      <c s="272" r="B190"/>
      <c s="285" r="F190"/>
      <c s="285" r="H190"/>
      <c s="286" r="AA190"/>
      <c s="287" r="AB190"/>
      <c s="287" r="AC190"/>
    </row>
    <row r="191">
      <c s="272" r="B191"/>
      <c s="285" r="F191"/>
      <c s="285" r="H191"/>
      <c s="286" r="AA191"/>
      <c s="287" r="AB191"/>
      <c s="287" r="AC191"/>
    </row>
    <row r="192">
      <c s="272" r="B192"/>
      <c s="285" r="F192"/>
      <c s="285" r="H192"/>
      <c s="286" r="AA192"/>
      <c s="287" r="AB192"/>
      <c s="287" r="AC192"/>
    </row>
    <row r="193">
      <c s="272" r="B193"/>
      <c s="285" r="F193"/>
      <c s="285" r="H193"/>
      <c s="286" r="AA193"/>
      <c s="287" r="AB193"/>
      <c s="287" r="AC193"/>
    </row>
    <row r="194">
      <c s="272" r="B194"/>
      <c s="285" r="F194"/>
      <c s="285" r="H194"/>
      <c s="286" r="AA194"/>
      <c s="287" r="AB194"/>
      <c s="287" r="AC194"/>
    </row>
    <row r="195">
      <c s="272" r="B195"/>
      <c s="285" r="F195"/>
      <c s="285" r="H195"/>
      <c s="286" r="AA195"/>
      <c s="287" r="AB195"/>
      <c s="287" r="AC195"/>
    </row>
    <row r="196">
      <c s="272" r="B196"/>
      <c s="285" r="F196"/>
      <c s="285" r="H196"/>
      <c s="286" r="AA196"/>
      <c s="287" r="AB196"/>
      <c s="287" r="AC196"/>
    </row>
    <row r="197">
      <c s="272" r="B197"/>
      <c s="285" r="F197"/>
      <c s="285" r="H197"/>
      <c s="286" r="AA197"/>
      <c s="287" r="AB197"/>
      <c s="287" r="AC197"/>
    </row>
    <row r="198">
      <c s="272" r="B198"/>
      <c s="285" r="F198"/>
      <c s="285" r="H198"/>
      <c s="286" r="AA198"/>
      <c s="287" r="AB198"/>
      <c s="287" r="AC198"/>
    </row>
    <row r="199">
      <c s="272" r="B199"/>
      <c s="285" r="F199"/>
      <c s="285" r="H199"/>
      <c s="286" r="AA199"/>
      <c s="287" r="AB199"/>
      <c s="287" r="AC199"/>
    </row>
    <row r="200">
      <c s="272" r="B200"/>
      <c s="285" r="F200"/>
      <c s="285" r="H200"/>
      <c s="286" r="AA200"/>
      <c s="287" r="AB200"/>
      <c s="287" r="AC200"/>
    </row>
    <row r="201">
      <c s="272" r="B201"/>
      <c s="285" r="F201"/>
      <c s="285" r="H201"/>
      <c s="286" r="AA201"/>
      <c s="287" r="AB201"/>
      <c s="287" r="AC201"/>
    </row>
    <row r="202">
      <c s="272" r="B202"/>
      <c s="285" r="F202"/>
      <c s="285" r="H202"/>
      <c s="286" r="AA202"/>
      <c s="287" r="AB202"/>
      <c s="287" r="AC202"/>
    </row>
    <row r="203">
      <c s="272" r="B203"/>
      <c s="285" r="F203"/>
      <c s="285" r="H203"/>
      <c s="286" r="AA203"/>
      <c s="287" r="AB203"/>
      <c s="287" r="AC203"/>
    </row>
    <row r="204">
      <c s="272" r="B204"/>
      <c s="285" r="F204"/>
      <c s="285" r="H204"/>
      <c s="286" r="AA204"/>
      <c s="287" r="AB204"/>
      <c s="287" r="AC204"/>
    </row>
    <row r="205">
      <c s="272" r="B205"/>
      <c s="285" r="F205"/>
      <c s="285" r="H205"/>
      <c s="286" r="AA205"/>
      <c s="287" r="AB205"/>
      <c s="287" r="AC205"/>
    </row>
    <row r="206">
      <c s="272" r="B206"/>
      <c s="285" r="F206"/>
      <c s="285" r="H206"/>
      <c s="286" r="AA206"/>
      <c s="287" r="AB206"/>
      <c s="287" r="AC206"/>
    </row>
    <row r="207">
      <c s="272" r="B207"/>
      <c s="285" r="F207"/>
      <c s="285" r="H207"/>
      <c s="286" r="AA207"/>
      <c s="287" r="AB207"/>
      <c s="287" r="AC207"/>
    </row>
    <row r="208">
      <c s="272" r="B208"/>
      <c s="285" r="F208"/>
      <c s="285" r="H208"/>
      <c s="286" r="AA208"/>
      <c s="287" r="AB208"/>
      <c s="287" r="AC208"/>
    </row>
    <row r="209">
      <c s="272" r="B209"/>
      <c s="285" r="F209"/>
      <c s="285" r="H209"/>
      <c s="286" r="AA209"/>
      <c s="287" r="AB209"/>
      <c s="287" r="AC209"/>
    </row>
    <row r="210">
      <c s="272" r="B210"/>
      <c s="285" r="F210"/>
      <c s="285" r="H210"/>
      <c s="286" r="AA210"/>
      <c s="287" r="AB210"/>
      <c s="287" r="AC210"/>
    </row>
    <row r="211">
      <c s="272" r="B211"/>
      <c s="285" r="F211"/>
      <c s="285" r="H211"/>
      <c s="286" r="AA211"/>
      <c s="287" r="AB211"/>
      <c s="287" r="AC211"/>
    </row>
    <row r="212">
      <c s="272" r="B212"/>
      <c s="285" r="F212"/>
      <c s="285" r="H212"/>
      <c s="286" r="AA212"/>
      <c s="287" r="AB212"/>
      <c s="287" r="AC212"/>
    </row>
    <row r="213">
      <c s="272" r="B213"/>
      <c s="285" r="F213"/>
      <c s="285" r="H213"/>
      <c s="286" r="AA213"/>
      <c s="287" r="AB213"/>
      <c s="287" r="AC213"/>
    </row>
    <row r="214">
      <c s="272" r="B214"/>
      <c s="285" r="F214"/>
      <c s="285" r="H214"/>
      <c s="286" r="AA214"/>
      <c s="287" r="AB214"/>
      <c s="287" r="AC214"/>
    </row>
    <row r="215">
      <c s="272" r="B215"/>
      <c s="285" r="F215"/>
      <c s="285" r="H215"/>
      <c s="286" r="AA215"/>
      <c s="287" r="AB215"/>
      <c s="287" r="AC215"/>
    </row>
    <row r="216">
      <c s="272" r="B216"/>
      <c s="285" r="F216"/>
      <c s="285" r="H216"/>
      <c s="286" r="AA216"/>
      <c s="287" r="AB216"/>
      <c s="287" r="AC216"/>
    </row>
    <row r="217">
      <c s="272" r="B217"/>
      <c s="285" r="F217"/>
      <c s="285" r="H217"/>
      <c s="286" r="AA217"/>
      <c s="287" r="AB217"/>
      <c s="287" r="AC217"/>
    </row>
    <row r="218">
      <c s="272" r="B218"/>
      <c s="285" r="F218"/>
      <c s="285" r="H218"/>
      <c s="286" r="AA218"/>
      <c s="287" r="AB218"/>
      <c s="287" r="AC218"/>
    </row>
    <row r="219">
      <c s="272" r="B219"/>
      <c s="285" r="F219"/>
      <c s="285" r="H219"/>
      <c s="286" r="AA219"/>
      <c s="287" r="AB219"/>
      <c s="287" r="AC219"/>
    </row>
    <row r="220">
      <c s="272" r="B220"/>
      <c s="285" r="F220"/>
      <c s="285" r="H220"/>
      <c s="286" r="AA220"/>
      <c s="287" r="AB220"/>
      <c s="287" r="AC220"/>
    </row>
    <row r="221">
      <c s="272" r="B221"/>
      <c s="285" r="F221"/>
      <c s="285" r="H221"/>
      <c s="286" r="AA221"/>
      <c s="287" r="AB221"/>
      <c s="287" r="AC221"/>
    </row>
    <row r="222">
      <c s="272" r="B222"/>
      <c s="285" r="F222"/>
      <c s="285" r="H222"/>
      <c s="286" r="AA222"/>
      <c s="287" r="AB222"/>
      <c s="287" r="AC222"/>
    </row>
    <row r="223">
      <c s="272" r="B223"/>
      <c s="285" r="F223"/>
      <c s="285" r="H223"/>
      <c s="286" r="AA223"/>
      <c s="287" r="AB223"/>
      <c s="287" r="AC223"/>
    </row>
    <row r="224">
      <c s="272" r="B224"/>
      <c s="285" r="F224"/>
      <c s="285" r="H224"/>
      <c s="286" r="AA224"/>
      <c s="287" r="AB224"/>
      <c s="287" r="AC224"/>
    </row>
    <row r="225">
      <c s="272" r="B225"/>
      <c s="285" r="F225"/>
      <c s="285" r="H225"/>
      <c s="286" r="AA225"/>
      <c s="287" r="AB225"/>
      <c s="287" r="AC225"/>
    </row>
    <row r="226">
      <c s="272" r="B226"/>
      <c s="285" r="F226"/>
      <c s="285" r="H226"/>
      <c s="286" r="AA226"/>
      <c s="287" r="AB226"/>
      <c s="287" r="AC226"/>
    </row>
    <row r="227">
      <c s="272" r="B227"/>
      <c s="285" r="F227"/>
      <c s="285" r="H227"/>
      <c s="286" r="AA227"/>
      <c s="287" r="AB227"/>
      <c s="287" r="AC227"/>
    </row>
    <row r="228">
      <c s="272" r="B228"/>
      <c s="285" r="F228"/>
      <c s="285" r="H228"/>
      <c s="286" r="AA228"/>
      <c s="287" r="AB228"/>
      <c s="287" r="AC228"/>
    </row>
    <row r="229">
      <c s="272" r="B229"/>
      <c s="285" r="F229"/>
      <c s="285" r="H229"/>
      <c s="286" r="AA229"/>
      <c s="287" r="AB229"/>
      <c s="287" r="AC229"/>
    </row>
    <row r="230">
      <c s="272" r="B230"/>
      <c s="285" r="F230"/>
      <c s="285" r="H230"/>
      <c s="286" r="AA230"/>
      <c s="287" r="AB230"/>
      <c s="287" r="AC230"/>
    </row>
    <row r="231">
      <c s="272" r="B231"/>
      <c s="285" r="F231"/>
      <c s="285" r="H231"/>
      <c s="286" r="AA231"/>
      <c s="287" r="AB231"/>
      <c s="287" r="AC231"/>
    </row>
    <row r="232">
      <c s="272" r="B232"/>
      <c s="285" r="F232"/>
      <c s="285" r="H232"/>
      <c s="286" r="AA232"/>
      <c s="287" r="AB232"/>
      <c s="287" r="AC232"/>
    </row>
    <row r="233">
      <c s="272" r="B233"/>
      <c s="285" r="F233"/>
      <c s="285" r="H233"/>
      <c s="286" r="AA233"/>
      <c s="287" r="AB233"/>
      <c s="287" r="AC233"/>
    </row>
    <row r="234">
      <c s="272" r="B234"/>
      <c s="285" r="F234"/>
      <c s="285" r="H234"/>
      <c s="286" r="AA234"/>
      <c s="287" r="AB234"/>
      <c s="287" r="AC234"/>
    </row>
    <row r="235">
      <c s="272" r="B235"/>
      <c s="285" r="F235"/>
      <c s="285" r="H235"/>
      <c s="286" r="AA235"/>
      <c s="287" r="AB235"/>
      <c s="287" r="AC235"/>
    </row>
    <row r="236">
      <c s="272" r="B236"/>
      <c s="285" r="F236"/>
      <c s="285" r="H236"/>
      <c s="286" r="AA236"/>
      <c s="287" r="AB236"/>
      <c s="287" r="AC236"/>
    </row>
    <row r="237">
      <c s="272" r="B237"/>
      <c s="285" r="F237"/>
      <c s="285" r="H237"/>
      <c s="286" r="AA237"/>
      <c s="287" r="AB237"/>
      <c s="287" r="AC237"/>
    </row>
    <row r="238">
      <c s="272" r="B238"/>
      <c s="285" r="F238"/>
      <c s="285" r="H238"/>
      <c s="286" r="AA238"/>
      <c s="287" r="AB238"/>
      <c s="287" r="AC238"/>
    </row>
    <row r="239">
      <c s="272" r="B239"/>
      <c s="285" r="F239"/>
      <c s="285" r="H239"/>
      <c s="286" r="AA239"/>
      <c s="287" r="AB239"/>
      <c s="287" r="AC239"/>
    </row>
    <row r="240">
      <c s="272" r="B240"/>
      <c s="285" r="F240"/>
      <c s="285" r="H240"/>
      <c s="286" r="AA240"/>
      <c s="287" r="AB240"/>
      <c s="287" r="AC240"/>
    </row>
    <row r="241">
      <c s="272" r="B241"/>
      <c s="285" r="F241"/>
      <c s="285" r="H241"/>
      <c s="286" r="AA241"/>
      <c s="287" r="AB241"/>
      <c s="287" r="AC241"/>
    </row>
    <row r="242">
      <c s="272" r="B242"/>
      <c s="285" r="F242"/>
      <c s="285" r="H242"/>
      <c s="286" r="AA242"/>
      <c s="287" r="AB242"/>
      <c s="287" r="AC242"/>
    </row>
    <row r="243">
      <c s="272" r="B243"/>
      <c s="285" r="F243"/>
      <c s="285" r="H243"/>
      <c s="286" r="AA243"/>
      <c s="287" r="AB243"/>
      <c s="287" r="AC243"/>
    </row>
    <row r="244">
      <c s="272" r="B244"/>
      <c s="285" r="F244"/>
      <c s="285" r="H244"/>
      <c s="286" r="AA244"/>
      <c s="287" r="AB244"/>
      <c s="287" r="AC244"/>
    </row>
    <row r="245">
      <c s="272" r="B245"/>
      <c s="285" r="F245"/>
      <c s="285" r="H245"/>
      <c s="286" r="AA245"/>
      <c s="287" r="AB245"/>
      <c s="287" r="AC245"/>
    </row>
    <row r="246">
      <c s="272" r="B246"/>
      <c s="285" r="F246"/>
      <c s="285" r="H246"/>
      <c s="286" r="AA246"/>
      <c s="287" r="AB246"/>
      <c s="287" r="AC246"/>
    </row>
    <row r="247">
      <c s="272" r="B247"/>
      <c s="285" r="F247"/>
      <c s="285" r="H247"/>
      <c s="286" r="AA247"/>
      <c s="287" r="AB247"/>
      <c s="287" r="AC247"/>
    </row>
    <row r="248">
      <c s="272" r="B248"/>
      <c s="285" r="F248"/>
      <c s="285" r="H248"/>
      <c s="286" r="AA248"/>
      <c s="287" r="AB248"/>
      <c s="287" r="AC248"/>
    </row>
    <row r="249">
      <c s="272" r="B249"/>
      <c s="285" r="F249"/>
      <c s="285" r="H249"/>
      <c s="286" r="AA249"/>
      <c s="287" r="AB249"/>
      <c s="287" r="AC249"/>
    </row>
    <row r="250">
      <c s="272" r="B250"/>
      <c s="285" r="F250"/>
      <c s="285" r="H250"/>
      <c s="286" r="AA250"/>
      <c s="287" r="AB250"/>
      <c s="287" r="AC250"/>
    </row>
    <row r="251">
      <c s="272" r="B251"/>
      <c s="285" r="F251"/>
      <c s="285" r="H251"/>
      <c s="286" r="AA251"/>
      <c s="287" r="AB251"/>
      <c s="287" r="AC251"/>
    </row>
    <row r="252">
      <c s="272" r="B252"/>
      <c s="285" r="F252"/>
      <c s="285" r="H252"/>
      <c s="286" r="AA252"/>
      <c s="287" r="AB252"/>
      <c s="287" r="AC252"/>
    </row>
    <row r="253">
      <c s="272" r="B253"/>
      <c s="285" r="F253"/>
      <c s="285" r="H253"/>
      <c s="286" r="AA253"/>
      <c s="287" r="AB253"/>
      <c s="287" r="AC253"/>
    </row>
    <row r="254">
      <c s="272" r="B254"/>
      <c s="285" r="F254"/>
      <c s="285" r="H254"/>
      <c s="286" r="AA254"/>
      <c s="287" r="AB254"/>
      <c s="287" r="AC254"/>
    </row>
    <row r="255">
      <c s="272" r="B255"/>
      <c s="285" r="F255"/>
      <c s="285" r="H255"/>
      <c s="286" r="AA255"/>
      <c s="287" r="AB255"/>
      <c s="287" r="AC255"/>
    </row>
    <row r="256">
      <c s="272" r="B256"/>
      <c s="285" r="F256"/>
      <c s="285" r="H256"/>
      <c s="286" r="AA256"/>
      <c s="287" r="AB256"/>
      <c s="287" r="AC256"/>
    </row>
    <row r="257">
      <c s="272" r="B257"/>
      <c s="285" r="F257"/>
      <c s="285" r="H257"/>
      <c s="286" r="AA257"/>
      <c s="287" r="AB257"/>
      <c s="287" r="AC257"/>
    </row>
    <row r="258">
      <c s="272" r="B258"/>
      <c s="285" r="F258"/>
      <c s="285" r="H258"/>
      <c s="286" r="AA258"/>
      <c s="287" r="AB258"/>
      <c s="287" r="AC258"/>
    </row>
    <row r="259">
      <c s="272" r="B259"/>
      <c s="285" r="F259"/>
      <c s="285" r="H259"/>
      <c s="286" r="AA259"/>
      <c s="287" r="AB259"/>
      <c s="287" r="AC259"/>
    </row>
    <row r="260">
      <c s="272" r="B260"/>
      <c s="285" r="F260"/>
      <c s="285" r="H260"/>
      <c s="286" r="AA260"/>
      <c s="287" r="AB260"/>
      <c s="287" r="AC260"/>
    </row>
    <row r="261">
      <c s="272" r="B261"/>
      <c s="285" r="F261"/>
      <c s="285" r="H261"/>
      <c s="286" r="AA261"/>
      <c s="287" r="AB261"/>
      <c s="287" r="AC261"/>
    </row>
    <row r="262">
      <c s="272" r="B262"/>
      <c s="285" r="F262"/>
      <c s="285" r="H262"/>
      <c s="286" r="AA262"/>
      <c s="287" r="AB262"/>
      <c s="287" r="AC262"/>
    </row>
    <row r="263">
      <c s="272" r="B263"/>
      <c s="285" r="F263"/>
      <c s="285" r="H263"/>
      <c s="286" r="AA263"/>
      <c s="287" r="AB263"/>
      <c s="287" r="AC263"/>
    </row>
    <row r="264">
      <c s="272" r="B264"/>
      <c s="285" r="F264"/>
      <c s="285" r="H264"/>
      <c s="286" r="AA264"/>
      <c s="287" r="AB264"/>
      <c s="287" r="AC264"/>
    </row>
    <row r="265">
      <c s="272" r="B265"/>
      <c s="285" r="F265"/>
      <c s="285" r="H265"/>
      <c s="286" r="AA265"/>
      <c s="287" r="AB265"/>
      <c s="287" r="AC265"/>
    </row>
    <row r="266">
      <c s="272" r="B266"/>
      <c s="285" r="F266"/>
      <c s="285" r="H266"/>
      <c s="286" r="AA266"/>
      <c s="287" r="AB266"/>
      <c s="287" r="AC266"/>
    </row>
    <row r="267">
      <c s="272" r="B267"/>
      <c s="285" r="F267"/>
      <c s="285" r="H267"/>
      <c s="286" r="AA267"/>
      <c s="287" r="AB267"/>
      <c s="287" r="AC267"/>
    </row>
    <row r="268">
      <c s="272" r="B268"/>
      <c s="285" r="F268"/>
      <c s="285" r="H268"/>
      <c s="286" r="AA268"/>
      <c s="287" r="AB268"/>
      <c s="287" r="AC268"/>
    </row>
    <row r="269">
      <c s="272" r="B269"/>
      <c s="285" r="F269"/>
      <c s="285" r="H269"/>
      <c s="286" r="AA269"/>
      <c s="287" r="AB269"/>
      <c s="287" r="AC269"/>
    </row>
    <row r="270">
      <c s="272" r="B270"/>
      <c s="285" r="F270"/>
      <c s="285" r="H270"/>
      <c s="286" r="AA270"/>
      <c s="287" r="AB270"/>
      <c s="287" r="AC270"/>
    </row>
    <row r="271">
      <c s="272" r="B271"/>
      <c s="285" r="F271"/>
      <c s="285" r="H271"/>
      <c s="286" r="AA271"/>
      <c s="287" r="AB271"/>
      <c s="287" r="AC271"/>
    </row>
    <row r="272">
      <c s="272" r="B272"/>
      <c s="285" r="F272"/>
      <c s="285" r="H272"/>
      <c s="286" r="AA272"/>
      <c s="287" r="AB272"/>
      <c s="287" r="AC272"/>
    </row>
    <row r="273">
      <c s="272" r="B273"/>
      <c s="285" r="F273"/>
      <c s="285" r="H273"/>
      <c s="286" r="AA273"/>
      <c s="287" r="AB273"/>
      <c s="287" r="AC273"/>
    </row>
    <row r="274">
      <c s="272" r="B274"/>
      <c s="285" r="F274"/>
      <c s="285" r="H274"/>
      <c s="286" r="AA274"/>
      <c s="287" r="AB274"/>
      <c s="287" r="AC274"/>
    </row>
    <row r="275">
      <c s="272" r="B275"/>
      <c s="285" r="F275"/>
      <c s="285" r="H275"/>
      <c s="286" r="AA275"/>
      <c s="287" r="AB275"/>
      <c s="287" r="AC275"/>
    </row>
    <row r="276">
      <c s="272" r="B276"/>
      <c s="285" r="F276"/>
      <c s="285" r="H276"/>
      <c s="286" r="AA276"/>
      <c s="287" r="AB276"/>
      <c s="287" r="AC276"/>
    </row>
    <row r="277">
      <c s="272" r="B277"/>
      <c s="285" r="F277"/>
      <c s="285" r="H277"/>
      <c s="286" r="AA277"/>
      <c s="287" r="AB277"/>
      <c s="287" r="AC277"/>
    </row>
    <row r="278">
      <c s="272" r="B278"/>
      <c s="285" r="F278"/>
      <c s="285" r="H278"/>
      <c s="286" r="AA278"/>
      <c s="287" r="AB278"/>
      <c s="287" r="AC278"/>
    </row>
    <row r="279">
      <c s="272" r="B279"/>
      <c s="285" r="F279"/>
      <c s="285" r="H279"/>
      <c s="286" r="AA279"/>
      <c s="287" r="AB279"/>
      <c s="287" r="AC279"/>
    </row>
    <row r="280">
      <c s="272" r="B280"/>
      <c s="285" r="F280"/>
      <c s="285" r="H280"/>
      <c s="286" r="AA280"/>
      <c s="287" r="AB280"/>
      <c s="287" r="AC280"/>
    </row>
    <row r="281">
      <c s="272" r="B281"/>
      <c s="285" r="F281"/>
      <c s="285" r="H281"/>
      <c s="286" r="AA281"/>
      <c s="287" r="AB281"/>
      <c s="287" r="AC281"/>
    </row>
    <row r="282">
      <c s="272" r="B282"/>
      <c s="285" r="F282"/>
      <c s="285" r="H282"/>
      <c s="286" r="AA282"/>
      <c s="287" r="AB282"/>
      <c s="287" r="AC282"/>
    </row>
    <row r="283">
      <c s="272" r="B283"/>
      <c s="285" r="F283"/>
      <c s="285" r="H283"/>
      <c s="286" r="AA283"/>
      <c s="287" r="AB283"/>
      <c s="287" r="AC283"/>
    </row>
    <row r="284">
      <c s="272" r="B284"/>
      <c s="285" r="F284"/>
      <c s="285" r="H284"/>
      <c s="286" r="AA284"/>
      <c s="287" r="AB284"/>
      <c s="287" r="AC284"/>
    </row>
    <row r="285">
      <c s="272" r="B285"/>
      <c s="285" r="F285"/>
      <c s="285" r="H285"/>
      <c s="286" r="AA285"/>
      <c s="287" r="AB285"/>
      <c s="287" r="AC285"/>
    </row>
    <row r="286">
      <c s="272" r="B286"/>
      <c s="285" r="F286"/>
      <c s="285" r="H286"/>
      <c s="286" r="AA286"/>
      <c s="287" r="AB286"/>
      <c s="287" r="AC286"/>
    </row>
    <row r="287">
      <c s="272" r="B287"/>
      <c s="285" r="F287"/>
      <c s="285" r="H287"/>
      <c s="286" r="AA287"/>
      <c s="287" r="AB287"/>
      <c s="287" r="AC287"/>
    </row>
    <row r="288">
      <c s="272" r="B288"/>
      <c s="285" r="F288"/>
      <c s="285" r="H288"/>
      <c s="286" r="AA288"/>
      <c s="287" r="AB288"/>
      <c s="287" r="AC288"/>
    </row>
    <row r="289">
      <c s="272" r="B289"/>
      <c s="285" r="F289"/>
      <c s="285" r="H289"/>
      <c s="286" r="AA289"/>
      <c s="287" r="AB289"/>
      <c s="287" r="AC289"/>
    </row>
    <row r="290">
      <c s="272" r="B290"/>
      <c s="285" r="F290"/>
      <c s="285" r="H290"/>
      <c s="286" r="AA290"/>
      <c s="287" r="AB290"/>
      <c s="287" r="AC290"/>
    </row>
    <row r="291">
      <c s="272" r="B291"/>
      <c s="285" r="F291"/>
      <c s="285" r="H291"/>
      <c s="286" r="AA291"/>
      <c s="287" r="AB291"/>
      <c s="287" r="AC291"/>
    </row>
    <row r="292">
      <c s="272" r="B292"/>
      <c s="285" r="F292"/>
      <c s="285" r="H292"/>
      <c s="286" r="AA292"/>
      <c s="287" r="AB292"/>
      <c s="287" r="AC292"/>
    </row>
    <row r="293">
      <c s="272" r="B293"/>
      <c s="285" r="F293"/>
      <c s="285" r="H293"/>
      <c s="286" r="AA293"/>
      <c s="287" r="AB293"/>
      <c s="287" r="AC293"/>
    </row>
    <row r="294">
      <c s="272" r="B294"/>
      <c s="285" r="F294"/>
      <c s="285" r="H294"/>
      <c s="286" r="AA294"/>
      <c s="287" r="AB294"/>
      <c s="287" r="AC294"/>
    </row>
    <row r="295">
      <c s="272" r="B295"/>
      <c s="285" r="F295"/>
      <c s="285" r="H295"/>
      <c s="286" r="AA295"/>
      <c s="287" r="AB295"/>
      <c s="287" r="AC295"/>
    </row>
    <row r="296">
      <c s="272" r="B296"/>
      <c s="285" r="F296"/>
      <c s="285" r="H296"/>
      <c s="286" r="AA296"/>
      <c s="287" r="AB296"/>
      <c s="287" r="AC296"/>
    </row>
    <row r="297">
      <c s="272" r="B297"/>
      <c s="285" r="F297"/>
      <c s="285" r="H297"/>
      <c s="286" r="AA297"/>
      <c s="287" r="AB297"/>
      <c s="287" r="AC297"/>
    </row>
    <row r="298">
      <c s="272" r="B298"/>
      <c s="285" r="F298"/>
      <c s="285" r="H298"/>
      <c s="286" r="AA298"/>
      <c s="287" r="AB298"/>
      <c s="287" r="AC298"/>
    </row>
    <row r="299">
      <c s="272" r="B299"/>
      <c s="285" r="F299"/>
      <c s="285" r="H299"/>
      <c s="286" r="AA299"/>
      <c s="287" r="AB299"/>
      <c s="287" r="AC299"/>
    </row>
    <row r="300">
      <c s="272" r="B300"/>
      <c s="285" r="F300"/>
      <c s="285" r="H300"/>
      <c s="286" r="AA300"/>
      <c s="287" r="AB300"/>
      <c s="287" r="AC300"/>
    </row>
    <row r="301">
      <c s="272" r="B301"/>
      <c s="285" r="F301"/>
      <c s="285" r="H301"/>
      <c s="286" r="AA301"/>
      <c s="287" r="AB301"/>
      <c s="287" r="AC301"/>
    </row>
    <row r="302">
      <c s="272" r="B302"/>
      <c s="285" r="F302"/>
      <c s="285" r="H302"/>
      <c s="286" r="AA302"/>
      <c s="287" r="AB302"/>
      <c s="287" r="AC302"/>
    </row>
    <row r="303">
      <c s="272" r="B303"/>
      <c s="285" r="F303"/>
      <c s="285" r="H303"/>
      <c s="286" r="AA303"/>
      <c s="287" r="AB303"/>
      <c s="287" r="AC303"/>
    </row>
    <row r="304">
      <c s="272" r="B304"/>
      <c s="285" r="F304"/>
      <c s="285" r="H304"/>
      <c s="286" r="AA304"/>
      <c s="287" r="AB304"/>
      <c s="287" r="AC304"/>
    </row>
    <row r="305">
      <c s="272" r="B305"/>
      <c s="285" r="F305"/>
      <c s="285" r="H305"/>
      <c s="286" r="AA305"/>
      <c s="287" r="AB305"/>
      <c s="287" r="AC305"/>
    </row>
    <row r="306">
      <c s="272" r="B306"/>
      <c s="285" r="F306"/>
      <c s="285" r="H306"/>
      <c s="286" r="AA306"/>
      <c s="287" r="AB306"/>
      <c s="287" r="AC306"/>
    </row>
    <row r="307">
      <c s="272" r="B307"/>
      <c s="285" r="F307"/>
      <c s="285" r="H307"/>
      <c s="286" r="AA307"/>
      <c s="287" r="AB307"/>
      <c s="287" r="AC307"/>
    </row>
    <row r="308">
      <c s="272" r="B308"/>
      <c s="285" r="F308"/>
      <c s="285" r="H308"/>
      <c s="286" r="AA308"/>
      <c s="287" r="AB308"/>
      <c s="287" r="AC308"/>
    </row>
    <row r="309">
      <c s="272" r="B309"/>
      <c s="285" r="F309"/>
      <c s="285" r="H309"/>
      <c s="286" r="AA309"/>
      <c s="287" r="AB309"/>
      <c s="287" r="AC309"/>
    </row>
    <row r="310">
      <c s="272" r="B310"/>
      <c s="285" r="F310"/>
      <c s="285" r="H310"/>
      <c s="286" r="AA310"/>
      <c s="287" r="AB310"/>
      <c s="287" r="AC310"/>
    </row>
    <row r="311">
      <c s="272" r="B311"/>
      <c s="285" r="F311"/>
      <c s="285" r="H311"/>
      <c s="286" r="AA311"/>
      <c s="287" r="AB311"/>
      <c s="287" r="AC311"/>
    </row>
    <row r="312">
      <c s="272" r="B312"/>
      <c s="285" r="F312"/>
      <c s="285" r="H312"/>
      <c s="286" r="AA312"/>
      <c s="287" r="AB312"/>
      <c s="287" r="AC312"/>
    </row>
    <row r="313">
      <c s="272" r="B313"/>
      <c s="285" r="F313"/>
      <c s="285" r="H313"/>
      <c s="286" r="AA313"/>
      <c s="287" r="AB313"/>
      <c s="287" r="AC313"/>
    </row>
    <row r="314">
      <c s="272" r="B314"/>
      <c s="285" r="F314"/>
      <c s="285" r="H314"/>
      <c s="286" r="AA314"/>
      <c s="287" r="AB314"/>
      <c s="287" r="AC314"/>
    </row>
    <row r="315">
      <c s="272" r="B315"/>
      <c s="285" r="F315"/>
      <c s="285" r="H315"/>
      <c s="286" r="AA315"/>
      <c s="287" r="AB315"/>
      <c s="287" r="AC315"/>
    </row>
    <row r="316">
      <c s="272" r="B316"/>
      <c s="285" r="F316"/>
      <c s="285" r="H316"/>
      <c s="286" r="AA316"/>
      <c s="287" r="AB316"/>
      <c s="287" r="AC316"/>
    </row>
    <row r="317">
      <c s="272" r="B317"/>
      <c s="285" r="F317"/>
      <c s="285" r="H317"/>
      <c s="286" r="AA317"/>
      <c s="287" r="AB317"/>
      <c s="287" r="AC317"/>
    </row>
    <row r="318">
      <c s="272" r="B318"/>
      <c s="285" r="F318"/>
      <c s="285" r="H318"/>
      <c s="286" r="AA318"/>
      <c s="287" r="AB318"/>
      <c s="287" r="AC318"/>
    </row>
    <row r="319">
      <c s="272" r="B319"/>
      <c s="285" r="F319"/>
      <c s="285" r="H319"/>
      <c s="286" r="AA319"/>
      <c s="287" r="AB319"/>
      <c s="287" r="AC319"/>
    </row>
    <row r="320">
      <c s="272" r="B320"/>
      <c s="285" r="F320"/>
      <c s="285" r="H320"/>
      <c s="286" r="AA320"/>
      <c s="287" r="AB320"/>
      <c s="287" r="AC320"/>
    </row>
    <row r="321">
      <c s="272" r="B321"/>
      <c s="285" r="F321"/>
      <c s="285" r="H321"/>
      <c s="286" r="AA321"/>
      <c s="287" r="AB321"/>
      <c s="287" r="AC321"/>
    </row>
    <row r="322">
      <c s="272" r="B322"/>
      <c s="285" r="F322"/>
      <c s="285" r="H322"/>
      <c s="286" r="AA322"/>
      <c s="287" r="AB322"/>
      <c s="287" r="AC322"/>
    </row>
    <row r="323">
      <c s="272" r="B323"/>
      <c s="285" r="F323"/>
      <c s="285" r="H323"/>
      <c s="286" r="AA323"/>
      <c s="287" r="AB323"/>
      <c s="287" r="AC323"/>
    </row>
    <row r="324">
      <c s="272" r="B324"/>
      <c s="285" r="F324"/>
      <c s="285" r="H324"/>
      <c s="286" r="AA324"/>
      <c s="287" r="AB324"/>
      <c s="287" r="AC324"/>
    </row>
    <row r="325">
      <c s="272" r="B325"/>
      <c s="285" r="F325"/>
      <c s="285" r="H325"/>
      <c s="286" r="AA325"/>
      <c s="287" r="AB325"/>
      <c s="287" r="AC325"/>
    </row>
    <row r="326">
      <c s="272" r="B326"/>
      <c s="285" r="F326"/>
      <c s="285" r="H326"/>
      <c s="286" r="AA326"/>
      <c s="287" r="AB326"/>
      <c s="287" r="AC326"/>
    </row>
    <row r="327">
      <c s="272" r="B327"/>
      <c s="285" r="F327"/>
      <c s="285" r="H327"/>
      <c s="286" r="AA327"/>
      <c s="287" r="AB327"/>
      <c s="287" r="AC327"/>
    </row>
    <row r="328">
      <c s="272" r="B328"/>
      <c s="285" r="F328"/>
      <c s="285" r="H328"/>
      <c s="286" r="AA328"/>
      <c s="287" r="AB328"/>
      <c s="287" r="AC328"/>
    </row>
    <row r="329">
      <c s="272" r="B329"/>
      <c s="285" r="F329"/>
      <c s="285" r="H329"/>
      <c s="286" r="AA329"/>
      <c s="287" r="AB329"/>
      <c s="287" r="AC329"/>
    </row>
    <row r="330">
      <c s="272" r="B330"/>
      <c s="285" r="F330"/>
      <c s="285" r="H330"/>
      <c s="286" r="AA330"/>
      <c s="287" r="AB330"/>
      <c s="287" r="AC330"/>
    </row>
    <row r="331">
      <c s="272" r="B331"/>
      <c s="285" r="F331"/>
      <c s="285" r="H331"/>
      <c s="286" r="AA331"/>
      <c s="287" r="AB331"/>
      <c s="287" r="AC331"/>
    </row>
    <row r="332">
      <c s="272" r="B332"/>
      <c s="285" r="F332"/>
      <c s="285" r="H332"/>
      <c s="286" r="AA332"/>
      <c s="287" r="AB332"/>
      <c s="287" r="AC332"/>
    </row>
    <row r="333">
      <c s="272" r="B333"/>
      <c s="285" r="F333"/>
      <c s="285" r="H333"/>
      <c s="286" r="AA333"/>
      <c s="287" r="AB333"/>
      <c s="287" r="AC333"/>
    </row>
    <row r="334">
      <c s="272" r="B334"/>
      <c s="285" r="F334"/>
      <c s="285" r="H334"/>
      <c s="286" r="AA334"/>
      <c s="287" r="AB334"/>
      <c s="287" r="AC334"/>
    </row>
    <row r="335">
      <c s="272" r="B335"/>
      <c s="285" r="F335"/>
      <c s="285" r="H335"/>
      <c s="286" r="AA335"/>
      <c s="287" r="AB335"/>
      <c s="287" r="AC335"/>
    </row>
    <row r="336">
      <c s="272" r="B336"/>
      <c s="285" r="F336"/>
      <c s="285" r="H336"/>
      <c s="286" r="AA336"/>
      <c s="287" r="AB336"/>
      <c s="287" r="AC336"/>
    </row>
    <row r="337">
      <c s="272" r="B337"/>
      <c s="285" r="F337"/>
      <c s="285" r="H337"/>
      <c s="286" r="AA337"/>
      <c s="287" r="AB337"/>
      <c s="287" r="AC337"/>
    </row>
    <row r="338">
      <c s="272" r="B338"/>
      <c s="285" r="F338"/>
      <c s="285" r="H338"/>
      <c s="286" r="AA338"/>
      <c s="287" r="AB338"/>
      <c s="287" r="AC338"/>
    </row>
    <row r="339">
      <c s="272" r="B339"/>
      <c s="285" r="F339"/>
      <c s="285" r="H339"/>
      <c s="286" r="AA339"/>
      <c s="287" r="AB339"/>
      <c s="287" r="AC339"/>
    </row>
    <row r="340">
      <c s="272" r="B340"/>
      <c s="285" r="F340"/>
      <c s="285" r="H340"/>
      <c s="286" r="AA340"/>
      <c s="287" r="AB340"/>
      <c s="287" r="AC340"/>
    </row>
    <row r="341">
      <c s="272" r="B341"/>
      <c s="285" r="F341"/>
      <c s="285" r="H341"/>
      <c s="286" r="AA341"/>
      <c s="287" r="AB341"/>
      <c s="287" r="AC341"/>
    </row>
    <row r="342">
      <c s="272" r="B342"/>
      <c s="285" r="F342"/>
      <c s="285" r="H342"/>
      <c s="286" r="AA342"/>
      <c s="287" r="AB342"/>
      <c s="287" r="AC342"/>
    </row>
    <row r="343">
      <c s="272" r="B343"/>
      <c s="285" r="F343"/>
      <c s="285" r="H343"/>
      <c s="286" r="AA343"/>
      <c s="287" r="AB343"/>
      <c s="287" r="AC343"/>
    </row>
    <row r="344">
      <c s="272" r="B344"/>
      <c s="285" r="F344"/>
      <c s="285" r="H344"/>
      <c s="286" r="AA344"/>
      <c s="287" r="AB344"/>
      <c s="287" r="AC344"/>
    </row>
    <row r="345">
      <c s="272" r="B345"/>
      <c s="285" r="F345"/>
      <c s="285" r="H345"/>
      <c s="286" r="AA345"/>
      <c s="287" r="AB345"/>
      <c s="287" r="AC345"/>
    </row>
    <row r="346">
      <c s="272" r="B346"/>
      <c s="285" r="F346"/>
      <c s="285" r="H346"/>
      <c s="286" r="AA346"/>
      <c s="287" r="AB346"/>
      <c s="287" r="AC346"/>
    </row>
    <row r="347">
      <c s="272" r="B347"/>
      <c s="285" r="F347"/>
      <c s="285" r="H347"/>
      <c s="286" r="AA347"/>
      <c s="287" r="AB347"/>
      <c s="287" r="AC347"/>
    </row>
    <row r="348">
      <c s="272" r="B348"/>
      <c s="285" r="F348"/>
      <c s="285" r="H348"/>
      <c s="286" r="AA348"/>
      <c s="287" r="AB348"/>
      <c s="287" r="AC348"/>
    </row>
    <row r="349">
      <c s="272" r="B349"/>
      <c s="285" r="F349"/>
      <c s="285" r="H349"/>
      <c s="286" r="AA349"/>
      <c s="287" r="AB349"/>
      <c s="287" r="AC349"/>
    </row>
    <row r="350">
      <c s="272" r="B350"/>
      <c s="285" r="F350"/>
      <c s="285" r="H350"/>
      <c s="286" r="AA350"/>
      <c s="287" r="AB350"/>
      <c s="287" r="AC350"/>
    </row>
    <row r="351">
      <c s="272" r="B351"/>
      <c s="285" r="F351"/>
      <c s="285" r="H351"/>
      <c s="286" r="AA351"/>
      <c s="287" r="AB351"/>
      <c s="287" r="AC351"/>
    </row>
    <row r="352">
      <c s="272" r="B352"/>
      <c s="285" r="F352"/>
      <c s="285" r="H352"/>
      <c s="286" r="AA352"/>
      <c s="287" r="AB352"/>
      <c s="287" r="AC352"/>
    </row>
    <row r="353">
      <c s="272" r="B353"/>
      <c s="285" r="F353"/>
      <c s="285" r="H353"/>
      <c s="286" r="AA353"/>
      <c s="287" r="AB353"/>
      <c s="287" r="AC353"/>
    </row>
    <row r="354">
      <c s="272" r="B354"/>
      <c s="285" r="F354"/>
      <c s="285" r="H354"/>
      <c s="286" r="AA354"/>
      <c s="287" r="AB354"/>
      <c s="287" r="AC354"/>
    </row>
    <row r="355">
      <c s="272" r="B355"/>
      <c s="285" r="F355"/>
      <c s="285" r="H355"/>
      <c s="286" r="AA355"/>
      <c s="287" r="AB355"/>
      <c s="287" r="AC355"/>
    </row>
    <row r="356">
      <c s="272" r="B356"/>
      <c s="285" r="F356"/>
      <c s="285" r="H356"/>
      <c s="286" r="AA356"/>
      <c s="287" r="AB356"/>
      <c s="287" r="AC356"/>
    </row>
    <row r="357">
      <c s="272" r="B357"/>
      <c s="285" r="F357"/>
      <c s="285" r="H357"/>
      <c s="286" r="AA357"/>
      <c s="287" r="AB357"/>
      <c s="287" r="AC357"/>
    </row>
    <row r="358">
      <c s="272" r="B358"/>
      <c s="285" r="F358"/>
      <c s="285" r="H358"/>
      <c s="286" r="AA358"/>
      <c s="287" r="AB358"/>
      <c s="287" r="AC358"/>
    </row>
    <row r="359">
      <c s="272" r="B359"/>
      <c s="285" r="F359"/>
      <c s="285" r="H359"/>
      <c s="286" r="AA359"/>
      <c s="287" r="AB359"/>
      <c s="287" r="AC359"/>
    </row>
    <row r="360">
      <c s="272" r="B360"/>
      <c s="285" r="F360"/>
      <c s="285" r="H360"/>
      <c s="286" r="AA360"/>
      <c s="287" r="AB360"/>
      <c s="287" r="AC360"/>
    </row>
    <row r="361">
      <c s="272" r="B361"/>
      <c s="285" r="F361"/>
      <c s="285" r="H361"/>
      <c s="286" r="AA361"/>
      <c s="287" r="AB361"/>
      <c s="287" r="AC361"/>
    </row>
    <row r="362">
      <c s="272" r="B362"/>
      <c s="285" r="F362"/>
      <c s="285" r="H362"/>
      <c s="286" r="AA362"/>
      <c s="287" r="AB362"/>
      <c s="287" r="AC362"/>
    </row>
    <row r="363">
      <c s="272" r="B363"/>
      <c s="285" r="F363"/>
      <c s="285" r="H363"/>
      <c s="286" r="AA363"/>
      <c s="287" r="AB363"/>
      <c s="287" r="AC363"/>
    </row>
    <row r="364">
      <c s="272" r="B364"/>
      <c s="285" r="F364"/>
      <c s="285" r="H364"/>
      <c s="286" r="AA364"/>
      <c s="287" r="AB364"/>
      <c s="287" r="AC364"/>
    </row>
    <row r="365">
      <c s="272" r="B365"/>
      <c s="285" r="F365"/>
      <c s="285" r="H365"/>
      <c s="286" r="AA365"/>
      <c s="287" r="AB365"/>
      <c s="287" r="AC365"/>
    </row>
    <row r="366">
      <c s="272" r="B366"/>
      <c s="285" r="F366"/>
      <c s="285" r="H366"/>
      <c s="286" r="AA366"/>
      <c s="287" r="AB366"/>
      <c s="287" r="AC366"/>
    </row>
    <row r="367">
      <c s="272" r="B367"/>
      <c s="285" r="F367"/>
      <c s="285" r="H367"/>
      <c s="286" r="AA367"/>
      <c s="287" r="AB367"/>
      <c s="287" r="AC367"/>
    </row>
    <row r="368">
      <c s="272" r="B368"/>
      <c s="285" r="F368"/>
      <c s="285" r="H368"/>
      <c s="286" r="AA368"/>
      <c s="287" r="AB368"/>
      <c s="287" r="AC368"/>
    </row>
    <row r="369">
      <c s="272" r="B369"/>
      <c s="285" r="F369"/>
      <c s="285" r="H369"/>
      <c s="286" r="AA369"/>
      <c s="287" r="AB369"/>
      <c s="287" r="AC369"/>
    </row>
    <row r="370">
      <c s="272" r="B370"/>
      <c s="285" r="F370"/>
      <c s="285" r="H370"/>
      <c s="286" r="AA370"/>
      <c s="287" r="AB370"/>
      <c s="287" r="AC370"/>
    </row>
    <row r="371">
      <c s="272" r="B371"/>
      <c s="285" r="F371"/>
      <c s="285" r="H371"/>
      <c s="286" r="AA371"/>
      <c s="287" r="AB371"/>
      <c s="287" r="AC371"/>
    </row>
    <row r="372">
      <c s="272" r="B372"/>
      <c s="285" r="F372"/>
      <c s="285" r="H372"/>
      <c s="286" r="AA372"/>
      <c s="287" r="AB372"/>
      <c s="287" r="AC372"/>
    </row>
    <row r="373">
      <c s="272" r="B373"/>
      <c s="285" r="F373"/>
      <c s="285" r="H373"/>
      <c s="286" r="AA373"/>
      <c s="287" r="AB373"/>
      <c s="287" r="AC373"/>
    </row>
    <row r="374">
      <c s="272" r="B374"/>
      <c s="285" r="F374"/>
      <c s="285" r="H374"/>
      <c s="286" r="AA374"/>
      <c s="287" r="AB374"/>
      <c s="287" r="AC374"/>
    </row>
    <row r="375">
      <c s="272" r="B375"/>
      <c s="285" r="F375"/>
      <c s="285" r="H375"/>
      <c s="286" r="AA375"/>
      <c s="287" r="AB375"/>
      <c s="287" r="AC375"/>
    </row>
    <row r="376">
      <c s="272" r="B376"/>
      <c s="285" r="F376"/>
      <c s="285" r="H376"/>
      <c s="286" r="AA376"/>
      <c s="287" r="AB376"/>
      <c s="287" r="AC376"/>
    </row>
    <row r="377">
      <c s="272" r="B377"/>
      <c s="285" r="F377"/>
      <c s="285" r="H377"/>
      <c s="286" r="AA377"/>
      <c s="287" r="AB377"/>
      <c s="287" r="AC377"/>
    </row>
    <row r="378">
      <c s="272" r="B378"/>
      <c s="285" r="F378"/>
      <c s="285" r="H378"/>
      <c s="286" r="AA378"/>
      <c s="287" r="AB378"/>
      <c s="287" r="AC378"/>
    </row>
    <row r="379">
      <c s="272" r="B379"/>
      <c s="285" r="F379"/>
      <c s="285" r="H379"/>
      <c s="286" r="AA379"/>
      <c s="287" r="AB379"/>
      <c s="287" r="AC379"/>
    </row>
    <row r="380">
      <c s="272" r="B380"/>
      <c s="285" r="F380"/>
      <c s="285" r="H380"/>
      <c s="286" r="AA380"/>
      <c s="287" r="AB380"/>
      <c s="287" r="AC380"/>
    </row>
    <row r="381">
      <c s="272" r="B381"/>
      <c s="285" r="F381"/>
      <c s="285" r="H381"/>
      <c s="286" r="AA381"/>
      <c s="287" r="AB381"/>
      <c s="287" r="AC381"/>
    </row>
    <row r="382">
      <c s="272" r="B382"/>
      <c s="285" r="F382"/>
      <c s="285" r="H382"/>
      <c s="286" r="AA382"/>
      <c s="287" r="AB382"/>
      <c s="287" r="AC382"/>
    </row>
    <row r="383">
      <c s="272" r="B383"/>
      <c s="285" r="F383"/>
      <c s="285" r="H383"/>
      <c s="286" r="AA383"/>
      <c s="287" r="AB383"/>
      <c s="287" r="AC383"/>
    </row>
    <row r="384">
      <c s="272" r="B384"/>
      <c s="285" r="F384"/>
      <c s="285" r="H384"/>
      <c s="286" r="AA384"/>
      <c s="287" r="AB384"/>
      <c s="287" r="AC384"/>
    </row>
    <row r="385">
      <c s="272" r="B385"/>
      <c s="285" r="F385"/>
      <c s="285" r="H385"/>
      <c s="286" r="AA385"/>
      <c s="287" r="AB385"/>
      <c s="287" r="AC385"/>
    </row>
    <row r="386">
      <c s="272" r="B386"/>
      <c s="285" r="F386"/>
      <c s="285" r="H386"/>
      <c s="286" r="AA386"/>
      <c s="287" r="AB386"/>
      <c s="287" r="AC386"/>
    </row>
    <row r="387">
      <c s="272" r="B387"/>
      <c s="285" r="F387"/>
      <c s="285" r="H387"/>
      <c s="286" r="AA387"/>
      <c s="287" r="AB387"/>
      <c s="287" r="AC387"/>
    </row>
    <row r="388">
      <c s="272" r="B388"/>
      <c s="285" r="F388"/>
      <c s="285" r="H388"/>
      <c s="286" r="AA388"/>
      <c s="287" r="AB388"/>
      <c s="287" r="AC388"/>
    </row>
    <row r="389">
      <c s="272" r="B389"/>
      <c s="285" r="F389"/>
      <c s="285" r="H389"/>
      <c s="286" r="AA389"/>
      <c s="287" r="AB389"/>
      <c s="287" r="AC389"/>
    </row>
    <row r="390">
      <c s="272" r="B390"/>
      <c s="285" r="F390"/>
      <c s="285" r="H390"/>
      <c s="286" r="AA390"/>
      <c s="287" r="AB390"/>
      <c s="287" r="AC390"/>
    </row>
    <row r="391">
      <c s="272" r="B391"/>
      <c s="285" r="F391"/>
      <c s="285" r="H391"/>
      <c s="286" r="AA391"/>
      <c s="287" r="AB391"/>
      <c s="287" r="AC391"/>
    </row>
    <row r="392">
      <c s="272" r="B392"/>
      <c s="285" r="F392"/>
      <c s="285" r="H392"/>
      <c s="286" r="AA392"/>
      <c s="287" r="AB392"/>
      <c s="287" r="AC392"/>
    </row>
    <row r="393">
      <c s="272" r="B393"/>
      <c s="285" r="F393"/>
      <c s="285" r="H393"/>
      <c s="286" r="AA393"/>
      <c s="287" r="AB393"/>
      <c s="287" r="AC393"/>
    </row>
    <row r="394">
      <c s="272" r="B394"/>
      <c s="285" r="F394"/>
      <c s="285" r="H394"/>
      <c s="286" r="AA394"/>
      <c s="287" r="AB394"/>
      <c s="287" r="AC394"/>
    </row>
    <row r="395">
      <c s="272" r="B395"/>
      <c s="285" r="F395"/>
      <c s="285" r="H395"/>
      <c s="286" r="AA395"/>
      <c s="287" r="AB395"/>
      <c s="287" r="AC395"/>
    </row>
    <row r="396">
      <c s="272" r="B396"/>
      <c s="285" r="F396"/>
      <c s="285" r="H396"/>
      <c s="286" r="AA396"/>
      <c s="287" r="AB396"/>
      <c s="287" r="AC396"/>
    </row>
    <row r="397">
      <c s="272" r="B397"/>
      <c s="285" r="F397"/>
      <c s="285" r="H397"/>
      <c s="286" r="AA397"/>
      <c s="287" r="AB397"/>
      <c s="287" r="AC397"/>
    </row>
    <row r="398">
      <c s="272" r="B398"/>
      <c s="285" r="F398"/>
      <c s="285" r="H398"/>
      <c s="286" r="AA398"/>
      <c s="287" r="AB398"/>
      <c s="287" r="AC398"/>
    </row>
    <row r="399">
      <c s="272" r="B399"/>
      <c s="285" r="F399"/>
      <c s="285" r="H399"/>
      <c s="286" r="AA399"/>
      <c s="287" r="AB399"/>
      <c s="287" r="AC399"/>
    </row>
    <row r="400">
      <c s="272" r="B400"/>
      <c s="285" r="F400"/>
      <c s="285" r="H400"/>
      <c s="286" r="AA400"/>
      <c s="287" r="AB400"/>
      <c s="287" r="AC400"/>
    </row>
    <row r="401">
      <c s="272" r="B401"/>
      <c s="285" r="F401"/>
      <c s="285" r="H401"/>
      <c s="286" r="AA401"/>
      <c s="287" r="AB401"/>
      <c s="287" r="AC401"/>
    </row>
    <row r="402">
      <c s="272" r="B402"/>
      <c s="285" r="F402"/>
      <c s="285" r="H402"/>
      <c s="286" r="AA402"/>
      <c s="287" r="AB402"/>
      <c s="287" r="AC402"/>
    </row>
    <row r="403">
      <c s="272" r="B403"/>
      <c s="285" r="F403"/>
      <c s="285" r="H403"/>
      <c s="286" r="AA403"/>
      <c s="287" r="AB403"/>
      <c s="287" r="AC403"/>
    </row>
    <row r="404">
      <c s="272" r="B404"/>
      <c s="285" r="F404"/>
      <c s="285" r="H404"/>
      <c s="286" r="AA404"/>
      <c s="287" r="AB404"/>
      <c s="287" r="AC404"/>
    </row>
    <row r="405">
      <c s="272" r="B405"/>
      <c s="285" r="F405"/>
      <c s="285" r="H405"/>
      <c s="286" r="AA405"/>
      <c s="287" r="AB405"/>
      <c s="287" r="AC405"/>
    </row>
    <row r="406">
      <c s="272" r="B406"/>
      <c s="285" r="F406"/>
      <c s="285" r="H406"/>
      <c s="286" r="AA406"/>
      <c s="287" r="AB406"/>
      <c s="287" r="AC406"/>
    </row>
    <row r="407">
      <c s="272" r="B407"/>
      <c s="285" r="F407"/>
      <c s="285" r="H407"/>
      <c s="286" r="AA407"/>
      <c s="287" r="AB407"/>
      <c s="287" r="AC407"/>
    </row>
    <row r="408">
      <c s="272" r="B408"/>
      <c s="285" r="F408"/>
      <c s="285" r="H408"/>
      <c s="286" r="AA408"/>
      <c s="287" r="AB408"/>
      <c s="287" r="AC408"/>
    </row>
    <row r="409">
      <c s="272" r="B409"/>
      <c s="285" r="F409"/>
      <c s="285" r="H409"/>
      <c s="286" r="AA409"/>
      <c s="287" r="AB409"/>
      <c s="287" r="AC409"/>
    </row>
    <row r="410">
      <c s="272" r="B410"/>
      <c s="285" r="F410"/>
      <c s="285" r="H410"/>
      <c s="286" r="AA410"/>
      <c s="287" r="AB410"/>
      <c s="287" r="AC410"/>
    </row>
    <row r="411">
      <c s="272" r="B411"/>
      <c s="285" r="F411"/>
      <c s="285" r="H411"/>
      <c s="286" r="AA411"/>
      <c s="287" r="AB411"/>
      <c s="287" r="AC411"/>
    </row>
    <row r="412">
      <c s="272" r="B412"/>
      <c s="285" r="F412"/>
      <c s="285" r="H412"/>
      <c s="286" r="AA412"/>
      <c s="287" r="AB412"/>
      <c s="287" r="AC412"/>
    </row>
    <row r="413">
      <c s="272" r="B413"/>
      <c s="285" r="F413"/>
      <c s="285" r="H413"/>
      <c s="286" r="AA413"/>
      <c s="287" r="AB413"/>
      <c s="287" r="AC413"/>
    </row>
    <row r="414">
      <c s="272" r="B414"/>
      <c s="285" r="F414"/>
      <c s="285" r="H414"/>
      <c s="286" r="AA414"/>
      <c s="287" r="AB414"/>
      <c s="287" r="AC414"/>
    </row>
    <row r="415">
      <c s="272" r="B415"/>
      <c s="285" r="F415"/>
      <c s="285" r="H415"/>
      <c s="286" r="AA415"/>
      <c s="287" r="AB415"/>
      <c s="287" r="AC415"/>
    </row>
    <row r="416">
      <c s="272" r="B416"/>
      <c s="285" r="F416"/>
      <c s="285" r="H416"/>
      <c s="286" r="AA416"/>
      <c s="287" r="AB416"/>
      <c s="287" r="AC416"/>
    </row>
    <row r="417">
      <c s="272" r="B417"/>
      <c s="285" r="F417"/>
      <c s="285" r="H417"/>
      <c s="286" r="AA417"/>
      <c s="287" r="AB417"/>
      <c s="287" r="AC417"/>
    </row>
    <row r="418">
      <c s="272" r="B418"/>
      <c s="285" r="F418"/>
      <c s="285" r="H418"/>
      <c s="286" r="AA418"/>
      <c s="287" r="AB418"/>
      <c s="287" r="AC418"/>
    </row>
    <row r="419">
      <c s="272" r="B419"/>
      <c s="285" r="F419"/>
      <c s="285" r="H419"/>
      <c s="286" r="AA419"/>
      <c s="287" r="AB419"/>
      <c s="287" r="AC419"/>
    </row>
    <row r="420">
      <c s="272" r="B420"/>
      <c s="285" r="F420"/>
      <c s="285" r="H420"/>
      <c s="286" r="AA420"/>
      <c s="287" r="AB420"/>
      <c s="287" r="AC420"/>
    </row>
    <row r="421">
      <c s="272" r="B421"/>
      <c s="285" r="F421"/>
      <c s="285" r="H421"/>
      <c s="286" r="AA421"/>
      <c s="287" r="AB421"/>
      <c s="287" r="AC421"/>
    </row>
    <row r="422">
      <c s="272" r="B422"/>
      <c s="285" r="F422"/>
      <c s="285" r="H422"/>
      <c s="286" r="AA422"/>
      <c s="287" r="AB422"/>
      <c s="287" r="AC422"/>
    </row>
    <row r="423">
      <c s="272" r="B423"/>
      <c s="285" r="F423"/>
      <c s="285" r="H423"/>
      <c s="286" r="AA423"/>
      <c s="287" r="AB423"/>
      <c s="287" r="AC423"/>
    </row>
    <row r="424">
      <c s="272" r="B424"/>
      <c s="285" r="F424"/>
      <c s="285" r="H424"/>
      <c s="286" r="AA424"/>
      <c s="287" r="AB424"/>
      <c s="287" r="AC424"/>
    </row>
    <row r="425">
      <c s="272" r="B425"/>
      <c s="285" r="F425"/>
      <c s="285" r="H425"/>
      <c s="286" r="AA425"/>
      <c s="287" r="AB425"/>
      <c s="287" r="AC425"/>
    </row>
    <row r="426">
      <c s="272" r="B426"/>
      <c s="285" r="F426"/>
      <c s="285" r="H426"/>
      <c s="286" r="AA426"/>
      <c s="287" r="AB426"/>
      <c s="287" r="AC426"/>
    </row>
    <row r="427">
      <c s="272" r="B427"/>
      <c s="285" r="F427"/>
      <c s="285" r="H427"/>
      <c s="286" r="AA427"/>
      <c s="287" r="AB427"/>
      <c s="287" r="AC427"/>
    </row>
    <row r="428">
      <c s="272" r="B428"/>
      <c s="285" r="F428"/>
      <c s="285" r="H428"/>
      <c s="286" r="AA428"/>
      <c s="287" r="AB428"/>
      <c s="287" r="AC428"/>
    </row>
    <row r="429">
      <c s="272" r="B429"/>
      <c s="285" r="F429"/>
      <c s="285" r="H429"/>
      <c s="286" r="AA429"/>
      <c s="287" r="AB429"/>
      <c s="287" r="AC429"/>
    </row>
    <row r="430">
      <c s="272" r="B430"/>
      <c s="285" r="F430"/>
      <c s="285" r="H430"/>
      <c s="286" r="AA430"/>
      <c s="287" r="AB430"/>
      <c s="287" r="AC430"/>
    </row>
    <row r="431">
      <c s="272" r="B431"/>
      <c s="285" r="F431"/>
      <c s="285" r="H431"/>
      <c s="286" r="AA431"/>
      <c s="287" r="AB431"/>
      <c s="287" r="AC431"/>
    </row>
    <row r="432">
      <c s="272" r="B432"/>
      <c s="285" r="F432"/>
      <c s="285" r="H432"/>
      <c s="286" r="AA432"/>
      <c s="287" r="AB432"/>
      <c s="287" r="AC432"/>
    </row>
    <row r="433">
      <c s="272" r="B433"/>
      <c s="285" r="F433"/>
      <c s="285" r="H433"/>
      <c s="286" r="AA433"/>
      <c s="287" r="AB433"/>
      <c s="287" r="AC433"/>
    </row>
    <row r="434">
      <c s="272" r="B434"/>
      <c s="285" r="F434"/>
      <c s="285" r="H434"/>
      <c s="286" r="AA434"/>
      <c s="287" r="AB434"/>
      <c s="287" r="AC434"/>
    </row>
    <row r="435">
      <c s="272" r="B435"/>
      <c s="285" r="F435"/>
      <c s="285" r="H435"/>
      <c s="286" r="AA435"/>
      <c s="287" r="AB435"/>
      <c s="287" r="AC435"/>
    </row>
    <row r="436">
      <c s="272" r="B436"/>
      <c s="285" r="F436"/>
      <c s="285" r="H436"/>
      <c s="286" r="AA436"/>
      <c s="287" r="AB436"/>
      <c s="287" r="AC436"/>
    </row>
    <row r="437">
      <c s="272" r="B437"/>
      <c s="285" r="F437"/>
      <c s="285" r="H437"/>
      <c s="286" r="AA437"/>
      <c s="287" r="AB437"/>
      <c s="287" r="AC437"/>
    </row>
    <row r="438">
      <c s="272" r="B438"/>
      <c s="285" r="F438"/>
      <c s="285" r="H438"/>
      <c s="286" r="AA438"/>
      <c s="287" r="AB438"/>
      <c s="287" r="AC438"/>
    </row>
    <row r="439">
      <c s="272" r="B439"/>
      <c s="285" r="F439"/>
      <c s="285" r="H439"/>
      <c s="286" r="AA439"/>
      <c s="287" r="AB439"/>
      <c s="287" r="AC439"/>
    </row>
    <row r="440">
      <c s="272" r="B440"/>
      <c s="285" r="F440"/>
      <c s="285" r="H440"/>
      <c s="286" r="AA440"/>
      <c s="287" r="AB440"/>
      <c s="287" r="AC440"/>
    </row>
    <row r="441">
      <c s="272" r="B441"/>
      <c s="285" r="F441"/>
      <c s="285" r="H441"/>
      <c s="286" r="AA441"/>
      <c s="287" r="AB441"/>
      <c s="287" r="AC441"/>
    </row>
    <row r="442">
      <c s="272" r="B442"/>
      <c s="285" r="F442"/>
      <c s="285" r="H442"/>
      <c s="286" r="AA442"/>
      <c s="287" r="AB442"/>
      <c s="287" r="AC442"/>
    </row>
    <row r="443">
      <c s="272" r="B443"/>
      <c s="285" r="F443"/>
      <c s="285" r="H443"/>
      <c s="286" r="AA443"/>
      <c s="287" r="AB443"/>
      <c s="287" r="AC443"/>
    </row>
    <row r="444">
      <c s="272" r="B444"/>
      <c s="285" r="F444"/>
      <c s="285" r="H444"/>
      <c s="286" r="AA444"/>
      <c s="287" r="AB444"/>
      <c s="287" r="AC444"/>
    </row>
    <row r="445">
      <c s="272" r="B445"/>
      <c s="285" r="F445"/>
      <c s="285" r="H445"/>
      <c s="286" r="AA445"/>
      <c s="287" r="AB445"/>
      <c s="287" r="AC445"/>
    </row>
    <row r="446">
      <c s="272" r="B446"/>
      <c s="285" r="F446"/>
      <c s="285" r="H446"/>
      <c s="286" r="AA446"/>
      <c s="287" r="AB446"/>
      <c s="287" r="AC446"/>
    </row>
    <row r="447">
      <c s="272" r="B447"/>
      <c s="285" r="F447"/>
      <c s="285" r="H447"/>
      <c s="286" r="AA447"/>
      <c s="287" r="AB447"/>
      <c s="287" r="AC447"/>
    </row>
    <row r="448">
      <c s="272" r="B448"/>
      <c s="285" r="F448"/>
      <c s="285" r="H448"/>
      <c s="286" r="AA448"/>
      <c s="287" r="AB448"/>
      <c s="287" r="AC448"/>
    </row>
    <row r="449">
      <c s="272" r="B449"/>
      <c s="285" r="F449"/>
      <c s="285" r="H449"/>
      <c s="286" r="AA449"/>
      <c s="287" r="AB449"/>
      <c s="287" r="AC449"/>
    </row>
    <row r="450">
      <c s="272" r="B450"/>
      <c s="285" r="F450"/>
      <c s="285" r="H450"/>
      <c s="286" r="AA450"/>
      <c s="287" r="AB450"/>
      <c s="287" r="AC450"/>
    </row>
    <row r="451">
      <c s="272" r="B451"/>
      <c s="285" r="F451"/>
      <c s="285" r="H451"/>
      <c s="286" r="AA451"/>
      <c s="287" r="AB451"/>
      <c s="287" r="AC451"/>
    </row>
    <row r="452">
      <c s="272" r="B452"/>
      <c s="285" r="F452"/>
      <c s="285" r="H452"/>
      <c s="286" r="AA452"/>
      <c s="287" r="AB452"/>
      <c s="287" r="AC452"/>
    </row>
    <row r="453">
      <c s="272" r="B453"/>
      <c s="285" r="F453"/>
      <c s="285" r="H453"/>
      <c s="286" r="AA453"/>
      <c s="287" r="AB453"/>
      <c s="287" r="AC453"/>
    </row>
    <row r="454">
      <c s="272" r="B454"/>
      <c s="285" r="F454"/>
      <c s="285" r="H454"/>
      <c s="286" r="AA454"/>
      <c s="287" r="AB454"/>
      <c s="287" r="AC454"/>
    </row>
    <row r="455">
      <c s="272" r="B455"/>
      <c s="285" r="F455"/>
      <c s="285" r="H455"/>
      <c s="286" r="AA455"/>
      <c s="287" r="AB455"/>
      <c s="287" r="AC455"/>
    </row>
    <row r="456">
      <c s="272" r="B456"/>
      <c s="285" r="F456"/>
      <c s="285" r="H456"/>
      <c s="286" r="AA456"/>
      <c s="287" r="AB456"/>
      <c s="287" r="AC456"/>
    </row>
    <row r="457">
      <c s="272" r="B457"/>
      <c s="285" r="F457"/>
      <c s="285" r="H457"/>
      <c s="286" r="AA457"/>
      <c s="287" r="AB457"/>
      <c s="287" r="AC457"/>
    </row>
    <row r="458">
      <c s="272" r="B458"/>
      <c s="285" r="F458"/>
      <c s="285" r="H458"/>
      <c s="286" r="AA458"/>
      <c s="287" r="AB458"/>
      <c s="287" r="AC458"/>
    </row>
    <row r="459">
      <c s="272" r="B459"/>
      <c s="285" r="F459"/>
      <c s="285" r="H459"/>
      <c s="286" r="AA459"/>
      <c s="287" r="AB459"/>
      <c s="287" r="AC459"/>
    </row>
    <row r="460">
      <c s="272" r="B460"/>
      <c s="285" r="F460"/>
      <c s="285" r="H460"/>
      <c s="286" r="AA460"/>
      <c s="287" r="AB460"/>
      <c s="287" r="AC460"/>
    </row>
    <row r="461">
      <c s="272" r="B461"/>
      <c s="285" r="F461"/>
      <c s="285" r="H461"/>
      <c s="286" r="AA461"/>
      <c s="287" r="AB461"/>
      <c s="287" r="AC461"/>
    </row>
    <row r="462">
      <c s="272" r="B462"/>
      <c s="285" r="F462"/>
      <c s="285" r="H462"/>
      <c s="286" r="AA462"/>
      <c s="287" r="AB462"/>
      <c s="287" r="AC462"/>
    </row>
    <row r="463">
      <c s="272" r="B463"/>
      <c s="285" r="F463"/>
      <c s="285" r="H463"/>
      <c s="286" r="AA463"/>
      <c s="287" r="AB463"/>
      <c s="287" r="AC463"/>
    </row>
    <row r="464">
      <c s="272" r="B464"/>
      <c s="285" r="F464"/>
      <c s="285" r="H464"/>
      <c s="286" r="AA464"/>
      <c s="287" r="AB464"/>
      <c s="287" r="AC464"/>
    </row>
    <row r="465">
      <c s="272" r="B465"/>
      <c s="285" r="F465"/>
      <c s="285" r="H465"/>
      <c s="286" r="AA465"/>
      <c s="287" r="AB465"/>
      <c s="287" r="AC465"/>
    </row>
    <row r="466">
      <c s="272" r="B466"/>
      <c s="285" r="F466"/>
      <c s="285" r="H466"/>
      <c s="286" r="AA466"/>
      <c s="287" r="AB466"/>
      <c s="287" r="AC466"/>
    </row>
    <row r="467">
      <c s="272" r="B467"/>
      <c s="285" r="F467"/>
      <c s="285" r="H467"/>
      <c s="286" r="AA467"/>
      <c s="287" r="AB467"/>
      <c s="287" r="AC467"/>
    </row>
    <row r="468">
      <c s="272" r="B468"/>
      <c s="285" r="F468"/>
      <c s="285" r="H468"/>
      <c s="286" r="AA468"/>
      <c s="287" r="AB468"/>
      <c s="287" r="AC468"/>
    </row>
    <row r="469">
      <c s="272" r="B469"/>
      <c s="285" r="F469"/>
      <c s="285" r="H469"/>
      <c s="286" r="AA469"/>
      <c s="287" r="AB469"/>
      <c s="287" r="AC469"/>
    </row>
    <row r="470">
      <c s="272" r="B470"/>
      <c s="285" r="F470"/>
      <c s="285" r="H470"/>
      <c s="286" r="AA470"/>
      <c s="287" r="AB470"/>
      <c s="287" r="AC470"/>
    </row>
    <row r="471">
      <c s="272" r="B471"/>
      <c s="285" r="F471"/>
      <c s="285" r="H471"/>
      <c s="286" r="AA471"/>
      <c s="287" r="AB471"/>
      <c s="287" r="AC471"/>
    </row>
    <row r="472">
      <c s="272" r="B472"/>
      <c s="285" r="F472"/>
      <c s="285" r="H472"/>
      <c s="286" r="AA472"/>
      <c s="287" r="AB472"/>
      <c s="287" r="AC472"/>
    </row>
    <row r="473">
      <c s="272" r="B473"/>
      <c s="285" r="F473"/>
      <c s="285" r="H473"/>
      <c s="286" r="AA473"/>
      <c s="287" r="AB473"/>
      <c s="287" r="AC473"/>
    </row>
    <row r="474">
      <c s="272" r="B474"/>
      <c s="285" r="F474"/>
      <c s="285" r="H474"/>
      <c s="286" r="AA474"/>
      <c s="287" r="AB474"/>
      <c s="287" r="AC474"/>
    </row>
    <row r="475">
      <c s="272" r="B475"/>
      <c s="285" r="F475"/>
      <c s="285" r="H475"/>
      <c s="286" r="AA475"/>
      <c s="287" r="AB475"/>
      <c s="287" r="AC475"/>
    </row>
    <row r="476">
      <c s="272" r="B476"/>
      <c s="285" r="F476"/>
      <c s="285" r="H476"/>
      <c s="286" r="AA476"/>
      <c s="287" r="AB476"/>
      <c s="287" r="AC476"/>
    </row>
    <row r="477">
      <c s="272" r="B477"/>
      <c s="285" r="F477"/>
      <c s="285" r="H477"/>
      <c s="286" r="AA477"/>
      <c s="287" r="AB477"/>
      <c s="287" r="AC477"/>
    </row>
    <row r="478">
      <c s="272" r="B478"/>
      <c s="285" r="F478"/>
      <c s="285" r="H478"/>
      <c s="286" r="AA478"/>
      <c s="287" r="AB478"/>
      <c s="287" r="AC478"/>
    </row>
    <row r="479">
      <c s="272" r="B479"/>
      <c s="285" r="F479"/>
      <c s="285" r="H479"/>
      <c s="286" r="AA479"/>
      <c s="287" r="AB479"/>
      <c s="287" r="AC479"/>
    </row>
    <row r="480">
      <c s="272" r="B480"/>
      <c s="285" r="F480"/>
      <c s="285" r="H480"/>
      <c s="286" r="AA480"/>
      <c s="287" r="AB480"/>
      <c s="287" r="AC480"/>
    </row>
    <row r="481">
      <c s="272" r="B481"/>
      <c s="285" r="F481"/>
      <c s="285" r="H481"/>
      <c s="286" r="AA481"/>
      <c s="287" r="AB481"/>
      <c s="287" r="AC481"/>
    </row>
    <row r="482">
      <c s="272" r="B482"/>
      <c s="285" r="F482"/>
      <c s="285" r="H482"/>
      <c s="286" r="AA482"/>
      <c s="287" r="AB482"/>
      <c s="287" r="AC482"/>
    </row>
    <row r="483">
      <c s="272" r="B483"/>
      <c s="285" r="F483"/>
      <c s="285" r="H483"/>
      <c s="286" r="AA483"/>
      <c s="287" r="AB483"/>
      <c s="287" r="AC483"/>
    </row>
    <row r="484">
      <c s="272" r="B484"/>
      <c s="285" r="F484"/>
      <c s="285" r="H484"/>
      <c s="286" r="AA484"/>
      <c s="287" r="AB484"/>
      <c s="287" r="AC484"/>
    </row>
    <row r="485">
      <c s="272" r="B485"/>
      <c s="285" r="F485"/>
      <c s="285" r="H485"/>
      <c s="286" r="AA485"/>
      <c s="287" r="AB485"/>
      <c s="287" r="AC485"/>
    </row>
    <row r="486">
      <c s="272" r="B486"/>
      <c s="285" r="F486"/>
      <c s="285" r="H486"/>
      <c s="286" r="AA486"/>
      <c s="287" r="AB486"/>
      <c s="287" r="AC486"/>
    </row>
    <row r="487">
      <c s="272" r="B487"/>
      <c s="285" r="F487"/>
      <c s="285" r="H487"/>
      <c s="286" r="AA487"/>
      <c s="287" r="AB487"/>
      <c s="287" r="AC487"/>
    </row>
    <row r="488">
      <c s="272" r="B488"/>
      <c s="285" r="F488"/>
      <c s="285" r="H488"/>
      <c s="286" r="AA488"/>
      <c s="287" r="AB488"/>
      <c s="287" r="AC488"/>
    </row>
    <row r="489">
      <c s="272" r="B489"/>
      <c s="285" r="F489"/>
      <c s="285" r="H489"/>
      <c s="286" r="AA489"/>
      <c s="287" r="AB489"/>
      <c s="287" r="AC489"/>
    </row>
    <row r="490">
      <c s="272" r="B490"/>
      <c s="285" r="F490"/>
      <c s="285" r="H490"/>
      <c s="286" r="AA490"/>
      <c s="287" r="AB490"/>
      <c s="287" r="AC490"/>
    </row>
    <row r="491">
      <c s="272" r="B491"/>
      <c s="285" r="F491"/>
      <c s="285" r="H491"/>
      <c s="286" r="AA491"/>
      <c s="287" r="AB491"/>
      <c s="287" r="AC491"/>
    </row>
    <row r="492">
      <c s="272" r="B492"/>
      <c s="285" r="F492"/>
      <c s="285" r="H492"/>
      <c s="286" r="AA492"/>
      <c s="287" r="AB492"/>
      <c s="287" r="AC492"/>
    </row>
    <row r="493">
      <c s="272" r="B493"/>
      <c s="285" r="F493"/>
      <c s="285" r="H493"/>
      <c s="286" r="AA493"/>
      <c s="287" r="AB493"/>
      <c s="287" r="AC493"/>
    </row>
    <row r="494">
      <c s="272" r="B494"/>
      <c s="285" r="F494"/>
      <c s="285" r="H494"/>
      <c s="286" r="AA494"/>
      <c s="287" r="AB494"/>
      <c s="287" r="AC494"/>
    </row>
    <row r="495">
      <c s="272" r="B495"/>
      <c s="285" r="F495"/>
      <c s="285" r="H495"/>
      <c s="286" r="AA495"/>
      <c s="287" r="AB495"/>
      <c s="287" r="AC495"/>
    </row>
    <row r="496">
      <c s="272" r="B496"/>
      <c s="285" r="F496"/>
      <c s="285" r="H496"/>
      <c s="286" r="AA496"/>
      <c s="287" r="AB496"/>
      <c s="287" r="AC496"/>
    </row>
    <row r="497">
      <c s="272" r="B497"/>
      <c s="285" r="F497"/>
      <c s="285" r="H497"/>
      <c s="286" r="AA497"/>
      <c s="287" r="AB497"/>
      <c s="287" r="AC497"/>
    </row>
    <row r="498">
      <c s="272" r="B498"/>
      <c s="285" r="F498"/>
      <c s="285" r="H498"/>
      <c s="286" r="AA498"/>
      <c s="287" r="AB498"/>
      <c s="287" r="AC498"/>
    </row>
    <row r="499">
      <c s="272" r="B499"/>
      <c s="285" r="F499"/>
      <c s="285" r="H499"/>
      <c s="286" r="AA499"/>
      <c s="287" r="AB499"/>
      <c s="287" r="AC499"/>
    </row>
    <row r="500">
      <c s="272" r="B500"/>
      <c s="285" r="F500"/>
      <c s="285" r="H500"/>
      <c s="286" r="AA500"/>
      <c s="287" r="AB500"/>
      <c s="287" r="AC500"/>
    </row>
    <row r="501">
      <c s="272" r="B501"/>
      <c s="285" r="F501"/>
      <c s="285" r="H501"/>
      <c s="286" r="AA501"/>
      <c s="287" r="AB501"/>
      <c s="287" r="AC501"/>
    </row>
    <row r="502">
      <c s="272" r="B502"/>
      <c s="285" r="F502"/>
      <c s="285" r="H502"/>
      <c s="286" r="AA502"/>
      <c s="287" r="AB502"/>
      <c s="287" r="AC502"/>
    </row>
    <row r="503">
      <c s="272" r="B503"/>
      <c s="285" r="F503"/>
      <c s="285" r="H503"/>
      <c s="286" r="AA503"/>
      <c s="287" r="AB503"/>
      <c s="287" r="AC503"/>
    </row>
    <row r="504">
      <c s="272" r="B504"/>
      <c s="285" r="F504"/>
      <c s="285" r="H504"/>
      <c s="286" r="AA504"/>
      <c s="287" r="AB504"/>
      <c s="287" r="AC504"/>
    </row>
    <row r="505">
      <c s="272" r="B505"/>
      <c s="285" r="F505"/>
      <c s="285" r="H505"/>
      <c s="286" r="AA505"/>
      <c s="287" r="AB505"/>
      <c s="287" r="AC505"/>
    </row>
    <row r="506">
      <c s="272" r="B506"/>
      <c s="285" r="F506"/>
      <c s="285" r="H506"/>
      <c s="286" r="AA506"/>
      <c s="287" r="AB506"/>
      <c s="287" r="AC506"/>
    </row>
    <row r="507">
      <c s="272" r="B507"/>
      <c s="285" r="F507"/>
      <c s="285" r="H507"/>
      <c s="286" r="AA507"/>
      <c s="287" r="AB507"/>
      <c s="287" r="AC507"/>
    </row>
    <row r="508">
      <c s="272" r="B508"/>
      <c s="285" r="F508"/>
      <c s="285" r="H508"/>
      <c s="286" r="AA508"/>
      <c s="287" r="AB508"/>
      <c s="287" r="AC508"/>
    </row>
    <row r="509">
      <c s="272" r="B509"/>
      <c s="285" r="F509"/>
      <c s="285" r="H509"/>
      <c s="286" r="AA509"/>
      <c s="287" r="AB509"/>
      <c s="287" r="AC509"/>
    </row>
    <row r="510">
      <c s="272" r="B510"/>
      <c s="285" r="F510"/>
      <c s="285" r="H510"/>
      <c s="286" r="AA510"/>
      <c s="287" r="AB510"/>
      <c s="287" r="AC510"/>
    </row>
    <row r="511">
      <c s="272" r="B511"/>
      <c s="285" r="F511"/>
      <c s="285" r="H511"/>
      <c s="286" r="AA511"/>
      <c s="287" r="AB511"/>
      <c s="287" r="AC511"/>
    </row>
    <row r="512">
      <c s="272" r="B512"/>
      <c s="285" r="F512"/>
      <c s="285" r="H512"/>
      <c s="286" r="AA512"/>
      <c s="287" r="AB512"/>
      <c s="287" r="AC512"/>
    </row>
    <row r="513">
      <c s="272" r="B513"/>
      <c s="285" r="F513"/>
      <c s="285" r="H513"/>
      <c s="286" r="AA513"/>
      <c s="287" r="AB513"/>
      <c s="287" r="AC513"/>
    </row>
    <row r="514">
      <c s="272" r="B514"/>
      <c s="285" r="F514"/>
      <c s="285" r="H514"/>
      <c s="286" r="AA514"/>
      <c s="287" r="AB514"/>
      <c s="287" r="AC514"/>
    </row>
    <row r="515">
      <c s="272" r="B515"/>
      <c s="285" r="F515"/>
      <c s="285" r="H515"/>
      <c s="286" r="AA515"/>
      <c s="287" r="AB515"/>
      <c s="287" r="AC515"/>
    </row>
    <row r="516">
      <c s="272" r="B516"/>
      <c s="285" r="F516"/>
      <c s="285" r="H516"/>
      <c s="286" r="AA516"/>
      <c s="287" r="AB516"/>
      <c s="287" r="AC516"/>
    </row>
    <row r="517">
      <c s="272" r="B517"/>
      <c s="285" r="F517"/>
      <c s="285" r="H517"/>
      <c s="286" r="AA517"/>
      <c s="287" r="AB517"/>
      <c s="287" r="AC517"/>
    </row>
    <row r="518">
      <c s="272" r="B518"/>
      <c s="285" r="F518"/>
      <c s="285" r="H518"/>
      <c s="286" r="AA518"/>
      <c s="287" r="AB518"/>
      <c s="287" r="AC518"/>
    </row>
    <row r="519">
      <c s="272" r="B519"/>
      <c s="285" r="F519"/>
      <c s="285" r="H519"/>
      <c s="286" r="AA519"/>
      <c s="287" r="AB519"/>
      <c s="287" r="AC519"/>
    </row>
    <row r="520">
      <c s="272" r="B520"/>
      <c s="285" r="F520"/>
      <c s="285" r="H520"/>
      <c s="286" r="AA520"/>
      <c s="287" r="AB520"/>
      <c s="287" r="AC520"/>
    </row>
    <row r="521">
      <c s="272" r="B521"/>
      <c s="285" r="F521"/>
      <c s="285" r="H521"/>
      <c s="286" r="AA521"/>
      <c s="287" r="AB521"/>
      <c s="287" r="AC521"/>
    </row>
    <row r="522">
      <c s="272" r="B522"/>
      <c s="285" r="F522"/>
      <c s="285" r="H522"/>
      <c s="286" r="AA522"/>
      <c s="287" r="AB522"/>
      <c s="287" r="AC522"/>
    </row>
    <row r="523">
      <c s="272" r="B523"/>
      <c s="285" r="F523"/>
      <c s="285" r="H523"/>
      <c s="286" r="AA523"/>
      <c s="287" r="AB523"/>
      <c s="287" r="AC523"/>
    </row>
    <row r="524">
      <c s="272" r="B524"/>
      <c s="285" r="F524"/>
      <c s="285" r="H524"/>
      <c s="286" r="AA524"/>
      <c s="287" r="AB524"/>
      <c s="287" r="AC524"/>
    </row>
    <row r="525">
      <c s="272" r="B525"/>
      <c s="285" r="F525"/>
      <c s="285" r="H525"/>
      <c s="286" r="AA525"/>
      <c s="287" r="AB525"/>
      <c s="287" r="AC525"/>
    </row>
    <row r="526">
      <c s="272" r="B526"/>
      <c s="285" r="F526"/>
      <c s="285" r="H526"/>
      <c s="286" r="AA526"/>
      <c s="287" r="AB526"/>
      <c s="287" r="AC526"/>
    </row>
    <row r="527">
      <c s="272" r="B527"/>
      <c s="285" r="F527"/>
      <c s="285" r="H527"/>
      <c s="286" r="AA527"/>
      <c s="287" r="AB527"/>
      <c s="287" r="AC527"/>
    </row>
    <row r="528">
      <c s="272" r="B528"/>
      <c s="285" r="F528"/>
      <c s="285" r="H528"/>
      <c s="286" r="AA528"/>
      <c s="287" r="AB528"/>
      <c s="287" r="AC528"/>
    </row>
    <row r="529">
      <c s="272" r="B529"/>
      <c s="285" r="F529"/>
      <c s="285" r="H529"/>
      <c s="286" r="AA529"/>
      <c s="287" r="AB529"/>
      <c s="287" r="AC529"/>
    </row>
    <row r="530">
      <c s="272" r="B530"/>
      <c s="285" r="F530"/>
      <c s="285" r="H530"/>
      <c s="286" r="AA530"/>
      <c s="287" r="AB530"/>
      <c s="287" r="AC530"/>
    </row>
    <row r="531">
      <c s="272" r="B531"/>
      <c s="285" r="F531"/>
      <c s="285" r="H531"/>
      <c s="286" r="AA531"/>
      <c s="287" r="AB531"/>
      <c s="287" r="AC531"/>
    </row>
    <row r="532">
      <c s="272" r="B532"/>
      <c s="285" r="F532"/>
      <c s="285" r="H532"/>
      <c s="286" r="AA532"/>
      <c s="287" r="AB532"/>
      <c s="287" r="AC532"/>
    </row>
    <row r="533">
      <c s="272" r="B533"/>
      <c s="285" r="F533"/>
      <c s="285" r="H533"/>
      <c s="286" r="AA533"/>
      <c s="287" r="AB533"/>
      <c s="287" r="AC533"/>
    </row>
    <row r="534">
      <c s="272" r="B534"/>
      <c s="285" r="F534"/>
      <c s="285" r="H534"/>
      <c s="286" r="AA534"/>
      <c s="287" r="AB534"/>
      <c s="287" r="AC534"/>
    </row>
    <row r="535">
      <c s="272" r="B535"/>
      <c s="285" r="F535"/>
      <c s="285" r="H535"/>
      <c s="286" r="AA535"/>
      <c s="287" r="AB535"/>
      <c s="287" r="AC535"/>
    </row>
    <row r="536">
      <c s="272" r="B536"/>
      <c s="285" r="F536"/>
      <c s="285" r="H536"/>
      <c s="286" r="AA536"/>
      <c s="287" r="AB536"/>
      <c s="287" r="AC536"/>
    </row>
    <row r="537">
      <c s="272" r="B537"/>
      <c s="285" r="F537"/>
      <c s="285" r="H537"/>
      <c s="286" r="AA537"/>
      <c s="287" r="AB537"/>
      <c s="287" r="AC537"/>
    </row>
    <row r="538">
      <c s="272" r="B538"/>
      <c s="285" r="F538"/>
      <c s="285" r="H538"/>
      <c s="286" r="AA538"/>
      <c s="287" r="AB538"/>
      <c s="287" r="AC538"/>
    </row>
    <row r="539">
      <c s="272" r="B539"/>
      <c s="285" r="F539"/>
      <c s="285" r="H539"/>
      <c s="286" r="AA539"/>
      <c s="287" r="AB539"/>
      <c s="287" r="AC539"/>
    </row>
    <row r="540">
      <c s="272" r="B540"/>
      <c s="285" r="F540"/>
      <c s="285" r="H540"/>
      <c s="286" r="AA540"/>
      <c s="287" r="AB540"/>
      <c s="287" r="AC540"/>
    </row>
    <row r="541">
      <c s="272" r="B541"/>
      <c s="285" r="F541"/>
      <c s="285" r="H541"/>
      <c s="286" r="AA541"/>
      <c s="287" r="AB541"/>
      <c s="287" r="AC541"/>
    </row>
    <row r="542">
      <c s="272" r="B542"/>
      <c s="285" r="F542"/>
      <c s="285" r="H542"/>
      <c s="286" r="AA542"/>
      <c s="287" r="AB542"/>
      <c s="287" r="AC542"/>
    </row>
    <row r="543">
      <c s="272" r="B543"/>
      <c s="285" r="F543"/>
      <c s="285" r="H543"/>
      <c s="286" r="AA543"/>
      <c s="287" r="AB543"/>
      <c s="287" r="AC543"/>
    </row>
    <row r="544">
      <c s="272" r="B544"/>
      <c s="285" r="F544"/>
      <c s="285" r="H544"/>
      <c s="286" r="AA544"/>
      <c s="287" r="AB544"/>
      <c s="287" r="AC544"/>
    </row>
    <row r="545">
      <c s="272" r="B545"/>
      <c s="285" r="F545"/>
      <c s="285" r="H545"/>
      <c s="286" r="AA545"/>
      <c s="287" r="AB545"/>
      <c s="287" r="AC545"/>
    </row>
    <row r="546">
      <c s="272" r="B546"/>
      <c s="285" r="F546"/>
      <c s="285" r="H546"/>
      <c s="286" r="AA546"/>
      <c s="287" r="AB546"/>
      <c s="287" r="AC546"/>
    </row>
    <row r="547">
      <c s="272" r="B547"/>
      <c s="285" r="F547"/>
      <c s="285" r="H547"/>
      <c s="286" r="AA547"/>
      <c s="287" r="AB547"/>
      <c s="287" r="AC547"/>
    </row>
    <row r="548">
      <c s="272" r="B548"/>
      <c s="285" r="F548"/>
      <c s="285" r="H548"/>
      <c s="286" r="AA548"/>
      <c s="287" r="AB548"/>
      <c s="287" r="AC548"/>
    </row>
    <row r="549">
      <c s="272" r="B549"/>
      <c s="285" r="F549"/>
      <c s="285" r="H549"/>
      <c s="286" r="AA549"/>
      <c s="287" r="AB549"/>
      <c s="287" r="AC549"/>
    </row>
    <row r="550">
      <c s="272" r="B550"/>
      <c s="285" r="F550"/>
      <c s="285" r="H550"/>
      <c s="286" r="AA550"/>
      <c s="287" r="AB550"/>
      <c s="287" r="AC550"/>
    </row>
    <row r="551">
      <c s="272" r="B551"/>
      <c s="285" r="F551"/>
      <c s="285" r="H551"/>
      <c s="286" r="AA551"/>
      <c s="287" r="AB551"/>
      <c s="287" r="AC551"/>
    </row>
    <row r="552">
      <c s="272" r="B552"/>
      <c s="285" r="F552"/>
      <c s="285" r="H552"/>
      <c s="286" r="AA552"/>
      <c s="287" r="AB552"/>
      <c s="287" r="AC552"/>
    </row>
    <row r="553">
      <c s="272" r="B553"/>
      <c s="285" r="F553"/>
      <c s="285" r="H553"/>
      <c s="286" r="AA553"/>
      <c s="287" r="AB553"/>
      <c s="287" r="AC553"/>
    </row>
    <row r="554">
      <c s="272" r="B554"/>
      <c s="285" r="F554"/>
      <c s="285" r="H554"/>
      <c s="286" r="AA554"/>
      <c s="287" r="AB554"/>
      <c s="287" r="AC554"/>
    </row>
    <row r="555">
      <c s="272" r="B555"/>
      <c s="285" r="F555"/>
      <c s="285" r="H555"/>
      <c s="286" r="AA555"/>
      <c s="287" r="AB555"/>
      <c s="287" r="AC555"/>
    </row>
    <row r="556">
      <c s="272" r="B556"/>
      <c s="285" r="F556"/>
      <c s="285" r="H556"/>
      <c s="286" r="AA556"/>
      <c s="287" r="AB556"/>
      <c s="287" r="AC556"/>
    </row>
    <row r="557">
      <c s="272" r="B557"/>
      <c s="285" r="F557"/>
      <c s="285" r="H557"/>
      <c s="286" r="AA557"/>
      <c s="287" r="AB557"/>
      <c s="287" r="AC557"/>
    </row>
    <row r="558">
      <c s="272" r="B558"/>
      <c s="285" r="F558"/>
      <c s="285" r="H558"/>
      <c s="286" r="AA558"/>
      <c s="287" r="AB558"/>
      <c s="287" r="AC558"/>
    </row>
    <row r="559">
      <c s="272" r="B559"/>
      <c s="285" r="F559"/>
      <c s="285" r="H559"/>
      <c s="286" r="AA559"/>
      <c s="287" r="AB559"/>
      <c s="287" r="AC559"/>
    </row>
    <row r="560">
      <c s="272" r="B560"/>
      <c s="285" r="F560"/>
      <c s="285" r="H560"/>
      <c s="286" r="AA560"/>
      <c s="287" r="AB560"/>
      <c s="287" r="AC560"/>
    </row>
    <row r="561">
      <c s="272" r="B561"/>
      <c s="285" r="F561"/>
      <c s="285" r="H561"/>
      <c s="286" r="AA561"/>
      <c s="287" r="AB561"/>
      <c s="287" r="AC561"/>
    </row>
    <row r="562">
      <c s="272" r="B562"/>
      <c s="285" r="F562"/>
      <c s="285" r="H562"/>
      <c s="286" r="AA562"/>
      <c s="287" r="AB562"/>
      <c s="287" r="AC562"/>
    </row>
    <row r="563">
      <c s="272" r="B563"/>
      <c s="285" r="F563"/>
      <c s="285" r="H563"/>
      <c s="286" r="AA563"/>
      <c s="287" r="AB563"/>
      <c s="287" r="AC563"/>
    </row>
    <row r="564">
      <c s="272" r="B564"/>
      <c s="285" r="F564"/>
      <c s="285" r="H564"/>
      <c s="286" r="AA564"/>
      <c s="287" r="AB564"/>
      <c s="287" r="AC564"/>
    </row>
    <row r="565">
      <c s="272" r="B565"/>
      <c s="285" r="F565"/>
      <c s="285" r="H565"/>
      <c s="286" r="AA565"/>
      <c s="287" r="AB565"/>
      <c s="287" r="AC565"/>
    </row>
    <row r="566">
      <c s="272" r="B566"/>
      <c s="285" r="F566"/>
      <c s="285" r="H566"/>
      <c s="286" r="AA566"/>
      <c s="287" r="AB566"/>
      <c s="287" r="AC566"/>
    </row>
    <row r="567">
      <c s="272" r="B567"/>
      <c s="285" r="F567"/>
      <c s="285" r="H567"/>
      <c s="286" r="AA567"/>
      <c s="287" r="AB567"/>
      <c s="287" r="AC567"/>
    </row>
    <row r="568">
      <c s="272" r="B568"/>
      <c s="285" r="F568"/>
      <c s="285" r="H568"/>
      <c s="286" r="AA568"/>
      <c s="287" r="AB568"/>
      <c s="287" r="AC568"/>
    </row>
    <row r="569">
      <c s="272" r="B569"/>
      <c s="285" r="F569"/>
      <c s="285" r="H569"/>
      <c s="286" r="AA569"/>
      <c s="287" r="AB569"/>
      <c s="287" r="AC569"/>
    </row>
    <row r="570">
      <c s="272" r="B570"/>
      <c s="285" r="F570"/>
      <c s="285" r="H570"/>
      <c s="286" r="AA570"/>
      <c s="287" r="AB570"/>
      <c s="287" r="AC570"/>
    </row>
    <row r="571">
      <c s="272" r="B571"/>
      <c s="285" r="F571"/>
      <c s="285" r="H571"/>
      <c s="286" r="AA571"/>
      <c s="287" r="AB571"/>
      <c s="287" r="AC571"/>
    </row>
    <row r="572">
      <c s="272" r="B572"/>
      <c s="285" r="F572"/>
      <c s="285" r="H572"/>
      <c s="286" r="AA572"/>
      <c s="287" r="AB572"/>
      <c s="287" r="AC572"/>
    </row>
    <row r="573">
      <c s="272" r="B573"/>
      <c s="285" r="F573"/>
      <c s="285" r="H573"/>
      <c s="286" r="AA573"/>
      <c s="287" r="AB573"/>
      <c s="287" r="AC573"/>
    </row>
    <row r="574">
      <c s="272" r="B574"/>
      <c s="285" r="F574"/>
      <c s="285" r="H574"/>
      <c s="286" r="AA574"/>
      <c s="287" r="AB574"/>
      <c s="287" r="AC574"/>
    </row>
    <row r="575">
      <c s="272" r="B575"/>
      <c s="285" r="F575"/>
      <c s="285" r="H575"/>
      <c s="286" r="AA575"/>
      <c s="287" r="AB575"/>
      <c s="287" r="AC575"/>
    </row>
    <row r="576">
      <c s="272" r="B576"/>
      <c s="285" r="F576"/>
      <c s="285" r="H576"/>
      <c s="286" r="AA576"/>
      <c s="287" r="AB576"/>
      <c s="287" r="AC576"/>
    </row>
    <row r="577">
      <c s="272" r="B577"/>
      <c s="285" r="F577"/>
      <c s="285" r="H577"/>
      <c s="286" r="AA577"/>
      <c s="287" r="AB577"/>
      <c s="287" r="AC577"/>
    </row>
    <row r="578">
      <c s="272" r="B578"/>
      <c s="285" r="F578"/>
      <c s="285" r="H578"/>
      <c s="286" r="AA578"/>
      <c s="287" r="AB578"/>
      <c s="287" r="AC578"/>
    </row>
    <row r="579">
      <c s="272" r="B579"/>
      <c s="285" r="F579"/>
      <c s="285" r="H579"/>
      <c s="286" r="AA579"/>
      <c s="287" r="AB579"/>
      <c s="287" r="AC579"/>
    </row>
    <row r="580">
      <c s="272" r="B580"/>
      <c s="285" r="F580"/>
      <c s="285" r="H580"/>
      <c s="286" r="AA580"/>
      <c s="287" r="AB580"/>
      <c s="287" r="AC580"/>
    </row>
    <row r="581">
      <c s="272" r="B581"/>
      <c s="285" r="F581"/>
      <c s="285" r="H581"/>
      <c s="286" r="AA581"/>
      <c s="287" r="AB581"/>
      <c s="287" r="AC581"/>
    </row>
    <row r="582">
      <c s="272" r="B582"/>
      <c s="285" r="F582"/>
      <c s="285" r="H582"/>
      <c s="286" r="AA582"/>
      <c s="287" r="AB582"/>
      <c s="287" r="AC582"/>
    </row>
    <row r="583">
      <c s="272" r="B583"/>
      <c s="285" r="F583"/>
      <c s="285" r="H583"/>
      <c s="286" r="AA583"/>
      <c s="287" r="AB583"/>
      <c s="287" r="AC583"/>
    </row>
    <row r="584">
      <c s="272" r="B584"/>
      <c s="285" r="F584"/>
      <c s="285" r="H584"/>
      <c s="286" r="AA584"/>
      <c s="287" r="AB584"/>
      <c s="287" r="AC584"/>
    </row>
    <row r="585">
      <c s="272" r="B585"/>
      <c s="285" r="F585"/>
      <c s="285" r="H585"/>
      <c s="286" r="AA585"/>
      <c s="287" r="AB585"/>
      <c s="287" r="AC585"/>
    </row>
    <row r="586">
      <c s="272" r="B586"/>
      <c s="285" r="F586"/>
      <c s="285" r="H586"/>
      <c s="286" r="AA586"/>
      <c s="287" r="AB586"/>
      <c s="287" r="AC586"/>
    </row>
    <row r="587">
      <c s="272" r="B587"/>
      <c s="285" r="F587"/>
      <c s="285" r="H587"/>
      <c s="286" r="AA587"/>
      <c s="287" r="AB587"/>
      <c s="287" r="AC587"/>
    </row>
    <row r="588">
      <c s="272" r="B588"/>
      <c s="285" r="F588"/>
      <c s="285" r="H588"/>
      <c s="286" r="AA588"/>
      <c s="287" r="AB588"/>
      <c s="287" r="AC588"/>
    </row>
    <row r="589">
      <c s="272" r="B589"/>
      <c s="285" r="F589"/>
      <c s="285" r="H589"/>
      <c s="286" r="AA589"/>
      <c s="287" r="AB589"/>
      <c s="287" r="AC589"/>
    </row>
    <row r="590">
      <c s="272" r="B590"/>
      <c s="285" r="F590"/>
      <c s="285" r="H590"/>
      <c s="286" r="AA590"/>
      <c s="287" r="AB590"/>
      <c s="287" r="AC590"/>
    </row>
    <row r="591">
      <c s="272" r="B591"/>
      <c s="285" r="F591"/>
      <c s="285" r="H591"/>
      <c s="286" r="AA591"/>
      <c s="287" r="AB591"/>
      <c s="287" r="AC591"/>
    </row>
    <row r="592">
      <c s="272" r="B592"/>
      <c s="285" r="F592"/>
      <c s="285" r="H592"/>
      <c s="286" r="AA592"/>
      <c s="287" r="AB592"/>
      <c s="287" r="AC592"/>
    </row>
    <row r="593">
      <c s="272" r="B593"/>
      <c s="285" r="F593"/>
      <c s="285" r="H593"/>
      <c s="286" r="AA593"/>
      <c s="287" r="AB593"/>
      <c s="287" r="AC593"/>
    </row>
    <row r="594">
      <c s="272" r="B594"/>
      <c s="285" r="F594"/>
      <c s="285" r="H594"/>
      <c s="286" r="AA594"/>
      <c s="287" r="AB594"/>
      <c s="287" r="AC594"/>
    </row>
    <row r="595">
      <c s="272" r="B595"/>
      <c s="285" r="F595"/>
      <c s="285" r="H595"/>
      <c s="286" r="AA595"/>
      <c s="287" r="AB595"/>
      <c s="287" r="AC595"/>
    </row>
    <row r="596">
      <c s="272" r="B596"/>
      <c s="285" r="F596"/>
      <c s="285" r="H596"/>
      <c s="286" r="AA596"/>
      <c s="287" r="AB596"/>
      <c s="287" r="AC596"/>
    </row>
    <row r="597">
      <c s="272" r="B597"/>
      <c s="285" r="F597"/>
      <c s="285" r="H597"/>
      <c s="286" r="AA597"/>
      <c s="287" r="AB597"/>
      <c s="287" r="AC597"/>
    </row>
    <row r="598">
      <c s="272" r="B598"/>
      <c s="285" r="F598"/>
      <c s="285" r="H598"/>
      <c s="286" r="AA598"/>
      <c s="287" r="AB598"/>
      <c s="287" r="AC598"/>
    </row>
    <row r="599">
      <c s="272" r="B599"/>
      <c s="285" r="F599"/>
      <c s="285" r="H599"/>
      <c s="286" r="AA599"/>
      <c s="287" r="AB599"/>
      <c s="287" r="AC599"/>
    </row>
    <row r="600">
      <c s="272" r="B600"/>
      <c s="285" r="F600"/>
      <c s="285" r="H600"/>
      <c s="286" r="AA600"/>
      <c s="287" r="AB600"/>
      <c s="287" r="AC600"/>
    </row>
    <row r="601">
      <c s="272" r="B601"/>
      <c s="285" r="F601"/>
      <c s="285" r="H601"/>
      <c s="286" r="AA601"/>
      <c s="287" r="AB601"/>
      <c s="287" r="AC601"/>
    </row>
  </sheetData>
  <mergeCells count="3">
    <mergeCell ref="C1:H1"/>
    <mergeCell ref="AB1:AC1"/>
    <mergeCell ref="AG1:AK2"/>
  </mergeCells>
  <conditionalFormatting sqref="AB3:AC100">
    <cfRule priority="1" type="expression" dxfId="13">
      <formula>AB3&lt;TODAY()</formula>
    </cfRule>
  </conditionalFormatting>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topLeftCell="C4" ySplit="3.0" xSplit="2.0" activePane="bottomRight" state="frozen"/>
      <selection sqref="C1" activeCell="C1" pane="topRight"/>
      <selection sqref="A4" activeCell="A4" pane="bottomLeft"/>
      <selection sqref="C4" activeCell="C4" pane="bottomRight"/>
    </sheetView>
  </sheetViews>
  <sheetFormatPr customHeight="1" defaultColWidth="14.43" defaultRowHeight="15.75"/>
  <cols>
    <col min="1" customWidth="1" max="1" hidden="1" width="5.0"/>
    <col min="2" customWidth="1" max="2" width="11.0"/>
    <col min="3" customWidth="1" max="4" width="9.86"/>
    <col min="5" customWidth="1" max="6" width="12.14"/>
    <col min="7" customWidth="1" max="7" width="10.0"/>
    <col min="8" customWidth="1" max="8" width="11.57"/>
    <col min="9" customWidth="1" max="9" width="14.14"/>
    <col min="10" customWidth="1" max="10" width="12.0"/>
    <col min="11" customWidth="1" max="11" width="10.43"/>
    <col min="12" customWidth="1" max="12" width="12.0"/>
    <col min="13" customWidth="1" max="13" width="10.71"/>
    <col min="14" customWidth="1" max="14" width="17.43"/>
    <col min="15" customWidth="1" max="15" width="6.71"/>
  </cols>
  <sheetData>
    <row r="1" hidden="1">
      <c s="126" r="A1"/>
      <c s="123" r="B1"/>
      <c t="s" s="288" r="C1">
        <v>36264</v>
      </c>
      <c t="s" s="288" r="D1">
        <v>36265</v>
      </c>
      <c t="s" s="289" r="E1">
        <v>36266</v>
      </c>
      <c t="s" s="289" r="F1">
        <v>36267</v>
      </c>
      <c t="s" s="290" r="G1">
        <v>36268</v>
      </c>
      <c t="s" s="291" r="H1">
        <v>36269</v>
      </c>
      <c t="s" s="292" r="I1">
        <v>36270</v>
      </c>
      <c t="s" s="293" r="J1">
        <v>36271</v>
      </c>
      <c t="s" s="294" r="K1">
        <v>36272</v>
      </c>
      <c t="s" s="126" r="L1">
        <v>36273</v>
      </c>
      <c t="s" s="126" r="M1">
        <v>36274</v>
      </c>
      <c t="s" s="126" r="N1">
        <v>36275</v>
      </c>
      <c t="s" s="277" r="O1">
        <v>36276</v>
      </c>
    </row>
    <row r="2" hidden="1">
      <c s="126" r="A2"/>
      <c s="123" r="B2"/>
      <c t="s" s="288" r="C2">
        <v>36277</v>
      </c>
      <c t="s" s="288" r="D2">
        <v>36278</v>
      </c>
      <c t="s" s="289" r="E2">
        <v>36279</v>
      </c>
      <c t="s" s="289" r="F2">
        <v>36280</v>
      </c>
      <c s="290" r="G2"/>
      <c s="291" r="H2"/>
      <c s="292" r="I2"/>
      <c s="293" r="J2"/>
      <c s="294" r="K2"/>
      <c s="126" r="L2"/>
      <c s="126" r="M2"/>
      <c s="126" r="N2"/>
      <c s="277" r="O2"/>
    </row>
    <row r="3">
      <c s="126" r="A3"/>
      <c t="s" s="277" r="B3">
        <v>36281</v>
      </c>
      <c t="s" s="288" r="C3">
        <v>36282</v>
      </c>
      <c t="s" s="288" r="D3">
        <v>36283</v>
      </c>
      <c t="s" s="289" r="E3">
        <v>36284</v>
      </c>
      <c t="s" s="289" r="F3">
        <v>36285</v>
      </c>
      <c t="s" s="290" r="G3">
        <v>36286</v>
      </c>
      <c t="s" s="291" r="H3">
        <v>36287</v>
      </c>
      <c t="s" s="292" r="I3">
        <v>36288</v>
      </c>
      <c t="s" s="293" r="J3">
        <v>36289</v>
      </c>
      <c t="s" s="294" r="K3">
        <v>36290</v>
      </c>
      <c t="s" s="295" r="L3">
        <v>36291</v>
      </c>
      <c t="s" s="296" r="M3">
        <v>36292</v>
      </c>
      <c t="s" s="297" r="N3">
        <v>36293</v>
      </c>
      <c t="s" s="277" r="O3">
        <v>36294</v>
      </c>
    </row>
    <row r="4">
      <c s="222" r="A4"/>
      <c t="s" s="123" r="B4">
        <v>36295</v>
      </c>
      <c t="s" s="53" r="C4">
        <v>36296</v>
      </c>
      <c s="53" r="D4"/>
      <c s="298" r="O4"/>
    </row>
    <row r="5">
      <c s="222" r="A5"/>
      <c t="s" s="53" r="C5">
        <v>36297</v>
      </c>
      <c s="53" r="D5"/>
      <c s="298" r="O5"/>
    </row>
    <row r="6">
      <c s="222" r="A6"/>
      <c t="s" s="137" r="C6">
        <v>36298</v>
      </c>
      <c s="137" r="D6"/>
      <c s="298" r="O6"/>
    </row>
    <row r="7">
      <c s="222" r="A7">
        <v>0.0</v>
      </c>
      <c s="279" r="B7">
        <v>41760.0</v>
      </c>
      <c s="125" r="C7">
        <v>2.0</v>
      </c>
      <c s="125" r="D7">
        <v>3.0</v>
      </c>
      <c s="125" r="E7">
        <v>0.0</v>
      </c>
      <c s="125" r="F7">
        <v>1.0</v>
      </c>
      <c s="125" r="G7">
        <v>7.0</v>
      </c>
      <c s="125" r="H7">
        <v>1.0</v>
      </c>
      <c s="125" r="I7">
        <v>0.0</v>
      </c>
      <c s="125" r="J7">
        <v>0.0</v>
      </c>
      <c s="125" r="K7">
        <v>5.0</v>
      </c>
      <c s="125" r="L7">
        <v>0.0</v>
      </c>
      <c s="125" r="M7">
        <v>0.0</v>
      </c>
      <c s="125" r="N7">
        <v>1.0</v>
      </c>
      <c s="299" r="O7">
        <v>20.0</v>
      </c>
    </row>
    <row r="8">
      <c s="222" r="A8">
        <v>1.0</v>
      </c>
      <c s="279" r="B8">
        <v>41761.0</v>
      </c>
      <c s="125" r="C8">
        <v>0.0</v>
      </c>
      <c s="125" r="D8">
        <v>8.0</v>
      </c>
      <c s="125" r="E8">
        <v>0.0</v>
      </c>
      <c s="125" r="F8">
        <v>1.0</v>
      </c>
      <c s="125" r="G8">
        <v>8.0</v>
      </c>
      <c s="125" r="H8">
        <v>5.0</v>
      </c>
      <c s="125" r="I8">
        <v>0.0</v>
      </c>
      <c s="125" r="J8">
        <v>0.0</v>
      </c>
      <c s="125" r="K8">
        <v>7.0</v>
      </c>
      <c s="125" r="L8">
        <v>0.0</v>
      </c>
      <c s="125" r="M8">
        <v>0.0</v>
      </c>
      <c s="125" r="N8">
        <v>1.0</v>
      </c>
      <c s="299" r="O8">
        <v>30.0</v>
      </c>
    </row>
    <row r="9">
      <c s="222" r="A9">
        <v>2.0</v>
      </c>
      <c s="279" r="B9">
        <v>41764.0</v>
      </c>
      <c s="125" r="C9">
        <v>3.0</v>
      </c>
      <c s="125" r="D9">
        <v>5.0</v>
      </c>
      <c s="125" r="E9">
        <v>0.0</v>
      </c>
      <c s="125" r="F9">
        <v>4.0</v>
      </c>
      <c s="125" r="G9">
        <v>38.0</v>
      </c>
      <c s="125" r="H9">
        <v>1.0</v>
      </c>
      <c s="125" r="I9">
        <v>0.0</v>
      </c>
      <c s="125" r="J9">
        <v>0.0</v>
      </c>
      <c s="125" r="K9">
        <v>1.0</v>
      </c>
      <c s="125" r="L9">
        <v>0.0</v>
      </c>
      <c s="125" r="M9">
        <v>0.0</v>
      </c>
      <c s="125" r="N9">
        <v>1.0</v>
      </c>
      <c s="299" r="O9">
        <v>53.0</v>
      </c>
    </row>
    <row r="10">
      <c s="222" r="A10">
        <v>3.0</v>
      </c>
      <c s="279" r="B10">
        <v>41765.0</v>
      </c>
      <c s="125" r="C10">
        <v>3.0</v>
      </c>
      <c s="125" r="D10">
        <v>7.0</v>
      </c>
      <c s="125" r="E10">
        <v>3.0</v>
      </c>
      <c s="125" r="F10">
        <v>8.0</v>
      </c>
      <c s="125" r="G10">
        <v>12.0</v>
      </c>
      <c s="125" r="H10">
        <v>0.0</v>
      </c>
      <c s="125" r="I10">
        <v>0.0</v>
      </c>
      <c s="125" r="J10">
        <v>0.0</v>
      </c>
      <c s="125" r="K10">
        <v>0.0</v>
      </c>
      <c s="125" r="L10">
        <v>0.0</v>
      </c>
      <c s="125" r="M10">
        <v>0.0</v>
      </c>
      <c s="125" r="N10">
        <v>2.0</v>
      </c>
      <c s="299" r="O10">
        <v>35.0</v>
      </c>
    </row>
    <row r="11">
      <c s="222" r="A11">
        <v>4.0</v>
      </c>
      <c s="279" r="B11">
        <v>41766.0</v>
      </c>
      <c s="125" r="C11">
        <v>41.0</v>
      </c>
      <c s="125" r="D11">
        <v>19.0</v>
      </c>
      <c s="125" r="E11">
        <v>25.0</v>
      </c>
      <c s="125" r="F11">
        <v>68.0</v>
      </c>
      <c s="125" r="G11">
        <v>0.0</v>
      </c>
      <c s="125" r="H11">
        <v>0.0</v>
      </c>
      <c s="125" r="I11">
        <v>0.0</v>
      </c>
      <c s="125" r="J11">
        <v>0.0</v>
      </c>
      <c s="125" r="K11">
        <v>0.0</v>
      </c>
      <c s="125" r="L11">
        <v>0.0</v>
      </c>
      <c s="125" r="M11">
        <v>0.0</v>
      </c>
      <c s="125" r="N11">
        <v>4.0</v>
      </c>
      <c s="299" r="O11">
        <v>157.0</v>
      </c>
    </row>
    <row r="12">
      <c s="222" r="A12">
        <v>5.0</v>
      </c>
      <c s="279" r="B12">
        <v>41767.0</v>
      </c>
      <c s="125" r="C12">
        <v>31.0</v>
      </c>
      <c s="125" r="D12">
        <v>16.0</v>
      </c>
      <c s="125" r="E12">
        <v>3.0</v>
      </c>
      <c s="125" r="F12">
        <v>32.0</v>
      </c>
      <c s="125" r="G12">
        <v>0.0</v>
      </c>
      <c s="125" r="H12">
        <v>0.0</v>
      </c>
      <c s="125" r="I12">
        <v>0.0</v>
      </c>
      <c s="125" r="J12">
        <v>0.0</v>
      </c>
      <c s="125" r="K12">
        <v>0.0</v>
      </c>
      <c s="125" r="L12">
        <v>0.0</v>
      </c>
      <c s="125" r="M12">
        <v>0.0</v>
      </c>
      <c s="125" r="N12">
        <v>0.0</v>
      </c>
      <c s="299" r="O12">
        <v>82.0</v>
      </c>
    </row>
    <row r="13">
      <c s="222" r="A13">
        <v>6.0</v>
      </c>
      <c s="279" r="B13">
        <v>41768.0</v>
      </c>
      <c s="125" r="C13">
        <v>24.0</v>
      </c>
      <c s="125" r="D13">
        <v>35.0</v>
      </c>
      <c s="125" r="E13">
        <v>0.0</v>
      </c>
      <c s="125" r="F13">
        <v>1.0</v>
      </c>
      <c s="125" r="G13">
        <v>0.0</v>
      </c>
      <c s="125" r="H13">
        <v>0.0</v>
      </c>
      <c s="125" r="I13">
        <v>0.0</v>
      </c>
      <c s="125" r="J13">
        <v>0.0</v>
      </c>
      <c s="125" r="K13">
        <v>0.0</v>
      </c>
      <c s="125" r="L13">
        <v>0.0</v>
      </c>
      <c s="125" r="M13">
        <v>0.0</v>
      </c>
      <c s="125" r="N13">
        <v>0.0</v>
      </c>
      <c s="299" r="O13">
        <v>60.0</v>
      </c>
    </row>
    <row r="14">
      <c s="222" r="A14">
        <v>7.0</v>
      </c>
      <c s="279" r="B14">
        <v>41771.0</v>
      </c>
      <c s="125" r="C14">
        <v>40.0</v>
      </c>
      <c s="125" r="D14">
        <v>29.0</v>
      </c>
      <c s="125" r="E14">
        <v>0.0</v>
      </c>
      <c s="125" r="F14">
        <v>0.0</v>
      </c>
      <c s="125" r="G14">
        <v>0.0</v>
      </c>
      <c s="125" r="H14">
        <v>0.0</v>
      </c>
      <c s="125" r="I14">
        <v>0.0</v>
      </c>
      <c s="125" r="J14">
        <v>0.0</v>
      </c>
      <c s="125" r="K14">
        <v>0.0</v>
      </c>
      <c s="125" r="L14">
        <v>0.0</v>
      </c>
      <c s="125" r="M14">
        <v>0.0</v>
      </c>
      <c s="125" r="N14">
        <v>0.0</v>
      </c>
      <c s="299" r="O14">
        <v>69.0</v>
      </c>
    </row>
    <row r="15">
      <c s="222" r="A15">
        <v>8.0</v>
      </c>
      <c s="279" r="B15">
        <v>41772.0</v>
      </c>
      <c s="125" r="C15">
        <v>6.0</v>
      </c>
      <c s="125" r="D15">
        <v>18.0</v>
      </c>
      <c s="125" r="E15">
        <v>0.0</v>
      </c>
      <c s="125" r="F15">
        <v>0.0</v>
      </c>
      <c s="125" r="G15">
        <v>0.0</v>
      </c>
      <c s="125" r="H15">
        <v>0.0</v>
      </c>
      <c s="125" r="I15">
        <v>0.0</v>
      </c>
      <c s="125" r="J15">
        <v>0.0</v>
      </c>
      <c s="125" r="K15">
        <v>0.0</v>
      </c>
      <c s="125" r="L15">
        <v>0.0</v>
      </c>
      <c s="125" r="M15">
        <v>0.0</v>
      </c>
      <c s="125" r="N15">
        <v>0.0</v>
      </c>
      <c s="299" r="O15">
        <v>24.0</v>
      </c>
    </row>
    <row r="16">
      <c s="222" r="A16">
        <v>9.0</v>
      </c>
      <c s="279" r="B16">
        <v>41773.0</v>
      </c>
      <c s="125" r="C16">
        <v>43.0</v>
      </c>
      <c s="125" r="D16">
        <v>26.0</v>
      </c>
      <c s="125" r="E16">
        <v>0.0</v>
      </c>
      <c s="125" r="F16">
        <v>0.0</v>
      </c>
      <c s="125" r="G16">
        <v>0.0</v>
      </c>
      <c s="125" r="H16">
        <v>0.0</v>
      </c>
      <c s="125" r="I16">
        <v>0.0</v>
      </c>
      <c s="125" r="J16">
        <v>0.0</v>
      </c>
      <c s="125" r="K16">
        <v>0.0</v>
      </c>
      <c s="125" r="L16">
        <v>0.0</v>
      </c>
      <c s="125" r="M16">
        <v>0.0</v>
      </c>
      <c s="125" r="N16">
        <v>0.0</v>
      </c>
      <c s="299" r="O16">
        <v>69.0</v>
      </c>
    </row>
    <row r="17">
      <c s="222" r="A17">
        <v>10.0</v>
      </c>
      <c s="279" r="B17">
        <v>41774.0</v>
      </c>
      <c s="125" r="C17">
        <v>13.0</v>
      </c>
      <c s="125" r="D17">
        <v>15.0</v>
      </c>
      <c s="125" r="E17">
        <v>0.0</v>
      </c>
      <c s="125" r="F17">
        <v>0.0</v>
      </c>
      <c s="125" r="G17">
        <v>0.0</v>
      </c>
      <c s="125" r="H17">
        <v>0.0</v>
      </c>
      <c s="125" r="I17">
        <v>0.0</v>
      </c>
      <c s="125" r="J17">
        <v>0.0</v>
      </c>
      <c s="125" r="K17">
        <v>0.0</v>
      </c>
      <c s="125" r="L17">
        <v>0.0</v>
      </c>
      <c s="125" r="M17">
        <v>0.0</v>
      </c>
      <c s="125" r="N17">
        <v>0.0</v>
      </c>
      <c s="299" r="O17">
        <v>28.0</v>
      </c>
    </row>
    <row r="18">
      <c s="222" r="A18">
        <v>11.0</v>
      </c>
      <c s="279" r="B18">
        <v>41775.0</v>
      </c>
      <c s="125" r="C18">
        <v>8.0</v>
      </c>
      <c s="125" r="D18">
        <v>17.0</v>
      </c>
      <c s="125" r="E18">
        <v>0.0</v>
      </c>
      <c s="125" r="F18">
        <v>0.0</v>
      </c>
      <c s="125" r="G18">
        <v>0.0</v>
      </c>
      <c s="125" r="H18">
        <v>0.0</v>
      </c>
      <c s="125" r="I18">
        <v>0.0</v>
      </c>
      <c s="125" r="J18">
        <v>0.0</v>
      </c>
      <c s="125" r="K18">
        <v>0.0</v>
      </c>
      <c s="125" r="L18">
        <v>0.0</v>
      </c>
      <c s="125" r="M18">
        <v>0.0</v>
      </c>
      <c s="125" r="N18">
        <v>0.0</v>
      </c>
      <c s="299" r="O18">
        <v>25.0</v>
      </c>
    </row>
    <row r="19">
      <c s="222" r="A19">
        <v>13.0</v>
      </c>
      <c s="279" r="B19">
        <v>41779.0</v>
      </c>
      <c s="125" r="C19">
        <v>17.0</v>
      </c>
      <c s="125" r="D19">
        <v>17.0</v>
      </c>
      <c s="125" r="E19">
        <v>0.0</v>
      </c>
      <c s="125" r="F19">
        <v>0.0</v>
      </c>
      <c s="125" r="G19">
        <v>0.0</v>
      </c>
      <c s="125" r="H19">
        <v>0.0</v>
      </c>
      <c s="125" r="I19">
        <v>0.0</v>
      </c>
      <c s="125" r="J19">
        <v>0.0</v>
      </c>
      <c s="125" r="K19">
        <v>0.0</v>
      </c>
      <c s="125" r="L19">
        <v>0.0</v>
      </c>
      <c s="125" r="M19">
        <v>0.0</v>
      </c>
      <c s="125" r="N19">
        <v>0.0</v>
      </c>
      <c s="299" r="O19">
        <v>34.0</v>
      </c>
    </row>
    <row r="20">
      <c s="222" r="A20">
        <v>14.0</v>
      </c>
      <c s="279" r="B20">
        <v>41780.0</v>
      </c>
      <c s="125" r="C20">
        <v>15.0</v>
      </c>
      <c s="125" r="D20">
        <v>11.0</v>
      </c>
      <c s="125" r="E20">
        <v>0.0</v>
      </c>
      <c s="125" r="F20">
        <v>0.0</v>
      </c>
      <c s="125" r="G20">
        <v>0.0</v>
      </c>
      <c s="125" r="H20">
        <v>0.0</v>
      </c>
      <c s="125" r="I20">
        <v>0.0</v>
      </c>
      <c s="125" r="J20">
        <v>0.0</v>
      </c>
      <c s="125" r="K20">
        <v>0.0</v>
      </c>
      <c s="125" r="L20">
        <v>0.0</v>
      </c>
      <c s="125" r="M20">
        <v>0.0</v>
      </c>
      <c s="125" r="N20">
        <v>0.0</v>
      </c>
      <c s="299" r="O20">
        <v>26.0</v>
      </c>
    </row>
    <row r="21">
      <c s="222" r="A21">
        <v>15.0</v>
      </c>
      <c s="279" r="B21">
        <v>41781.0</v>
      </c>
      <c s="125" r="C21">
        <v>15.0</v>
      </c>
      <c s="125" r="D21">
        <v>18.0</v>
      </c>
      <c s="125" r="E21">
        <v>0.0</v>
      </c>
      <c s="125" r="F21">
        <v>0.0</v>
      </c>
      <c s="125" r="G21">
        <v>0.0</v>
      </c>
      <c s="125" r="H21">
        <v>0.0</v>
      </c>
      <c s="125" r="I21">
        <v>0.0</v>
      </c>
      <c s="125" r="J21">
        <v>0.0</v>
      </c>
      <c s="125" r="K21">
        <v>0.0</v>
      </c>
      <c s="125" r="L21">
        <v>0.0</v>
      </c>
      <c s="125" r="M21">
        <v>0.0</v>
      </c>
      <c s="125" r="N21">
        <v>0.0</v>
      </c>
      <c s="299" r="O21">
        <v>33.0</v>
      </c>
    </row>
    <row r="22">
      <c s="222" r="A22">
        <v>16.0</v>
      </c>
      <c s="279" r="B22">
        <v>41782.0</v>
      </c>
      <c s="125" r="C22">
        <v>11.0</v>
      </c>
      <c s="125" r="D22">
        <v>9.0</v>
      </c>
      <c s="125" r="E22">
        <v>0.0</v>
      </c>
      <c s="125" r="F22">
        <v>0.0</v>
      </c>
      <c s="125" r="G22">
        <v>0.0</v>
      </c>
      <c s="125" r="H22">
        <v>0.0</v>
      </c>
      <c s="125" r="I22">
        <v>0.0</v>
      </c>
      <c s="125" r="J22">
        <v>0.0</v>
      </c>
      <c s="125" r="K22">
        <v>0.0</v>
      </c>
      <c s="125" r="L22">
        <v>0.0</v>
      </c>
      <c s="125" r="M22">
        <v>0.0</v>
      </c>
      <c s="125" r="N22">
        <v>0.0</v>
      </c>
      <c s="299" r="O22">
        <v>20.0</v>
      </c>
    </row>
    <row r="23">
      <c s="222" r="A23">
        <v>17.0</v>
      </c>
      <c s="279" r="B23">
        <v>41785.0</v>
      </c>
      <c s="125" r="C23">
        <v>15.0</v>
      </c>
      <c s="125" r="D23">
        <v>9.0</v>
      </c>
      <c s="125" r="E23">
        <v>0.0</v>
      </c>
      <c s="125" r="F23">
        <v>0.0</v>
      </c>
      <c s="125" r="G23">
        <v>0.0</v>
      </c>
      <c s="125" r="H23">
        <v>0.0</v>
      </c>
      <c s="125" r="I23">
        <v>0.0</v>
      </c>
      <c s="125" r="J23">
        <v>0.0</v>
      </c>
      <c s="125" r="K23">
        <v>0.0</v>
      </c>
      <c s="125" r="L23">
        <v>0.0</v>
      </c>
      <c s="125" r="M23">
        <v>0.0</v>
      </c>
      <c s="125" r="N23">
        <v>0.0</v>
      </c>
      <c s="299" r="O23">
        <v>24.0</v>
      </c>
    </row>
    <row r="24">
      <c s="222" r="A24">
        <v>18.0</v>
      </c>
      <c s="279" r="B24">
        <v>41786.0</v>
      </c>
      <c s="125" r="C24">
        <v>2.0</v>
      </c>
      <c s="125" r="D24">
        <v>6.0</v>
      </c>
      <c s="125" r="E24">
        <v>0.0</v>
      </c>
      <c s="125" r="F24">
        <v>0.0</v>
      </c>
      <c s="125" r="G24">
        <v>0.0</v>
      </c>
      <c s="125" r="H24">
        <v>0.0</v>
      </c>
      <c s="125" r="I24">
        <v>0.0</v>
      </c>
      <c s="125" r="J24">
        <v>0.0</v>
      </c>
      <c s="125" r="K24">
        <v>0.0</v>
      </c>
      <c s="125" r="L24">
        <v>0.0</v>
      </c>
      <c s="125" r="M24">
        <v>0.0</v>
      </c>
      <c s="125" r="N24">
        <v>0.0</v>
      </c>
      <c s="299" r="O24">
        <v>8.0</v>
      </c>
    </row>
    <row r="25">
      <c s="222" r="A25">
        <v>19.0</v>
      </c>
      <c s="279" r="B25">
        <v>41787.0</v>
      </c>
      <c s="125" r="C25">
        <v>12.0</v>
      </c>
      <c s="125" r="D25">
        <v>15.0</v>
      </c>
      <c s="125" r="E25">
        <v>0.0</v>
      </c>
      <c s="125" r="F25">
        <v>0.0</v>
      </c>
      <c s="125" r="G25">
        <v>0.0</v>
      </c>
      <c s="125" r="H25">
        <v>0.0</v>
      </c>
      <c s="125" r="I25">
        <v>0.0</v>
      </c>
      <c s="125" r="J25">
        <v>0.0</v>
      </c>
      <c s="125" r="K25">
        <v>0.0</v>
      </c>
      <c s="125" r="L25">
        <v>0.0</v>
      </c>
      <c s="125" r="M25">
        <v>0.0</v>
      </c>
      <c s="125" r="N25">
        <v>0.0</v>
      </c>
      <c s="299" r="O25">
        <v>27.0</v>
      </c>
    </row>
    <row r="26">
      <c s="222" r="A26">
        <v>20.0</v>
      </c>
      <c s="279" r="B26">
        <v>41788.0</v>
      </c>
      <c s="125" r="C26">
        <v>8.0</v>
      </c>
      <c s="125" r="D26">
        <v>10.0</v>
      </c>
      <c s="125" r="E26">
        <v>0.0</v>
      </c>
      <c s="125" r="F26">
        <v>0.0</v>
      </c>
      <c s="125" r="G26">
        <v>0.0</v>
      </c>
      <c s="125" r="H26">
        <v>0.0</v>
      </c>
      <c s="125" r="I26">
        <v>0.0</v>
      </c>
      <c s="125" r="J26">
        <v>0.0</v>
      </c>
      <c s="125" r="K26">
        <v>0.0</v>
      </c>
      <c s="125" r="L26">
        <v>0.0</v>
      </c>
      <c s="125" r="M26">
        <v>0.0</v>
      </c>
      <c s="125" r="N26">
        <v>0.0</v>
      </c>
      <c s="299" r="O26">
        <v>18.0</v>
      </c>
    </row>
    <row r="27">
      <c s="222" r="A27">
        <v>21.0</v>
      </c>
      <c s="279" r="B27">
        <v>41789.0</v>
      </c>
      <c s="125" r="C27">
        <v>10.0</v>
      </c>
      <c s="125" r="D27">
        <v>14.0</v>
      </c>
      <c s="125" r="E27">
        <v>0.0</v>
      </c>
      <c s="125" r="F27">
        <v>0.0</v>
      </c>
      <c s="125" r="G27">
        <v>0.0</v>
      </c>
      <c s="125" r="H27">
        <v>0.0</v>
      </c>
      <c s="125" r="I27">
        <v>0.0</v>
      </c>
      <c s="125" r="J27">
        <v>0.0</v>
      </c>
      <c s="125" r="K27">
        <v>0.0</v>
      </c>
      <c s="125" r="L27">
        <v>0.0</v>
      </c>
      <c s="125" r="M27">
        <v>0.0</v>
      </c>
      <c s="125" r="N27">
        <v>0.0</v>
      </c>
      <c s="299" r="O27">
        <v>24.0</v>
      </c>
    </row>
    <row r="28">
      <c s="222" r="A28">
        <v>22.0</v>
      </c>
      <c s="279" r="B28">
        <v>41792.0</v>
      </c>
      <c s="125" r="C28">
        <v>10.0</v>
      </c>
      <c s="125" r="D28">
        <v>13.0</v>
      </c>
      <c s="125" r="E28">
        <v>0.0</v>
      </c>
      <c s="125" r="F28">
        <v>0.0</v>
      </c>
      <c s="125" r="G28">
        <v>0.0</v>
      </c>
      <c s="125" r="H28">
        <v>0.0</v>
      </c>
      <c s="125" r="I28">
        <v>0.0</v>
      </c>
      <c s="125" r="J28">
        <v>0.0</v>
      </c>
      <c s="125" r="K28">
        <v>0.0</v>
      </c>
      <c s="125" r="L28">
        <v>0.0</v>
      </c>
      <c s="125" r="M28">
        <v>0.0</v>
      </c>
      <c s="125" r="N28">
        <v>0.0</v>
      </c>
      <c s="299" r="O28">
        <v>23.0</v>
      </c>
    </row>
    <row r="29">
      <c s="222" r="A29">
        <v>23.0</v>
      </c>
      <c s="279" r="B29">
        <v>41793.0</v>
      </c>
      <c s="125" r="C29">
        <v>6.0</v>
      </c>
      <c s="125" r="D29">
        <v>6.0</v>
      </c>
      <c s="125" r="E29">
        <v>0.0</v>
      </c>
      <c s="125" r="F29">
        <v>0.0</v>
      </c>
      <c s="125" r="G29">
        <v>0.0</v>
      </c>
      <c s="125" r="H29">
        <v>0.0</v>
      </c>
      <c s="125" r="I29">
        <v>0.0</v>
      </c>
      <c s="125" r="J29">
        <v>0.0</v>
      </c>
      <c s="125" r="K29">
        <v>0.0</v>
      </c>
      <c s="125" r="L29">
        <v>0.0</v>
      </c>
      <c s="125" r="M29">
        <v>0.0</v>
      </c>
      <c s="125" r="N29">
        <v>0.0</v>
      </c>
      <c s="299" r="O29">
        <v>12.0</v>
      </c>
    </row>
    <row r="30">
      <c s="222" r="A30">
        <v>24.0</v>
      </c>
      <c s="279" r="B30">
        <v>41794.0</v>
      </c>
      <c s="125" r="C30">
        <v>15.0</v>
      </c>
      <c s="125" r="D30">
        <v>19.0</v>
      </c>
      <c s="125" r="E30">
        <v>0.0</v>
      </c>
      <c s="125" r="F30">
        <v>0.0</v>
      </c>
      <c s="125" r="G30">
        <v>0.0</v>
      </c>
      <c s="125" r="H30">
        <v>0.0</v>
      </c>
      <c s="125" r="I30">
        <v>0.0</v>
      </c>
      <c s="125" r="J30">
        <v>0.0</v>
      </c>
      <c s="125" r="K30">
        <v>0.0</v>
      </c>
      <c s="125" r="L30">
        <v>0.0</v>
      </c>
      <c s="125" r="M30">
        <v>0.0</v>
      </c>
      <c s="125" r="N30">
        <v>0.0</v>
      </c>
      <c s="299" r="O30">
        <v>34.0</v>
      </c>
    </row>
    <row r="31">
      <c s="222" r="A31">
        <v>25.0</v>
      </c>
      <c s="279" r="B31">
        <v>41795.0</v>
      </c>
      <c s="125" r="C31">
        <v>12.0</v>
      </c>
      <c s="125" r="D31">
        <v>12.0</v>
      </c>
      <c s="125" r="E31">
        <v>0.0</v>
      </c>
      <c s="125" r="F31">
        <v>0.0</v>
      </c>
      <c s="125" r="G31">
        <v>0.0</v>
      </c>
      <c s="125" r="H31">
        <v>0.0</v>
      </c>
      <c s="125" r="I31">
        <v>0.0</v>
      </c>
      <c s="125" r="J31">
        <v>0.0</v>
      </c>
      <c s="125" r="K31">
        <v>0.0</v>
      </c>
      <c s="125" r="L31">
        <v>0.0</v>
      </c>
      <c s="125" r="M31">
        <v>0.0</v>
      </c>
      <c s="125" r="N31">
        <v>0.0</v>
      </c>
      <c s="299" r="O31">
        <v>24.0</v>
      </c>
    </row>
    <row r="32">
      <c s="222" r="A32">
        <v>26.0</v>
      </c>
      <c s="279" r="B32">
        <v>41796.0</v>
      </c>
      <c s="125" r="C32">
        <v>5.0</v>
      </c>
      <c s="125" r="D32">
        <v>17.0</v>
      </c>
      <c s="125" r="E32">
        <v>0.0</v>
      </c>
      <c s="125" r="F32">
        <v>0.0</v>
      </c>
      <c s="125" r="G32">
        <v>0.0</v>
      </c>
      <c s="125" r="H32">
        <v>0.0</v>
      </c>
      <c s="125" r="I32">
        <v>0.0</v>
      </c>
      <c s="125" r="J32">
        <v>0.0</v>
      </c>
      <c s="125" r="K32">
        <v>0.0</v>
      </c>
      <c s="125" r="L32">
        <v>0.0</v>
      </c>
      <c s="125" r="M32">
        <v>0.0</v>
      </c>
      <c s="125" r="N32">
        <v>0.0</v>
      </c>
      <c s="299" r="O32">
        <v>22.0</v>
      </c>
    </row>
    <row r="33">
      <c s="222" r="A33">
        <v>27.0</v>
      </c>
      <c s="279" r="B33">
        <v>41799.0</v>
      </c>
      <c s="125" r="C33">
        <v>15.0</v>
      </c>
      <c s="125" r="D33">
        <v>14.0</v>
      </c>
      <c s="125" r="E33">
        <v>0.0</v>
      </c>
      <c s="125" r="F33">
        <v>0.0</v>
      </c>
      <c s="125" r="G33">
        <v>0.0</v>
      </c>
      <c s="125" r="H33">
        <v>0.0</v>
      </c>
      <c s="125" r="I33">
        <v>0.0</v>
      </c>
      <c s="125" r="J33">
        <v>0.0</v>
      </c>
      <c s="125" r="K33">
        <v>0.0</v>
      </c>
      <c s="125" r="L33">
        <v>0.0</v>
      </c>
      <c s="125" r="M33">
        <v>0.0</v>
      </c>
      <c s="125" r="N33">
        <v>0.0</v>
      </c>
      <c s="299" r="O33">
        <v>29.0</v>
      </c>
    </row>
    <row r="34">
      <c s="222" r="A34">
        <v>28.0</v>
      </c>
      <c s="279" r="B34">
        <v>41800.0</v>
      </c>
      <c s="125" r="C34">
        <v>7.0</v>
      </c>
      <c s="125" r="D34">
        <v>15.0</v>
      </c>
      <c s="125" r="E34">
        <v>0.0</v>
      </c>
      <c s="125" r="F34">
        <v>0.0</v>
      </c>
      <c s="125" r="G34">
        <v>0.0</v>
      </c>
      <c s="125" r="H34">
        <v>0.0</v>
      </c>
      <c s="125" r="I34">
        <v>0.0</v>
      </c>
      <c s="125" r="J34">
        <v>0.0</v>
      </c>
      <c s="125" r="K34">
        <v>0.0</v>
      </c>
      <c s="125" r="L34">
        <v>0.0</v>
      </c>
      <c s="125" r="M34">
        <v>0.0</v>
      </c>
      <c s="125" r="N34">
        <v>0.0</v>
      </c>
      <c s="299" r="O34">
        <v>22.0</v>
      </c>
    </row>
    <row r="35">
      <c s="222" r="A35">
        <v>29.0</v>
      </c>
      <c s="279" r="B35">
        <v>41801.0</v>
      </c>
      <c s="125" r="C35">
        <v>12.0</v>
      </c>
      <c s="125" r="D35">
        <v>18.0</v>
      </c>
      <c s="125" r="E35">
        <v>0.0</v>
      </c>
      <c s="125" r="F35">
        <v>0.0</v>
      </c>
      <c s="125" r="G35">
        <v>0.0</v>
      </c>
      <c s="125" r="H35">
        <v>0.0</v>
      </c>
      <c s="125" r="I35">
        <v>0.0</v>
      </c>
      <c s="125" r="J35">
        <v>0.0</v>
      </c>
      <c s="125" r="K35">
        <v>0.0</v>
      </c>
      <c s="125" r="L35">
        <v>0.0</v>
      </c>
      <c s="125" r="M35">
        <v>0.0</v>
      </c>
      <c s="125" r="N35">
        <v>0.0</v>
      </c>
      <c s="299" r="O35">
        <v>30.0</v>
      </c>
    </row>
    <row r="36">
      <c s="222" r="A36">
        <v>30.0</v>
      </c>
      <c s="279" r="B36">
        <v>41802.0</v>
      </c>
      <c s="125" r="C36">
        <v>11.0</v>
      </c>
      <c s="125" r="D36">
        <v>9.0</v>
      </c>
      <c s="125" r="E36">
        <v>0.0</v>
      </c>
      <c s="125" r="F36">
        <v>0.0</v>
      </c>
      <c s="125" r="G36">
        <v>0.0</v>
      </c>
      <c s="125" r="H36">
        <v>0.0</v>
      </c>
      <c s="125" r="I36">
        <v>0.0</v>
      </c>
      <c s="125" r="J36">
        <v>0.0</v>
      </c>
      <c s="125" r="K36">
        <v>0.0</v>
      </c>
      <c s="125" r="L36">
        <v>0.0</v>
      </c>
      <c s="125" r="M36">
        <v>0.0</v>
      </c>
      <c s="125" r="N36">
        <v>0.0</v>
      </c>
      <c s="299" r="O36">
        <v>20.0</v>
      </c>
    </row>
    <row r="37">
      <c s="222" r="A37">
        <v>31.0</v>
      </c>
      <c s="279" r="B37">
        <v>41803.0</v>
      </c>
      <c s="125" r="C37">
        <v>9.0</v>
      </c>
      <c s="125" r="D37">
        <v>5.0</v>
      </c>
      <c s="125" r="E37">
        <v>0.0</v>
      </c>
      <c s="125" r="F37">
        <v>0.0</v>
      </c>
      <c s="125" r="G37">
        <v>0.0</v>
      </c>
      <c s="125" r="H37">
        <v>0.0</v>
      </c>
      <c s="125" r="I37">
        <v>0.0</v>
      </c>
      <c s="125" r="J37">
        <v>0.0</v>
      </c>
      <c s="125" r="K37">
        <v>0.0</v>
      </c>
      <c s="125" r="L37">
        <v>0.0</v>
      </c>
      <c s="125" r="M37">
        <v>0.0</v>
      </c>
      <c s="125" r="N37">
        <v>0.0</v>
      </c>
      <c s="299" r="O37">
        <v>14.0</v>
      </c>
    </row>
    <row r="38">
      <c s="222" r="A38">
        <v>32.0</v>
      </c>
      <c s="279" r="B38">
        <v>41806.0</v>
      </c>
      <c s="125" r="C38">
        <v>13.0</v>
      </c>
      <c s="125" r="D38">
        <v>14.0</v>
      </c>
      <c s="125" r="E38">
        <v>0.0</v>
      </c>
      <c s="125" r="F38">
        <v>0.0</v>
      </c>
      <c s="125" r="G38">
        <v>0.0</v>
      </c>
      <c s="125" r="H38">
        <v>0.0</v>
      </c>
      <c s="125" r="I38">
        <v>0.0</v>
      </c>
      <c s="125" r="J38">
        <v>0.0</v>
      </c>
      <c s="125" r="K38">
        <v>0.0</v>
      </c>
      <c s="125" r="L38">
        <v>0.0</v>
      </c>
      <c s="125" r="M38">
        <v>0.0</v>
      </c>
      <c s="125" r="N38">
        <v>0.0</v>
      </c>
      <c s="299" r="O38">
        <v>27.0</v>
      </c>
    </row>
    <row r="39">
      <c s="222" r="A39">
        <v>33.0</v>
      </c>
      <c s="279" r="B39">
        <v>41807.0</v>
      </c>
      <c s="125" r="C39">
        <v>5.0</v>
      </c>
      <c s="125" r="D39">
        <v>5.0</v>
      </c>
      <c s="125" r="E39">
        <v>0.0</v>
      </c>
      <c s="125" r="F39">
        <v>0.0</v>
      </c>
      <c s="125" r="G39">
        <v>0.0</v>
      </c>
      <c s="125" r="H39">
        <v>0.0</v>
      </c>
      <c s="125" r="I39">
        <v>0.0</v>
      </c>
      <c s="125" r="J39">
        <v>0.0</v>
      </c>
      <c s="125" r="K39">
        <v>0.0</v>
      </c>
      <c s="125" r="L39">
        <v>0.0</v>
      </c>
      <c s="125" r="M39">
        <v>0.0</v>
      </c>
      <c s="125" r="N39">
        <v>0.0</v>
      </c>
      <c s="299" r="O39">
        <v>10.0</v>
      </c>
    </row>
    <row r="40">
      <c s="222" r="A40">
        <v>34.0</v>
      </c>
      <c s="279" r="B40">
        <v>41808.0</v>
      </c>
      <c s="125" r="C40">
        <v>12.0</v>
      </c>
      <c s="125" r="D40">
        <v>10.0</v>
      </c>
      <c s="125" r="E40">
        <v>0.0</v>
      </c>
      <c s="125" r="F40">
        <v>0.0</v>
      </c>
      <c s="125" r="G40">
        <v>0.0</v>
      </c>
      <c s="125" r="H40">
        <v>0.0</v>
      </c>
      <c s="125" r="I40">
        <v>0.0</v>
      </c>
      <c s="125" r="J40">
        <v>0.0</v>
      </c>
      <c s="125" r="K40">
        <v>0.0</v>
      </c>
      <c s="125" r="L40">
        <v>0.0</v>
      </c>
      <c s="125" r="M40">
        <v>0.0</v>
      </c>
      <c s="125" r="N40">
        <v>0.0</v>
      </c>
      <c s="299" r="O40">
        <v>22.0</v>
      </c>
    </row>
    <row r="41">
      <c s="222" r="A41">
        <v>35.0</v>
      </c>
      <c s="279" r="B41">
        <v>41809.0</v>
      </c>
      <c s="125" r="C41">
        <v>6.0</v>
      </c>
      <c s="125" r="D41">
        <v>4.0</v>
      </c>
      <c s="125" r="E41">
        <v>0.0</v>
      </c>
      <c s="125" r="F41">
        <v>0.0</v>
      </c>
      <c s="125" r="G41">
        <v>0.0</v>
      </c>
      <c s="125" r="H41">
        <v>0.0</v>
      </c>
      <c s="125" r="I41">
        <v>0.0</v>
      </c>
      <c s="125" r="J41">
        <v>0.0</v>
      </c>
      <c s="125" r="K41">
        <v>0.0</v>
      </c>
      <c s="125" r="L41">
        <v>0.0</v>
      </c>
      <c s="125" r="M41">
        <v>0.0</v>
      </c>
      <c s="125" r="N41">
        <v>0.0</v>
      </c>
      <c s="299" r="O41">
        <v>10.0</v>
      </c>
    </row>
    <row r="42">
      <c s="222" r="A42">
        <v>36.0</v>
      </c>
      <c s="279" r="B42">
        <v>41810.0</v>
      </c>
      <c s="125" r="C42">
        <v>5.0</v>
      </c>
      <c s="125" r="D42">
        <v>6.0</v>
      </c>
      <c s="125" r="E42">
        <v>0.0</v>
      </c>
      <c s="125" r="F42">
        <v>0.0</v>
      </c>
      <c s="125" r="G42">
        <v>0.0</v>
      </c>
      <c s="125" r="H42">
        <v>0.0</v>
      </c>
      <c s="125" r="I42">
        <v>0.0</v>
      </c>
      <c s="125" r="J42">
        <v>0.0</v>
      </c>
      <c s="125" r="K42">
        <v>0.0</v>
      </c>
      <c s="125" r="L42">
        <v>0.0</v>
      </c>
      <c s="125" r="M42">
        <v>0.0</v>
      </c>
      <c s="125" r="N42">
        <v>0.0</v>
      </c>
      <c s="299" r="O42">
        <v>11.0</v>
      </c>
    </row>
    <row r="43">
      <c s="222" r="A43">
        <v>37.0</v>
      </c>
      <c s="279" r="B43">
        <v>41813.0</v>
      </c>
      <c s="125" r="C43">
        <v>14.0</v>
      </c>
      <c s="125" r="D43">
        <v>10.0</v>
      </c>
      <c s="125" r="E43">
        <v>0.0</v>
      </c>
      <c s="125" r="F43">
        <v>0.0</v>
      </c>
      <c s="125" r="G43">
        <v>0.0</v>
      </c>
      <c s="125" r="H43">
        <v>0.0</v>
      </c>
      <c s="125" r="I43">
        <v>0.0</v>
      </c>
      <c s="125" r="J43">
        <v>0.0</v>
      </c>
      <c s="125" r="K43">
        <v>0.0</v>
      </c>
      <c s="125" r="L43">
        <v>0.0</v>
      </c>
      <c s="125" r="M43">
        <v>0.0</v>
      </c>
      <c s="125" r="N43">
        <v>0.0</v>
      </c>
      <c s="299" r="O43">
        <v>24.0</v>
      </c>
    </row>
    <row r="44">
      <c s="222" r="A44">
        <v>38.0</v>
      </c>
      <c s="279" r="B44">
        <v>41814.0</v>
      </c>
      <c s="125" r="C44">
        <v>4.0</v>
      </c>
      <c s="125" r="D44">
        <v>3.0</v>
      </c>
      <c s="125" r="E44">
        <v>0.0</v>
      </c>
      <c s="125" r="F44">
        <v>0.0</v>
      </c>
      <c s="125" r="G44">
        <v>0.0</v>
      </c>
      <c s="125" r="H44">
        <v>0.0</v>
      </c>
      <c s="125" r="I44">
        <v>0.0</v>
      </c>
      <c s="125" r="J44">
        <v>0.0</v>
      </c>
      <c s="125" r="K44">
        <v>0.0</v>
      </c>
      <c s="125" r="L44">
        <v>0.0</v>
      </c>
      <c s="125" r="M44">
        <v>0.0</v>
      </c>
      <c s="125" r="N44">
        <v>0.0</v>
      </c>
      <c s="299" r="O44">
        <v>7.0</v>
      </c>
    </row>
    <row r="45">
      <c s="222" r="A45">
        <v>39.0</v>
      </c>
      <c s="279" r="B45">
        <v>41815.0</v>
      </c>
      <c s="125" r="C45">
        <v>8.0</v>
      </c>
      <c s="125" r="D45">
        <v>3.0</v>
      </c>
      <c s="125" r="E45">
        <v>0.0</v>
      </c>
      <c s="125" r="F45">
        <v>0.0</v>
      </c>
      <c s="125" r="G45">
        <v>0.0</v>
      </c>
      <c s="125" r="H45">
        <v>0.0</v>
      </c>
      <c s="125" r="I45">
        <v>0.0</v>
      </c>
      <c s="125" r="J45">
        <v>0.0</v>
      </c>
      <c s="125" r="K45">
        <v>0.0</v>
      </c>
      <c s="125" r="L45">
        <v>0.0</v>
      </c>
      <c s="125" r="M45">
        <v>0.0</v>
      </c>
      <c s="125" r="N45">
        <v>0.0</v>
      </c>
      <c s="299" r="O45">
        <v>11.0</v>
      </c>
    </row>
    <row r="46">
      <c s="222" r="A46">
        <v>40.0</v>
      </c>
      <c s="279" r="B46">
        <v>41816.0</v>
      </c>
      <c s="125" r="C46">
        <v>6.0</v>
      </c>
      <c s="125" r="D46">
        <v>8.0</v>
      </c>
      <c s="125" r="E46">
        <v>0.0</v>
      </c>
      <c s="125" r="F46">
        <v>0.0</v>
      </c>
      <c s="125" r="G46">
        <v>0.0</v>
      </c>
      <c s="125" r="H46">
        <v>0.0</v>
      </c>
      <c s="125" r="I46">
        <v>0.0</v>
      </c>
      <c s="125" r="J46">
        <v>0.0</v>
      </c>
      <c s="125" r="K46">
        <v>0.0</v>
      </c>
      <c s="125" r="L46">
        <v>0.0</v>
      </c>
      <c s="125" r="M46">
        <v>0.0</v>
      </c>
      <c s="125" r="N46">
        <v>0.0</v>
      </c>
      <c s="299" r="O46">
        <v>14.0</v>
      </c>
    </row>
    <row r="47">
      <c s="222" r="A47">
        <v>41.0</v>
      </c>
      <c s="279" r="B47">
        <v>41817.0</v>
      </c>
      <c s="125" r="C47">
        <v>2.0</v>
      </c>
      <c s="125" r="D47">
        <v>2.0</v>
      </c>
      <c s="125" r="E47">
        <v>0.0</v>
      </c>
      <c s="125" r="F47">
        <v>0.0</v>
      </c>
      <c s="125" r="G47">
        <v>0.0</v>
      </c>
      <c s="125" r="H47">
        <v>0.0</v>
      </c>
      <c s="125" r="I47">
        <v>0.0</v>
      </c>
      <c s="125" r="J47">
        <v>0.0</v>
      </c>
      <c s="125" r="K47">
        <v>0.0</v>
      </c>
      <c s="125" r="L47">
        <v>0.0</v>
      </c>
      <c s="125" r="M47">
        <v>0.0</v>
      </c>
      <c s="125" r="N47">
        <v>0.0</v>
      </c>
      <c s="299" r="O47">
        <v>4.0</v>
      </c>
    </row>
    <row r="48">
      <c s="222" r="A48">
        <v>42.0</v>
      </c>
      <c s="279" r="B48">
        <v>41820.0</v>
      </c>
      <c s="125" r="C48">
        <v>10.0</v>
      </c>
      <c s="125" r="D48">
        <v>8.0</v>
      </c>
      <c s="125" r="E48">
        <v>0.0</v>
      </c>
      <c s="125" r="F48">
        <v>0.0</v>
      </c>
      <c s="125" r="G48">
        <v>0.0</v>
      </c>
      <c s="125" r="H48">
        <v>0.0</v>
      </c>
      <c s="125" r="I48">
        <v>0.0</v>
      </c>
      <c s="125" r="J48">
        <v>0.0</v>
      </c>
      <c s="125" r="K48">
        <v>0.0</v>
      </c>
      <c s="125" r="L48">
        <v>0.0</v>
      </c>
      <c s="125" r="M48">
        <v>0.0</v>
      </c>
      <c s="125" r="N48">
        <v>0.0</v>
      </c>
      <c s="299" r="O48">
        <v>18.0</v>
      </c>
    </row>
    <row r="49">
      <c s="222" r="A49">
        <v>43.0</v>
      </c>
      <c s="279" r="B49">
        <v>41821.0</v>
      </c>
      <c s="125" r="C49">
        <v>0.0</v>
      </c>
      <c s="125" r="D49">
        <v>0.0</v>
      </c>
      <c s="125" r="E49">
        <v>0.0</v>
      </c>
      <c s="125" r="F49">
        <v>0.0</v>
      </c>
      <c s="125" r="G49">
        <v>0.0</v>
      </c>
      <c s="125" r="H49">
        <v>0.0</v>
      </c>
      <c s="125" r="I49">
        <v>0.0</v>
      </c>
      <c s="125" r="J49">
        <v>0.0</v>
      </c>
      <c s="125" r="K49">
        <v>0.0</v>
      </c>
      <c s="125" r="L49">
        <v>0.0</v>
      </c>
      <c s="125" r="M49">
        <v>0.0</v>
      </c>
      <c s="125" r="N49">
        <v>0.0</v>
      </c>
      <c s="299" r="O49">
        <v>0.0</v>
      </c>
    </row>
    <row r="50">
      <c s="222" r="A50">
        <v>44.0</v>
      </c>
      <c s="279" r="B50">
        <v>41822.0</v>
      </c>
      <c s="125" r="C50">
        <v>5.0</v>
      </c>
      <c s="125" r="D50">
        <v>5.0</v>
      </c>
      <c s="125" r="E50">
        <v>0.0</v>
      </c>
      <c s="125" r="F50">
        <v>0.0</v>
      </c>
      <c s="125" r="G50">
        <v>0.0</v>
      </c>
      <c s="125" r="H50">
        <v>0.0</v>
      </c>
      <c s="125" r="I50">
        <v>0.0</v>
      </c>
      <c s="125" r="J50">
        <v>0.0</v>
      </c>
      <c s="125" r="K50">
        <v>0.0</v>
      </c>
      <c s="125" r="L50">
        <v>0.0</v>
      </c>
      <c s="125" r="M50">
        <v>0.0</v>
      </c>
      <c s="125" r="N50">
        <v>0.0</v>
      </c>
      <c s="299" r="O50">
        <v>10.0</v>
      </c>
    </row>
    <row r="51">
      <c s="222" r="A51">
        <v>45.0</v>
      </c>
      <c s="279" r="B51">
        <v>41823.0</v>
      </c>
      <c s="125" r="C51">
        <v>14.0</v>
      </c>
      <c s="125" r="D51">
        <v>8.0</v>
      </c>
      <c s="125" r="E51">
        <v>0.0</v>
      </c>
      <c s="125" r="F51">
        <v>0.0</v>
      </c>
      <c s="125" r="G51">
        <v>0.0</v>
      </c>
      <c s="125" r="H51">
        <v>0.0</v>
      </c>
      <c s="125" r="I51">
        <v>0.0</v>
      </c>
      <c s="125" r="J51">
        <v>0.0</v>
      </c>
      <c s="125" r="K51">
        <v>0.0</v>
      </c>
      <c s="125" r="L51">
        <v>0.0</v>
      </c>
      <c s="125" r="M51">
        <v>0.0</v>
      </c>
      <c s="125" r="N51">
        <v>0.0</v>
      </c>
      <c s="299" r="O51">
        <v>22.0</v>
      </c>
    </row>
    <row r="52">
      <c s="222" r="A52">
        <v>46.0</v>
      </c>
      <c s="279" r="B52">
        <v>41824.0</v>
      </c>
      <c s="125" r="C52">
        <v>5.0</v>
      </c>
      <c s="125" r="D52">
        <v>6.0</v>
      </c>
      <c s="125" r="E52">
        <v>0.0</v>
      </c>
      <c s="125" r="F52">
        <v>0.0</v>
      </c>
      <c s="125" r="G52">
        <v>0.0</v>
      </c>
      <c s="125" r="H52">
        <v>0.0</v>
      </c>
      <c s="125" r="I52">
        <v>0.0</v>
      </c>
      <c s="125" r="J52">
        <v>0.0</v>
      </c>
      <c s="125" r="K52">
        <v>0.0</v>
      </c>
      <c s="125" r="L52">
        <v>0.0</v>
      </c>
      <c s="125" r="M52">
        <v>0.0</v>
      </c>
      <c s="125" r="N52">
        <v>0.0</v>
      </c>
      <c s="299" r="O52">
        <v>11.0</v>
      </c>
    </row>
    <row r="53">
      <c s="222" r="A53">
        <v>47.0</v>
      </c>
      <c s="279" r="B53">
        <v>41827.0</v>
      </c>
      <c s="125" r="C53">
        <v>5.0</v>
      </c>
      <c s="125" r="D53">
        <v>7.0</v>
      </c>
      <c s="125" r="E53">
        <v>0.0</v>
      </c>
      <c s="125" r="F53">
        <v>0.0</v>
      </c>
      <c s="125" r="G53">
        <v>0.0</v>
      </c>
      <c s="125" r="H53">
        <v>0.0</v>
      </c>
      <c s="125" r="I53">
        <v>0.0</v>
      </c>
      <c s="125" r="J53">
        <v>0.0</v>
      </c>
      <c s="125" r="K53">
        <v>0.0</v>
      </c>
      <c s="125" r="L53">
        <v>0.0</v>
      </c>
      <c s="125" r="M53">
        <v>0.0</v>
      </c>
      <c s="125" r="N53">
        <v>0.0</v>
      </c>
      <c s="299" r="O53">
        <v>12.0</v>
      </c>
    </row>
    <row r="54">
      <c s="222" r="A54">
        <v>48.0</v>
      </c>
      <c s="279" r="B54">
        <v>41828.0</v>
      </c>
      <c s="125" r="C54">
        <v>5.0</v>
      </c>
      <c s="125" r="D54">
        <v>2.0</v>
      </c>
      <c s="125" r="E54">
        <v>0.0</v>
      </c>
      <c s="125" r="F54">
        <v>0.0</v>
      </c>
      <c s="125" r="G54">
        <v>0.0</v>
      </c>
      <c s="125" r="H54">
        <v>0.0</v>
      </c>
      <c s="125" r="I54">
        <v>0.0</v>
      </c>
      <c s="125" r="J54">
        <v>0.0</v>
      </c>
      <c s="125" r="K54">
        <v>0.0</v>
      </c>
      <c s="125" r="L54">
        <v>0.0</v>
      </c>
      <c s="125" r="M54">
        <v>0.0</v>
      </c>
      <c s="125" r="N54">
        <v>0.0</v>
      </c>
      <c s="299" r="O54">
        <v>7.0</v>
      </c>
    </row>
    <row r="55">
      <c s="222" r="A55">
        <v>49.0</v>
      </c>
      <c s="279" r="B55">
        <v>41829.0</v>
      </c>
      <c s="125" r="C55">
        <v>4.0</v>
      </c>
      <c s="125" r="D55">
        <v>13.0</v>
      </c>
      <c s="125" r="E55">
        <v>0.0</v>
      </c>
      <c s="125" r="F55">
        <v>0.0</v>
      </c>
      <c s="125" r="G55">
        <v>0.0</v>
      </c>
      <c s="125" r="H55">
        <v>0.0</v>
      </c>
      <c s="125" r="I55">
        <v>0.0</v>
      </c>
      <c s="125" r="J55">
        <v>0.0</v>
      </c>
      <c s="125" r="K55">
        <v>0.0</v>
      </c>
      <c s="125" r="L55">
        <v>0.0</v>
      </c>
      <c s="125" r="M55">
        <v>0.0</v>
      </c>
      <c s="125" r="N55">
        <v>0.0</v>
      </c>
      <c s="299" r="O55">
        <v>17.0</v>
      </c>
    </row>
    <row r="56">
      <c s="222" r="A56">
        <v>50.0</v>
      </c>
      <c s="279" r="B56">
        <v>41830.0</v>
      </c>
      <c s="125" r="C56">
        <v>4.0</v>
      </c>
      <c s="125" r="D56">
        <v>3.0</v>
      </c>
      <c s="125" r="E56">
        <v>0.0</v>
      </c>
      <c s="125" r="F56">
        <v>0.0</v>
      </c>
      <c s="125" r="G56">
        <v>0.0</v>
      </c>
      <c s="125" r="H56">
        <v>0.0</v>
      </c>
      <c s="125" r="I56">
        <v>0.0</v>
      </c>
      <c s="125" r="J56">
        <v>0.0</v>
      </c>
      <c s="125" r="K56">
        <v>0.0</v>
      </c>
      <c s="125" r="L56">
        <v>0.0</v>
      </c>
      <c s="125" r="M56">
        <v>0.0</v>
      </c>
      <c s="125" r="N56">
        <v>0.0</v>
      </c>
      <c s="299" r="O56">
        <v>7.0</v>
      </c>
    </row>
    <row r="57">
      <c s="222" r="A57">
        <v>51.0</v>
      </c>
      <c s="279" r="B57">
        <v>41831.0</v>
      </c>
      <c s="125" r="C57">
        <v>5.0</v>
      </c>
      <c s="125" r="D57">
        <v>6.0</v>
      </c>
      <c s="125" r="E57">
        <v>0.0</v>
      </c>
      <c s="125" r="F57">
        <v>0.0</v>
      </c>
      <c s="125" r="G57">
        <v>0.0</v>
      </c>
      <c s="125" r="H57">
        <v>0.0</v>
      </c>
      <c s="125" r="I57">
        <v>0.0</v>
      </c>
      <c s="125" r="J57">
        <v>0.0</v>
      </c>
      <c s="125" r="K57">
        <v>0.0</v>
      </c>
      <c s="125" r="L57">
        <v>0.0</v>
      </c>
      <c s="125" r="M57">
        <v>0.0</v>
      </c>
      <c s="125" r="N57">
        <v>0.0</v>
      </c>
      <c s="299" r="O57">
        <v>11.0</v>
      </c>
    </row>
    <row r="58">
      <c s="222" r="A58">
        <v>52.0</v>
      </c>
      <c s="279" r="B58">
        <v>41834.0</v>
      </c>
      <c s="125" r="C58">
        <v>1.0</v>
      </c>
      <c s="125" r="D58">
        <v>7.0</v>
      </c>
      <c s="125" r="E58">
        <v>0.0</v>
      </c>
      <c s="125" r="F58">
        <v>0.0</v>
      </c>
      <c s="125" r="G58">
        <v>0.0</v>
      </c>
      <c s="125" r="H58">
        <v>0.0</v>
      </c>
      <c s="125" r="I58">
        <v>0.0</v>
      </c>
      <c s="125" r="J58">
        <v>0.0</v>
      </c>
      <c s="125" r="K58">
        <v>0.0</v>
      </c>
      <c s="125" r="L58">
        <v>0.0</v>
      </c>
      <c s="125" r="M58">
        <v>0.0</v>
      </c>
      <c s="125" r="N58">
        <v>0.0</v>
      </c>
      <c s="299" r="O58">
        <v>8.0</v>
      </c>
    </row>
    <row r="59">
      <c s="222" r="A59">
        <v>53.0</v>
      </c>
      <c s="279" r="B59">
        <v>41835.0</v>
      </c>
      <c s="125" r="C59">
        <v>1.0</v>
      </c>
      <c s="125" r="D59">
        <v>6.0</v>
      </c>
      <c s="125" r="E59">
        <v>0.0</v>
      </c>
      <c s="125" r="F59">
        <v>0.0</v>
      </c>
      <c s="125" r="G59">
        <v>0.0</v>
      </c>
      <c s="125" r="H59">
        <v>0.0</v>
      </c>
      <c s="125" r="I59">
        <v>0.0</v>
      </c>
      <c s="125" r="J59">
        <v>0.0</v>
      </c>
      <c s="125" r="K59">
        <v>0.0</v>
      </c>
      <c s="125" r="L59">
        <v>0.0</v>
      </c>
      <c s="125" r="M59">
        <v>0.0</v>
      </c>
      <c s="125" r="N59">
        <v>0.0</v>
      </c>
      <c s="299" r="O59">
        <v>7.0</v>
      </c>
    </row>
    <row r="60">
      <c s="222" r="A60">
        <v>54.0</v>
      </c>
      <c s="279" r="B60"/>
      <c s="298" r="O60"/>
    </row>
    <row r="61">
      <c s="222" r="A61">
        <v>55.0</v>
      </c>
      <c s="279" r="B61"/>
      <c s="298" r="O61"/>
    </row>
    <row r="62">
      <c s="222" r="A62">
        <v>56.0</v>
      </c>
      <c s="279" r="B62"/>
      <c s="298" r="O62"/>
    </row>
    <row r="63">
      <c s="222" r="A63">
        <v>57.0</v>
      </c>
      <c s="279" r="B63"/>
      <c s="298" r="O63"/>
    </row>
    <row r="64">
      <c s="222" r="A64">
        <v>58.0</v>
      </c>
      <c s="279" r="B64"/>
      <c s="298" r="O64"/>
    </row>
    <row r="65">
      <c s="222" r="A65">
        <v>59.0</v>
      </c>
      <c s="279" r="B65"/>
      <c s="298" r="O65"/>
    </row>
    <row r="66">
      <c s="222" r="A66">
        <v>60.0</v>
      </c>
      <c s="279" r="B66"/>
      <c s="298" r="O66"/>
    </row>
    <row r="67">
      <c s="222" r="A67">
        <v>61.0</v>
      </c>
      <c s="279" r="B67"/>
      <c s="298" r="O67"/>
    </row>
    <row r="68">
      <c s="222" r="A68">
        <v>62.0</v>
      </c>
      <c s="279" r="B68"/>
      <c s="298" r="O68"/>
    </row>
    <row r="69">
      <c s="222" r="A69">
        <v>63.0</v>
      </c>
      <c s="279" r="B69"/>
      <c s="298" r="O69"/>
    </row>
    <row r="70">
      <c s="222" r="A70">
        <v>64.0</v>
      </c>
      <c s="279" r="B70"/>
      <c s="298" r="O70"/>
    </row>
    <row r="71">
      <c s="222" r="A71">
        <v>65.0</v>
      </c>
      <c s="279" r="B71"/>
      <c s="298" r="O71"/>
    </row>
    <row r="72">
      <c s="222" r="A72">
        <v>66.0</v>
      </c>
      <c s="279" r="B72"/>
      <c s="298" r="O72"/>
    </row>
    <row r="73">
      <c s="222" r="A73">
        <v>67.0</v>
      </c>
      <c s="279" r="B73"/>
      <c s="298" r="O73"/>
    </row>
    <row r="74">
      <c s="222" r="A74">
        <v>68.0</v>
      </c>
      <c s="279" r="B74"/>
      <c s="298" r="O74"/>
    </row>
    <row r="75">
      <c s="222" r="A75">
        <v>69.0</v>
      </c>
      <c s="279" r="B75"/>
      <c s="298" r="O75"/>
    </row>
    <row r="76">
      <c s="222" r="A76">
        <v>70.0</v>
      </c>
      <c s="279" r="B76"/>
      <c s="298" r="O76"/>
    </row>
    <row r="77">
      <c s="222" r="A77">
        <v>71.0</v>
      </c>
      <c s="279" r="B77"/>
      <c s="298" r="O77"/>
    </row>
    <row r="78">
      <c s="222" r="A78">
        <v>72.0</v>
      </c>
      <c s="279" r="B78"/>
      <c s="298" r="O78"/>
    </row>
    <row r="79">
      <c s="222" r="A79">
        <v>73.0</v>
      </c>
      <c s="279" r="B79"/>
      <c s="298" r="O79"/>
    </row>
    <row r="80">
      <c s="222" r="A80">
        <v>74.0</v>
      </c>
      <c s="279" r="B80"/>
      <c s="298" r="O80"/>
    </row>
    <row r="81">
      <c s="222" r="A81">
        <v>75.0</v>
      </c>
      <c s="279" r="B81"/>
      <c s="298" r="O81"/>
    </row>
    <row r="82">
      <c s="222" r="A82">
        <v>76.0</v>
      </c>
      <c s="279" r="B82"/>
      <c s="298" r="O82"/>
    </row>
    <row r="83">
      <c s="222" r="A83">
        <v>77.0</v>
      </c>
      <c s="279" r="B83"/>
      <c s="298" r="O83"/>
    </row>
    <row r="84">
      <c s="222" r="A84">
        <v>78.0</v>
      </c>
      <c s="279" r="B84"/>
      <c s="298" r="O84"/>
    </row>
    <row r="85">
      <c s="222" r="A85">
        <v>79.0</v>
      </c>
      <c s="279" r="B85"/>
      <c s="298" r="O85"/>
    </row>
    <row r="86">
      <c s="222" r="A86">
        <v>80.0</v>
      </c>
      <c s="279" r="B86"/>
      <c s="298" r="O86"/>
    </row>
    <row r="87">
      <c s="222" r="A87">
        <v>81.0</v>
      </c>
      <c s="279" r="B87"/>
      <c s="298" r="O87"/>
    </row>
    <row r="88">
      <c s="222" r="A88">
        <v>82.0</v>
      </c>
      <c s="279" r="B88"/>
      <c s="298" r="O88"/>
    </row>
    <row r="89">
      <c s="222" r="A89">
        <v>83.0</v>
      </c>
      <c s="279" r="B89"/>
      <c s="298" r="O89"/>
    </row>
    <row r="90">
      <c s="222" r="A90">
        <v>84.0</v>
      </c>
      <c s="279" r="B90"/>
      <c s="298" r="O90"/>
    </row>
    <row r="91">
      <c s="222" r="A91">
        <v>85.0</v>
      </c>
      <c s="279" r="B91"/>
      <c s="298" r="O91"/>
    </row>
    <row r="92">
      <c s="222" r="A92">
        <v>86.0</v>
      </c>
      <c s="279" r="B92"/>
      <c s="298" r="O92"/>
    </row>
    <row r="93">
      <c s="222" r="A93">
        <v>87.0</v>
      </c>
      <c s="279" r="B93"/>
      <c s="298" r="O93"/>
    </row>
    <row r="94">
      <c s="222" r="A94">
        <v>88.0</v>
      </c>
      <c s="279" r="B94"/>
      <c s="298" r="O94"/>
    </row>
    <row r="95">
      <c s="222" r="A95">
        <v>89.0</v>
      </c>
      <c s="279" r="B95"/>
      <c s="298" r="O95"/>
    </row>
    <row r="96">
      <c s="222" r="A96">
        <v>90.0</v>
      </c>
      <c s="279" r="B96"/>
      <c s="298" r="O96"/>
    </row>
    <row r="97">
      <c s="222" r="A97">
        <v>91.0</v>
      </c>
      <c s="279" r="B97"/>
      <c s="298" r="O97"/>
    </row>
    <row r="98">
      <c s="222" r="A98">
        <v>92.0</v>
      </c>
      <c s="279" r="B98"/>
      <c s="298" r="O98"/>
    </row>
    <row r="99">
      <c s="222" r="A99">
        <v>93.0</v>
      </c>
      <c s="279" r="B99"/>
      <c s="298" r="O99"/>
    </row>
    <row r="100">
      <c s="222" r="A100">
        <v>94.0</v>
      </c>
      <c s="279" r="B100"/>
      <c s="298" r="O100"/>
    </row>
    <row r="101">
      <c s="222" r="A101">
        <v>95.0</v>
      </c>
      <c s="279" r="B101"/>
      <c s="298" r="O101"/>
    </row>
    <row r="102">
      <c s="222" r="A102">
        <v>96.0</v>
      </c>
      <c s="279" r="B102"/>
      <c s="298" r="O102"/>
    </row>
    <row r="103">
      <c s="222" r="A103">
        <v>97.0</v>
      </c>
      <c s="279" r="B103"/>
      <c s="298" r="O103"/>
    </row>
    <row r="104">
      <c s="222" r="A104">
        <v>98.0</v>
      </c>
      <c s="279" r="B104"/>
      <c s="298" r="O104"/>
    </row>
    <row r="105">
      <c s="222" r="A105">
        <v>99.0</v>
      </c>
      <c s="279" r="B105"/>
      <c s="298" r="O105"/>
    </row>
    <row r="106">
      <c s="222" r="A106">
        <v>100.0</v>
      </c>
      <c s="279" r="B106"/>
      <c s="298" r="O106"/>
    </row>
    <row r="107">
      <c s="222" r="A107">
        <v>101.0</v>
      </c>
      <c s="279" r="B107"/>
      <c s="298" r="O107"/>
    </row>
    <row r="108">
      <c s="222" r="A108">
        <v>102.0</v>
      </c>
      <c s="279" r="B108"/>
      <c s="298" r="O108"/>
    </row>
    <row r="109">
      <c s="222" r="A109">
        <v>103.0</v>
      </c>
      <c s="279" r="B109"/>
      <c s="298" r="O109"/>
    </row>
    <row r="110">
      <c s="222" r="A110">
        <v>104.0</v>
      </c>
      <c s="279" r="B110"/>
      <c s="298" r="O110"/>
    </row>
    <row r="111">
      <c s="222" r="A111">
        <v>105.0</v>
      </c>
      <c s="279" r="B111"/>
      <c s="298" r="O111"/>
    </row>
    <row r="112">
      <c s="222" r="A112">
        <v>106.0</v>
      </c>
      <c s="279" r="B112"/>
      <c s="298" r="O112"/>
    </row>
    <row r="113">
      <c s="222" r="A113">
        <v>107.0</v>
      </c>
      <c s="279" r="B113"/>
      <c s="298" r="O113"/>
    </row>
    <row r="114">
      <c s="222" r="A114">
        <v>108.0</v>
      </c>
      <c s="279" r="B114"/>
      <c s="298" r="O114"/>
    </row>
    <row r="115">
      <c s="222" r="A115">
        <v>109.0</v>
      </c>
      <c s="279" r="B115"/>
      <c s="298" r="O115"/>
    </row>
    <row r="116">
      <c s="222" r="A116">
        <v>110.0</v>
      </c>
      <c s="279" r="B116"/>
      <c s="298" r="O116"/>
    </row>
    <row r="117">
      <c s="222" r="A117">
        <v>111.0</v>
      </c>
      <c s="279" r="B117"/>
      <c s="298" r="O117"/>
    </row>
    <row r="118">
      <c s="222" r="A118">
        <v>112.0</v>
      </c>
      <c s="279" r="B118"/>
      <c s="298" r="O118"/>
    </row>
    <row r="119">
      <c s="222" r="A119">
        <v>113.0</v>
      </c>
      <c s="279" r="B119"/>
      <c s="298" r="O119"/>
    </row>
    <row r="120">
      <c s="222" r="A120">
        <v>114.0</v>
      </c>
      <c s="279" r="B120"/>
      <c s="298" r="O120"/>
    </row>
    <row r="121">
      <c s="222" r="A121">
        <v>115.0</v>
      </c>
      <c s="279" r="B121"/>
      <c s="298" r="O121"/>
    </row>
    <row r="122">
      <c s="222" r="A122">
        <v>116.0</v>
      </c>
      <c s="279" r="B122"/>
      <c s="298" r="O122"/>
    </row>
    <row r="123">
      <c s="222" r="A123">
        <v>117.0</v>
      </c>
      <c s="279" r="B123"/>
      <c s="298" r="O123"/>
    </row>
    <row r="124">
      <c s="222" r="A124">
        <v>118.0</v>
      </c>
      <c s="279" r="B124"/>
      <c s="298" r="O124"/>
    </row>
    <row r="125">
      <c s="222" r="A125">
        <v>119.0</v>
      </c>
      <c s="279" r="B125"/>
      <c s="298" r="O125"/>
    </row>
    <row r="126">
      <c s="222" r="A126">
        <v>120.0</v>
      </c>
      <c s="279" r="B126"/>
      <c s="298" r="O126"/>
    </row>
    <row r="127">
      <c s="222" r="A127">
        <v>121.0</v>
      </c>
      <c s="279" r="B127"/>
      <c s="298" r="O127"/>
    </row>
    <row r="128">
      <c s="222" r="A128">
        <v>122.0</v>
      </c>
      <c s="279" r="B128"/>
      <c s="298" r="O128"/>
    </row>
    <row r="129">
      <c s="222" r="A129">
        <v>123.0</v>
      </c>
      <c s="279" r="B129"/>
      <c s="298" r="O129"/>
    </row>
    <row r="130">
      <c s="222" r="A130">
        <v>124.0</v>
      </c>
      <c s="279" r="B130"/>
      <c s="298" r="O130"/>
    </row>
    <row r="131">
      <c s="222" r="A131">
        <v>125.0</v>
      </c>
      <c s="279" r="B131"/>
      <c s="298" r="O131"/>
    </row>
    <row r="132">
      <c s="222" r="A132">
        <v>126.0</v>
      </c>
      <c s="279" r="B132"/>
      <c s="298" r="O132"/>
    </row>
    <row r="133">
      <c s="222" r="A133">
        <v>127.0</v>
      </c>
      <c s="279" r="B133"/>
      <c s="298" r="O133"/>
    </row>
    <row r="134">
      <c s="222" r="A134">
        <v>128.0</v>
      </c>
      <c s="279" r="B134"/>
      <c s="298" r="O134"/>
    </row>
    <row r="135">
      <c s="222" r="A135">
        <v>129.0</v>
      </c>
      <c s="279" r="B135"/>
      <c s="298" r="O135"/>
    </row>
    <row r="136">
      <c s="222" r="A136">
        <v>130.0</v>
      </c>
      <c s="279" r="B136"/>
      <c s="298" r="O136"/>
    </row>
    <row r="137">
      <c s="222" r="A137">
        <v>131.0</v>
      </c>
      <c s="279" r="B137"/>
      <c s="298" r="O137"/>
    </row>
    <row r="138">
      <c s="222" r="A138">
        <v>132.0</v>
      </c>
      <c s="279" r="B138"/>
      <c s="298" r="O138"/>
    </row>
    <row r="139">
      <c s="222" r="A139">
        <v>133.0</v>
      </c>
      <c s="279" r="B139"/>
      <c s="298" r="O139"/>
    </row>
    <row r="140">
      <c s="222" r="A140">
        <v>134.0</v>
      </c>
      <c s="279" r="B140"/>
      <c s="298" r="O140"/>
    </row>
    <row r="141">
      <c s="222" r="A141">
        <v>135.0</v>
      </c>
      <c s="279" r="B141"/>
      <c s="298" r="O141"/>
    </row>
    <row r="142">
      <c s="222" r="A142">
        <v>136.0</v>
      </c>
      <c s="279" r="B142"/>
      <c s="298" r="O142"/>
    </row>
    <row r="143">
      <c s="222" r="A143">
        <v>137.0</v>
      </c>
      <c s="279" r="B143"/>
      <c s="298" r="O143"/>
    </row>
    <row r="144">
      <c s="222" r="A144">
        <v>138.0</v>
      </c>
      <c s="279" r="B144"/>
      <c s="298" r="O144"/>
    </row>
    <row r="145">
      <c s="222" r="A145">
        <v>139.0</v>
      </c>
      <c s="279" r="B145"/>
      <c s="298" r="O145"/>
    </row>
    <row r="146">
      <c s="222" r="A146">
        <v>140.0</v>
      </c>
      <c s="279" r="B146"/>
      <c s="298" r="O146"/>
    </row>
    <row r="147">
      <c s="222" r="A147">
        <v>141.0</v>
      </c>
      <c s="279" r="B147"/>
      <c s="298" r="O147"/>
    </row>
    <row r="148">
      <c s="222" r="A148">
        <v>142.0</v>
      </c>
      <c s="279" r="B148"/>
      <c s="298" r="O148"/>
    </row>
    <row r="149">
      <c s="222" r="A149">
        <v>143.0</v>
      </c>
      <c s="279" r="B149"/>
      <c s="298" r="O149"/>
    </row>
    <row r="150">
      <c s="222" r="A150">
        <v>144.0</v>
      </c>
      <c s="279" r="B150"/>
      <c s="298" r="O150"/>
    </row>
    <row r="151">
      <c s="222" r="A151">
        <v>145.0</v>
      </c>
      <c s="279" r="B151"/>
      <c s="298" r="O151"/>
    </row>
    <row r="152">
      <c s="222" r="A152">
        <v>146.0</v>
      </c>
      <c s="279" r="B152"/>
      <c s="298" r="O152"/>
    </row>
    <row r="153">
      <c s="222" r="A153">
        <v>147.0</v>
      </c>
      <c s="279" r="B153"/>
      <c s="298" r="O153"/>
    </row>
    <row r="154">
      <c s="222" r="A154">
        <v>148.0</v>
      </c>
      <c s="279" r="B154"/>
      <c s="298" r="O154"/>
    </row>
    <row r="155">
      <c s="222" r="A155">
        <v>149.0</v>
      </c>
      <c s="279" r="B155"/>
      <c s="298" r="O155"/>
    </row>
    <row r="156">
      <c s="222" r="A156">
        <v>150.0</v>
      </c>
      <c s="279" r="B156"/>
      <c s="298" r="O156"/>
    </row>
    <row r="157">
      <c s="222" r="A157">
        <v>151.0</v>
      </c>
      <c s="279" r="B157"/>
      <c s="298" r="O157"/>
    </row>
    <row r="158">
      <c s="222" r="A158">
        <v>152.0</v>
      </c>
      <c s="279" r="B158"/>
      <c s="298" r="O158"/>
    </row>
    <row r="159">
      <c s="222" r="A159">
        <v>153.0</v>
      </c>
      <c s="279" r="B159"/>
      <c s="298" r="O159"/>
    </row>
    <row r="160">
      <c s="222" r="A160">
        <v>154.0</v>
      </c>
      <c s="279" r="B160"/>
      <c s="298" r="O160"/>
    </row>
    <row r="161">
      <c s="222" r="A161">
        <v>155.0</v>
      </c>
      <c s="279" r="B161"/>
      <c s="298" r="O161"/>
    </row>
    <row r="162">
      <c s="222" r="A162">
        <v>156.0</v>
      </c>
      <c s="279" r="B162"/>
      <c s="298" r="O162"/>
    </row>
    <row r="163">
      <c s="222" r="A163">
        <v>157.0</v>
      </c>
      <c s="279" r="B163"/>
      <c s="298" r="O163"/>
    </row>
    <row r="164">
      <c s="222" r="A164">
        <v>158.0</v>
      </c>
      <c s="279" r="B164"/>
      <c s="298" r="O164"/>
    </row>
    <row r="165">
      <c s="222" r="A165">
        <v>159.0</v>
      </c>
      <c s="279" r="B165"/>
      <c s="298" r="O165"/>
    </row>
    <row r="166">
      <c s="222" r="A166">
        <v>160.0</v>
      </c>
      <c s="279" r="B166"/>
      <c s="298" r="O166"/>
    </row>
    <row r="167">
      <c s="222" r="A167">
        <v>161.0</v>
      </c>
      <c s="279" r="B167"/>
      <c s="298" r="O167"/>
    </row>
    <row r="168">
      <c s="222" r="A168">
        <v>162.0</v>
      </c>
      <c s="279" r="B168"/>
      <c s="298" r="O168"/>
    </row>
    <row r="169">
      <c s="222" r="A169">
        <v>163.0</v>
      </c>
      <c s="279" r="B169"/>
      <c s="298" r="O169"/>
    </row>
    <row r="170">
      <c s="222" r="A170">
        <v>164.0</v>
      </c>
      <c s="279" r="B170"/>
      <c s="298" r="O170"/>
    </row>
    <row r="171">
      <c s="222" r="A171">
        <v>165.0</v>
      </c>
      <c s="279" r="B171"/>
      <c s="298" r="O171"/>
    </row>
    <row r="172">
      <c s="222" r="A172">
        <v>166.0</v>
      </c>
      <c s="279" r="B172"/>
      <c s="298" r="O172"/>
    </row>
    <row r="173">
      <c s="222" r="A173">
        <v>167.0</v>
      </c>
      <c s="279" r="B173"/>
      <c s="298" r="O173"/>
    </row>
    <row r="174">
      <c s="222" r="A174">
        <v>168.0</v>
      </c>
      <c s="279" r="B174"/>
      <c s="298" r="O174"/>
    </row>
    <row r="175">
      <c s="222" r="A175">
        <v>169.0</v>
      </c>
      <c s="279" r="B175"/>
      <c s="298" r="O175"/>
    </row>
    <row r="176">
      <c s="222" r="A176">
        <v>170.0</v>
      </c>
      <c s="279" r="B176"/>
      <c s="298" r="O176"/>
    </row>
    <row r="177">
      <c s="222" r="A177">
        <v>171.0</v>
      </c>
      <c s="279" r="B177"/>
      <c s="298" r="O177"/>
    </row>
    <row r="178">
      <c s="222" r="A178">
        <v>172.0</v>
      </c>
      <c s="279" r="B178"/>
      <c s="298" r="O178"/>
    </row>
    <row r="179">
      <c s="222" r="A179">
        <v>173.0</v>
      </c>
      <c s="279" r="B179"/>
      <c s="298" r="O179"/>
    </row>
    <row r="180">
      <c s="222" r="A180">
        <v>174.0</v>
      </c>
      <c s="279" r="B180"/>
      <c s="298" r="O180"/>
    </row>
    <row r="181">
      <c s="222" r="A181">
        <v>175.0</v>
      </c>
      <c s="279" r="B181"/>
      <c s="298" r="O181"/>
    </row>
    <row r="182">
      <c s="222" r="A182">
        <v>176.0</v>
      </c>
      <c s="279" r="B182"/>
      <c s="298" r="O182"/>
    </row>
    <row r="183">
      <c s="222" r="A183">
        <v>177.0</v>
      </c>
      <c s="279" r="B183"/>
      <c s="298" r="O183"/>
    </row>
    <row r="184">
      <c s="222" r="A184">
        <v>178.0</v>
      </c>
      <c s="279" r="B184"/>
      <c s="298" r="O184"/>
    </row>
    <row r="185">
      <c s="222" r="A185">
        <v>179.0</v>
      </c>
      <c s="279" r="B185"/>
      <c s="298" r="O185"/>
    </row>
    <row r="186">
      <c s="222" r="A186">
        <v>180.0</v>
      </c>
      <c s="279" r="B186"/>
      <c s="298" r="O186"/>
    </row>
    <row r="187">
      <c s="222" r="A187">
        <v>181.0</v>
      </c>
      <c s="279" r="B187"/>
      <c s="298" r="O187"/>
    </row>
    <row r="188">
      <c s="222" r="A188">
        <v>182.0</v>
      </c>
      <c s="279" r="B188"/>
      <c s="298" r="O188"/>
    </row>
    <row r="189">
      <c s="222" r="A189">
        <v>183.0</v>
      </c>
      <c s="279" r="B189"/>
      <c s="298" r="O189"/>
    </row>
    <row r="190">
      <c s="222" r="A190">
        <v>184.0</v>
      </c>
      <c s="279" r="B190"/>
      <c s="298" r="O190"/>
    </row>
    <row r="191">
      <c s="222" r="A191">
        <v>185.0</v>
      </c>
      <c s="279" r="B191"/>
      <c s="298" r="O191"/>
    </row>
    <row r="192">
      <c s="222" r="A192">
        <v>186.0</v>
      </c>
      <c s="279" r="B192"/>
      <c s="298" r="O192"/>
    </row>
    <row r="193">
      <c s="222" r="A193">
        <v>187.0</v>
      </c>
      <c s="279" r="B193"/>
      <c s="298" r="O193"/>
    </row>
    <row r="194">
      <c s="222" r="A194">
        <v>188.0</v>
      </c>
      <c s="279" r="B194"/>
      <c s="298" r="O194"/>
    </row>
    <row r="195">
      <c s="222" r="A195">
        <v>189.0</v>
      </c>
      <c s="279" r="B195"/>
      <c s="298" r="O195"/>
    </row>
    <row r="196">
      <c s="222" r="A196">
        <v>190.0</v>
      </c>
      <c s="279" r="B196"/>
      <c s="298" r="O196"/>
    </row>
    <row r="197">
      <c s="222" r="A197">
        <v>191.0</v>
      </c>
      <c s="279" r="B197"/>
      <c s="298" r="O197"/>
    </row>
    <row r="198">
      <c s="222" r="A198">
        <v>192.0</v>
      </c>
      <c s="279" r="B198"/>
      <c s="298" r="O198"/>
    </row>
    <row r="199">
      <c s="222" r="A199">
        <v>193.0</v>
      </c>
      <c s="279" r="B199"/>
      <c s="298" r="O199"/>
    </row>
    <row r="200">
      <c s="222" r="A200">
        <v>194.0</v>
      </c>
      <c s="279" r="B200"/>
      <c s="298" r="O200"/>
    </row>
    <row r="201">
      <c s="222" r="A201">
        <v>195.0</v>
      </c>
      <c s="279" r="B201"/>
      <c s="298" r="O201"/>
    </row>
    <row r="202">
      <c s="222" r="A202">
        <v>196.0</v>
      </c>
      <c s="279" r="B202"/>
      <c s="298" r="O202"/>
    </row>
    <row r="203">
      <c s="222" r="A203">
        <v>197.0</v>
      </c>
      <c s="279" r="B203"/>
      <c s="298" r="O203"/>
    </row>
    <row r="204">
      <c s="222" r="A204">
        <v>198.0</v>
      </c>
      <c s="279" r="B204"/>
      <c s="298" r="O204"/>
    </row>
    <row r="205">
      <c s="222" r="A205">
        <v>199.0</v>
      </c>
      <c s="279" r="B205"/>
      <c s="298" r="O205"/>
    </row>
    <row r="206">
      <c s="222" r="A206">
        <v>200.0</v>
      </c>
      <c s="279" r="B206"/>
      <c s="298" r="O206"/>
    </row>
    <row r="207">
      <c s="222" r="A207">
        <v>201.0</v>
      </c>
      <c s="279" r="B207"/>
      <c s="298" r="O207"/>
    </row>
    <row r="208">
      <c s="222" r="A208">
        <v>202.0</v>
      </c>
      <c s="279" r="B208"/>
      <c s="298" r="O208"/>
    </row>
    <row r="209">
      <c s="222" r="A209">
        <v>203.0</v>
      </c>
      <c s="279" r="B209"/>
      <c s="298" r="O209"/>
    </row>
    <row r="210">
      <c s="222" r="A210">
        <v>204.0</v>
      </c>
      <c s="279" r="B210"/>
      <c s="298" r="O210"/>
    </row>
    <row r="211">
      <c s="222" r="A211">
        <v>205.0</v>
      </c>
      <c s="279" r="B211"/>
      <c s="298" r="O211"/>
    </row>
    <row r="212">
      <c s="222" r="A212">
        <v>206.0</v>
      </c>
      <c s="279" r="B212"/>
      <c s="298" r="O212"/>
    </row>
    <row r="213">
      <c s="222" r="A213">
        <v>207.0</v>
      </c>
      <c s="279" r="B213"/>
      <c s="298" r="O213"/>
    </row>
    <row r="214">
      <c s="222" r="A214">
        <v>208.0</v>
      </c>
      <c s="279" r="B214"/>
      <c s="298" r="O214"/>
    </row>
    <row r="215">
      <c s="222" r="A215">
        <v>209.0</v>
      </c>
      <c s="279" r="B215"/>
      <c s="298" r="O215"/>
    </row>
    <row r="216">
      <c s="222" r="A216">
        <v>210.0</v>
      </c>
      <c s="279" r="B216"/>
      <c s="298" r="O216"/>
    </row>
    <row r="217">
      <c s="222" r="A217">
        <v>211.0</v>
      </c>
      <c s="279" r="B217"/>
      <c s="298" r="O217"/>
    </row>
    <row r="218">
      <c s="222" r="A218">
        <v>212.0</v>
      </c>
      <c s="279" r="B218"/>
      <c s="298" r="O218"/>
    </row>
    <row r="219">
      <c s="222" r="A219">
        <v>213.0</v>
      </c>
      <c s="279" r="B219"/>
      <c s="298" r="O219"/>
    </row>
    <row r="220">
      <c s="222" r="A220">
        <v>214.0</v>
      </c>
      <c s="279" r="B220"/>
      <c s="298" r="O220"/>
    </row>
    <row r="221">
      <c s="222" r="A221">
        <v>215.0</v>
      </c>
      <c s="279" r="B221"/>
      <c s="298" r="O221"/>
    </row>
    <row r="222">
      <c s="222" r="A222">
        <v>216.0</v>
      </c>
      <c s="279" r="B222"/>
      <c s="298" r="O222"/>
    </row>
    <row r="223">
      <c s="222" r="A223">
        <v>217.0</v>
      </c>
      <c s="279" r="B223"/>
      <c s="298" r="O223"/>
    </row>
    <row r="224">
      <c s="222" r="A224">
        <v>218.0</v>
      </c>
      <c s="279" r="B224"/>
      <c s="298" r="O224"/>
    </row>
    <row r="225">
      <c s="222" r="A225">
        <v>219.0</v>
      </c>
      <c s="279" r="B225"/>
      <c s="298" r="O225"/>
    </row>
    <row r="226">
      <c s="222" r="A226">
        <v>220.0</v>
      </c>
      <c s="279" r="B226"/>
      <c s="298" r="O226"/>
    </row>
    <row r="227">
      <c s="222" r="A227">
        <v>221.0</v>
      </c>
      <c s="279" r="B227"/>
      <c s="298" r="O227"/>
    </row>
    <row r="228">
      <c s="222" r="A228">
        <v>222.0</v>
      </c>
      <c s="279" r="B228"/>
      <c s="298" r="O228"/>
    </row>
    <row r="229">
      <c s="222" r="A229">
        <v>223.0</v>
      </c>
      <c s="279" r="B229"/>
      <c s="298" r="O229"/>
    </row>
    <row r="230">
      <c s="222" r="A230">
        <v>224.0</v>
      </c>
      <c s="279" r="B230"/>
      <c s="298" r="O230"/>
    </row>
    <row r="231">
      <c s="222" r="A231">
        <v>225.0</v>
      </c>
      <c s="279" r="B231"/>
      <c s="298" r="O231"/>
    </row>
    <row r="232">
      <c s="222" r="A232">
        <v>226.0</v>
      </c>
      <c s="279" r="B232"/>
      <c s="298" r="O232"/>
    </row>
    <row r="233">
      <c s="222" r="A233">
        <v>227.0</v>
      </c>
      <c s="279" r="B233"/>
      <c s="298" r="O233"/>
    </row>
    <row r="234">
      <c s="222" r="A234">
        <v>228.0</v>
      </c>
      <c s="279" r="B234"/>
      <c s="298" r="O234"/>
    </row>
    <row r="235">
      <c s="222" r="A235">
        <v>229.0</v>
      </c>
      <c s="279" r="B235"/>
      <c s="298" r="O235"/>
    </row>
    <row r="236">
      <c s="222" r="A236">
        <v>230.0</v>
      </c>
      <c s="279" r="B236"/>
      <c s="298" r="O236"/>
    </row>
    <row r="237">
      <c s="222" r="A237">
        <v>231.0</v>
      </c>
      <c s="279" r="B237"/>
      <c s="298" r="O237"/>
    </row>
    <row r="238">
      <c s="222" r="A238">
        <v>232.0</v>
      </c>
      <c s="279" r="B238"/>
      <c s="298" r="O238"/>
    </row>
    <row r="239">
      <c s="222" r="A239">
        <v>233.0</v>
      </c>
      <c s="279" r="B239"/>
      <c s="298" r="O239"/>
    </row>
    <row r="240">
      <c s="222" r="A240">
        <v>234.0</v>
      </c>
      <c s="279" r="B240"/>
      <c s="298" r="O240"/>
    </row>
    <row r="241">
      <c s="222" r="A241">
        <v>235.0</v>
      </c>
      <c s="279" r="B241"/>
      <c s="298" r="O241"/>
    </row>
    <row r="242">
      <c s="222" r="A242">
        <v>236.0</v>
      </c>
      <c s="279" r="B242"/>
      <c s="298" r="O242"/>
    </row>
    <row r="243">
      <c s="222" r="A243">
        <v>237.0</v>
      </c>
      <c s="279" r="B243"/>
      <c s="298" r="O243"/>
    </row>
    <row r="244">
      <c s="222" r="A244">
        <v>238.0</v>
      </c>
      <c s="279" r="B244"/>
      <c s="298" r="O244"/>
    </row>
    <row r="245">
      <c s="222" r="A245">
        <v>239.0</v>
      </c>
      <c s="279" r="B245"/>
      <c s="298" r="O245"/>
    </row>
    <row r="246">
      <c s="222" r="A246">
        <v>240.0</v>
      </c>
      <c s="279" r="B246"/>
      <c s="298" r="O246"/>
    </row>
    <row r="247">
      <c s="222" r="A247">
        <v>241.0</v>
      </c>
      <c s="279" r="B247"/>
      <c s="298" r="O247"/>
    </row>
    <row r="248">
      <c s="222" r="A248">
        <v>242.0</v>
      </c>
      <c s="279" r="B248"/>
      <c s="298" r="O248"/>
    </row>
    <row r="249">
      <c s="222" r="A249">
        <v>243.0</v>
      </c>
      <c s="279" r="B249"/>
      <c s="298" r="O249"/>
    </row>
    <row r="250">
      <c s="222" r="A250">
        <v>244.0</v>
      </c>
      <c s="279" r="B250"/>
      <c s="298" r="O250"/>
    </row>
    <row r="251">
      <c s="222" r="A251">
        <v>245.0</v>
      </c>
      <c s="279" r="B251"/>
      <c s="298" r="O251"/>
    </row>
    <row r="252">
      <c s="222" r="A252">
        <v>246.0</v>
      </c>
      <c s="279" r="B252"/>
      <c s="298" r="O252"/>
    </row>
    <row r="253">
      <c s="222" r="A253">
        <v>247.0</v>
      </c>
      <c s="279" r="B253"/>
      <c s="298" r="O253"/>
    </row>
    <row r="254">
      <c s="222" r="A254">
        <v>248.0</v>
      </c>
      <c s="279" r="B254"/>
      <c s="298" r="O254"/>
    </row>
    <row r="255">
      <c s="222" r="A255">
        <v>249.0</v>
      </c>
      <c s="279" r="B255"/>
      <c s="298" r="O255"/>
    </row>
    <row r="256">
      <c s="222" r="A256">
        <v>250.0</v>
      </c>
      <c s="279" r="B256"/>
      <c s="298" r="O256"/>
    </row>
    <row r="257">
      <c s="222" r="A257">
        <v>251.0</v>
      </c>
      <c s="279" r="B257"/>
      <c s="298" r="O257"/>
    </row>
    <row r="258">
      <c s="222" r="A258">
        <v>252.0</v>
      </c>
      <c s="279" r="B258"/>
      <c s="298" r="O258"/>
    </row>
    <row r="259">
      <c s="222" r="A259">
        <v>253.0</v>
      </c>
      <c s="279" r="B259"/>
      <c s="298" r="O259"/>
    </row>
    <row r="260">
      <c s="222" r="A260">
        <v>254.0</v>
      </c>
      <c s="279" r="B260"/>
      <c s="298" r="O260"/>
    </row>
    <row r="261">
      <c s="222" r="A261">
        <v>255.0</v>
      </c>
      <c s="279" r="B261"/>
      <c s="298" r="O261"/>
    </row>
    <row r="262">
      <c s="222" r="A262">
        <v>256.0</v>
      </c>
      <c s="279" r="B262"/>
      <c s="298" r="O262"/>
    </row>
    <row r="263">
      <c s="222" r="A263">
        <v>257.0</v>
      </c>
      <c s="279" r="B263"/>
      <c s="298" r="O263"/>
    </row>
    <row r="264">
      <c s="222" r="A264">
        <v>258.0</v>
      </c>
      <c s="279" r="B264"/>
      <c s="298" r="O264"/>
    </row>
    <row r="265">
      <c s="222" r="A265">
        <v>259.0</v>
      </c>
      <c s="279" r="B265"/>
      <c s="298" r="O265"/>
    </row>
    <row r="266">
      <c s="222" r="A266">
        <v>260.0</v>
      </c>
      <c s="279" r="B266"/>
      <c s="298" r="O266"/>
    </row>
    <row r="267">
      <c s="222" r="A267">
        <v>261.0</v>
      </c>
      <c s="279" r="B267"/>
      <c s="298" r="O267"/>
    </row>
    <row r="268">
      <c s="222" r="A268">
        <v>262.0</v>
      </c>
      <c s="279" r="B268"/>
      <c s="298" r="O268"/>
    </row>
    <row r="269">
      <c s="222" r="A269">
        <v>263.0</v>
      </c>
      <c s="279" r="B269"/>
      <c s="298" r="O269"/>
    </row>
    <row r="270">
      <c s="222" r="A270">
        <v>264.0</v>
      </c>
      <c s="279" r="B270"/>
      <c s="298" r="O270"/>
    </row>
    <row r="271">
      <c s="222" r="A271">
        <v>265.0</v>
      </c>
      <c s="279" r="B271"/>
      <c s="298" r="O271"/>
    </row>
    <row r="272">
      <c s="222" r="A272">
        <v>266.0</v>
      </c>
      <c s="279" r="B272"/>
      <c s="298" r="O272"/>
    </row>
    <row r="273">
      <c s="222" r="A273">
        <v>267.0</v>
      </c>
      <c s="279" r="B273"/>
      <c s="298" r="O273"/>
    </row>
    <row r="274">
      <c s="222" r="A274">
        <v>268.0</v>
      </c>
      <c s="279" r="B274"/>
      <c s="298" r="O274"/>
    </row>
    <row r="275">
      <c s="222" r="A275">
        <v>269.0</v>
      </c>
      <c s="279" r="B275"/>
      <c s="298" r="O275"/>
    </row>
    <row r="276">
      <c s="222" r="A276">
        <v>270.0</v>
      </c>
      <c s="279" r="B276"/>
      <c s="298" r="O276"/>
    </row>
    <row r="277">
      <c s="222" r="A277">
        <v>271.0</v>
      </c>
      <c s="279" r="B277"/>
      <c s="298" r="O277"/>
    </row>
    <row r="278">
      <c s="222" r="A278">
        <v>272.0</v>
      </c>
      <c s="279" r="B278"/>
      <c s="298" r="O278"/>
    </row>
    <row r="279">
      <c s="222" r="A279">
        <v>273.0</v>
      </c>
      <c s="279" r="B279"/>
      <c s="298" r="O279"/>
    </row>
    <row r="280">
      <c s="222" r="A280">
        <v>274.0</v>
      </c>
      <c s="279" r="B280"/>
      <c s="298" r="O280"/>
    </row>
    <row r="281">
      <c s="222" r="A281">
        <v>275.0</v>
      </c>
      <c s="279" r="B281"/>
      <c s="298" r="O281"/>
    </row>
    <row r="282">
      <c s="222" r="A282">
        <v>276.0</v>
      </c>
      <c s="279" r="B282"/>
      <c s="298" r="O282"/>
    </row>
    <row r="283">
      <c s="222" r="A283">
        <v>277.0</v>
      </c>
      <c s="279" r="B283"/>
      <c s="298" r="O283"/>
    </row>
    <row r="284">
      <c s="222" r="A284">
        <v>278.0</v>
      </c>
      <c s="279" r="B284"/>
      <c s="298" r="O284"/>
    </row>
    <row r="285">
      <c s="222" r="A285">
        <v>279.0</v>
      </c>
      <c s="279" r="B285"/>
      <c s="298" r="O285"/>
    </row>
    <row r="286">
      <c s="222" r="A286">
        <v>280.0</v>
      </c>
      <c s="279" r="B286"/>
      <c s="298" r="O286"/>
    </row>
    <row r="287">
      <c s="222" r="A287">
        <v>281.0</v>
      </c>
      <c s="279" r="B287"/>
      <c s="298" r="O287"/>
    </row>
    <row r="288">
      <c s="222" r="A288">
        <v>282.0</v>
      </c>
      <c s="279" r="B288"/>
      <c s="298" r="O288"/>
    </row>
    <row r="289">
      <c s="222" r="A289">
        <v>283.0</v>
      </c>
      <c s="279" r="B289"/>
      <c s="298" r="O289"/>
    </row>
    <row r="290">
      <c s="222" r="A290">
        <v>284.0</v>
      </c>
      <c s="279" r="B290"/>
      <c s="298" r="O290"/>
    </row>
    <row r="291">
      <c s="222" r="A291">
        <v>285.0</v>
      </c>
      <c s="279" r="B291"/>
      <c s="298" r="O291"/>
    </row>
    <row r="292">
      <c s="222" r="A292">
        <v>286.0</v>
      </c>
      <c s="279" r="B292"/>
      <c s="298" r="O292"/>
    </row>
    <row r="293">
      <c s="222" r="A293">
        <v>287.0</v>
      </c>
      <c s="279" r="B293"/>
      <c s="298" r="O293"/>
    </row>
    <row r="294">
      <c s="222" r="A294">
        <v>288.0</v>
      </c>
      <c s="279" r="B294"/>
      <c s="298" r="O294"/>
    </row>
    <row r="295">
      <c s="222" r="A295">
        <v>289.0</v>
      </c>
      <c s="279" r="B295"/>
      <c s="298" r="O295"/>
    </row>
    <row r="296">
      <c s="222" r="A296">
        <v>290.0</v>
      </c>
      <c s="279" r="B296"/>
      <c s="298" r="O296"/>
    </row>
    <row r="297">
      <c s="222" r="A297">
        <v>291.0</v>
      </c>
      <c s="279" r="B297"/>
      <c s="298" r="O297"/>
    </row>
    <row r="298">
      <c s="222" r="A298">
        <v>292.0</v>
      </c>
      <c s="279" r="B298"/>
      <c s="298" r="O298"/>
    </row>
    <row r="299">
      <c s="222" r="A299">
        <v>293.0</v>
      </c>
      <c s="279" r="B299"/>
      <c s="298" r="O299"/>
    </row>
    <row r="300">
      <c s="222" r="A300">
        <v>294.0</v>
      </c>
      <c s="279" r="B300"/>
      <c s="298" r="O300"/>
    </row>
    <row r="301">
      <c s="222" r="A301">
        <v>295.0</v>
      </c>
      <c s="279" r="B301"/>
      <c s="298" r="O301"/>
    </row>
    <row r="302">
      <c s="222" r="A302">
        <v>296.0</v>
      </c>
      <c s="279" r="B302"/>
      <c s="298" r="O302"/>
    </row>
    <row r="303">
      <c s="222" r="A303">
        <v>297.0</v>
      </c>
      <c s="279" r="B303"/>
      <c s="298" r="O303"/>
    </row>
    <row r="304">
      <c s="222" r="A304">
        <v>298.0</v>
      </c>
      <c s="279" r="B304"/>
      <c s="298" r="O304"/>
    </row>
    <row r="305">
      <c s="222" r="A305">
        <v>299.0</v>
      </c>
      <c s="279" r="B305"/>
      <c s="298" r="O305"/>
    </row>
    <row r="306">
      <c s="222" r="A306">
        <v>300.0</v>
      </c>
      <c s="279" r="B306"/>
      <c s="298" r="O306"/>
    </row>
    <row r="307">
      <c s="222" r="A307">
        <v>301.0</v>
      </c>
      <c s="279" r="B307"/>
      <c s="298" r="O307"/>
    </row>
    <row r="308">
      <c s="222" r="A308">
        <v>302.0</v>
      </c>
      <c s="279" r="B308"/>
      <c s="298" r="O308"/>
    </row>
    <row r="309">
      <c s="222" r="A309">
        <v>303.0</v>
      </c>
      <c s="279" r="B309"/>
      <c s="298" r="O309"/>
    </row>
    <row r="310">
      <c s="222" r="A310">
        <v>304.0</v>
      </c>
      <c s="279" r="B310"/>
      <c s="298" r="O310"/>
    </row>
    <row r="311">
      <c s="222" r="A311">
        <v>305.0</v>
      </c>
      <c s="279" r="B311"/>
      <c s="298" r="O311"/>
    </row>
    <row r="312">
      <c s="222" r="A312">
        <v>306.0</v>
      </c>
      <c s="279" r="B312"/>
      <c s="298" r="O312"/>
    </row>
    <row r="313">
      <c s="222" r="A313">
        <v>307.0</v>
      </c>
      <c s="279" r="B313"/>
      <c s="298" r="O313"/>
    </row>
    <row r="314">
      <c s="222" r="A314">
        <v>308.0</v>
      </c>
      <c s="279" r="B314"/>
      <c s="298" r="O314"/>
    </row>
    <row r="315">
      <c s="222" r="A315">
        <v>309.0</v>
      </c>
      <c s="279" r="B315"/>
      <c s="298" r="O315"/>
    </row>
    <row r="316">
      <c s="222" r="A316">
        <v>310.0</v>
      </c>
      <c s="279" r="B316"/>
      <c s="298" r="O316"/>
    </row>
    <row r="317">
      <c s="222" r="A317">
        <v>311.0</v>
      </c>
      <c s="279" r="B317"/>
      <c s="298" r="O317"/>
    </row>
    <row r="318">
      <c s="222" r="A318">
        <v>312.0</v>
      </c>
      <c s="279" r="B318"/>
      <c s="298" r="O318"/>
    </row>
    <row r="319">
      <c s="222" r="A319">
        <v>313.0</v>
      </c>
      <c s="279" r="B319"/>
      <c s="298" r="O319"/>
    </row>
    <row r="320">
      <c s="222" r="A320">
        <v>314.0</v>
      </c>
      <c s="279" r="B320"/>
      <c s="298" r="O320"/>
    </row>
    <row r="321">
      <c s="222" r="A321">
        <v>315.0</v>
      </c>
      <c s="279" r="B321"/>
      <c s="298" r="O321"/>
    </row>
    <row r="322">
      <c s="222" r="A322">
        <v>316.0</v>
      </c>
      <c s="279" r="B322"/>
      <c s="298" r="O322"/>
    </row>
    <row r="323">
      <c s="222" r="A323">
        <v>317.0</v>
      </c>
      <c s="279" r="B323"/>
      <c s="298" r="O323"/>
    </row>
    <row r="324">
      <c s="222" r="A324">
        <v>318.0</v>
      </c>
      <c s="279" r="B324"/>
      <c s="298" r="O324"/>
    </row>
    <row r="325">
      <c s="222" r="A325">
        <v>319.0</v>
      </c>
      <c s="279" r="B325"/>
      <c s="298" r="O325"/>
    </row>
    <row r="326">
      <c s="222" r="A326">
        <v>320.0</v>
      </c>
      <c s="279" r="B326"/>
      <c s="298" r="O326"/>
    </row>
    <row r="327">
      <c s="222" r="A327">
        <v>321.0</v>
      </c>
      <c s="279" r="B327"/>
      <c s="298" r="O327"/>
    </row>
    <row r="328">
      <c s="222" r="A328">
        <v>322.0</v>
      </c>
      <c s="279" r="B328"/>
      <c s="298" r="O328"/>
    </row>
    <row r="329">
      <c s="222" r="A329">
        <v>323.0</v>
      </c>
      <c s="279" r="B329"/>
      <c s="298" r="O329"/>
    </row>
    <row r="330">
      <c s="222" r="A330">
        <v>324.0</v>
      </c>
      <c s="279" r="B330"/>
      <c s="298" r="O330"/>
    </row>
    <row r="331">
      <c s="222" r="A331">
        <v>325.0</v>
      </c>
      <c s="279" r="B331"/>
      <c s="298" r="O331"/>
    </row>
    <row r="332">
      <c s="222" r="A332">
        <v>326.0</v>
      </c>
      <c s="279" r="B332"/>
      <c s="298" r="O332"/>
    </row>
    <row r="333">
      <c s="222" r="A333">
        <v>327.0</v>
      </c>
      <c s="279" r="B333"/>
      <c s="298" r="O333"/>
    </row>
    <row r="334">
      <c s="222" r="A334">
        <v>328.0</v>
      </c>
      <c s="279" r="B334"/>
      <c s="298" r="O334"/>
    </row>
    <row r="335">
      <c s="222" r="A335">
        <v>329.0</v>
      </c>
      <c s="279" r="B335"/>
      <c s="298" r="O335"/>
    </row>
    <row r="336">
      <c s="222" r="A336">
        <v>330.0</v>
      </c>
      <c s="279" r="B336"/>
      <c s="298" r="O336"/>
    </row>
    <row r="337">
      <c s="222" r="A337">
        <v>331.0</v>
      </c>
      <c s="279" r="B337"/>
      <c s="298" r="O337"/>
    </row>
    <row r="338">
      <c s="222" r="A338">
        <v>332.0</v>
      </c>
      <c s="279" r="B338"/>
      <c s="298" r="O338"/>
    </row>
    <row r="339">
      <c s="222" r="A339">
        <v>333.0</v>
      </c>
      <c s="279" r="B339"/>
      <c s="298" r="O339"/>
    </row>
    <row r="340">
      <c s="222" r="A340">
        <v>334.0</v>
      </c>
      <c s="279" r="B340"/>
      <c s="298" r="O340"/>
    </row>
    <row r="341">
      <c s="222" r="A341">
        <v>335.0</v>
      </c>
      <c s="279" r="B341"/>
      <c s="298" r="O341"/>
    </row>
    <row r="342">
      <c s="222" r="A342">
        <v>336.0</v>
      </c>
      <c s="279" r="B342"/>
      <c s="298" r="O342"/>
    </row>
    <row r="343">
      <c s="222" r="A343">
        <v>337.0</v>
      </c>
      <c s="279" r="B343"/>
      <c s="298" r="O343"/>
    </row>
    <row r="344">
      <c s="222" r="A344">
        <v>338.0</v>
      </c>
      <c s="279" r="B344"/>
      <c s="298" r="O344"/>
    </row>
    <row r="345">
      <c s="222" r="A345">
        <v>339.0</v>
      </c>
      <c s="279" r="B345"/>
      <c s="298" r="O345"/>
    </row>
    <row r="346">
      <c s="222" r="A346">
        <v>340.0</v>
      </c>
      <c s="279" r="B346"/>
      <c s="298" r="O346"/>
    </row>
    <row r="347">
      <c s="222" r="A347">
        <v>341.0</v>
      </c>
      <c s="279" r="B347"/>
      <c s="298" r="O347"/>
    </row>
    <row r="348">
      <c s="222" r="A348">
        <v>342.0</v>
      </c>
      <c s="279" r="B348"/>
      <c s="298" r="O348"/>
    </row>
    <row r="349">
      <c s="222" r="A349">
        <v>343.0</v>
      </c>
      <c s="279" r="B349"/>
      <c s="298" r="O349"/>
    </row>
    <row r="350">
      <c s="222" r="A350">
        <v>344.0</v>
      </c>
      <c s="279" r="B350"/>
      <c s="298" r="O350"/>
    </row>
    <row r="351">
      <c s="222" r="A351">
        <v>345.0</v>
      </c>
      <c s="279" r="B351"/>
      <c s="298" r="O351"/>
    </row>
    <row r="352">
      <c s="222" r="A352">
        <v>346.0</v>
      </c>
      <c s="279" r="B352"/>
      <c s="298" r="O352"/>
    </row>
    <row r="353">
      <c s="222" r="A353">
        <v>347.0</v>
      </c>
      <c s="279" r="B353"/>
      <c s="298" r="O353"/>
    </row>
    <row r="354">
      <c s="222" r="A354">
        <v>348.0</v>
      </c>
      <c s="279" r="B354"/>
      <c s="298" r="O354"/>
    </row>
    <row r="355">
      <c s="222" r="A355">
        <v>349.0</v>
      </c>
      <c s="279" r="B355"/>
      <c s="298" r="O355"/>
    </row>
    <row r="356">
      <c s="222" r="A356">
        <v>350.0</v>
      </c>
      <c s="279" r="B356"/>
      <c s="298" r="O356"/>
    </row>
    <row r="357">
      <c s="222" r="A357">
        <v>351.0</v>
      </c>
      <c s="279" r="B357"/>
      <c s="298" r="O357"/>
    </row>
    <row r="358">
      <c s="222" r="A358">
        <v>352.0</v>
      </c>
      <c s="279" r="B358"/>
      <c s="298" r="O358"/>
    </row>
    <row r="359">
      <c s="222" r="A359">
        <v>353.0</v>
      </c>
      <c s="279" r="B359"/>
      <c s="298" r="O359"/>
    </row>
    <row r="360">
      <c s="222" r="A360">
        <v>354.0</v>
      </c>
      <c s="279" r="B360"/>
      <c s="298" r="O360"/>
    </row>
    <row r="361">
      <c s="222" r="A361">
        <v>355.0</v>
      </c>
      <c s="279" r="B361"/>
      <c s="298" r="O361"/>
    </row>
    <row r="362">
      <c s="222" r="A362">
        <v>356.0</v>
      </c>
      <c s="279" r="B362"/>
      <c s="298" r="O362"/>
    </row>
    <row r="363">
      <c s="222" r="A363">
        <v>357.0</v>
      </c>
      <c s="279" r="B363"/>
      <c s="298" r="O363"/>
    </row>
    <row r="364">
      <c s="222" r="A364">
        <v>358.0</v>
      </c>
      <c s="279" r="B364"/>
      <c s="298" r="O364"/>
    </row>
    <row r="365">
      <c s="222" r="A365">
        <v>359.0</v>
      </c>
      <c s="279" r="B365"/>
      <c s="298" r="O365"/>
    </row>
    <row r="366">
      <c s="222" r="A366">
        <v>360.0</v>
      </c>
      <c s="279" r="B366"/>
      <c s="298" r="O366"/>
    </row>
    <row r="367">
      <c s="222" r="A367">
        <v>361.0</v>
      </c>
      <c s="279" r="B367"/>
      <c s="298" r="O367"/>
    </row>
    <row r="368">
      <c s="222" r="A368">
        <v>362.0</v>
      </c>
      <c s="279" r="B368"/>
      <c s="298" r="O368"/>
    </row>
    <row r="369">
      <c s="222" r="A369">
        <v>363.0</v>
      </c>
      <c s="279" r="B369"/>
      <c s="298" r="O369"/>
    </row>
    <row r="370">
      <c s="222" r="A370">
        <v>364.0</v>
      </c>
      <c s="279" r="B370"/>
      <c s="298" r="O370"/>
    </row>
    <row r="371">
      <c s="222" r="A371">
        <v>365.0</v>
      </c>
      <c s="279" r="B371"/>
      <c s="298" r="O371"/>
    </row>
    <row r="372">
      <c s="222" r="A372">
        <v>366.0</v>
      </c>
      <c s="279" r="B372"/>
      <c s="298" r="O372"/>
    </row>
    <row r="373">
      <c s="222" r="A373">
        <v>367.0</v>
      </c>
      <c s="279" r="B373"/>
      <c s="298" r="O373"/>
    </row>
    <row r="374">
      <c s="222" r="A374">
        <v>368.0</v>
      </c>
      <c s="279" r="B374"/>
      <c s="298" r="O374"/>
    </row>
    <row r="375">
      <c s="222" r="A375">
        <v>369.0</v>
      </c>
      <c s="279" r="B375"/>
      <c s="298" r="O375"/>
    </row>
    <row r="376">
      <c s="222" r="A376">
        <v>370.0</v>
      </c>
      <c s="279" r="B376"/>
      <c s="298" r="O376"/>
    </row>
    <row r="377">
      <c s="222" r="A377">
        <v>371.0</v>
      </c>
      <c s="279" r="B377"/>
      <c s="298" r="O377"/>
    </row>
    <row r="378">
      <c s="222" r="A378">
        <v>372.0</v>
      </c>
      <c s="279" r="B378"/>
      <c s="298" r="O378"/>
    </row>
    <row r="379">
      <c s="222" r="A379">
        <v>373.0</v>
      </c>
      <c s="279" r="B379"/>
      <c s="298" r="O379"/>
    </row>
    <row r="380">
      <c s="222" r="A380">
        <v>374.0</v>
      </c>
      <c s="279" r="B380"/>
      <c s="298" r="O380"/>
    </row>
    <row r="381">
      <c s="222" r="A381">
        <v>375.0</v>
      </c>
      <c s="279" r="B381"/>
      <c s="298" r="O381"/>
    </row>
    <row r="382">
      <c s="222" r="A382">
        <v>376.0</v>
      </c>
      <c s="279" r="B382"/>
      <c s="298" r="O382"/>
    </row>
    <row r="383">
      <c s="222" r="A383">
        <v>377.0</v>
      </c>
      <c s="279" r="B383"/>
      <c s="298" r="O383"/>
    </row>
    <row r="384">
      <c s="222" r="A384">
        <v>378.0</v>
      </c>
      <c s="279" r="B384"/>
      <c s="298" r="O384"/>
    </row>
    <row r="385">
      <c s="222" r="A385">
        <v>379.0</v>
      </c>
      <c s="279" r="B385"/>
      <c s="298" r="O385"/>
    </row>
    <row r="386">
      <c s="222" r="A386">
        <v>380.0</v>
      </c>
      <c s="279" r="B386"/>
      <c s="298" r="O386"/>
    </row>
    <row r="387">
      <c s="222" r="A387">
        <v>381.0</v>
      </c>
      <c s="279" r="B387"/>
      <c s="298" r="O387"/>
    </row>
    <row r="388">
      <c s="222" r="A388">
        <v>382.0</v>
      </c>
      <c s="279" r="B388"/>
      <c s="298" r="O388"/>
    </row>
    <row r="389">
      <c s="222" r="A389">
        <v>383.0</v>
      </c>
      <c s="279" r="B389"/>
      <c s="298" r="O389"/>
    </row>
    <row r="390">
      <c s="222" r="A390">
        <v>384.0</v>
      </c>
      <c s="279" r="B390"/>
      <c s="298" r="O390"/>
    </row>
    <row r="391">
      <c s="222" r="A391">
        <v>385.0</v>
      </c>
      <c s="279" r="B391"/>
      <c s="298" r="O391"/>
    </row>
    <row r="392">
      <c s="222" r="A392">
        <v>386.0</v>
      </c>
      <c s="279" r="B392"/>
      <c s="298" r="O392"/>
    </row>
    <row r="393">
      <c s="222" r="A393">
        <v>387.0</v>
      </c>
      <c s="279" r="B393"/>
      <c s="298" r="O393"/>
    </row>
    <row r="394">
      <c s="222" r="A394">
        <v>388.0</v>
      </c>
      <c s="279" r="B394"/>
      <c s="298" r="O394"/>
    </row>
    <row r="395">
      <c s="222" r="A395">
        <v>389.0</v>
      </c>
      <c s="279" r="B395"/>
      <c s="298" r="O395"/>
    </row>
    <row r="396">
      <c s="222" r="A396">
        <v>390.0</v>
      </c>
      <c s="279" r="B396"/>
      <c s="298" r="O396"/>
    </row>
    <row r="397">
      <c s="222" r="A397">
        <v>391.0</v>
      </c>
      <c s="279" r="B397"/>
      <c s="298" r="O397"/>
    </row>
    <row r="398">
      <c s="222" r="A398">
        <v>392.0</v>
      </c>
      <c s="279" r="B398"/>
      <c s="298" r="O398"/>
    </row>
    <row r="399">
      <c s="222" r="A399">
        <v>393.0</v>
      </c>
      <c s="279" r="B399"/>
      <c s="298" r="O399"/>
    </row>
    <row r="400">
      <c s="222" r="A400">
        <v>394.0</v>
      </c>
      <c s="279" r="B400"/>
      <c s="298" r="O400"/>
    </row>
    <row r="401">
      <c s="222" r="A401">
        <v>395.0</v>
      </c>
      <c s="279" r="B401"/>
      <c s="298" r="O401"/>
    </row>
    <row r="402">
      <c s="222" r="A402">
        <v>396.0</v>
      </c>
      <c s="279" r="B402"/>
      <c s="298" r="O402"/>
    </row>
    <row r="403">
      <c s="222" r="A403">
        <v>397.0</v>
      </c>
      <c s="279" r="B403"/>
      <c s="298" r="O403"/>
    </row>
  </sheetData>
  <mergeCells count="1">
    <mergeCell ref="B4:B6"/>
  </mergeCell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min="1" customWidth="1" max="1" width="62.0"/>
    <col min="2" customWidth="1" max="2" width="112.43"/>
  </cols>
  <sheetData>
    <row r="1">
      <c t="s" s="300" r="A1">
        <v>36299</v>
      </c>
      <c t="s" s="301" r="B1">
        <v>36300</v>
      </c>
      <c s="302" r="C1"/>
      <c s="302" r="D1"/>
      <c s="302" r="E1"/>
      <c s="302" r="F1"/>
      <c s="302" r="G1"/>
      <c s="302" r="H1"/>
      <c s="302" r="I1"/>
      <c s="302" r="J1"/>
      <c s="302" r="K1"/>
      <c s="302" r="L1"/>
      <c s="302" r="M1"/>
      <c s="302" r="N1"/>
      <c s="302" r="O1"/>
      <c s="302" r="P1"/>
      <c s="302" r="Q1"/>
      <c s="302" r="R1"/>
      <c s="302" r="S1"/>
      <c s="302" r="T1"/>
      <c s="302" r="U1"/>
      <c s="302" r="V1"/>
      <c s="302" r="W1"/>
      <c s="302" r="X1"/>
      <c s="302" r="Y1"/>
      <c s="302" r="Z1"/>
    </row>
    <row r="2">
      <c t="s" s="303" r="A2">
        <v>36301</v>
      </c>
      <c t="str" s="301" r="B2">
        <f>HYPERLINK("http://tinyurl.com/FSW14-Entry","http://tinyurl.com/FSW14-Entry")</f>
        <v>http://tinyurl.com/FSW14-Entry</v>
      </c>
      <c s="302" r="C2"/>
      <c s="302" r="D2"/>
      <c s="302" r="E2"/>
      <c s="302" r="F2"/>
      <c s="302" r="G2"/>
      <c s="302" r="H2"/>
      <c s="302" r="I2"/>
      <c s="302" r="J2"/>
      <c s="302" r="K2"/>
      <c s="302" r="L2"/>
      <c s="302" r="M2"/>
      <c s="302" r="N2"/>
      <c s="302" r="O2"/>
      <c s="302" r="P2"/>
      <c s="302" r="Q2"/>
      <c s="302" r="R2"/>
      <c s="302" r="S2"/>
      <c s="302" r="T2"/>
      <c s="302" r="U2"/>
      <c s="302" r="V2"/>
      <c s="302" r="W2"/>
      <c s="302" r="X2"/>
      <c s="302" r="Y2"/>
      <c s="302" r="Z2"/>
    </row>
    <row r="3">
      <c t="s" s="303" r="A3">
        <v>36302</v>
      </c>
      <c t="s" s="301" r="B3">
        <v>36303</v>
      </c>
      <c s="302" r="C3"/>
      <c s="302" r="D3"/>
      <c s="302" r="E3"/>
      <c s="302" r="F3"/>
      <c s="302" r="G3"/>
      <c s="302" r="H3"/>
      <c s="302" r="I3"/>
      <c s="302" r="J3"/>
      <c s="302" r="K3"/>
      <c s="302" r="L3"/>
      <c s="302" r="M3"/>
      <c s="302" r="N3"/>
      <c s="302" r="O3"/>
      <c s="302" r="P3"/>
      <c s="302" r="Q3"/>
      <c s="302" r="R3"/>
      <c s="302" r="S3"/>
      <c s="302" r="T3"/>
      <c s="302" r="U3"/>
      <c s="302" r="V3"/>
      <c s="302" r="W3"/>
      <c s="302" r="X3"/>
      <c s="302" r="Y3"/>
      <c s="302" r="Z3"/>
    </row>
    <row r="4">
      <c t="s" s="303" r="A4">
        <v>36304</v>
      </c>
      <c t="s" s="301" r="B4">
        <v>36305</v>
      </c>
      <c s="302" r="C4"/>
      <c s="302" r="D4"/>
      <c s="302" r="E4"/>
      <c s="302" r="F4"/>
      <c s="302" r="G4"/>
      <c s="302" r="H4"/>
      <c s="302" r="I4"/>
      <c s="302" r="J4"/>
      <c s="302" r="K4"/>
      <c s="302" r="L4"/>
      <c s="302" r="M4"/>
      <c s="302" r="N4"/>
      <c s="302" r="O4"/>
      <c s="302" r="P4"/>
      <c s="302" r="Q4"/>
      <c s="302" r="R4"/>
      <c s="302" r="S4"/>
      <c s="302" r="T4"/>
      <c s="302" r="U4"/>
      <c s="302" r="V4"/>
      <c s="302" r="W4"/>
      <c s="302" r="X4"/>
      <c s="302" r="Y4"/>
      <c s="302" r="Z4"/>
    </row>
    <row r="5">
      <c t="s" s="304" r="A5">
        <v>36306</v>
      </c>
      <c t="s" s="305" r="B5">
        <v>36307</v>
      </c>
      <c s="302" r="C5"/>
      <c s="302" r="D5"/>
      <c s="302" r="E5"/>
      <c s="302" r="F5"/>
      <c s="302" r="G5"/>
      <c s="302" r="H5"/>
      <c s="302" r="I5"/>
      <c s="302" r="J5"/>
      <c s="302" r="K5"/>
      <c s="302" r="L5"/>
      <c s="302" r="M5"/>
      <c s="302" r="N5"/>
      <c s="302" r="O5"/>
      <c s="302" r="P5"/>
      <c s="302" r="Q5"/>
      <c s="302" r="R5"/>
      <c s="302" r="S5"/>
      <c s="302" r="T5"/>
      <c s="302" r="U5"/>
      <c s="302" r="V5"/>
      <c s="302" r="W5"/>
      <c s="302" r="X5"/>
      <c s="302" r="Y5"/>
      <c s="302" r="Z5"/>
    </row>
    <row r="6">
      <c t="s" s="303" r="A6">
        <v>36308</v>
      </c>
      <c t="s" s="305" r="B6">
        <v>36309</v>
      </c>
      <c s="302" r="C6"/>
      <c s="302" r="D6"/>
      <c s="302" r="E6"/>
      <c s="302" r="F6"/>
      <c s="302" r="G6"/>
      <c s="302" r="H6"/>
      <c s="302" r="I6"/>
      <c s="302" r="J6"/>
      <c s="302" r="K6"/>
      <c s="302" r="L6"/>
      <c s="302" r="M6"/>
      <c s="302" r="N6"/>
      <c s="302" r="O6"/>
      <c s="302" r="P6"/>
      <c s="302" r="Q6"/>
      <c s="302" r="R6"/>
      <c s="302" r="S6"/>
      <c s="302" r="T6"/>
      <c s="302" r="U6"/>
      <c s="302" r="V6"/>
      <c s="302" r="W6"/>
      <c s="302" r="X6"/>
      <c s="302" r="Y6"/>
      <c s="302" r="Z6"/>
    </row>
    <row r="7">
      <c t="s" s="303" r="A7">
        <v>36310</v>
      </c>
      <c t="s" s="305" r="B7">
        <v>36311</v>
      </c>
      <c s="302" r="C7"/>
      <c s="302" r="D7"/>
      <c s="302" r="E7"/>
      <c s="302" r="F7"/>
      <c s="302" r="G7"/>
      <c s="302" r="H7"/>
      <c s="302" r="I7"/>
      <c s="302" r="J7"/>
      <c s="302" r="K7"/>
      <c s="302" r="L7"/>
      <c s="302" r="M7"/>
      <c s="302" r="N7"/>
      <c s="302" r="O7"/>
      <c s="302" r="P7"/>
      <c s="302" r="Q7"/>
      <c s="302" r="R7"/>
      <c s="302" r="S7"/>
      <c s="302" r="T7"/>
      <c s="302" r="U7"/>
      <c s="302" r="V7"/>
      <c s="302" r="W7"/>
      <c s="302" r="X7"/>
      <c s="302" r="Y7"/>
      <c s="302" r="Z7"/>
    </row>
    <row r="8">
      <c t="s" s="303" r="A8">
        <v>36312</v>
      </c>
      <c t="s" s="305" r="B8">
        <v>36313</v>
      </c>
      <c s="302" r="C8"/>
      <c s="302" r="D8"/>
      <c s="302" r="E8"/>
      <c s="302" r="F8"/>
      <c s="302" r="G8"/>
      <c s="302" r="H8"/>
      <c s="302" r="I8"/>
      <c s="302" r="J8"/>
      <c s="302" r="K8"/>
      <c s="302" r="L8"/>
      <c s="302" r="M8"/>
      <c s="302" r="N8"/>
      <c s="302" r="O8"/>
      <c s="302" r="P8"/>
      <c s="302" r="Q8"/>
      <c s="302" r="R8"/>
      <c s="302" r="S8"/>
      <c s="302" r="T8"/>
      <c s="302" r="U8"/>
      <c s="302" r="V8"/>
      <c s="302" r="W8"/>
      <c s="302" r="X8"/>
      <c s="302" r="Y8"/>
      <c s="302" r="Z8"/>
    </row>
    <row r="9">
      <c t="s" s="303" r="A9">
        <v>36314</v>
      </c>
      <c t="s" s="305" r="B9">
        <v>36315</v>
      </c>
      <c s="302" r="C9"/>
      <c s="302" r="D9"/>
      <c s="302" r="E9"/>
      <c s="302" r="F9"/>
      <c s="302" r="G9"/>
      <c s="302" r="H9"/>
      <c s="302" r="I9"/>
      <c s="302" r="J9"/>
      <c s="302" r="K9"/>
      <c s="302" r="L9"/>
      <c s="302" r="M9"/>
      <c s="302" r="N9"/>
      <c s="302" r="O9"/>
      <c s="302" r="P9"/>
      <c s="302" r="Q9"/>
      <c s="302" r="R9"/>
      <c s="302" r="S9"/>
      <c s="302" r="T9"/>
      <c s="302" r="U9"/>
      <c s="302" r="V9"/>
      <c s="302" r="W9"/>
      <c s="302" r="X9"/>
      <c s="302" r="Y9"/>
      <c s="302" r="Z9"/>
    </row>
    <row r="10">
      <c t="s" s="303" r="A10">
        <v>36316</v>
      </c>
      <c t="s" s="305" r="B10">
        <v>36317</v>
      </c>
      <c s="302" r="C10"/>
      <c s="302" r="D10"/>
      <c s="302" r="E10"/>
      <c s="302" r="F10"/>
      <c s="302" r="G10"/>
      <c s="302" r="H10"/>
      <c s="302" r="I10"/>
      <c s="302" r="J10"/>
      <c s="302" r="K10"/>
      <c s="302" r="L10"/>
      <c s="302" r="M10"/>
      <c s="302" r="N10"/>
      <c s="302" r="O10"/>
      <c s="302" r="P10"/>
      <c s="302" r="Q10"/>
      <c s="302" r="R10"/>
      <c s="302" r="S10"/>
      <c s="302" r="T10"/>
      <c s="302" r="U10"/>
      <c s="302" r="V10"/>
      <c s="302" r="W10"/>
      <c s="302" r="X10"/>
      <c s="302" r="Y10"/>
      <c s="302" r="Z10"/>
    </row>
    <row r="11">
      <c t="s" s="303" r="A11">
        <v>36318</v>
      </c>
      <c t="s" s="305" r="B11">
        <v>36319</v>
      </c>
      <c s="302" r="C11"/>
      <c s="302" r="D11"/>
      <c s="302" r="E11"/>
      <c s="302" r="F11"/>
      <c s="302" r="G11"/>
      <c s="302" r="H11"/>
      <c s="302" r="I11"/>
      <c s="302" r="J11"/>
      <c s="302" r="K11"/>
      <c s="302" r="L11"/>
      <c s="302" r="M11"/>
      <c s="302" r="N11"/>
      <c s="302" r="O11"/>
      <c s="302" r="P11"/>
      <c s="302" r="Q11"/>
      <c s="302" r="R11"/>
      <c s="302" r="S11"/>
      <c s="302" r="T11"/>
      <c s="302" r="U11"/>
      <c s="302" r="V11"/>
      <c s="302" r="W11"/>
      <c s="302" r="X11"/>
      <c s="302" r="Y11"/>
      <c s="302" r="Z11"/>
    </row>
    <row r="12">
      <c t="s" s="303" r="A12">
        <v>36320</v>
      </c>
      <c t="s" s="305" r="B12">
        <v>36321</v>
      </c>
      <c s="302" r="C12"/>
      <c s="302" r="D12"/>
      <c s="302" r="E12"/>
      <c s="302" r="F12"/>
      <c s="302" r="G12"/>
      <c s="302" r="H12"/>
      <c s="302" r="I12"/>
      <c s="302" r="J12"/>
      <c s="302" r="K12"/>
      <c s="302" r="L12"/>
      <c s="302" r="M12"/>
      <c s="302" r="N12"/>
      <c s="302" r="O12"/>
      <c s="302" r="P12"/>
      <c s="302" r="Q12"/>
      <c s="302" r="R12"/>
      <c s="302" r="S12"/>
      <c s="302" r="T12"/>
      <c s="302" r="U12"/>
      <c s="302" r="V12"/>
      <c s="302" r="W12"/>
      <c s="302" r="X12"/>
      <c s="302" r="Y12"/>
      <c s="302" r="Z12"/>
    </row>
    <row r="13">
      <c t="s" s="303" r="A13">
        <v>36322</v>
      </c>
      <c t="s" s="305" r="B13">
        <v>36323</v>
      </c>
      <c s="302" r="C13"/>
      <c s="302" r="D13"/>
      <c s="302" r="E13"/>
      <c s="302" r="F13"/>
      <c s="302" r="G13"/>
      <c s="302" r="H13"/>
      <c s="302" r="I13"/>
      <c s="302" r="J13"/>
      <c s="302" r="K13"/>
      <c s="302" r="L13"/>
      <c s="302" r="M13"/>
      <c s="302" r="N13"/>
      <c s="302" r="O13"/>
      <c s="302" r="P13"/>
      <c s="302" r="Q13"/>
      <c s="302" r="R13"/>
      <c s="302" r="S13"/>
      <c s="302" r="T13"/>
      <c s="302" r="U13"/>
      <c s="302" r="V13"/>
      <c s="302" r="W13"/>
      <c s="302" r="X13"/>
      <c s="302" r="Y13"/>
      <c s="302" r="Z13"/>
    </row>
    <row r="14">
      <c t="s" s="303" r="A14">
        <v>36324</v>
      </c>
      <c t="s" s="305" r="B14">
        <v>36325</v>
      </c>
      <c s="302" r="C14"/>
      <c s="302" r="D14"/>
      <c s="302" r="E14"/>
      <c s="302" r="F14"/>
      <c s="302" r="G14"/>
      <c s="302" r="H14"/>
      <c s="302" r="I14"/>
      <c s="302" r="J14"/>
      <c s="302" r="K14"/>
      <c s="302" r="L14"/>
      <c s="302" r="M14"/>
      <c s="302" r="N14"/>
      <c s="302" r="O14"/>
      <c s="302" r="P14"/>
      <c s="302" r="Q14"/>
      <c s="302" r="R14"/>
      <c s="302" r="S14"/>
      <c s="302" r="T14"/>
      <c s="302" r="U14"/>
      <c s="302" r="V14"/>
      <c s="302" r="W14"/>
      <c s="302" r="X14"/>
      <c s="302" r="Y14"/>
      <c s="302" r="Z14"/>
    </row>
    <row r="15">
      <c t="s" s="303" r="A15">
        <v>36326</v>
      </c>
      <c t="s" s="305" r="B15">
        <v>36327</v>
      </c>
      <c s="302" r="C15"/>
      <c s="302" r="D15"/>
      <c s="302" r="E15"/>
      <c s="302" r="F15"/>
      <c s="302" r="G15"/>
      <c s="302" r="H15"/>
      <c s="302" r="I15"/>
      <c s="302" r="J15"/>
      <c s="302" r="K15"/>
      <c s="302" r="L15"/>
      <c s="302" r="M15"/>
      <c s="302" r="N15"/>
      <c s="302" r="O15"/>
      <c s="302" r="P15"/>
      <c s="302" r="Q15"/>
      <c s="302" r="R15"/>
      <c s="302" r="S15"/>
      <c s="302" r="T15"/>
      <c s="302" r="U15"/>
      <c s="302" r="V15"/>
      <c s="302" r="W15"/>
      <c s="302" r="X15"/>
      <c s="302" r="Y15"/>
      <c s="302" r="Z15"/>
    </row>
    <row r="16">
      <c t="s" s="303" r="A16">
        <v>36328</v>
      </c>
      <c t="str" s="305" r="B16">
        <f>HYPERLINK("http://www.cic.gc.ca/english/department/partner/pp/pdf/handbook-extract.pdf","http://www.cic.gc.ca/english/department/partner/pp/pdf/handbook-extract.pdf")</f>
        <v>http://www.cic.gc.ca/english/department/partner/pp/pdf/handbook-extract.pdf</v>
      </c>
      <c s="302" r="C16"/>
      <c s="302" r="D16"/>
      <c s="302" r="E16"/>
      <c s="302" r="F16"/>
      <c s="302" r="G16"/>
      <c s="302" r="H16"/>
      <c s="302" r="I16"/>
      <c s="302" r="J16"/>
      <c s="302" r="K16"/>
      <c s="302" r="L16"/>
      <c s="302" r="M16"/>
      <c s="302" r="N16"/>
      <c s="302" r="O16"/>
      <c s="302" r="P16"/>
      <c s="302" r="Q16"/>
      <c s="302" r="R16"/>
      <c s="302" r="S16"/>
      <c s="302" r="T16"/>
      <c s="302" r="U16"/>
      <c s="302" r="V16"/>
      <c s="302" r="W16"/>
      <c s="302" r="X16"/>
      <c s="302" r="Y16"/>
      <c s="302" r="Z16"/>
    </row>
    <row r="17">
      <c t="s" s="303" r="A17">
        <v>36329</v>
      </c>
      <c t="s" s="306" r="B17">
        <v>36330</v>
      </c>
      <c s="302" r="C17"/>
      <c s="302" r="D17"/>
      <c s="302" r="E17"/>
      <c s="302" r="F17"/>
      <c s="302" r="G17"/>
      <c s="302" r="H17"/>
      <c s="302" r="I17"/>
      <c s="302" r="J17"/>
      <c s="302" r="K17"/>
      <c s="302" r="L17"/>
      <c s="302" r="M17"/>
      <c s="302" r="N17"/>
      <c s="302" r="O17"/>
      <c s="302" r="P17"/>
      <c s="302" r="Q17"/>
      <c s="302" r="R17"/>
      <c s="302" r="S17"/>
      <c s="302" r="T17"/>
      <c s="302" r="U17"/>
      <c s="302" r="V17"/>
      <c s="302" r="W17"/>
      <c s="302" r="X17"/>
      <c s="302" r="Y17"/>
      <c s="302" r="Z17"/>
    </row>
    <row r="18">
      <c s="302" r="A18"/>
      <c s="307" r="B18"/>
      <c s="302" r="C18"/>
      <c s="302" r="D18"/>
      <c s="302" r="E18"/>
      <c s="302" r="F18"/>
      <c s="302" r="G18"/>
      <c s="302" r="H18"/>
      <c s="302" r="I18"/>
      <c s="302" r="J18"/>
      <c s="302" r="K18"/>
      <c s="302" r="L18"/>
      <c s="302" r="M18"/>
      <c s="302" r="N18"/>
      <c s="302" r="O18"/>
      <c s="302" r="P18"/>
      <c s="302" r="Q18"/>
      <c s="302" r="R18"/>
      <c s="302" r="S18"/>
      <c s="302" r="T18"/>
      <c s="302" r="U18"/>
      <c s="302" r="V18"/>
      <c s="302" r="W18"/>
      <c s="302" r="X18"/>
      <c s="302" r="Y18"/>
      <c s="302" r="Z18"/>
    </row>
    <row r="19">
      <c s="302" r="A19"/>
      <c s="307" r="B19"/>
      <c s="302" r="C19"/>
      <c s="302" r="D19"/>
      <c s="302" r="E19"/>
      <c s="302" r="F19"/>
      <c s="302" r="G19"/>
      <c s="302" r="H19"/>
      <c s="302" r="I19"/>
      <c s="302" r="J19"/>
      <c s="302" r="K19"/>
      <c s="302" r="L19"/>
      <c s="302" r="M19"/>
      <c s="302" r="N19"/>
      <c s="302" r="O19"/>
      <c s="302" r="P19"/>
      <c s="302" r="Q19"/>
      <c s="302" r="R19"/>
      <c s="302" r="S19"/>
      <c s="302" r="T19"/>
      <c s="302" r="U19"/>
      <c s="302" r="V19"/>
      <c s="302" r="W19"/>
      <c s="302" r="X19"/>
      <c s="302" r="Y19"/>
      <c s="302" r="Z19"/>
    </row>
    <row r="20">
      <c s="302" r="A20"/>
      <c s="307" r="B20"/>
      <c s="302" r="C20"/>
      <c s="302" r="D20"/>
      <c s="302" r="E20"/>
      <c s="302" r="F20"/>
      <c s="302" r="G20"/>
      <c s="302" r="H20"/>
      <c s="302" r="I20"/>
      <c s="302" r="J20"/>
      <c s="302" r="K20"/>
      <c s="302" r="L20"/>
      <c s="302" r="M20"/>
      <c s="302" r="N20"/>
      <c s="302" r="O20"/>
      <c s="302" r="P20"/>
      <c s="302" r="Q20"/>
      <c s="302" r="R20"/>
      <c s="302" r="S20"/>
      <c s="302" r="T20"/>
      <c s="302" r="U20"/>
      <c s="302" r="V20"/>
      <c s="302" r="W20"/>
      <c s="302" r="X20"/>
      <c s="302" r="Y20"/>
      <c s="302" r="Z20"/>
    </row>
    <row r="21">
      <c s="302" r="A21"/>
      <c s="307" r="B21"/>
      <c s="302" r="C21"/>
      <c s="302" r="D21"/>
      <c s="302" r="E21"/>
      <c s="302" r="F21"/>
      <c s="302" r="G21"/>
      <c s="302" r="H21"/>
      <c s="302" r="I21"/>
      <c s="302" r="J21"/>
      <c s="302" r="K21"/>
      <c s="302" r="L21"/>
      <c s="302" r="M21"/>
      <c s="302" r="N21"/>
      <c s="302" r="O21"/>
      <c s="302" r="P21"/>
      <c s="302" r="Q21"/>
      <c s="302" r="R21"/>
      <c s="302" r="S21"/>
      <c s="302" r="T21"/>
      <c s="302" r="U21"/>
      <c s="302" r="V21"/>
      <c s="302" r="W21"/>
      <c s="302" r="X21"/>
      <c s="302" r="Y21"/>
      <c s="302" r="Z21"/>
    </row>
    <row r="22">
      <c s="302" r="A22"/>
      <c s="307" r="B22"/>
      <c s="302" r="C22"/>
      <c s="302" r="D22"/>
      <c s="302" r="E22"/>
      <c s="302" r="F22"/>
      <c s="302" r="G22"/>
      <c s="302" r="H22"/>
      <c s="302" r="I22"/>
      <c s="302" r="J22"/>
      <c s="302" r="K22"/>
      <c s="302" r="L22"/>
      <c s="302" r="M22"/>
      <c s="302" r="N22"/>
      <c s="302" r="O22"/>
      <c s="302" r="P22"/>
      <c s="302" r="Q22"/>
      <c s="302" r="R22"/>
      <c s="302" r="S22"/>
      <c s="302" r="T22"/>
      <c s="302" r="U22"/>
      <c s="302" r="V22"/>
      <c s="302" r="W22"/>
      <c s="302" r="X22"/>
      <c s="302" r="Y22"/>
      <c s="302" r="Z22"/>
    </row>
    <row r="23">
      <c s="302" r="A23"/>
      <c s="307" r="B23"/>
      <c s="302" r="C23"/>
      <c s="302" r="D23"/>
      <c s="302" r="E23"/>
      <c s="302" r="F23"/>
      <c s="302" r="G23"/>
      <c s="302" r="H23"/>
      <c s="302" r="I23"/>
      <c s="302" r="J23"/>
      <c s="302" r="K23"/>
      <c s="302" r="L23"/>
      <c s="302" r="M23"/>
      <c s="302" r="N23"/>
      <c s="302" r="O23"/>
      <c s="302" r="P23"/>
      <c s="302" r="Q23"/>
      <c s="302" r="R23"/>
      <c s="302" r="S23"/>
      <c s="302" r="T23"/>
      <c s="302" r="U23"/>
      <c s="302" r="V23"/>
      <c s="302" r="W23"/>
      <c s="302" r="X23"/>
      <c s="302" r="Y23"/>
      <c s="302" r="Z23"/>
    </row>
    <row r="24">
      <c s="302" r="A24"/>
      <c s="307" r="B24"/>
      <c s="302" r="C24"/>
      <c s="302" r="D24"/>
      <c s="302" r="E24"/>
      <c s="302" r="F24"/>
      <c s="302" r="G24"/>
      <c s="302" r="H24"/>
      <c s="302" r="I24"/>
      <c s="302" r="J24"/>
      <c s="302" r="K24"/>
      <c s="302" r="L24"/>
      <c s="302" r="M24"/>
      <c s="302" r="N24"/>
      <c s="302" r="O24"/>
      <c s="302" r="P24"/>
      <c s="302" r="Q24"/>
      <c s="302" r="R24"/>
      <c s="302" r="S24"/>
      <c s="302" r="T24"/>
      <c s="302" r="U24"/>
      <c s="302" r="V24"/>
      <c s="302" r="W24"/>
      <c s="302" r="X24"/>
      <c s="302" r="Y24"/>
      <c s="302" r="Z24"/>
    </row>
    <row r="25">
      <c s="302" r="A25"/>
      <c s="307" r="B25"/>
      <c s="302" r="C25"/>
      <c s="302" r="D25"/>
      <c s="302" r="E25"/>
      <c s="302" r="F25"/>
      <c s="302" r="G25"/>
      <c s="302" r="H25"/>
      <c s="302" r="I25"/>
      <c s="302" r="J25"/>
      <c s="302" r="K25"/>
      <c s="302" r="L25"/>
      <c s="302" r="M25"/>
      <c s="302" r="N25"/>
      <c s="302" r="O25"/>
      <c s="302" r="P25"/>
      <c s="302" r="Q25"/>
      <c s="302" r="R25"/>
      <c s="302" r="S25"/>
      <c s="302" r="T25"/>
      <c s="302" r="U25"/>
      <c s="302" r="V25"/>
      <c s="302" r="W25"/>
      <c s="302" r="X25"/>
      <c s="302" r="Y25"/>
      <c s="302" r="Z25"/>
    </row>
    <row r="26">
      <c s="302" r="A26"/>
      <c s="307" r="B26"/>
      <c s="302" r="C26"/>
      <c s="302" r="D26"/>
      <c s="302" r="E26"/>
      <c s="302" r="F26"/>
      <c s="302" r="G26"/>
      <c s="302" r="H26"/>
      <c s="302" r="I26"/>
      <c s="302" r="J26"/>
      <c s="302" r="K26"/>
      <c s="302" r="L26"/>
      <c s="302" r="M26"/>
      <c s="302" r="N26"/>
      <c s="302" r="O26"/>
      <c s="302" r="P26"/>
      <c s="302" r="Q26"/>
      <c s="302" r="R26"/>
      <c s="302" r="S26"/>
      <c s="302" r="T26"/>
      <c s="302" r="U26"/>
      <c s="302" r="V26"/>
      <c s="302" r="W26"/>
      <c s="302" r="X26"/>
      <c s="302" r="Y26"/>
      <c s="302" r="Z26"/>
    </row>
    <row r="27">
      <c s="302" r="A27"/>
      <c s="307" r="B27"/>
      <c s="302" r="C27"/>
      <c s="302" r="D27"/>
      <c s="302" r="E27"/>
      <c s="302" r="F27"/>
      <c s="302" r="G27"/>
      <c s="302" r="H27"/>
      <c s="302" r="I27"/>
      <c s="302" r="J27"/>
      <c s="302" r="K27"/>
      <c s="302" r="L27"/>
      <c s="302" r="M27"/>
      <c s="302" r="N27"/>
      <c s="302" r="O27"/>
      <c s="302" r="P27"/>
      <c s="302" r="Q27"/>
      <c s="302" r="R27"/>
      <c s="302" r="S27"/>
      <c s="302" r="T27"/>
      <c s="302" r="U27"/>
      <c s="302" r="V27"/>
      <c s="302" r="W27"/>
      <c s="302" r="X27"/>
      <c s="302" r="Y27"/>
      <c s="302" r="Z27"/>
    </row>
    <row r="28">
      <c s="302" r="A28"/>
      <c s="307" r="B28"/>
      <c s="302" r="C28"/>
      <c s="302" r="D28"/>
      <c s="302" r="E28"/>
      <c s="302" r="F28"/>
      <c s="302" r="G28"/>
      <c s="302" r="H28"/>
      <c s="302" r="I28"/>
      <c s="302" r="J28"/>
      <c s="302" r="K28"/>
      <c s="302" r="L28"/>
      <c s="302" r="M28"/>
      <c s="302" r="N28"/>
      <c s="302" r="O28"/>
      <c s="302" r="P28"/>
      <c s="302" r="Q28"/>
      <c s="302" r="R28"/>
      <c s="302" r="S28"/>
      <c s="302" r="T28"/>
      <c s="302" r="U28"/>
      <c s="302" r="V28"/>
      <c s="302" r="W28"/>
      <c s="302" r="X28"/>
      <c s="302" r="Y28"/>
      <c s="302" r="Z28"/>
    </row>
    <row r="29">
      <c s="302" r="A29"/>
      <c s="307" r="B29"/>
      <c s="302" r="C29"/>
      <c s="302" r="D29"/>
      <c s="302" r="E29"/>
      <c s="302" r="F29"/>
      <c s="302" r="G29"/>
      <c s="302" r="H29"/>
      <c s="302" r="I29"/>
      <c s="302" r="J29"/>
      <c s="302" r="K29"/>
      <c s="302" r="L29"/>
      <c s="302" r="M29"/>
      <c s="302" r="N29"/>
      <c s="302" r="O29"/>
      <c s="302" r="P29"/>
      <c s="302" r="Q29"/>
      <c s="302" r="R29"/>
      <c s="302" r="S29"/>
      <c s="302" r="T29"/>
      <c s="302" r="U29"/>
      <c s="302" r="V29"/>
      <c s="302" r="W29"/>
      <c s="302" r="X29"/>
      <c s="302" r="Y29"/>
      <c s="302" r="Z29"/>
    </row>
    <row r="30">
      <c s="302" r="A30"/>
      <c s="307" r="B30"/>
      <c s="302" r="C30"/>
      <c s="302" r="D30"/>
      <c s="302" r="E30"/>
      <c s="302" r="F30"/>
      <c s="302" r="G30"/>
      <c s="302" r="H30"/>
      <c s="302" r="I30"/>
      <c s="302" r="J30"/>
      <c s="302" r="K30"/>
      <c s="302" r="L30"/>
      <c s="302" r="M30"/>
      <c s="302" r="N30"/>
      <c s="302" r="O30"/>
      <c s="302" r="P30"/>
      <c s="302" r="Q30"/>
      <c s="302" r="R30"/>
      <c s="302" r="S30"/>
      <c s="302" r="T30"/>
      <c s="302" r="U30"/>
      <c s="302" r="V30"/>
      <c s="302" r="W30"/>
      <c s="302" r="X30"/>
      <c s="302" r="Y30"/>
      <c s="302" r="Z30"/>
    </row>
    <row r="31">
      <c s="302" r="A31"/>
      <c s="307" r="B31"/>
      <c s="302" r="C31"/>
      <c s="302" r="D31"/>
      <c s="302" r="E31"/>
      <c s="302" r="F31"/>
      <c s="302" r="G31"/>
      <c s="302" r="H31"/>
      <c s="302" r="I31"/>
      <c s="302" r="J31"/>
      <c s="302" r="K31"/>
      <c s="302" r="L31"/>
      <c s="302" r="M31"/>
      <c s="302" r="N31"/>
      <c s="302" r="O31"/>
      <c s="302" r="P31"/>
      <c s="302" r="Q31"/>
      <c s="302" r="R31"/>
      <c s="302" r="S31"/>
      <c s="302" r="T31"/>
      <c s="302" r="U31"/>
      <c s="302" r="V31"/>
      <c s="302" r="W31"/>
      <c s="302" r="X31"/>
      <c s="302" r="Y31"/>
      <c s="302" r="Z31"/>
    </row>
    <row r="32">
      <c s="302" r="A32"/>
      <c s="307" r="B32"/>
      <c s="302" r="C32"/>
      <c s="302" r="D32"/>
      <c s="302" r="E32"/>
      <c s="302" r="F32"/>
      <c s="302" r="G32"/>
      <c s="302" r="H32"/>
      <c s="302" r="I32"/>
      <c s="302" r="J32"/>
      <c s="302" r="K32"/>
      <c s="302" r="L32"/>
      <c s="302" r="M32"/>
      <c s="302" r="N32"/>
      <c s="302" r="O32"/>
      <c s="302" r="P32"/>
      <c s="302" r="Q32"/>
      <c s="302" r="R32"/>
      <c s="302" r="S32"/>
      <c s="302" r="T32"/>
      <c s="302" r="U32"/>
      <c s="302" r="V32"/>
      <c s="302" r="W32"/>
      <c s="302" r="X32"/>
      <c s="302" r="Y32"/>
      <c s="302" r="Z32"/>
    </row>
    <row r="33">
      <c s="302" r="A33"/>
      <c s="307" r="B33"/>
      <c s="302" r="C33"/>
      <c s="302" r="D33"/>
      <c s="302" r="E33"/>
      <c s="302" r="F33"/>
      <c s="302" r="G33"/>
      <c s="302" r="H33"/>
      <c s="302" r="I33"/>
      <c s="302" r="J33"/>
      <c s="302" r="K33"/>
      <c s="302" r="L33"/>
      <c s="302" r="M33"/>
      <c s="302" r="N33"/>
      <c s="302" r="O33"/>
      <c s="302" r="P33"/>
      <c s="302" r="Q33"/>
      <c s="302" r="R33"/>
      <c s="302" r="S33"/>
      <c s="302" r="T33"/>
      <c s="302" r="U33"/>
      <c s="302" r="V33"/>
      <c s="302" r="W33"/>
      <c s="302" r="X33"/>
      <c s="302" r="Y33"/>
      <c s="302" r="Z33"/>
    </row>
    <row r="34">
      <c s="302" r="A34"/>
      <c s="307" r="B34"/>
      <c s="302" r="C34"/>
      <c s="302" r="D34"/>
      <c s="302" r="E34"/>
      <c s="302" r="F34"/>
      <c s="302" r="G34"/>
      <c s="302" r="H34"/>
      <c s="302" r="I34"/>
      <c s="302" r="J34"/>
      <c s="302" r="K34"/>
      <c s="302" r="L34"/>
      <c s="302" r="M34"/>
      <c s="302" r="N34"/>
      <c s="302" r="O34"/>
      <c s="302" r="P34"/>
      <c s="302" r="Q34"/>
      <c s="302" r="R34"/>
      <c s="302" r="S34"/>
      <c s="302" r="T34"/>
      <c s="302" r="U34"/>
      <c s="302" r="V34"/>
      <c s="302" r="W34"/>
      <c s="302" r="X34"/>
      <c s="302" r="Y34"/>
      <c s="302" r="Z34"/>
    </row>
    <row r="35">
      <c s="302" r="A35"/>
      <c s="307" r="B35"/>
      <c s="302" r="C35"/>
      <c s="302" r="D35"/>
      <c s="302" r="E35"/>
      <c s="302" r="F35"/>
      <c s="302" r="G35"/>
      <c s="302" r="H35"/>
      <c s="302" r="I35"/>
      <c s="302" r="J35"/>
      <c s="302" r="K35"/>
      <c s="302" r="L35"/>
      <c s="302" r="M35"/>
      <c s="302" r="N35"/>
      <c s="302" r="O35"/>
      <c s="302" r="P35"/>
      <c s="302" r="Q35"/>
      <c s="302" r="R35"/>
      <c s="302" r="S35"/>
      <c s="302" r="T35"/>
      <c s="302" r="U35"/>
      <c s="302" r="V35"/>
      <c s="302" r="W35"/>
      <c s="302" r="X35"/>
      <c s="302" r="Y35"/>
      <c s="302" r="Z35"/>
    </row>
    <row r="36">
      <c s="302" r="A36"/>
      <c s="307" r="B36"/>
      <c s="302" r="C36"/>
      <c s="302" r="D36"/>
      <c s="302" r="E36"/>
      <c s="302" r="F36"/>
      <c s="302" r="G36"/>
      <c s="302" r="H36"/>
      <c s="302" r="I36"/>
      <c s="302" r="J36"/>
      <c s="302" r="K36"/>
      <c s="302" r="L36"/>
      <c s="302" r="M36"/>
      <c s="302" r="N36"/>
      <c s="302" r="O36"/>
      <c s="302" r="P36"/>
      <c s="302" r="Q36"/>
      <c s="302" r="R36"/>
      <c s="302" r="S36"/>
      <c s="302" r="T36"/>
      <c s="302" r="U36"/>
      <c s="302" r="V36"/>
      <c s="302" r="W36"/>
      <c s="302" r="X36"/>
      <c s="302" r="Y36"/>
      <c s="302" r="Z36"/>
    </row>
    <row r="37">
      <c s="302" r="A37"/>
      <c s="307" r="B37"/>
      <c s="302" r="C37"/>
      <c s="302" r="D37"/>
      <c s="302" r="E37"/>
      <c s="302" r="F37"/>
      <c s="302" r="G37"/>
      <c s="302" r="H37"/>
      <c s="302" r="I37"/>
      <c s="302" r="J37"/>
      <c s="302" r="K37"/>
      <c s="302" r="L37"/>
      <c s="302" r="M37"/>
      <c s="302" r="N37"/>
      <c s="302" r="O37"/>
      <c s="302" r="P37"/>
      <c s="302" r="Q37"/>
      <c s="302" r="R37"/>
      <c s="302" r="S37"/>
      <c s="302" r="T37"/>
      <c s="302" r="U37"/>
      <c s="302" r="V37"/>
      <c s="302" r="W37"/>
      <c s="302" r="X37"/>
      <c s="302" r="Y37"/>
      <c s="302" r="Z37"/>
    </row>
    <row r="38">
      <c s="302" r="A38"/>
      <c s="307" r="B38"/>
      <c s="302" r="C38"/>
      <c s="302" r="D38"/>
      <c s="302" r="E38"/>
      <c s="302" r="F38"/>
      <c s="302" r="G38"/>
      <c s="302" r="H38"/>
      <c s="302" r="I38"/>
      <c s="302" r="J38"/>
      <c s="302" r="K38"/>
      <c s="302" r="L38"/>
      <c s="302" r="M38"/>
      <c s="302" r="N38"/>
      <c s="302" r="O38"/>
      <c s="302" r="P38"/>
      <c s="302" r="Q38"/>
      <c s="302" r="R38"/>
      <c s="302" r="S38"/>
      <c s="302" r="T38"/>
      <c s="302" r="U38"/>
      <c s="302" r="V38"/>
      <c s="302" r="W38"/>
      <c s="302" r="X38"/>
      <c s="302" r="Y38"/>
      <c s="302" r="Z38"/>
    </row>
    <row r="39">
      <c s="302" r="A39"/>
      <c s="307" r="B39"/>
      <c s="302" r="C39"/>
      <c s="302" r="D39"/>
      <c s="302" r="E39"/>
      <c s="302" r="F39"/>
      <c s="302" r="G39"/>
      <c s="302" r="H39"/>
      <c s="302" r="I39"/>
      <c s="302" r="J39"/>
      <c s="302" r="K39"/>
      <c s="302" r="L39"/>
      <c s="302" r="M39"/>
      <c s="302" r="N39"/>
      <c s="302" r="O39"/>
      <c s="302" r="P39"/>
      <c s="302" r="Q39"/>
      <c s="302" r="R39"/>
      <c s="302" r="S39"/>
      <c s="302" r="T39"/>
      <c s="302" r="U39"/>
      <c s="302" r="V39"/>
      <c s="302" r="W39"/>
      <c s="302" r="X39"/>
      <c s="302" r="Y39"/>
      <c s="302" r="Z39"/>
    </row>
    <row r="40">
      <c s="302" r="A40"/>
      <c s="307" r="B40"/>
      <c s="302" r="C40"/>
      <c s="302" r="D40"/>
      <c s="302" r="E40"/>
      <c s="302" r="F40"/>
      <c s="302" r="G40"/>
      <c s="302" r="H40"/>
      <c s="302" r="I40"/>
      <c s="302" r="J40"/>
      <c s="302" r="K40"/>
      <c s="302" r="L40"/>
      <c s="302" r="M40"/>
      <c s="302" r="N40"/>
      <c s="302" r="O40"/>
      <c s="302" r="P40"/>
      <c s="302" r="Q40"/>
      <c s="302" r="R40"/>
      <c s="302" r="S40"/>
      <c s="302" r="T40"/>
      <c s="302" r="U40"/>
      <c s="302" r="V40"/>
      <c s="302" r="W40"/>
      <c s="302" r="X40"/>
      <c s="302" r="Y40"/>
      <c s="302" r="Z40"/>
    </row>
    <row r="41">
      <c s="302" r="A41"/>
      <c s="307" r="B41"/>
      <c s="302" r="C41"/>
      <c s="302" r="D41"/>
      <c s="302" r="E41"/>
      <c s="302" r="F41"/>
      <c s="302" r="G41"/>
      <c s="302" r="H41"/>
      <c s="302" r="I41"/>
      <c s="302" r="J41"/>
      <c s="302" r="K41"/>
      <c s="302" r="L41"/>
      <c s="302" r="M41"/>
      <c s="302" r="N41"/>
      <c s="302" r="O41"/>
      <c s="302" r="P41"/>
      <c s="302" r="Q41"/>
      <c s="302" r="R41"/>
      <c s="302" r="S41"/>
      <c s="302" r="T41"/>
      <c s="302" r="U41"/>
      <c s="302" r="V41"/>
      <c s="302" r="W41"/>
      <c s="302" r="X41"/>
      <c s="302" r="Y41"/>
      <c s="302" r="Z41"/>
    </row>
    <row r="42">
      <c s="302" r="A42"/>
      <c s="307" r="B42"/>
      <c s="302" r="C42"/>
      <c s="302" r="D42"/>
      <c s="302" r="E42"/>
      <c s="302" r="F42"/>
      <c s="302" r="G42"/>
      <c s="302" r="H42"/>
      <c s="302" r="I42"/>
      <c s="302" r="J42"/>
      <c s="302" r="K42"/>
      <c s="302" r="L42"/>
      <c s="302" r="M42"/>
      <c s="302" r="N42"/>
      <c s="302" r="O42"/>
      <c s="302" r="P42"/>
      <c s="302" r="Q42"/>
      <c s="302" r="R42"/>
      <c s="302" r="S42"/>
      <c s="302" r="T42"/>
      <c s="302" r="U42"/>
      <c s="302" r="V42"/>
      <c s="302" r="W42"/>
      <c s="302" r="X42"/>
      <c s="302" r="Y42"/>
      <c s="302" r="Z42"/>
    </row>
    <row r="43">
      <c s="302" r="A43"/>
      <c s="307" r="B43"/>
      <c s="302" r="C43"/>
      <c s="302" r="D43"/>
      <c s="302" r="E43"/>
      <c s="302" r="F43"/>
      <c s="302" r="G43"/>
      <c s="302" r="H43"/>
      <c s="302" r="I43"/>
      <c s="302" r="J43"/>
      <c s="302" r="K43"/>
      <c s="302" r="L43"/>
      <c s="302" r="M43"/>
      <c s="302" r="N43"/>
      <c s="302" r="O43"/>
      <c s="302" r="P43"/>
      <c s="302" r="Q43"/>
      <c s="302" r="R43"/>
      <c s="302" r="S43"/>
      <c s="302" r="T43"/>
      <c s="302" r="U43"/>
      <c s="302" r="V43"/>
      <c s="302" r="W43"/>
      <c s="302" r="X43"/>
      <c s="302" r="Y43"/>
      <c s="302" r="Z43"/>
    </row>
    <row r="44">
      <c s="302" r="A44"/>
      <c s="307" r="B44"/>
      <c s="302" r="C44"/>
      <c s="302" r="D44"/>
      <c s="302" r="E44"/>
      <c s="302" r="F44"/>
      <c s="302" r="G44"/>
      <c s="302" r="H44"/>
      <c s="302" r="I44"/>
      <c s="302" r="J44"/>
      <c s="302" r="K44"/>
      <c s="302" r="L44"/>
      <c s="302" r="M44"/>
      <c s="302" r="N44"/>
      <c s="302" r="O44"/>
      <c s="302" r="P44"/>
      <c s="302" r="Q44"/>
      <c s="302" r="R44"/>
      <c s="302" r="S44"/>
      <c s="302" r="T44"/>
      <c s="302" r="U44"/>
      <c s="302" r="V44"/>
      <c s="302" r="W44"/>
      <c s="302" r="X44"/>
      <c s="302" r="Y44"/>
      <c s="302" r="Z44"/>
    </row>
    <row r="45">
      <c s="302" r="A45"/>
      <c s="307" r="B45"/>
      <c s="302" r="C45"/>
      <c s="302" r="D45"/>
      <c s="302" r="E45"/>
      <c s="302" r="F45"/>
      <c s="302" r="G45"/>
      <c s="302" r="H45"/>
      <c s="302" r="I45"/>
      <c s="302" r="J45"/>
      <c s="302" r="K45"/>
      <c s="302" r="L45"/>
      <c s="302" r="M45"/>
      <c s="302" r="N45"/>
      <c s="302" r="O45"/>
      <c s="302" r="P45"/>
      <c s="302" r="Q45"/>
      <c s="302" r="R45"/>
      <c s="302" r="S45"/>
      <c s="302" r="T45"/>
      <c s="302" r="U45"/>
      <c s="302" r="V45"/>
      <c s="302" r="W45"/>
      <c s="302" r="X45"/>
      <c s="302" r="Y45"/>
      <c s="302" r="Z45"/>
    </row>
    <row r="46">
      <c s="302" r="A46"/>
      <c s="307" r="B46"/>
      <c s="302" r="C46"/>
      <c s="302" r="D46"/>
      <c s="302" r="E46"/>
      <c s="302" r="F46"/>
      <c s="302" r="G46"/>
      <c s="302" r="H46"/>
      <c s="302" r="I46"/>
      <c s="302" r="J46"/>
      <c s="302" r="K46"/>
      <c s="302" r="L46"/>
      <c s="302" r="M46"/>
      <c s="302" r="N46"/>
      <c s="302" r="O46"/>
      <c s="302" r="P46"/>
      <c s="302" r="Q46"/>
      <c s="302" r="R46"/>
      <c s="302" r="S46"/>
      <c s="302" r="T46"/>
      <c s="302" r="U46"/>
      <c s="302" r="V46"/>
      <c s="302" r="W46"/>
      <c s="302" r="X46"/>
      <c s="302" r="Y46"/>
      <c s="302" r="Z46"/>
    </row>
    <row r="47">
      <c s="302" r="A47"/>
      <c s="307" r="B47"/>
      <c s="302" r="C47"/>
      <c s="302" r="D47"/>
      <c s="302" r="E47"/>
      <c s="302" r="F47"/>
      <c s="302" r="G47"/>
      <c s="302" r="H47"/>
      <c s="302" r="I47"/>
      <c s="302" r="J47"/>
      <c s="302" r="K47"/>
      <c s="302" r="L47"/>
      <c s="302" r="M47"/>
      <c s="302" r="N47"/>
      <c s="302" r="O47"/>
      <c s="302" r="P47"/>
      <c s="302" r="Q47"/>
      <c s="302" r="R47"/>
      <c s="302" r="S47"/>
      <c s="302" r="T47"/>
      <c s="302" r="U47"/>
      <c s="302" r="V47"/>
      <c s="302" r="W47"/>
      <c s="302" r="X47"/>
      <c s="302" r="Y47"/>
      <c s="302" r="Z47"/>
    </row>
    <row r="48">
      <c s="302" r="A48"/>
      <c s="307" r="B48"/>
      <c s="302" r="C48"/>
      <c s="302" r="D48"/>
      <c s="302" r="E48"/>
      <c s="302" r="F48"/>
      <c s="302" r="G48"/>
      <c s="302" r="H48"/>
      <c s="302" r="I48"/>
      <c s="302" r="J48"/>
      <c s="302" r="K48"/>
      <c s="302" r="L48"/>
      <c s="302" r="M48"/>
      <c s="302" r="N48"/>
      <c s="302" r="O48"/>
      <c s="302" r="P48"/>
      <c s="302" r="Q48"/>
      <c s="302" r="R48"/>
      <c s="302" r="S48"/>
      <c s="302" r="T48"/>
      <c s="302" r="U48"/>
      <c s="302" r="V48"/>
      <c s="302" r="W48"/>
      <c s="302" r="X48"/>
      <c s="302" r="Y48"/>
      <c s="302" r="Z48"/>
    </row>
    <row r="49">
      <c s="302" r="A49"/>
      <c s="307" r="B49"/>
      <c s="302" r="C49"/>
      <c s="302" r="D49"/>
      <c s="302" r="E49"/>
      <c s="302" r="F49"/>
      <c s="302" r="G49"/>
      <c s="302" r="H49"/>
      <c s="302" r="I49"/>
      <c s="302" r="J49"/>
      <c s="302" r="K49"/>
      <c s="302" r="L49"/>
      <c s="302" r="M49"/>
      <c s="302" r="N49"/>
      <c s="302" r="O49"/>
      <c s="302" r="P49"/>
      <c s="302" r="Q49"/>
      <c s="302" r="R49"/>
      <c s="302" r="S49"/>
      <c s="302" r="T49"/>
      <c s="302" r="U49"/>
      <c s="302" r="V49"/>
      <c s="302" r="W49"/>
      <c s="302" r="X49"/>
      <c s="302" r="Y49"/>
      <c s="302" r="Z49"/>
    </row>
    <row r="50">
      <c s="302" r="A50"/>
      <c s="307" r="B50"/>
      <c s="302" r="C50"/>
      <c s="302" r="D50"/>
      <c s="302" r="E50"/>
      <c s="302" r="F50"/>
      <c s="302" r="G50"/>
      <c s="302" r="H50"/>
      <c s="302" r="I50"/>
      <c s="302" r="J50"/>
      <c s="302" r="K50"/>
      <c s="302" r="L50"/>
      <c s="302" r="M50"/>
      <c s="302" r="N50"/>
      <c s="302" r="O50"/>
      <c s="302" r="P50"/>
      <c s="302" r="Q50"/>
      <c s="302" r="R50"/>
      <c s="302" r="S50"/>
      <c s="302" r="T50"/>
      <c s="302" r="U50"/>
      <c s="302" r="V50"/>
      <c s="302" r="W50"/>
      <c s="302" r="X50"/>
      <c s="302" r="Y50"/>
      <c s="302" r="Z50"/>
    </row>
    <row r="51">
      <c s="302" r="A51"/>
      <c s="307" r="B51"/>
      <c s="302" r="C51"/>
      <c s="302" r="D51"/>
      <c s="302" r="E51"/>
      <c s="302" r="F51"/>
      <c s="302" r="G51"/>
      <c s="302" r="H51"/>
      <c s="302" r="I51"/>
      <c s="302" r="J51"/>
      <c s="302" r="K51"/>
      <c s="302" r="L51"/>
      <c s="302" r="M51"/>
      <c s="302" r="N51"/>
      <c s="302" r="O51"/>
      <c s="302" r="P51"/>
      <c s="302" r="Q51"/>
      <c s="302" r="R51"/>
      <c s="302" r="S51"/>
      <c s="302" r="T51"/>
      <c s="302" r="U51"/>
      <c s="302" r="V51"/>
      <c s="302" r="W51"/>
      <c s="302" r="X51"/>
      <c s="302" r="Y51"/>
      <c s="302" r="Z51"/>
    </row>
    <row r="52">
      <c s="302" r="A52"/>
      <c s="307" r="B52"/>
      <c s="302" r="C52"/>
      <c s="302" r="D52"/>
      <c s="302" r="E52"/>
      <c s="302" r="F52"/>
      <c s="302" r="G52"/>
      <c s="302" r="H52"/>
      <c s="302" r="I52"/>
      <c s="302" r="J52"/>
      <c s="302" r="K52"/>
      <c s="302" r="L52"/>
      <c s="302" r="M52"/>
      <c s="302" r="N52"/>
      <c s="302" r="O52"/>
      <c s="302" r="P52"/>
      <c s="302" r="Q52"/>
      <c s="302" r="R52"/>
      <c s="302" r="S52"/>
      <c s="302" r="T52"/>
      <c s="302" r="U52"/>
      <c s="302" r="V52"/>
      <c s="302" r="W52"/>
      <c s="302" r="X52"/>
      <c s="302" r="Y52"/>
      <c s="302" r="Z52"/>
    </row>
    <row r="53">
      <c s="302" r="A53"/>
      <c s="307" r="B53"/>
      <c s="302" r="C53"/>
      <c s="302" r="D53"/>
      <c s="302" r="E53"/>
      <c s="302" r="F53"/>
      <c s="302" r="G53"/>
      <c s="302" r="H53"/>
      <c s="302" r="I53"/>
      <c s="302" r="J53"/>
      <c s="302" r="K53"/>
      <c s="302" r="L53"/>
      <c s="302" r="M53"/>
      <c s="302" r="N53"/>
      <c s="302" r="O53"/>
      <c s="302" r="P53"/>
      <c s="302" r="Q53"/>
      <c s="302" r="R53"/>
      <c s="302" r="S53"/>
      <c s="302" r="T53"/>
      <c s="302" r="U53"/>
      <c s="302" r="V53"/>
      <c s="302" r="W53"/>
      <c s="302" r="X53"/>
      <c s="302" r="Y53"/>
      <c s="302" r="Z53"/>
    </row>
    <row r="54">
      <c s="302" r="A54"/>
      <c s="307" r="B54"/>
      <c s="302" r="C54"/>
      <c s="302" r="D54"/>
      <c s="302" r="E54"/>
      <c s="302" r="F54"/>
      <c s="302" r="G54"/>
      <c s="302" r="H54"/>
      <c s="302" r="I54"/>
      <c s="302" r="J54"/>
      <c s="302" r="K54"/>
      <c s="302" r="L54"/>
      <c s="302" r="M54"/>
      <c s="302" r="N54"/>
      <c s="302" r="O54"/>
      <c s="302" r="P54"/>
      <c s="302" r="Q54"/>
      <c s="302" r="R54"/>
      <c s="302" r="S54"/>
      <c s="302" r="T54"/>
      <c s="302" r="U54"/>
      <c s="302" r="V54"/>
      <c s="302" r="W54"/>
      <c s="302" r="X54"/>
      <c s="302" r="Y54"/>
      <c s="302" r="Z54"/>
    </row>
    <row r="55">
      <c s="302" r="A55"/>
      <c s="307" r="B55"/>
      <c s="302" r="C55"/>
      <c s="302" r="D55"/>
      <c s="302" r="E55"/>
      <c s="302" r="F55"/>
      <c s="302" r="G55"/>
      <c s="302" r="H55"/>
      <c s="302" r="I55"/>
      <c s="302" r="J55"/>
      <c s="302" r="K55"/>
      <c s="302" r="L55"/>
      <c s="302" r="M55"/>
      <c s="302" r="N55"/>
      <c s="302" r="O55"/>
      <c s="302" r="P55"/>
      <c s="302" r="Q55"/>
      <c s="302" r="R55"/>
      <c s="302" r="S55"/>
      <c s="302" r="T55"/>
      <c s="302" r="U55"/>
      <c s="302" r="V55"/>
      <c s="302" r="W55"/>
      <c s="302" r="X55"/>
      <c s="302" r="Y55"/>
      <c s="302" r="Z55"/>
    </row>
    <row r="56">
      <c s="302" r="A56"/>
      <c s="307" r="B56"/>
      <c s="302" r="C56"/>
      <c s="302" r="D56"/>
      <c s="302" r="E56"/>
      <c s="302" r="F56"/>
      <c s="302" r="G56"/>
      <c s="302" r="H56"/>
      <c s="302" r="I56"/>
      <c s="302" r="J56"/>
      <c s="302" r="K56"/>
      <c s="302" r="L56"/>
      <c s="302" r="M56"/>
      <c s="302" r="N56"/>
      <c s="302" r="O56"/>
      <c s="302" r="P56"/>
      <c s="302" r="Q56"/>
      <c s="302" r="R56"/>
      <c s="302" r="S56"/>
      <c s="302" r="T56"/>
      <c s="302" r="U56"/>
      <c s="302" r="V56"/>
      <c s="302" r="W56"/>
      <c s="302" r="X56"/>
      <c s="302" r="Y56"/>
      <c s="302" r="Z56"/>
    </row>
    <row r="57">
      <c s="302" r="A57"/>
      <c s="307" r="B57"/>
      <c s="302" r="C57"/>
      <c s="302" r="D57"/>
      <c s="302" r="E57"/>
      <c s="302" r="F57"/>
      <c s="302" r="G57"/>
      <c s="302" r="H57"/>
      <c s="302" r="I57"/>
      <c s="302" r="J57"/>
      <c s="302" r="K57"/>
      <c s="302" r="L57"/>
      <c s="302" r="M57"/>
      <c s="302" r="N57"/>
      <c s="302" r="O57"/>
      <c s="302" r="P57"/>
      <c s="302" r="Q57"/>
      <c s="302" r="R57"/>
      <c s="302" r="S57"/>
      <c s="302" r="T57"/>
      <c s="302" r="U57"/>
      <c s="302" r="V57"/>
      <c s="302" r="W57"/>
      <c s="302" r="X57"/>
      <c s="302" r="Y57"/>
      <c s="302" r="Z57"/>
    </row>
    <row r="58">
      <c s="302" r="A58"/>
      <c s="307" r="B58"/>
      <c s="302" r="C58"/>
      <c s="302" r="D58"/>
      <c s="302" r="E58"/>
      <c s="302" r="F58"/>
      <c s="302" r="G58"/>
      <c s="302" r="H58"/>
      <c s="302" r="I58"/>
      <c s="302" r="J58"/>
      <c s="302" r="K58"/>
      <c s="302" r="L58"/>
      <c s="302" r="M58"/>
      <c s="302" r="N58"/>
      <c s="302" r="O58"/>
      <c s="302" r="P58"/>
      <c s="302" r="Q58"/>
      <c s="302" r="R58"/>
      <c s="302" r="S58"/>
      <c s="302" r="T58"/>
      <c s="302" r="U58"/>
      <c s="302" r="V58"/>
      <c s="302" r="W58"/>
      <c s="302" r="X58"/>
      <c s="302" r="Y58"/>
      <c s="302" r="Z58"/>
    </row>
    <row r="59">
      <c s="302" r="A59"/>
      <c s="307" r="B59"/>
      <c s="302" r="C59"/>
      <c s="302" r="D59"/>
      <c s="302" r="E59"/>
      <c s="302" r="F59"/>
      <c s="302" r="G59"/>
      <c s="302" r="H59"/>
      <c s="302" r="I59"/>
      <c s="302" r="J59"/>
      <c s="302" r="K59"/>
      <c s="302" r="L59"/>
      <c s="302" r="M59"/>
      <c s="302" r="N59"/>
      <c s="302" r="O59"/>
      <c s="302" r="P59"/>
      <c s="302" r="Q59"/>
      <c s="302" r="R59"/>
      <c s="302" r="S59"/>
      <c s="302" r="T59"/>
      <c s="302" r="U59"/>
      <c s="302" r="V59"/>
      <c s="302" r="W59"/>
      <c s="302" r="X59"/>
      <c s="302" r="Y59"/>
      <c s="302" r="Z59"/>
    </row>
    <row r="60">
      <c s="302" r="A60"/>
      <c s="307" r="B60"/>
      <c s="302" r="C60"/>
      <c s="302" r="D60"/>
      <c s="302" r="E60"/>
      <c s="302" r="F60"/>
      <c s="302" r="G60"/>
      <c s="302" r="H60"/>
      <c s="302" r="I60"/>
      <c s="302" r="J60"/>
      <c s="302" r="K60"/>
      <c s="302" r="L60"/>
      <c s="302" r="M60"/>
      <c s="302" r="N60"/>
      <c s="302" r="O60"/>
      <c s="302" r="P60"/>
      <c s="302" r="Q60"/>
      <c s="302" r="R60"/>
      <c s="302" r="S60"/>
      <c s="302" r="T60"/>
      <c s="302" r="U60"/>
      <c s="302" r="V60"/>
      <c s="302" r="W60"/>
      <c s="302" r="X60"/>
      <c s="302" r="Y60"/>
      <c s="302" r="Z60"/>
    </row>
    <row r="61">
      <c s="302" r="A61"/>
      <c s="307" r="B61"/>
      <c s="302" r="C61"/>
      <c s="302" r="D61"/>
      <c s="302" r="E61"/>
      <c s="302" r="F61"/>
      <c s="302" r="G61"/>
      <c s="302" r="H61"/>
      <c s="302" r="I61"/>
      <c s="302" r="J61"/>
      <c s="302" r="K61"/>
      <c s="302" r="L61"/>
      <c s="302" r="M61"/>
      <c s="302" r="N61"/>
      <c s="302" r="O61"/>
      <c s="302" r="P61"/>
      <c s="302" r="Q61"/>
      <c s="302" r="R61"/>
      <c s="302" r="S61"/>
      <c s="302" r="T61"/>
      <c s="302" r="U61"/>
      <c s="302" r="V61"/>
      <c s="302" r="W61"/>
      <c s="302" r="X61"/>
      <c s="302" r="Y61"/>
      <c s="302" r="Z61"/>
    </row>
    <row r="62">
      <c s="302" r="A62"/>
      <c s="307" r="B62"/>
      <c s="302" r="C62"/>
      <c s="302" r="D62"/>
      <c s="302" r="E62"/>
      <c s="302" r="F62"/>
      <c s="302" r="G62"/>
      <c s="302" r="H62"/>
      <c s="302" r="I62"/>
      <c s="302" r="J62"/>
      <c s="302" r="K62"/>
      <c s="302" r="L62"/>
      <c s="302" r="M62"/>
      <c s="302" r="N62"/>
      <c s="302" r="O62"/>
      <c s="302" r="P62"/>
      <c s="302" r="Q62"/>
      <c s="302" r="R62"/>
      <c s="302" r="S62"/>
      <c s="302" r="T62"/>
      <c s="302" r="U62"/>
      <c s="302" r="V62"/>
      <c s="302" r="W62"/>
      <c s="302" r="X62"/>
      <c s="302" r="Y62"/>
      <c s="302" r="Z62"/>
    </row>
    <row r="63">
      <c s="302" r="A63"/>
      <c s="307" r="B63"/>
      <c s="302" r="C63"/>
      <c s="302" r="D63"/>
      <c s="302" r="E63"/>
      <c s="302" r="F63"/>
      <c s="302" r="G63"/>
      <c s="302" r="H63"/>
      <c s="302" r="I63"/>
      <c s="302" r="J63"/>
      <c s="302" r="K63"/>
      <c s="302" r="L63"/>
      <c s="302" r="M63"/>
      <c s="302" r="N63"/>
      <c s="302" r="O63"/>
      <c s="302" r="P63"/>
      <c s="302" r="Q63"/>
      <c s="302" r="R63"/>
      <c s="302" r="S63"/>
      <c s="302" r="T63"/>
      <c s="302" r="U63"/>
      <c s="302" r="V63"/>
      <c s="302" r="W63"/>
      <c s="302" r="X63"/>
      <c s="302" r="Y63"/>
      <c s="302" r="Z63"/>
    </row>
    <row r="64">
      <c s="302" r="A64"/>
      <c s="307" r="B64"/>
      <c s="302" r="C64"/>
      <c s="302" r="D64"/>
      <c s="302" r="E64"/>
      <c s="302" r="F64"/>
      <c s="302" r="G64"/>
      <c s="302" r="H64"/>
      <c s="302" r="I64"/>
      <c s="302" r="J64"/>
      <c s="302" r="K64"/>
      <c s="302" r="L64"/>
      <c s="302" r="M64"/>
      <c s="302" r="N64"/>
      <c s="302" r="O64"/>
      <c s="302" r="P64"/>
      <c s="302" r="Q64"/>
      <c s="302" r="R64"/>
      <c s="302" r="S64"/>
      <c s="302" r="T64"/>
      <c s="302" r="U64"/>
      <c s="302" r="V64"/>
      <c s="302" r="W64"/>
      <c s="302" r="X64"/>
      <c s="302" r="Y64"/>
      <c s="302" r="Z64"/>
    </row>
    <row r="65">
      <c s="302" r="A65"/>
      <c s="307" r="B65"/>
      <c s="302" r="C65"/>
      <c s="302" r="D65"/>
      <c s="302" r="E65"/>
      <c s="302" r="F65"/>
      <c s="302" r="G65"/>
      <c s="302" r="H65"/>
      <c s="302" r="I65"/>
      <c s="302" r="J65"/>
      <c s="302" r="K65"/>
      <c s="302" r="L65"/>
      <c s="302" r="M65"/>
      <c s="302" r="N65"/>
      <c s="302" r="O65"/>
      <c s="302" r="P65"/>
      <c s="302" r="Q65"/>
      <c s="302" r="R65"/>
      <c s="302" r="S65"/>
      <c s="302" r="T65"/>
      <c s="302" r="U65"/>
      <c s="302" r="V65"/>
      <c s="302" r="W65"/>
      <c s="302" r="X65"/>
      <c s="302" r="Y65"/>
      <c s="302" r="Z65"/>
    </row>
    <row r="66">
      <c s="302" r="A66"/>
      <c s="307" r="B66"/>
      <c s="302" r="C66"/>
      <c s="302" r="D66"/>
      <c s="302" r="E66"/>
      <c s="302" r="F66"/>
      <c s="302" r="G66"/>
      <c s="302" r="H66"/>
      <c s="302" r="I66"/>
      <c s="302" r="J66"/>
      <c s="302" r="K66"/>
      <c s="302" r="L66"/>
      <c s="302" r="M66"/>
      <c s="302" r="N66"/>
      <c s="302" r="O66"/>
      <c s="302" r="P66"/>
      <c s="302" r="Q66"/>
      <c s="302" r="R66"/>
      <c s="302" r="S66"/>
      <c s="302" r="T66"/>
      <c s="302" r="U66"/>
      <c s="302" r="V66"/>
      <c s="302" r="W66"/>
      <c s="302" r="X66"/>
      <c s="302" r="Y66"/>
      <c s="302" r="Z66"/>
    </row>
    <row r="67">
      <c s="302" r="A67"/>
      <c s="307" r="B67"/>
      <c s="302" r="C67"/>
      <c s="302" r="D67"/>
      <c s="302" r="E67"/>
      <c s="302" r="F67"/>
      <c s="302" r="G67"/>
      <c s="302" r="H67"/>
      <c s="302" r="I67"/>
      <c s="302" r="J67"/>
      <c s="302" r="K67"/>
      <c s="302" r="L67"/>
      <c s="302" r="M67"/>
      <c s="302" r="N67"/>
      <c s="302" r="O67"/>
      <c s="302" r="P67"/>
      <c s="302" r="Q67"/>
      <c s="302" r="R67"/>
      <c s="302" r="S67"/>
      <c s="302" r="T67"/>
      <c s="302" r="U67"/>
      <c s="302" r="V67"/>
      <c s="302" r="W67"/>
      <c s="302" r="X67"/>
      <c s="302" r="Y67"/>
      <c s="302" r="Z67"/>
    </row>
    <row r="68">
      <c s="302" r="A68"/>
      <c s="307" r="B68"/>
      <c s="302" r="C68"/>
      <c s="302" r="D68"/>
      <c s="302" r="E68"/>
      <c s="302" r="F68"/>
      <c s="302" r="G68"/>
      <c s="302" r="H68"/>
      <c s="302" r="I68"/>
      <c s="302" r="J68"/>
      <c s="302" r="K68"/>
      <c s="302" r="L68"/>
      <c s="302" r="M68"/>
      <c s="302" r="N68"/>
      <c s="302" r="O68"/>
      <c s="302" r="P68"/>
      <c s="302" r="Q68"/>
      <c s="302" r="R68"/>
      <c s="302" r="S68"/>
      <c s="302" r="T68"/>
      <c s="302" r="U68"/>
      <c s="302" r="V68"/>
      <c s="302" r="W68"/>
      <c s="302" r="X68"/>
      <c s="302" r="Y68"/>
      <c s="302" r="Z68"/>
    </row>
    <row r="69">
      <c s="302" r="A69"/>
      <c s="307" r="B69"/>
      <c s="302" r="C69"/>
      <c s="302" r="D69"/>
      <c s="302" r="E69"/>
      <c s="302" r="F69"/>
      <c s="302" r="G69"/>
      <c s="302" r="H69"/>
      <c s="302" r="I69"/>
      <c s="302" r="J69"/>
      <c s="302" r="K69"/>
      <c s="302" r="L69"/>
      <c s="302" r="M69"/>
      <c s="302" r="N69"/>
      <c s="302" r="O69"/>
      <c s="302" r="P69"/>
      <c s="302" r="Q69"/>
      <c s="302" r="R69"/>
      <c s="302" r="S69"/>
      <c s="302" r="T69"/>
      <c s="302" r="U69"/>
      <c s="302" r="V69"/>
      <c s="302" r="W69"/>
      <c s="302" r="X69"/>
      <c s="302" r="Y69"/>
      <c s="302" r="Z69"/>
    </row>
    <row r="70">
      <c s="302" r="A70"/>
      <c s="307" r="B70"/>
      <c s="302" r="C70"/>
      <c s="302" r="D70"/>
      <c s="302" r="E70"/>
      <c s="302" r="F70"/>
      <c s="302" r="G70"/>
      <c s="302" r="H70"/>
      <c s="302" r="I70"/>
      <c s="302" r="J70"/>
      <c s="302" r="K70"/>
      <c s="302" r="L70"/>
      <c s="302" r="M70"/>
      <c s="302" r="N70"/>
      <c s="302" r="O70"/>
      <c s="302" r="P70"/>
      <c s="302" r="Q70"/>
      <c s="302" r="R70"/>
      <c s="302" r="S70"/>
      <c s="302" r="T70"/>
      <c s="302" r="U70"/>
      <c s="302" r="V70"/>
      <c s="302" r="W70"/>
      <c s="302" r="X70"/>
      <c s="302" r="Y70"/>
      <c s="302" r="Z70"/>
    </row>
    <row r="71">
      <c s="302" r="A71"/>
      <c s="307" r="B71"/>
      <c s="302" r="C71"/>
      <c s="302" r="D71"/>
      <c s="302" r="E71"/>
      <c s="302" r="F71"/>
      <c s="302" r="G71"/>
      <c s="302" r="H71"/>
      <c s="302" r="I71"/>
      <c s="302" r="J71"/>
      <c s="302" r="K71"/>
      <c s="302" r="L71"/>
      <c s="302" r="M71"/>
      <c s="302" r="N71"/>
      <c s="302" r="O71"/>
      <c s="302" r="P71"/>
      <c s="302" r="Q71"/>
      <c s="302" r="R71"/>
      <c s="302" r="S71"/>
      <c s="302" r="T71"/>
      <c s="302" r="U71"/>
      <c s="302" r="V71"/>
      <c s="302" r="W71"/>
      <c s="302" r="X71"/>
      <c s="302" r="Y71"/>
      <c s="302" r="Z71"/>
    </row>
    <row r="72">
      <c s="302" r="A72"/>
      <c s="307" r="B72"/>
      <c s="302" r="C72"/>
      <c s="302" r="D72"/>
      <c s="302" r="E72"/>
      <c s="302" r="F72"/>
      <c s="302" r="G72"/>
      <c s="302" r="H72"/>
      <c s="302" r="I72"/>
      <c s="302" r="J72"/>
      <c s="302" r="K72"/>
      <c s="302" r="L72"/>
      <c s="302" r="M72"/>
      <c s="302" r="N72"/>
      <c s="302" r="O72"/>
      <c s="302" r="P72"/>
      <c s="302" r="Q72"/>
      <c s="302" r="R72"/>
      <c s="302" r="S72"/>
      <c s="302" r="T72"/>
      <c s="302" r="U72"/>
      <c s="302" r="V72"/>
      <c s="302" r="W72"/>
      <c s="302" r="X72"/>
      <c s="302" r="Y72"/>
      <c s="302" r="Z72"/>
    </row>
    <row r="73">
      <c s="302" r="A73"/>
      <c s="307" r="B73"/>
      <c s="302" r="C73"/>
      <c s="302" r="D73"/>
      <c s="302" r="E73"/>
      <c s="302" r="F73"/>
      <c s="302" r="G73"/>
      <c s="302" r="H73"/>
      <c s="302" r="I73"/>
      <c s="302" r="J73"/>
      <c s="302" r="K73"/>
      <c s="302" r="L73"/>
      <c s="302" r="M73"/>
      <c s="302" r="N73"/>
      <c s="302" r="O73"/>
      <c s="302" r="P73"/>
      <c s="302" r="Q73"/>
      <c s="302" r="R73"/>
      <c s="302" r="S73"/>
      <c s="302" r="T73"/>
      <c s="302" r="U73"/>
      <c s="302" r="V73"/>
      <c s="302" r="W73"/>
      <c s="302" r="X73"/>
      <c s="302" r="Y73"/>
      <c s="302" r="Z73"/>
    </row>
    <row r="74">
      <c s="302" r="A74"/>
      <c s="307" r="B74"/>
      <c s="302" r="C74"/>
      <c s="302" r="D74"/>
      <c s="302" r="E74"/>
      <c s="302" r="F74"/>
      <c s="302" r="G74"/>
      <c s="302" r="H74"/>
      <c s="302" r="I74"/>
      <c s="302" r="J74"/>
      <c s="302" r="K74"/>
      <c s="302" r="L74"/>
      <c s="302" r="M74"/>
      <c s="302" r="N74"/>
      <c s="302" r="O74"/>
      <c s="302" r="P74"/>
      <c s="302" r="Q74"/>
      <c s="302" r="R74"/>
      <c s="302" r="S74"/>
      <c s="302" r="T74"/>
      <c s="302" r="U74"/>
      <c s="302" r="V74"/>
      <c s="302" r="W74"/>
      <c s="302" r="X74"/>
      <c s="302" r="Y74"/>
      <c s="302" r="Z74"/>
    </row>
    <row r="75">
      <c s="302" r="A75"/>
      <c s="307" r="B75"/>
      <c s="302" r="C75"/>
      <c s="302" r="D75"/>
      <c s="302" r="E75"/>
      <c s="302" r="F75"/>
      <c s="302" r="G75"/>
      <c s="302" r="H75"/>
      <c s="302" r="I75"/>
      <c s="302" r="J75"/>
      <c s="302" r="K75"/>
      <c s="302" r="L75"/>
      <c s="302" r="M75"/>
      <c s="302" r="N75"/>
      <c s="302" r="O75"/>
      <c s="302" r="P75"/>
      <c s="302" r="Q75"/>
      <c s="302" r="R75"/>
      <c s="302" r="S75"/>
      <c s="302" r="T75"/>
      <c s="302" r="U75"/>
      <c s="302" r="V75"/>
      <c s="302" r="W75"/>
      <c s="302" r="X75"/>
      <c s="302" r="Y75"/>
      <c s="302" r="Z75"/>
    </row>
    <row r="76">
      <c s="302" r="A76"/>
      <c s="307" r="B76"/>
      <c s="302" r="C76"/>
      <c s="302" r="D76"/>
      <c s="302" r="E76"/>
      <c s="302" r="F76"/>
      <c s="302" r="G76"/>
      <c s="302" r="H76"/>
      <c s="302" r="I76"/>
      <c s="302" r="J76"/>
      <c s="302" r="K76"/>
      <c s="302" r="L76"/>
      <c s="302" r="M76"/>
      <c s="302" r="N76"/>
      <c s="302" r="O76"/>
      <c s="302" r="P76"/>
      <c s="302" r="Q76"/>
      <c s="302" r="R76"/>
      <c s="302" r="S76"/>
      <c s="302" r="T76"/>
      <c s="302" r="U76"/>
      <c s="302" r="V76"/>
      <c s="302" r="W76"/>
      <c s="302" r="X76"/>
      <c s="302" r="Y76"/>
      <c s="302" r="Z76"/>
    </row>
    <row r="77">
      <c s="302" r="A77"/>
      <c s="307" r="B77"/>
      <c s="302" r="C77"/>
      <c s="302" r="D77"/>
      <c s="302" r="E77"/>
      <c s="302" r="F77"/>
      <c s="302" r="G77"/>
      <c s="302" r="H77"/>
      <c s="302" r="I77"/>
      <c s="302" r="J77"/>
      <c s="302" r="K77"/>
      <c s="302" r="L77"/>
      <c s="302" r="M77"/>
      <c s="302" r="N77"/>
      <c s="302" r="O77"/>
      <c s="302" r="P77"/>
      <c s="302" r="Q77"/>
      <c s="302" r="R77"/>
      <c s="302" r="S77"/>
      <c s="302" r="T77"/>
      <c s="302" r="U77"/>
      <c s="302" r="V77"/>
      <c s="302" r="W77"/>
      <c s="302" r="X77"/>
      <c s="302" r="Y77"/>
      <c s="302" r="Z77"/>
    </row>
    <row r="78">
      <c s="302" r="A78"/>
      <c s="307" r="B78"/>
      <c s="302" r="C78"/>
      <c s="302" r="D78"/>
      <c s="302" r="E78"/>
      <c s="302" r="F78"/>
      <c s="302" r="G78"/>
      <c s="302" r="H78"/>
      <c s="302" r="I78"/>
      <c s="302" r="J78"/>
      <c s="302" r="K78"/>
      <c s="302" r="L78"/>
      <c s="302" r="M78"/>
      <c s="302" r="N78"/>
      <c s="302" r="O78"/>
      <c s="302" r="P78"/>
      <c s="302" r="Q78"/>
      <c s="302" r="R78"/>
      <c s="302" r="S78"/>
      <c s="302" r="T78"/>
      <c s="302" r="U78"/>
      <c s="302" r="V78"/>
      <c s="302" r="W78"/>
      <c s="302" r="X78"/>
      <c s="302" r="Y78"/>
      <c s="302" r="Z78"/>
    </row>
    <row r="79">
      <c s="302" r="A79"/>
      <c s="307" r="B79"/>
      <c s="302" r="C79"/>
      <c s="302" r="D79"/>
      <c s="302" r="E79"/>
      <c s="302" r="F79"/>
      <c s="302" r="G79"/>
      <c s="302" r="H79"/>
      <c s="302" r="I79"/>
      <c s="302" r="J79"/>
      <c s="302" r="K79"/>
      <c s="302" r="L79"/>
      <c s="302" r="M79"/>
      <c s="302" r="N79"/>
      <c s="302" r="O79"/>
      <c s="302" r="P79"/>
      <c s="302" r="Q79"/>
      <c s="302" r="R79"/>
      <c s="302" r="S79"/>
      <c s="302" r="T79"/>
      <c s="302" r="U79"/>
      <c s="302" r="V79"/>
      <c s="302" r="W79"/>
      <c s="302" r="X79"/>
      <c s="302" r="Y79"/>
      <c s="302" r="Z79"/>
    </row>
    <row r="80">
      <c s="302" r="A80"/>
      <c s="307" r="B80"/>
      <c s="302" r="C80"/>
      <c s="302" r="D80"/>
      <c s="302" r="E80"/>
      <c s="302" r="F80"/>
      <c s="302" r="G80"/>
      <c s="302" r="H80"/>
      <c s="302" r="I80"/>
      <c s="302" r="J80"/>
      <c s="302" r="K80"/>
      <c s="302" r="L80"/>
      <c s="302" r="M80"/>
      <c s="302" r="N80"/>
      <c s="302" r="O80"/>
      <c s="302" r="P80"/>
      <c s="302" r="Q80"/>
      <c s="302" r="R80"/>
      <c s="302" r="S80"/>
      <c s="302" r="T80"/>
      <c s="302" r="U80"/>
      <c s="302" r="V80"/>
      <c s="302" r="W80"/>
      <c s="302" r="X80"/>
      <c s="302" r="Y80"/>
      <c s="302" r="Z80"/>
    </row>
    <row r="81">
      <c s="302" r="A81"/>
      <c s="307" r="B81"/>
      <c s="302" r="C81"/>
      <c s="302" r="D81"/>
      <c s="302" r="E81"/>
      <c s="302" r="F81"/>
      <c s="302" r="G81"/>
      <c s="302" r="H81"/>
      <c s="302" r="I81"/>
      <c s="302" r="J81"/>
      <c s="302" r="K81"/>
      <c s="302" r="L81"/>
      <c s="302" r="M81"/>
      <c s="302" r="N81"/>
      <c s="302" r="O81"/>
      <c s="302" r="P81"/>
      <c s="302" r="Q81"/>
      <c s="302" r="R81"/>
      <c s="302" r="S81"/>
      <c s="302" r="T81"/>
      <c s="302" r="U81"/>
      <c s="302" r="V81"/>
      <c s="302" r="W81"/>
      <c s="302" r="X81"/>
      <c s="302" r="Y81"/>
      <c s="302" r="Z81"/>
    </row>
    <row r="82">
      <c s="302" r="A82"/>
      <c s="307" r="B82"/>
      <c s="302" r="C82"/>
      <c s="302" r="D82"/>
      <c s="302" r="E82"/>
      <c s="302" r="F82"/>
      <c s="302" r="G82"/>
      <c s="302" r="H82"/>
      <c s="302" r="I82"/>
      <c s="302" r="J82"/>
      <c s="302" r="K82"/>
      <c s="302" r="L82"/>
      <c s="302" r="M82"/>
      <c s="302" r="N82"/>
      <c s="302" r="O82"/>
      <c s="302" r="P82"/>
      <c s="302" r="Q82"/>
      <c s="302" r="R82"/>
      <c s="302" r="S82"/>
      <c s="302" r="T82"/>
      <c s="302" r="U82"/>
      <c s="302" r="V82"/>
      <c s="302" r="W82"/>
      <c s="302" r="X82"/>
      <c s="302" r="Y82"/>
      <c s="302" r="Z82"/>
    </row>
    <row r="83">
      <c s="302" r="A83"/>
      <c s="307" r="B83"/>
      <c s="302" r="C83"/>
      <c s="302" r="D83"/>
      <c s="302" r="E83"/>
      <c s="302" r="F83"/>
      <c s="302" r="G83"/>
      <c s="302" r="H83"/>
      <c s="302" r="I83"/>
      <c s="302" r="J83"/>
      <c s="302" r="K83"/>
      <c s="302" r="L83"/>
      <c s="302" r="M83"/>
      <c s="302" r="N83"/>
      <c s="302" r="O83"/>
      <c s="302" r="P83"/>
      <c s="302" r="Q83"/>
      <c s="302" r="R83"/>
      <c s="302" r="S83"/>
      <c s="302" r="T83"/>
      <c s="302" r="U83"/>
      <c s="302" r="V83"/>
      <c s="302" r="W83"/>
      <c s="302" r="X83"/>
      <c s="302" r="Y83"/>
      <c s="302" r="Z83"/>
    </row>
    <row r="84">
      <c s="302" r="A84"/>
      <c s="307" r="B84"/>
      <c s="302" r="C84"/>
      <c s="302" r="D84"/>
      <c s="302" r="E84"/>
      <c s="302" r="F84"/>
      <c s="302" r="G84"/>
      <c s="302" r="H84"/>
      <c s="302" r="I84"/>
      <c s="302" r="J84"/>
      <c s="302" r="K84"/>
      <c s="302" r="L84"/>
      <c s="302" r="M84"/>
      <c s="302" r="N84"/>
      <c s="302" r="O84"/>
      <c s="302" r="P84"/>
      <c s="302" r="Q84"/>
      <c s="302" r="R84"/>
      <c s="302" r="S84"/>
      <c s="302" r="T84"/>
      <c s="302" r="U84"/>
      <c s="302" r="V84"/>
      <c s="302" r="W84"/>
      <c s="302" r="X84"/>
      <c s="302" r="Y84"/>
      <c s="302" r="Z84"/>
    </row>
    <row r="85">
      <c s="302" r="A85"/>
      <c s="307" r="B85"/>
      <c s="302" r="C85"/>
      <c s="302" r="D85"/>
      <c s="302" r="E85"/>
      <c s="302" r="F85"/>
      <c s="302" r="G85"/>
      <c s="302" r="H85"/>
      <c s="302" r="I85"/>
      <c s="302" r="J85"/>
      <c s="302" r="K85"/>
      <c s="302" r="L85"/>
      <c s="302" r="M85"/>
      <c s="302" r="N85"/>
      <c s="302" r="O85"/>
      <c s="302" r="P85"/>
      <c s="302" r="Q85"/>
      <c s="302" r="R85"/>
      <c s="302" r="S85"/>
      <c s="302" r="T85"/>
      <c s="302" r="U85"/>
      <c s="302" r="V85"/>
      <c s="302" r="W85"/>
      <c s="302" r="X85"/>
      <c s="302" r="Y85"/>
      <c s="302" r="Z85"/>
    </row>
    <row r="86">
      <c s="302" r="A86"/>
      <c s="307" r="B86"/>
      <c s="302" r="C86"/>
      <c s="302" r="D86"/>
      <c s="302" r="E86"/>
      <c s="302" r="F86"/>
      <c s="302" r="G86"/>
      <c s="302" r="H86"/>
      <c s="302" r="I86"/>
      <c s="302" r="J86"/>
      <c s="302" r="K86"/>
      <c s="302" r="L86"/>
      <c s="302" r="M86"/>
      <c s="302" r="N86"/>
      <c s="302" r="O86"/>
      <c s="302" r="P86"/>
      <c s="302" r="Q86"/>
      <c s="302" r="R86"/>
      <c s="302" r="S86"/>
      <c s="302" r="T86"/>
      <c s="302" r="U86"/>
      <c s="302" r="V86"/>
      <c s="302" r="W86"/>
      <c s="302" r="X86"/>
      <c s="302" r="Y86"/>
      <c s="302" r="Z86"/>
    </row>
    <row r="87">
      <c s="302" r="A87"/>
      <c s="307" r="B87"/>
      <c s="302" r="C87"/>
      <c s="302" r="D87"/>
      <c s="302" r="E87"/>
      <c s="302" r="F87"/>
      <c s="302" r="G87"/>
      <c s="302" r="H87"/>
      <c s="302" r="I87"/>
      <c s="302" r="J87"/>
      <c s="302" r="K87"/>
      <c s="302" r="L87"/>
      <c s="302" r="M87"/>
      <c s="302" r="N87"/>
      <c s="302" r="O87"/>
      <c s="302" r="P87"/>
      <c s="302" r="Q87"/>
      <c s="302" r="R87"/>
      <c s="302" r="S87"/>
      <c s="302" r="T87"/>
      <c s="302" r="U87"/>
      <c s="302" r="V87"/>
      <c s="302" r="W87"/>
      <c s="302" r="X87"/>
      <c s="302" r="Y87"/>
      <c s="302" r="Z87"/>
    </row>
    <row r="88">
      <c s="302" r="A88"/>
      <c s="307" r="B88"/>
      <c s="302" r="C88"/>
      <c s="302" r="D88"/>
      <c s="302" r="E88"/>
      <c s="302" r="F88"/>
      <c s="302" r="G88"/>
      <c s="302" r="H88"/>
      <c s="302" r="I88"/>
      <c s="302" r="J88"/>
      <c s="302" r="K88"/>
      <c s="302" r="L88"/>
      <c s="302" r="M88"/>
      <c s="302" r="N88"/>
      <c s="302" r="O88"/>
      <c s="302" r="P88"/>
      <c s="302" r="Q88"/>
      <c s="302" r="R88"/>
      <c s="302" r="S88"/>
      <c s="302" r="T88"/>
      <c s="302" r="U88"/>
      <c s="302" r="V88"/>
      <c s="302" r="W88"/>
      <c s="302" r="X88"/>
      <c s="302" r="Y88"/>
      <c s="302" r="Z88"/>
    </row>
    <row r="89">
      <c s="302" r="A89"/>
      <c s="307" r="B89"/>
      <c s="302" r="C89"/>
      <c s="302" r="D89"/>
      <c s="302" r="E89"/>
      <c s="302" r="F89"/>
      <c s="302" r="G89"/>
      <c s="302" r="H89"/>
      <c s="302" r="I89"/>
      <c s="302" r="J89"/>
      <c s="302" r="K89"/>
      <c s="302" r="L89"/>
      <c s="302" r="M89"/>
      <c s="302" r="N89"/>
      <c s="302" r="O89"/>
      <c s="302" r="P89"/>
      <c s="302" r="Q89"/>
      <c s="302" r="R89"/>
      <c s="302" r="S89"/>
      <c s="302" r="T89"/>
      <c s="302" r="U89"/>
      <c s="302" r="V89"/>
      <c s="302" r="W89"/>
      <c s="302" r="X89"/>
      <c s="302" r="Y89"/>
      <c s="302" r="Z89"/>
    </row>
    <row r="90">
      <c s="302" r="A90"/>
      <c s="307" r="B90"/>
      <c s="302" r="C90"/>
      <c s="302" r="D90"/>
      <c s="302" r="E90"/>
      <c s="302" r="F90"/>
      <c s="302" r="G90"/>
      <c s="302" r="H90"/>
      <c s="302" r="I90"/>
      <c s="302" r="J90"/>
      <c s="302" r="K90"/>
      <c s="302" r="L90"/>
      <c s="302" r="M90"/>
      <c s="302" r="N90"/>
      <c s="302" r="O90"/>
      <c s="302" r="P90"/>
      <c s="302" r="Q90"/>
      <c s="302" r="R90"/>
      <c s="302" r="S90"/>
      <c s="302" r="T90"/>
      <c s="302" r="U90"/>
      <c s="302" r="V90"/>
      <c s="302" r="W90"/>
      <c s="302" r="X90"/>
      <c s="302" r="Y90"/>
      <c s="302" r="Z90"/>
    </row>
    <row r="91">
      <c s="302" r="A91"/>
      <c s="307" r="B91"/>
      <c s="302" r="C91"/>
      <c s="302" r="D91"/>
      <c s="302" r="E91"/>
      <c s="302" r="F91"/>
      <c s="302" r="G91"/>
      <c s="302" r="H91"/>
      <c s="302" r="I91"/>
      <c s="302" r="J91"/>
      <c s="302" r="K91"/>
      <c s="302" r="L91"/>
      <c s="302" r="M91"/>
      <c s="302" r="N91"/>
      <c s="302" r="O91"/>
      <c s="302" r="P91"/>
      <c s="302" r="Q91"/>
      <c s="302" r="R91"/>
      <c s="302" r="S91"/>
      <c s="302" r="T91"/>
      <c s="302" r="U91"/>
      <c s="302" r="V91"/>
      <c s="302" r="W91"/>
      <c s="302" r="X91"/>
      <c s="302" r="Y91"/>
      <c s="302" r="Z91"/>
    </row>
    <row r="92">
      <c s="302" r="A92"/>
      <c s="307" r="B92"/>
      <c s="302" r="C92"/>
      <c s="302" r="D92"/>
      <c s="302" r="E92"/>
      <c s="302" r="F92"/>
      <c s="302" r="G92"/>
      <c s="302" r="H92"/>
      <c s="302" r="I92"/>
      <c s="302" r="J92"/>
      <c s="302" r="K92"/>
      <c s="302" r="L92"/>
      <c s="302" r="M92"/>
      <c s="302" r="N92"/>
      <c s="302" r="O92"/>
      <c s="302" r="P92"/>
      <c s="302" r="Q92"/>
      <c s="302" r="R92"/>
      <c s="302" r="S92"/>
      <c s="302" r="T92"/>
      <c s="302" r="U92"/>
      <c s="302" r="V92"/>
      <c s="302" r="W92"/>
      <c s="302" r="X92"/>
      <c s="302" r="Y92"/>
      <c s="302" r="Z92"/>
    </row>
    <row r="93">
      <c s="302" r="A93"/>
      <c s="307" r="B93"/>
      <c s="302" r="C93"/>
      <c s="302" r="D93"/>
      <c s="302" r="E93"/>
      <c s="302" r="F93"/>
      <c s="302" r="G93"/>
      <c s="302" r="H93"/>
      <c s="302" r="I93"/>
      <c s="302" r="J93"/>
      <c s="302" r="K93"/>
      <c s="302" r="L93"/>
      <c s="302" r="M93"/>
      <c s="302" r="N93"/>
      <c s="302" r="O93"/>
      <c s="302" r="P93"/>
      <c s="302" r="Q93"/>
      <c s="302" r="R93"/>
      <c s="302" r="S93"/>
      <c s="302" r="T93"/>
      <c s="302" r="U93"/>
      <c s="302" r="V93"/>
      <c s="302" r="W93"/>
      <c s="302" r="X93"/>
      <c s="302" r="Y93"/>
      <c s="302" r="Z93"/>
    </row>
    <row r="94">
      <c s="302" r="A94"/>
      <c s="307" r="B94"/>
      <c s="302" r="C94"/>
      <c s="302" r="D94"/>
      <c s="302" r="E94"/>
      <c s="302" r="F94"/>
      <c s="302" r="G94"/>
      <c s="302" r="H94"/>
      <c s="302" r="I94"/>
      <c s="302" r="J94"/>
      <c s="302" r="K94"/>
      <c s="302" r="L94"/>
      <c s="302" r="M94"/>
      <c s="302" r="N94"/>
      <c s="302" r="O94"/>
      <c s="302" r="P94"/>
      <c s="302" r="Q94"/>
      <c s="302" r="R94"/>
      <c s="302" r="S94"/>
      <c s="302" r="T94"/>
      <c s="302" r="U94"/>
      <c s="302" r="V94"/>
      <c s="302" r="W94"/>
      <c s="302" r="X94"/>
      <c s="302" r="Y94"/>
      <c s="302" r="Z94"/>
    </row>
    <row r="95">
      <c s="302" r="A95"/>
      <c s="307" r="B95"/>
      <c s="302" r="C95"/>
      <c s="302" r="D95"/>
      <c s="302" r="E95"/>
      <c s="302" r="F95"/>
      <c s="302" r="G95"/>
      <c s="302" r="H95"/>
      <c s="302" r="I95"/>
      <c s="302" r="J95"/>
      <c s="302" r="K95"/>
      <c s="302" r="L95"/>
      <c s="302" r="M95"/>
      <c s="302" r="N95"/>
      <c s="302" r="O95"/>
      <c s="302" r="P95"/>
      <c s="302" r="Q95"/>
      <c s="302" r="R95"/>
      <c s="302" r="S95"/>
      <c s="302" r="T95"/>
      <c s="302" r="U95"/>
      <c s="302" r="V95"/>
      <c s="302" r="W95"/>
      <c s="302" r="X95"/>
      <c s="302" r="Y95"/>
      <c s="302" r="Z95"/>
    </row>
    <row r="96">
      <c s="302" r="A96"/>
      <c s="307" r="B96"/>
      <c s="302" r="C96"/>
      <c s="302" r="D96"/>
      <c s="302" r="E96"/>
      <c s="302" r="F96"/>
      <c s="302" r="G96"/>
      <c s="302" r="H96"/>
      <c s="302" r="I96"/>
      <c s="302" r="J96"/>
      <c s="302" r="K96"/>
      <c s="302" r="L96"/>
      <c s="302" r="M96"/>
      <c s="302" r="N96"/>
      <c s="302" r="O96"/>
      <c s="302" r="P96"/>
      <c s="302" r="Q96"/>
      <c s="302" r="R96"/>
      <c s="302" r="S96"/>
      <c s="302" r="T96"/>
      <c s="302" r="U96"/>
      <c s="302" r="V96"/>
      <c s="302" r="W96"/>
      <c s="302" r="X96"/>
      <c s="302" r="Y96"/>
      <c s="302" r="Z96"/>
    </row>
    <row r="97">
      <c s="302" r="A97"/>
      <c s="307" r="B97"/>
      <c s="302" r="C97"/>
      <c s="302" r="D97"/>
      <c s="302" r="E97"/>
      <c s="302" r="F97"/>
      <c s="302" r="G97"/>
      <c s="302" r="H97"/>
      <c s="302" r="I97"/>
      <c s="302" r="J97"/>
      <c s="302" r="K97"/>
      <c s="302" r="L97"/>
      <c s="302" r="M97"/>
      <c s="302" r="N97"/>
      <c s="302" r="O97"/>
      <c s="302" r="P97"/>
      <c s="302" r="Q97"/>
      <c s="302" r="R97"/>
      <c s="302" r="S97"/>
      <c s="302" r="T97"/>
      <c s="302" r="U97"/>
      <c s="302" r="V97"/>
      <c s="302" r="W97"/>
      <c s="302" r="X97"/>
      <c s="302" r="Y97"/>
      <c s="302" r="Z97"/>
    </row>
    <row r="98">
      <c s="302" r="A98"/>
      <c s="307" r="B98"/>
      <c s="302" r="C98"/>
      <c s="302" r="D98"/>
      <c s="302" r="E98"/>
      <c s="302" r="F98"/>
      <c s="302" r="G98"/>
      <c s="302" r="H98"/>
      <c s="302" r="I98"/>
      <c s="302" r="J98"/>
      <c s="302" r="K98"/>
      <c s="302" r="L98"/>
      <c s="302" r="M98"/>
      <c s="302" r="N98"/>
      <c s="302" r="O98"/>
      <c s="302" r="P98"/>
      <c s="302" r="Q98"/>
      <c s="302" r="R98"/>
      <c s="302" r="S98"/>
      <c s="302" r="T98"/>
      <c s="302" r="U98"/>
      <c s="302" r="V98"/>
      <c s="302" r="W98"/>
      <c s="302" r="X98"/>
      <c s="302" r="Y98"/>
      <c s="302" r="Z98"/>
    </row>
    <row r="99">
      <c s="302" r="A99"/>
      <c s="307" r="B99"/>
      <c s="302" r="C99"/>
      <c s="302" r="D99"/>
      <c s="302" r="E99"/>
      <c s="302" r="F99"/>
      <c s="302" r="G99"/>
      <c s="302" r="H99"/>
      <c s="302" r="I99"/>
      <c s="302" r="J99"/>
      <c s="302" r="K99"/>
      <c s="302" r="L99"/>
      <c s="302" r="M99"/>
      <c s="302" r="N99"/>
      <c s="302" r="O99"/>
      <c s="302" r="P99"/>
      <c s="302" r="Q99"/>
      <c s="302" r="R99"/>
      <c s="302" r="S99"/>
      <c s="302" r="T99"/>
      <c s="302" r="U99"/>
      <c s="302" r="V99"/>
      <c s="302" r="W99"/>
      <c s="302" r="X99"/>
      <c s="302" r="Y99"/>
      <c s="302" r="Z99"/>
    </row>
    <row r="100">
      <c s="302" r="A100"/>
      <c s="307" r="B100"/>
      <c s="302" r="C100"/>
      <c s="302" r="D100"/>
      <c s="302" r="E100"/>
      <c s="302" r="F100"/>
      <c s="302" r="G100"/>
      <c s="302" r="H100"/>
      <c s="302" r="I100"/>
      <c s="302" r="J100"/>
      <c s="302" r="K100"/>
      <c s="302" r="L100"/>
      <c s="302" r="M100"/>
      <c s="302" r="N100"/>
      <c s="302" r="O100"/>
      <c s="302" r="P100"/>
      <c s="302" r="Q100"/>
      <c s="302" r="R100"/>
      <c s="302" r="S100"/>
      <c s="302" r="T100"/>
      <c s="302" r="U100"/>
      <c s="302" r="V100"/>
      <c s="302" r="W100"/>
      <c s="302" r="X100"/>
      <c s="302" r="Y100"/>
      <c s="302" r="Z100"/>
    </row>
    <row r="101">
      <c s="302" r="A101"/>
      <c s="307" r="B101"/>
      <c s="302" r="C101"/>
      <c s="302" r="D101"/>
      <c s="302" r="E101"/>
      <c s="302" r="F101"/>
      <c s="302" r="G101"/>
      <c s="302" r="H101"/>
      <c s="302" r="I101"/>
      <c s="302" r="J101"/>
      <c s="302" r="K101"/>
      <c s="302" r="L101"/>
      <c s="302" r="M101"/>
      <c s="302" r="N101"/>
      <c s="302" r="O101"/>
      <c s="302" r="P101"/>
      <c s="302" r="Q101"/>
      <c s="302" r="R101"/>
      <c s="302" r="S101"/>
      <c s="302" r="T101"/>
      <c s="302" r="U101"/>
      <c s="302" r="V101"/>
      <c s="302" r="W101"/>
      <c s="302" r="X101"/>
      <c s="302" r="Y101"/>
      <c s="302" r="Z101"/>
    </row>
    <row r="102">
      <c s="302" r="A102"/>
      <c s="307" r="B102"/>
      <c s="302" r="C102"/>
      <c s="302" r="D102"/>
      <c s="302" r="E102"/>
      <c s="302" r="F102"/>
      <c s="302" r="G102"/>
      <c s="302" r="H102"/>
      <c s="302" r="I102"/>
      <c s="302" r="J102"/>
      <c s="302" r="K102"/>
      <c s="302" r="L102"/>
      <c s="302" r="M102"/>
      <c s="302" r="N102"/>
      <c s="302" r="O102"/>
      <c s="302" r="P102"/>
      <c s="302" r="Q102"/>
      <c s="302" r="R102"/>
      <c s="302" r="S102"/>
      <c s="302" r="T102"/>
      <c s="302" r="U102"/>
      <c s="302" r="V102"/>
      <c s="302" r="W102"/>
      <c s="302" r="X102"/>
      <c s="302" r="Y102"/>
      <c s="302" r="Z102"/>
    </row>
    <row r="103">
      <c s="302" r="A103"/>
      <c s="307" r="B103"/>
      <c s="302" r="C103"/>
      <c s="302" r="D103"/>
      <c s="302" r="E103"/>
      <c s="302" r="F103"/>
      <c s="302" r="G103"/>
      <c s="302" r="H103"/>
      <c s="302" r="I103"/>
      <c s="302" r="J103"/>
      <c s="302" r="K103"/>
      <c s="302" r="L103"/>
      <c s="302" r="M103"/>
      <c s="302" r="N103"/>
      <c s="302" r="O103"/>
      <c s="302" r="P103"/>
      <c s="302" r="Q103"/>
      <c s="302" r="R103"/>
      <c s="302" r="S103"/>
      <c s="302" r="T103"/>
      <c s="302" r="U103"/>
      <c s="302" r="V103"/>
      <c s="302" r="W103"/>
      <c s="302" r="X103"/>
      <c s="302" r="Y103"/>
      <c s="302" r="Z103"/>
    </row>
    <row r="104">
      <c s="302" r="A104"/>
      <c s="307" r="B104"/>
      <c s="302" r="C104"/>
      <c s="302" r="D104"/>
      <c s="302" r="E104"/>
      <c s="302" r="F104"/>
      <c s="302" r="G104"/>
      <c s="302" r="H104"/>
      <c s="302" r="I104"/>
      <c s="302" r="J104"/>
      <c s="302" r="K104"/>
      <c s="302" r="L104"/>
      <c s="302" r="M104"/>
      <c s="302" r="N104"/>
      <c s="302" r="O104"/>
      <c s="302" r="P104"/>
      <c s="302" r="Q104"/>
      <c s="302" r="R104"/>
      <c s="302" r="S104"/>
      <c s="302" r="T104"/>
      <c s="302" r="U104"/>
      <c s="302" r="V104"/>
      <c s="302" r="W104"/>
      <c s="302" r="X104"/>
      <c s="302" r="Y104"/>
      <c s="302" r="Z104"/>
    </row>
    <row r="105">
      <c s="302" r="A105"/>
      <c s="307" r="B105"/>
      <c s="302" r="C105"/>
      <c s="302" r="D105"/>
      <c s="302" r="E105"/>
      <c s="302" r="F105"/>
      <c s="302" r="G105"/>
      <c s="302" r="H105"/>
      <c s="302" r="I105"/>
      <c s="302" r="J105"/>
      <c s="302" r="K105"/>
      <c s="302" r="L105"/>
      <c s="302" r="M105"/>
      <c s="302" r="N105"/>
      <c s="302" r="O105"/>
      <c s="302" r="P105"/>
      <c s="302" r="Q105"/>
      <c s="302" r="R105"/>
      <c s="302" r="S105"/>
      <c s="302" r="T105"/>
      <c s="302" r="U105"/>
      <c s="302" r="V105"/>
      <c s="302" r="W105"/>
      <c s="302" r="X105"/>
      <c s="302" r="Y105"/>
      <c s="302" r="Z105"/>
    </row>
    <row r="106">
      <c s="302" r="A106"/>
      <c s="307" r="B106"/>
      <c s="302" r="C106"/>
      <c s="302" r="D106"/>
      <c s="302" r="E106"/>
      <c s="302" r="F106"/>
      <c s="302" r="G106"/>
      <c s="302" r="H106"/>
      <c s="302" r="I106"/>
      <c s="302" r="J106"/>
      <c s="302" r="K106"/>
      <c s="302" r="L106"/>
      <c s="302" r="M106"/>
      <c s="302" r="N106"/>
      <c s="302" r="O106"/>
      <c s="302" r="P106"/>
      <c s="302" r="Q106"/>
      <c s="302" r="R106"/>
      <c s="302" r="S106"/>
      <c s="302" r="T106"/>
      <c s="302" r="U106"/>
      <c s="302" r="V106"/>
      <c s="302" r="W106"/>
      <c s="302" r="X106"/>
      <c s="302" r="Y106"/>
      <c s="302" r="Z106"/>
    </row>
    <row r="107">
      <c s="302" r="A107"/>
      <c s="307" r="B107"/>
      <c s="302" r="C107"/>
      <c s="302" r="D107"/>
      <c s="302" r="E107"/>
      <c s="302" r="F107"/>
      <c s="302" r="G107"/>
      <c s="302" r="H107"/>
      <c s="302" r="I107"/>
      <c s="302" r="J107"/>
      <c s="302" r="K107"/>
      <c s="302" r="L107"/>
      <c s="302" r="M107"/>
      <c s="302" r="N107"/>
      <c s="302" r="O107"/>
      <c s="302" r="P107"/>
      <c s="302" r="Q107"/>
      <c s="302" r="R107"/>
      <c s="302" r="S107"/>
      <c s="302" r="T107"/>
      <c s="302" r="U107"/>
      <c s="302" r="V107"/>
      <c s="302" r="W107"/>
      <c s="302" r="X107"/>
      <c s="302" r="Y107"/>
      <c s="302" r="Z107"/>
    </row>
    <row r="108">
      <c s="302" r="A108"/>
      <c s="307" r="B108"/>
      <c s="302" r="C108"/>
      <c s="302" r="D108"/>
      <c s="302" r="E108"/>
      <c s="302" r="F108"/>
      <c s="302" r="G108"/>
      <c s="302" r="H108"/>
      <c s="302" r="I108"/>
      <c s="302" r="J108"/>
      <c s="302" r="K108"/>
      <c s="302" r="L108"/>
      <c s="302" r="M108"/>
      <c s="302" r="N108"/>
      <c s="302" r="O108"/>
      <c s="302" r="P108"/>
      <c s="302" r="Q108"/>
      <c s="302" r="R108"/>
      <c s="302" r="S108"/>
      <c s="302" r="T108"/>
      <c s="302" r="U108"/>
      <c s="302" r="V108"/>
      <c s="302" r="W108"/>
      <c s="302" r="X108"/>
      <c s="302" r="Y108"/>
      <c s="302" r="Z108"/>
    </row>
    <row r="109">
      <c s="302" r="A109"/>
      <c s="307" r="B109"/>
      <c s="302" r="C109"/>
      <c s="302" r="D109"/>
      <c s="302" r="E109"/>
      <c s="302" r="F109"/>
      <c s="302" r="G109"/>
      <c s="302" r="H109"/>
      <c s="302" r="I109"/>
      <c s="302" r="J109"/>
      <c s="302" r="K109"/>
      <c s="302" r="L109"/>
      <c s="302" r="M109"/>
      <c s="302" r="N109"/>
      <c s="302" r="O109"/>
      <c s="302" r="P109"/>
      <c s="302" r="Q109"/>
      <c s="302" r="R109"/>
      <c s="302" r="S109"/>
      <c s="302" r="T109"/>
      <c s="302" r="U109"/>
      <c s="302" r="V109"/>
      <c s="302" r="W109"/>
      <c s="302" r="X109"/>
      <c s="302" r="Y109"/>
      <c s="302" r="Z109"/>
    </row>
    <row r="110">
      <c s="302" r="A110"/>
      <c s="307" r="B110"/>
      <c s="302" r="C110"/>
      <c s="302" r="D110"/>
      <c s="302" r="E110"/>
      <c s="302" r="F110"/>
      <c s="302" r="G110"/>
      <c s="302" r="H110"/>
      <c s="302" r="I110"/>
      <c s="302" r="J110"/>
      <c s="302" r="K110"/>
      <c s="302" r="L110"/>
      <c s="302" r="M110"/>
      <c s="302" r="N110"/>
      <c s="302" r="O110"/>
      <c s="302" r="P110"/>
      <c s="302" r="Q110"/>
      <c s="302" r="R110"/>
      <c s="302" r="S110"/>
      <c s="302" r="T110"/>
      <c s="302" r="U110"/>
      <c s="302" r="V110"/>
      <c s="302" r="W110"/>
      <c s="302" r="X110"/>
      <c s="302" r="Y110"/>
      <c s="302" r="Z110"/>
    </row>
    <row r="111">
      <c s="302" r="A111"/>
      <c s="307" r="B111"/>
      <c s="302" r="C111"/>
      <c s="302" r="D111"/>
      <c s="302" r="E111"/>
      <c s="302" r="F111"/>
      <c s="302" r="G111"/>
      <c s="302" r="H111"/>
      <c s="302" r="I111"/>
      <c s="302" r="J111"/>
      <c s="302" r="K111"/>
      <c s="302" r="L111"/>
      <c s="302" r="M111"/>
      <c s="302" r="N111"/>
      <c s="302" r="O111"/>
      <c s="302" r="P111"/>
      <c s="302" r="Q111"/>
      <c s="302" r="R111"/>
      <c s="302" r="S111"/>
      <c s="302" r="T111"/>
      <c s="302" r="U111"/>
      <c s="302" r="V111"/>
      <c s="302" r="W111"/>
      <c s="302" r="X111"/>
      <c s="302" r="Y111"/>
      <c s="302" r="Z111"/>
    </row>
    <row r="112">
      <c s="302" r="A112"/>
      <c s="307" r="B112"/>
      <c s="302" r="C112"/>
      <c s="302" r="D112"/>
      <c s="302" r="E112"/>
      <c s="302" r="F112"/>
      <c s="302" r="G112"/>
      <c s="302" r="H112"/>
      <c s="302" r="I112"/>
      <c s="302" r="J112"/>
      <c s="302" r="K112"/>
      <c s="302" r="L112"/>
      <c s="302" r="M112"/>
      <c s="302" r="N112"/>
      <c s="302" r="O112"/>
      <c s="302" r="P112"/>
      <c s="302" r="Q112"/>
      <c s="302" r="R112"/>
      <c s="302" r="S112"/>
      <c s="302" r="T112"/>
      <c s="302" r="U112"/>
      <c s="302" r="V112"/>
      <c s="302" r="W112"/>
      <c s="302" r="X112"/>
      <c s="302" r="Y112"/>
      <c s="302" r="Z112"/>
    </row>
    <row r="113">
      <c s="302" r="A113"/>
      <c s="307" r="B113"/>
      <c s="302" r="C113"/>
      <c s="302" r="D113"/>
      <c s="302" r="E113"/>
      <c s="302" r="F113"/>
      <c s="302" r="G113"/>
      <c s="302" r="H113"/>
      <c s="302" r="I113"/>
      <c s="302" r="J113"/>
      <c s="302" r="K113"/>
      <c s="302" r="L113"/>
      <c s="302" r="M113"/>
      <c s="302" r="N113"/>
      <c s="302" r="O113"/>
      <c s="302" r="P113"/>
      <c s="302" r="Q113"/>
      <c s="302" r="R113"/>
      <c s="302" r="S113"/>
      <c s="302" r="T113"/>
      <c s="302" r="U113"/>
      <c s="302" r="V113"/>
      <c s="302" r="W113"/>
      <c s="302" r="X113"/>
      <c s="302" r="Y113"/>
      <c s="302" r="Z113"/>
    </row>
    <row r="114">
      <c s="302" r="A114"/>
      <c s="307" r="B114"/>
      <c s="302" r="C114"/>
      <c s="302" r="D114"/>
      <c s="302" r="E114"/>
      <c s="302" r="F114"/>
      <c s="302" r="G114"/>
      <c s="302" r="H114"/>
      <c s="302" r="I114"/>
      <c s="302" r="J114"/>
      <c s="302" r="K114"/>
      <c s="302" r="L114"/>
      <c s="302" r="M114"/>
      <c s="302" r="N114"/>
      <c s="302" r="O114"/>
      <c s="302" r="P114"/>
      <c s="302" r="Q114"/>
      <c s="302" r="R114"/>
      <c s="302" r="S114"/>
      <c s="302" r="T114"/>
      <c s="302" r="U114"/>
      <c s="302" r="V114"/>
      <c s="302" r="W114"/>
      <c s="302" r="X114"/>
      <c s="302" r="Y114"/>
      <c s="302" r="Z114"/>
    </row>
    <row r="115">
      <c s="302" r="A115"/>
      <c s="307" r="B115"/>
      <c s="302" r="C115"/>
      <c s="302" r="D115"/>
      <c s="302" r="E115"/>
      <c s="302" r="F115"/>
      <c s="302" r="G115"/>
      <c s="302" r="H115"/>
      <c s="302" r="I115"/>
      <c s="302" r="J115"/>
      <c s="302" r="K115"/>
      <c s="302" r="L115"/>
      <c s="302" r="M115"/>
      <c s="302" r="N115"/>
      <c s="302" r="O115"/>
      <c s="302" r="P115"/>
      <c s="302" r="Q115"/>
      <c s="302" r="R115"/>
      <c s="302" r="S115"/>
      <c s="302" r="T115"/>
      <c s="302" r="U115"/>
      <c s="302" r="V115"/>
      <c s="302" r="W115"/>
      <c s="302" r="X115"/>
      <c s="302" r="Y115"/>
      <c s="302" r="Z115"/>
    </row>
    <row r="116">
      <c s="302" r="A116"/>
      <c s="307" r="B116"/>
      <c s="302" r="C116"/>
      <c s="302" r="D116"/>
      <c s="302" r="E116"/>
      <c s="302" r="F116"/>
      <c s="302" r="G116"/>
      <c s="302" r="H116"/>
      <c s="302" r="I116"/>
      <c s="302" r="J116"/>
      <c s="302" r="K116"/>
      <c s="302" r="L116"/>
      <c s="302" r="M116"/>
      <c s="302" r="N116"/>
      <c s="302" r="O116"/>
      <c s="302" r="P116"/>
      <c s="302" r="Q116"/>
      <c s="302" r="R116"/>
      <c s="302" r="S116"/>
      <c s="302" r="T116"/>
      <c s="302" r="U116"/>
      <c s="302" r="V116"/>
      <c s="302" r="W116"/>
      <c s="302" r="X116"/>
      <c s="302" r="Y116"/>
      <c s="302" r="Z116"/>
    </row>
    <row r="117">
      <c s="302" r="A117"/>
      <c s="307" r="B117"/>
      <c s="302" r="C117"/>
      <c s="302" r="D117"/>
      <c s="302" r="E117"/>
      <c s="302" r="F117"/>
      <c s="302" r="G117"/>
      <c s="302" r="H117"/>
      <c s="302" r="I117"/>
      <c s="302" r="J117"/>
      <c s="302" r="K117"/>
      <c s="302" r="L117"/>
      <c s="302" r="M117"/>
      <c s="302" r="N117"/>
      <c s="302" r="O117"/>
      <c s="302" r="P117"/>
      <c s="302" r="Q117"/>
      <c s="302" r="R117"/>
      <c s="302" r="S117"/>
      <c s="302" r="T117"/>
      <c s="302" r="U117"/>
      <c s="302" r="V117"/>
      <c s="302" r="W117"/>
      <c s="302" r="X117"/>
      <c s="302" r="Y117"/>
      <c s="302" r="Z117"/>
    </row>
    <row r="118">
      <c s="302" r="A118"/>
      <c s="307" r="B118"/>
      <c s="302" r="C118"/>
      <c s="302" r="D118"/>
      <c s="302" r="E118"/>
      <c s="302" r="F118"/>
      <c s="302" r="G118"/>
      <c s="302" r="H118"/>
      <c s="302" r="I118"/>
      <c s="302" r="J118"/>
      <c s="302" r="K118"/>
      <c s="302" r="L118"/>
      <c s="302" r="M118"/>
      <c s="302" r="N118"/>
      <c s="302" r="O118"/>
      <c s="302" r="P118"/>
      <c s="302" r="Q118"/>
      <c s="302" r="R118"/>
      <c s="302" r="S118"/>
      <c s="302" r="T118"/>
      <c s="302" r="U118"/>
      <c s="302" r="V118"/>
      <c s="302" r="W118"/>
      <c s="302" r="X118"/>
      <c s="302" r="Y118"/>
      <c s="302" r="Z118"/>
    </row>
    <row r="119">
      <c s="302" r="A119"/>
      <c s="307" r="B119"/>
      <c s="302" r="C119"/>
      <c s="302" r="D119"/>
      <c s="302" r="E119"/>
      <c s="302" r="F119"/>
      <c s="302" r="G119"/>
      <c s="302" r="H119"/>
      <c s="302" r="I119"/>
      <c s="302" r="J119"/>
      <c s="302" r="K119"/>
      <c s="302" r="L119"/>
      <c s="302" r="M119"/>
      <c s="302" r="N119"/>
      <c s="302" r="O119"/>
      <c s="302" r="P119"/>
      <c s="302" r="Q119"/>
      <c s="302" r="R119"/>
      <c s="302" r="S119"/>
      <c s="302" r="T119"/>
      <c s="302" r="U119"/>
      <c s="302" r="V119"/>
      <c s="302" r="W119"/>
      <c s="302" r="X119"/>
      <c s="302" r="Y119"/>
      <c s="302" r="Z119"/>
    </row>
    <row r="120">
      <c s="302" r="A120"/>
      <c s="307" r="B120"/>
      <c s="302" r="C120"/>
      <c s="302" r="D120"/>
      <c s="302" r="E120"/>
      <c s="302" r="F120"/>
      <c s="302" r="G120"/>
      <c s="302" r="H120"/>
      <c s="302" r="I120"/>
      <c s="302" r="J120"/>
      <c s="302" r="K120"/>
      <c s="302" r="L120"/>
      <c s="302" r="M120"/>
      <c s="302" r="N120"/>
      <c s="302" r="O120"/>
      <c s="302" r="P120"/>
      <c s="302" r="Q120"/>
      <c s="302" r="R120"/>
      <c s="302" r="S120"/>
      <c s="302" r="T120"/>
      <c s="302" r="U120"/>
      <c s="302" r="V120"/>
      <c s="302" r="W120"/>
      <c s="302" r="X120"/>
      <c s="302" r="Y120"/>
      <c s="302" r="Z120"/>
    </row>
    <row r="121">
      <c s="302" r="A121"/>
      <c s="307" r="B121"/>
      <c s="302" r="C121"/>
      <c s="302" r="D121"/>
      <c s="302" r="E121"/>
      <c s="302" r="F121"/>
      <c s="302" r="G121"/>
      <c s="302" r="H121"/>
      <c s="302" r="I121"/>
      <c s="302" r="J121"/>
      <c s="302" r="K121"/>
      <c s="302" r="L121"/>
      <c s="302" r="M121"/>
      <c s="302" r="N121"/>
      <c s="302" r="O121"/>
      <c s="302" r="P121"/>
      <c s="302" r="Q121"/>
      <c s="302" r="R121"/>
      <c s="302" r="S121"/>
      <c s="302" r="T121"/>
      <c s="302" r="U121"/>
      <c s="302" r="V121"/>
      <c s="302" r="W121"/>
      <c s="302" r="X121"/>
      <c s="302" r="Y121"/>
      <c s="302" r="Z121"/>
    </row>
    <row r="122">
      <c s="302" r="A122"/>
      <c s="307" r="B122"/>
      <c s="302" r="C122"/>
      <c s="302" r="D122"/>
      <c s="302" r="E122"/>
      <c s="302" r="F122"/>
      <c s="302" r="G122"/>
      <c s="302" r="H122"/>
      <c s="302" r="I122"/>
      <c s="302" r="J122"/>
      <c s="302" r="K122"/>
      <c s="302" r="L122"/>
      <c s="302" r="M122"/>
      <c s="302" r="N122"/>
      <c s="302" r="O122"/>
      <c s="302" r="P122"/>
      <c s="302" r="Q122"/>
      <c s="302" r="R122"/>
      <c s="302" r="S122"/>
      <c s="302" r="T122"/>
      <c s="302" r="U122"/>
      <c s="302" r="V122"/>
      <c s="302" r="W122"/>
      <c s="302" r="X122"/>
      <c s="302" r="Y122"/>
      <c s="302" r="Z122"/>
    </row>
    <row r="123">
      <c s="302" r="A123"/>
      <c s="307" r="B123"/>
      <c s="302" r="C123"/>
      <c s="302" r="D123"/>
      <c s="302" r="E123"/>
      <c s="302" r="F123"/>
      <c s="302" r="G123"/>
      <c s="302" r="H123"/>
      <c s="302" r="I123"/>
      <c s="302" r="J123"/>
      <c s="302" r="K123"/>
      <c s="302" r="L123"/>
      <c s="302" r="M123"/>
      <c s="302" r="N123"/>
      <c s="302" r="O123"/>
      <c s="302" r="P123"/>
      <c s="302" r="Q123"/>
      <c s="302" r="R123"/>
      <c s="302" r="S123"/>
      <c s="302" r="T123"/>
      <c s="302" r="U123"/>
      <c s="302" r="V123"/>
      <c s="302" r="W123"/>
      <c s="302" r="X123"/>
      <c s="302" r="Y123"/>
      <c s="302" r="Z123"/>
    </row>
    <row r="124">
      <c s="302" r="A124"/>
      <c s="307" r="B124"/>
      <c s="302" r="C124"/>
      <c s="302" r="D124"/>
      <c s="302" r="E124"/>
      <c s="302" r="F124"/>
      <c s="302" r="G124"/>
      <c s="302" r="H124"/>
      <c s="302" r="I124"/>
      <c s="302" r="J124"/>
      <c s="302" r="K124"/>
      <c s="302" r="L124"/>
      <c s="302" r="M124"/>
      <c s="302" r="N124"/>
      <c s="302" r="O124"/>
      <c s="302" r="P124"/>
      <c s="302" r="Q124"/>
      <c s="302" r="R124"/>
      <c s="302" r="S124"/>
      <c s="302" r="T124"/>
      <c s="302" r="U124"/>
      <c s="302" r="V124"/>
      <c s="302" r="W124"/>
      <c s="302" r="X124"/>
      <c s="302" r="Y124"/>
      <c s="302" r="Z124"/>
    </row>
    <row r="125">
      <c s="302" r="A125"/>
      <c s="307" r="B125"/>
      <c s="302" r="C125"/>
      <c s="302" r="D125"/>
      <c s="302" r="E125"/>
      <c s="302" r="F125"/>
      <c s="302" r="G125"/>
      <c s="302" r="H125"/>
      <c s="302" r="I125"/>
      <c s="302" r="J125"/>
      <c s="302" r="K125"/>
      <c s="302" r="L125"/>
      <c s="302" r="M125"/>
      <c s="302" r="N125"/>
      <c s="302" r="O125"/>
      <c s="302" r="P125"/>
      <c s="302" r="Q125"/>
      <c s="302" r="R125"/>
      <c s="302" r="S125"/>
      <c s="302" r="T125"/>
      <c s="302" r="U125"/>
      <c s="302" r="V125"/>
      <c s="302" r="W125"/>
      <c s="302" r="X125"/>
      <c s="302" r="Y125"/>
      <c s="302" r="Z125"/>
    </row>
    <row r="126">
      <c s="302" r="A126"/>
      <c s="307" r="B126"/>
      <c s="302" r="C126"/>
      <c s="302" r="D126"/>
      <c s="302" r="E126"/>
      <c s="302" r="F126"/>
      <c s="302" r="G126"/>
      <c s="302" r="H126"/>
      <c s="302" r="I126"/>
      <c s="302" r="J126"/>
      <c s="302" r="K126"/>
      <c s="302" r="L126"/>
      <c s="302" r="M126"/>
      <c s="302" r="N126"/>
      <c s="302" r="O126"/>
      <c s="302" r="P126"/>
      <c s="302" r="Q126"/>
      <c s="302" r="R126"/>
      <c s="302" r="S126"/>
      <c s="302" r="T126"/>
      <c s="302" r="U126"/>
      <c s="302" r="V126"/>
      <c s="302" r="W126"/>
      <c s="302" r="X126"/>
      <c s="302" r="Y126"/>
      <c s="302" r="Z126"/>
    </row>
    <row r="127">
      <c s="302" r="A127"/>
      <c s="307" r="B127"/>
      <c s="302" r="C127"/>
      <c s="302" r="D127"/>
      <c s="302" r="E127"/>
      <c s="302" r="F127"/>
      <c s="302" r="G127"/>
      <c s="302" r="H127"/>
      <c s="302" r="I127"/>
      <c s="302" r="J127"/>
      <c s="302" r="K127"/>
      <c s="302" r="L127"/>
      <c s="302" r="M127"/>
      <c s="302" r="N127"/>
      <c s="302" r="O127"/>
      <c s="302" r="P127"/>
      <c s="302" r="Q127"/>
      <c s="302" r="R127"/>
      <c s="302" r="S127"/>
      <c s="302" r="T127"/>
      <c s="302" r="U127"/>
      <c s="302" r="V127"/>
      <c s="302" r="W127"/>
      <c s="302" r="X127"/>
      <c s="302" r="Y127"/>
      <c s="302" r="Z127"/>
    </row>
    <row r="128">
      <c s="302" r="A128"/>
      <c s="307" r="B128"/>
      <c s="302" r="C128"/>
      <c s="302" r="D128"/>
      <c s="302" r="E128"/>
      <c s="302" r="F128"/>
      <c s="302" r="G128"/>
      <c s="302" r="H128"/>
      <c s="302" r="I128"/>
      <c s="302" r="J128"/>
      <c s="302" r="K128"/>
      <c s="302" r="L128"/>
      <c s="302" r="M128"/>
      <c s="302" r="N128"/>
      <c s="302" r="O128"/>
      <c s="302" r="P128"/>
      <c s="302" r="Q128"/>
      <c s="302" r="R128"/>
      <c s="302" r="S128"/>
      <c s="302" r="T128"/>
      <c s="302" r="U128"/>
      <c s="302" r="V128"/>
      <c s="302" r="W128"/>
      <c s="302" r="X128"/>
      <c s="302" r="Y128"/>
      <c s="302" r="Z128"/>
    </row>
    <row r="129">
      <c s="302" r="A129"/>
      <c s="307" r="B129"/>
      <c s="302" r="C129"/>
      <c s="302" r="D129"/>
      <c s="302" r="E129"/>
      <c s="302" r="F129"/>
      <c s="302" r="G129"/>
      <c s="302" r="H129"/>
      <c s="302" r="I129"/>
      <c s="302" r="J129"/>
      <c s="302" r="K129"/>
      <c s="302" r="L129"/>
      <c s="302" r="M129"/>
      <c s="302" r="N129"/>
      <c s="302" r="O129"/>
      <c s="302" r="P129"/>
      <c s="302" r="Q129"/>
      <c s="302" r="R129"/>
      <c s="302" r="S129"/>
      <c s="302" r="T129"/>
      <c s="302" r="U129"/>
      <c s="302" r="V129"/>
      <c s="302" r="W129"/>
      <c s="302" r="X129"/>
      <c s="302" r="Y129"/>
      <c s="302" r="Z129"/>
    </row>
    <row r="130">
      <c s="302" r="A130"/>
      <c s="307" r="B130"/>
      <c s="302" r="C130"/>
      <c s="302" r="D130"/>
      <c s="302" r="E130"/>
      <c s="302" r="F130"/>
      <c s="302" r="G130"/>
      <c s="302" r="H130"/>
      <c s="302" r="I130"/>
      <c s="302" r="J130"/>
      <c s="302" r="K130"/>
      <c s="302" r="L130"/>
      <c s="302" r="M130"/>
      <c s="302" r="N130"/>
      <c s="302" r="O130"/>
      <c s="302" r="P130"/>
      <c s="302" r="Q130"/>
      <c s="302" r="R130"/>
      <c s="302" r="S130"/>
      <c s="302" r="T130"/>
      <c s="302" r="U130"/>
      <c s="302" r="V130"/>
      <c s="302" r="W130"/>
      <c s="302" r="X130"/>
      <c s="302" r="Y130"/>
      <c s="302" r="Z130"/>
    </row>
    <row r="131">
      <c s="302" r="A131"/>
      <c s="307" r="B131"/>
      <c s="302" r="C131"/>
      <c s="302" r="D131"/>
      <c s="302" r="E131"/>
      <c s="302" r="F131"/>
      <c s="302" r="G131"/>
      <c s="302" r="H131"/>
      <c s="302" r="I131"/>
      <c s="302" r="J131"/>
      <c s="302" r="K131"/>
      <c s="302" r="L131"/>
      <c s="302" r="M131"/>
      <c s="302" r="N131"/>
      <c s="302" r="O131"/>
      <c s="302" r="P131"/>
      <c s="302" r="Q131"/>
      <c s="302" r="R131"/>
      <c s="302" r="S131"/>
      <c s="302" r="T131"/>
      <c s="302" r="U131"/>
      <c s="302" r="V131"/>
      <c s="302" r="W131"/>
      <c s="302" r="X131"/>
      <c s="302" r="Y131"/>
      <c s="302" r="Z131"/>
    </row>
    <row r="132">
      <c s="302" r="A132"/>
      <c s="307" r="B132"/>
      <c s="302" r="C132"/>
      <c s="302" r="D132"/>
      <c s="302" r="E132"/>
      <c s="302" r="F132"/>
      <c s="302" r="G132"/>
      <c s="302" r="H132"/>
      <c s="302" r="I132"/>
      <c s="302" r="J132"/>
      <c s="302" r="K132"/>
      <c s="302" r="L132"/>
      <c s="302" r="M132"/>
      <c s="302" r="N132"/>
      <c s="302" r="O132"/>
      <c s="302" r="P132"/>
      <c s="302" r="Q132"/>
      <c s="302" r="R132"/>
      <c s="302" r="S132"/>
      <c s="302" r="T132"/>
      <c s="302" r="U132"/>
      <c s="302" r="V132"/>
      <c s="302" r="W132"/>
      <c s="302" r="X132"/>
      <c s="302" r="Y132"/>
      <c s="302" r="Z132"/>
    </row>
    <row r="133">
      <c s="302" r="A133"/>
      <c s="307" r="B133"/>
      <c s="302" r="C133"/>
      <c s="302" r="D133"/>
      <c s="302" r="E133"/>
      <c s="302" r="F133"/>
      <c s="302" r="G133"/>
      <c s="302" r="H133"/>
      <c s="302" r="I133"/>
      <c s="302" r="J133"/>
      <c s="302" r="K133"/>
      <c s="302" r="L133"/>
      <c s="302" r="M133"/>
      <c s="302" r="N133"/>
      <c s="302" r="O133"/>
      <c s="302" r="P133"/>
      <c s="302" r="Q133"/>
      <c s="302" r="R133"/>
      <c s="302" r="S133"/>
      <c s="302" r="T133"/>
      <c s="302" r="U133"/>
      <c s="302" r="V133"/>
      <c s="302" r="W133"/>
      <c s="302" r="X133"/>
      <c s="302" r="Y133"/>
      <c s="302" r="Z133"/>
    </row>
    <row r="134">
      <c s="302" r="A134"/>
      <c s="307" r="B134"/>
      <c s="302" r="C134"/>
      <c s="302" r="D134"/>
      <c s="302" r="E134"/>
      <c s="302" r="F134"/>
      <c s="302" r="G134"/>
      <c s="302" r="H134"/>
      <c s="302" r="I134"/>
      <c s="302" r="J134"/>
      <c s="302" r="K134"/>
      <c s="302" r="L134"/>
      <c s="302" r="M134"/>
      <c s="302" r="N134"/>
      <c s="302" r="O134"/>
      <c s="302" r="P134"/>
      <c s="302" r="Q134"/>
      <c s="302" r="R134"/>
      <c s="302" r="S134"/>
      <c s="302" r="T134"/>
      <c s="302" r="U134"/>
      <c s="302" r="V134"/>
      <c s="302" r="W134"/>
      <c s="302" r="X134"/>
      <c s="302" r="Y134"/>
      <c s="302" r="Z134"/>
    </row>
    <row r="135">
      <c s="302" r="A135"/>
      <c s="307" r="B135"/>
      <c s="302" r="C135"/>
      <c s="302" r="D135"/>
      <c s="302" r="E135"/>
      <c s="302" r="F135"/>
      <c s="302" r="G135"/>
      <c s="302" r="H135"/>
      <c s="302" r="I135"/>
      <c s="302" r="J135"/>
      <c s="302" r="K135"/>
      <c s="302" r="L135"/>
      <c s="302" r="M135"/>
      <c s="302" r="N135"/>
      <c s="302" r="O135"/>
      <c s="302" r="P135"/>
      <c s="302" r="Q135"/>
      <c s="302" r="R135"/>
      <c s="302" r="S135"/>
      <c s="302" r="T135"/>
      <c s="302" r="U135"/>
      <c s="302" r="V135"/>
      <c s="302" r="W135"/>
      <c s="302" r="X135"/>
      <c s="302" r="Y135"/>
      <c s="302" r="Z135"/>
    </row>
    <row r="136">
      <c s="302" r="A136"/>
      <c s="307" r="B136"/>
      <c s="302" r="C136"/>
      <c s="302" r="D136"/>
      <c s="302" r="E136"/>
      <c s="302" r="F136"/>
      <c s="302" r="G136"/>
      <c s="302" r="H136"/>
      <c s="302" r="I136"/>
      <c s="302" r="J136"/>
      <c s="302" r="K136"/>
      <c s="302" r="L136"/>
      <c s="302" r="M136"/>
      <c s="302" r="N136"/>
      <c s="302" r="O136"/>
      <c s="302" r="P136"/>
      <c s="302" r="Q136"/>
      <c s="302" r="R136"/>
      <c s="302" r="S136"/>
      <c s="302" r="T136"/>
      <c s="302" r="U136"/>
      <c s="302" r="V136"/>
      <c s="302" r="W136"/>
      <c s="302" r="X136"/>
      <c s="302" r="Y136"/>
      <c s="302" r="Z136"/>
    </row>
    <row r="137">
      <c s="302" r="A137"/>
      <c s="307" r="B137"/>
      <c s="302" r="C137"/>
      <c s="302" r="D137"/>
      <c s="302" r="E137"/>
      <c s="302" r="F137"/>
      <c s="302" r="G137"/>
      <c s="302" r="H137"/>
      <c s="302" r="I137"/>
      <c s="302" r="J137"/>
      <c s="302" r="K137"/>
      <c s="302" r="L137"/>
      <c s="302" r="M137"/>
      <c s="302" r="N137"/>
      <c s="302" r="O137"/>
      <c s="302" r="P137"/>
      <c s="302" r="Q137"/>
      <c s="302" r="R137"/>
      <c s="302" r="S137"/>
      <c s="302" r="T137"/>
      <c s="302" r="U137"/>
      <c s="302" r="V137"/>
      <c s="302" r="W137"/>
      <c s="302" r="X137"/>
      <c s="302" r="Y137"/>
      <c s="302" r="Z137"/>
    </row>
    <row r="138">
      <c s="302" r="A138"/>
      <c s="307" r="B138"/>
      <c s="302" r="C138"/>
      <c s="302" r="D138"/>
      <c s="302" r="E138"/>
      <c s="302" r="F138"/>
      <c s="302" r="G138"/>
      <c s="302" r="H138"/>
      <c s="302" r="I138"/>
      <c s="302" r="J138"/>
      <c s="302" r="K138"/>
      <c s="302" r="L138"/>
      <c s="302" r="M138"/>
      <c s="302" r="N138"/>
      <c s="302" r="O138"/>
      <c s="302" r="P138"/>
      <c s="302" r="Q138"/>
      <c s="302" r="R138"/>
      <c s="302" r="S138"/>
      <c s="302" r="T138"/>
      <c s="302" r="U138"/>
      <c s="302" r="V138"/>
      <c s="302" r="W138"/>
      <c s="302" r="X138"/>
      <c s="302" r="Y138"/>
      <c s="302" r="Z138"/>
    </row>
    <row r="139">
      <c s="302" r="A139"/>
      <c s="307" r="B139"/>
      <c s="302" r="C139"/>
      <c s="302" r="D139"/>
      <c s="302" r="E139"/>
      <c s="302" r="F139"/>
      <c s="302" r="G139"/>
      <c s="302" r="H139"/>
      <c s="302" r="I139"/>
      <c s="302" r="J139"/>
      <c s="302" r="K139"/>
      <c s="302" r="L139"/>
      <c s="302" r="M139"/>
      <c s="302" r="N139"/>
      <c s="302" r="O139"/>
      <c s="302" r="P139"/>
      <c s="302" r="Q139"/>
      <c s="302" r="R139"/>
      <c s="302" r="S139"/>
      <c s="302" r="T139"/>
      <c s="302" r="U139"/>
      <c s="302" r="V139"/>
      <c s="302" r="W139"/>
      <c s="302" r="X139"/>
      <c s="302" r="Y139"/>
      <c s="302" r="Z139"/>
    </row>
    <row r="140">
      <c s="302" r="A140"/>
      <c s="307" r="B140"/>
      <c s="302" r="C140"/>
      <c s="302" r="D140"/>
      <c s="302" r="E140"/>
      <c s="302" r="F140"/>
      <c s="302" r="G140"/>
      <c s="302" r="H140"/>
      <c s="302" r="I140"/>
      <c s="302" r="J140"/>
      <c s="302" r="K140"/>
      <c s="302" r="L140"/>
      <c s="302" r="M140"/>
      <c s="302" r="N140"/>
      <c s="302" r="O140"/>
      <c s="302" r="P140"/>
      <c s="302" r="Q140"/>
      <c s="302" r="R140"/>
      <c s="302" r="S140"/>
      <c s="302" r="T140"/>
      <c s="302" r="U140"/>
      <c s="302" r="V140"/>
      <c s="302" r="W140"/>
      <c s="302" r="X140"/>
      <c s="302" r="Y140"/>
      <c s="302" r="Z140"/>
    </row>
    <row r="141">
      <c s="302" r="A141"/>
      <c s="307" r="B141"/>
      <c s="302" r="C141"/>
      <c s="302" r="D141"/>
      <c s="302" r="E141"/>
      <c s="302" r="F141"/>
      <c s="302" r="G141"/>
      <c s="302" r="H141"/>
      <c s="302" r="I141"/>
      <c s="302" r="J141"/>
      <c s="302" r="K141"/>
      <c s="302" r="L141"/>
      <c s="302" r="M141"/>
      <c s="302" r="N141"/>
      <c s="302" r="O141"/>
      <c s="302" r="P141"/>
      <c s="302" r="Q141"/>
      <c s="302" r="R141"/>
      <c s="302" r="S141"/>
      <c s="302" r="T141"/>
      <c s="302" r="U141"/>
      <c s="302" r="V141"/>
      <c s="302" r="W141"/>
      <c s="302" r="X141"/>
      <c s="302" r="Y141"/>
      <c s="302" r="Z141"/>
    </row>
    <row r="142">
      <c s="302" r="A142"/>
      <c s="307" r="B142"/>
      <c s="302" r="C142"/>
      <c s="302" r="D142"/>
      <c s="302" r="E142"/>
      <c s="302" r="F142"/>
      <c s="302" r="G142"/>
      <c s="302" r="H142"/>
      <c s="302" r="I142"/>
      <c s="302" r="J142"/>
      <c s="302" r="K142"/>
      <c s="302" r="L142"/>
      <c s="302" r="M142"/>
      <c s="302" r="N142"/>
      <c s="302" r="O142"/>
      <c s="302" r="P142"/>
      <c s="302" r="Q142"/>
      <c s="302" r="R142"/>
      <c s="302" r="S142"/>
      <c s="302" r="T142"/>
      <c s="302" r="U142"/>
      <c s="302" r="V142"/>
      <c s="302" r="W142"/>
      <c s="302" r="X142"/>
      <c s="302" r="Y142"/>
      <c s="302" r="Z142"/>
    </row>
    <row r="143">
      <c s="302" r="A143"/>
      <c s="307" r="B143"/>
      <c s="302" r="C143"/>
      <c s="302" r="D143"/>
      <c s="302" r="E143"/>
      <c s="302" r="F143"/>
      <c s="302" r="G143"/>
      <c s="302" r="H143"/>
      <c s="302" r="I143"/>
      <c s="302" r="J143"/>
      <c s="302" r="K143"/>
      <c s="302" r="L143"/>
      <c s="302" r="M143"/>
      <c s="302" r="N143"/>
      <c s="302" r="O143"/>
      <c s="302" r="P143"/>
      <c s="302" r="Q143"/>
      <c s="302" r="R143"/>
      <c s="302" r="S143"/>
      <c s="302" r="T143"/>
      <c s="302" r="U143"/>
      <c s="302" r="V143"/>
      <c s="302" r="W143"/>
      <c s="302" r="X143"/>
      <c s="302" r="Y143"/>
      <c s="302" r="Z143"/>
    </row>
    <row r="144">
      <c s="302" r="A144"/>
      <c s="307" r="B144"/>
      <c s="302" r="C144"/>
      <c s="302" r="D144"/>
      <c s="302" r="E144"/>
      <c s="302" r="F144"/>
      <c s="302" r="G144"/>
      <c s="302" r="H144"/>
      <c s="302" r="I144"/>
      <c s="302" r="J144"/>
      <c s="302" r="K144"/>
      <c s="302" r="L144"/>
      <c s="302" r="M144"/>
      <c s="302" r="N144"/>
      <c s="302" r="O144"/>
      <c s="302" r="P144"/>
      <c s="302" r="Q144"/>
      <c s="302" r="R144"/>
      <c s="302" r="S144"/>
      <c s="302" r="T144"/>
      <c s="302" r="U144"/>
      <c s="302" r="V144"/>
      <c s="302" r="W144"/>
      <c s="302" r="X144"/>
      <c s="302" r="Y144"/>
      <c s="302" r="Z144"/>
    </row>
    <row r="145">
      <c s="302" r="A145"/>
      <c s="307" r="B145"/>
      <c s="302" r="C145"/>
      <c s="302" r="D145"/>
      <c s="302" r="E145"/>
      <c s="302" r="F145"/>
      <c s="302" r="G145"/>
      <c s="302" r="H145"/>
      <c s="302" r="I145"/>
      <c s="302" r="J145"/>
      <c s="302" r="K145"/>
      <c s="302" r="L145"/>
      <c s="302" r="M145"/>
      <c s="302" r="N145"/>
      <c s="302" r="O145"/>
      <c s="302" r="P145"/>
      <c s="302" r="Q145"/>
      <c s="302" r="R145"/>
      <c s="302" r="S145"/>
      <c s="302" r="T145"/>
      <c s="302" r="U145"/>
      <c s="302" r="V145"/>
      <c s="302" r="W145"/>
      <c s="302" r="X145"/>
      <c s="302" r="Y145"/>
      <c s="302" r="Z145"/>
    </row>
    <row r="146">
      <c s="302" r="A146"/>
      <c s="307" r="B146"/>
      <c s="302" r="C146"/>
      <c s="302" r="D146"/>
      <c s="302" r="E146"/>
      <c s="302" r="F146"/>
      <c s="302" r="G146"/>
      <c s="302" r="H146"/>
      <c s="302" r="I146"/>
      <c s="302" r="J146"/>
      <c s="302" r="K146"/>
      <c s="302" r="L146"/>
      <c s="302" r="M146"/>
      <c s="302" r="N146"/>
      <c s="302" r="O146"/>
      <c s="302" r="P146"/>
      <c s="302" r="Q146"/>
      <c s="302" r="R146"/>
      <c s="302" r="S146"/>
      <c s="302" r="T146"/>
      <c s="302" r="U146"/>
      <c s="302" r="V146"/>
      <c s="302" r="W146"/>
      <c s="302" r="X146"/>
      <c s="302" r="Y146"/>
      <c s="302" r="Z146"/>
    </row>
    <row r="147">
      <c s="302" r="A147"/>
      <c s="307" r="B147"/>
      <c s="302" r="C147"/>
      <c s="302" r="D147"/>
      <c s="302" r="E147"/>
      <c s="302" r="F147"/>
      <c s="302" r="G147"/>
      <c s="302" r="H147"/>
      <c s="302" r="I147"/>
      <c s="302" r="J147"/>
      <c s="302" r="K147"/>
      <c s="302" r="L147"/>
      <c s="302" r="M147"/>
      <c s="302" r="N147"/>
      <c s="302" r="O147"/>
      <c s="302" r="P147"/>
      <c s="302" r="Q147"/>
      <c s="302" r="R147"/>
      <c s="302" r="S147"/>
      <c s="302" r="T147"/>
      <c s="302" r="U147"/>
      <c s="302" r="V147"/>
      <c s="302" r="W147"/>
      <c s="302" r="X147"/>
      <c s="302" r="Y147"/>
      <c s="302" r="Z147"/>
    </row>
    <row r="148">
      <c s="302" r="A148"/>
      <c s="307" r="B148"/>
      <c s="302" r="C148"/>
      <c s="302" r="D148"/>
      <c s="302" r="E148"/>
      <c s="302" r="F148"/>
      <c s="302" r="G148"/>
      <c s="302" r="H148"/>
      <c s="302" r="I148"/>
      <c s="302" r="J148"/>
      <c s="302" r="K148"/>
      <c s="302" r="L148"/>
      <c s="302" r="M148"/>
      <c s="302" r="N148"/>
      <c s="302" r="O148"/>
      <c s="302" r="P148"/>
      <c s="302" r="Q148"/>
      <c s="302" r="R148"/>
      <c s="302" r="S148"/>
      <c s="302" r="T148"/>
      <c s="302" r="U148"/>
      <c s="302" r="V148"/>
      <c s="302" r="W148"/>
      <c s="302" r="X148"/>
      <c s="302" r="Y148"/>
      <c s="302" r="Z148"/>
    </row>
    <row r="149">
      <c s="302" r="A149"/>
      <c s="307" r="B149"/>
      <c s="302" r="C149"/>
      <c s="302" r="D149"/>
      <c s="302" r="E149"/>
      <c s="302" r="F149"/>
      <c s="302" r="G149"/>
      <c s="302" r="H149"/>
      <c s="302" r="I149"/>
      <c s="302" r="J149"/>
      <c s="302" r="K149"/>
      <c s="302" r="L149"/>
      <c s="302" r="M149"/>
      <c s="302" r="N149"/>
      <c s="302" r="O149"/>
      <c s="302" r="P149"/>
      <c s="302" r="Q149"/>
      <c s="302" r="R149"/>
      <c s="302" r="S149"/>
      <c s="302" r="T149"/>
      <c s="302" r="U149"/>
      <c s="302" r="V149"/>
      <c s="302" r="W149"/>
      <c s="302" r="X149"/>
      <c s="302" r="Y149"/>
      <c s="302" r="Z149"/>
    </row>
    <row r="150">
      <c s="302" r="A150"/>
      <c s="307" r="B150"/>
      <c s="302" r="C150"/>
      <c s="302" r="D150"/>
      <c s="302" r="E150"/>
      <c s="302" r="F150"/>
      <c s="302" r="G150"/>
      <c s="302" r="H150"/>
      <c s="302" r="I150"/>
      <c s="302" r="J150"/>
      <c s="302" r="K150"/>
      <c s="302" r="L150"/>
      <c s="302" r="M150"/>
      <c s="302" r="N150"/>
      <c s="302" r="O150"/>
      <c s="302" r="P150"/>
      <c s="302" r="Q150"/>
      <c s="302" r="R150"/>
      <c s="302" r="S150"/>
      <c s="302" r="T150"/>
      <c s="302" r="U150"/>
      <c s="302" r="V150"/>
      <c s="302" r="W150"/>
      <c s="302" r="X150"/>
      <c s="302" r="Y150"/>
      <c s="302" r="Z150"/>
    </row>
    <row r="151">
      <c s="302" r="A151"/>
      <c s="307" r="B151"/>
      <c s="302" r="C151"/>
      <c s="302" r="D151"/>
      <c s="302" r="E151"/>
      <c s="302" r="F151"/>
      <c s="302" r="G151"/>
      <c s="302" r="H151"/>
      <c s="302" r="I151"/>
      <c s="302" r="J151"/>
      <c s="302" r="K151"/>
      <c s="302" r="L151"/>
      <c s="302" r="M151"/>
      <c s="302" r="N151"/>
      <c s="302" r="O151"/>
      <c s="302" r="P151"/>
      <c s="302" r="Q151"/>
      <c s="302" r="R151"/>
      <c s="302" r="S151"/>
      <c s="302" r="T151"/>
      <c s="302" r="U151"/>
      <c s="302" r="V151"/>
      <c s="302" r="W151"/>
      <c s="302" r="X151"/>
      <c s="302" r="Y151"/>
      <c s="302" r="Z151"/>
    </row>
    <row r="152">
      <c s="302" r="A152"/>
      <c s="307" r="B152"/>
      <c s="302" r="C152"/>
      <c s="302" r="D152"/>
      <c s="302" r="E152"/>
      <c s="302" r="F152"/>
      <c s="302" r="G152"/>
      <c s="302" r="H152"/>
      <c s="302" r="I152"/>
      <c s="302" r="J152"/>
      <c s="302" r="K152"/>
      <c s="302" r="L152"/>
      <c s="302" r="M152"/>
      <c s="302" r="N152"/>
      <c s="302" r="O152"/>
      <c s="302" r="P152"/>
      <c s="302" r="Q152"/>
      <c s="302" r="R152"/>
      <c s="302" r="S152"/>
      <c s="302" r="T152"/>
      <c s="302" r="U152"/>
      <c s="302" r="V152"/>
      <c s="302" r="W152"/>
      <c s="302" r="X152"/>
      <c s="302" r="Y152"/>
      <c s="302" r="Z152"/>
    </row>
    <row r="153">
      <c s="302" r="A153"/>
      <c s="307" r="B153"/>
      <c s="302" r="C153"/>
      <c s="302" r="D153"/>
      <c s="302" r="E153"/>
      <c s="302" r="F153"/>
      <c s="302" r="G153"/>
      <c s="302" r="H153"/>
      <c s="302" r="I153"/>
      <c s="302" r="J153"/>
      <c s="302" r="K153"/>
      <c s="302" r="L153"/>
      <c s="302" r="M153"/>
      <c s="302" r="N153"/>
      <c s="302" r="O153"/>
      <c s="302" r="P153"/>
      <c s="302" r="Q153"/>
      <c s="302" r="R153"/>
      <c s="302" r="S153"/>
      <c s="302" r="T153"/>
      <c s="302" r="U153"/>
      <c s="302" r="V153"/>
      <c s="302" r="W153"/>
      <c s="302" r="X153"/>
      <c s="302" r="Y153"/>
      <c s="302" r="Z153"/>
    </row>
    <row r="154">
      <c s="302" r="A154"/>
      <c s="307" r="B154"/>
      <c s="302" r="C154"/>
      <c s="302" r="D154"/>
      <c s="302" r="E154"/>
      <c s="302" r="F154"/>
      <c s="302" r="G154"/>
      <c s="302" r="H154"/>
      <c s="302" r="I154"/>
      <c s="302" r="J154"/>
      <c s="302" r="K154"/>
      <c s="302" r="L154"/>
      <c s="302" r="M154"/>
      <c s="302" r="N154"/>
      <c s="302" r="O154"/>
      <c s="302" r="P154"/>
      <c s="302" r="Q154"/>
      <c s="302" r="R154"/>
      <c s="302" r="S154"/>
      <c s="302" r="T154"/>
      <c s="302" r="U154"/>
      <c s="302" r="V154"/>
      <c s="302" r="W154"/>
      <c s="302" r="X154"/>
      <c s="302" r="Y154"/>
      <c s="302" r="Z154"/>
    </row>
    <row r="155">
      <c s="302" r="A155"/>
      <c s="307" r="B155"/>
      <c s="302" r="C155"/>
      <c s="302" r="D155"/>
      <c s="302" r="E155"/>
      <c s="302" r="F155"/>
      <c s="302" r="G155"/>
      <c s="302" r="H155"/>
      <c s="302" r="I155"/>
      <c s="302" r="J155"/>
      <c s="302" r="K155"/>
      <c s="302" r="L155"/>
      <c s="302" r="M155"/>
      <c s="302" r="N155"/>
      <c s="302" r="O155"/>
      <c s="302" r="P155"/>
      <c s="302" r="Q155"/>
      <c s="302" r="R155"/>
      <c s="302" r="S155"/>
      <c s="302" r="T155"/>
      <c s="302" r="U155"/>
      <c s="302" r="V155"/>
      <c s="302" r="W155"/>
      <c s="302" r="X155"/>
      <c s="302" r="Y155"/>
      <c s="302" r="Z155"/>
    </row>
    <row r="156">
      <c s="302" r="A156"/>
      <c s="307" r="B156"/>
      <c s="302" r="C156"/>
      <c s="302" r="D156"/>
      <c s="302" r="E156"/>
      <c s="302" r="F156"/>
      <c s="302" r="G156"/>
      <c s="302" r="H156"/>
      <c s="302" r="I156"/>
      <c s="302" r="J156"/>
      <c s="302" r="K156"/>
      <c s="302" r="L156"/>
      <c s="302" r="M156"/>
      <c s="302" r="N156"/>
      <c s="302" r="O156"/>
      <c s="302" r="P156"/>
      <c s="302" r="Q156"/>
      <c s="302" r="R156"/>
      <c s="302" r="S156"/>
      <c s="302" r="T156"/>
      <c s="302" r="U156"/>
      <c s="302" r="V156"/>
      <c s="302" r="W156"/>
      <c s="302" r="X156"/>
      <c s="302" r="Y156"/>
      <c s="302" r="Z156"/>
    </row>
    <row r="157">
      <c s="302" r="A157"/>
      <c s="307" r="B157"/>
      <c s="302" r="C157"/>
      <c s="302" r="D157"/>
      <c s="302" r="E157"/>
      <c s="302" r="F157"/>
      <c s="302" r="G157"/>
      <c s="302" r="H157"/>
      <c s="302" r="I157"/>
      <c s="302" r="J157"/>
      <c s="302" r="K157"/>
      <c s="302" r="L157"/>
      <c s="302" r="M157"/>
      <c s="302" r="N157"/>
      <c s="302" r="O157"/>
      <c s="302" r="P157"/>
      <c s="302" r="Q157"/>
      <c s="302" r="R157"/>
      <c s="302" r="S157"/>
      <c s="302" r="T157"/>
      <c s="302" r="U157"/>
      <c s="302" r="V157"/>
      <c s="302" r="W157"/>
      <c s="302" r="X157"/>
      <c s="302" r="Y157"/>
      <c s="302" r="Z157"/>
    </row>
    <row r="158">
      <c s="302" r="A158"/>
      <c s="307" r="B158"/>
      <c s="302" r="C158"/>
      <c s="302" r="D158"/>
      <c s="302" r="E158"/>
      <c s="302" r="F158"/>
      <c s="302" r="G158"/>
      <c s="302" r="H158"/>
      <c s="302" r="I158"/>
      <c s="302" r="J158"/>
      <c s="302" r="K158"/>
      <c s="302" r="L158"/>
      <c s="302" r="M158"/>
      <c s="302" r="N158"/>
      <c s="302" r="O158"/>
      <c s="302" r="P158"/>
      <c s="302" r="Q158"/>
      <c s="302" r="R158"/>
      <c s="302" r="S158"/>
      <c s="302" r="T158"/>
      <c s="302" r="U158"/>
      <c s="302" r="V158"/>
      <c s="302" r="W158"/>
      <c s="302" r="X158"/>
      <c s="302" r="Y158"/>
      <c s="302" r="Z158"/>
    </row>
    <row r="159">
      <c s="302" r="A159"/>
      <c s="307" r="B159"/>
      <c s="302" r="C159"/>
      <c s="302" r="D159"/>
      <c s="302" r="E159"/>
      <c s="302" r="F159"/>
      <c s="302" r="G159"/>
      <c s="302" r="H159"/>
      <c s="302" r="I159"/>
      <c s="302" r="J159"/>
      <c s="302" r="K159"/>
      <c s="302" r="L159"/>
      <c s="302" r="M159"/>
      <c s="302" r="N159"/>
      <c s="302" r="O159"/>
      <c s="302" r="P159"/>
      <c s="302" r="Q159"/>
      <c s="302" r="R159"/>
      <c s="302" r="S159"/>
      <c s="302" r="T159"/>
      <c s="302" r="U159"/>
      <c s="302" r="V159"/>
      <c s="302" r="W159"/>
      <c s="302" r="X159"/>
      <c s="302" r="Y159"/>
      <c s="302" r="Z159"/>
    </row>
    <row r="160">
      <c s="302" r="A160"/>
      <c s="307" r="B160"/>
      <c s="302" r="C160"/>
      <c s="302" r="D160"/>
      <c s="302" r="E160"/>
      <c s="302" r="F160"/>
      <c s="302" r="G160"/>
      <c s="302" r="H160"/>
      <c s="302" r="I160"/>
      <c s="302" r="J160"/>
      <c s="302" r="K160"/>
      <c s="302" r="L160"/>
      <c s="302" r="M160"/>
      <c s="302" r="N160"/>
      <c s="302" r="O160"/>
      <c s="302" r="P160"/>
      <c s="302" r="Q160"/>
      <c s="302" r="R160"/>
      <c s="302" r="S160"/>
      <c s="302" r="T160"/>
      <c s="302" r="U160"/>
      <c s="302" r="V160"/>
      <c s="302" r="W160"/>
      <c s="302" r="X160"/>
      <c s="302" r="Y160"/>
      <c s="302" r="Z160"/>
    </row>
    <row r="161">
      <c s="302" r="A161"/>
      <c s="307" r="B161"/>
      <c s="302" r="C161"/>
      <c s="302" r="D161"/>
      <c s="302" r="E161"/>
      <c s="302" r="F161"/>
      <c s="302" r="G161"/>
      <c s="302" r="H161"/>
      <c s="302" r="I161"/>
      <c s="302" r="J161"/>
      <c s="302" r="K161"/>
      <c s="302" r="L161"/>
      <c s="302" r="M161"/>
      <c s="302" r="N161"/>
      <c s="302" r="O161"/>
      <c s="302" r="P161"/>
      <c s="302" r="Q161"/>
      <c s="302" r="R161"/>
      <c s="302" r="S161"/>
      <c s="302" r="T161"/>
      <c s="302" r="U161"/>
      <c s="302" r="V161"/>
      <c s="302" r="W161"/>
      <c s="302" r="X161"/>
      <c s="302" r="Y161"/>
      <c s="302" r="Z161"/>
    </row>
    <row r="162">
      <c s="302" r="A162"/>
      <c s="307" r="B162"/>
      <c s="302" r="C162"/>
      <c s="302" r="D162"/>
      <c s="302" r="E162"/>
      <c s="302" r="F162"/>
      <c s="302" r="G162"/>
      <c s="302" r="H162"/>
      <c s="302" r="I162"/>
      <c s="302" r="J162"/>
      <c s="302" r="K162"/>
      <c s="302" r="L162"/>
      <c s="302" r="M162"/>
      <c s="302" r="N162"/>
      <c s="302" r="O162"/>
      <c s="302" r="P162"/>
      <c s="302" r="Q162"/>
      <c s="302" r="R162"/>
      <c s="302" r="S162"/>
      <c s="302" r="T162"/>
      <c s="302" r="U162"/>
      <c s="302" r="V162"/>
      <c s="302" r="W162"/>
      <c s="302" r="X162"/>
      <c s="302" r="Y162"/>
      <c s="302" r="Z162"/>
    </row>
    <row r="163">
      <c s="302" r="A163"/>
      <c s="307" r="B163"/>
      <c s="302" r="C163"/>
      <c s="302" r="D163"/>
      <c s="302" r="E163"/>
      <c s="302" r="F163"/>
      <c s="302" r="G163"/>
      <c s="302" r="H163"/>
      <c s="302" r="I163"/>
      <c s="302" r="J163"/>
      <c s="302" r="K163"/>
      <c s="302" r="L163"/>
      <c s="302" r="M163"/>
      <c s="302" r="N163"/>
      <c s="302" r="O163"/>
      <c s="302" r="P163"/>
      <c s="302" r="Q163"/>
      <c s="302" r="R163"/>
      <c s="302" r="S163"/>
      <c s="302" r="T163"/>
      <c s="302" r="U163"/>
      <c s="302" r="V163"/>
      <c s="302" r="W163"/>
      <c s="302" r="X163"/>
      <c s="302" r="Y163"/>
      <c s="302" r="Z163"/>
    </row>
    <row r="164">
      <c s="302" r="A164"/>
      <c s="307" r="B164"/>
      <c s="302" r="C164"/>
      <c s="302" r="D164"/>
      <c s="302" r="E164"/>
      <c s="302" r="F164"/>
      <c s="302" r="G164"/>
      <c s="302" r="H164"/>
      <c s="302" r="I164"/>
      <c s="302" r="J164"/>
      <c s="302" r="K164"/>
      <c s="302" r="L164"/>
      <c s="302" r="M164"/>
      <c s="302" r="N164"/>
      <c s="302" r="O164"/>
      <c s="302" r="P164"/>
      <c s="302" r="Q164"/>
      <c s="302" r="R164"/>
      <c s="302" r="S164"/>
      <c s="302" r="T164"/>
      <c s="302" r="U164"/>
      <c s="302" r="V164"/>
      <c s="302" r="W164"/>
      <c s="302" r="X164"/>
      <c s="302" r="Y164"/>
      <c s="302" r="Z164"/>
    </row>
    <row r="165">
      <c s="302" r="A165"/>
      <c s="307" r="B165"/>
      <c s="302" r="C165"/>
      <c s="302" r="D165"/>
      <c s="302" r="E165"/>
      <c s="302" r="F165"/>
      <c s="302" r="G165"/>
      <c s="302" r="H165"/>
      <c s="302" r="I165"/>
      <c s="302" r="J165"/>
      <c s="302" r="K165"/>
      <c s="302" r="L165"/>
      <c s="302" r="M165"/>
      <c s="302" r="N165"/>
      <c s="302" r="O165"/>
      <c s="302" r="P165"/>
      <c s="302" r="Q165"/>
      <c s="302" r="R165"/>
      <c s="302" r="S165"/>
      <c s="302" r="T165"/>
      <c s="302" r="U165"/>
      <c s="302" r="V165"/>
      <c s="302" r="W165"/>
      <c s="302" r="X165"/>
      <c s="302" r="Y165"/>
      <c s="302" r="Z165"/>
    </row>
    <row r="166">
      <c s="302" r="A166"/>
      <c s="307" r="B166"/>
      <c s="302" r="C166"/>
      <c s="302" r="D166"/>
      <c s="302" r="E166"/>
      <c s="302" r="F166"/>
      <c s="302" r="G166"/>
      <c s="302" r="H166"/>
      <c s="302" r="I166"/>
      <c s="302" r="J166"/>
      <c s="302" r="K166"/>
      <c s="302" r="L166"/>
      <c s="302" r="M166"/>
      <c s="302" r="N166"/>
      <c s="302" r="O166"/>
      <c s="302" r="P166"/>
      <c s="302" r="Q166"/>
      <c s="302" r="R166"/>
      <c s="302" r="S166"/>
      <c s="302" r="T166"/>
      <c s="302" r="U166"/>
      <c s="302" r="V166"/>
      <c s="302" r="W166"/>
      <c s="302" r="X166"/>
      <c s="302" r="Y166"/>
      <c s="302" r="Z166"/>
    </row>
    <row r="167">
      <c s="302" r="A167"/>
      <c s="307" r="B167"/>
      <c s="302" r="C167"/>
      <c s="302" r="D167"/>
      <c s="302" r="E167"/>
      <c s="302" r="F167"/>
      <c s="302" r="G167"/>
      <c s="302" r="H167"/>
      <c s="302" r="I167"/>
      <c s="302" r="J167"/>
      <c s="302" r="K167"/>
      <c s="302" r="L167"/>
      <c s="302" r="M167"/>
      <c s="302" r="N167"/>
      <c s="302" r="O167"/>
      <c s="302" r="P167"/>
      <c s="302" r="Q167"/>
      <c s="302" r="R167"/>
      <c s="302" r="S167"/>
      <c s="302" r="T167"/>
      <c s="302" r="U167"/>
      <c s="302" r="V167"/>
      <c s="302" r="W167"/>
      <c s="302" r="X167"/>
      <c s="302" r="Y167"/>
      <c s="302" r="Z167"/>
    </row>
    <row r="168">
      <c s="302" r="A168"/>
      <c s="307" r="B168"/>
      <c s="302" r="C168"/>
      <c s="302" r="D168"/>
      <c s="302" r="E168"/>
      <c s="302" r="F168"/>
      <c s="302" r="G168"/>
      <c s="302" r="H168"/>
      <c s="302" r="I168"/>
      <c s="302" r="J168"/>
      <c s="302" r="K168"/>
      <c s="302" r="L168"/>
      <c s="302" r="M168"/>
      <c s="302" r="N168"/>
      <c s="302" r="O168"/>
      <c s="302" r="P168"/>
      <c s="302" r="Q168"/>
      <c s="302" r="R168"/>
      <c s="302" r="S168"/>
      <c s="302" r="T168"/>
      <c s="302" r="U168"/>
      <c s="302" r="V168"/>
      <c s="302" r="W168"/>
      <c s="302" r="X168"/>
      <c s="302" r="Y168"/>
      <c s="302" r="Z168"/>
    </row>
    <row r="169">
      <c s="302" r="A169"/>
      <c s="307" r="B169"/>
      <c s="302" r="C169"/>
      <c s="302" r="D169"/>
      <c s="302" r="E169"/>
      <c s="302" r="F169"/>
      <c s="302" r="G169"/>
      <c s="302" r="H169"/>
      <c s="302" r="I169"/>
      <c s="302" r="J169"/>
      <c s="302" r="K169"/>
      <c s="302" r="L169"/>
      <c s="302" r="M169"/>
      <c s="302" r="N169"/>
      <c s="302" r="O169"/>
      <c s="302" r="P169"/>
      <c s="302" r="Q169"/>
      <c s="302" r="R169"/>
      <c s="302" r="S169"/>
      <c s="302" r="T169"/>
      <c s="302" r="U169"/>
      <c s="302" r="V169"/>
      <c s="302" r="W169"/>
      <c s="302" r="X169"/>
      <c s="302" r="Y169"/>
      <c s="302" r="Z169"/>
    </row>
    <row r="170">
      <c s="302" r="A170"/>
      <c s="307" r="B170"/>
      <c s="302" r="C170"/>
      <c s="302" r="D170"/>
      <c s="302" r="E170"/>
      <c s="302" r="F170"/>
      <c s="302" r="G170"/>
      <c s="302" r="H170"/>
      <c s="302" r="I170"/>
      <c s="302" r="J170"/>
      <c s="302" r="K170"/>
      <c s="302" r="L170"/>
      <c s="302" r="M170"/>
      <c s="302" r="N170"/>
      <c s="302" r="O170"/>
      <c s="302" r="P170"/>
      <c s="302" r="Q170"/>
      <c s="302" r="R170"/>
      <c s="302" r="S170"/>
      <c s="302" r="T170"/>
      <c s="302" r="U170"/>
      <c s="302" r="V170"/>
      <c s="302" r="W170"/>
      <c s="302" r="X170"/>
      <c s="302" r="Y170"/>
      <c s="302" r="Z170"/>
    </row>
    <row r="171">
      <c s="302" r="A171"/>
      <c s="307" r="B171"/>
      <c s="302" r="C171"/>
      <c s="302" r="D171"/>
      <c s="302" r="E171"/>
      <c s="302" r="F171"/>
      <c s="302" r="G171"/>
      <c s="302" r="H171"/>
      <c s="302" r="I171"/>
      <c s="302" r="J171"/>
      <c s="302" r="K171"/>
      <c s="302" r="L171"/>
      <c s="302" r="M171"/>
      <c s="302" r="N171"/>
      <c s="302" r="O171"/>
      <c s="302" r="P171"/>
      <c s="302" r="Q171"/>
      <c s="302" r="R171"/>
      <c s="302" r="S171"/>
      <c s="302" r="T171"/>
      <c s="302" r="U171"/>
      <c s="302" r="V171"/>
      <c s="302" r="W171"/>
      <c s="302" r="X171"/>
      <c s="302" r="Y171"/>
      <c s="302" r="Z171"/>
    </row>
    <row r="172">
      <c s="302" r="A172"/>
      <c s="307" r="B172"/>
      <c s="302" r="C172"/>
      <c s="302" r="D172"/>
      <c s="302" r="E172"/>
      <c s="302" r="F172"/>
      <c s="302" r="G172"/>
      <c s="302" r="H172"/>
      <c s="302" r="I172"/>
      <c s="302" r="J172"/>
      <c s="302" r="K172"/>
      <c s="302" r="L172"/>
      <c s="302" r="M172"/>
      <c s="302" r="N172"/>
      <c s="302" r="O172"/>
      <c s="302" r="P172"/>
      <c s="302" r="Q172"/>
      <c s="302" r="R172"/>
      <c s="302" r="S172"/>
      <c s="302" r="T172"/>
      <c s="302" r="U172"/>
      <c s="302" r="V172"/>
      <c s="302" r="W172"/>
      <c s="302" r="X172"/>
      <c s="302" r="Y172"/>
      <c s="302" r="Z172"/>
    </row>
    <row r="173">
      <c s="302" r="A173"/>
      <c s="307" r="B173"/>
      <c s="302" r="C173"/>
      <c s="302" r="D173"/>
      <c s="302" r="E173"/>
      <c s="302" r="F173"/>
      <c s="302" r="G173"/>
      <c s="302" r="H173"/>
      <c s="302" r="I173"/>
      <c s="302" r="J173"/>
      <c s="302" r="K173"/>
      <c s="302" r="L173"/>
      <c s="302" r="M173"/>
      <c s="302" r="N173"/>
      <c s="302" r="O173"/>
      <c s="302" r="P173"/>
      <c s="302" r="Q173"/>
      <c s="302" r="R173"/>
      <c s="302" r="S173"/>
      <c s="302" r="T173"/>
      <c s="302" r="U173"/>
      <c s="302" r="V173"/>
      <c s="302" r="W173"/>
      <c s="302" r="X173"/>
      <c s="302" r="Y173"/>
      <c s="302" r="Z173"/>
    </row>
    <row r="174">
      <c s="302" r="A174"/>
      <c s="307" r="B174"/>
      <c s="302" r="C174"/>
      <c s="302" r="D174"/>
      <c s="302" r="E174"/>
      <c s="302" r="F174"/>
      <c s="302" r="G174"/>
      <c s="302" r="H174"/>
      <c s="302" r="I174"/>
      <c s="302" r="J174"/>
      <c s="302" r="K174"/>
      <c s="302" r="L174"/>
      <c s="302" r="M174"/>
      <c s="302" r="N174"/>
      <c s="302" r="O174"/>
      <c s="302" r="P174"/>
      <c s="302" r="Q174"/>
      <c s="302" r="R174"/>
      <c s="302" r="S174"/>
      <c s="302" r="T174"/>
      <c s="302" r="U174"/>
      <c s="302" r="V174"/>
      <c s="302" r="W174"/>
      <c s="302" r="X174"/>
      <c s="302" r="Y174"/>
      <c s="302" r="Z174"/>
    </row>
    <row r="175">
      <c s="302" r="A175"/>
      <c s="307" r="B175"/>
      <c s="302" r="C175"/>
      <c s="302" r="D175"/>
      <c s="302" r="E175"/>
      <c s="302" r="F175"/>
      <c s="302" r="G175"/>
      <c s="302" r="H175"/>
      <c s="302" r="I175"/>
      <c s="302" r="J175"/>
      <c s="302" r="K175"/>
      <c s="302" r="L175"/>
      <c s="302" r="M175"/>
      <c s="302" r="N175"/>
      <c s="302" r="O175"/>
      <c s="302" r="P175"/>
      <c s="302" r="Q175"/>
      <c s="302" r="R175"/>
      <c s="302" r="S175"/>
      <c s="302" r="T175"/>
      <c s="302" r="U175"/>
      <c s="302" r="V175"/>
      <c s="302" r="W175"/>
      <c s="302" r="X175"/>
      <c s="302" r="Y175"/>
      <c s="302" r="Z175"/>
    </row>
    <row r="176">
      <c s="302" r="A176"/>
      <c s="307" r="B176"/>
      <c s="302" r="C176"/>
      <c s="302" r="D176"/>
      <c s="302" r="E176"/>
      <c s="302" r="F176"/>
      <c s="302" r="G176"/>
      <c s="302" r="H176"/>
      <c s="302" r="I176"/>
      <c s="302" r="J176"/>
      <c s="302" r="K176"/>
      <c s="302" r="L176"/>
      <c s="302" r="M176"/>
      <c s="302" r="N176"/>
      <c s="302" r="O176"/>
      <c s="302" r="P176"/>
      <c s="302" r="Q176"/>
      <c s="302" r="R176"/>
      <c s="302" r="S176"/>
      <c s="302" r="T176"/>
      <c s="302" r="U176"/>
      <c s="302" r="V176"/>
      <c s="302" r="W176"/>
      <c s="302" r="X176"/>
      <c s="302" r="Y176"/>
      <c s="302" r="Z176"/>
    </row>
    <row r="177">
      <c s="302" r="A177"/>
      <c s="307" r="B177"/>
      <c s="302" r="C177"/>
      <c s="302" r="D177"/>
      <c s="302" r="E177"/>
      <c s="302" r="F177"/>
      <c s="302" r="G177"/>
      <c s="302" r="H177"/>
      <c s="302" r="I177"/>
      <c s="302" r="J177"/>
      <c s="302" r="K177"/>
      <c s="302" r="L177"/>
      <c s="302" r="M177"/>
      <c s="302" r="N177"/>
      <c s="302" r="O177"/>
      <c s="302" r="P177"/>
      <c s="302" r="Q177"/>
      <c s="302" r="R177"/>
      <c s="302" r="S177"/>
      <c s="302" r="T177"/>
      <c s="302" r="U177"/>
      <c s="302" r="V177"/>
      <c s="302" r="W177"/>
      <c s="302" r="X177"/>
      <c s="302" r="Y177"/>
      <c s="302" r="Z177"/>
    </row>
    <row r="178">
      <c s="302" r="A178"/>
      <c s="307" r="B178"/>
      <c s="302" r="C178"/>
      <c s="302" r="D178"/>
      <c s="302" r="E178"/>
      <c s="302" r="F178"/>
      <c s="302" r="G178"/>
      <c s="302" r="H178"/>
      <c s="302" r="I178"/>
      <c s="302" r="J178"/>
      <c s="302" r="K178"/>
      <c s="302" r="L178"/>
      <c s="302" r="M178"/>
      <c s="302" r="N178"/>
      <c s="302" r="O178"/>
      <c s="302" r="P178"/>
      <c s="302" r="Q178"/>
      <c s="302" r="R178"/>
      <c s="302" r="S178"/>
      <c s="302" r="T178"/>
      <c s="302" r="U178"/>
      <c s="302" r="V178"/>
      <c s="302" r="W178"/>
      <c s="302" r="X178"/>
      <c s="302" r="Y178"/>
      <c s="302" r="Z178"/>
    </row>
    <row r="179">
      <c s="302" r="A179"/>
      <c s="307" r="B179"/>
      <c s="302" r="C179"/>
      <c s="302" r="D179"/>
      <c s="302" r="E179"/>
      <c s="302" r="F179"/>
      <c s="302" r="G179"/>
      <c s="302" r="H179"/>
      <c s="302" r="I179"/>
      <c s="302" r="J179"/>
      <c s="302" r="K179"/>
      <c s="302" r="L179"/>
      <c s="302" r="M179"/>
      <c s="302" r="N179"/>
      <c s="302" r="O179"/>
      <c s="302" r="P179"/>
      <c s="302" r="Q179"/>
      <c s="302" r="R179"/>
      <c s="302" r="S179"/>
      <c s="302" r="T179"/>
      <c s="302" r="U179"/>
      <c s="302" r="V179"/>
      <c s="302" r="W179"/>
      <c s="302" r="X179"/>
      <c s="302" r="Y179"/>
      <c s="302" r="Z179"/>
    </row>
    <row r="180">
      <c s="302" r="A180"/>
      <c s="307" r="B180"/>
      <c s="302" r="C180"/>
      <c s="302" r="D180"/>
      <c s="302" r="E180"/>
      <c s="302" r="F180"/>
      <c s="302" r="G180"/>
      <c s="302" r="H180"/>
      <c s="302" r="I180"/>
      <c s="302" r="J180"/>
      <c s="302" r="K180"/>
      <c s="302" r="L180"/>
      <c s="302" r="M180"/>
      <c s="302" r="N180"/>
      <c s="302" r="O180"/>
      <c s="302" r="P180"/>
      <c s="302" r="Q180"/>
      <c s="302" r="R180"/>
      <c s="302" r="S180"/>
      <c s="302" r="T180"/>
      <c s="302" r="U180"/>
      <c s="302" r="V180"/>
      <c s="302" r="W180"/>
      <c s="302" r="X180"/>
      <c s="302" r="Y180"/>
      <c s="302" r="Z180"/>
    </row>
    <row r="181">
      <c s="302" r="A181"/>
      <c s="307" r="B181"/>
      <c s="302" r="C181"/>
      <c s="302" r="D181"/>
      <c s="302" r="E181"/>
      <c s="302" r="F181"/>
      <c s="302" r="G181"/>
      <c s="302" r="H181"/>
      <c s="302" r="I181"/>
      <c s="302" r="J181"/>
      <c s="302" r="K181"/>
      <c s="302" r="L181"/>
      <c s="302" r="M181"/>
      <c s="302" r="N181"/>
      <c s="302" r="O181"/>
      <c s="302" r="P181"/>
      <c s="302" r="Q181"/>
      <c s="302" r="R181"/>
      <c s="302" r="S181"/>
      <c s="302" r="T181"/>
      <c s="302" r="U181"/>
      <c s="302" r="V181"/>
      <c s="302" r="W181"/>
      <c s="302" r="X181"/>
      <c s="302" r="Y181"/>
      <c s="302" r="Z181"/>
    </row>
    <row r="182">
      <c s="302" r="A182"/>
      <c s="307" r="B182"/>
      <c s="302" r="C182"/>
      <c s="302" r="D182"/>
      <c s="302" r="E182"/>
      <c s="302" r="F182"/>
      <c s="302" r="G182"/>
      <c s="302" r="H182"/>
      <c s="302" r="I182"/>
      <c s="302" r="J182"/>
      <c s="302" r="K182"/>
      <c s="302" r="L182"/>
      <c s="302" r="M182"/>
      <c s="302" r="N182"/>
      <c s="302" r="O182"/>
      <c s="302" r="P182"/>
      <c s="302" r="Q182"/>
      <c s="302" r="R182"/>
      <c s="302" r="S182"/>
      <c s="302" r="T182"/>
      <c s="302" r="U182"/>
      <c s="302" r="V182"/>
      <c s="302" r="W182"/>
      <c s="302" r="X182"/>
      <c s="302" r="Y182"/>
      <c s="302" r="Z182"/>
    </row>
    <row r="183">
      <c s="302" r="A183"/>
      <c s="307" r="B183"/>
      <c s="302" r="C183"/>
      <c s="302" r="D183"/>
      <c s="302" r="E183"/>
      <c s="302" r="F183"/>
      <c s="302" r="G183"/>
      <c s="302" r="H183"/>
      <c s="302" r="I183"/>
      <c s="302" r="J183"/>
      <c s="302" r="K183"/>
      <c s="302" r="L183"/>
      <c s="302" r="M183"/>
      <c s="302" r="N183"/>
      <c s="302" r="O183"/>
      <c s="302" r="P183"/>
      <c s="302" r="Q183"/>
      <c s="302" r="R183"/>
      <c s="302" r="S183"/>
      <c s="302" r="T183"/>
      <c s="302" r="U183"/>
      <c s="302" r="V183"/>
      <c s="302" r="W183"/>
      <c s="302" r="X183"/>
      <c s="302" r="Y183"/>
      <c s="302" r="Z183"/>
    </row>
    <row r="184">
      <c s="302" r="A184"/>
      <c s="307" r="B184"/>
      <c s="302" r="C184"/>
      <c s="302" r="D184"/>
      <c s="302" r="E184"/>
      <c s="302" r="F184"/>
      <c s="302" r="G184"/>
      <c s="302" r="H184"/>
      <c s="302" r="I184"/>
      <c s="302" r="J184"/>
      <c s="302" r="K184"/>
      <c s="302" r="L184"/>
      <c s="302" r="M184"/>
      <c s="302" r="N184"/>
      <c s="302" r="O184"/>
      <c s="302" r="P184"/>
      <c s="302" r="Q184"/>
      <c s="302" r="R184"/>
      <c s="302" r="S184"/>
      <c s="302" r="T184"/>
      <c s="302" r="U184"/>
      <c s="302" r="V184"/>
      <c s="302" r="W184"/>
      <c s="302" r="X184"/>
      <c s="302" r="Y184"/>
      <c s="302" r="Z184"/>
    </row>
    <row r="185">
      <c s="302" r="A185"/>
      <c s="307" r="B185"/>
      <c s="302" r="C185"/>
      <c s="302" r="D185"/>
      <c s="302" r="E185"/>
      <c s="302" r="F185"/>
      <c s="302" r="G185"/>
      <c s="302" r="H185"/>
      <c s="302" r="I185"/>
      <c s="302" r="J185"/>
      <c s="302" r="K185"/>
      <c s="302" r="L185"/>
      <c s="302" r="M185"/>
      <c s="302" r="N185"/>
      <c s="302" r="O185"/>
      <c s="302" r="P185"/>
      <c s="302" r="Q185"/>
      <c s="302" r="R185"/>
      <c s="302" r="S185"/>
      <c s="302" r="T185"/>
      <c s="302" r="U185"/>
      <c s="302" r="V185"/>
      <c s="302" r="W185"/>
      <c s="302" r="X185"/>
      <c s="302" r="Y185"/>
      <c s="302" r="Z185"/>
    </row>
    <row r="186">
      <c s="302" r="A186"/>
      <c s="307" r="B186"/>
      <c s="302" r="C186"/>
      <c s="302" r="D186"/>
      <c s="302" r="E186"/>
      <c s="302" r="F186"/>
      <c s="302" r="G186"/>
      <c s="302" r="H186"/>
      <c s="302" r="I186"/>
      <c s="302" r="J186"/>
      <c s="302" r="K186"/>
      <c s="302" r="L186"/>
      <c s="302" r="M186"/>
      <c s="302" r="N186"/>
      <c s="302" r="O186"/>
      <c s="302" r="P186"/>
      <c s="302" r="Q186"/>
      <c s="302" r="R186"/>
      <c s="302" r="S186"/>
      <c s="302" r="T186"/>
      <c s="302" r="U186"/>
      <c s="302" r="V186"/>
      <c s="302" r="W186"/>
      <c s="302" r="X186"/>
      <c s="302" r="Y186"/>
      <c s="302" r="Z186"/>
    </row>
    <row r="187">
      <c s="302" r="A187"/>
      <c s="307" r="B187"/>
      <c s="302" r="C187"/>
      <c s="302" r="D187"/>
      <c s="302" r="E187"/>
      <c s="302" r="F187"/>
      <c s="302" r="G187"/>
      <c s="302" r="H187"/>
      <c s="302" r="I187"/>
      <c s="302" r="J187"/>
      <c s="302" r="K187"/>
      <c s="302" r="L187"/>
      <c s="302" r="M187"/>
      <c s="302" r="N187"/>
      <c s="302" r="O187"/>
      <c s="302" r="P187"/>
      <c s="302" r="Q187"/>
      <c s="302" r="R187"/>
      <c s="302" r="S187"/>
      <c s="302" r="T187"/>
      <c s="302" r="U187"/>
      <c s="302" r="V187"/>
      <c s="302" r="W187"/>
      <c s="302" r="X187"/>
      <c s="302" r="Y187"/>
      <c s="302" r="Z187"/>
    </row>
    <row r="188">
      <c s="302" r="A188"/>
      <c s="307" r="B188"/>
      <c s="302" r="C188"/>
      <c s="302" r="D188"/>
      <c s="302" r="E188"/>
      <c s="302" r="F188"/>
      <c s="302" r="G188"/>
      <c s="302" r="H188"/>
      <c s="302" r="I188"/>
      <c s="302" r="J188"/>
      <c s="302" r="K188"/>
      <c s="302" r="L188"/>
      <c s="302" r="M188"/>
      <c s="302" r="N188"/>
      <c s="302" r="O188"/>
      <c s="302" r="P188"/>
      <c s="302" r="Q188"/>
      <c s="302" r="R188"/>
      <c s="302" r="S188"/>
      <c s="302" r="T188"/>
      <c s="302" r="U188"/>
      <c s="302" r="V188"/>
      <c s="302" r="W188"/>
      <c s="302" r="X188"/>
      <c s="302" r="Y188"/>
      <c s="302" r="Z188"/>
    </row>
    <row r="189">
      <c s="302" r="A189"/>
      <c s="307" r="B189"/>
      <c s="302" r="C189"/>
      <c s="302" r="D189"/>
      <c s="302" r="E189"/>
      <c s="302" r="F189"/>
      <c s="302" r="G189"/>
      <c s="302" r="H189"/>
      <c s="302" r="I189"/>
      <c s="302" r="J189"/>
      <c s="302" r="K189"/>
      <c s="302" r="L189"/>
      <c s="302" r="M189"/>
      <c s="302" r="N189"/>
      <c s="302" r="O189"/>
      <c s="302" r="P189"/>
      <c s="302" r="Q189"/>
      <c s="302" r="R189"/>
      <c s="302" r="S189"/>
      <c s="302" r="T189"/>
      <c s="302" r="U189"/>
      <c s="302" r="V189"/>
      <c s="302" r="W189"/>
      <c s="302" r="X189"/>
      <c s="302" r="Y189"/>
      <c s="302" r="Z189"/>
    </row>
    <row r="190">
      <c s="302" r="A190"/>
      <c s="307" r="B190"/>
      <c s="302" r="C190"/>
      <c s="302" r="D190"/>
      <c s="302" r="E190"/>
      <c s="302" r="F190"/>
      <c s="302" r="G190"/>
      <c s="302" r="H190"/>
      <c s="302" r="I190"/>
      <c s="302" r="J190"/>
      <c s="302" r="K190"/>
      <c s="302" r="L190"/>
      <c s="302" r="M190"/>
      <c s="302" r="N190"/>
      <c s="302" r="O190"/>
      <c s="302" r="P190"/>
      <c s="302" r="Q190"/>
      <c s="302" r="R190"/>
      <c s="302" r="S190"/>
      <c s="302" r="T190"/>
      <c s="302" r="U190"/>
      <c s="302" r="V190"/>
      <c s="302" r="W190"/>
      <c s="302" r="X190"/>
      <c s="302" r="Y190"/>
      <c s="302" r="Z190"/>
    </row>
    <row r="191">
      <c s="302" r="A191"/>
      <c s="307" r="B191"/>
      <c s="302" r="C191"/>
      <c s="302" r="D191"/>
      <c s="302" r="E191"/>
      <c s="302" r="F191"/>
      <c s="302" r="G191"/>
      <c s="302" r="H191"/>
      <c s="302" r="I191"/>
      <c s="302" r="J191"/>
      <c s="302" r="K191"/>
      <c s="302" r="L191"/>
      <c s="302" r="M191"/>
      <c s="302" r="N191"/>
      <c s="302" r="O191"/>
      <c s="302" r="P191"/>
      <c s="302" r="Q191"/>
      <c s="302" r="R191"/>
      <c s="302" r="S191"/>
      <c s="302" r="T191"/>
      <c s="302" r="U191"/>
      <c s="302" r="V191"/>
      <c s="302" r="W191"/>
      <c s="302" r="X191"/>
      <c s="302" r="Y191"/>
      <c s="302" r="Z191"/>
    </row>
    <row r="192">
      <c s="302" r="A192"/>
      <c s="307" r="B192"/>
      <c s="302" r="C192"/>
      <c s="302" r="D192"/>
      <c s="302" r="E192"/>
      <c s="302" r="F192"/>
      <c s="302" r="G192"/>
      <c s="302" r="H192"/>
      <c s="302" r="I192"/>
      <c s="302" r="J192"/>
      <c s="302" r="K192"/>
      <c s="302" r="L192"/>
      <c s="302" r="M192"/>
      <c s="302" r="N192"/>
      <c s="302" r="O192"/>
      <c s="302" r="P192"/>
      <c s="302" r="Q192"/>
      <c s="302" r="R192"/>
      <c s="302" r="S192"/>
      <c s="302" r="T192"/>
      <c s="302" r="U192"/>
      <c s="302" r="V192"/>
      <c s="302" r="W192"/>
      <c s="302" r="X192"/>
      <c s="302" r="Y192"/>
      <c s="302" r="Z192"/>
    </row>
    <row r="193">
      <c s="302" r="A193"/>
      <c s="307" r="B193"/>
      <c s="302" r="C193"/>
      <c s="302" r="D193"/>
      <c s="302" r="E193"/>
      <c s="302" r="F193"/>
      <c s="302" r="G193"/>
      <c s="302" r="H193"/>
      <c s="302" r="I193"/>
      <c s="302" r="J193"/>
      <c s="302" r="K193"/>
      <c s="302" r="L193"/>
      <c s="302" r="M193"/>
      <c s="302" r="N193"/>
      <c s="302" r="O193"/>
      <c s="302" r="P193"/>
      <c s="302" r="Q193"/>
      <c s="302" r="R193"/>
      <c s="302" r="S193"/>
      <c s="302" r="T193"/>
      <c s="302" r="U193"/>
      <c s="302" r="V193"/>
      <c s="302" r="W193"/>
      <c s="302" r="X193"/>
      <c s="302" r="Y193"/>
      <c s="302" r="Z193"/>
    </row>
    <row r="194">
      <c s="302" r="A194"/>
      <c s="307" r="B194"/>
      <c s="302" r="C194"/>
      <c s="302" r="D194"/>
      <c s="302" r="E194"/>
      <c s="302" r="F194"/>
      <c s="302" r="G194"/>
      <c s="302" r="H194"/>
      <c s="302" r="I194"/>
      <c s="302" r="J194"/>
      <c s="302" r="K194"/>
      <c s="302" r="L194"/>
      <c s="302" r="M194"/>
      <c s="302" r="N194"/>
      <c s="302" r="O194"/>
      <c s="302" r="P194"/>
      <c s="302" r="Q194"/>
      <c s="302" r="R194"/>
      <c s="302" r="S194"/>
      <c s="302" r="T194"/>
      <c s="302" r="U194"/>
      <c s="302" r="V194"/>
      <c s="302" r="W194"/>
      <c s="302" r="X194"/>
      <c s="302" r="Y194"/>
      <c s="302" r="Z194"/>
    </row>
    <row r="195">
      <c s="302" r="A195"/>
      <c s="307" r="B195"/>
      <c s="302" r="C195"/>
      <c s="302" r="D195"/>
      <c s="302" r="E195"/>
      <c s="302" r="F195"/>
      <c s="302" r="G195"/>
      <c s="302" r="H195"/>
      <c s="302" r="I195"/>
      <c s="302" r="J195"/>
      <c s="302" r="K195"/>
      <c s="302" r="L195"/>
      <c s="302" r="M195"/>
      <c s="302" r="N195"/>
      <c s="302" r="O195"/>
      <c s="302" r="P195"/>
      <c s="302" r="Q195"/>
      <c s="302" r="R195"/>
      <c s="302" r="S195"/>
      <c s="302" r="T195"/>
      <c s="302" r="U195"/>
      <c s="302" r="V195"/>
      <c s="302" r="W195"/>
      <c s="302" r="X195"/>
      <c s="302" r="Y195"/>
      <c s="302" r="Z195"/>
    </row>
    <row r="196">
      <c s="302" r="A196"/>
      <c s="307" r="B196"/>
      <c s="302" r="C196"/>
      <c s="302" r="D196"/>
      <c s="302" r="E196"/>
      <c s="302" r="F196"/>
      <c s="302" r="G196"/>
      <c s="302" r="H196"/>
      <c s="302" r="I196"/>
      <c s="302" r="J196"/>
      <c s="302" r="K196"/>
      <c s="302" r="L196"/>
      <c s="302" r="M196"/>
      <c s="302" r="N196"/>
      <c s="302" r="O196"/>
      <c s="302" r="P196"/>
      <c s="302" r="Q196"/>
      <c s="302" r="R196"/>
      <c s="302" r="S196"/>
      <c s="302" r="T196"/>
      <c s="302" r="U196"/>
      <c s="302" r="V196"/>
      <c s="302" r="W196"/>
      <c s="302" r="X196"/>
      <c s="302" r="Y196"/>
      <c s="302" r="Z196"/>
    </row>
    <row r="197">
      <c s="302" r="A197"/>
      <c s="307" r="B197"/>
      <c s="302" r="C197"/>
      <c s="302" r="D197"/>
      <c s="302" r="E197"/>
      <c s="302" r="F197"/>
      <c s="302" r="G197"/>
      <c s="302" r="H197"/>
      <c s="302" r="I197"/>
      <c s="302" r="J197"/>
      <c s="302" r="K197"/>
      <c s="302" r="L197"/>
      <c s="302" r="M197"/>
      <c s="302" r="N197"/>
      <c s="302" r="O197"/>
      <c s="302" r="P197"/>
      <c s="302" r="Q197"/>
      <c s="302" r="R197"/>
      <c s="302" r="S197"/>
      <c s="302" r="T197"/>
      <c s="302" r="U197"/>
      <c s="302" r="V197"/>
      <c s="302" r="W197"/>
      <c s="302" r="X197"/>
      <c s="302" r="Y197"/>
      <c s="302" r="Z197"/>
    </row>
    <row r="198">
      <c s="302" r="A198"/>
      <c s="307" r="B198"/>
      <c s="302" r="C198"/>
      <c s="302" r="D198"/>
      <c s="302" r="E198"/>
      <c s="302" r="F198"/>
      <c s="302" r="G198"/>
      <c s="302" r="H198"/>
      <c s="302" r="I198"/>
      <c s="302" r="J198"/>
      <c s="302" r="K198"/>
      <c s="302" r="L198"/>
      <c s="302" r="M198"/>
      <c s="302" r="N198"/>
      <c s="302" r="O198"/>
      <c s="302" r="P198"/>
      <c s="302" r="Q198"/>
      <c s="302" r="R198"/>
      <c s="302" r="S198"/>
      <c s="302" r="T198"/>
      <c s="302" r="U198"/>
      <c s="302" r="V198"/>
      <c s="302" r="W198"/>
      <c s="302" r="X198"/>
      <c s="302" r="Y198"/>
      <c s="302" r="Z198"/>
    </row>
    <row r="199">
      <c s="302" r="A199"/>
      <c s="307" r="B199"/>
      <c s="302" r="C199"/>
      <c s="302" r="D199"/>
      <c s="302" r="E199"/>
      <c s="302" r="F199"/>
      <c s="302" r="G199"/>
      <c s="302" r="H199"/>
      <c s="302" r="I199"/>
      <c s="302" r="J199"/>
      <c s="302" r="K199"/>
      <c s="302" r="L199"/>
      <c s="302" r="M199"/>
      <c s="302" r="N199"/>
      <c s="302" r="O199"/>
      <c s="302" r="P199"/>
      <c s="302" r="Q199"/>
      <c s="302" r="R199"/>
      <c s="302" r="S199"/>
      <c s="302" r="T199"/>
      <c s="302" r="U199"/>
      <c s="302" r="V199"/>
      <c s="302" r="W199"/>
      <c s="302" r="X199"/>
      <c s="302" r="Y199"/>
      <c s="302" r="Z199"/>
    </row>
    <row r="200">
      <c s="302" r="A200"/>
      <c s="307" r="B200"/>
      <c s="302" r="C200"/>
      <c s="302" r="D200"/>
      <c s="302" r="E200"/>
      <c s="302" r="F200"/>
      <c s="302" r="G200"/>
      <c s="302" r="H200"/>
      <c s="302" r="I200"/>
      <c s="302" r="J200"/>
      <c s="302" r="K200"/>
      <c s="302" r="L200"/>
      <c s="302" r="M200"/>
      <c s="302" r="N200"/>
      <c s="302" r="O200"/>
      <c s="302" r="P200"/>
      <c s="302" r="Q200"/>
      <c s="302" r="R200"/>
      <c s="302" r="S200"/>
      <c s="302" r="T200"/>
      <c s="302" r="U200"/>
      <c s="302" r="V200"/>
      <c s="302" r="W200"/>
      <c s="302" r="X200"/>
      <c s="302" r="Y200"/>
      <c s="302" r="Z200"/>
    </row>
    <row r="201">
      <c s="302" r="A201"/>
      <c s="307" r="B201"/>
      <c s="302" r="C201"/>
      <c s="302" r="D201"/>
      <c s="302" r="E201"/>
      <c s="302" r="F201"/>
      <c s="302" r="G201"/>
      <c s="302" r="H201"/>
      <c s="302" r="I201"/>
      <c s="302" r="J201"/>
      <c s="302" r="K201"/>
      <c s="302" r="L201"/>
      <c s="302" r="M201"/>
      <c s="302" r="N201"/>
      <c s="302" r="O201"/>
      <c s="302" r="P201"/>
      <c s="302" r="Q201"/>
      <c s="302" r="R201"/>
      <c s="302" r="S201"/>
      <c s="302" r="T201"/>
      <c s="302" r="U201"/>
      <c s="302" r="V201"/>
      <c s="302" r="W201"/>
      <c s="302" r="X201"/>
      <c s="302" r="Y201"/>
      <c s="302" r="Z201"/>
    </row>
    <row r="202">
      <c s="302" r="A202"/>
      <c s="307" r="B202"/>
      <c s="302" r="C202"/>
      <c s="302" r="D202"/>
      <c s="302" r="E202"/>
      <c s="302" r="F202"/>
      <c s="302" r="G202"/>
      <c s="302" r="H202"/>
      <c s="302" r="I202"/>
      <c s="302" r="J202"/>
      <c s="302" r="K202"/>
      <c s="302" r="L202"/>
      <c s="302" r="M202"/>
      <c s="302" r="N202"/>
      <c s="302" r="O202"/>
      <c s="302" r="P202"/>
      <c s="302" r="Q202"/>
      <c s="302" r="R202"/>
      <c s="302" r="S202"/>
      <c s="302" r="T202"/>
      <c s="302" r="U202"/>
      <c s="302" r="V202"/>
      <c s="302" r="W202"/>
      <c s="302" r="X202"/>
      <c s="302" r="Y202"/>
      <c s="302" r="Z202"/>
    </row>
    <row r="203">
      <c s="302" r="A203"/>
      <c s="307" r="B203"/>
      <c s="302" r="C203"/>
      <c s="302" r="D203"/>
      <c s="302" r="E203"/>
      <c s="302" r="F203"/>
      <c s="302" r="G203"/>
      <c s="302" r="H203"/>
      <c s="302" r="I203"/>
      <c s="302" r="J203"/>
      <c s="302" r="K203"/>
      <c s="302" r="L203"/>
      <c s="302" r="M203"/>
      <c s="302" r="N203"/>
      <c s="302" r="O203"/>
      <c s="302" r="P203"/>
      <c s="302" r="Q203"/>
      <c s="302" r="R203"/>
      <c s="302" r="S203"/>
      <c s="302" r="T203"/>
      <c s="302" r="U203"/>
      <c s="302" r="V203"/>
      <c s="302" r="W203"/>
      <c s="302" r="X203"/>
      <c s="302" r="Y203"/>
      <c s="302" r="Z203"/>
    </row>
    <row r="204">
      <c s="302" r="A204"/>
      <c s="307" r="B204"/>
      <c s="302" r="C204"/>
      <c s="302" r="D204"/>
      <c s="302" r="E204"/>
      <c s="302" r="F204"/>
      <c s="302" r="G204"/>
      <c s="302" r="H204"/>
      <c s="302" r="I204"/>
      <c s="302" r="J204"/>
      <c s="302" r="K204"/>
      <c s="302" r="L204"/>
      <c s="302" r="M204"/>
      <c s="302" r="N204"/>
      <c s="302" r="O204"/>
      <c s="302" r="P204"/>
      <c s="302" r="Q204"/>
      <c s="302" r="R204"/>
      <c s="302" r="S204"/>
      <c s="302" r="T204"/>
      <c s="302" r="U204"/>
      <c s="302" r="V204"/>
      <c s="302" r="W204"/>
      <c s="302" r="X204"/>
      <c s="302" r="Y204"/>
      <c s="302" r="Z204"/>
    </row>
    <row r="205">
      <c s="302" r="A205"/>
      <c s="307" r="B205"/>
      <c s="302" r="C205"/>
      <c s="302" r="D205"/>
      <c s="302" r="E205"/>
      <c s="302" r="F205"/>
      <c s="302" r="G205"/>
      <c s="302" r="H205"/>
      <c s="302" r="I205"/>
      <c s="302" r="J205"/>
      <c s="302" r="K205"/>
      <c s="302" r="L205"/>
      <c s="302" r="M205"/>
      <c s="302" r="N205"/>
      <c s="302" r="O205"/>
      <c s="302" r="P205"/>
      <c s="302" r="Q205"/>
      <c s="302" r="R205"/>
      <c s="302" r="S205"/>
      <c s="302" r="T205"/>
      <c s="302" r="U205"/>
      <c s="302" r="V205"/>
      <c s="302" r="W205"/>
      <c s="302" r="X205"/>
      <c s="302" r="Y205"/>
      <c s="302" r="Z205"/>
    </row>
    <row r="206">
      <c s="302" r="A206"/>
      <c s="307" r="B206"/>
      <c s="302" r="C206"/>
      <c s="302" r="D206"/>
      <c s="302" r="E206"/>
      <c s="302" r="F206"/>
      <c s="302" r="G206"/>
      <c s="302" r="H206"/>
      <c s="302" r="I206"/>
      <c s="302" r="J206"/>
      <c s="302" r="K206"/>
      <c s="302" r="L206"/>
      <c s="302" r="M206"/>
      <c s="302" r="N206"/>
      <c s="302" r="O206"/>
      <c s="302" r="P206"/>
      <c s="302" r="Q206"/>
      <c s="302" r="R206"/>
      <c s="302" r="S206"/>
      <c s="302" r="T206"/>
      <c s="302" r="U206"/>
      <c s="302" r="V206"/>
      <c s="302" r="W206"/>
      <c s="302" r="X206"/>
      <c s="302" r="Y206"/>
      <c s="302" r="Z206"/>
    </row>
    <row r="207">
      <c s="302" r="A207"/>
      <c s="307" r="B207"/>
      <c s="302" r="C207"/>
      <c s="302" r="D207"/>
      <c s="302" r="E207"/>
      <c s="302" r="F207"/>
      <c s="302" r="G207"/>
      <c s="302" r="H207"/>
      <c s="302" r="I207"/>
      <c s="302" r="J207"/>
      <c s="302" r="K207"/>
      <c s="302" r="L207"/>
      <c s="302" r="M207"/>
      <c s="302" r="N207"/>
      <c s="302" r="O207"/>
      <c s="302" r="P207"/>
      <c s="302" r="Q207"/>
      <c s="302" r="R207"/>
      <c s="302" r="S207"/>
      <c s="302" r="T207"/>
      <c s="302" r="U207"/>
      <c s="302" r="V207"/>
      <c s="302" r="W207"/>
      <c s="302" r="X207"/>
      <c s="302" r="Y207"/>
      <c s="302" r="Z207"/>
    </row>
    <row r="208">
      <c s="302" r="A208"/>
      <c s="307" r="B208"/>
      <c s="302" r="C208"/>
      <c s="302" r="D208"/>
      <c s="302" r="E208"/>
      <c s="302" r="F208"/>
      <c s="302" r="G208"/>
      <c s="302" r="H208"/>
      <c s="302" r="I208"/>
      <c s="302" r="J208"/>
      <c s="302" r="K208"/>
      <c s="302" r="L208"/>
      <c s="302" r="M208"/>
      <c s="302" r="N208"/>
      <c s="302" r="O208"/>
      <c s="302" r="P208"/>
      <c s="302" r="Q208"/>
      <c s="302" r="R208"/>
      <c s="302" r="S208"/>
      <c s="302" r="T208"/>
      <c s="302" r="U208"/>
      <c s="302" r="V208"/>
      <c s="302" r="W208"/>
      <c s="302" r="X208"/>
      <c s="302" r="Y208"/>
      <c s="302" r="Z208"/>
    </row>
    <row r="209">
      <c s="302" r="A209"/>
      <c s="307" r="B209"/>
      <c s="302" r="C209"/>
      <c s="302" r="D209"/>
      <c s="302" r="E209"/>
      <c s="302" r="F209"/>
      <c s="302" r="G209"/>
      <c s="302" r="H209"/>
      <c s="302" r="I209"/>
      <c s="302" r="J209"/>
      <c s="302" r="K209"/>
      <c s="302" r="L209"/>
      <c s="302" r="M209"/>
      <c s="302" r="N209"/>
      <c s="302" r="O209"/>
      <c s="302" r="P209"/>
      <c s="302" r="Q209"/>
      <c s="302" r="R209"/>
      <c s="302" r="S209"/>
      <c s="302" r="T209"/>
      <c s="302" r="U209"/>
      <c s="302" r="V209"/>
      <c s="302" r="W209"/>
      <c s="302" r="X209"/>
      <c s="302" r="Y209"/>
      <c s="302" r="Z209"/>
    </row>
    <row r="210">
      <c s="302" r="A210"/>
      <c s="307" r="B210"/>
      <c s="302" r="C210"/>
      <c s="302" r="D210"/>
      <c s="302" r="E210"/>
      <c s="302" r="F210"/>
      <c s="302" r="G210"/>
      <c s="302" r="H210"/>
      <c s="302" r="I210"/>
      <c s="302" r="J210"/>
      <c s="302" r="K210"/>
      <c s="302" r="L210"/>
      <c s="302" r="M210"/>
      <c s="302" r="N210"/>
      <c s="302" r="O210"/>
      <c s="302" r="P210"/>
      <c s="302" r="Q210"/>
      <c s="302" r="R210"/>
      <c s="302" r="S210"/>
      <c s="302" r="T210"/>
      <c s="302" r="U210"/>
      <c s="302" r="V210"/>
      <c s="302" r="W210"/>
      <c s="302" r="X210"/>
      <c s="302" r="Y210"/>
      <c s="302" r="Z210"/>
    </row>
    <row r="211">
      <c s="302" r="A211"/>
      <c s="307" r="B211"/>
      <c s="302" r="C211"/>
      <c s="302" r="D211"/>
      <c s="302" r="E211"/>
      <c s="302" r="F211"/>
      <c s="302" r="G211"/>
      <c s="302" r="H211"/>
      <c s="302" r="I211"/>
      <c s="302" r="J211"/>
      <c s="302" r="K211"/>
      <c s="302" r="L211"/>
      <c s="302" r="M211"/>
      <c s="302" r="N211"/>
      <c s="302" r="O211"/>
      <c s="302" r="P211"/>
      <c s="302" r="Q211"/>
      <c s="302" r="R211"/>
      <c s="302" r="S211"/>
      <c s="302" r="T211"/>
      <c s="302" r="U211"/>
      <c s="302" r="V211"/>
      <c s="302" r="W211"/>
      <c s="302" r="X211"/>
      <c s="302" r="Y211"/>
      <c s="302" r="Z211"/>
    </row>
    <row r="212">
      <c s="302" r="A212"/>
      <c s="307" r="B212"/>
      <c s="302" r="C212"/>
      <c s="302" r="D212"/>
      <c s="302" r="E212"/>
      <c s="302" r="F212"/>
      <c s="302" r="G212"/>
      <c s="302" r="H212"/>
      <c s="302" r="I212"/>
      <c s="302" r="J212"/>
      <c s="302" r="K212"/>
      <c s="302" r="L212"/>
      <c s="302" r="M212"/>
      <c s="302" r="N212"/>
      <c s="302" r="O212"/>
      <c s="302" r="P212"/>
      <c s="302" r="Q212"/>
      <c s="302" r="R212"/>
      <c s="302" r="S212"/>
      <c s="302" r="T212"/>
      <c s="302" r="U212"/>
      <c s="302" r="V212"/>
      <c s="302" r="W212"/>
      <c s="302" r="X212"/>
      <c s="302" r="Y212"/>
      <c s="302" r="Z212"/>
    </row>
    <row r="213">
      <c s="302" r="A213"/>
      <c s="307" r="B213"/>
      <c s="302" r="C213"/>
      <c s="302" r="D213"/>
      <c s="302" r="E213"/>
      <c s="302" r="F213"/>
      <c s="302" r="G213"/>
      <c s="302" r="H213"/>
      <c s="302" r="I213"/>
      <c s="302" r="J213"/>
      <c s="302" r="K213"/>
      <c s="302" r="L213"/>
      <c s="302" r="M213"/>
      <c s="302" r="N213"/>
      <c s="302" r="O213"/>
      <c s="302" r="P213"/>
      <c s="302" r="Q213"/>
      <c s="302" r="R213"/>
      <c s="302" r="S213"/>
      <c s="302" r="T213"/>
      <c s="302" r="U213"/>
      <c s="302" r="V213"/>
      <c s="302" r="W213"/>
      <c s="302" r="X213"/>
      <c s="302" r="Y213"/>
      <c s="302" r="Z213"/>
    </row>
    <row r="214">
      <c s="302" r="A214"/>
      <c s="307" r="B214"/>
      <c s="302" r="C214"/>
      <c s="302" r="D214"/>
      <c s="302" r="E214"/>
      <c s="302" r="F214"/>
      <c s="302" r="G214"/>
      <c s="302" r="H214"/>
      <c s="302" r="I214"/>
      <c s="302" r="J214"/>
      <c s="302" r="K214"/>
      <c s="302" r="L214"/>
      <c s="302" r="M214"/>
      <c s="302" r="N214"/>
      <c s="302" r="O214"/>
      <c s="302" r="P214"/>
      <c s="302" r="Q214"/>
      <c s="302" r="R214"/>
      <c s="302" r="S214"/>
      <c s="302" r="T214"/>
      <c s="302" r="U214"/>
      <c s="302" r="V214"/>
      <c s="302" r="W214"/>
      <c s="302" r="X214"/>
      <c s="302" r="Y214"/>
      <c s="302" r="Z214"/>
    </row>
    <row r="215">
      <c s="302" r="A215"/>
      <c s="307" r="B215"/>
      <c s="302" r="C215"/>
      <c s="302" r="D215"/>
      <c s="302" r="E215"/>
      <c s="302" r="F215"/>
      <c s="302" r="G215"/>
      <c s="302" r="H215"/>
      <c s="302" r="I215"/>
      <c s="302" r="J215"/>
      <c s="302" r="K215"/>
      <c s="302" r="L215"/>
      <c s="302" r="M215"/>
      <c s="302" r="N215"/>
      <c s="302" r="O215"/>
      <c s="302" r="P215"/>
      <c s="302" r="Q215"/>
      <c s="302" r="R215"/>
      <c s="302" r="S215"/>
      <c s="302" r="T215"/>
      <c s="302" r="U215"/>
      <c s="302" r="V215"/>
      <c s="302" r="W215"/>
      <c s="302" r="X215"/>
      <c s="302" r="Y215"/>
      <c s="302" r="Z215"/>
    </row>
    <row r="216">
      <c s="302" r="A216"/>
      <c s="307" r="B216"/>
      <c s="302" r="C216"/>
      <c s="302" r="D216"/>
      <c s="302" r="E216"/>
      <c s="302" r="F216"/>
      <c s="302" r="G216"/>
      <c s="302" r="H216"/>
      <c s="302" r="I216"/>
      <c s="302" r="J216"/>
      <c s="302" r="K216"/>
      <c s="302" r="L216"/>
      <c s="302" r="M216"/>
      <c s="302" r="N216"/>
      <c s="302" r="O216"/>
      <c s="302" r="P216"/>
      <c s="302" r="Q216"/>
      <c s="302" r="R216"/>
      <c s="302" r="S216"/>
      <c s="302" r="T216"/>
      <c s="302" r="U216"/>
      <c s="302" r="V216"/>
      <c s="302" r="W216"/>
      <c s="302" r="X216"/>
      <c s="302" r="Y216"/>
      <c s="302" r="Z216"/>
    </row>
    <row r="217">
      <c s="302" r="A217"/>
      <c s="307" r="B217"/>
      <c s="302" r="C217"/>
      <c s="302" r="D217"/>
      <c s="302" r="E217"/>
      <c s="302" r="F217"/>
      <c s="302" r="G217"/>
      <c s="302" r="H217"/>
      <c s="302" r="I217"/>
      <c s="302" r="J217"/>
      <c s="302" r="K217"/>
      <c s="302" r="L217"/>
      <c s="302" r="M217"/>
      <c s="302" r="N217"/>
      <c s="302" r="O217"/>
      <c s="302" r="P217"/>
      <c s="302" r="Q217"/>
      <c s="302" r="R217"/>
      <c s="302" r="S217"/>
      <c s="302" r="T217"/>
      <c s="302" r="U217"/>
      <c s="302" r="V217"/>
      <c s="302" r="W217"/>
      <c s="302" r="X217"/>
      <c s="302" r="Y217"/>
      <c s="302" r="Z217"/>
    </row>
    <row r="218">
      <c s="302" r="A218"/>
      <c s="307" r="B218"/>
      <c s="302" r="C218"/>
      <c s="302" r="D218"/>
      <c s="302" r="E218"/>
      <c s="302" r="F218"/>
      <c s="302" r="G218"/>
      <c s="302" r="H218"/>
      <c s="302" r="I218"/>
      <c s="302" r="J218"/>
      <c s="302" r="K218"/>
      <c s="302" r="L218"/>
      <c s="302" r="M218"/>
      <c s="302" r="N218"/>
      <c s="302" r="O218"/>
      <c s="302" r="P218"/>
      <c s="302" r="Q218"/>
      <c s="302" r="R218"/>
      <c s="302" r="S218"/>
      <c s="302" r="T218"/>
      <c s="302" r="U218"/>
      <c s="302" r="V218"/>
      <c s="302" r="W218"/>
      <c s="302" r="X218"/>
      <c s="302" r="Y218"/>
      <c s="302" r="Z218"/>
    </row>
    <row r="219">
      <c s="302" r="A219"/>
      <c s="307" r="B219"/>
      <c s="302" r="C219"/>
      <c s="302" r="D219"/>
      <c s="302" r="E219"/>
      <c s="302" r="F219"/>
      <c s="302" r="G219"/>
      <c s="302" r="H219"/>
      <c s="302" r="I219"/>
      <c s="302" r="J219"/>
      <c s="302" r="K219"/>
      <c s="302" r="L219"/>
      <c s="302" r="M219"/>
      <c s="302" r="N219"/>
      <c s="302" r="O219"/>
      <c s="302" r="P219"/>
      <c s="302" r="Q219"/>
      <c s="302" r="R219"/>
      <c s="302" r="S219"/>
      <c s="302" r="T219"/>
      <c s="302" r="U219"/>
      <c s="302" r="V219"/>
      <c s="302" r="W219"/>
      <c s="302" r="X219"/>
      <c s="302" r="Y219"/>
      <c s="302" r="Z219"/>
    </row>
    <row r="220">
      <c s="302" r="A220"/>
      <c s="307" r="B220"/>
      <c s="302" r="C220"/>
      <c s="302" r="D220"/>
      <c s="302" r="E220"/>
      <c s="302" r="F220"/>
      <c s="302" r="G220"/>
      <c s="302" r="H220"/>
      <c s="302" r="I220"/>
      <c s="302" r="J220"/>
      <c s="302" r="K220"/>
      <c s="302" r="L220"/>
      <c s="302" r="M220"/>
      <c s="302" r="N220"/>
      <c s="302" r="O220"/>
      <c s="302" r="P220"/>
      <c s="302" r="Q220"/>
      <c s="302" r="R220"/>
      <c s="302" r="S220"/>
      <c s="302" r="T220"/>
      <c s="302" r="U220"/>
      <c s="302" r="V220"/>
      <c s="302" r="W220"/>
      <c s="302" r="X220"/>
      <c s="302" r="Y220"/>
      <c s="302" r="Z220"/>
    </row>
    <row r="221">
      <c s="302" r="A221"/>
      <c s="307" r="B221"/>
      <c s="302" r="C221"/>
      <c s="302" r="D221"/>
      <c s="302" r="E221"/>
      <c s="302" r="F221"/>
      <c s="302" r="G221"/>
      <c s="302" r="H221"/>
      <c s="302" r="I221"/>
      <c s="302" r="J221"/>
      <c s="302" r="K221"/>
      <c s="302" r="L221"/>
      <c s="302" r="M221"/>
      <c s="302" r="N221"/>
      <c s="302" r="O221"/>
      <c s="302" r="P221"/>
      <c s="302" r="Q221"/>
      <c s="302" r="R221"/>
      <c s="302" r="S221"/>
      <c s="302" r="T221"/>
      <c s="302" r="U221"/>
      <c s="302" r="V221"/>
      <c s="302" r="W221"/>
      <c s="302" r="X221"/>
      <c s="302" r="Y221"/>
      <c s="302" r="Z221"/>
    </row>
    <row r="222">
      <c s="302" r="A222"/>
      <c s="307" r="B222"/>
      <c s="302" r="C222"/>
      <c s="302" r="D222"/>
      <c s="302" r="E222"/>
      <c s="302" r="F222"/>
      <c s="302" r="G222"/>
      <c s="302" r="H222"/>
      <c s="302" r="I222"/>
      <c s="302" r="J222"/>
      <c s="302" r="K222"/>
      <c s="302" r="L222"/>
      <c s="302" r="M222"/>
      <c s="302" r="N222"/>
      <c s="302" r="O222"/>
      <c s="302" r="P222"/>
      <c s="302" r="Q222"/>
      <c s="302" r="R222"/>
      <c s="302" r="S222"/>
      <c s="302" r="T222"/>
      <c s="302" r="U222"/>
      <c s="302" r="V222"/>
      <c s="302" r="W222"/>
      <c s="302" r="X222"/>
      <c s="302" r="Y222"/>
      <c s="302" r="Z222"/>
    </row>
    <row r="223">
      <c s="302" r="A223"/>
      <c s="307" r="B223"/>
      <c s="302" r="C223"/>
      <c s="302" r="D223"/>
      <c s="302" r="E223"/>
      <c s="302" r="F223"/>
      <c s="302" r="G223"/>
      <c s="302" r="H223"/>
      <c s="302" r="I223"/>
      <c s="302" r="J223"/>
      <c s="302" r="K223"/>
      <c s="302" r="L223"/>
      <c s="302" r="M223"/>
      <c s="302" r="N223"/>
      <c s="302" r="O223"/>
      <c s="302" r="P223"/>
      <c s="302" r="Q223"/>
      <c s="302" r="R223"/>
      <c s="302" r="S223"/>
      <c s="302" r="T223"/>
      <c s="302" r="U223"/>
      <c s="302" r="V223"/>
      <c s="302" r="W223"/>
      <c s="302" r="X223"/>
      <c s="302" r="Y223"/>
      <c s="302" r="Z223"/>
    </row>
    <row r="224">
      <c s="302" r="A224"/>
      <c s="307" r="B224"/>
      <c s="302" r="C224"/>
      <c s="302" r="D224"/>
      <c s="302" r="E224"/>
      <c s="302" r="F224"/>
      <c s="302" r="G224"/>
      <c s="302" r="H224"/>
      <c s="302" r="I224"/>
      <c s="302" r="J224"/>
      <c s="302" r="K224"/>
      <c s="302" r="L224"/>
      <c s="302" r="M224"/>
      <c s="302" r="N224"/>
      <c s="302" r="O224"/>
      <c s="302" r="P224"/>
      <c s="302" r="Q224"/>
      <c s="302" r="R224"/>
      <c s="302" r="S224"/>
      <c s="302" r="T224"/>
      <c s="302" r="U224"/>
      <c s="302" r="V224"/>
      <c s="302" r="W224"/>
      <c s="302" r="X224"/>
      <c s="302" r="Y224"/>
      <c s="302" r="Z224"/>
    </row>
    <row r="225">
      <c s="302" r="A225"/>
      <c s="307" r="B225"/>
      <c s="302" r="C225"/>
      <c s="302" r="D225"/>
      <c s="302" r="E225"/>
      <c s="302" r="F225"/>
      <c s="302" r="G225"/>
      <c s="302" r="H225"/>
      <c s="302" r="I225"/>
      <c s="302" r="J225"/>
      <c s="302" r="K225"/>
      <c s="302" r="L225"/>
      <c s="302" r="M225"/>
      <c s="302" r="N225"/>
      <c s="302" r="O225"/>
      <c s="302" r="P225"/>
      <c s="302" r="Q225"/>
      <c s="302" r="R225"/>
      <c s="302" r="S225"/>
      <c s="302" r="T225"/>
      <c s="302" r="U225"/>
      <c s="302" r="V225"/>
      <c s="302" r="W225"/>
      <c s="302" r="X225"/>
      <c s="302" r="Y225"/>
      <c s="302" r="Z225"/>
    </row>
    <row r="226">
      <c s="302" r="A226"/>
      <c s="307" r="B226"/>
      <c s="302" r="C226"/>
      <c s="302" r="D226"/>
      <c s="302" r="E226"/>
      <c s="302" r="F226"/>
      <c s="302" r="G226"/>
      <c s="302" r="H226"/>
      <c s="302" r="I226"/>
      <c s="302" r="J226"/>
      <c s="302" r="K226"/>
      <c s="302" r="L226"/>
      <c s="302" r="M226"/>
      <c s="302" r="N226"/>
      <c s="302" r="O226"/>
      <c s="302" r="P226"/>
      <c s="302" r="Q226"/>
      <c s="302" r="R226"/>
      <c s="302" r="S226"/>
      <c s="302" r="T226"/>
      <c s="302" r="U226"/>
      <c s="302" r="V226"/>
      <c s="302" r="W226"/>
      <c s="302" r="X226"/>
      <c s="302" r="Y226"/>
      <c s="302" r="Z226"/>
    </row>
    <row r="227">
      <c s="302" r="A227"/>
      <c s="307" r="B227"/>
      <c s="302" r="C227"/>
      <c s="302" r="D227"/>
      <c s="302" r="E227"/>
      <c s="302" r="F227"/>
      <c s="302" r="G227"/>
      <c s="302" r="H227"/>
      <c s="302" r="I227"/>
      <c s="302" r="J227"/>
      <c s="302" r="K227"/>
      <c s="302" r="L227"/>
      <c s="302" r="M227"/>
      <c s="302" r="N227"/>
      <c s="302" r="O227"/>
      <c s="302" r="P227"/>
      <c s="302" r="Q227"/>
      <c s="302" r="R227"/>
      <c s="302" r="S227"/>
      <c s="302" r="T227"/>
      <c s="302" r="U227"/>
      <c s="302" r="V227"/>
      <c s="302" r="W227"/>
      <c s="302" r="X227"/>
      <c s="302" r="Y227"/>
      <c s="302" r="Z227"/>
    </row>
    <row r="228">
      <c s="302" r="A228"/>
      <c s="307" r="B228"/>
      <c s="302" r="C228"/>
      <c s="302" r="D228"/>
      <c s="302" r="E228"/>
      <c s="302" r="F228"/>
      <c s="302" r="G228"/>
      <c s="302" r="H228"/>
      <c s="302" r="I228"/>
      <c s="302" r="J228"/>
      <c s="302" r="K228"/>
      <c s="302" r="L228"/>
      <c s="302" r="M228"/>
      <c s="302" r="N228"/>
      <c s="302" r="O228"/>
      <c s="302" r="P228"/>
      <c s="302" r="Q228"/>
      <c s="302" r="R228"/>
      <c s="302" r="S228"/>
      <c s="302" r="T228"/>
      <c s="302" r="U228"/>
      <c s="302" r="V228"/>
      <c s="302" r="W228"/>
      <c s="302" r="X228"/>
      <c s="302" r="Y228"/>
      <c s="302" r="Z228"/>
    </row>
    <row r="229">
      <c s="302" r="A229"/>
      <c s="307" r="B229"/>
      <c s="302" r="C229"/>
      <c s="302" r="D229"/>
      <c s="302" r="E229"/>
      <c s="302" r="F229"/>
      <c s="302" r="G229"/>
      <c s="302" r="H229"/>
      <c s="302" r="I229"/>
      <c s="302" r="J229"/>
      <c s="302" r="K229"/>
      <c s="302" r="L229"/>
      <c s="302" r="M229"/>
      <c s="302" r="N229"/>
      <c s="302" r="O229"/>
      <c s="302" r="P229"/>
      <c s="302" r="Q229"/>
      <c s="302" r="R229"/>
      <c s="302" r="S229"/>
      <c s="302" r="T229"/>
      <c s="302" r="U229"/>
      <c s="302" r="V229"/>
      <c s="302" r="W229"/>
      <c s="302" r="X229"/>
      <c s="302" r="Y229"/>
      <c s="302" r="Z229"/>
    </row>
    <row r="230">
      <c s="302" r="A230"/>
      <c s="307" r="B230"/>
      <c s="302" r="C230"/>
      <c s="302" r="D230"/>
      <c s="302" r="E230"/>
      <c s="302" r="F230"/>
      <c s="302" r="G230"/>
      <c s="302" r="H230"/>
      <c s="302" r="I230"/>
      <c s="302" r="J230"/>
      <c s="302" r="K230"/>
      <c s="302" r="L230"/>
      <c s="302" r="M230"/>
      <c s="302" r="N230"/>
      <c s="302" r="O230"/>
      <c s="302" r="P230"/>
      <c s="302" r="Q230"/>
      <c s="302" r="R230"/>
      <c s="302" r="S230"/>
      <c s="302" r="T230"/>
      <c s="302" r="U230"/>
      <c s="302" r="V230"/>
      <c s="302" r="W230"/>
      <c s="302" r="X230"/>
      <c s="302" r="Y230"/>
      <c s="302" r="Z230"/>
    </row>
    <row r="231">
      <c s="302" r="A231"/>
      <c s="307" r="B231"/>
      <c s="302" r="C231"/>
      <c s="302" r="D231"/>
      <c s="302" r="E231"/>
      <c s="302" r="F231"/>
      <c s="302" r="G231"/>
      <c s="302" r="H231"/>
      <c s="302" r="I231"/>
      <c s="302" r="J231"/>
      <c s="302" r="K231"/>
      <c s="302" r="L231"/>
      <c s="302" r="M231"/>
      <c s="302" r="N231"/>
      <c s="302" r="O231"/>
      <c s="302" r="P231"/>
      <c s="302" r="Q231"/>
      <c s="302" r="R231"/>
      <c s="302" r="S231"/>
      <c s="302" r="T231"/>
      <c s="302" r="U231"/>
      <c s="302" r="V231"/>
      <c s="302" r="W231"/>
      <c s="302" r="X231"/>
      <c s="302" r="Y231"/>
      <c s="302" r="Z231"/>
    </row>
    <row r="232">
      <c s="302" r="A232"/>
      <c s="307" r="B232"/>
      <c s="302" r="C232"/>
      <c s="302" r="D232"/>
      <c s="302" r="E232"/>
      <c s="302" r="F232"/>
      <c s="302" r="G232"/>
      <c s="302" r="H232"/>
      <c s="302" r="I232"/>
      <c s="302" r="J232"/>
      <c s="302" r="K232"/>
      <c s="302" r="L232"/>
      <c s="302" r="M232"/>
      <c s="302" r="N232"/>
      <c s="302" r="O232"/>
      <c s="302" r="P232"/>
      <c s="302" r="Q232"/>
      <c s="302" r="R232"/>
      <c s="302" r="S232"/>
      <c s="302" r="T232"/>
      <c s="302" r="U232"/>
      <c s="302" r="V232"/>
      <c s="302" r="W232"/>
      <c s="302" r="X232"/>
      <c s="302" r="Y232"/>
      <c s="302" r="Z232"/>
    </row>
    <row r="233">
      <c s="302" r="A233"/>
      <c s="307" r="B233"/>
      <c s="302" r="C233"/>
      <c s="302" r="D233"/>
      <c s="302" r="E233"/>
      <c s="302" r="F233"/>
      <c s="302" r="G233"/>
      <c s="302" r="H233"/>
      <c s="302" r="I233"/>
      <c s="302" r="J233"/>
      <c s="302" r="K233"/>
      <c s="302" r="L233"/>
      <c s="302" r="M233"/>
      <c s="302" r="N233"/>
      <c s="302" r="O233"/>
      <c s="302" r="P233"/>
      <c s="302" r="Q233"/>
      <c s="302" r="R233"/>
      <c s="302" r="S233"/>
      <c s="302" r="T233"/>
      <c s="302" r="U233"/>
      <c s="302" r="V233"/>
      <c s="302" r="W233"/>
      <c s="302" r="X233"/>
      <c s="302" r="Y233"/>
      <c s="302" r="Z233"/>
    </row>
    <row r="234">
      <c s="302" r="A234"/>
      <c s="307" r="B234"/>
      <c s="302" r="C234"/>
      <c s="302" r="D234"/>
      <c s="302" r="E234"/>
      <c s="302" r="F234"/>
      <c s="302" r="G234"/>
      <c s="302" r="H234"/>
      <c s="302" r="I234"/>
      <c s="302" r="J234"/>
      <c s="302" r="K234"/>
      <c s="302" r="L234"/>
      <c s="302" r="M234"/>
      <c s="302" r="N234"/>
      <c s="302" r="O234"/>
      <c s="302" r="P234"/>
      <c s="302" r="Q234"/>
      <c s="302" r="R234"/>
      <c s="302" r="S234"/>
      <c s="302" r="T234"/>
      <c s="302" r="U234"/>
      <c s="302" r="V234"/>
      <c s="302" r="W234"/>
      <c s="302" r="X234"/>
      <c s="302" r="Y234"/>
      <c s="302" r="Z234"/>
    </row>
    <row r="235">
      <c s="302" r="A235"/>
      <c s="307" r="B235"/>
      <c s="302" r="C235"/>
      <c s="302" r="D235"/>
      <c s="302" r="E235"/>
      <c s="302" r="F235"/>
      <c s="302" r="G235"/>
      <c s="302" r="H235"/>
      <c s="302" r="I235"/>
      <c s="302" r="J235"/>
      <c s="302" r="K235"/>
      <c s="302" r="L235"/>
      <c s="302" r="M235"/>
      <c s="302" r="N235"/>
      <c s="302" r="O235"/>
      <c s="302" r="P235"/>
      <c s="302" r="Q235"/>
      <c s="302" r="R235"/>
      <c s="302" r="S235"/>
      <c s="302" r="T235"/>
      <c s="302" r="U235"/>
      <c s="302" r="V235"/>
      <c s="302" r="W235"/>
      <c s="302" r="X235"/>
      <c s="302" r="Y235"/>
      <c s="302" r="Z235"/>
    </row>
    <row r="236">
      <c s="302" r="A236"/>
      <c s="307" r="B236"/>
      <c s="302" r="C236"/>
      <c s="302" r="D236"/>
      <c s="302" r="E236"/>
      <c s="302" r="F236"/>
      <c s="302" r="G236"/>
      <c s="302" r="H236"/>
      <c s="302" r="I236"/>
      <c s="302" r="J236"/>
      <c s="302" r="K236"/>
      <c s="302" r="L236"/>
      <c s="302" r="M236"/>
      <c s="302" r="N236"/>
      <c s="302" r="O236"/>
      <c s="302" r="P236"/>
      <c s="302" r="Q236"/>
      <c s="302" r="R236"/>
      <c s="302" r="S236"/>
      <c s="302" r="T236"/>
      <c s="302" r="U236"/>
      <c s="302" r="V236"/>
      <c s="302" r="W236"/>
      <c s="302" r="X236"/>
      <c s="302" r="Y236"/>
      <c s="302" r="Z236"/>
    </row>
    <row r="237">
      <c s="302" r="A237"/>
      <c s="307" r="B237"/>
      <c s="302" r="C237"/>
      <c s="302" r="D237"/>
      <c s="302" r="E237"/>
      <c s="302" r="F237"/>
      <c s="302" r="G237"/>
      <c s="302" r="H237"/>
      <c s="302" r="I237"/>
      <c s="302" r="J237"/>
      <c s="302" r="K237"/>
      <c s="302" r="L237"/>
      <c s="302" r="M237"/>
      <c s="302" r="N237"/>
      <c s="302" r="O237"/>
      <c s="302" r="P237"/>
      <c s="302" r="Q237"/>
      <c s="302" r="R237"/>
      <c s="302" r="S237"/>
      <c s="302" r="T237"/>
      <c s="302" r="U237"/>
      <c s="302" r="V237"/>
      <c s="302" r="W237"/>
      <c s="302" r="X237"/>
      <c s="302" r="Y237"/>
      <c s="302" r="Z237"/>
    </row>
    <row r="238">
      <c s="302" r="A238"/>
      <c s="307" r="B238"/>
      <c s="302" r="C238"/>
      <c s="302" r="D238"/>
      <c s="302" r="E238"/>
      <c s="302" r="F238"/>
      <c s="302" r="G238"/>
      <c s="302" r="H238"/>
      <c s="302" r="I238"/>
      <c s="302" r="J238"/>
      <c s="302" r="K238"/>
      <c s="302" r="L238"/>
      <c s="302" r="M238"/>
      <c s="302" r="N238"/>
      <c s="302" r="O238"/>
      <c s="302" r="P238"/>
      <c s="302" r="Q238"/>
      <c s="302" r="R238"/>
      <c s="302" r="S238"/>
      <c s="302" r="T238"/>
      <c s="302" r="U238"/>
      <c s="302" r="V238"/>
      <c s="302" r="W238"/>
      <c s="302" r="X238"/>
      <c s="302" r="Y238"/>
      <c s="302" r="Z238"/>
    </row>
    <row r="239">
      <c s="302" r="A239"/>
      <c s="307" r="B239"/>
      <c s="302" r="C239"/>
      <c s="302" r="D239"/>
      <c s="302" r="E239"/>
      <c s="302" r="F239"/>
      <c s="302" r="G239"/>
      <c s="302" r="H239"/>
      <c s="302" r="I239"/>
      <c s="302" r="J239"/>
      <c s="302" r="K239"/>
      <c s="302" r="L239"/>
      <c s="302" r="M239"/>
      <c s="302" r="N239"/>
      <c s="302" r="O239"/>
      <c s="302" r="P239"/>
      <c s="302" r="Q239"/>
      <c s="302" r="R239"/>
      <c s="302" r="S239"/>
      <c s="302" r="T239"/>
      <c s="302" r="U239"/>
      <c s="302" r="V239"/>
      <c s="302" r="W239"/>
      <c s="302" r="X239"/>
      <c s="302" r="Y239"/>
      <c s="302" r="Z239"/>
    </row>
    <row r="240">
      <c s="302" r="A240"/>
      <c s="307" r="B240"/>
      <c s="302" r="C240"/>
      <c s="302" r="D240"/>
      <c s="302" r="E240"/>
      <c s="302" r="F240"/>
      <c s="302" r="G240"/>
      <c s="302" r="H240"/>
      <c s="302" r="I240"/>
      <c s="302" r="J240"/>
      <c s="302" r="K240"/>
      <c s="302" r="L240"/>
      <c s="302" r="M240"/>
      <c s="302" r="N240"/>
      <c s="302" r="O240"/>
      <c s="302" r="P240"/>
      <c s="302" r="Q240"/>
      <c s="302" r="R240"/>
      <c s="302" r="S240"/>
      <c s="302" r="T240"/>
      <c s="302" r="U240"/>
      <c s="302" r="V240"/>
      <c s="302" r="W240"/>
      <c s="302" r="X240"/>
      <c s="302" r="Y240"/>
      <c s="302" r="Z240"/>
    </row>
    <row r="241">
      <c s="302" r="A241"/>
      <c s="307" r="B241"/>
      <c s="302" r="C241"/>
      <c s="302" r="D241"/>
      <c s="302" r="E241"/>
      <c s="302" r="F241"/>
      <c s="302" r="G241"/>
      <c s="302" r="H241"/>
      <c s="302" r="I241"/>
      <c s="302" r="J241"/>
      <c s="302" r="K241"/>
      <c s="302" r="L241"/>
      <c s="302" r="M241"/>
      <c s="302" r="N241"/>
      <c s="302" r="O241"/>
      <c s="302" r="P241"/>
      <c s="302" r="Q241"/>
      <c s="302" r="R241"/>
      <c s="302" r="S241"/>
      <c s="302" r="T241"/>
      <c s="302" r="U241"/>
      <c s="302" r="V241"/>
      <c s="302" r="W241"/>
      <c s="302" r="X241"/>
      <c s="302" r="Y241"/>
      <c s="302" r="Z241"/>
    </row>
    <row r="242">
      <c s="302" r="A242"/>
      <c s="307" r="B242"/>
      <c s="302" r="C242"/>
      <c s="302" r="D242"/>
      <c s="302" r="E242"/>
      <c s="302" r="F242"/>
      <c s="302" r="G242"/>
      <c s="302" r="H242"/>
      <c s="302" r="I242"/>
      <c s="302" r="J242"/>
      <c s="302" r="K242"/>
      <c s="302" r="L242"/>
      <c s="302" r="M242"/>
      <c s="302" r="N242"/>
      <c s="302" r="O242"/>
      <c s="302" r="P242"/>
      <c s="302" r="Q242"/>
      <c s="302" r="R242"/>
      <c s="302" r="S242"/>
      <c s="302" r="T242"/>
      <c s="302" r="U242"/>
      <c s="302" r="V242"/>
      <c s="302" r="W242"/>
      <c s="302" r="X242"/>
      <c s="302" r="Y242"/>
      <c s="302" r="Z242"/>
    </row>
    <row r="243">
      <c s="302" r="A243"/>
      <c s="307" r="B243"/>
      <c s="302" r="C243"/>
      <c s="302" r="D243"/>
      <c s="302" r="E243"/>
      <c s="302" r="F243"/>
      <c s="302" r="G243"/>
      <c s="302" r="H243"/>
      <c s="302" r="I243"/>
      <c s="302" r="J243"/>
      <c s="302" r="K243"/>
      <c s="302" r="L243"/>
      <c s="302" r="M243"/>
      <c s="302" r="N243"/>
      <c s="302" r="O243"/>
      <c s="302" r="P243"/>
      <c s="302" r="Q243"/>
      <c s="302" r="R243"/>
      <c s="302" r="S243"/>
      <c s="302" r="T243"/>
      <c s="302" r="U243"/>
      <c s="302" r="V243"/>
      <c s="302" r="W243"/>
      <c s="302" r="X243"/>
      <c s="302" r="Y243"/>
      <c s="302" r="Z243"/>
    </row>
    <row r="244">
      <c s="302" r="A244"/>
      <c s="307" r="B244"/>
      <c s="302" r="C244"/>
      <c s="302" r="D244"/>
      <c s="302" r="E244"/>
      <c s="302" r="F244"/>
      <c s="302" r="G244"/>
      <c s="302" r="H244"/>
      <c s="302" r="I244"/>
      <c s="302" r="J244"/>
      <c s="302" r="K244"/>
      <c s="302" r="L244"/>
      <c s="302" r="M244"/>
      <c s="302" r="N244"/>
      <c s="302" r="O244"/>
      <c s="302" r="P244"/>
      <c s="302" r="Q244"/>
      <c s="302" r="R244"/>
      <c s="302" r="S244"/>
      <c s="302" r="T244"/>
      <c s="302" r="U244"/>
      <c s="302" r="V244"/>
      <c s="302" r="W244"/>
      <c s="302" r="X244"/>
      <c s="302" r="Y244"/>
      <c s="302" r="Z244"/>
    </row>
    <row r="245">
      <c s="302" r="A245"/>
      <c s="307" r="B245"/>
      <c s="302" r="C245"/>
      <c s="302" r="D245"/>
      <c s="302" r="E245"/>
      <c s="302" r="F245"/>
      <c s="302" r="G245"/>
      <c s="302" r="H245"/>
      <c s="302" r="I245"/>
      <c s="302" r="J245"/>
      <c s="302" r="K245"/>
      <c s="302" r="L245"/>
      <c s="302" r="M245"/>
      <c s="302" r="N245"/>
      <c s="302" r="O245"/>
      <c s="302" r="P245"/>
      <c s="302" r="Q245"/>
      <c s="302" r="R245"/>
      <c s="302" r="S245"/>
      <c s="302" r="T245"/>
      <c s="302" r="U245"/>
      <c s="302" r="V245"/>
      <c s="302" r="W245"/>
      <c s="302" r="X245"/>
      <c s="302" r="Y245"/>
      <c s="302" r="Z245"/>
    </row>
    <row r="246">
      <c s="302" r="A246"/>
      <c s="307" r="B246"/>
      <c s="302" r="C246"/>
      <c s="302" r="D246"/>
      <c s="302" r="E246"/>
      <c s="302" r="F246"/>
      <c s="302" r="G246"/>
      <c s="302" r="H246"/>
      <c s="302" r="I246"/>
      <c s="302" r="J246"/>
      <c s="302" r="K246"/>
      <c s="302" r="L246"/>
      <c s="302" r="M246"/>
      <c s="302" r="N246"/>
      <c s="302" r="O246"/>
      <c s="302" r="P246"/>
      <c s="302" r="Q246"/>
      <c s="302" r="R246"/>
      <c s="302" r="S246"/>
      <c s="302" r="T246"/>
      <c s="302" r="U246"/>
      <c s="302" r="V246"/>
      <c s="302" r="W246"/>
      <c s="302" r="X246"/>
      <c s="302" r="Y246"/>
      <c s="302" r="Z246"/>
    </row>
    <row r="247">
      <c s="302" r="A247"/>
      <c s="307" r="B247"/>
      <c s="302" r="C247"/>
      <c s="302" r="D247"/>
      <c s="302" r="E247"/>
      <c s="302" r="F247"/>
      <c s="302" r="G247"/>
      <c s="302" r="H247"/>
      <c s="302" r="I247"/>
      <c s="302" r="J247"/>
      <c s="302" r="K247"/>
      <c s="302" r="L247"/>
      <c s="302" r="M247"/>
      <c s="302" r="N247"/>
      <c s="302" r="O247"/>
      <c s="302" r="P247"/>
      <c s="302" r="Q247"/>
      <c s="302" r="R247"/>
      <c s="302" r="S247"/>
      <c s="302" r="T247"/>
      <c s="302" r="U247"/>
      <c s="302" r="V247"/>
      <c s="302" r="W247"/>
      <c s="302" r="X247"/>
      <c s="302" r="Y247"/>
      <c s="302" r="Z247"/>
    </row>
    <row r="248">
      <c s="302" r="A248"/>
      <c s="307" r="B248"/>
      <c s="302" r="C248"/>
      <c s="302" r="D248"/>
      <c s="302" r="E248"/>
      <c s="302" r="F248"/>
      <c s="302" r="G248"/>
      <c s="302" r="H248"/>
      <c s="302" r="I248"/>
      <c s="302" r="J248"/>
      <c s="302" r="K248"/>
      <c s="302" r="L248"/>
      <c s="302" r="M248"/>
      <c s="302" r="N248"/>
      <c s="302" r="O248"/>
      <c s="302" r="P248"/>
      <c s="302" r="Q248"/>
      <c s="302" r="R248"/>
      <c s="302" r="S248"/>
      <c s="302" r="T248"/>
      <c s="302" r="U248"/>
      <c s="302" r="V248"/>
      <c s="302" r="W248"/>
      <c s="302" r="X248"/>
      <c s="302" r="Y248"/>
      <c s="302" r="Z248"/>
    </row>
    <row r="249">
      <c s="302" r="A249"/>
      <c s="307" r="B249"/>
      <c s="302" r="C249"/>
      <c s="302" r="D249"/>
      <c s="302" r="E249"/>
      <c s="302" r="F249"/>
      <c s="302" r="G249"/>
      <c s="302" r="H249"/>
      <c s="302" r="I249"/>
      <c s="302" r="J249"/>
      <c s="302" r="K249"/>
      <c s="302" r="L249"/>
      <c s="302" r="M249"/>
      <c s="302" r="N249"/>
      <c s="302" r="O249"/>
      <c s="302" r="P249"/>
      <c s="302" r="Q249"/>
      <c s="302" r="R249"/>
      <c s="302" r="S249"/>
      <c s="302" r="T249"/>
      <c s="302" r="U249"/>
      <c s="302" r="V249"/>
      <c s="302" r="W249"/>
      <c s="302" r="X249"/>
      <c s="302" r="Y249"/>
      <c s="302" r="Z249"/>
    </row>
    <row r="250">
      <c s="302" r="A250"/>
      <c s="307" r="B250"/>
      <c s="302" r="C250"/>
      <c s="302" r="D250"/>
      <c s="302" r="E250"/>
      <c s="302" r="F250"/>
      <c s="302" r="G250"/>
      <c s="302" r="H250"/>
      <c s="302" r="I250"/>
      <c s="302" r="J250"/>
      <c s="302" r="K250"/>
      <c s="302" r="L250"/>
      <c s="302" r="M250"/>
      <c s="302" r="N250"/>
      <c s="302" r="O250"/>
      <c s="302" r="P250"/>
      <c s="302" r="Q250"/>
      <c s="302" r="R250"/>
      <c s="302" r="S250"/>
      <c s="302" r="T250"/>
      <c s="302" r="U250"/>
      <c s="302" r="V250"/>
      <c s="302" r="W250"/>
      <c s="302" r="X250"/>
      <c s="302" r="Y250"/>
      <c s="302" r="Z250"/>
    </row>
    <row r="251">
      <c s="302" r="A251"/>
      <c s="307" r="B251"/>
      <c s="302" r="C251"/>
      <c s="302" r="D251"/>
      <c s="302" r="E251"/>
      <c s="302" r="F251"/>
      <c s="302" r="G251"/>
      <c s="302" r="H251"/>
      <c s="302" r="I251"/>
      <c s="302" r="J251"/>
      <c s="302" r="K251"/>
      <c s="302" r="L251"/>
      <c s="302" r="M251"/>
      <c s="302" r="N251"/>
      <c s="302" r="O251"/>
      <c s="302" r="P251"/>
      <c s="302" r="Q251"/>
      <c s="302" r="R251"/>
      <c s="302" r="S251"/>
      <c s="302" r="T251"/>
      <c s="302" r="U251"/>
      <c s="302" r="V251"/>
      <c s="302" r="W251"/>
      <c s="302" r="X251"/>
      <c s="302" r="Y251"/>
      <c s="302" r="Z251"/>
    </row>
    <row r="252">
      <c s="302" r="A252"/>
      <c s="307" r="B252"/>
      <c s="302" r="C252"/>
      <c s="302" r="D252"/>
      <c s="302" r="E252"/>
      <c s="302" r="F252"/>
      <c s="302" r="G252"/>
      <c s="302" r="H252"/>
      <c s="302" r="I252"/>
      <c s="302" r="J252"/>
      <c s="302" r="K252"/>
      <c s="302" r="L252"/>
      <c s="302" r="M252"/>
      <c s="302" r="N252"/>
      <c s="302" r="O252"/>
      <c s="302" r="P252"/>
      <c s="302" r="Q252"/>
      <c s="302" r="R252"/>
      <c s="302" r="S252"/>
      <c s="302" r="T252"/>
      <c s="302" r="U252"/>
      <c s="302" r="V252"/>
      <c s="302" r="W252"/>
      <c s="302" r="X252"/>
      <c s="302" r="Y252"/>
      <c s="302" r="Z252"/>
    </row>
    <row r="253">
      <c s="302" r="A253"/>
      <c s="307" r="B253"/>
      <c s="302" r="C253"/>
      <c s="302" r="D253"/>
      <c s="302" r="E253"/>
      <c s="302" r="F253"/>
      <c s="302" r="G253"/>
      <c s="302" r="H253"/>
      <c s="302" r="I253"/>
      <c s="302" r="J253"/>
      <c s="302" r="K253"/>
      <c s="302" r="L253"/>
      <c s="302" r="M253"/>
      <c s="302" r="N253"/>
      <c s="302" r="O253"/>
      <c s="302" r="P253"/>
      <c s="302" r="Q253"/>
      <c s="302" r="R253"/>
      <c s="302" r="S253"/>
      <c s="302" r="T253"/>
      <c s="302" r="U253"/>
      <c s="302" r="V253"/>
      <c s="302" r="W253"/>
      <c s="302" r="X253"/>
      <c s="302" r="Y253"/>
      <c s="302" r="Z253"/>
    </row>
    <row r="254">
      <c s="302" r="A254"/>
      <c s="307" r="B254"/>
      <c s="302" r="C254"/>
      <c s="302" r="D254"/>
      <c s="302" r="E254"/>
      <c s="302" r="F254"/>
      <c s="302" r="G254"/>
      <c s="302" r="H254"/>
      <c s="302" r="I254"/>
      <c s="302" r="J254"/>
      <c s="302" r="K254"/>
      <c s="302" r="L254"/>
      <c s="302" r="M254"/>
      <c s="302" r="N254"/>
      <c s="302" r="O254"/>
      <c s="302" r="P254"/>
      <c s="302" r="Q254"/>
      <c s="302" r="R254"/>
      <c s="302" r="S254"/>
      <c s="302" r="T254"/>
      <c s="302" r="U254"/>
      <c s="302" r="V254"/>
      <c s="302" r="W254"/>
      <c s="302" r="X254"/>
      <c s="302" r="Y254"/>
      <c s="302" r="Z254"/>
    </row>
    <row r="255">
      <c s="302" r="A255"/>
      <c s="307" r="B255"/>
      <c s="302" r="C255"/>
      <c s="302" r="D255"/>
      <c s="302" r="E255"/>
      <c s="302" r="F255"/>
      <c s="302" r="G255"/>
      <c s="302" r="H255"/>
      <c s="302" r="I255"/>
      <c s="302" r="J255"/>
      <c s="302" r="K255"/>
      <c s="302" r="L255"/>
      <c s="302" r="M255"/>
      <c s="302" r="N255"/>
      <c s="302" r="O255"/>
      <c s="302" r="P255"/>
      <c s="302" r="Q255"/>
      <c s="302" r="R255"/>
      <c s="302" r="S255"/>
      <c s="302" r="T255"/>
      <c s="302" r="U255"/>
      <c s="302" r="V255"/>
      <c s="302" r="W255"/>
      <c s="302" r="X255"/>
      <c s="302" r="Y255"/>
      <c s="302" r="Z255"/>
    </row>
    <row r="256">
      <c s="302" r="A256"/>
      <c s="307" r="B256"/>
      <c s="302" r="C256"/>
      <c s="302" r="D256"/>
      <c s="302" r="E256"/>
      <c s="302" r="F256"/>
      <c s="302" r="G256"/>
      <c s="302" r="H256"/>
      <c s="302" r="I256"/>
      <c s="302" r="J256"/>
      <c s="302" r="K256"/>
      <c s="302" r="L256"/>
      <c s="302" r="M256"/>
      <c s="302" r="N256"/>
      <c s="302" r="O256"/>
      <c s="302" r="P256"/>
      <c s="302" r="Q256"/>
      <c s="302" r="R256"/>
      <c s="302" r="S256"/>
      <c s="302" r="T256"/>
      <c s="302" r="U256"/>
      <c s="302" r="V256"/>
      <c s="302" r="W256"/>
      <c s="302" r="X256"/>
      <c s="302" r="Y256"/>
      <c s="302" r="Z256"/>
    </row>
    <row r="257">
      <c s="302" r="A257"/>
      <c s="307" r="B257"/>
      <c s="302" r="C257"/>
      <c s="302" r="D257"/>
      <c s="302" r="E257"/>
      <c s="302" r="F257"/>
      <c s="302" r="G257"/>
      <c s="302" r="H257"/>
      <c s="302" r="I257"/>
      <c s="302" r="J257"/>
      <c s="302" r="K257"/>
      <c s="302" r="L257"/>
      <c s="302" r="M257"/>
      <c s="302" r="N257"/>
      <c s="302" r="O257"/>
      <c s="302" r="P257"/>
      <c s="302" r="Q257"/>
      <c s="302" r="R257"/>
      <c s="302" r="S257"/>
      <c s="302" r="T257"/>
      <c s="302" r="U257"/>
      <c s="302" r="V257"/>
      <c s="302" r="W257"/>
      <c s="302" r="X257"/>
      <c s="302" r="Y257"/>
      <c s="302" r="Z257"/>
    </row>
    <row r="258">
      <c s="302" r="A258"/>
      <c s="307" r="B258"/>
      <c s="302" r="C258"/>
      <c s="302" r="D258"/>
      <c s="302" r="E258"/>
      <c s="302" r="F258"/>
      <c s="302" r="G258"/>
      <c s="302" r="H258"/>
      <c s="302" r="I258"/>
      <c s="302" r="J258"/>
      <c s="302" r="K258"/>
      <c s="302" r="L258"/>
      <c s="302" r="M258"/>
      <c s="302" r="N258"/>
      <c s="302" r="O258"/>
      <c s="302" r="P258"/>
      <c s="302" r="Q258"/>
      <c s="302" r="R258"/>
      <c s="302" r="S258"/>
      <c s="302" r="T258"/>
      <c s="302" r="U258"/>
      <c s="302" r="V258"/>
      <c s="302" r="W258"/>
      <c s="302" r="X258"/>
      <c s="302" r="Y258"/>
      <c s="302" r="Z258"/>
    </row>
    <row r="259">
      <c s="302" r="A259"/>
      <c s="307" r="B259"/>
      <c s="302" r="C259"/>
      <c s="302" r="D259"/>
      <c s="302" r="E259"/>
      <c s="302" r="F259"/>
      <c s="302" r="G259"/>
      <c s="302" r="H259"/>
      <c s="302" r="I259"/>
      <c s="302" r="J259"/>
      <c s="302" r="K259"/>
      <c s="302" r="L259"/>
      <c s="302" r="M259"/>
      <c s="302" r="N259"/>
      <c s="302" r="O259"/>
      <c s="302" r="P259"/>
      <c s="302" r="Q259"/>
      <c s="302" r="R259"/>
      <c s="302" r="S259"/>
      <c s="302" r="T259"/>
      <c s="302" r="U259"/>
      <c s="302" r="V259"/>
      <c s="302" r="W259"/>
      <c s="302" r="X259"/>
      <c s="302" r="Y259"/>
      <c s="302" r="Z259"/>
    </row>
    <row r="260">
      <c s="302" r="A260"/>
      <c s="307" r="B260"/>
      <c s="302" r="C260"/>
      <c s="302" r="D260"/>
      <c s="302" r="E260"/>
      <c s="302" r="F260"/>
      <c s="302" r="G260"/>
      <c s="302" r="H260"/>
      <c s="302" r="I260"/>
      <c s="302" r="J260"/>
      <c s="302" r="K260"/>
      <c s="302" r="L260"/>
      <c s="302" r="M260"/>
      <c s="302" r="N260"/>
      <c s="302" r="O260"/>
      <c s="302" r="P260"/>
      <c s="302" r="Q260"/>
      <c s="302" r="R260"/>
      <c s="302" r="S260"/>
      <c s="302" r="T260"/>
      <c s="302" r="U260"/>
      <c s="302" r="V260"/>
      <c s="302" r="W260"/>
      <c s="302" r="X260"/>
      <c s="302" r="Y260"/>
      <c s="302" r="Z260"/>
    </row>
    <row r="261">
      <c s="302" r="A261"/>
      <c s="307" r="B261"/>
      <c s="302" r="C261"/>
      <c s="302" r="D261"/>
      <c s="302" r="E261"/>
      <c s="302" r="F261"/>
      <c s="302" r="G261"/>
      <c s="302" r="H261"/>
      <c s="302" r="I261"/>
      <c s="302" r="J261"/>
      <c s="302" r="K261"/>
      <c s="302" r="L261"/>
      <c s="302" r="M261"/>
      <c s="302" r="N261"/>
      <c s="302" r="O261"/>
      <c s="302" r="P261"/>
      <c s="302" r="Q261"/>
      <c s="302" r="R261"/>
      <c s="302" r="S261"/>
      <c s="302" r="T261"/>
      <c s="302" r="U261"/>
      <c s="302" r="V261"/>
      <c s="302" r="W261"/>
      <c s="302" r="X261"/>
      <c s="302" r="Y261"/>
      <c s="302" r="Z261"/>
    </row>
    <row r="262">
      <c s="302" r="A262"/>
      <c s="307" r="B262"/>
      <c s="302" r="C262"/>
      <c s="302" r="D262"/>
      <c s="302" r="E262"/>
      <c s="302" r="F262"/>
      <c s="302" r="G262"/>
      <c s="302" r="H262"/>
      <c s="302" r="I262"/>
      <c s="302" r="J262"/>
      <c s="302" r="K262"/>
      <c s="302" r="L262"/>
      <c s="302" r="M262"/>
      <c s="302" r="N262"/>
      <c s="302" r="O262"/>
      <c s="302" r="P262"/>
      <c s="302" r="Q262"/>
      <c s="302" r="R262"/>
      <c s="302" r="S262"/>
      <c s="302" r="T262"/>
      <c s="302" r="U262"/>
      <c s="302" r="V262"/>
      <c s="302" r="W262"/>
      <c s="302" r="X262"/>
      <c s="302" r="Y262"/>
      <c s="302" r="Z262"/>
    </row>
    <row r="263">
      <c s="302" r="A263"/>
      <c s="307" r="B263"/>
      <c s="302" r="C263"/>
      <c s="302" r="D263"/>
      <c s="302" r="E263"/>
      <c s="302" r="F263"/>
      <c s="302" r="G263"/>
      <c s="302" r="H263"/>
      <c s="302" r="I263"/>
      <c s="302" r="J263"/>
      <c s="302" r="K263"/>
      <c s="302" r="L263"/>
      <c s="302" r="M263"/>
      <c s="302" r="N263"/>
      <c s="302" r="O263"/>
      <c s="302" r="P263"/>
      <c s="302" r="Q263"/>
      <c s="302" r="R263"/>
      <c s="302" r="S263"/>
      <c s="302" r="T263"/>
      <c s="302" r="U263"/>
      <c s="302" r="V263"/>
      <c s="302" r="W263"/>
      <c s="302" r="X263"/>
      <c s="302" r="Y263"/>
      <c s="302" r="Z263"/>
    </row>
    <row r="264">
      <c s="302" r="A264"/>
      <c s="307" r="B264"/>
      <c s="302" r="C264"/>
      <c s="302" r="D264"/>
      <c s="302" r="E264"/>
      <c s="302" r="F264"/>
      <c s="302" r="G264"/>
      <c s="302" r="H264"/>
      <c s="302" r="I264"/>
      <c s="302" r="J264"/>
      <c s="302" r="K264"/>
      <c s="302" r="L264"/>
      <c s="302" r="M264"/>
      <c s="302" r="N264"/>
      <c s="302" r="O264"/>
      <c s="302" r="P264"/>
      <c s="302" r="Q264"/>
      <c s="302" r="R264"/>
      <c s="302" r="S264"/>
      <c s="302" r="T264"/>
      <c s="302" r="U264"/>
      <c s="302" r="V264"/>
      <c s="302" r="W264"/>
      <c s="302" r="X264"/>
      <c s="302" r="Y264"/>
      <c s="302" r="Z264"/>
    </row>
    <row r="265">
      <c s="302" r="A265"/>
      <c s="307" r="B265"/>
      <c s="302" r="C265"/>
      <c s="302" r="D265"/>
      <c s="302" r="E265"/>
      <c s="302" r="F265"/>
      <c s="302" r="G265"/>
      <c s="302" r="H265"/>
      <c s="302" r="I265"/>
      <c s="302" r="J265"/>
      <c s="302" r="K265"/>
      <c s="302" r="L265"/>
      <c s="302" r="M265"/>
      <c s="302" r="N265"/>
      <c s="302" r="O265"/>
      <c s="302" r="P265"/>
      <c s="302" r="Q265"/>
      <c s="302" r="R265"/>
      <c s="302" r="S265"/>
      <c s="302" r="T265"/>
      <c s="302" r="U265"/>
      <c s="302" r="V265"/>
      <c s="302" r="W265"/>
      <c s="302" r="X265"/>
      <c s="302" r="Y265"/>
      <c s="302" r="Z265"/>
    </row>
    <row r="266">
      <c s="302" r="A266"/>
      <c s="307" r="B266"/>
      <c s="302" r="C266"/>
      <c s="302" r="D266"/>
      <c s="302" r="E266"/>
      <c s="302" r="F266"/>
      <c s="302" r="G266"/>
      <c s="302" r="H266"/>
      <c s="302" r="I266"/>
      <c s="302" r="J266"/>
      <c s="302" r="K266"/>
      <c s="302" r="L266"/>
      <c s="302" r="M266"/>
      <c s="302" r="N266"/>
      <c s="302" r="O266"/>
      <c s="302" r="P266"/>
      <c s="302" r="Q266"/>
      <c s="302" r="R266"/>
      <c s="302" r="S266"/>
      <c s="302" r="T266"/>
      <c s="302" r="U266"/>
      <c s="302" r="V266"/>
      <c s="302" r="W266"/>
      <c s="302" r="X266"/>
      <c s="302" r="Y266"/>
      <c s="302" r="Z266"/>
    </row>
    <row r="267">
      <c s="302" r="A267"/>
      <c s="307" r="B267"/>
      <c s="302" r="C267"/>
      <c s="302" r="D267"/>
      <c s="302" r="E267"/>
      <c s="302" r="F267"/>
      <c s="302" r="G267"/>
      <c s="302" r="H267"/>
      <c s="302" r="I267"/>
      <c s="302" r="J267"/>
      <c s="302" r="K267"/>
      <c s="302" r="L267"/>
      <c s="302" r="M267"/>
      <c s="302" r="N267"/>
      <c s="302" r="O267"/>
      <c s="302" r="P267"/>
      <c s="302" r="Q267"/>
      <c s="302" r="R267"/>
      <c s="302" r="S267"/>
      <c s="302" r="T267"/>
      <c s="302" r="U267"/>
      <c s="302" r="V267"/>
      <c s="302" r="W267"/>
      <c s="302" r="X267"/>
      <c s="302" r="Y267"/>
      <c s="302" r="Z267"/>
    </row>
    <row r="268">
      <c s="302" r="A268"/>
      <c s="307" r="B268"/>
      <c s="302" r="C268"/>
      <c s="302" r="D268"/>
      <c s="302" r="E268"/>
      <c s="302" r="F268"/>
      <c s="302" r="G268"/>
      <c s="302" r="H268"/>
      <c s="302" r="I268"/>
      <c s="302" r="J268"/>
      <c s="302" r="K268"/>
      <c s="302" r="L268"/>
      <c s="302" r="M268"/>
      <c s="302" r="N268"/>
      <c s="302" r="O268"/>
      <c s="302" r="P268"/>
      <c s="302" r="Q268"/>
      <c s="302" r="R268"/>
      <c s="302" r="S268"/>
      <c s="302" r="T268"/>
      <c s="302" r="U268"/>
      <c s="302" r="V268"/>
      <c s="302" r="W268"/>
      <c s="302" r="X268"/>
      <c s="302" r="Y268"/>
      <c s="302" r="Z268"/>
    </row>
    <row r="269">
      <c s="302" r="A269"/>
      <c s="307" r="B269"/>
      <c s="302" r="C269"/>
      <c s="302" r="D269"/>
      <c s="302" r="E269"/>
      <c s="302" r="F269"/>
      <c s="302" r="G269"/>
      <c s="302" r="H269"/>
      <c s="302" r="I269"/>
      <c s="302" r="J269"/>
      <c s="302" r="K269"/>
      <c s="302" r="L269"/>
      <c s="302" r="M269"/>
      <c s="302" r="N269"/>
      <c s="302" r="O269"/>
      <c s="302" r="P269"/>
      <c s="302" r="Q269"/>
      <c s="302" r="R269"/>
      <c s="302" r="S269"/>
      <c s="302" r="T269"/>
      <c s="302" r="U269"/>
      <c s="302" r="V269"/>
      <c s="302" r="W269"/>
      <c s="302" r="X269"/>
      <c s="302" r="Y269"/>
      <c s="302" r="Z269"/>
    </row>
    <row r="270">
      <c s="302" r="A270"/>
      <c s="307" r="B270"/>
      <c s="302" r="C270"/>
      <c s="302" r="D270"/>
      <c s="302" r="E270"/>
      <c s="302" r="F270"/>
      <c s="302" r="G270"/>
      <c s="302" r="H270"/>
      <c s="302" r="I270"/>
      <c s="302" r="J270"/>
      <c s="302" r="K270"/>
      <c s="302" r="L270"/>
      <c s="302" r="M270"/>
      <c s="302" r="N270"/>
      <c s="302" r="O270"/>
      <c s="302" r="P270"/>
      <c s="302" r="Q270"/>
      <c s="302" r="R270"/>
      <c s="302" r="S270"/>
      <c s="302" r="T270"/>
      <c s="302" r="U270"/>
      <c s="302" r="V270"/>
      <c s="302" r="W270"/>
      <c s="302" r="X270"/>
      <c s="302" r="Y270"/>
      <c s="302" r="Z270"/>
    </row>
    <row r="271">
      <c s="302" r="A271"/>
      <c s="307" r="B271"/>
      <c s="302" r="C271"/>
      <c s="302" r="D271"/>
      <c s="302" r="E271"/>
      <c s="302" r="F271"/>
      <c s="302" r="G271"/>
      <c s="302" r="H271"/>
      <c s="302" r="I271"/>
      <c s="302" r="J271"/>
      <c s="302" r="K271"/>
      <c s="302" r="L271"/>
      <c s="302" r="M271"/>
      <c s="302" r="N271"/>
      <c s="302" r="O271"/>
      <c s="302" r="P271"/>
      <c s="302" r="Q271"/>
      <c s="302" r="R271"/>
      <c s="302" r="S271"/>
      <c s="302" r="T271"/>
      <c s="302" r="U271"/>
      <c s="302" r="V271"/>
      <c s="302" r="W271"/>
      <c s="302" r="X271"/>
      <c s="302" r="Y271"/>
      <c s="302" r="Z271"/>
    </row>
    <row r="272">
      <c s="302" r="A272"/>
      <c s="307" r="B272"/>
      <c s="302" r="C272"/>
      <c s="302" r="D272"/>
      <c s="302" r="E272"/>
      <c s="302" r="F272"/>
      <c s="302" r="G272"/>
      <c s="302" r="H272"/>
      <c s="302" r="I272"/>
      <c s="302" r="J272"/>
      <c s="302" r="K272"/>
      <c s="302" r="L272"/>
      <c s="302" r="M272"/>
      <c s="302" r="N272"/>
      <c s="302" r="O272"/>
      <c s="302" r="P272"/>
      <c s="302" r="Q272"/>
      <c s="302" r="R272"/>
      <c s="302" r="S272"/>
      <c s="302" r="T272"/>
      <c s="302" r="U272"/>
      <c s="302" r="V272"/>
      <c s="302" r="W272"/>
      <c s="302" r="X272"/>
      <c s="302" r="Y272"/>
      <c s="302" r="Z272"/>
    </row>
    <row r="273">
      <c s="302" r="A273"/>
      <c s="307" r="B273"/>
      <c s="302" r="C273"/>
      <c s="302" r="D273"/>
      <c s="302" r="E273"/>
      <c s="302" r="F273"/>
      <c s="302" r="G273"/>
      <c s="302" r="H273"/>
      <c s="302" r="I273"/>
      <c s="302" r="J273"/>
      <c s="302" r="K273"/>
      <c s="302" r="L273"/>
      <c s="302" r="M273"/>
      <c s="302" r="N273"/>
      <c s="302" r="O273"/>
      <c s="302" r="P273"/>
      <c s="302" r="Q273"/>
      <c s="302" r="R273"/>
      <c s="302" r="S273"/>
      <c s="302" r="T273"/>
      <c s="302" r="U273"/>
      <c s="302" r="V273"/>
      <c s="302" r="W273"/>
      <c s="302" r="X273"/>
      <c s="302" r="Y273"/>
      <c s="302" r="Z273"/>
    </row>
    <row r="274">
      <c s="302" r="A274"/>
      <c s="307" r="B274"/>
      <c s="302" r="C274"/>
      <c s="302" r="D274"/>
      <c s="302" r="E274"/>
      <c s="302" r="F274"/>
      <c s="302" r="G274"/>
      <c s="302" r="H274"/>
      <c s="302" r="I274"/>
      <c s="302" r="J274"/>
      <c s="302" r="K274"/>
      <c s="302" r="L274"/>
      <c s="302" r="M274"/>
      <c s="302" r="N274"/>
      <c s="302" r="O274"/>
      <c s="302" r="P274"/>
      <c s="302" r="Q274"/>
      <c s="302" r="R274"/>
      <c s="302" r="S274"/>
      <c s="302" r="T274"/>
      <c s="302" r="U274"/>
      <c s="302" r="V274"/>
      <c s="302" r="W274"/>
      <c s="302" r="X274"/>
      <c s="302" r="Y274"/>
      <c s="302" r="Z274"/>
    </row>
    <row r="275">
      <c s="302" r="A275"/>
      <c s="307" r="B275"/>
      <c s="302" r="C275"/>
      <c s="302" r="D275"/>
      <c s="302" r="E275"/>
      <c s="302" r="F275"/>
      <c s="302" r="G275"/>
      <c s="302" r="H275"/>
      <c s="302" r="I275"/>
      <c s="302" r="J275"/>
      <c s="302" r="K275"/>
      <c s="302" r="L275"/>
      <c s="302" r="M275"/>
      <c s="302" r="N275"/>
      <c s="302" r="O275"/>
      <c s="302" r="P275"/>
      <c s="302" r="Q275"/>
      <c s="302" r="R275"/>
      <c s="302" r="S275"/>
      <c s="302" r="T275"/>
      <c s="302" r="U275"/>
      <c s="302" r="V275"/>
      <c s="302" r="W275"/>
      <c s="302" r="X275"/>
      <c s="302" r="Y275"/>
      <c s="302" r="Z275"/>
    </row>
    <row r="276">
      <c s="302" r="A276"/>
      <c s="307" r="B276"/>
      <c s="302" r="C276"/>
      <c s="302" r="D276"/>
      <c s="302" r="E276"/>
      <c s="302" r="F276"/>
      <c s="302" r="G276"/>
      <c s="302" r="H276"/>
      <c s="302" r="I276"/>
      <c s="302" r="J276"/>
      <c s="302" r="K276"/>
      <c s="302" r="L276"/>
      <c s="302" r="M276"/>
      <c s="302" r="N276"/>
      <c s="302" r="O276"/>
      <c s="302" r="P276"/>
      <c s="302" r="Q276"/>
      <c s="302" r="R276"/>
      <c s="302" r="S276"/>
      <c s="302" r="T276"/>
      <c s="302" r="U276"/>
      <c s="302" r="V276"/>
      <c s="302" r="W276"/>
      <c s="302" r="X276"/>
      <c s="302" r="Y276"/>
      <c s="302" r="Z276"/>
    </row>
    <row r="277">
      <c s="302" r="A277"/>
      <c s="307" r="B277"/>
      <c s="302" r="C277"/>
      <c s="302" r="D277"/>
      <c s="302" r="E277"/>
      <c s="302" r="F277"/>
      <c s="302" r="G277"/>
      <c s="302" r="H277"/>
      <c s="302" r="I277"/>
      <c s="302" r="J277"/>
      <c s="302" r="K277"/>
      <c s="302" r="L277"/>
      <c s="302" r="M277"/>
      <c s="302" r="N277"/>
      <c s="302" r="O277"/>
      <c s="302" r="P277"/>
      <c s="302" r="Q277"/>
      <c s="302" r="R277"/>
      <c s="302" r="S277"/>
      <c s="302" r="T277"/>
      <c s="302" r="U277"/>
      <c s="302" r="V277"/>
      <c s="302" r="W277"/>
      <c s="302" r="X277"/>
      <c s="302" r="Y277"/>
      <c s="302" r="Z277"/>
    </row>
    <row r="278">
      <c s="302" r="A278"/>
      <c s="307" r="B278"/>
      <c s="302" r="C278"/>
      <c s="302" r="D278"/>
      <c s="302" r="E278"/>
      <c s="302" r="F278"/>
      <c s="302" r="G278"/>
      <c s="302" r="H278"/>
      <c s="302" r="I278"/>
      <c s="302" r="J278"/>
      <c s="302" r="K278"/>
      <c s="302" r="L278"/>
      <c s="302" r="M278"/>
      <c s="302" r="N278"/>
      <c s="302" r="O278"/>
      <c s="302" r="P278"/>
      <c s="302" r="Q278"/>
      <c s="302" r="R278"/>
      <c s="302" r="S278"/>
      <c s="302" r="T278"/>
      <c s="302" r="U278"/>
      <c s="302" r="V278"/>
      <c s="302" r="W278"/>
      <c s="302" r="X278"/>
      <c s="302" r="Y278"/>
      <c s="302" r="Z278"/>
    </row>
    <row r="279">
      <c s="302" r="A279"/>
      <c s="307" r="B279"/>
      <c s="302" r="C279"/>
      <c s="302" r="D279"/>
      <c s="302" r="E279"/>
      <c s="302" r="F279"/>
      <c s="302" r="G279"/>
      <c s="302" r="H279"/>
      <c s="302" r="I279"/>
      <c s="302" r="J279"/>
      <c s="302" r="K279"/>
      <c s="302" r="L279"/>
      <c s="302" r="M279"/>
      <c s="302" r="N279"/>
      <c s="302" r="O279"/>
      <c s="302" r="P279"/>
      <c s="302" r="Q279"/>
      <c s="302" r="R279"/>
      <c s="302" r="S279"/>
      <c s="302" r="T279"/>
      <c s="302" r="U279"/>
      <c s="302" r="V279"/>
      <c s="302" r="W279"/>
      <c s="302" r="X279"/>
      <c s="302" r="Y279"/>
      <c s="302" r="Z279"/>
    </row>
    <row r="280">
      <c s="302" r="A280"/>
      <c s="307" r="B280"/>
      <c s="302" r="C280"/>
      <c s="302" r="D280"/>
      <c s="302" r="E280"/>
      <c s="302" r="F280"/>
      <c s="302" r="G280"/>
      <c s="302" r="H280"/>
      <c s="302" r="I280"/>
      <c s="302" r="J280"/>
      <c s="302" r="K280"/>
      <c s="302" r="L280"/>
      <c s="302" r="M280"/>
      <c s="302" r="N280"/>
      <c s="302" r="O280"/>
      <c s="302" r="P280"/>
      <c s="302" r="Q280"/>
      <c s="302" r="R280"/>
      <c s="302" r="S280"/>
      <c s="302" r="T280"/>
      <c s="302" r="U280"/>
      <c s="302" r="V280"/>
      <c s="302" r="W280"/>
      <c s="302" r="X280"/>
      <c s="302" r="Y280"/>
      <c s="302" r="Z280"/>
    </row>
    <row r="281">
      <c s="302" r="A281"/>
      <c s="307" r="B281"/>
      <c s="302" r="C281"/>
      <c s="302" r="D281"/>
      <c s="302" r="E281"/>
      <c s="302" r="F281"/>
      <c s="302" r="G281"/>
      <c s="302" r="H281"/>
      <c s="302" r="I281"/>
      <c s="302" r="J281"/>
      <c s="302" r="K281"/>
      <c s="302" r="L281"/>
      <c s="302" r="M281"/>
      <c s="302" r="N281"/>
      <c s="302" r="O281"/>
      <c s="302" r="P281"/>
      <c s="302" r="Q281"/>
      <c s="302" r="R281"/>
      <c s="302" r="S281"/>
      <c s="302" r="T281"/>
      <c s="302" r="U281"/>
      <c s="302" r="V281"/>
      <c s="302" r="W281"/>
      <c s="302" r="X281"/>
      <c s="302" r="Y281"/>
      <c s="302" r="Z281"/>
    </row>
    <row r="282">
      <c s="302" r="A282"/>
      <c s="307" r="B282"/>
      <c s="302" r="C282"/>
      <c s="302" r="D282"/>
      <c s="302" r="E282"/>
      <c s="302" r="F282"/>
      <c s="302" r="G282"/>
      <c s="302" r="H282"/>
      <c s="302" r="I282"/>
      <c s="302" r="J282"/>
      <c s="302" r="K282"/>
      <c s="302" r="L282"/>
      <c s="302" r="M282"/>
      <c s="302" r="N282"/>
      <c s="302" r="O282"/>
      <c s="302" r="P282"/>
      <c s="302" r="Q282"/>
      <c s="302" r="R282"/>
      <c s="302" r="S282"/>
      <c s="302" r="T282"/>
      <c s="302" r="U282"/>
      <c s="302" r="V282"/>
      <c s="302" r="W282"/>
      <c s="302" r="X282"/>
      <c s="302" r="Y282"/>
      <c s="302" r="Z282"/>
    </row>
    <row r="283">
      <c s="302" r="A283"/>
      <c s="307" r="B283"/>
      <c s="302" r="C283"/>
      <c s="302" r="D283"/>
      <c s="302" r="E283"/>
      <c s="302" r="F283"/>
      <c s="302" r="G283"/>
      <c s="302" r="H283"/>
      <c s="302" r="I283"/>
      <c s="302" r="J283"/>
      <c s="302" r="K283"/>
      <c s="302" r="L283"/>
      <c s="302" r="M283"/>
      <c s="302" r="N283"/>
      <c s="302" r="O283"/>
      <c s="302" r="P283"/>
      <c s="302" r="Q283"/>
      <c s="302" r="R283"/>
      <c s="302" r="S283"/>
      <c s="302" r="T283"/>
      <c s="302" r="U283"/>
      <c s="302" r="V283"/>
      <c s="302" r="W283"/>
      <c s="302" r="X283"/>
      <c s="302" r="Y283"/>
      <c s="302" r="Z283"/>
    </row>
    <row r="284">
      <c s="302" r="A284"/>
      <c s="307" r="B284"/>
      <c s="302" r="C284"/>
      <c s="302" r="D284"/>
      <c s="302" r="E284"/>
      <c s="302" r="F284"/>
      <c s="302" r="G284"/>
      <c s="302" r="H284"/>
      <c s="302" r="I284"/>
      <c s="302" r="J284"/>
      <c s="302" r="K284"/>
      <c s="302" r="L284"/>
      <c s="302" r="M284"/>
      <c s="302" r="N284"/>
      <c s="302" r="O284"/>
      <c s="302" r="P284"/>
      <c s="302" r="Q284"/>
      <c s="302" r="R284"/>
      <c s="302" r="S284"/>
      <c s="302" r="T284"/>
      <c s="302" r="U284"/>
      <c s="302" r="V284"/>
      <c s="302" r="W284"/>
      <c s="302" r="X284"/>
      <c s="302" r="Y284"/>
      <c s="302" r="Z284"/>
    </row>
    <row r="285">
      <c s="302" r="A285"/>
      <c s="307" r="B285"/>
      <c s="302" r="C285"/>
      <c s="302" r="D285"/>
      <c s="302" r="E285"/>
      <c s="302" r="F285"/>
      <c s="302" r="G285"/>
      <c s="302" r="H285"/>
      <c s="302" r="I285"/>
      <c s="302" r="J285"/>
      <c s="302" r="K285"/>
      <c s="302" r="L285"/>
      <c s="302" r="M285"/>
      <c s="302" r="N285"/>
      <c s="302" r="O285"/>
      <c s="302" r="P285"/>
      <c s="302" r="Q285"/>
      <c s="302" r="R285"/>
      <c s="302" r="S285"/>
      <c s="302" r="T285"/>
      <c s="302" r="U285"/>
      <c s="302" r="V285"/>
      <c s="302" r="W285"/>
      <c s="302" r="X285"/>
      <c s="302" r="Y285"/>
      <c s="302" r="Z285"/>
    </row>
    <row r="286">
      <c s="302" r="A286"/>
      <c s="307" r="B286"/>
      <c s="302" r="C286"/>
      <c s="302" r="D286"/>
      <c s="302" r="E286"/>
      <c s="302" r="F286"/>
      <c s="302" r="G286"/>
      <c s="302" r="H286"/>
      <c s="302" r="I286"/>
      <c s="302" r="J286"/>
      <c s="302" r="K286"/>
      <c s="302" r="L286"/>
      <c s="302" r="M286"/>
      <c s="302" r="N286"/>
      <c s="302" r="O286"/>
      <c s="302" r="P286"/>
      <c s="302" r="Q286"/>
      <c s="302" r="R286"/>
      <c s="302" r="S286"/>
      <c s="302" r="T286"/>
      <c s="302" r="U286"/>
      <c s="302" r="V286"/>
      <c s="302" r="W286"/>
      <c s="302" r="X286"/>
      <c s="302" r="Y286"/>
      <c s="302" r="Z286"/>
    </row>
    <row r="287">
      <c s="302" r="A287"/>
      <c s="307" r="B287"/>
      <c s="302" r="C287"/>
      <c s="302" r="D287"/>
      <c s="302" r="E287"/>
      <c s="302" r="F287"/>
      <c s="302" r="G287"/>
      <c s="302" r="H287"/>
      <c s="302" r="I287"/>
      <c s="302" r="J287"/>
      <c s="302" r="K287"/>
      <c s="302" r="L287"/>
      <c s="302" r="M287"/>
      <c s="302" r="N287"/>
      <c s="302" r="O287"/>
      <c s="302" r="P287"/>
      <c s="302" r="Q287"/>
      <c s="302" r="R287"/>
      <c s="302" r="S287"/>
      <c s="302" r="T287"/>
      <c s="302" r="U287"/>
      <c s="302" r="V287"/>
      <c s="302" r="W287"/>
      <c s="302" r="X287"/>
      <c s="302" r="Y287"/>
      <c s="302" r="Z287"/>
    </row>
    <row r="288">
      <c s="302" r="A288"/>
      <c s="307" r="B288"/>
      <c s="302" r="C288"/>
      <c s="302" r="D288"/>
      <c s="302" r="E288"/>
      <c s="302" r="F288"/>
      <c s="302" r="G288"/>
      <c s="302" r="H288"/>
      <c s="302" r="I288"/>
      <c s="302" r="J288"/>
      <c s="302" r="K288"/>
      <c s="302" r="L288"/>
      <c s="302" r="M288"/>
      <c s="302" r="N288"/>
      <c s="302" r="O288"/>
      <c s="302" r="P288"/>
      <c s="302" r="Q288"/>
      <c s="302" r="R288"/>
      <c s="302" r="S288"/>
      <c s="302" r="T288"/>
      <c s="302" r="U288"/>
      <c s="302" r="V288"/>
      <c s="302" r="W288"/>
      <c s="302" r="X288"/>
      <c s="302" r="Y288"/>
      <c s="302" r="Z288"/>
    </row>
    <row r="289">
      <c s="302" r="A289"/>
      <c s="307" r="B289"/>
      <c s="302" r="C289"/>
      <c s="302" r="D289"/>
      <c s="302" r="E289"/>
      <c s="302" r="F289"/>
      <c s="302" r="G289"/>
      <c s="302" r="H289"/>
      <c s="302" r="I289"/>
      <c s="302" r="J289"/>
      <c s="302" r="K289"/>
      <c s="302" r="L289"/>
      <c s="302" r="M289"/>
      <c s="302" r="N289"/>
      <c s="302" r="O289"/>
      <c s="302" r="P289"/>
      <c s="302" r="Q289"/>
      <c s="302" r="R289"/>
      <c s="302" r="S289"/>
      <c s="302" r="T289"/>
      <c s="302" r="U289"/>
      <c s="302" r="V289"/>
      <c s="302" r="W289"/>
      <c s="302" r="X289"/>
      <c s="302" r="Y289"/>
      <c s="302" r="Z289"/>
    </row>
    <row r="290">
      <c s="302" r="A290"/>
      <c s="307" r="B290"/>
      <c s="302" r="C290"/>
      <c s="302" r="D290"/>
      <c s="302" r="E290"/>
      <c s="302" r="F290"/>
      <c s="302" r="G290"/>
      <c s="302" r="H290"/>
      <c s="302" r="I290"/>
      <c s="302" r="J290"/>
      <c s="302" r="K290"/>
      <c s="302" r="L290"/>
      <c s="302" r="M290"/>
      <c s="302" r="N290"/>
      <c s="302" r="O290"/>
      <c s="302" r="P290"/>
      <c s="302" r="Q290"/>
      <c s="302" r="R290"/>
      <c s="302" r="S290"/>
      <c s="302" r="T290"/>
      <c s="302" r="U290"/>
      <c s="302" r="V290"/>
      <c s="302" r="W290"/>
      <c s="302" r="X290"/>
      <c s="302" r="Y290"/>
      <c s="302" r="Z290"/>
    </row>
    <row r="291">
      <c s="302" r="A291"/>
      <c s="307" r="B291"/>
      <c s="302" r="C291"/>
      <c s="302" r="D291"/>
      <c s="302" r="E291"/>
      <c s="302" r="F291"/>
      <c s="302" r="G291"/>
      <c s="302" r="H291"/>
      <c s="302" r="I291"/>
      <c s="302" r="J291"/>
      <c s="302" r="K291"/>
      <c s="302" r="L291"/>
      <c s="302" r="M291"/>
      <c s="302" r="N291"/>
      <c s="302" r="O291"/>
      <c s="302" r="P291"/>
      <c s="302" r="Q291"/>
      <c s="302" r="R291"/>
      <c s="302" r="S291"/>
      <c s="302" r="T291"/>
      <c s="302" r="U291"/>
      <c s="302" r="V291"/>
      <c s="302" r="W291"/>
      <c s="302" r="X291"/>
      <c s="302" r="Y291"/>
      <c s="302" r="Z291"/>
    </row>
    <row r="292">
      <c s="302" r="A292"/>
      <c s="307" r="B292"/>
      <c s="302" r="C292"/>
      <c s="302" r="D292"/>
      <c s="302" r="E292"/>
      <c s="302" r="F292"/>
      <c s="302" r="G292"/>
      <c s="302" r="H292"/>
      <c s="302" r="I292"/>
      <c s="302" r="J292"/>
      <c s="302" r="K292"/>
      <c s="302" r="L292"/>
      <c s="302" r="M292"/>
      <c s="302" r="N292"/>
      <c s="302" r="O292"/>
      <c s="302" r="P292"/>
      <c s="302" r="Q292"/>
      <c s="302" r="R292"/>
      <c s="302" r="S292"/>
      <c s="302" r="T292"/>
      <c s="302" r="U292"/>
      <c s="302" r="V292"/>
      <c s="302" r="W292"/>
      <c s="302" r="X292"/>
      <c s="302" r="Y292"/>
      <c s="302" r="Z292"/>
    </row>
    <row r="293">
      <c s="302" r="A293"/>
      <c s="307" r="B293"/>
      <c s="302" r="C293"/>
      <c s="302" r="D293"/>
      <c s="302" r="E293"/>
      <c s="302" r="F293"/>
      <c s="302" r="G293"/>
      <c s="302" r="H293"/>
      <c s="302" r="I293"/>
      <c s="302" r="J293"/>
      <c s="302" r="K293"/>
      <c s="302" r="L293"/>
      <c s="302" r="M293"/>
      <c s="302" r="N293"/>
      <c s="302" r="O293"/>
      <c s="302" r="P293"/>
      <c s="302" r="Q293"/>
      <c s="302" r="R293"/>
      <c s="302" r="S293"/>
      <c s="302" r="T293"/>
      <c s="302" r="U293"/>
      <c s="302" r="V293"/>
      <c s="302" r="W293"/>
      <c s="302" r="X293"/>
      <c s="302" r="Y293"/>
      <c s="302" r="Z293"/>
    </row>
    <row r="294">
      <c s="302" r="A294"/>
      <c s="307" r="B294"/>
      <c s="302" r="C294"/>
      <c s="302" r="D294"/>
      <c s="302" r="E294"/>
      <c s="302" r="F294"/>
      <c s="302" r="G294"/>
      <c s="302" r="H294"/>
      <c s="302" r="I294"/>
      <c s="302" r="J294"/>
      <c s="302" r="K294"/>
      <c s="302" r="L294"/>
      <c s="302" r="M294"/>
      <c s="302" r="N294"/>
      <c s="302" r="O294"/>
      <c s="302" r="P294"/>
      <c s="302" r="Q294"/>
      <c s="302" r="R294"/>
      <c s="302" r="S294"/>
      <c s="302" r="T294"/>
      <c s="302" r="U294"/>
      <c s="302" r="V294"/>
      <c s="302" r="W294"/>
      <c s="302" r="X294"/>
      <c s="302" r="Y294"/>
      <c s="302" r="Z294"/>
    </row>
    <row r="295">
      <c s="302" r="A295"/>
      <c s="307" r="B295"/>
      <c s="302" r="C295"/>
      <c s="302" r="D295"/>
      <c s="302" r="E295"/>
      <c s="302" r="F295"/>
      <c s="302" r="G295"/>
      <c s="302" r="H295"/>
      <c s="302" r="I295"/>
      <c s="302" r="J295"/>
      <c s="302" r="K295"/>
      <c s="302" r="L295"/>
      <c s="302" r="M295"/>
      <c s="302" r="N295"/>
      <c s="302" r="O295"/>
      <c s="302" r="P295"/>
      <c s="302" r="Q295"/>
      <c s="302" r="R295"/>
      <c s="302" r="S295"/>
      <c s="302" r="T295"/>
      <c s="302" r="U295"/>
      <c s="302" r="V295"/>
      <c s="302" r="W295"/>
      <c s="302" r="X295"/>
      <c s="302" r="Y295"/>
      <c s="302" r="Z295"/>
    </row>
    <row r="296">
      <c s="302" r="A296"/>
      <c s="307" r="B296"/>
      <c s="302" r="C296"/>
      <c s="302" r="D296"/>
      <c s="302" r="E296"/>
      <c s="302" r="F296"/>
      <c s="302" r="G296"/>
      <c s="302" r="H296"/>
      <c s="302" r="I296"/>
      <c s="302" r="J296"/>
      <c s="302" r="K296"/>
      <c s="302" r="L296"/>
      <c s="302" r="M296"/>
      <c s="302" r="N296"/>
      <c s="302" r="O296"/>
      <c s="302" r="P296"/>
      <c s="302" r="Q296"/>
      <c s="302" r="R296"/>
      <c s="302" r="S296"/>
      <c s="302" r="T296"/>
      <c s="302" r="U296"/>
      <c s="302" r="V296"/>
      <c s="302" r="W296"/>
      <c s="302" r="X296"/>
      <c s="302" r="Y296"/>
      <c s="302" r="Z296"/>
    </row>
    <row r="297">
      <c s="302" r="A297"/>
      <c s="307" r="B297"/>
      <c s="302" r="C297"/>
      <c s="302" r="D297"/>
      <c s="302" r="E297"/>
      <c s="302" r="F297"/>
      <c s="302" r="G297"/>
      <c s="302" r="H297"/>
      <c s="302" r="I297"/>
      <c s="302" r="J297"/>
      <c s="302" r="K297"/>
      <c s="302" r="L297"/>
      <c s="302" r="M297"/>
      <c s="302" r="N297"/>
      <c s="302" r="O297"/>
      <c s="302" r="P297"/>
      <c s="302" r="Q297"/>
      <c s="302" r="R297"/>
      <c s="302" r="S297"/>
      <c s="302" r="T297"/>
      <c s="302" r="U297"/>
      <c s="302" r="V297"/>
      <c s="302" r="W297"/>
      <c s="302" r="X297"/>
      <c s="302" r="Y297"/>
      <c s="302" r="Z297"/>
    </row>
    <row r="298">
      <c s="302" r="A298"/>
      <c s="307" r="B298"/>
      <c s="302" r="C298"/>
      <c s="302" r="D298"/>
      <c s="302" r="E298"/>
      <c s="302" r="F298"/>
      <c s="302" r="G298"/>
      <c s="302" r="H298"/>
      <c s="302" r="I298"/>
      <c s="302" r="J298"/>
      <c s="302" r="K298"/>
      <c s="302" r="L298"/>
      <c s="302" r="M298"/>
      <c s="302" r="N298"/>
      <c s="302" r="O298"/>
      <c s="302" r="P298"/>
      <c s="302" r="Q298"/>
      <c s="302" r="R298"/>
      <c s="302" r="S298"/>
      <c s="302" r="T298"/>
      <c s="302" r="U298"/>
      <c s="302" r="V298"/>
      <c s="302" r="W298"/>
      <c s="302" r="X298"/>
      <c s="302" r="Y298"/>
      <c s="302" r="Z298"/>
    </row>
    <row r="299">
      <c s="302" r="A299"/>
      <c s="307" r="B299"/>
      <c s="302" r="C299"/>
      <c s="302" r="D299"/>
      <c s="302" r="E299"/>
      <c s="302" r="F299"/>
      <c s="302" r="G299"/>
      <c s="302" r="H299"/>
      <c s="302" r="I299"/>
      <c s="302" r="J299"/>
      <c s="302" r="K299"/>
      <c s="302" r="L299"/>
      <c s="302" r="M299"/>
      <c s="302" r="N299"/>
      <c s="302" r="O299"/>
      <c s="302" r="P299"/>
      <c s="302" r="Q299"/>
      <c s="302" r="R299"/>
      <c s="302" r="S299"/>
      <c s="302" r="T299"/>
      <c s="302" r="U299"/>
      <c s="302" r="V299"/>
      <c s="302" r="W299"/>
      <c s="302" r="X299"/>
      <c s="302" r="Y299"/>
      <c s="302" r="Z299"/>
    </row>
    <row r="300">
      <c s="302" r="A300"/>
      <c s="307" r="B300"/>
      <c s="302" r="C300"/>
      <c s="302" r="D300"/>
      <c s="302" r="E300"/>
      <c s="302" r="F300"/>
      <c s="302" r="G300"/>
      <c s="302" r="H300"/>
      <c s="302" r="I300"/>
      <c s="302" r="J300"/>
      <c s="302" r="K300"/>
      <c s="302" r="L300"/>
      <c s="302" r="M300"/>
      <c s="302" r="N300"/>
      <c s="302" r="O300"/>
      <c s="302" r="P300"/>
      <c s="302" r="Q300"/>
      <c s="302" r="R300"/>
      <c s="302" r="S300"/>
      <c s="302" r="T300"/>
      <c s="302" r="U300"/>
      <c s="302" r="V300"/>
      <c s="302" r="W300"/>
      <c s="302" r="X300"/>
      <c s="302" r="Y300"/>
      <c s="302" r="Z300"/>
    </row>
    <row r="301">
      <c s="302" r="A301"/>
      <c s="307" r="B301"/>
      <c s="302" r="C301"/>
      <c s="302" r="D301"/>
      <c s="302" r="E301"/>
      <c s="302" r="F301"/>
      <c s="302" r="G301"/>
      <c s="302" r="H301"/>
      <c s="302" r="I301"/>
      <c s="302" r="J301"/>
      <c s="302" r="K301"/>
      <c s="302" r="L301"/>
      <c s="302" r="M301"/>
      <c s="302" r="N301"/>
      <c s="302" r="O301"/>
      <c s="302" r="P301"/>
      <c s="302" r="Q301"/>
      <c s="302" r="R301"/>
      <c s="302" r="S301"/>
      <c s="302" r="T301"/>
      <c s="302" r="U301"/>
      <c s="302" r="V301"/>
      <c s="302" r="W301"/>
      <c s="302" r="X301"/>
      <c s="302" r="Y301"/>
      <c s="302" r="Z301"/>
    </row>
    <row r="302">
      <c s="302" r="A302"/>
      <c s="307" r="B302"/>
      <c s="302" r="C302"/>
      <c s="302" r="D302"/>
      <c s="302" r="E302"/>
      <c s="302" r="F302"/>
      <c s="302" r="G302"/>
      <c s="302" r="H302"/>
      <c s="302" r="I302"/>
      <c s="302" r="J302"/>
      <c s="302" r="K302"/>
      <c s="302" r="L302"/>
      <c s="302" r="M302"/>
      <c s="302" r="N302"/>
      <c s="302" r="O302"/>
      <c s="302" r="P302"/>
      <c s="302" r="Q302"/>
      <c s="302" r="R302"/>
      <c s="302" r="S302"/>
      <c s="302" r="T302"/>
      <c s="302" r="U302"/>
      <c s="302" r="V302"/>
      <c s="302" r="W302"/>
      <c s="302" r="X302"/>
      <c s="302" r="Y302"/>
      <c s="302" r="Z302"/>
    </row>
    <row r="303">
      <c s="302" r="A303"/>
      <c s="307" r="B303"/>
      <c s="302" r="C303"/>
      <c s="302" r="D303"/>
      <c s="302" r="E303"/>
      <c s="302" r="F303"/>
      <c s="302" r="G303"/>
      <c s="302" r="H303"/>
      <c s="302" r="I303"/>
      <c s="302" r="J303"/>
      <c s="302" r="K303"/>
      <c s="302" r="L303"/>
      <c s="302" r="M303"/>
      <c s="302" r="N303"/>
      <c s="302" r="O303"/>
      <c s="302" r="P303"/>
      <c s="302" r="Q303"/>
      <c s="302" r="R303"/>
      <c s="302" r="S303"/>
      <c s="302" r="T303"/>
      <c s="302" r="U303"/>
      <c s="302" r="V303"/>
      <c s="302" r="W303"/>
      <c s="302" r="X303"/>
      <c s="302" r="Y303"/>
      <c s="302" r="Z303"/>
    </row>
    <row r="304">
      <c s="302" r="A304"/>
      <c s="307" r="B304"/>
      <c s="302" r="C304"/>
      <c s="302" r="D304"/>
      <c s="302" r="E304"/>
      <c s="302" r="F304"/>
      <c s="302" r="G304"/>
      <c s="302" r="H304"/>
      <c s="302" r="I304"/>
      <c s="302" r="J304"/>
      <c s="302" r="K304"/>
      <c s="302" r="L304"/>
      <c s="302" r="M304"/>
      <c s="302" r="N304"/>
      <c s="302" r="O304"/>
      <c s="302" r="P304"/>
      <c s="302" r="Q304"/>
      <c s="302" r="R304"/>
      <c s="302" r="S304"/>
      <c s="302" r="T304"/>
      <c s="302" r="U304"/>
      <c s="302" r="V304"/>
      <c s="302" r="W304"/>
      <c s="302" r="X304"/>
      <c s="302" r="Y304"/>
      <c s="302" r="Z304"/>
    </row>
    <row r="305">
      <c s="302" r="A305"/>
      <c s="307" r="B305"/>
      <c s="302" r="C305"/>
      <c s="302" r="D305"/>
      <c s="302" r="E305"/>
      <c s="302" r="F305"/>
      <c s="302" r="G305"/>
      <c s="302" r="H305"/>
      <c s="302" r="I305"/>
      <c s="302" r="J305"/>
      <c s="302" r="K305"/>
      <c s="302" r="L305"/>
      <c s="302" r="M305"/>
      <c s="302" r="N305"/>
      <c s="302" r="O305"/>
      <c s="302" r="P305"/>
      <c s="302" r="Q305"/>
      <c s="302" r="R305"/>
      <c s="302" r="S305"/>
      <c s="302" r="T305"/>
      <c s="302" r="U305"/>
      <c s="302" r="V305"/>
      <c s="302" r="W305"/>
      <c s="302" r="X305"/>
      <c s="302" r="Y305"/>
      <c s="302" r="Z305"/>
    </row>
    <row r="306">
      <c s="302" r="A306"/>
      <c s="307" r="B306"/>
      <c s="302" r="C306"/>
      <c s="302" r="D306"/>
      <c s="302" r="E306"/>
      <c s="302" r="F306"/>
      <c s="302" r="G306"/>
      <c s="302" r="H306"/>
      <c s="302" r="I306"/>
      <c s="302" r="J306"/>
      <c s="302" r="K306"/>
      <c s="302" r="L306"/>
      <c s="302" r="M306"/>
      <c s="302" r="N306"/>
      <c s="302" r="O306"/>
      <c s="302" r="P306"/>
      <c s="302" r="Q306"/>
      <c s="302" r="R306"/>
      <c s="302" r="S306"/>
      <c s="302" r="T306"/>
      <c s="302" r="U306"/>
      <c s="302" r="V306"/>
      <c s="302" r="W306"/>
      <c s="302" r="X306"/>
      <c s="302" r="Y306"/>
      <c s="302" r="Z306"/>
    </row>
    <row r="307">
      <c s="302" r="A307"/>
      <c s="307" r="B307"/>
      <c s="302" r="C307"/>
      <c s="302" r="D307"/>
      <c s="302" r="E307"/>
      <c s="302" r="F307"/>
      <c s="302" r="G307"/>
      <c s="302" r="H307"/>
      <c s="302" r="I307"/>
      <c s="302" r="J307"/>
      <c s="302" r="K307"/>
      <c s="302" r="L307"/>
      <c s="302" r="M307"/>
      <c s="302" r="N307"/>
      <c s="302" r="O307"/>
      <c s="302" r="P307"/>
      <c s="302" r="Q307"/>
      <c s="302" r="R307"/>
      <c s="302" r="S307"/>
      <c s="302" r="T307"/>
      <c s="302" r="U307"/>
      <c s="302" r="V307"/>
      <c s="302" r="W307"/>
      <c s="302" r="X307"/>
      <c s="302" r="Y307"/>
      <c s="302" r="Z307"/>
    </row>
    <row r="308">
      <c s="302" r="A308"/>
      <c s="307" r="B308"/>
      <c s="302" r="C308"/>
      <c s="302" r="D308"/>
      <c s="302" r="E308"/>
      <c s="302" r="F308"/>
      <c s="302" r="G308"/>
      <c s="302" r="H308"/>
      <c s="302" r="I308"/>
      <c s="302" r="J308"/>
      <c s="302" r="K308"/>
      <c s="302" r="L308"/>
      <c s="302" r="M308"/>
      <c s="302" r="N308"/>
      <c s="302" r="O308"/>
      <c s="302" r="P308"/>
      <c s="302" r="Q308"/>
      <c s="302" r="R308"/>
      <c s="302" r="S308"/>
      <c s="302" r="T308"/>
      <c s="302" r="U308"/>
      <c s="302" r="V308"/>
      <c s="302" r="W308"/>
      <c s="302" r="X308"/>
      <c s="302" r="Y308"/>
      <c s="302" r="Z308"/>
    </row>
    <row r="309">
      <c s="302" r="A309"/>
      <c s="307" r="B309"/>
      <c s="302" r="C309"/>
      <c s="302" r="D309"/>
      <c s="302" r="E309"/>
      <c s="302" r="F309"/>
      <c s="302" r="G309"/>
      <c s="302" r="H309"/>
      <c s="302" r="I309"/>
      <c s="302" r="J309"/>
      <c s="302" r="K309"/>
      <c s="302" r="L309"/>
      <c s="302" r="M309"/>
      <c s="302" r="N309"/>
      <c s="302" r="O309"/>
      <c s="302" r="P309"/>
      <c s="302" r="Q309"/>
      <c s="302" r="R309"/>
      <c s="302" r="S309"/>
      <c s="302" r="T309"/>
      <c s="302" r="U309"/>
      <c s="302" r="V309"/>
      <c s="302" r="W309"/>
      <c s="302" r="X309"/>
      <c s="302" r="Y309"/>
      <c s="302" r="Z309"/>
    </row>
    <row r="310">
      <c s="302" r="A310"/>
      <c s="307" r="B310"/>
      <c s="302" r="C310"/>
      <c s="302" r="D310"/>
      <c s="302" r="E310"/>
      <c s="302" r="F310"/>
      <c s="302" r="G310"/>
      <c s="302" r="H310"/>
      <c s="302" r="I310"/>
      <c s="302" r="J310"/>
      <c s="302" r="K310"/>
      <c s="302" r="L310"/>
      <c s="302" r="M310"/>
      <c s="302" r="N310"/>
      <c s="302" r="O310"/>
      <c s="302" r="P310"/>
      <c s="302" r="Q310"/>
      <c s="302" r="R310"/>
      <c s="302" r="S310"/>
      <c s="302" r="T310"/>
      <c s="302" r="U310"/>
      <c s="302" r="V310"/>
      <c s="302" r="W310"/>
      <c s="302" r="X310"/>
      <c s="302" r="Y310"/>
      <c s="302" r="Z310"/>
    </row>
    <row r="311">
      <c s="302" r="A311"/>
      <c s="307" r="B311"/>
      <c s="302" r="C311"/>
      <c s="302" r="D311"/>
      <c s="302" r="E311"/>
      <c s="302" r="F311"/>
      <c s="302" r="G311"/>
      <c s="302" r="H311"/>
      <c s="302" r="I311"/>
      <c s="302" r="J311"/>
      <c s="302" r="K311"/>
      <c s="302" r="L311"/>
      <c s="302" r="M311"/>
      <c s="302" r="N311"/>
      <c s="302" r="O311"/>
      <c s="302" r="P311"/>
      <c s="302" r="Q311"/>
      <c s="302" r="R311"/>
      <c s="302" r="S311"/>
      <c s="302" r="T311"/>
      <c s="302" r="U311"/>
      <c s="302" r="V311"/>
      <c s="302" r="W311"/>
      <c s="302" r="X311"/>
      <c s="302" r="Y311"/>
      <c s="302" r="Z311"/>
    </row>
    <row r="312">
      <c s="302" r="A312"/>
      <c s="307" r="B312"/>
      <c s="302" r="C312"/>
      <c s="302" r="D312"/>
      <c s="302" r="E312"/>
      <c s="302" r="F312"/>
      <c s="302" r="G312"/>
      <c s="302" r="H312"/>
      <c s="302" r="I312"/>
      <c s="302" r="J312"/>
      <c s="302" r="K312"/>
      <c s="302" r="L312"/>
      <c s="302" r="M312"/>
      <c s="302" r="N312"/>
      <c s="302" r="O312"/>
      <c s="302" r="P312"/>
      <c s="302" r="Q312"/>
      <c s="302" r="R312"/>
      <c s="302" r="S312"/>
      <c s="302" r="T312"/>
      <c s="302" r="U312"/>
      <c s="302" r="V312"/>
      <c s="302" r="W312"/>
      <c s="302" r="X312"/>
      <c s="302" r="Y312"/>
      <c s="302" r="Z312"/>
    </row>
    <row r="313">
      <c s="302" r="A313"/>
      <c s="307" r="B313"/>
      <c s="302" r="C313"/>
      <c s="302" r="D313"/>
      <c s="302" r="E313"/>
      <c s="302" r="F313"/>
      <c s="302" r="G313"/>
      <c s="302" r="H313"/>
      <c s="302" r="I313"/>
      <c s="302" r="J313"/>
      <c s="302" r="K313"/>
      <c s="302" r="L313"/>
      <c s="302" r="M313"/>
      <c s="302" r="N313"/>
      <c s="302" r="O313"/>
      <c s="302" r="P313"/>
      <c s="302" r="Q313"/>
      <c s="302" r="R313"/>
      <c s="302" r="S313"/>
      <c s="302" r="T313"/>
      <c s="302" r="U313"/>
      <c s="302" r="V313"/>
      <c s="302" r="W313"/>
      <c s="302" r="X313"/>
      <c s="302" r="Y313"/>
      <c s="302" r="Z313"/>
    </row>
    <row r="314">
      <c s="302" r="A314"/>
      <c s="307" r="B314"/>
      <c s="302" r="C314"/>
      <c s="302" r="D314"/>
      <c s="302" r="E314"/>
      <c s="302" r="F314"/>
      <c s="302" r="G314"/>
      <c s="302" r="H314"/>
      <c s="302" r="I314"/>
      <c s="302" r="J314"/>
      <c s="302" r="K314"/>
      <c s="302" r="L314"/>
      <c s="302" r="M314"/>
      <c s="302" r="N314"/>
      <c s="302" r="O314"/>
      <c s="302" r="P314"/>
      <c s="302" r="Q314"/>
      <c s="302" r="R314"/>
      <c s="302" r="S314"/>
      <c s="302" r="T314"/>
      <c s="302" r="U314"/>
      <c s="302" r="V314"/>
      <c s="302" r="W314"/>
      <c s="302" r="X314"/>
      <c s="302" r="Y314"/>
      <c s="302" r="Z314"/>
    </row>
    <row r="315">
      <c s="302" r="A315"/>
      <c s="307" r="B315"/>
      <c s="302" r="C315"/>
      <c s="302" r="D315"/>
      <c s="302" r="E315"/>
      <c s="302" r="F315"/>
      <c s="302" r="G315"/>
      <c s="302" r="H315"/>
      <c s="302" r="I315"/>
      <c s="302" r="J315"/>
      <c s="302" r="K315"/>
      <c s="302" r="L315"/>
      <c s="302" r="M315"/>
      <c s="302" r="N315"/>
      <c s="302" r="O315"/>
      <c s="302" r="P315"/>
      <c s="302" r="Q315"/>
      <c s="302" r="R315"/>
      <c s="302" r="S315"/>
      <c s="302" r="T315"/>
      <c s="302" r="U315"/>
      <c s="302" r="V315"/>
      <c s="302" r="W315"/>
      <c s="302" r="X315"/>
      <c s="302" r="Y315"/>
      <c s="302" r="Z315"/>
    </row>
    <row r="316">
      <c s="302" r="A316"/>
      <c s="307" r="B316"/>
      <c s="302" r="C316"/>
      <c s="302" r="D316"/>
      <c s="302" r="E316"/>
      <c s="302" r="F316"/>
      <c s="302" r="G316"/>
      <c s="302" r="H316"/>
      <c s="302" r="I316"/>
      <c s="302" r="J316"/>
      <c s="302" r="K316"/>
      <c s="302" r="L316"/>
      <c s="302" r="M316"/>
      <c s="302" r="N316"/>
      <c s="302" r="O316"/>
      <c s="302" r="P316"/>
      <c s="302" r="Q316"/>
      <c s="302" r="R316"/>
      <c s="302" r="S316"/>
      <c s="302" r="T316"/>
      <c s="302" r="U316"/>
      <c s="302" r="V316"/>
      <c s="302" r="W316"/>
      <c s="302" r="X316"/>
      <c s="302" r="Y316"/>
      <c s="302" r="Z316"/>
    </row>
    <row r="317">
      <c s="302" r="A317"/>
      <c s="307" r="B317"/>
      <c s="302" r="C317"/>
      <c s="302" r="D317"/>
      <c s="302" r="E317"/>
      <c s="302" r="F317"/>
      <c s="302" r="G317"/>
      <c s="302" r="H317"/>
      <c s="302" r="I317"/>
      <c s="302" r="J317"/>
      <c s="302" r="K317"/>
      <c s="302" r="L317"/>
      <c s="302" r="M317"/>
      <c s="302" r="N317"/>
      <c s="302" r="O317"/>
      <c s="302" r="P317"/>
      <c s="302" r="Q317"/>
      <c s="302" r="R317"/>
      <c s="302" r="S317"/>
      <c s="302" r="T317"/>
      <c s="302" r="U317"/>
      <c s="302" r="V317"/>
      <c s="302" r="W317"/>
      <c s="302" r="X317"/>
      <c s="302" r="Y317"/>
      <c s="302" r="Z317"/>
    </row>
    <row r="318">
      <c s="302" r="A318"/>
      <c s="307" r="B318"/>
      <c s="302" r="C318"/>
      <c s="302" r="D318"/>
      <c s="302" r="E318"/>
      <c s="302" r="F318"/>
      <c s="302" r="G318"/>
      <c s="302" r="H318"/>
      <c s="302" r="I318"/>
      <c s="302" r="J318"/>
      <c s="302" r="K318"/>
      <c s="302" r="L318"/>
      <c s="302" r="M318"/>
      <c s="302" r="N318"/>
      <c s="302" r="O318"/>
      <c s="302" r="P318"/>
      <c s="302" r="Q318"/>
      <c s="302" r="R318"/>
      <c s="302" r="S318"/>
      <c s="302" r="T318"/>
      <c s="302" r="U318"/>
      <c s="302" r="V318"/>
      <c s="302" r="W318"/>
      <c s="302" r="X318"/>
      <c s="302" r="Y318"/>
      <c s="302" r="Z318"/>
    </row>
    <row r="319">
      <c s="302" r="A319"/>
      <c s="307" r="B319"/>
      <c s="302" r="C319"/>
      <c s="302" r="D319"/>
      <c s="302" r="E319"/>
      <c s="302" r="F319"/>
      <c s="302" r="G319"/>
      <c s="302" r="H319"/>
      <c s="302" r="I319"/>
      <c s="302" r="J319"/>
      <c s="302" r="K319"/>
      <c s="302" r="L319"/>
      <c s="302" r="M319"/>
      <c s="302" r="N319"/>
      <c s="302" r="O319"/>
      <c s="302" r="P319"/>
      <c s="302" r="Q319"/>
      <c s="302" r="R319"/>
      <c s="302" r="S319"/>
      <c s="302" r="T319"/>
      <c s="302" r="U319"/>
      <c s="302" r="V319"/>
      <c s="302" r="W319"/>
      <c s="302" r="X319"/>
      <c s="302" r="Y319"/>
      <c s="302" r="Z319"/>
    </row>
    <row r="320">
      <c s="302" r="A320"/>
      <c s="307" r="B320"/>
      <c s="302" r="C320"/>
      <c s="302" r="D320"/>
      <c s="302" r="E320"/>
      <c s="302" r="F320"/>
      <c s="302" r="G320"/>
      <c s="302" r="H320"/>
      <c s="302" r="I320"/>
      <c s="302" r="J320"/>
      <c s="302" r="K320"/>
      <c s="302" r="L320"/>
      <c s="302" r="M320"/>
      <c s="302" r="N320"/>
      <c s="302" r="O320"/>
      <c s="302" r="P320"/>
      <c s="302" r="Q320"/>
      <c s="302" r="R320"/>
      <c s="302" r="S320"/>
      <c s="302" r="T320"/>
      <c s="302" r="U320"/>
      <c s="302" r="V320"/>
      <c s="302" r="W320"/>
      <c s="302" r="X320"/>
      <c s="302" r="Y320"/>
      <c s="302" r="Z320"/>
    </row>
    <row r="321">
      <c s="302" r="A321"/>
      <c s="307" r="B321"/>
      <c s="302" r="C321"/>
      <c s="302" r="D321"/>
      <c s="302" r="E321"/>
      <c s="302" r="F321"/>
      <c s="302" r="G321"/>
      <c s="302" r="H321"/>
      <c s="302" r="I321"/>
      <c s="302" r="J321"/>
      <c s="302" r="K321"/>
      <c s="302" r="L321"/>
      <c s="302" r="M321"/>
      <c s="302" r="N321"/>
      <c s="302" r="O321"/>
      <c s="302" r="P321"/>
      <c s="302" r="Q321"/>
      <c s="302" r="R321"/>
      <c s="302" r="S321"/>
      <c s="302" r="T321"/>
      <c s="302" r="U321"/>
      <c s="302" r="V321"/>
      <c s="302" r="W321"/>
      <c s="302" r="X321"/>
      <c s="302" r="Y321"/>
      <c s="302" r="Z321"/>
    </row>
    <row r="322">
      <c s="302" r="A322"/>
      <c s="307" r="B322"/>
      <c s="302" r="C322"/>
      <c s="302" r="D322"/>
      <c s="302" r="E322"/>
      <c s="302" r="F322"/>
      <c s="302" r="G322"/>
      <c s="302" r="H322"/>
      <c s="302" r="I322"/>
      <c s="302" r="J322"/>
      <c s="302" r="K322"/>
      <c s="302" r="L322"/>
      <c s="302" r="M322"/>
      <c s="302" r="N322"/>
      <c s="302" r="O322"/>
      <c s="302" r="P322"/>
      <c s="302" r="Q322"/>
      <c s="302" r="R322"/>
      <c s="302" r="S322"/>
      <c s="302" r="T322"/>
      <c s="302" r="U322"/>
      <c s="302" r="V322"/>
      <c s="302" r="W322"/>
      <c s="302" r="X322"/>
      <c s="302" r="Y322"/>
      <c s="302" r="Z322"/>
    </row>
    <row r="323">
      <c s="302" r="A323"/>
      <c s="307" r="B323"/>
      <c s="302" r="C323"/>
      <c s="302" r="D323"/>
      <c s="302" r="E323"/>
      <c s="302" r="F323"/>
      <c s="302" r="G323"/>
      <c s="302" r="H323"/>
      <c s="302" r="I323"/>
      <c s="302" r="J323"/>
      <c s="302" r="K323"/>
      <c s="302" r="L323"/>
      <c s="302" r="M323"/>
      <c s="302" r="N323"/>
      <c s="302" r="O323"/>
      <c s="302" r="P323"/>
      <c s="302" r="Q323"/>
      <c s="302" r="R323"/>
      <c s="302" r="S323"/>
      <c s="302" r="T323"/>
      <c s="302" r="U323"/>
      <c s="302" r="V323"/>
      <c s="302" r="W323"/>
      <c s="302" r="X323"/>
      <c s="302" r="Y323"/>
      <c s="302" r="Z323"/>
    </row>
    <row r="324">
      <c s="302" r="A324"/>
      <c s="307" r="B324"/>
      <c s="302" r="C324"/>
      <c s="302" r="D324"/>
      <c s="302" r="E324"/>
      <c s="302" r="F324"/>
      <c s="302" r="G324"/>
      <c s="302" r="H324"/>
      <c s="302" r="I324"/>
      <c s="302" r="J324"/>
      <c s="302" r="K324"/>
      <c s="302" r="L324"/>
      <c s="302" r="M324"/>
      <c s="302" r="N324"/>
      <c s="302" r="O324"/>
      <c s="302" r="P324"/>
      <c s="302" r="Q324"/>
      <c s="302" r="R324"/>
      <c s="302" r="S324"/>
      <c s="302" r="T324"/>
      <c s="302" r="U324"/>
      <c s="302" r="V324"/>
      <c s="302" r="W324"/>
      <c s="302" r="X324"/>
      <c s="302" r="Y324"/>
      <c s="302" r="Z324"/>
    </row>
    <row r="325">
      <c s="302" r="A325"/>
      <c s="307" r="B325"/>
      <c s="302" r="C325"/>
      <c s="302" r="D325"/>
      <c s="302" r="E325"/>
      <c s="302" r="F325"/>
      <c s="302" r="G325"/>
      <c s="302" r="H325"/>
      <c s="302" r="I325"/>
      <c s="302" r="J325"/>
      <c s="302" r="K325"/>
      <c s="302" r="L325"/>
      <c s="302" r="M325"/>
      <c s="302" r="N325"/>
      <c s="302" r="O325"/>
      <c s="302" r="P325"/>
      <c s="302" r="Q325"/>
      <c s="302" r="R325"/>
      <c s="302" r="S325"/>
      <c s="302" r="T325"/>
      <c s="302" r="U325"/>
      <c s="302" r="V325"/>
      <c s="302" r="W325"/>
      <c s="302" r="X325"/>
      <c s="302" r="Y325"/>
      <c s="302" r="Z325"/>
    </row>
    <row r="326">
      <c s="302" r="A326"/>
      <c s="307" r="B326"/>
      <c s="302" r="C326"/>
      <c s="302" r="D326"/>
      <c s="302" r="E326"/>
      <c s="302" r="F326"/>
      <c s="302" r="G326"/>
      <c s="302" r="H326"/>
      <c s="302" r="I326"/>
      <c s="302" r="J326"/>
      <c s="302" r="K326"/>
      <c s="302" r="L326"/>
      <c s="302" r="M326"/>
      <c s="302" r="N326"/>
      <c s="302" r="O326"/>
      <c s="302" r="P326"/>
      <c s="302" r="Q326"/>
      <c s="302" r="R326"/>
      <c s="302" r="S326"/>
      <c s="302" r="T326"/>
      <c s="302" r="U326"/>
      <c s="302" r="V326"/>
      <c s="302" r="W326"/>
      <c s="302" r="X326"/>
      <c s="302" r="Y326"/>
      <c s="302" r="Z326"/>
    </row>
    <row r="327">
      <c s="302" r="A327"/>
      <c s="307" r="B327"/>
      <c s="302" r="C327"/>
      <c s="302" r="D327"/>
      <c s="302" r="E327"/>
      <c s="302" r="F327"/>
      <c s="302" r="G327"/>
      <c s="302" r="H327"/>
      <c s="302" r="I327"/>
      <c s="302" r="J327"/>
      <c s="302" r="K327"/>
      <c s="302" r="L327"/>
      <c s="302" r="M327"/>
      <c s="302" r="N327"/>
      <c s="302" r="O327"/>
      <c s="302" r="P327"/>
      <c s="302" r="Q327"/>
      <c s="302" r="R327"/>
      <c s="302" r="S327"/>
      <c s="302" r="T327"/>
      <c s="302" r="U327"/>
      <c s="302" r="V327"/>
      <c s="302" r="W327"/>
      <c s="302" r="X327"/>
      <c s="302" r="Y327"/>
      <c s="302" r="Z327"/>
    </row>
    <row r="328">
      <c s="302" r="A328"/>
      <c s="307" r="B328"/>
      <c s="302" r="C328"/>
      <c s="302" r="D328"/>
      <c s="302" r="E328"/>
      <c s="302" r="F328"/>
      <c s="302" r="G328"/>
      <c s="302" r="H328"/>
      <c s="302" r="I328"/>
      <c s="302" r="J328"/>
      <c s="302" r="K328"/>
      <c s="302" r="L328"/>
      <c s="302" r="M328"/>
      <c s="302" r="N328"/>
      <c s="302" r="O328"/>
      <c s="302" r="P328"/>
      <c s="302" r="Q328"/>
      <c s="302" r="R328"/>
      <c s="302" r="S328"/>
      <c s="302" r="T328"/>
      <c s="302" r="U328"/>
      <c s="302" r="V328"/>
      <c s="302" r="W328"/>
      <c s="302" r="X328"/>
      <c s="302" r="Y328"/>
      <c s="302" r="Z328"/>
    </row>
    <row r="329">
      <c s="302" r="A329"/>
      <c s="307" r="B329"/>
      <c s="302" r="C329"/>
      <c s="302" r="D329"/>
      <c s="302" r="E329"/>
      <c s="302" r="F329"/>
      <c s="302" r="G329"/>
      <c s="302" r="H329"/>
      <c s="302" r="I329"/>
      <c s="302" r="J329"/>
      <c s="302" r="K329"/>
      <c s="302" r="L329"/>
      <c s="302" r="M329"/>
      <c s="302" r="N329"/>
      <c s="302" r="O329"/>
      <c s="302" r="P329"/>
      <c s="302" r="Q329"/>
      <c s="302" r="R329"/>
      <c s="302" r="S329"/>
      <c s="302" r="T329"/>
      <c s="302" r="U329"/>
      <c s="302" r="V329"/>
      <c s="302" r="W329"/>
      <c s="302" r="X329"/>
      <c s="302" r="Y329"/>
      <c s="302" r="Z329"/>
    </row>
    <row r="330">
      <c s="302" r="A330"/>
      <c s="307" r="B330"/>
      <c s="302" r="C330"/>
      <c s="302" r="D330"/>
      <c s="302" r="E330"/>
      <c s="302" r="F330"/>
      <c s="302" r="G330"/>
      <c s="302" r="H330"/>
      <c s="302" r="I330"/>
      <c s="302" r="J330"/>
      <c s="302" r="K330"/>
      <c s="302" r="L330"/>
      <c s="302" r="M330"/>
      <c s="302" r="N330"/>
      <c s="302" r="O330"/>
      <c s="302" r="P330"/>
      <c s="302" r="Q330"/>
      <c s="302" r="R330"/>
      <c s="302" r="S330"/>
      <c s="302" r="T330"/>
      <c s="302" r="U330"/>
      <c s="302" r="V330"/>
      <c s="302" r="W330"/>
      <c s="302" r="X330"/>
      <c s="302" r="Y330"/>
      <c s="302" r="Z330"/>
    </row>
    <row r="331">
      <c s="302" r="A331"/>
      <c s="307" r="B331"/>
      <c s="302" r="C331"/>
      <c s="302" r="D331"/>
      <c s="302" r="E331"/>
      <c s="302" r="F331"/>
      <c s="302" r="G331"/>
      <c s="302" r="H331"/>
      <c s="302" r="I331"/>
      <c s="302" r="J331"/>
      <c s="302" r="K331"/>
      <c s="302" r="L331"/>
      <c s="302" r="M331"/>
      <c s="302" r="N331"/>
      <c s="302" r="O331"/>
      <c s="302" r="P331"/>
      <c s="302" r="Q331"/>
      <c s="302" r="R331"/>
      <c s="302" r="S331"/>
      <c s="302" r="T331"/>
      <c s="302" r="U331"/>
      <c s="302" r="V331"/>
      <c s="302" r="W331"/>
      <c s="302" r="X331"/>
      <c s="302" r="Y331"/>
      <c s="302" r="Z331"/>
    </row>
    <row r="332">
      <c s="302" r="A332"/>
      <c s="307" r="B332"/>
      <c s="302" r="C332"/>
      <c s="302" r="D332"/>
      <c s="302" r="E332"/>
      <c s="302" r="F332"/>
      <c s="302" r="G332"/>
      <c s="302" r="H332"/>
      <c s="302" r="I332"/>
      <c s="302" r="J332"/>
      <c s="302" r="K332"/>
      <c s="302" r="L332"/>
      <c s="302" r="M332"/>
      <c s="302" r="N332"/>
      <c s="302" r="O332"/>
      <c s="302" r="P332"/>
      <c s="302" r="Q332"/>
      <c s="302" r="R332"/>
      <c s="302" r="S332"/>
      <c s="302" r="T332"/>
      <c s="302" r="U332"/>
      <c s="302" r="V332"/>
      <c s="302" r="W332"/>
      <c s="302" r="X332"/>
      <c s="302" r="Y332"/>
      <c s="302" r="Z332"/>
    </row>
    <row r="333">
      <c s="302" r="A333"/>
      <c s="307" r="B333"/>
      <c s="302" r="C333"/>
      <c s="302" r="D333"/>
      <c s="302" r="E333"/>
      <c s="302" r="F333"/>
      <c s="302" r="G333"/>
      <c s="302" r="H333"/>
      <c s="302" r="I333"/>
      <c s="302" r="J333"/>
      <c s="302" r="K333"/>
      <c s="302" r="L333"/>
      <c s="302" r="M333"/>
      <c s="302" r="N333"/>
      <c s="302" r="O333"/>
      <c s="302" r="P333"/>
      <c s="302" r="Q333"/>
      <c s="302" r="R333"/>
      <c s="302" r="S333"/>
      <c s="302" r="T333"/>
      <c s="302" r="U333"/>
      <c s="302" r="V333"/>
      <c s="302" r="W333"/>
      <c s="302" r="X333"/>
      <c s="302" r="Y333"/>
      <c s="302" r="Z333"/>
    </row>
    <row r="334">
      <c s="302" r="A334"/>
      <c s="307" r="B334"/>
      <c s="302" r="C334"/>
      <c s="302" r="D334"/>
      <c s="302" r="E334"/>
      <c s="302" r="F334"/>
      <c s="302" r="G334"/>
      <c s="302" r="H334"/>
      <c s="302" r="I334"/>
      <c s="302" r="J334"/>
      <c s="302" r="K334"/>
      <c s="302" r="L334"/>
      <c s="302" r="M334"/>
      <c s="302" r="N334"/>
      <c s="302" r="O334"/>
      <c s="302" r="P334"/>
      <c s="302" r="Q334"/>
      <c s="302" r="R334"/>
      <c s="302" r="S334"/>
      <c s="302" r="T334"/>
      <c s="302" r="U334"/>
      <c s="302" r="V334"/>
      <c s="302" r="W334"/>
      <c s="302" r="X334"/>
      <c s="302" r="Y334"/>
      <c s="302" r="Z334"/>
    </row>
    <row r="335">
      <c s="302" r="A335"/>
      <c s="307" r="B335"/>
      <c s="302" r="C335"/>
      <c s="302" r="D335"/>
      <c s="302" r="E335"/>
      <c s="302" r="F335"/>
      <c s="302" r="G335"/>
      <c s="302" r="H335"/>
      <c s="302" r="I335"/>
      <c s="302" r="J335"/>
      <c s="302" r="K335"/>
      <c s="302" r="L335"/>
      <c s="302" r="M335"/>
      <c s="302" r="N335"/>
      <c s="302" r="O335"/>
      <c s="302" r="P335"/>
      <c s="302" r="Q335"/>
      <c s="302" r="R335"/>
      <c s="302" r="S335"/>
      <c s="302" r="T335"/>
      <c s="302" r="U335"/>
      <c s="302" r="V335"/>
      <c s="302" r="W335"/>
      <c s="302" r="X335"/>
      <c s="302" r="Y335"/>
      <c s="302" r="Z335"/>
    </row>
    <row r="336">
      <c s="302" r="A336"/>
      <c s="307" r="B336"/>
      <c s="302" r="C336"/>
      <c s="302" r="D336"/>
      <c s="302" r="E336"/>
      <c s="302" r="F336"/>
      <c s="302" r="G336"/>
      <c s="302" r="H336"/>
      <c s="302" r="I336"/>
      <c s="302" r="J336"/>
      <c s="302" r="K336"/>
      <c s="302" r="L336"/>
      <c s="302" r="M336"/>
      <c s="302" r="N336"/>
      <c s="302" r="O336"/>
      <c s="302" r="P336"/>
      <c s="302" r="Q336"/>
      <c s="302" r="R336"/>
      <c s="302" r="S336"/>
      <c s="302" r="T336"/>
      <c s="302" r="U336"/>
      <c s="302" r="V336"/>
      <c s="302" r="W336"/>
      <c s="302" r="X336"/>
      <c s="302" r="Y336"/>
      <c s="302" r="Z336"/>
    </row>
    <row r="337">
      <c s="302" r="A337"/>
      <c s="307" r="B337"/>
      <c s="302" r="C337"/>
      <c s="302" r="D337"/>
      <c s="302" r="E337"/>
      <c s="302" r="F337"/>
      <c s="302" r="G337"/>
      <c s="302" r="H337"/>
      <c s="302" r="I337"/>
      <c s="302" r="J337"/>
      <c s="302" r="K337"/>
      <c s="302" r="L337"/>
      <c s="302" r="M337"/>
      <c s="302" r="N337"/>
      <c s="302" r="O337"/>
      <c s="302" r="P337"/>
      <c s="302" r="Q337"/>
      <c s="302" r="R337"/>
      <c s="302" r="S337"/>
      <c s="302" r="T337"/>
      <c s="302" r="U337"/>
      <c s="302" r="V337"/>
      <c s="302" r="W337"/>
      <c s="302" r="X337"/>
      <c s="302" r="Y337"/>
      <c s="302" r="Z337"/>
    </row>
    <row r="338">
      <c s="302" r="A338"/>
      <c s="307" r="B338"/>
      <c s="302" r="C338"/>
      <c s="302" r="D338"/>
      <c s="302" r="E338"/>
      <c s="302" r="F338"/>
      <c s="302" r="G338"/>
      <c s="302" r="H338"/>
      <c s="302" r="I338"/>
      <c s="302" r="J338"/>
      <c s="302" r="K338"/>
      <c s="302" r="L338"/>
      <c s="302" r="M338"/>
      <c s="302" r="N338"/>
      <c s="302" r="O338"/>
      <c s="302" r="P338"/>
      <c s="302" r="Q338"/>
      <c s="302" r="R338"/>
      <c s="302" r="S338"/>
      <c s="302" r="T338"/>
      <c s="302" r="U338"/>
      <c s="302" r="V338"/>
      <c s="302" r="W338"/>
      <c s="302" r="X338"/>
      <c s="302" r="Y338"/>
      <c s="302" r="Z338"/>
    </row>
    <row r="339">
      <c s="302" r="A339"/>
      <c s="307" r="B339"/>
      <c s="302" r="C339"/>
      <c s="302" r="D339"/>
      <c s="302" r="E339"/>
      <c s="302" r="F339"/>
      <c s="302" r="G339"/>
      <c s="302" r="H339"/>
      <c s="302" r="I339"/>
      <c s="302" r="J339"/>
      <c s="302" r="K339"/>
      <c s="302" r="L339"/>
      <c s="302" r="M339"/>
      <c s="302" r="N339"/>
      <c s="302" r="O339"/>
      <c s="302" r="P339"/>
      <c s="302" r="Q339"/>
      <c s="302" r="R339"/>
      <c s="302" r="S339"/>
      <c s="302" r="T339"/>
      <c s="302" r="U339"/>
      <c s="302" r="V339"/>
      <c s="302" r="W339"/>
      <c s="302" r="X339"/>
      <c s="302" r="Y339"/>
      <c s="302" r="Z339"/>
    </row>
    <row r="340">
      <c s="302" r="A340"/>
      <c s="307" r="B340"/>
      <c s="302" r="C340"/>
      <c s="302" r="D340"/>
      <c s="302" r="E340"/>
      <c s="302" r="F340"/>
      <c s="302" r="G340"/>
      <c s="302" r="H340"/>
      <c s="302" r="I340"/>
      <c s="302" r="J340"/>
      <c s="302" r="K340"/>
      <c s="302" r="L340"/>
      <c s="302" r="M340"/>
      <c s="302" r="N340"/>
      <c s="302" r="O340"/>
      <c s="302" r="P340"/>
      <c s="302" r="Q340"/>
      <c s="302" r="R340"/>
      <c s="302" r="S340"/>
      <c s="302" r="T340"/>
      <c s="302" r="U340"/>
      <c s="302" r="V340"/>
      <c s="302" r="W340"/>
      <c s="302" r="X340"/>
      <c s="302" r="Y340"/>
      <c s="302" r="Z340"/>
    </row>
    <row r="341">
      <c s="302" r="A341"/>
      <c s="307" r="B341"/>
      <c s="302" r="C341"/>
      <c s="302" r="D341"/>
      <c s="302" r="E341"/>
      <c s="302" r="F341"/>
      <c s="302" r="G341"/>
      <c s="302" r="H341"/>
      <c s="302" r="I341"/>
      <c s="302" r="J341"/>
      <c s="302" r="K341"/>
      <c s="302" r="L341"/>
      <c s="302" r="M341"/>
      <c s="302" r="N341"/>
      <c s="302" r="O341"/>
      <c s="302" r="P341"/>
      <c s="302" r="Q341"/>
      <c s="302" r="R341"/>
      <c s="302" r="S341"/>
      <c s="302" r="T341"/>
      <c s="302" r="U341"/>
      <c s="302" r="V341"/>
      <c s="302" r="W341"/>
      <c s="302" r="X341"/>
      <c s="302" r="Y341"/>
      <c s="302" r="Z341"/>
    </row>
    <row r="342">
      <c s="302" r="A342"/>
      <c s="307" r="B342"/>
      <c s="302" r="C342"/>
      <c s="302" r="D342"/>
      <c s="302" r="E342"/>
      <c s="302" r="F342"/>
      <c s="302" r="G342"/>
      <c s="302" r="H342"/>
      <c s="302" r="I342"/>
      <c s="302" r="J342"/>
      <c s="302" r="K342"/>
      <c s="302" r="L342"/>
      <c s="302" r="M342"/>
      <c s="302" r="N342"/>
      <c s="302" r="O342"/>
      <c s="302" r="P342"/>
      <c s="302" r="Q342"/>
      <c s="302" r="R342"/>
      <c s="302" r="S342"/>
      <c s="302" r="T342"/>
      <c s="302" r="U342"/>
      <c s="302" r="V342"/>
      <c s="302" r="W342"/>
      <c s="302" r="X342"/>
      <c s="302" r="Y342"/>
      <c s="302" r="Z342"/>
    </row>
    <row r="343">
      <c s="302" r="A343"/>
      <c s="307" r="B343"/>
      <c s="302" r="C343"/>
      <c s="302" r="D343"/>
      <c s="302" r="E343"/>
      <c s="302" r="F343"/>
      <c s="302" r="G343"/>
      <c s="302" r="H343"/>
      <c s="302" r="I343"/>
      <c s="302" r="J343"/>
      <c s="302" r="K343"/>
      <c s="302" r="L343"/>
      <c s="302" r="M343"/>
      <c s="302" r="N343"/>
      <c s="302" r="O343"/>
      <c s="302" r="P343"/>
      <c s="302" r="Q343"/>
      <c s="302" r="R343"/>
      <c s="302" r="S343"/>
      <c s="302" r="T343"/>
      <c s="302" r="U343"/>
      <c s="302" r="V343"/>
      <c s="302" r="W343"/>
      <c s="302" r="X343"/>
      <c s="302" r="Y343"/>
      <c s="302" r="Z343"/>
    </row>
    <row r="344">
      <c s="302" r="A344"/>
      <c s="307" r="B344"/>
      <c s="302" r="C344"/>
      <c s="302" r="D344"/>
      <c s="302" r="E344"/>
      <c s="302" r="F344"/>
      <c s="302" r="G344"/>
      <c s="302" r="H344"/>
      <c s="302" r="I344"/>
      <c s="302" r="J344"/>
      <c s="302" r="K344"/>
      <c s="302" r="L344"/>
      <c s="302" r="M344"/>
      <c s="302" r="N344"/>
      <c s="302" r="O344"/>
      <c s="302" r="P344"/>
      <c s="302" r="Q344"/>
      <c s="302" r="R344"/>
      <c s="302" r="S344"/>
      <c s="302" r="T344"/>
      <c s="302" r="U344"/>
      <c s="302" r="V344"/>
      <c s="302" r="W344"/>
      <c s="302" r="X344"/>
      <c s="302" r="Y344"/>
      <c s="302" r="Z344"/>
    </row>
    <row r="345">
      <c s="302" r="A345"/>
      <c s="307" r="B345"/>
      <c s="302" r="C345"/>
      <c s="302" r="D345"/>
      <c s="302" r="E345"/>
      <c s="302" r="F345"/>
      <c s="302" r="G345"/>
      <c s="302" r="H345"/>
      <c s="302" r="I345"/>
      <c s="302" r="J345"/>
      <c s="302" r="K345"/>
      <c s="302" r="L345"/>
      <c s="302" r="M345"/>
      <c s="302" r="N345"/>
      <c s="302" r="O345"/>
      <c s="302" r="P345"/>
      <c s="302" r="Q345"/>
      <c s="302" r="R345"/>
      <c s="302" r="S345"/>
      <c s="302" r="T345"/>
      <c s="302" r="U345"/>
      <c s="302" r="V345"/>
      <c s="302" r="W345"/>
      <c s="302" r="X345"/>
      <c s="302" r="Y345"/>
      <c s="302" r="Z345"/>
    </row>
    <row r="346">
      <c s="302" r="A346"/>
      <c s="307" r="B346"/>
      <c s="302" r="C346"/>
      <c s="302" r="D346"/>
      <c s="302" r="E346"/>
      <c s="302" r="F346"/>
      <c s="302" r="G346"/>
      <c s="302" r="H346"/>
      <c s="302" r="I346"/>
      <c s="302" r="J346"/>
      <c s="302" r="K346"/>
      <c s="302" r="L346"/>
      <c s="302" r="M346"/>
      <c s="302" r="N346"/>
      <c s="302" r="O346"/>
      <c s="302" r="P346"/>
      <c s="302" r="Q346"/>
      <c s="302" r="R346"/>
      <c s="302" r="S346"/>
      <c s="302" r="T346"/>
      <c s="302" r="U346"/>
      <c s="302" r="V346"/>
      <c s="302" r="W346"/>
      <c s="302" r="X346"/>
      <c s="302" r="Y346"/>
      <c s="302" r="Z346"/>
    </row>
    <row r="347">
      <c s="302" r="A347"/>
      <c s="307" r="B347"/>
      <c s="302" r="C347"/>
      <c s="302" r="D347"/>
      <c s="302" r="E347"/>
      <c s="302" r="F347"/>
      <c s="302" r="G347"/>
      <c s="302" r="H347"/>
      <c s="302" r="I347"/>
      <c s="302" r="J347"/>
      <c s="302" r="K347"/>
      <c s="302" r="L347"/>
      <c s="302" r="M347"/>
      <c s="302" r="N347"/>
      <c s="302" r="O347"/>
      <c s="302" r="P347"/>
      <c s="302" r="Q347"/>
      <c s="302" r="R347"/>
      <c s="302" r="S347"/>
      <c s="302" r="T347"/>
      <c s="302" r="U347"/>
      <c s="302" r="V347"/>
      <c s="302" r="W347"/>
      <c s="302" r="X347"/>
      <c s="302" r="Y347"/>
      <c s="302" r="Z347"/>
    </row>
    <row r="348">
      <c s="302" r="A348"/>
      <c s="307" r="B348"/>
      <c s="302" r="C348"/>
      <c s="302" r="D348"/>
      <c s="302" r="E348"/>
      <c s="302" r="F348"/>
      <c s="302" r="G348"/>
      <c s="302" r="H348"/>
      <c s="302" r="I348"/>
      <c s="302" r="J348"/>
      <c s="302" r="K348"/>
      <c s="302" r="L348"/>
      <c s="302" r="M348"/>
      <c s="302" r="N348"/>
      <c s="302" r="O348"/>
      <c s="302" r="P348"/>
      <c s="302" r="Q348"/>
      <c s="302" r="R348"/>
      <c s="302" r="S348"/>
      <c s="302" r="T348"/>
      <c s="302" r="U348"/>
      <c s="302" r="V348"/>
      <c s="302" r="W348"/>
      <c s="302" r="X348"/>
      <c s="302" r="Y348"/>
      <c s="302" r="Z348"/>
    </row>
    <row r="349">
      <c s="302" r="A349"/>
      <c s="307" r="B349"/>
      <c s="302" r="C349"/>
      <c s="302" r="D349"/>
      <c s="302" r="E349"/>
      <c s="302" r="F349"/>
      <c s="302" r="G349"/>
      <c s="302" r="H349"/>
      <c s="302" r="I349"/>
      <c s="302" r="J349"/>
      <c s="302" r="K349"/>
      <c s="302" r="L349"/>
      <c s="302" r="M349"/>
      <c s="302" r="N349"/>
      <c s="302" r="O349"/>
      <c s="302" r="P349"/>
      <c s="302" r="Q349"/>
      <c s="302" r="R349"/>
      <c s="302" r="S349"/>
      <c s="302" r="T349"/>
      <c s="302" r="U349"/>
      <c s="302" r="V349"/>
      <c s="302" r="W349"/>
      <c s="302" r="X349"/>
      <c s="302" r="Y349"/>
      <c s="302" r="Z349"/>
    </row>
    <row r="350">
      <c s="302" r="A350"/>
      <c s="307" r="B350"/>
      <c s="302" r="C350"/>
      <c s="302" r="D350"/>
      <c s="302" r="E350"/>
      <c s="302" r="F350"/>
      <c s="302" r="G350"/>
      <c s="302" r="H350"/>
      <c s="302" r="I350"/>
      <c s="302" r="J350"/>
      <c s="302" r="K350"/>
      <c s="302" r="L350"/>
      <c s="302" r="M350"/>
      <c s="302" r="N350"/>
      <c s="302" r="O350"/>
      <c s="302" r="P350"/>
      <c s="302" r="Q350"/>
      <c s="302" r="R350"/>
      <c s="302" r="S350"/>
      <c s="302" r="T350"/>
      <c s="302" r="U350"/>
      <c s="302" r="V350"/>
      <c s="302" r="W350"/>
      <c s="302" r="X350"/>
      <c s="302" r="Y350"/>
      <c s="302" r="Z350"/>
    </row>
    <row r="351">
      <c s="302" r="A351"/>
      <c s="307" r="B351"/>
      <c s="302" r="C351"/>
      <c s="302" r="D351"/>
      <c s="302" r="E351"/>
      <c s="302" r="F351"/>
      <c s="302" r="G351"/>
      <c s="302" r="H351"/>
      <c s="302" r="I351"/>
      <c s="302" r="J351"/>
      <c s="302" r="K351"/>
      <c s="302" r="L351"/>
      <c s="302" r="M351"/>
      <c s="302" r="N351"/>
      <c s="302" r="O351"/>
      <c s="302" r="P351"/>
      <c s="302" r="Q351"/>
      <c s="302" r="R351"/>
      <c s="302" r="S351"/>
      <c s="302" r="T351"/>
      <c s="302" r="U351"/>
      <c s="302" r="V351"/>
      <c s="302" r="W351"/>
      <c s="302" r="X351"/>
      <c s="302" r="Y351"/>
      <c s="302" r="Z351"/>
    </row>
    <row r="352">
      <c s="302" r="A352"/>
      <c s="307" r="B352"/>
      <c s="302" r="C352"/>
      <c s="302" r="D352"/>
      <c s="302" r="E352"/>
      <c s="302" r="F352"/>
      <c s="302" r="G352"/>
      <c s="302" r="H352"/>
      <c s="302" r="I352"/>
      <c s="302" r="J352"/>
      <c s="302" r="K352"/>
      <c s="302" r="L352"/>
      <c s="302" r="M352"/>
      <c s="302" r="N352"/>
      <c s="302" r="O352"/>
      <c s="302" r="P352"/>
      <c s="302" r="Q352"/>
      <c s="302" r="R352"/>
      <c s="302" r="S352"/>
      <c s="302" r="T352"/>
      <c s="302" r="U352"/>
      <c s="302" r="V352"/>
      <c s="302" r="W352"/>
      <c s="302" r="X352"/>
      <c s="302" r="Y352"/>
      <c s="302" r="Z352"/>
    </row>
    <row r="353">
      <c s="302" r="A353"/>
      <c s="307" r="B353"/>
      <c s="302" r="C353"/>
      <c s="302" r="D353"/>
      <c s="302" r="E353"/>
      <c s="302" r="F353"/>
      <c s="302" r="G353"/>
      <c s="302" r="H353"/>
      <c s="302" r="I353"/>
      <c s="302" r="J353"/>
      <c s="302" r="K353"/>
      <c s="302" r="L353"/>
      <c s="302" r="M353"/>
      <c s="302" r="N353"/>
      <c s="302" r="O353"/>
      <c s="302" r="P353"/>
      <c s="302" r="Q353"/>
      <c s="302" r="R353"/>
      <c s="302" r="S353"/>
      <c s="302" r="T353"/>
      <c s="302" r="U353"/>
      <c s="302" r="V353"/>
      <c s="302" r="W353"/>
      <c s="302" r="X353"/>
      <c s="302" r="Y353"/>
      <c s="302" r="Z353"/>
    </row>
    <row r="354">
      <c s="302" r="A354"/>
      <c s="307" r="B354"/>
      <c s="302" r="C354"/>
      <c s="302" r="D354"/>
      <c s="302" r="E354"/>
      <c s="302" r="F354"/>
      <c s="302" r="G354"/>
      <c s="302" r="H354"/>
      <c s="302" r="I354"/>
      <c s="302" r="J354"/>
      <c s="302" r="K354"/>
      <c s="302" r="L354"/>
      <c s="302" r="M354"/>
      <c s="302" r="N354"/>
      <c s="302" r="O354"/>
      <c s="302" r="P354"/>
      <c s="302" r="Q354"/>
      <c s="302" r="R354"/>
      <c s="302" r="S354"/>
      <c s="302" r="T354"/>
      <c s="302" r="U354"/>
      <c s="302" r="V354"/>
      <c s="302" r="W354"/>
      <c s="302" r="X354"/>
      <c s="302" r="Y354"/>
      <c s="302" r="Z354"/>
    </row>
    <row r="355">
      <c s="302" r="A355"/>
      <c s="307" r="B355"/>
      <c s="302" r="C355"/>
      <c s="302" r="D355"/>
      <c s="302" r="E355"/>
      <c s="302" r="F355"/>
      <c s="302" r="G355"/>
      <c s="302" r="H355"/>
      <c s="302" r="I355"/>
      <c s="302" r="J355"/>
      <c s="302" r="K355"/>
      <c s="302" r="L355"/>
      <c s="302" r="M355"/>
      <c s="302" r="N355"/>
      <c s="302" r="O355"/>
      <c s="302" r="P355"/>
      <c s="302" r="Q355"/>
      <c s="302" r="R355"/>
      <c s="302" r="S355"/>
      <c s="302" r="T355"/>
      <c s="302" r="U355"/>
      <c s="302" r="V355"/>
      <c s="302" r="W355"/>
      <c s="302" r="X355"/>
      <c s="302" r="Y355"/>
      <c s="302" r="Z355"/>
    </row>
    <row r="356">
      <c s="302" r="A356"/>
      <c s="307" r="B356"/>
      <c s="302" r="C356"/>
      <c s="302" r="D356"/>
      <c s="302" r="E356"/>
      <c s="302" r="F356"/>
      <c s="302" r="G356"/>
      <c s="302" r="H356"/>
      <c s="302" r="I356"/>
      <c s="302" r="J356"/>
      <c s="302" r="K356"/>
      <c s="302" r="L356"/>
      <c s="302" r="M356"/>
      <c s="302" r="N356"/>
      <c s="302" r="O356"/>
      <c s="302" r="P356"/>
      <c s="302" r="Q356"/>
      <c s="302" r="R356"/>
      <c s="302" r="S356"/>
      <c s="302" r="T356"/>
      <c s="302" r="U356"/>
      <c s="302" r="V356"/>
      <c s="302" r="W356"/>
      <c s="302" r="X356"/>
      <c s="302" r="Y356"/>
      <c s="302" r="Z356"/>
    </row>
    <row r="357">
      <c s="302" r="A357"/>
      <c s="307" r="B357"/>
      <c s="302" r="C357"/>
      <c s="302" r="D357"/>
      <c s="302" r="E357"/>
      <c s="302" r="F357"/>
      <c s="302" r="G357"/>
      <c s="302" r="H357"/>
      <c s="302" r="I357"/>
      <c s="302" r="J357"/>
      <c s="302" r="K357"/>
      <c s="302" r="L357"/>
      <c s="302" r="M357"/>
      <c s="302" r="N357"/>
      <c s="302" r="O357"/>
      <c s="302" r="P357"/>
      <c s="302" r="Q357"/>
      <c s="302" r="R357"/>
      <c s="302" r="S357"/>
      <c s="302" r="T357"/>
      <c s="302" r="U357"/>
      <c s="302" r="V357"/>
      <c s="302" r="W357"/>
      <c s="302" r="X357"/>
      <c s="302" r="Y357"/>
      <c s="302" r="Z357"/>
    </row>
    <row r="358">
      <c s="302" r="A358"/>
      <c s="307" r="B358"/>
      <c s="302" r="C358"/>
      <c s="302" r="D358"/>
      <c s="302" r="E358"/>
      <c s="302" r="F358"/>
      <c s="302" r="G358"/>
      <c s="302" r="H358"/>
      <c s="302" r="I358"/>
      <c s="302" r="J358"/>
      <c s="302" r="K358"/>
      <c s="302" r="L358"/>
      <c s="302" r="M358"/>
      <c s="302" r="N358"/>
      <c s="302" r="O358"/>
      <c s="302" r="P358"/>
      <c s="302" r="Q358"/>
      <c s="302" r="R358"/>
      <c s="302" r="S358"/>
      <c s="302" r="T358"/>
      <c s="302" r="U358"/>
      <c s="302" r="V358"/>
      <c s="302" r="W358"/>
      <c s="302" r="X358"/>
      <c s="302" r="Y358"/>
      <c s="302" r="Z358"/>
    </row>
    <row r="359">
      <c s="302" r="A359"/>
      <c s="307" r="B359"/>
      <c s="302" r="C359"/>
      <c s="302" r="D359"/>
      <c s="302" r="E359"/>
      <c s="302" r="F359"/>
      <c s="302" r="G359"/>
      <c s="302" r="H359"/>
      <c s="302" r="I359"/>
      <c s="302" r="J359"/>
      <c s="302" r="K359"/>
      <c s="302" r="L359"/>
      <c s="302" r="M359"/>
      <c s="302" r="N359"/>
      <c s="302" r="O359"/>
      <c s="302" r="P359"/>
      <c s="302" r="Q359"/>
      <c s="302" r="R359"/>
      <c s="302" r="S359"/>
      <c s="302" r="T359"/>
      <c s="302" r="U359"/>
      <c s="302" r="V359"/>
      <c s="302" r="W359"/>
      <c s="302" r="X359"/>
      <c s="302" r="Y359"/>
      <c s="302" r="Z359"/>
    </row>
    <row r="360">
      <c s="302" r="A360"/>
      <c s="307" r="B360"/>
      <c s="302" r="C360"/>
      <c s="302" r="D360"/>
      <c s="302" r="E360"/>
      <c s="302" r="F360"/>
      <c s="302" r="G360"/>
      <c s="302" r="H360"/>
      <c s="302" r="I360"/>
      <c s="302" r="J360"/>
      <c s="302" r="K360"/>
      <c s="302" r="L360"/>
      <c s="302" r="M360"/>
      <c s="302" r="N360"/>
      <c s="302" r="O360"/>
      <c s="302" r="P360"/>
      <c s="302" r="Q360"/>
      <c s="302" r="R360"/>
      <c s="302" r="S360"/>
      <c s="302" r="T360"/>
      <c s="302" r="U360"/>
      <c s="302" r="V360"/>
      <c s="302" r="W360"/>
      <c s="302" r="X360"/>
      <c s="302" r="Y360"/>
      <c s="302" r="Z360"/>
    </row>
    <row r="361">
      <c s="302" r="A361"/>
      <c s="307" r="B361"/>
      <c s="302" r="C361"/>
      <c s="302" r="D361"/>
      <c s="302" r="E361"/>
      <c s="302" r="F361"/>
      <c s="302" r="G361"/>
      <c s="302" r="H361"/>
      <c s="302" r="I361"/>
      <c s="302" r="J361"/>
      <c s="302" r="K361"/>
      <c s="302" r="L361"/>
      <c s="302" r="M361"/>
      <c s="302" r="N361"/>
      <c s="302" r="O361"/>
      <c s="302" r="P361"/>
      <c s="302" r="Q361"/>
      <c s="302" r="R361"/>
      <c s="302" r="S361"/>
      <c s="302" r="T361"/>
      <c s="302" r="U361"/>
      <c s="302" r="V361"/>
      <c s="302" r="W361"/>
      <c s="302" r="X361"/>
      <c s="302" r="Y361"/>
      <c s="302" r="Z361"/>
    </row>
    <row r="362">
      <c s="302" r="A362"/>
      <c s="307" r="B362"/>
      <c s="302" r="C362"/>
      <c s="302" r="D362"/>
      <c s="302" r="E362"/>
      <c s="302" r="F362"/>
      <c s="302" r="G362"/>
      <c s="302" r="H362"/>
      <c s="302" r="I362"/>
      <c s="302" r="J362"/>
      <c s="302" r="K362"/>
      <c s="302" r="L362"/>
      <c s="302" r="M362"/>
      <c s="302" r="N362"/>
      <c s="302" r="O362"/>
      <c s="302" r="P362"/>
      <c s="302" r="Q362"/>
      <c s="302" r="R362"/>
      <c s="302" r="S362"/>
      <c s="302" r="T362"/>
      <c s="302" r="U362"/>
      <c s="302" r="V362"/>
      <c s="302" r="W362"/>
      <c s="302" r="X362"/>
      <c s="302" r="Y362"/>
      <c s="302" r="Z362"/>
    </row>
    <row r="363">
      <c s="302" r="A363"/>
      <c s="307" r="B363"/>
      <c s="302" r="C363"/>
      <c s="302" r="D363"/>
      <c s="302" r="E363"/>
      <c s="302" r="F363"/>
      <c s="302" r="G363"/>
      <c s="302" r="H363"/>
      <c s="302" r="I363"/>
      <c s="302" r="J363"/>
      <c s="302" r="K363"/>
      <c s="302" r="L363"/>
      <c s="302" r="M363"/>
      <c s="302" r="N363"/>
      <c s="302" r="O363"/>
      <c s="302" r="P363"/>
      <c s="302" r="Q363"/>
      <c s="302" r="R363"/>
      <c s="302" r="S363"/>
      <c s="302" r="T363"/>
      <c s="302" r="U363"/>
      <c s="302" r="V363"/>
      <c s="302" r="W363"/>
      <c s="302" r="X363"/>
      <c s="302" r="Y363"/>
      <c s="302" r="Z363"/>
    </row>
    <row r="364">
      <c s="302" r="A364"/>
      <c s="307" r="B364"/>
      <c s="302" r="C364"/>
      <c s="302" r="D364"/>
      <c s="302" r="E364"/>
      <c s="302" r="F364"/>
      <c s="302" r="G364"/>
      <c s="302" r="H364"/>
      <c s="302" r="I364"/>
      <c s="302" r="J364"/>
      <c s="302" r="K364"/>
      <c s="302" r="L364"/>
      <c s="302" r="M364"/>
      <c s="302" r="N364"/>
      <c s="302" r="O364"/>
      <c s="302" r="P364"/>
      <c s="302" r="Q364"/>
      <c s="302" r="R364"/>
      <c s="302" r="S364"/>
      <c s="302" r="T364"/>
      <c s="302" r="U364"/>
      <c s="302" r="V364"/>
      <c s="302" r="W364"/>
      <c s="302" r="X364"/>
      <c s="302" r="Y364"/>
      <c s="302" r="Z364"/>
    </row>
    <row r="365">
      <c s="302" r="A365"/>
      <c s="307" r="B365"/>
      <c s="302" r="C365"/>
      <c s="302" r="D365"/>
      <c s="302" r="E365"/>
      <c s="302" r="F365"/>
      <c s="302" r="G365"/>
      <c s="302" r="H365"/>
      <c s="302" r="I365"/>
      <c s="302" r="J365"/>
      <c s="302" r="K365"/>
      <c s="302" r="L365"/>
      <c s="302" r="M365"/>
      <c s="302" r="N365"/>
      <c s="302" r="O365"/>
      <c s="302" r="P365"/>
      <c s="302" r="Q365"/>
      <c s="302" r="R365"/>
      <c s="302" r="S365"/>
      <c s="302" r="T365"/>
      <c s="302" r="U365"/>
      <c s="302" r="V365"/>
      <c s="302" r="W365"/>
      <c s="302" r="X365"/>
      <c s="302" r="Y365"/>
      <c s="302" r="Z365"/>
    </row>
    <row r="366">
      <c s="302" r="A366"/>
      <c s="307" r="B366"/>
      <c s="302" r="C366"/>
      <c s="302" r="D366"/>
      <c s="302" r="E366"/>
      <c s="302" r="F366"/>
      <c s="302" r="G366"/>
      <c s="302" r="H366"/>
      <c s="302" r="I366"/>
      <c s="302" r="J366"/>
      <c s="302" r="K366"/>
      <c s="302" r="L366"/>
      <c s="302" r="M366"/>
      <c s="302" r="N366"/>
      <c s="302" r="O366"/>
      <c s="302" r="P366"/>
      <c s="302" r="Q366"/>
      <c s="302" r="R366"/>
      <c s="302" r="S366"/>
      <c s="302" r="T366"/>
      <c s="302" r="U366"/>
      <c s="302" r="V366"/>
      <c s="302" r="W366"/>
      <c s="302" r="X366"/>
      <c s="302" r="Y366"/>
      <c s="302" r="Z366"/>
    </row>
    <row r="367">
      <c s="302" r="A367"/>
      <c s="307" r="B367"/>
      <c s="302" r="C367"/>
      <c s="302" r="D367"/>
      <c s="302" r="E367"/>
      <c s="302" r="F367"/>
      <c s="302" r="G367"/>
      <c s="302" r="H367"/>
      <c s="302" r="I367"/>
      <c s="302" r="J367"/>
      <c s="302" r="K367"/>
      <c s="302" r="L367"/>
      <c s="302" r="M367"/>
      <c s="302" r="N367"/>
      <c s="302" r="O367"/>
      <c s="302" r="P367"/>
      <c s="302" r="Q367"/>
      <c s="302" r="R367"/>
      <c s="302" r="S367"/>
      <c s="302" r="T367"/>
      <c s="302" r="U367"/>
      <c s="302" r="V367"/>
      <c s="302" r="W367"/>
      <c s="302" r="X367"/>
      <c s="302" r="Y367"/>
      <c s="302" r="Z367"/>
    </row>
    <row r="368">
      <c s="302" r="A368"/>
      <c s="307" r="B368"/>
      <c s="302" r="C368"/>
      <c s="302" r="D368"/>
      <c s="302" r="E368"/>
      <c s="302" r="F368"/>
      <c s="302" r="G368"/>
      <c s="302" r="H368"/>
      <c s="302" r="I368"/>
      <c s="302" r="J368"/>
      <c s="302" r="K368"/>
      <c s="302" r="L368"/>
      <c s="302" r="M368"/>
      <c s="302" r="N368"/>
      <c s="302" r="O368"/>
      <c s="302" r="P368"/>
      <c s="302" r="Q368"/>
      <c s="302" r="R368"/>
      <c s="302" r="S368"/>
      <c s="302" r="T368"/>
      <c s="302" r="U368"/>
      <c s="302" r="V368"/>
      <c s="302" r="W368"/>
      <c s="302" r="X368"/>
      <c s="302" r="Y368"/>
      <c s="302" r="Z368"/>
    </row>
    <row r="369">
      <c s="302" r="A369"/>
      <c s="307" r="B369"/>
      <c s="302" r="C369"/>
      <c s="302" r="D369"/>
      <c s="302" r="E369"/>
      <c s="302" r="F369"/>
      <c s="302" r="G369"/>
      <c s="302" r="H369"/>
      <c s="302" r="I369"/>
      <c s="302" r="J369"/>
      <c s="302" r="K369"/>
      <c s="302" r="L369"/>
      <c s="302" r="M369"/>
      <c s="302" r="N369"/>
      <c s="302" r="O369"/>
      <c s="302" r="P369"/>
      <c s="302" r="Q369"/>
      <c s="302" r="R369"/>
      <c s="302" r="S369"/>
      <c s="302" r="T369"/>
      <c s="302" r="U369"/>
      <c s="302" r="V369"/>
      <c s="302" r="W369"/>
      <c s="302" r="X369"/>
      <c s="302" r="Y369"/>
      <c s="302" r="Z369"/>
    </row>
    <row r="370">
      <c s="302" r="A370"/>
      <c s="307" r="B370"/>
      <c s="302" r="C370"/>
      <c s="302" r="D370"/>
      <c s="302" r="E370"/>
      <c s="302" r="F370"/>
      <c s="302" r="G370"/>
      <c s="302" r="H370"/>
      <c s="302" r="I370"/>
      <c s="302" r="J370"/>
      <c s="302" r="K370"/>
      <c s="302" r="L370"/>
      <c s="302" r="M370"/>
      <c s="302" r="N370"/>
      <c s="302" r="O370"/>
      <c s="302" r="P370"/>
      <c s="302" r="Q370"/>
      <c s="302" r="R370"/>
      <c s="302" r="S370"/>
      <c s="302" r="T370"/>
      <c s="302" r="U370"/>
      <c s="302" r="V370"/>
      <c s="302" r="W370"/>
      <c s="302" r="X370"/>
      <c s="302" r="Y370"/>
      <c s="302" r="Z370"/>
    </row>
    <row r="371">
      <c s="302" r="A371"/>
      <c s="307" r="B371"/>
      <c s="302" r="C371"/>
      <c s="302" r="D371"/>
      <c s="302" r="E371"/>
      <c s="302" r="F371"/>
      <c s="302" r="G371"/>
      <c s="302" r="H371"/>
      <c s="302" r="I371"/>
      <c s="302" r="J371"/>
      <c s="302" r="K371"/>
      <c s="302" r="L371"/>
      <c s="302" r="M371"/>
      <c s="302" r="N371"/>
      <c s="302" r="O371"/>
      <c s="302" r="P371"/>
      <c s="302" r="Q371"/>
      <c s="302" r="R371"/>
      <c s="302" r="S371"/>
      <c s="302" r="T371"/>
      <c s="302" r="U371"/>
      <c s="302" r="V371"/>
      <c s="302" r="W371"/>
      <c s="302" r="X371"/>
      <c s="302" r="Y371"/>
      <c s="302" r="Z371"/>
    </row>
    <row r="372">
      <c s="302" r="A372"/>
      <c s="307" r="B372"/>
      <c s="302" r="C372"/>
      <c s="302" r="D372"/>
      <c s="302" r="E372"/>
      <c s="302" r="F372"/>
      <c s="302" r="G372"/>
      <c s="302" r="H372"/>
      <c s="302" r="I372"/>
      <c s="302" r="J372"/>
      <c s="302" r="K372"/>
      <c s="302" r="L372"/>
      <c s="302" r="M372"/>
      <c s="302" r="N372"/>
      <c s="302" r="O372"/>
      <c s="302" r="P372"/>
      <c s="302" r="Q372"/>
      <c s="302" r="R372"/>
      <c s="302" r="S372"/>
      <c s="302" r="T372"/>
      <c s="302" r="U372"/>
      <c s="302" r="V372"/>
      <c s="302" r="W372"/>
      <c s="302" r="X372"/>
      <c s="302" r="Y372"/>
      <c s="302" r="Z372"/>
    </row>
    <row r="373">
      <c s="302" r="A373"/>
      <c s="307" r="B373"/>
      <c s="302" r="C373"/>
      <c s="302" r="D373"/>
      <c s="302" r="E373"/>
      <c s="302" r="F373"/>
      <c s="302" r="G373"/>
      <c s="302" r="H373"/>
      <c s="302" r="I373"/>
      <c s="302" r="J373"/>
      <c s="302" r="K373"/>
      <c s="302" r="L373"/>
      <c s="302" r="M373"/>
      <c s="302" r="N373"/>
      <c s="302" r="O373"/>
      <c s="302" r="P373"/>
      <c s="302" r="Q373"/>
      <c s="302" r="R373"/>
      <c s="302" r="S373"/>
      <c s="302" r="T373"/>
      <c s="302" r="U373"/>
      <c s="302" r="V373"/>
      <c s="302" r="W373"/>
      <c s="302" r="X373"/>
      <c s="302" r="Y373"/>
      <c s="302" r="Z373"/>
    </row>
    <row r="374">
      <c s="302" r="A374"/>
      <c s="307" r="B374"/>
      <c s="302" r="C374"/>
      <c s="302" r="D374"/>
      <c s="302" r="E374"/>
      <c s="302" r="F374"/>
      <c s="302" r="G374"/>
      <c s="302" r="H374"/>
      <c s="302" r="I374"/>
      <c s="302" r="J374"/>
      <c s="302" r="K374"/>
      <c s="302" r="L374"/>
      <c s="302" r="M374"/>
      <c s="302" r="N374"/>
      <c s="302" r="O374"/>
      <c s="302" r="P374"/>
      <c s="302" r="Q374"/>
      <c s="302" r="R374"/>
      <c s="302" r="S374"/>
      <c s="302" r="T374"/>
      <c s="302" r="U374"/>
      <c s="302" r="V374"/>
      <c s="302" r="W374"/>
      <c s="302" r="X374"/>
      <c s="302" r="Y374"/>
      <c s="302" r="Z374"/>
    </row>
    <row r="375">
      <c s="302" r="A375"/>
      <c s="307" r="B375"/>
      <c s="302" r="C375"/>
      <c s="302" r="D375"/>
      <c s="302" r="E375"/>
      <c s="302" r="F375"/>
      <c s="302" r="G375"/>
      <c s="302" r="H375"/>
      <c s="302" r="I375"/>
      <c s="302" r="J375"/>
      <c s="302" r="K375"/>
      <c s="302" r="L375"/>
      <c s="302" r="M375"/>
      <c s="302" r="N375"/>
      <c s="302" r="O375"/>
      <c s="302" r="P375"/>
      <c s="302" r="Q375"/>
      <c s="302" r="R375"/>
      <c s="302" r="S375"/>
      <c s="302" r="T375"/>
      <c s="302" r="U375"/>
      <c s="302" r="V375"/>
      <c s="302" r="W375"/>
      <c s="302" r="X375"/>
      <c s="302" r="Y375"/>
      <c s="302" r="Z375"/>
    </row>
    <row r="376">
      <c s="302" r="A376"/>
      <c s="307" r="B376"/>
      <c s="302" r="C376"/>
      <c s="302" r="D376"/>
      <c s="302" r="E376"/>
      <c s="302" r="F376"/>
      <c s="302" r="G376"/>
      <c s="302" r="H376"/>
      <c s="302" r="I376"/>
      <c s="302" r="J376"/>
      <c s="302" r="K376"/>
      <c s="302" r="L376"/>
      <c s="302" r="M376"/>
      <c s="302" r="N376"/>
      <c s="302" r="O376"/>
      <c s="302" r="P376"/>
      <c s="302" r="Q376"/>
      <c s="302" r="R376"/>
      <c s="302" r="S376"/>
      <c s="302" r="T376"/>
      <c s="302" r="U376"/>
      <c s="302" r="V376"/>
      <c s="302" r="W376"/>
      <c s="302" r="X376"/>
      <c s="302" r="Y376"/>
      <c s="302" r="Z376"/>
    </row>
    <row r="377">
      <c s="302" r="A377"/>
      <c s="307" r="B377"/>
      <c s="302" r="C377"/>
      <c s="302" r="D377"/>
      <c s="302" r="E377"/>
      <c s="302" r="F377"/>
      <c s="302" r="G377"/>
      <c s="302" r="H377"/>
      <c s="302" r="I377"/>
      <c s="302" r="J377"/>
      <c s="302" r="K377"/>
      <c s="302" r="L377"/>
      <c s="302" r="M377"/>
      <c s="302" r="N377"/>
      <c s="302" r="O377"/>
      <c s="302" r="P377"/>
      <c s="302" r="Q377"/>
      <c s="302" r="R377"/>
      <c s="302" r="S377"/>
      <c s="302" r="T377"/>
      <c s="302" r="U377"/>
      <c s="302" r="V377"/>
      <c s="302" r="W377"/>
      <c s="302" r="X377"/>
      <c s="302" r="Y377"/>
      <c s="302" r="Z377"/>
    </row>
    <row r="378">
      <c s="302" r="A378"/>
      <c s="307" r="B378"/>
      <c s="302" r="C378"/>
      <c s="302" r="D378"/>
      <c s="302" r="E378"/>
      <c s="302" r="F378"/>
      <c s="302" r="G378"/>
      <c s="302" r="H378"/>
      <c s="302" r="I378"/>
      <c s="302" r="J378"/>
      <c s="302" r="K378"/>
      <c s="302" r="L378"/>
      <c s="302" r="M378"/>
      <c s="302" r="N378"/>
      <c s="302" r="O378"/>
      <c s="302" r="P378"/>
      <c s="302" r="Q378"/>
      <c s="302" r="R378"/>
      <c s="302" r="S378"/>
      <c s="302" r="T378"/>
      <c s="302" r="U378"/>
      <c s="302" r="V378"/>
      <c s="302" r="W378"/>
      <c s="302" r="X378"/>
      <c s="302" r="Y378"/>
      <c s="302" r="Z378"/>
    </row>
    <row r="379">
      <c s="302" r="A379"/>
      <c s="307" r="B379"/>
      <c s="302" r="C379"/>
      <c s="302" r="D379"/>
      <c s="302" r="E379"/>
      <c s="302" r="F379"/>
      <c s="302" r="G379"/>
      <c s="302" r="H379"/>
      <c s="302" r="I379"/>
      <c s="302" r="J379"/>
      <c s="302" r="K379"/>
      <c s="302" r="L379"/>
      <c s="302" r="M379"/>
      <c s="302" r="N379"/>
      <c s="302" r="O379"/>
      <c s="302" r="P379"/>
      <c s="302" r="Q379"/>
      <c s="302" r="R379"/>
      <c s="302" r="S379"/>
      <c s="302" r="T379"/>
      <c s="302" r="U379"/>
      <c s="302" r="V379"/>
      <c s="302" r="W379"/>
      <c s="302" r="X379"/>
      <c s="302" r="Y379"/>
      <c s="302" r="Z379"/>
    </row>
    <row r="380">
      <c s="302" r="A380"/>
      <c s="307" r="B380"/>
      <c s="302" r="C380"/>
      <c s="302" r="D380"/>
      <c s="302" r="E380"/>
      <c s="302" r="F380"/>
      <c s="302" r="G380"/>
      <c s="302" r="H380"/>
      <c s="302" r="I380"/>
      <c s="302" r="J380"/>
      <c s="302" r="K380"/>
      <c s="302" r="L380"/>
      <c s="302" r="M380"/>
      <c s="302" r="N380"/>
      <c s="302" r="O380"/>
      <c s="302" r="P380"/>
      <c s="302" r="Q380"/>
      <c s="302" r="R380"/>
      <c s="302" r="S380"/>
      <c s="302" r="T380"/>
      <c s="302" r="U380"/>
      <c s="302" r="V380"/>
      <c s="302" r="W380"/>
      <c s="302" r="X380"/>
      <c s="302" r="Y380"/>
      <c s="302" r="Z380"/>
    </row>
    <row r="381">
      <c s="302" r="A381"/>
      <c s="307" r="B381"/>
      <c s="302" r="C381"/>
      <c s="302" r="D381"/>
      <c s="302" r="E381"/>
      <c s="302" r="F381"/>
      <c s="302" r="G381"/>
      <c s="302" r="H381"/>
      <c s="302" r="I381"/>
      <c s="302" r="J381"/>
      <c s="302" r="K381"/>
      <c s="302" r="L381"/>
      <c s="302" r="M381"/>
      <c s="302" r="N381"/>
      <c s="302" r="O381"/>
      <c s="302" r="P381"/>
      <c s="302" r="Q381"/>
      <c s="302" r="R381"/>
      <c s="302" r="S381"/>
      <c s="302" r="T381"/>
      <c s="302" r="U381"/>
      <c s="302" r="V381"/>
      <c s="302" r="W381"/>
      <c s="302" r="X381"/>
      <c s="302" r="Y381"/>
      <c s="302" r="Z381"/>
    </row>
    <row r="382">
      <c s="302" r="A382"/>
      <c s="307" r="B382"/>
      <c s="302" r="C382"/>
      <c s="302" r="D382"/>
      <c s="302" r="E382"/>
      <c s="302" r="F382"/>
      <c s="302" r="G382"/>
      <c s="302" r="H382"/>
      <c s="302" r="I382"/>
      <c s="302" r="J382"/>
      <c s="302" r="K382"/>
      <c s="302" r="L382"/>
      <c s="302" r="M382"/>
      <c s="302" r="N382"/>
      <c s="302" r="O382"/>
      <c s="302" r="P382"/>
      <c s="302" r="Q382"/>
      <c s="302" r="R382"/>
      <c s="302" r="S382"/>
      <c s="302" r="T382"/>
      <c s="302" r="U382"/>
      <c s="302" r="V382"/>
      <c s="302" r="W382"/>
      <c s="302" r="X382"/>
      <c s="302" r="Y382"/>
      <c s="302" r="Z382"/>
    </row>
    <row r="383">
      <c s="302" r="A383"/>
      <c s="307" r="B383"/>
      <c s="302" r="C383"/>
      <c s="302" r="D383"/>
      <c s="302" r="E383"/>
      <c s="302" r="F383"/>
      <c s="302" r="G383"/>
      <c s="302" r="H383"/>
      <c s="302" r="I383"/>
      <c s="302" r="J383"/>
      <c s="302" r="K383"/>
      <c s="302" r="L383"/>
      <c s="302" r="M383"/>
      <c s="302" r="N383"/>
      <c s="302" r="O383"/>
      <c s="302" r="P383"/>
      <c s="302" r="Q383"/>
      <c s="302" r="R383"/>
      <c s="302" r="S383"/>
      <c s="302" r="T383"/>
      <c s="302" r="U383"/>
      <c s="302" r="V383"/>
      <c s="302" r="W383"/>
      <c s="302" r="X383"/>
      <c s="302" r="Y383"/>
      <c s="302" r="Z383"/>
    </row>
    <row r="384">
      <c s="302" r="A384"/>
      <c s="307" r="B384"/>
      <c s="302" r="C384"/>
      <c s="302" r="D384"/>
      <c s="302" r="E384"/>
      <c s="302" r="F384"/>
      <c s="302" r="G384"/>
      <c s="302" r="H384"/>
      <c s="302" r="I384"/>
      <c s="302" r="J384"/>
      <c s="302" r="K384"/>
      <c s="302" r="L384"/>
      <c s="302" r="M384"/>
      <c s="302" r="N384"/>
      <c s="302" r="O384"/>
      <c s="302" r="P384"/>
      <c s="302" r="Q384"/>
      <c s="302" r="R384"/>
      <c s="302" r="S384"/>
      <c s="302" r="T384"/>
      <c s="302" r="U384"/>
      <c s="302" r="V384"/>
      <c s="302" r="W384"/>
      <c s="302" r="X384"/>
      <c s="302" r="Y384"/>
      <c s="302" r="Z384"/>
    </row>
    <row r="385">
      <c s="302" r="A385"/>
      <c s="307" r="B385"/>
      <c s="302" r="C385"/>
      <c s="302" r="D385"/>
      <c s="302" r="E385"/>
      <c s="302" r="F385"/>
      <c s="302" r="G385"/>
      <c s="302" r="H385"/>
      <c s="302" r="I385"/>
      <c s="302" r="J385"/>
      <c s="302" r="K385"/>
      <c s="302" r="L385"/>
      <c s="302" r="M385"/>
      <c s="302" r="N385"/>
      <c s="302" r="O385"/>
      <c s="302" r="P385"/>
      <c s="302" r="Q385"/>
      <c s="302" r="R385"/>
      <c s="302" r="S385"/>
      <c s="302" r="T385"/>
      <c s="302" r="U385"/>
      <c s="302" r="V385"/>
      <c s="302" r="W385"/>
      <c s="302" r="X385"/>
      <c s="302" r="Y385"/>
      <c s="302" r="Z385"/>
    </row>
    <row r="386">
      <c s="302" r="A386"/>
      <c s="307" r="B386"/>
      <c s="302" r="C386"/>
      <c s="302" r="D386"/>
      <c s="302" r="E386"/>
      <c s="302" r="F386"/>
      <c s="302" r="G386"/>
      <c s="302" r="H386"/>
      <c s="302" r="I386"/>
      <c s="302" r="J386"/>
      <c s="302" r="K386"/>
      <c s="302" r="L386"/>
      <c s="302" r="M386"/>
      <c s="302" r="N386"/>
      <c s="302" r="O386"/>
      <c s="302" r="P386"/>
      <c s="302" r="Q386"/>
      <c s="302" r="R386"/>
      <c s="302" r="S386"/>
      <c s="302" r="T386"/>
      <c s="302" r="U386"/>
      <c s="302" r="V386"/>
      <c s="302" r="W386"/>
      <c s="302" r="X386"/>
      <c s="302" r="Y386"/>
      <c s="302" r="Z386"/>
    </row>
    <row r="387">
      <c s="302" r="A387"/>
      <c s="307" r="B387"/>
      <c s="302" r="C387"/>
      <c s="302" r="D387"/>
      <c s="302" r="E387"/>
      <c s="302" r="F387"/>
      <c s="302" r="G387"/>
      <c s="302" r="H387"/>
      <c s="302" r="I387"/>
      <c s="302" r="J387"/>
      <c s="302" r="K387"/>
      <c s="302" r="L387"/>
      <c s="302" r="M387"/>
      <c s="302" r="N387"/>
      <c s="302" r="O387"/>
      <c s="302" r="P387"/>
      <c s="302" r="Q387"/>
      <c s="302" r="R387"/>
      <c s="302" r="S387"/>
      <c s="302" r="T387"/>
      <c s="302" r="U387"/>
      <c s="302" r="V387"/>
      <c s="302" r="W387"/>
      <c s="302" r="X387"/>
      <c s="302" r="Y387"/>
      <c s="302" r="Z387"/>
    </row>
    <row r="388">
      <c s="302" r="A388"/>
      <c s="307" r="B388"/>
      <c s="302" r="C388"/>
      <c s="302" r="D388"/>
      <c s="302" r="E388"/>
      <c s="302" r="F388"/>
      <c s="302" r="G388"/>
      <c s="302" r="H388"/>
      <c s="302" r="I388"/>
      <c s="302" r="J388"/>
      <c s="302" r="K388"/>
      <c s="302" r="L388"/>
      <c s="302" r="M388"/>
      <c s="302" r="N388"/>
      <c s="302" r="O388"/>
      <c s="302" r="P388"/>
      <c s="302" r="Q388"/>
      <c s="302" r="R388"/>
      <c s="302" r="S388"/>
      <c s="302" r="T388"/>
      <c s="302" r="U388"/>
      <c s="302" r="V388"/>
      <c s="302" r="W388"/>
      <c s="302" r="X388"/>
      <c s="302" r="Y388"/>
      <c s="302" r="Z388"/>
    </row>
    <row r="389">
      <c s="302" r="A389"/>
      <c s="307" r="B389"/>
      <c s="302" r="C389"/>
      <c s="302" r="D389"/>
      <c s="302" r="E389"/>
      <c s="302" r="F389"/>
      <c s="302" r="G389"/>
      <c s="302" r="H389"/>
      <c s="302" r="I389"/>
      <c s="302" r="J389"/>
      <c s="302" r="K389"/>
      <c s="302" r="L389"/>
      <c s="302" r="M389"/>
      <c s="302" r="N389"/>
      <c s="302" r="O389"/>
      <c s="302" r="P389"/>
      <c s="302" r="Q389"/>
      <c s="302" r="R389"/>
      <c s="302" r="S389"/>
      <c s="302" r="T389"/>
      <c s="302" r="U389"/>
      <c s="302" r="V389"/>
      <c s="302" r="W389"/>
      <c s="302" r="X389"/>
      <c s="302" r="Y389"/>
      <c s="302" r="Z389"/>
    </row>
    <row r="390">
      <c s="302" r="A390"/>
      <c s="307" r="B390"/>
      <c s="302" r="C390"/>
      <c s="302" r="D390"/>
      <c s="302" r="E390"/>
      <c s="302" r="F390"/>
      <c s="302" r="G390"/>
      <c s="302" r="H390"/>
      <c s="302" r="I390"/>
      <c s="302" r="J390"/>
      <c s="302" r="K390"/>
      <c s="302" r="L390"/>
      <c s="302" r="M390"/>
      <c s="302" r="N390"/>
      <c s="302" r="O390"/>
      <c s="302" r="P390"/>
      <c s="302" r="Q390"/>
      <c s="302" r="R390"/>
      <c s="302" r="S390"/>
      <c s="302" r="T390"/>
      <c s="302" r="U390"/>
      <c s="302" r="V390"/>
      <c s="302" r="W390"/>
      <c s="302" r="X390"/>
      <c s="302" r="Y390"/>
      <c s="302" r="Z390"/>
    </row>
    <row r="391">
      <c s="302" r="A391"/>
      <c s="307" r="B391"/>
      <c s="302" r="C391"/>
      <c s="302" r="D391"/>
      <c s="302" r="E391"/>
      <c s="302" r="F391"/>
      <c s="302" r="G391"/>
      <c s="302" r="H391"/>
      <c s="302" r="I391"/>
      <c s="302" r="J391"/>
      <c s="302" r="K391"/>
      <c s="302" r="L391"/>
      <c s="302" r="M391"/>
      <c s="302" r="N391"/>
      <c s="302" r="O391"/>
      <c s="302" r="P391"/>
      <c s="302" r="Q391"/>
      <c s="302" r="R391"/>
      <c s="302" r="S391"/>
      <c s="302" r="T391"/>
      <c s="302" r="U391"/>
      <c s="302" r="V391"/>
      <c s="302" r="W391"/>
      <c s="302" r="X391"/>
      <c s="302" r="Y391"/>
      <c s="302" r="Z391"/>
    </row>
    <row r="392">
      <c s="302" r="A392"/>
      <c s="307" r="B392"/>
      <c s="302" r="C392"/>
      <c s="302" r="D392"/>
      <c s="302" r="E392"/>
      <c s="302" r="F392"/>
      <c s="302" r="G392"/>
      <c s="302" r="H392"/>
      <c s="302" r="I392"/>
      <c s="302" r="J392"/>
      <c s="302" r="K392"/>
      <c s="302" r="L392"/>
      <c s="302" r="M392"/>
      <c s="302" r="N392"/>
      <c s="302" r="O392"/>
      <c s="302" r="P392"/>
      <c s="302" r="Q392"/>
      <c s="302" r="R392"/>
      <c s="302" r="S392"/>
      <c s="302" r="T392"/>
      <c s="302" r="U392"/>
      <c s="302" r="V392"/>
      <c s="302" r="W392"/>
      <c s="302" r="X392"/>
      <c s="302" r="Y392"/>
      <c s="302" r="Z392"/>
    </row>
    <row r="393">
      <c s="302" r="A393"/>
      <c s="307" r="B393"/>
      <c s="302" r="C393"/>
      <c s="302" r="D393"/>
      <c s="302" r="E393"/>
      <c s="302" r="F393"/>
      <c s="302" r="G393"/>
      <c s="302" r="H393"/>
      <c s="302" r="I393"/>
      <c s="302" r="J393"/>
      <c s="302" r="K393"/>
      <c s="302" r="L393"/>
      <c s="302" r="M393"/>
      <c s="302" r="N393"/>
      <c s="302" r="O393"/>
      <c s="302" r="P393"/>
      <c s="302" r="Q393"/>
      <c s="302" r="R393"/>
      <c s="302" r="S393"/>
      <c s="302" r="T393"/>
      <c s="302" r="U393"/>
      <c s="302" r="V393"/>
      <c s="302" r="W393"/>
      <c s="302" r="X393"/>
      <c s="302" r="Y393"/>
      <c s="302" r="Z393"/>
    </row>
    <row r="394">
      <c s="302" r="A394"/>
      <c s="307" r="B394"/>
      <c s="302" r="C394"/>
      <c s="302" r="D394"/>
      <c s="302" r="E394"/>
      <c s="302" r="F394"/>
      <c s="302" r="G394"/>
      <c s="302" r="H394"/>
      <c s="302" r="I394"/>
      <c s="302" r="J394"/>
      <c s="302" r="K394"/>
      <c s="302" r="L394"/>
      <c s="302" r="M394"/>
      <c s="302" r="N394"/>
      <c s="302" r="O394"/>
      <c s="302" r="P394"/>
      <c s="302" r="Q394"/>
      <c s="302" r="R394"/>
      <c s="302" r="S394"/>
      <c s="302" r="T394"/>
      <c s="302" r="U394"/>
      <c s="302" r="V394"/>
      <c s="302" r="W394"/>
      <c s="302" r="X394"/>
      <c s="302" r="Y394"/>
      <c s="302" r="Z394"/>
    </row>
    <row r="395">
      <c s="302" r="A395"/>
      <c s="307" r="B395"/>
      <c s="302" r="C395"/>
      <c s="302" r="D395"/>
      <c s="302" r="E395"/>
      <c s="302" r="F395"/>
      <c s="302" r="G395"/>
      <c s="302" r="H395"/>
      <c s="302" r="I395"/>
      <c s="302" r="J395"/>
      <c s="302" r="K395"/>
      <c s="302" r="L395"/>
      <c s="302" r="M395"/>
      <c s="302" r="N395"/>
      <c s="302" r="O395"/>
      <c s="302" r="P395"/>
      <c s="302" r="Q395"/>
      <c s="302" r="R395"/>
      <c s="302" r="S395"/>
      <c s="302" r="T395"/>
      <c s="302" r="U395"/>
      <c s="302" r="V395"/>
      <c s="302" r="W395"/>
      <c s="302" r="X395"/>
      <c s="302" r="Y395"/>
      <c s="302" r="Z395"/>
    </row>
    <row r="396">
      <c s="302" r="A396"/>
      <c s="307" r="B396"/>
      <c s="302" r="C396"/>
      <c s="302" r="D396"/>
      <c s="302" r="E396"/>
      <c s="302" r="F396"/>
      <c s="302" r="G396"/>
      <c s="302" r="H396"/>
      <c s="302" r="I396"/>
      <c s="302" r="J396"/>
      <c s="302" r="K396"/>
      <c s="302" r="L396"/>
      <c s="302" r="M396"/>
      <c s="302" r="N396"/>
      <c s="302" r="O396"/>
      <c s="302" r="P396"/>
      <c s="302" r="Q396"/>
      <c s="302" r="R396"/>
      <c s="302" r="S396"/>
      <c s="302" r="T396"/>
      <c s="302" r="U396"/>
      <c s="302" r="V396"/>
      <c s="302" r="W396"/>
      <c s="302" r="X396"/>
      <c s="302" r="Y396"/>
      <c s="302" r="Z396"/>
    </row>
    <row r="397">
      <c s="302" r="A397"/>
      <c s="307" r="B397"/>
      <c s="302" r="C397"/>
      <c s="302" r="D397"/>
      <c s="302" r="E397"/>
      <c s="302" r="F397"/>
      <c s="302" r="G397"/>
      <c s="302" r="H397"/>
      <c s="302" r="I397"/>
      <c s="302" r="J397"/>
      <c s="302" r="K397"/>
      <c s="302" r="L397"/>
      <c s="302" r="M397"/>
      <c s="302" r="N397"/>
      <c s="302" r="O397"/>
      <c s="302" r="P397"/>
      <c s="302" r="Q397"/>
      <c s="302" r="R397"/>
      <c s="302" r="S397"/>
      <c s="302" r="T397"/>
      <c s="302" r="U397"/>
      <c s="302" r="V397"/>
      <c s="302" r="W397"/>
      <c s="302" r="X397"/>
      <c s="302" r="Y397"/>
      <c s="302" r="Z397"/>
    </row>
    <row r="398">
      <c s="302" r="A398"/>
      <c s="307" r="B398"/>
      <c s="302" r="C398"/>
      <c s="302" r="D398"/>
      <c s="302" r="E398"/>
      <c s="302" r="F398"/>
      <c s="302" r="G398"/>
      <c s="302" r="H398"/>
      <c s="302" r="I398"/>
      <c s="302" r="J398"/>
      <c s="302" r="K398"/>
      <c s="302" r="L398"/>
      <c s="302" r="M398"/>
      <c s="302" r="N398"/>
      <c s="302" r="O398"/>
      <c s="302" r="P398"/>
      <c s="302" r="Q398"/>
      <c s="302" r="R398"/>
      <c s="302" r="S398"/>
      <c s="302" r="T398"/>
      <c s="302" r="U398"/>
      <c s="302" r="V398"/>
      <c s="302" r="W398"/>
      <c s="302" r="X398"/>
      <c s="302" r="Y398"/>
      <c s="302" r="Z398"/>
    </row>
    <row r="399">
      <c s="302" r="A399"/>
      <c s="307" r="B399"/>
      <c s="302" r="C399"/>
      <c s="302" r="D399"/>
      <c s="302" r="E399"/>
      <c s="302" r="F399"/>
      <c s="302" r="G399"/>
      <c s="302" r="H399"/>
      <c s="302" r="I399"/>
      <c s="302" r="J399"/>
      <c s="302" r="K399"/>
      <c s="302" r="L399"/>
      <c s="302" r="M399"/>
      <c s="302" r="N399"/>
      <c s="302" r="O399"/>
      <c s="302" r="P399"/>
      <c s="302" r="Q399"/>
      <c s="302" r="R399"/>
      <c s="302" r="S399"/>
      <c s="302" r="T399"/>
      <c s="302" r="U399"/>
      <c s="302" r="V399"/>
      <c s="302" r="W399"/>
      <c s="302" r="X399"/>
      <c s="302" r="Y399"/>
      <c s="302" r="Z399"/>
    </row>
    <row r="400">
      <c s="302" r="A400"/>
      <c s="307" r="B400"/>
      <c s="302" r="C400"/>
      <c s="302" r="D400"/>
      <c s="302" r="E400"/>
      <c s="302" r="F400"/>
      <c s="302" r="G400"/>
      <c s="302" r="H400"/>
      <c s="302" r="I400"/>
      <c s="302" r="J400"/>
      <c s="302" r="K400"/>
      <c s="302" r="L400"/>
      <c s="302" r="M400"/>
      <c s="302" r="N400"/>
      <c s="302" r="O400"/>
      <c s="302" r="P400"/>
      <c s="302" r="Q400"/>
      <c s="302" r="R400"/>
      <c s="302" r="S400"/>
      <c s="302" r="T400"/>
      <c s="302" r="U400"/>
      <c s="302" r="V400"/>
      <c s="302" r="W400"/>
      <c s="302" r="X400"/>
      <c s="302" r="Y400"/>
      <c s="302" r="Z400"/>
    </row>
    <row r="401">
      <c s="302" r="A401"/>
      <c s="307" r="B401"/>
      <c s="302" r="C401"/>
      <c s="302" r="D401"/>
      <c s="302" r="E401"/>
      <c s="302" r="F401"/>
      <c s="302" r="G401"/>
      <c s="302" r="H401"/>
      <c s="302" r="I401"/>
      <c s="302" r="J401"/>
      <c s="302" r="K401"/>
      <c s="302" r="L401"/>
      <c s="302" r="M401"/>
      <c s="302" r="N401"/>
      <c s="302" r="O401"/>
      <c s="302" r="P401"/>
      <c s="302" r="Q401"/>
      <c s="302" r="R401"/>
      <c s="302" r="S401"/>
      <c s="302" r="T401"/>
      <c s="302" r="U401"/>
      <c s="302" r="V401"/>
      <c s="302" r="W401"/>
      <c s="302" r="X401"/>
      <c s="302" r="Y401"/>
      <c s="302" r="Z401"/>
    </row>
    <row r="402">
      <c s="302" r="A402"/>
      <c s="307" r="B402"/>
      <c s="302" r="C402"/>
      <c s="302" r="D402"/>
      <c s="302" r="E402"/>
      <c s="302" r="F402"/>
      <c s="302" r="G402"/>
      <c s="302" r="H402"/>
      <c s="302" r="I402"/>
      <c s="302" r="J402"/>
      <c s="302" r="K402"/>
      <c s="302" r="L402"/>
      <c s="302" r="M402"/>
      <c s="302" r="N402"/>
      <c s="302" r="O402"/>
      <c s="302" r="P402"/>
      <c s="302" r="Q402"/>
      <c s="302" r="R402"/>
      <c s="302" r="S402"/>
      <c s="302" r="T402"/>
      <c s="302" r="U402"/>
      <c s="302" r="V402"/>
      <c s="302" r="W402"/>
      <c s="302" r="X402"/>
      <c s="302" r="Y402"/>
      <c s="302" r="Z402"/>
    </row>
    <row r="403">
      <c s="302" r="A403"/>
      <c s="307" r="B403"/>
      <c s="302" r="C403"/>
      <c s="302" r="D403"/>
      <c s="302" r="E403"/>
      <c s="302" r="F403"/>
      <c s="302" r="G403"/>
      <c s="302" r="H403"/>
      <c s="302" r="I403"/>
      <c s="302" r="J403"/>
      <c s="302" r="K403"/>
      <c s="302" r="L403"/>
      <c s="302" r="M403"/>
      <c s="302" r="N403"/>
      <c s="302" r="O403"/>
      <c s="302" r="P403"/>
      <c s="302" r="Q403"/>
      <c s="302" r="R403"/>
      <c s="302" r="S403"/>
      <c s="302" r="T403"/>
      <c s="302" r="U403"/>
      <c s="302" r="V403"/>
      <c s="302" r="W403"/>
      <c s="302" r="X403"/>
      <c s="302" r="Y403"/>
      <c s="302" r="Z403"/>
    </row>
    <row r="404">
      <c s="302" r="A404"/>
      <c s="307" r="B404"/>
      <c s="302" r="C404"/>
      <c s="302" r="D404"/>
      <c s="302" r="E404"/>
      <c s="302" r="F404"/>
      <c s="302" r="G404"/>
      <c s="302" r="H404"/>
      <c s="302" r="I404"/>
      <c s="302" r="J404"/>
      <c s="302" r="K404"/>
      <c s="302" r="L404"/>
      <c s="302" r="M404"/>
      <c s="302" r="N404"/>
      <c s="302" r="O404"/>
      <c s="302" r="P404"/>
      <c s="302" r="Q404"/>
      <c s="302" r="R404"/>
      <c s="302" r="S404"/>
      <c s="302" r="T404"/>
      <c s="302" r="U404"/>
      <c s="302" r="V404"/>
      <c s="302" r="W404"/>
      <c s="302" r="X404"/>
      <c s="302" r="Y404"/>
      <c s="302" r="Z404"/>
    </row>
    <row r="405">
      <c s="302" r="A405"/>
      <c s="307" r="B405"/>
      <c s="302" r="C405"/>
      <c s="302" r="D405"/>
      <c s="302" r="E405"/>
      <c s="302" r="F405"/>
      <c s="302" r="G405"/>
      <c s="302" r="H405"/>
      <c s="302" r="I405"/>
      <c s="302" r="J405"/>
      <c s="302" r="K405"/>
      <c s="302" r="L405"/>
      <c s="302" r="M405"/>
      <c s="302" r="N405"/>
      <c s="302" r="O405"/>
      <c s="302" r="P405"/>
      <c s="302" r="Q405"/>
      <c s="302" r="R405"/>
      <c s="302" r="S405"/>
      <c s="302" r="T405"/>
      <c s="302" r="U405"/>
      <c s="302" r="V405"/>
      <c s="302" r="W405"/>
      <c s="302" r="X405"/>
      <c s="302" r="Y405"/>
      <c s="302" r="Z405"/>
    </row>
    <row r="406">
      <c s="302" r="A406"/>
      <c s="307" r="B406"/>
      <c s="302" r="C406"/>
      <c s="302" r="D406"/>
      <c s="302" r="E406"/>
      <c s="302" r="F406"/>
      <c s="302" r="G406"/>
      <c s="302" r="H406"/>
      <c s="302" r="I406"/>
      <c s="302" r="J406"/>
      <c s="302" r="K406"/>
      <c s="302" r="L406"/>
      <c s="302" r="M406"/>
      <c s="302" r="N406"/>
      <c s="302" r="O406"/>
      <c s="302" r="P406"/>
      <c s="302" r="Q406"/>
      <c s="302" r="R406"/>
      <c s="302" r="S406"/>
      <c s="302" r="T406"/>
      <c s="302" r="U406"/>
      <c s="302" r="V406"/>
      <c s="302" r="W406"/>
      <c s="302" r="X406"/>
      <c s="302" r="Y406"/>
      <c s="302" r="Z406"/>
    </row>
    <row r="407">
      <c s="302" r="A407"/>
      <c s="307" r="B407"/>
      <c s="302" r="C407"/>
      <c s="302" r="D407"/>
      <c s="302" r="E407"/>
      <c s="302" r="F407"/>
      <c s="302" r="G407"/>
      <c s="302" r="H407"/>
      <c s="302" r="I407"/>
      <c s="302" r="J407"/>
      <c s="302" r="K407"/>
      <c s="302" r="L407"/>
      <c s="302" r="M407"/>
      <c s="302" r="N407"/>
      <c s="302" r="O407"/>
      <c s="302" r="P407"/>
      <c s="302" r="Q407"/>
      <c s="302" r="R407"/>
      <c s="302" r="S407"/>
      <c s="302" r="T407"/>
      <c s="302" r="U407"/>
      <c s="302" r="V407"/>
      <c s="302" r="W407"/>
      <c s="302" r="X407"/>
      <c s="302" r="Y407"/>
      <c s="302" r="Z407"/>
    </row>
    <row r="408">
      <c s="302" r="A408"/>
      <c s="307" r="B408"/>
      <c s="302" r="C408"/>
      <c s="302" r="D408"/>
      <c s="302" r="E408"/>
      <c s="302" r="F408"/>
      <c s="302" r="G408"/>
      <c s="302" r="H408"/>
      <c s="302" r="I408"/>
      <c s="302" r="J408"/>
      <c s="302" r="K408"/>
      <c s="302" r="L408"/>
      <c s="302" r="M408"/>
      <c s="302" r="N408"/>
      <c s="302" r="O408"/>
      <c s="302" r="P408"/>
      <c s="302" r="Q408"/>
      <c s="302" r="R408"/>
      <c s="302" r="S408"/>
      <c s="302" r="T408"/>
      <c s="302" r="U408"/>
      <c s="302" r="V408"/>
      <c s="302" r="W408"/>
      <c s="302" r="X408"/>
      <c s="302" r="Y408"/>
      <c s="302" r="Z408"/>
    </row>
    <row r="409">
      <c s="302" r="A409"/>
      <c s="307" r="B409"/>
      <c s="302" r="C409"/>
      <c s="302" r="D409"/>
      <c s="302" r="E409"/>
      <c s="302" r="F409"/>
      <c s="302" r="G409"/>
      <c s="302" r="H409"/>
      <c s="302" r="I409"/>
      <c s="302" r="J409"/>
      <c s="302" r="K409"/>
      <c s="302" r="L409"/>
      <c s="302" r="M409"/>
      <c s="302" r="N409"/>
      <c s="302" r="O409"/>
      <c s="302" r="P409"/>
      <c s="302" r="Q409"/>
      <c s="302" r="R409"/>
      <c s="302" r="S409"/>
      <c s="302" r="T409"/>
      <c s="302" r="U409"/>
      <c s="302" r="V409"/>
      <c s="302" r="W409"/>
      <c s="302" r="X409"/>
      <c s="302" r="Y409"/>
      <c s="302" r="Z409"/>
    </row>
    <row r="410">
      <c s="302" r="A410"/>
      <c s="307" r="B410"/>
      <c s="302" r="C410"/>
      <c s="302" r="D410"/>
      <c s="302" r="E410"/>
      <c s="302" r="F410"/>
      <c s="302" r="G410"/>
      <c s="302" r="H410"/>
      <c s="302" r="I410"/>
      <c s="302" r="J410"/>
      <c s="302" r="K410"/>
      <c s="302" r="L410"/>
      <c s="302" r="M410"/>
      <c s="302" r="N410"/>
      <c s="302" r="O410"/>
      <c s="302" r="P410"/>
      <c s="302" r="Q410"/>
      <c s="302" r="R410"/>
      <c s="302" r="S410"/>
      <c s="302" r="T410"/>
      <c s="302" r="U410"/>
      <c s="302" r="V410"/>
      <c s="302" r="W410"/>
      <c s="302" r="X410"/>
      <c s="302" r="Y410"/>
      <c s="302" r="Z410"/>
    </row>
    <row r="411">
      <c s="302" r="A411"/>
      <c s="307" r="B411"/>
      <c s="302" r="C411"/>
      <c s="302" r="D411"/>
      <c s="302" r="E411"/>
      <c s="302" r="F411"/>
      <c s="302" r="G411"/>
      <c s="302" r="H411"/>
      <c s="302" r="I411"/>
      <c s="302" r="J411"/>
      <c s="302" r="K411"/>
      <c s="302" r="L411"/>
      <c s="302" r="M411"/>
      <c s="302" r="N411"/>
      <c s="302" r="O411"/>
      <c s="302" r="P411"/>
      <c s="302" r="Q411"/>
      <c s="302" r="R411"/>
      <c s="302" r="S411"/>
      <c s="302" r="T411"/>
      <c s="302" r="U411"/>
      <c s="302" r="V411"/>
      <c s="302" r="W411"/>
      <c s="302" r="X411"/>
      <c s="302" r="Y411"/>
      <c s="302" r="Z411"/>
    </row>
    <row r="412">
      <c s="302" r="A412"/>
      <c s="307" r="B412"/>
      <c s="302" r="C412"/>
      <c s="302" r="D412"/>
      <c s="302" r="E412"/>
      <c s="302" r="F412"/>
      <c s="302" r="G412"/>
      <c s="302" r="H412"/>
      <c s="302" r="I412"/>
      <c s="302" r="J412"/>
      <c s="302" r="K412"/>
      <c s="302" r="L412"/>
      <c s="302" r="M412"/>
      <c s="302" r="N412"/>
      <c s="302" r="O412"/>
      <c s="302" r="P412"/>
      <c s="302" r="Q412"/>
      <c s="302" r="R412"/>
      <c s="302" r="S412"/>
      <c s="302" r="T412"/>
      <c s="302" r="U412"/>
      <c s="302" r="V412"/>
      <c s="302" r="W412"/>
      <c s="302" r="X412"/>
      <c s="302" r="Y412"/>
      <c s="302" r="Z412"/>
    </row>
    <row r="413">
      <c s="302" r="A413"/>
      <c s="307" r="B413"/>
      <c s="302" r="C413"/>
      <c s="302" r="D413"/>
      <c s="302" r="E413"/>
      <c s="302" r="F413"/>
      <c s="302" r="G413"/>
      <c s="302" r="H413"/>
      <c s="302" r="I413"/>
      <c s="302" r="J413"/>
      <c s="302" r="K413"/>
      <c s="302" r="L413"/>
      <c s="302" r="M413"/>
      <c s="302" r="N413"/>
      <c s="302" r="O413"/>
      <c s="302" r="P413"/>
      <c s="302" r="Q413"/>
      <c s="302" r="R413"/>
      <c s="302" r="S413"/>
      <c s="302" r="T413"/>
      <c s="302" r="U413"/>
      <c s="302" r="V413"/>
      <c s="302" r="W413"/>
      <c s="302" r="X413"/>
      <c s="302" r="Y413"/>
      <c s="302" r="Z413"/>
    </row>
    <row r="414">
      <c s="302" r="A414"/>
      <c s="307" r="B414"/>
      <c s="302" r="C414"/>
      <c s="302" r="D414"/>
      <c s="302" r="E414"/>
      <c s="302" r="F414"/>
      <c s="302" r="G414"/>
      <c s="302" r="H414"/>
      <c s="302" r="I414"/>
      <c s="302" r="J414"/>
      <c s="302" r="K414"/>
      <c s="302" r="L414"/>
      <c s="302" r="M414"/>
      <c s="302" r="N414"/>
      <c s="302" r="O414"/>
      <c s="302" r="P414"/>
      <c s="302" r="Q414"/>
      <c s="302" r="R414"/>
      <c s="302" r="S414"/>
      <c s="302" r="T414"/>
      <c s="302" r="U414"/>
      <c s="302" r="V414"/>
      <c s="302" r="W414"/>
      <c s="302" r="X414"/>
      <c s="302" r="Y414"/>
      <c s="302" r="Z414"/>
    </row>
    <row r="415">
      <c s="302" r="A415"/>
      <c s="307" r="B415"/>
      <c s="302" r="C415"/>
      <c s="302" r="D415"/>
      <c s="302" r="E415"/>
      <c s="302" r="F415"/>
      <c s="302" r="G415"/>
      <c s="302" r="H415"/>
      <c s="302" r="I415"/>
      <c s="302" r="J415"/>
      <c s="302" r="K415"/>
      <c s="302" r="L415"/>
      <c s="302" r="M415"/>
      <c s="302" r="N415"/>
      <c s="302" r="O415"/>
      <c s="302" r="P415"/>
      <c s="302" r="Q415"/>
      <c s="302" r="R415"/>
      <c s="302" r="S415"/>
      <c s="302" r="T415"/>
      <c s="302" r="U415"/>
      <c s="302" r="V415"/>
      <c s="302" r="W415"/>
      <c s="302" r="X415"/>
      <c s="302" r="Y415"/>
      <c s="302" r="Z415"/>
    </row>
    <row r="416">
      <c s="302" r="A416"/>
      <c s="307" r="B416"/>
      <c s="302" r="C416"/>
      <c s="302" r="D416"/>
      <c s="302" r="E416"/>
      <c s="302" r="F416"/>
      <c s="302" r="G416"/>
      <c s="302" r="H416"/>
      <c s="302" r="I416"/>
      <c s="302" r="J416"/>
      <c s="302" r="K416"/>
      <c s="302" r="L416"/>
      <c s="302" r="M416"/>
      <c s="302" r="N416"/>
      <c s="302" r="O416"/>
      <c s="302" r="P416"/>
      <c s="302" r="Q416"/>
      <c s="302" r="R416"/>
      <c s="302" r="S416"/>
      <c s="302" r="T416"/>
      <c s="302" r="U416"/>
      <c s="302" r="V416"/>
      <c s="302" r="W416"/>
      <c s="302" r="X416"/>
      <c s="302" r="Y416"/>
      <c s="302" r="Z416"/>
    </row>
    <row r="417">
      <c s="302" r="A417"/>
      <c s="307" r="B417"/>
      <c s="302" r="C417"/>
      <c s="302" r="D417"/>
      <c s="302" r="E417"/>
      <c s="302" r="F417"/>
      <c s="302" r="G417"/>
      <c s="302" r="H417"/>
      <c s="302" r="I417"/>
      <c s="302" r="J417"/>
      <c s="302" r="K417"/>
      <c s="302" r="L417"/>
      <c s="302" r="M417"/>
      <c s="302" r="N417"/>
      <c s="302" r="O417"/>
      <c s="302" r="P417"/>
      <c s="302" r="Q417"/>
      <c s="302" r="R417"/>
      <c s="302" r="S417"/>
      <c s="302" r="T417"/>
      <c s="302" r="U417"/>
      <c s="302" r="V417"/>
      <c s="302" r="W417"/>
      <c s="302" r="X417"/>
      <c s="302" r="Y417"/>
      <c s="302" r="Z417"/>
    </row>
    <row r="418">
      <c s="302" r="A418"/>
      <c s="307" r="B418"/>
      <c s="302" r="C418"/>
      <c s="302" r="D418"/>
      <c s="302" r="E418"/>
      <c s="302" r="F418"/>
      <c s="302" r="G418"/>
      <c s="302" r="H418"/>
      <c s="302" r="I418"/>
      <c s="302" r="J418"/>
      <c s="302" r="K418"/>
      <c s="302" r="L418"/>
      <c s="302" r="M418"/>
      <c s="302" r="N418"/>
      <c s="302" r="O418"/>
      <c s="302" r="P418"/>
      <c s="302" r="Q418"/>
      <c s="302" r="R418"/>
      <c s="302" r="S418"/>
      <c s="302" r="T418"/>
      <c s="302" r="U418"/>
      <c s="302" r="V418"/>
      <c s="302" r="W418"/>
      <c s="302" r="X418"/>
      <c s="302" r="Y418"/>
      <c s="302" r="Z418"/>
    </row>
    <row r="419">
      <c s="302" r="A419"/>
      <c s="307" r="B419"/>
      <c s="302" r="C419"/>
      <c s="302" r="D419"/>
      <c s="302" r="E419"/>
      <c s="302" r="F419"/>
      <c s="302" r="G419"/>
      <c s="302" r="H419"/>
      <c s="302" r="I419"/>
      <c s="302" r="J419"/>
      <c s="302" r="K419"/>
      <c s="302" r="L419"/>
      <c s="302" r="M419"/>
      <c s="302" r="N419"/>
      <c s="302" r="O419"/>
      <c s="302" r="P419"/>
      <c s="302" r="Q419"/>
      <c s="302" r="R419"/>
      <c s="302" r="S419"/>
      <c s="302" r="T419"/>
      <c s="302" r="U419"/>
      <c s="302" r="V419"/>
      <c s="302" r="W419"/>
      <c s="302" r="X419"/>
      <c s="302" r="Y419"/>
      <c s="302" r="Z419"/>
    </row>
    <row r="420">
      <c s="302" r="A420"/>
      <c s="307" r="B420"/>
      <c s="302" r="C420"/>
      <c s="302" r="D420"/>
      <c s="302" r="E420"/>
      <c s="302" r="F420"/>
      <c s="302" r="G420"/>
      <c s="302" r="H420"/>
      <c s="302" r="I420"/>
      <c s="302" r="J420"/>
      <c s="302" r="K420"/>
      <c s="302" r="L420"/>
      <c s="302" r="M420"/>
      <c s="302" r="N420"/>
      <c s="302" r="O420"/>
      <c s="302" r="P420"/>
      <c s="302" r="Q420"/>
      <c s="302" r="R420"/>
      <c s="302" r="S420"/>
      <c s="302" r="T420"/>
      <c s="302" r="U420"/>
      <c s="302" r="V420"/>
      <c s="302" r="W420"/>
      <c s="302" r="X420"/>
      <c s="302" r="Y420"/>
      <c s="302" r="Z420"/>
    </row>
    <row r="421">
      <c s="302" r="A421"/>
      <c s="307" r="B421"/>
      <c s="302" r="C421"/>
      <c s="302" r="D421"/>
      <c s="302" r="E421"/>
      <c s="302" r="F421"/>
      <c s="302" r="G421"/>
      <c s="302" r="H421"/>
      <c s="302" r="I421"/>
      <c s="302" r="J421"/>
      <c s="302" r="K421"/>
      <c s="302" r="L421"/>
      <c s="302" r="M421"/>
      <c s="302" r="N421"/>
      <c s="302" r="O421"/>
      <c s="302" r="P421"/>
      <c s="302" r="Q421"/>
      <c s="302" r="R421"/>
      <c s="302" r="S421"/>
      <c s="302" r="T421"/>
      <c s="302" r="U421"/>
      <c s="302" r="V421"/>
      <c s="302" r="W421"/>
      <c s="302" r="X421"/>
      <c s="302" r="Y421"/>
      <c s="302" r="Z421"/>
    </row>
    <row r="422">
      <c s="302" r="A422"/>
      <c s="307" r="B422"/>
      <c s="302" r="C422"/>
      <c s="302" r="D422"/>
      <c s="302" r="E422"/>
      <c s="302" r="F422"/>
      <c s="302" r="G422"/>
      <c s="302" r="H422"/>
      <c s="302" r="I422"/>
      <c s="302" r="J422"/>
      <c s="302" r="K422"/>
      <c s="302" r="L422"/>
      <c s="302" r="M422"/>
      <c s="302" r="N422"/>
      <c s="302" r="O422"/>
      <c s="302" r="P422"/>
      <c s="302" r="Q422"/>
      <c s="302" r="R422"/>
      <c s="302" r="S422"/>
      <c s="302" r="T422"/>
      <c s="302" r="U422"/>
      <c s="302" r="V422"/>
      <c s="302" r="W422"/>
      <c s="302" r="X422"/>
      <c s="302" r="Y422"/>
      <c s="302" r="Z422"/>
    </row>
    <row r="423">
      <c s="302" r="A423"/>
      <c s="307" r="B423"/>
      <c s="302" r="C423"/>
      <c s="302" r="D423"/>
      <c s="302" r="E423"/>
      <c s="302" r="F423"/>
      <c s="302" r="G423"/>
      <c s="302" r="H423"/>
      <c s="302" r="I423"/>
      <c s="302" r="J423"/>
      <c s="302" r="K423"/>
      <c s="302" r="L423"/>
      <c s="302" r="M423"/>
      <c s="302" r="N423"/>
      <c s="302" r="O423"/>
      <c s="302" r="P423"/>
      <c s="302" r="Q423"/>
      <c s="302" r="R423"/>
      <c s="302" r="S423"/>
      <c s="302" r="T423"/>
      <c s="302" r="U423"/>
      <c s="302" r="V423"/>
      <c s="302" r="W423"/>
      <c s="302" r="X423"/>
      <c s="302" r="Y423"/>
      <c s="302" r="Z423"/>
    </row>
    <row r="424">
      <c s="302" r="A424"/>
      <c s="307" r="B424"/>
      <c s="302" r="C424"/>
      <c s="302" r="D424"/>
      <c s="302" r="E424"/>
      <c s="302" r="F424"/>
      <c s="302" r="G424"/>
      <c s="302" r="H424"/>
      <c s="302" r="I424"/>
      <c s="302" r="J424"/>
      <c s="302" r="K424"/>
      <c s="302" r="L424"/>
      <c s="302" r="M424"/>
      <c s="302" r="N424"/>
      <c s="302" r="O424"/>
      <c s="302" r="P424"/>
      <c s="302" r="Q424"/>
      <c s="302" r="R424"/>
      <c s="302" r="S424"/>
      <c s="302" r="T424"/>
      <c s="302" r="U424"/>
      <c s="302" r="V424"/>
      <c s="302" r="W424"/>
      <c s="302" r="X424"/>
      <c s="302" r="Y424"/>
      <c s="302" r="Z424"/>
    </row>
    <row r="425">
      <c s="302" r="A425"/>
      <c s="307" r="B425"/>
      <c s="302" r="C425"/>
      <c s="302" r="D425"/>
      <c s="302" r="E425"/>
      <c s="302" r="F425"/>
      <c s="302" r="G425"/>
      <c s="302" r="H425"/>
      <c s="302" r="I425"/>
      <c s="302" r="J425"/>
      <c s="302" r="K425"/>
      <c s="302" r="L425"/>
      <c s="302" r="M425"/>
      <c s="302" r="N425"/>
      <c s="302" r="O425"/>
      <c s="302" r="P425"/>
      <c s="302" r="Q425"/>
      <c s="302" r="R425"/>
      <c s="302" r="S425"/>
      <c s="302" r="T425"/>
      <c s="302" r="U425"/>
      <c s="302" r="V425"/>
      <c s="302" r="W425"/>
      <c s="302" r="X425"/>
      <c s="302" r="Y425"/>
      <c s="302" r="Z425"/>
    </row>
    <row r="426">
      <c s="302" r="A426"/>
      <c s="307" r="B426"/>
      <c s="302" r="C426"/>
      <c s="302" r="D426"/>
      <c s="302" r="E426"/>
      <c s="302" r="F426"/>
      <c s="302" r="G426"/>
      <c s="302" r="H426"/>
      <c s="302" r="I426"/>
      <c s="302" r="J426"/>
      <c s="302" r="K426"/>
      <c s="302" r="L426"/>
      <c s="302" r="M426"/>
      <c s="302" r="N426"/>
      <c s="302" r="O426"/>
      <c s="302" r="P426"/>
      <c s="302" r="Q426"/>
      <c s="302" r="R426"/>
      <c s="302" r="S426"/>
      <c s="302" r="T426"/>
      <c s="302" r="U426"/>
      <c s="302" r="V426"/>
      <c s="302" r="W426"/>
      <c s="302" r="X426"/>
      <c s="302" r="Y426"/>
      <c s="302" r="Z426"/>
    </row>
    <row r="427">
      <c s="302" r="A427"/>
      <c s="307" r="B427"/>
      <c s="302" r="C427"/>
      <c s="302" r="D427"/>
      <c s="302" r="E427"/>
      <c s="302" r="F427"/>
      <c s="302" r="G427"/>
      <c s="302" r="H427"/>
      <c s="302" r="I427"/>
      <c s="302" r="J427"/>
      <c s="302" r="K427"/>
      <c s="302" r="L427"/>
      <c s="302" r="M427"/>
      <c s="302" r="N427"/>
      <c s="302" r="O427"/>
      <c s="302" r="P427"/>
      <c s="302" r="Q427"/>
      <c s="302" r="R427"/>
      <c s="302" r="S427"/>
      <c s="302" r="T427"/>
      <c s="302" r="U427"/>
      <c s="302" r="V427"/>
      <c s="302" r="W427"/>
      <c s="302" r="X427"/>
      <c s="302" r="Y427"/>
      <c s="302" r="Z427"/>
    </row>
    <row r="428">
      <c s="302" r="A428"/>
      <c s="307" r="B428"/>
      <c s="302" r="C428"/>
      <c s="302" r="D428"/>
      <c s="302" r="E428"/>
      <c s="302" r="F428"/>
      <c s="302" r="G428"/>
      <c s="302" r="H428"/>
      <c s="302" r="I428"/>
      <c s="302" r="J428"/>
      <c s="302" r="K428"/>
      <c s="302" r="L428"/>
      <c s="302" r="M428"/>
      <c s="302" r="N428"/>
      <c s="302" r="O428"/>
      <c s="302" r="P428"/>
      <c s="302" r="Q428"/>
      <c s="302" r="R428"/>
      <c s="302" r="S428"/>
      <c s="302" r="T428"/>
      <c s="302" r="U428"/>
      <c s="302" r="V428"/>
      <c s="302" r="W428"/>
      <c s="302" r="X428"/>
      <c s="302" r="Y428"/>
      <c s="302" r="Z428"/>
    </row>
    <row r="429">
      <c s="302" r="A429"/>
      <c s="307" r="B429"/>
      <c s="302" r="C429"/>
      <c s="302" r="D429"/>
      <c s="302" r="E429"/>
      <c s="302" r="F429"/>
      <c s="302" r="G429"/>
      <c s="302" r="H429"/>
      <c s="302" r="I429"/>
      <c s="302" r="J429"/>
      <c s="302" r="K429"/>
      <c s="302" r="L429"/>
      <c s="302" r="M429"/>
      <c s="302" r="N429"/>
      <c s="302" r="O429"/>
      <c s="302" r="P429"/>
      <c s="302" r="Q429"/>
      <c s="302" r="R429"/>
      <c s="302" r="S429"/>
      <c s="302" r="T429"/>
      <c s="302" r="U429"/>
      <c s="302" r="V429"/>
      <c s="302" r="W429"/>
      <c s="302" r="X429"/>
      <c s="302" r="Y429"/>
      <c s="302" r="Z429"/>
    </row>
    <row r="430">
      <c s="302" r="A430"/>
      <c s="307" r="B430"/>
      <c s="302" r="C430"/>
      <c s="302" r="D430"/>
      <c s="302" r="E430"/>
      <c s="302" r="F430"/>
      <c s="302" r="G430"/>
      <c s="302" r="H430"/>
      <c s="302" r="I430"/>
      <c s="302" r="J430"/>
      <c s="302" r="K430"/>
      <c s="302" r="L430"/>
      <c s="302" r="M430"/>
      <c s="302" r="N430"/>
      <c s="302" r="O430"/>
      <c s="302" r="P430"/>
      <c s="302" r="Q430"/>
      <c s="302" r="R430"/>
      <c s="302" r="S430"/>
      <c s="302" r="T430"/>
      <c s="302" r="U430"/>
      <c s="302" r="V430"/>
      <c s="302" r="W430"/>
      <c s="302" r="X430"/>
      <c s="302" r="Y430"/>
      <c s="302" r="Z430"/>
    </row>
    <row r="431">
      <c s="302" r="A431"/>
      <c s="307" r="B431"/>
      <c s="302" r="C431"/>
      <c s="302" r="D431"/>
      <c s="302" r="E431"/>
      <c s="302" r="F431"/>
      <c s="302" r="G431"/>
      <c s="302" r="H431"/>
      <c s="302" r="I431"/>
      <c s="302" r="J431"/>
      <c s="302" r="K431"/>
      <c s="302" r="L431"/>
      <c s="302" r="M431"/>
      <c s="302" r="N431"/>
      <c s="302" r="O431"/>
      <c s="302" r="P431"/>
      <c s="302" r="Q431"/>
      <c s="302" r="R431"/>
      <c s="302" r="S431"/>
      <c s="302" r="T431"/>
      <c s="302" r="U431"/>
      <c s="302" r="V431"/>
      <c s="302" r="W431"/>
      <c s="302" r="X431"/>
      <c s="302" r="Y431"/>
      <c s="302" r="Z431"/>
    </row>
    <row r="432">
      <c s="302" r="A432"/>
      <c s="307" r="B432"/>
      <c s="302" r="C432"/>
      <c s="302" r="D432"/>
      <c s="302" r="E432"/>
      <c s="302" r="F432"/>
      <c s="302" r="G432"/>
      <c s="302" r="H432"/>
      <c s="302" r="I432"/>
      <c s="302" r="J432"/>
      <c s="302" r="K432"/>
      <c s="302" r="L432"/>
      <c s="302" r="M432"/>
      <c s="302" r="N432"/>
      <c s="302" r="O432"/>
      <c s="302" r="P432"/>
      <c s="302" r="Q432"/>
      <c s="302" r="R432"/>
      <c s="302" r="S432"/>
      <c s="302" r="T432"/>
      <c s="302" r="U432"/>
      <c s="302" r="V432"/>
      <c s="302" r="W432"/>
      <c s="302" r="X432"/>
      <c s="302" r="Y432"/>
      <c s="302" r="Z432"/>
    </row>
    <row r="433">
      <c s="302" r="A433"/>
      <c s="307" r="B433"/>
      <c s="302" r="C433"/>
      <c s="302" r="D433"/>
      <c s="302" r="E433"/>
      <c s="302" r="F433"/>
      <c s="302" r="G433"/>
      <c s="302" r="H433"/>
      <c s="302" r="I433"/>
      <c s="302" r="J433"/>
      <c s="302" r="K433"/>
      <c s="302" r="L433"/>
      <c s="302" r="M433"/>
      <c s="302" r="N433"/>
      <c s="302" r="O433"/>
      <c s="302" r="P433"/>
      <c s="302" r="Q433"/>
      <c s="302" r="R433"/>
      <c s="302" r="S433"/>
      <c s="302" r="T433"/>
      <c s="302" r="U433"/>
      <c s="302" r="V433"/>
      <c s="302" r="W433"/>
      <c s="302" r="X433"/>
      <c s="302" r="Y433"/>
      <c s="302" r="Z433"/>
    </row>
    <row r="434">
      <c s="302" r="A434"/>
      <c s="307" r="B434"/>
      <c s="302" r="C434"/>
      <c s="302" r="D434"/>
      <c s="302" r="E434"/>
      <c s="302" r="F434"/>
      <c s="302" r="G434"/>
      <c s="302" r="H434"/>
      <c s="302" r="I434"/>
      <c s="302" r="J434"/>
      <c s="302" r="K434"/>
      <c s="302" r="L434"/>
      <c s="302" r="M434"/>
      <c s="302" r="N434"/>
      <c s="302" r="O434"/>
      <c s="302" r="P434"/>
      <c s="302" r="Q434"/>
      <c s="302" r="R434"/>
      <c s="302" r="S434"/>
      <c s="302" r="T434"/>
      <c s="302" r="U434"/>
      <c s="302" r="V434"/>
      <c s="302" r="W434"/>
      <c s="302" r="X434"/>
      <c s="302" r="Y434"/>
      <c s="302" r="Z434"/>
    </row>
    <row r="435">
      <c s="302" r="A435"/>
      <c s="307" r="B435"/>
      <c s="302" r="C435"/>
      <c s="302" r="D435"/>
      <c s="302" r="E435"/>
      <c s="302" r="F435"/>
      <c s="302" r="G435"/>
      <c s="302" r="H435"/>
      <c s="302" r="I435"/>
      <c s="302" r="J435"/>
      <c s="302" r="K435"/>
      <c s="302" r="L435"/>
      <c s="302" r="M435"/>
      <c s="302" r="N435"/>
      <c s="302" r="O435"/>
      <c s="302" r="P435"/>
      <c s="302" r="Q435"/>
      <c s="302" r="R435"/>
      <c s="302" r="S435"/>
      <c s="302" r="T435"/>
      <c s="302" r="U435"/>
      <c s="302" r="V435"/>
      <c s="302" r="W435"/>
      <c s="302" r="X435"/>
      <c s="302" r="Y435"/>
      <c s="302" r="Z435"/>
    </row>
    <row r="436">
      <c s="302" r="A436"/>
      <c s="307" r="B436"/>
      <c s="302" r="C436"/>
      <c s="302" r="D436"/>
      <c s="302" r="E436"/>
      <c s="302" r="F436"/>
      <c s="302" r="G436"/>
      <c s="302" r="H436"/>
      <c s="302" r="I436"/>
      <c s="302" r="J436"/>
      <c s="302" r="K436"/>
      <c s="302" r="L436"/>
      <c s="302" r="M436"/>
      <c s="302" r="N436"/>
      <c s="302" r="O436"/>
      <c s="302" r="P436"/>
      <c s="302" r="Q436"/>
      <c s="302" r="R436"/>
      <c s="302" r="S436"/>
      <c s="302" r="T436"/>
      <c s="302" r="U436"/>
      <c s="302" r="V436"/>
      <c s="302" r="W436"/>
      <c s="302" r="X436"/>
      <c s="302" r="Y436"/>
      <c s="302" r="Z436"/>
    </row>
    <row r="437">
      <c s="302" r="A437"/>
      <c s="307" r="B437"/>
      <c s="302" r="C437"/>
      <c s="302" r="D437"/>
      <c s="302" r="E437"/>
      <c s="302" r="F437"/>
      <c s="302" r="G437"/>
      <c s="302" r="H437"/>
      <c s="302" r="I437"/>
      <c s="302" r="J437"/>
      <c s="302" r="K437"/>
      <c s="302" r="L437"/>
      <c s="302" r="M437"/>
      <c s="302" r="N437"/>
      <c s="302" r="O437"/>
      <c s="302" r="P437"/>
      <c s="302" r="Q437"/>
      <c s="302" r="R437"/>
      <c s="302" r="S437"/>
      <c s="302" r="T437"/>
      <c s="302" r="U437"/>
      <c s="302" r="V437"/>
      <c s="302" r="W437"/>
      <c s="302" r="X437"/>
      <c s="302" r="Y437"/>
      <c s="302" r="Z437"/>
    </row>
    <row r="438">
      <c s="302" r="A438"/>
      <c s="307" r="B438"/>
      <c s="302" r="C438"/>
      <c s="302" r="D438"/>
      <c s="302" r="E438"/>
      <c s="302" r="F438"/>
      <c s="302" r="G438"/>
      <c s="302" r="H438"/>
      <c s="302" r="I438"/>
      <c s="302" r="J438"/>
      <c s="302" r="K438"/>
      <c s="302" r="L438"/>
      <c s="302" r="M438"/>
      <c s="302" r="N438"/>
      <c s="302" r="O438"/>
      <c s="302" r="P438"/>
      <c s="302" r="Q438"/>
      <c s="302" r="R438"/>
      <c s="302" r="S438"/>
      <c s="302" r="T438"/>
      <c s="302" r="U438"/>
      <c s="302" r="V438"/>
      <c s="302" r="W438"/>
      <c s="302" r="X438"/>
      <c s="302" r="Y438"/>
      <c s="302" r="Z438"/>
    </row>
    <row r="439">
      <c s="302" r="A439"/>
      <c s="307" r="B439"/>
      <c s="302" r="C439"/>
      <c s="302" r="D439"/>
      <c s="302" r="E439"/>
      <c s="302" r="F439"/>
      <c s="302" r="G439"/>
      <c s="302" r="H439"/>
      <c s="302" r="I439"/>
      <c s="302" r="J439"/>
      <c s="302" r="K439"/>
      <c s="302" r="L439"/>
      <c s="302" r="M439"/>
      <c s="302" r="N439"/>
      <c s="302" r="O439"/>
      <c s="302" r="P439"/>
      <c s="302" r="Q439"/>
      <c s="302" r="R439"/>
      <c s="302" r="S439"/>
      <c s="302" r="T439"/>
      <c s="302" r="U439"/>
      <c s="302" r="V439"/>
      <c s="302" r="W439"/>
      <c s="302" r="X439"/>
      <c s="302" r="Y439"/>
      <c s="302" r="Z439"/>
    </row>
    <row r="440">
      <c s="302" r="A440"/>
      <c s="307" r="B440"/>
      <c s="302" r="C440"/>
      <c s="302" r="D440"/>
      <c s="302" r="E440"/>
      <c s="302" r="F440"/>
      <c s="302" r="G440"/>
      <c s="302" r="H440"/>
      <c s="302" r="I440"/>
      <c s="302" r="J440"/>
      <c s="302" r="K440"/>
      <c s="302" r="L440"/>
      <c s="302" r="M440"/>
      <c s="302" r="N440"/>
      <c s="302" r="O440"/>
      <c s="302" r="P440"/>
      <c s="302" r="Q440"/>
      <c s="302" r="R440"/>
      <c s="302" r="S440"/>
      <c s="302" r="T440"/>
      <c s="302" r="U440"/>
      <c s="302" r="V440"/>
      <c s="302" r="W440"/>
      <c s="302" r="X440"/>
      <c s="302" r="Y440"/>
      <c s="302" r="Z440"/>
    </row>
    <row r="441">
      <c s="302" r="A441"/>
      <c s="307" r="B441"/>
      <c s="302" r="C441"/>
      <c s="302" r="D441"/>
      <c s="302" r="E441"/>
      <c s="302" r="F441"/>
      <c s="302" r="G441"/>
      <c s="302" r="H441"/>
      <c s="302" r="I441"/>
      <c s="302" r="J441"/>
      <c s="302" r="K441"/>
      <c s="302" r="L441"/>
      <c s="302" r="M441"/>
      <c s="302" r="N441"/>
      <c s="302" r="O441"/>
      <c s="302" r="P441"/>
      <c s="302" r="Q441"/>
      <c s="302" r="R441"/>
      <c s="302" r="S441"/>
      <c s="302" r="T441"/>
      <c s="302" r="U441"/>
      <c s="302" r="V441"/>
      <c s="302" r="W441"/>
      <c s="302" r="X441"/>
      <c s="302" r="Y441"/>
      <c s="302" r="Z441"/>
    </row>
    <row r="442">
      <c s="302" r="A442"/>
      <c s="307" r="B442"/>
      <c s="302" r="C442"/>
      <c s="302" r="D442"/>
      <c s="302" r="E442"/>
      <c s="302" r="F442"/>
      <c s="302" r="G442"/>
      <c s="302" r="H442"/>
      <c s="302" r="I442"/>
      <c s="302" r="J442"/>
      <c s="302" r="K442"/>
      <c s="302" r="L442"/>
      <c s="302" r="M442"/>
      <c s="302" r="N442"/>
      <c s="302" r="O442"/>
      <c s="302" r="P442"/>
      <c s="302" r="Q442"/>
      <c s="302" r="R442"/>
      <c s="302" r="S442"/>
      <c s="302" r="T442"/>
      <c s="302" r="U442"/>
      <c s="302" r="V442"/>
      <c s="302" r="W442"/>
      <c s="302" r="X442"/>
      <c s="302" r="Y442"/>
      <c s="302" r="Z442"/>
    </row>
    <row r="443">
      <c s="302" r="A443"/>
      <c s="307" r="B443"/>
      <c s="302" r="C443"/>
      <c s="302" r="D443"/>
      <c s="302" r="E443"/>
      <c s="302" r="F443"/>
      <c s="302" r="G443"/>
      <c s="302" r="H443"/>
      <c s="302" r="I443"/>
      <c s="302" r="J443"/>
      <c s="302" r="K443"/>
      <c s="302" r="L443"/>
      <c s="302" r="M443"/>
      <c s="302" r="N443"/>
      <c s="302" r="O443"/>
      <c s="302" r="P443"/>
      <c s="302" r="Q443"/>
      <c s="302" r="R443"/>
      <c s="302" r="S443"/>
      <c s="302" r="T443"/>
      <c s="302" r="U443"/>
      <c s="302" r="V443"/>
      <c s="302" r="W443"/>
      <c s="302" r="X443"/>
      <c s="302" r="Y443"/>
      <c s="302" r="Z443"/>
    </row>
    <row r="444">
      <c s="302" r="A444"/>
      <c s="307" r="B444"/>
      <c s="302" r="C444"/>
      <c s="302" r="D444"/>
      <c s="302" r="E444"/>
      <c s="302" r="F444"/>
      <c s="302" r="G444"/>
      <c s="302" r="H444"/>
      <c s="302" r="I444"/>
      <c s="302" r="J444"/>
      <c s="302" r="K444"/>
      <c s="302" r="L444"/>
      <c s="302" r="M444"/>
      <c s="302" r="N444"/>
      <c s="302" r="O444"/>
      <c s="302" r="P444"/>
      <c s="302" r="Q444"/>
      <c s="302" r="R444"/>
      <c s="302" r="S444"/>
      <c s="302" r="T444"/>
      <c s="302" r="U444"/>
      <c s="302" r="V444"/>
      <c s="302" r="W444"/>
      <c s="302" r="X444"/>
      <c s="302" r="Y444"/>
      <c s="302" r="Z444"/>
    </row>
    <row r="445">
      <c s="302" r="A445"/>
      <c s="307" r="B445"/>
      <c s="302" r="C445"/>
      <c s="302" r="D445"/>
      <c s="302" r="E445"/>
      <c s="302" r="F445"/>
      <c s="302" r="G445"/>
      <c s="302" r="H445"/>
      <c s="302" r="I445"/>
      <c s="302" r="J445"/>
      <c s="302" r="K445"/>
      <c s="302" r="L445"/>
      <c s="302" r="M445"/>
      <c s="302" r="N445"/>
      <c s="302" r="O445"/>
      <c s="302" r="P445"/>
      <c s="302" r="Q445"/>
      <c s="302" r="R445"/>
      <c s="302" r="S445"/>
      <c s="302" r="T445"/>
      <c s="302" r="U445"/>
      <c s="302" r="V445"/>
      <c s="302" r="W445"/>
      <c s="302" r="X445"/>
      <c s="302" r="Y445"/>
      <c s="302" r="Z445"/>
    </row>
    <row r="446">
      <c s="302" r="A446"/>
      <c s="307" r="B446"/>
      <c s="302" r="C446"/>
      <c s="302" r="D446"/>
      <c s="302" r="E446"/>
      <c s="302" r="F446"/>
      <c s="302" r="G446"/>
      <c s="302" r="H446"/>
      <c s="302" r="I446"/>
      <c s="302" r="J446"/>
      <c s="302" r="K446"/>
      <c s="302" r="L446"/>
      <c s="302" r="M446"/>
      <c s="302" r="N446"/>
      <c s="302" r="O446"/>
      <c s="302" r="P446"/>
      <c s="302" r="Q446"/>
      <c s="302" r="R446"/>
      <c s="302" r="S446"/>
      <c s="302" r="T446"/>
      <c s="302" r="U446"/>
      <c s="302" r="V446"/>
      <c s="302" r="W446"/>
      <c s="302" r="X446"/>
      <c s="302" r="Y446"/>
      <c s="302" r="Z446"/>
    </row>
    <row r="447">
      <c s="302" r="A447"/>
      <c s="307" r="B447"/>
      <c s="302" r="C447"/>
      <c s="302" r="D447"/>
      <c s="302" r="E447"/>
      <c s="302" r="F447"/>
      <c s="302" r="G447"/>
      <c s="302" r="H447"/>
      <c s="302" r="I447"/>
      <c s="302" r="J447"/>
      <c s="302" r="K447"/>
      <c s="302" r="L447"/>
      <c s="302" r="M447"/>
      <c s="302" r="N447"/>
      <c s="302" r="O447"/>
      <c s="302" r="P447"/>
      <c s="302" r="Q447"/>
      <c s="302" r="R447"/>
      <c s="302" r="S447"/>
      <c s="302" r="T447"/>
      <c s="302" r="U447"/>
      <c s="302" r="V447"/>
      <c s="302" r="W447"/>
      <c s="302" r="X447"/>
      <c s="302" r="Y447"/>
      <c s="302" r="Z447"/>
    </row>
    <row r="448">
      <c s="302" r="A448"/>
      <c s="307" r="B448"/>
      <c s="302" r="C448"/>
      <c s="302" r="D448"/>
      <c s="302" r="E448"/>
      <c s="302" r="F448"/>
      <c s="302" r="G448"/>
      <c s="302" r="H448"/>
      <c s="302" r="I448"/>
      <c s="302" r="J448"/>
      <c s="302" r="K448"/>
      <c s="302" r="L448"/>
      <c s="302" r="M448"/>
      <c s="302" r="N448"/>
      <c s="302" r="O448"/>
      <c s="302" r="P448"/>
      <c s="302" r="Q448"/>
      <c s="302" r="R448"/>
      <c s="302" r="S448"/>
      <c s="302" r="T448"/>
      <c s="302" r="U448"/>
      <c s="302" r="V448"/>
      <c s="302" r="W448"/>
      <c s="302" r="X448"/>
      <c s="302" r="Y448"/>
      <c s="302" r="Z448"/>
    </row>
    <row r="449">
      <c s="302" r="A449"/>
      <c s="307" r="B449"/>
      <c s="302" r="C449"/>
      <c s="302" r="D449"/>
      <c s="302" r="E449"/>
      <c s="302" r="F449"/>
      <c s="302" r="G449"/>
      <c s="302" r="H449"/>
      <c s="302" r="I449"/>
      <c s="302" r="J449"/>
      <c s="302" r="K449"/>
      <c s="302" r="L449"/>
      <c s="302" r="M449"/>
      <c s="302" r="N449"/>
      <c s="302" r="O449"/>
      <c s="302" r="P449"/>
      <c s="302" r="Q449"/>
      <c s="302" r="R449"/>
      <c s="302" r="S449"/>
      <c s="302" r="T449"/>
      <c s="302" r="U449"/>
      <c s="302" r="V449"/>
      <c s="302" r="W449"/>
      <c s="302" r="X449"/>
      <c s="302" r="Y449"/>
      <c s="302" r="Z449"/>
    </row>
    <row r="450">
      <c s="302" r="A450"/>
      <c s="307" r="B450"/>
      <c s="302" r="C450"/>
      <c s="302" r="D450"/>
      <c s="302" r="E450"/>
      <c s="302" r="F450"/>
      <c s="302" r="G450"/>
      <c s="302" r="H450"/>
      <c s="302" r="I450"/>
      <c s="302" r="J450"/>
      <c s="302" r="K450"/>
      <c s="302" r="L450"/>
      <c s="302" r="M450"/>
      <c s="302" r="N450"/>
      <c s="302" r="O450"/>
      <c s="302" r="P450"/>
      <c s="302" r="Q450"/>
      <c s="302" r="R450"/>
      <c s="302" r="S450"/>
      <c s="302" r="T450"/>
      <c s="302" r="U450"/>
      <c s="302" r="V450"/>
      <c s="302" r="W450"/>
      <c s="302" r="X450"/>
      <c s="302" r="Y450"/>
      <c s="302" r="Z450"/>
    </row>
    <row r="451">
      <c s="302" r="A451"/>
      <c s="307" r="B451"/>
      <c s="302" r="C451"/>
      <c s="302" r="D451"/>
      <c s="302" r="E451"/>
      <c s="302" r="F451"/>
      <c s="302" r="G451"/>
      <c s="302" r="H451"/>
      <c s="302" r="I451"/>
      <c s="302" r="J451"/>
      <c s="302" r="K451"/>
      <c s="302" r="L451"/>
      <c s="302" r="M451"/>
      <c s="302" r="N451"/>
      <c s="302" r="O451"/>
      <c s="302" r="P451"/>
      <c s="302" r="Q451"/>
      <c s="302" r="R451"/>
      <c s="302" r="S451"/>
      <c s="302" r="T451"/>
      <c s="302" r="U451"/>
      <c s="302" r="V451"/>
      <c s="302" r="W451"/>
      <c s="302" r="X451"/>
      <c s="302" r="Y451"/>
      <c s="302" r="Z451"/>
    </row>
    <row r="452">
      <c s="302" r="A452"/>
      <c s="307" r="B452"/>
      <c s="302" r="C452"/>
      <c s="302" r="D452"/>
      <c s="302" r="E452"/>
      <c s="302" r="F452"/>
      <c s="302" r="G452"/>
      <c s="302" r="H452"/>
      <c s="302" r="I452"/>
      <c s="302" r="J452"/>
      <c s="302" r="K452"/>
      <c s="302" r="L452"/>
      <c s="302" r="M452"/>
      <c s="302" r="N452"/>
      <c s="302" r="O452"/>
      <c s="302" r="P452"/>
      <c s="302" r="Q452"/>
      <c s="302" r="R452"/>
      <c s="302" r="S452"/>
      <c s="302" r="T452"/>
      <c s="302" r="U452"/>
      <c s="302" r="V452"/>
      <c s="302" r="W452"/>
      <c s="302" r="X452"/>
      <c s="302" r="Y452"/>
      <c s="302" r="Z452"/>
    </row>
    <row r="453">
      <c s="302" r="A453"/>
      <c s="307" r="B453"/>
      <c s="302" r="C453"/>
      <c s="302" r="D453"/>
      <c s="302" r="E453"/>
      <c s="302" r="F453"/>
      <c s="302" r="G453"/>
      <c s="302" r="H453"/>
      <c s="302" r="I453"/>
      <c s="302" r="J453"/>
      <c s="302" r="K453"/>
      <c s="302" r="L453"/>
      <c s="302" r="M453"/>
      <c s="302" r="N453"/>
      <c s="302" r="O453"/>
      <c s="302" r="P453"/>
      <c s="302" r="Q453"/>
      <c s="302" r="R453"/>
      <c s="302" r="S453"/>
      <c s="302" r="T453"/>
      <c s="302" r="U453"/>
      <c s="302" r="V453"/>
      <c s="302" r="W453"/>
      <c s="302" r="X453"/>
      <c s="302" r="Y453"/>
      <c s="302" r="Z453"/>
    </row>
    <row r="454">
      <c s="302" r="A454"/>
      <c s="307" r="B454"/>
      <c s="302" r="C454"/>
      <c s="302" r="D454"/>
      <c s="302" r="E454"/>
      <c s="302" r="F454"/>
      <c s="302" r="G454"/>
      <c s="302" r="H454"/>
      <c s="302" r="I454"/>
      <c s="302" r="J454"/>
      <c s="302" r="K454"/>
      <c s="302" r="L454"/>
      <c s="302" r="M454"/>
      <c s="302" r="N454"/>
      <c s="302" r="O454"/>
      <c s="302" r="P454"/>
      <c s="302" r="Q454"/>
      <c s="302" r="R454"/>
      <c s="302" r="S454"/>
      <c s="302" r="T454"/>
      <c s="302" r="U454"/>
      <c s="302" r="V454"/>
      <c s="302" r="W454"/>
      <c s="302" r="X454"/>
      <c s="302" r="Y454"/>
      <c s="302" r="Z454"/>
    </row>
    <row r="455">
      <c s="302" r="A455"/>
      <c s="307" r="B455"/>
      <c s="302" r="C455"/>
      <c s="302" r="D455"/>
      <c s="302" r="E455"/>
      <c s="302" r="F455"/>
      <c s="302" r="G455"/>
      <c s="302" r="H455"/>
      <c s="302" r="I455"/>
      <c s="302" r="J455"/>
      <c s="302" r="K455"/>
      <c s="302" r="L455"/>
      <c s="302" r="M455"/>
      <c s="302" r="N455"/>
      <c s="302" r="O455"/>
      <c s="302" r="P455"/>
      <c s="302" r="Q455"/>
      <c s="302" r="R455"/>
      <c s="302" r="S455"/>
      <c s="302" r="T455"/>
      <c s="302" r="U455"/>
      <c s="302" r="V455"/>
      <c s="302" r="W455"/>
      <c s="302" r="X455"/>
      <c s="302" r="Y455"/>
      <c s="302" r="Z455"/>
    </row>
    <row r="456">
      <c s="302" r="A456"/>
      <c s="307" r="B456"/>
      <c s="302" r="C456"/>
      <c s="302" r="D456"/>
      <c s="302" r="E456"/>
      <c s="302" r="F456"/>
      <c s="302" r="G456"/>
      <c s="302" r="H456"/>
      <c s="302" r="I456"/>
      <c s="302" r="J456"/>
      <c s="302" r="K456"/>
      <c s="302" r="L456"/>
      <c s="302" r="M456"/>
      <c s="302" r="N456"/>
      <c s="302" r="O456"/>
      <c s="302" r="P456"/>
      <c s="302" r="Q456"/>
      <c s="302" r="R456"/>
      <c s="302" r="S456"/>
      <c s="302" r="T456"/>
      <c s="302" r="U456"/>
      <c s="302" r="V456"/>
      <c s="302" r="W456"/>
      <c s="302" r="X456"/>
      <c s="302" r="Y456"/>
      <c s="302" r="Z456"/>
    </row>
    <row r="457">
      <c s="302" r="A457"/>
      <c s="307" r="B457"/>
      <c s="302" r="C457"/>
      <c s="302" r="D457"/>
      <c s="302" r="E457"/>
      <c s="302" r="F457"/>
      <c s="302" r="G457"/>
      <c s="302" r="H457"/>
      <c s="302" r="I457"/>
      <c s="302" r="J457"/>
      <c s="302" r="K457"/>
      <c s="302" r="L457"/>
      <c s="302" r="M457"/>
      <c s="302" r="N457"/>
      <c s="302" r="O457"/>
      <c s="302" r="P457"/>
      <c s="302" r="Q457"/>
      <c s="302" r="R457"/>
      <c s="302" r="S457"/>
      <c s="302" r="T457"/>
      <c s="302" r="U457"/>
      <c s="302" r="V457"/>
      <c s="302" r="W457"/>
      <c s="302" r="X457"/>
      <c s="302" r="Y457"/>
      <c s="302" r="Z457"/>
    </row>
    <row r="458">
      <c s="302" r="A458"/>
      <c s="307" r="B458"/>
      <c s="302" r="C458"/>
      <c s="302" r="D458"/>
      <c s="302" r="E458"/>
      <c s="302" r="F458"/>
      <c s="302" r="G458"/>
      <c s="302" r="H458"/>
      <c s="302" r="I458"/>
      <c s="302" r="J458"/>
      <c s="302" r="K458"/>
      <c s="302" r="L458"/>
      <c s="302" r="M458"/>
      <c s="302" r="N458"/>
      <c s="302" r="O458"/>
      <c s="302" r="P458"/>
      <c s="302" r="Q458"/>
      <c s="302" r="R458"/>
      <c s="302" r="S458"/>
      <c s="302" r="T458"/>
      <c s="302" r="U458"/>
      <c s="302" r="V458"/>
      <c s="302" r="W458"/>
      <c s="302" r="X458"/>
      <c s="302" r="Y458"/>
      <c s="302" r="Z458"/>
    </row>
    <row r="459">
      <c s="302" r="A459"/>
      <c s="307" r="B459"/>
      <c s="302" r="C459"/>
      <c s="302" r="D459"/>
      <c s="302" r="E459"/>
      <c s="302" r="F459"/>
      <c s="302" r="G459"/>
      <c s="302" r="H459"/>
      <c s="302" r="I459"/>
      <c s="302" r="J459"/>
      <c s="302" r="K459"/>
      <c s="302" r="L459"/>
      <c s="302" r="M459"/>
      <c s="302" r="N459"/>
      <c s="302" r="O459"/>
      <c s="302" r="P459"/>
      <c s="302" r="Q459"/>
      <c s="302" r="R459"/>
      <c s="302" r="S459"/>
      <c s="302" r="T459"/>
      <c s="302" r="U459"/>
      <c s="302" r="V459"/>
      <c s="302" r="W459"/>
      <c s="302" r="X459"/>
      <c s="302" r="Y459"/>
      <c s="302" r="Z459"/>
    </row>
    <row r="460">
      <c s="302" r="A460"/>
      <c s="307" r="B460"/>
      <c s="302" r="C460"/>
      <c s="302" r="D460"/>
      <c s="302" r="E460"/>
      <c s="302" r="F460"/>
      <c s="302" r="G460"/>
      <c s="302" r="H460"/>
      <c s="302" r="I460"/>
      <c s="302" r="J460"/>
      <c s="302" r="K460"/>
      <c s="302" r="L460"/>
      <c s="302" r="M460"/>
      <c s="302" r="N460"/>
      <c s="302" r="O460"/>
      <c s="302" r="P460"/>
      <c s="302" r="Q460"/>
      <c s="302" r="R460"/>
      <c s="302" r="S460"/>
      <c s="302" r="T460"/>
      <c s="302" r="U460"/>
      <c s="302" r="V460"/>
      <c s="302" r="W460"/>
      <c s="302" r="X460"/>
      <c s="302" r="Y460"/>
      <c s="302" r="Z460"/>
    </row>
    <row r="461">
      <c s="302" r="A461"/>
      <c s="307" r="B461"/>
      <c s="302" r="C461"/>
      <c s="302" r="D461"/>
      <c s="302" r="E461"/>
      <c s="302" r="F461"/>
      <c s="302" r="G461"/>
      <c s="302" r="H461"/>
      <c s="302" r="I461"/>
      <c s="302" r="J461"/>
      <c s="302" r="K461"/>
      <c s="302" r="L461"/>
      <c s="302" r="M461"/>
      <c s="302" r="N461"/>
      <c s="302" r="O461"/>
      <c s="302" r="P461"/>
      <c s="302" r="Q461"/>
      <c s="302" r="R461"/>
      <c s="302" r="S461"/>
      <c s="302" r="T461"/>
      <c s="302" r="U461"/>
      <c s="302" r="V461"/>
      <c s="302" r="W461"/>
      <c s="302" r="X461"/>
      <c s="302" r="Y461"/>
      <c s="302" r="Z461"/>
    </row>
    <row r="462">
      <c s="302" r="A462"/>
      <c s="307" r="B462"/>
      <c s="302" r="C462"/>
      <c s="302" r="D462"/>
      <c s="302" r="E462"/>
      <c s="302" r="F462"/>
      <c s="302" r="G462"/>
      <c s="302" r="H462"/>
      <c s="302" r="I462"/>
      <c s="302" r="J462"/>
      <c s="302" r="K462"/>
      <c s="302" r="L462"/>
      <c s="302" r="M462"/>
      <c s="302" r="N462"/>
      <c s="302" r="O462"/>
      <c s="302" r="P462"/>
      <c s="302" r="Q462"/>
      <c s="302" r="R462"/>
      <c s="302" r="S462"/>
      <c s="302" r="T462"/>
      <c s="302" r="U462"/>
      <c s="302" r="V462"/>
      <c s="302" r="W462"/>
      <c s="302" r="X462"/>
      <c s="302" r="Y462"/>
      <c s="302" r="Z462"/>
    </row>
    <row r="463">
      <c s="302" r="A463"/>
      <c s="307" r="B463"/>
      <c s="302" r="C463"/>
      <c s="302" r="D463"/>
      <c s="302" r="E463"/>
      <c s="302" r="F463"/>
      <c s="302" r="G463"/>
      <c s="302" r="H463"/>
      <c s="302" r="I463"/>
      <c s="302" r="J463"/>
      <c s="302" r="K463"/>
      <c s="302" r="L463"/>
      <c s="302" r="M463"/>
      <c s="302" r="N463"/>
      <c s="302" r="O463"/>
      <c s="302" r="P463"/>
      <c s="302" r="Q463"/>
      <c s="302" r="R463"/>
      <c s="302" r="S463"/>
      <c s="302" r="T463"/>
      <c s="302" r="U463"/>
      <c s="302" r="V463"/>
      <c s="302" r="W463"/>
      <c s="302" r="X463"/>
      <c s="302" r="Y463"/>
      <c s="302" r="Z463"/>
    </row>
    <row r="464">
      <c s="302" r="A464"/>
      <c s="307" r="B464"/>
      <c s="302" r="C464"/>
      <c s="302" r="D464"/>
      <c s="302" r="E464"/>
      <c s="302" r="F464"/>
      <c s="302" r="G464"/>
      <c s="302" r="H464"/>
      <c s="302" r="I464"/>
      <c s="302" r="J464"/>
      <c s="302" r="K464"/>
      <c s="302" r="L464"/>
      <c s="302" r="M464"/>
      <c s="302" r="N464"/>
      <c s="302" r="O464"/>
      <c s="302" r="P464"/>
      <c s="302" r="Q464"/>
      <c s="302" r="R464"/>
      <c s="302" r="S464"/>
      <c s="302" r="T464"/>
      <c s="302" r="U464"/>
      <c s="302" r="V464"/>
      <c s="302" r="W464"/>
      <c s="302" r="X464"/>
      <c s="302" r="Y464"/>
      <c s="302" r="Z464"/>
    </row>
    <row r="465">
      <c s="302" r="A465"/>
      <c s="307" r="B465"/>
      <c s="302" r="C465"/>
      <c s="302" r="D465"/>
      <c s="302" r="E465"/>
      <c s="302" r="F465"/>
      <c s="302" r="G465"/>
      <c s="302" r="H465"/>
      <c s="302" r="I465"/>
      <c s="302" r="J465"/>
      <c s="302" r="K465"/>
      <c s="302" r="L465"/>
      <c s="302" r="M465"/>
      <c s="302" r="N465"/>
      <c s="302" r="O465"/>
      <c s="302" r="P465"/>
      <c s="302" r="Q465"/>
      <c s="302" r="R465"/>
      <c s="302" r="S465"/>
      <c s="302" r="T465"/>
      <c s="302" r="U465"/>
      <c s="302" r="V465"/>
      <c s="302" r="W465"/>
      <c s="302" r="X465"/>
      <c s="302" r="Y465"/>
      <c s="302" r="Z465"/>
    </row>
    <row r="466">
      <c s="302" r="A466"/>
      <c s="307" r="B466"/>
      <c s="302" r="C466"/>
      <c s="302" r="D466"/>
      <c s="302" r="E466"/>
      <c s="302" r="F466"/>
      <c s="302" r="G466"/>
      <c s="302" r="H466"/>
      <c s="302" r="I466"/>
      <c s="302" r="J466"/>
      <c s="302" r="K466"/>
      <c s="302" r="L466"/>
      <c s="302" r="M466"/>
      <c s="302" r="N466"/>
      <c s="302" r="O466"/>
      <c s="302" r="P466"/>
      <c s="302" r="Q466"/>
      <c s="302" r="R466"/>
      <c s="302" r="S466"/>
      <c s="302" r="T466"/>
      <c s="302" r="U466"/>
      <c s="302" r="V466"/>
      <c s="302" r="W466"/>
      <c s="302" r="X466"/>
      <c s="302" r="Y466"/>
      <c s="302" r="Z466"/>
    </row>
    <row r="467">
      <c s="302" r="A467"/>
      <c s="307" r="B467"/>
      <c s="302" r="C467"/>
      <c s="302" r="D467"/>
      <c s="302" r="E467"/>
      <c s="302" r="F467"/>
      <c s="302" r="G467"/>
      <c s="302" r="H467"/>
      <c s="302" r="I467"/>
      <c s="302" r="J467"/>
      <c s="302" r="K467"/>
      <c s="302" r="L467"/>
      <c s="302" r="M467"/>
      <c s="302" r="N467"/>
      <c s="302" r="O467"/>
      <c s="302" r="P467"/>
      <c s="302" r="Q467"/>
      <c s="302" r="R467"/>
      <c s="302" r="S467"/>
      <c s="302" r="T467"/>
      <c s="302" r="U467"/>
      <c s="302" r="V467"/>
      <c s="302" r="W467"/>
      <c s="302" r="X467"/>
      <c s="302" r="Y467"/>
      <c s="302" r="Z467"/>
    </row>
    <row r="468">
      <c s="302" r="A468"/>
      <c s="307" r="B468"/>
      <c s="302" r="C468"/>
      <c s="302" r="D468"/>
      <c s="302" r="E468"/>
      <c s="302" r="F468"/>
      <c s="302" r="G468"/>
      <c s="302" r="H468"/>
      <c s="302" r="I468"/>
      <c s="302" r="J468"/>
      <c s="302" r="K468"/>
      <c s="302" r="L468"/>
      <c s="302" r="M468"/>
      <c s="302" r="N468"/>
      <c s="302" r="O468"/>
      <c s="302" r="P468"/>
      <c s="302" r="Q468"/>
      <c s="302" r="R468"/>
      <c s="302" r="S468"/>
      <c s="302" r="T468"/>
      <c s="302" r="U468"/>
      <c s="302" r="V468"/>
      <c s="302" r="W468"/>
      <c s="302" r="X468"/>
      <c s="302" r="Y468"/>
      <c s="302" r="Z468"/>
    </row>
    <row r="469">
      <c s="302" r="A469"/>
      <c s="307" r="B469"/>
      <c s="302" r="C469"/>
      <c s="302" r="D469"/>
      <c s="302" r="E469"/>
      <c s="302" r="F469"/>
      <c s="302" r="G469"/>
      <c s="302" r="H469"/>
      <c s="302" r="I469"/>
      <c s="302" r="J469"/>
      <c s="302" r="K469"/>
      <c s="302" r="L469"/>
      <c s="302" r="M469"/>
      <c s="302" r="N469"/>
      <c s="302" r="O469"/>
      <c s="302" r="P469"/>
      <c s="302" r="Q469"/>
      <c s="302" r="R469"/>
      <c s="302" r="S469"/>
      <c s="302" r="T469"/>
      <c s="302" r="U469"/>
      <c s="302" r="V469"/>
      <c s="302" r="W469"/>
      <c s="302" r="X469"/>
      <c s="302" r="Y469"/>
      <c s="302" r="Z469"/>
    </row>
    <row r="470">
      <c s="302" r="A470"/>
      <c s="307" r="B470"/>
      <c s="302" r="C470"/>
      <c s="302" r="D470"/>
      <c s="302" r="E470"/>
      <c s="302" r="F470"/>
      <c s="302" r="G470"/>
      <c s="302" r="H470"/>
      <c s="302" r="I470"/>
      <c s="302" r="J470"/>
      <c s="302" r="K470"/>
      <c s="302" r="L470"/>
      <c s="302" r="M470"/>
      <c s="302" r="N470"/>
      <c s="302" r="O470"/>
      <c s="302" r="P470"/>
      <c s="302" r="Q470"/>
      <c s="302" r="R470"/>
      <c s="302" r="S470"/>
      <c s="302" r="T470"/>
      <c s="302" r="U470"/>
      <c s="302" r="V470"/>
      <c s="302" r="W470"/>
      <c s="302" r="X470"/>
      <c s="302" r="Y470"/>
      <c s="302" r="Z470"/>
    </row>
    <row r="471">
      <c s="302" r="A471"/>
      <c s="307" r="B471"/>
      <c s="302" r="C471"/>
      <c s="302" r="D471"/>
      <c s="302" r="E471"/>
      <c s="302" r="F471"/>
      <c s="302" r="G471"/>
      <c s="302" r="H471"/>
      <c s="302" r="I471"/>
      <c s="302" r="J471"/>
      <c s="302" r="K471"/>
      <c s="302" r="L471"/>
      <c s="302" r="M471"/>
      <c s="302" r="N471"/>
      <c s="302" r="O471"/>
      <c s="302" r="P471"/>
      <c s="302" r="Q471"/>
      <c s="302" r="R471"/>
      <c s="302" r="S471"/>
      <c s="302" r="T471"/>
      <c s="302" r="U471"/>
      <c s="302" r="V471"/>
      <c s="302" r="W471"/>
      <c s="302" r="X471"/>
      <c s="302" r="Y471"/>
      <c s="302" r="Z471"/>
    </row>
    <row r="472">
      <c s="302" r="A472"/>
      <c s="307" r="B472"/>
      <c s="302" r="C472"/>
      <c s="302" r="D472"/>
      <c s="302" r="E472"/>
      <c s="302" r="F472"/>
      <c s="302" r="G472"/>
      <c s="302" r="H472"/>
      <c s="302" r="I472"/>
      <c s="302" r="J472"/>
      <c s="302" r="K472"/>
      <c s="302" r="L472"/>
      <c s="302" r="M472"/>
      <c s="302" r="N472"/>
      <c s="302" r="O472"/>
      <c s="302" r="P472"/>
      <c s="302" r="Q472"/>
      <c s="302" r="R472"/>
      <c s="302" r="S472"/>
      <c s="302" r="T472"/>
      <c s="302" r="U472"/>
      <c s="302" r="V472"/>
      <c s="302" r="W472"/>
      <c s="302" r="X472"/>
      <c s="302" r="Y472"/>
      <c s="302" r="Z472"/>
    </row>
    <row r="473">
      <c s="302" r="A473"/>
      <c s="307" r="B473"/>
      <c s="302" r="C473"/>
      <c s="302" r="D473"/>
      <c s="302" r="E473"/>
      <c s="302" r="F473"/>
      <c s="302" r="G473"/>
      <c s="302" r="H473"/>
      <c s="302" r="I473"/>
      <c s="302" r="J473"/>
      <c s="302" r="K473"/>
      <c s="302" r="L473"/>
      <c s="302" r="M473"/>
      <c s="302" r="N473"/>
      <c s="302" r="O473"/>
      <c s="302" r="P473"/>
      <c s="302" r="Q473"/>
      <c s="302" r="R473"/>
      <c s="302" r="S473"/>
      <c s="302" r="T473"/>
      <c s="302" r="U473"/>
      <c s="302" r="V473"/>
      <c s="302" r="W473"/>
      <c s="302" r="X473"/>
      <c s="302" r="Y473"/>
      <c s="302" r="Z473"/>
    </row>
    <row r="474">
      <c s="302" r="A474"/>
      <c s="307" r="B474"/>
      <c s="302" r="C474"/>
      <c s="302" r="D474"/>
      <c s="302" r="E474"/>
      <c s="302" r="F474"/>
      <c s="302" r="G474"/>
      <c s="302" r="H474"/>
      <c s="302" r="I474"/>
      <c s="302" r="J474"/>
      <c s="302" r="K474"/>
      <c s="302" r="L474"/>
      <c s="302" r="M474"/>
      <c s="302" r="N474"/>
      <c s="302" r="O474"/>
      <c s="302" r="P474"/>
      <c s="302" r="Q474"/>
      <c s="302" r="R474"/>
      <c s="302" r="S474"/>
      <c s="302" r="T474"/>
      <c s="302" r="U474"/>
      <c s="302" r="V474"/>
      <c s="302" r="W474"/>
      <c s="302" r="X474"/>
      <c s="302" r="Y474"/>
      <c s="302" r="Z474"/>
    </row>
    <row r="475">
      <c s="302" r="A475"/>
      <c s="307" r="B475"/>
      <c s="302" r="C475"/>
      <c s="302" r="D475"/>
      <c s="302" r="E475"/>
      <c s="302" r="F475"/>
      <c s="302" r="G475"/>
      <c s="302" r="H475"/>
      <c s="302" r="I475"/>
      <c s="302" r="J475"/>
      <c s="302" r="K475"/>
      <c s="302" r="L475"/>
      <c s="302" r="M475"/>
      <c s="302" r="N475"/>
      <c s="302" r="O475"/>
      <c s="302" r="P475"/>
      <c s="302" r="Q475"/>
      <c s="302" r="R475"/>
      <c s="302" r="S475"/>
      <c s="302" r="T475"/>
      <c s="302" r="U475"/>
      <c s="302" r="V475"/>
      <c s="302" r="W475"/>
      <c s="302" r="X475"/>
      <c s="302" r="Y475"/>
      <c s="302" r="Z475"/>
    </row>
    <row r="476">
      <c s="302" r="A476"/>
      <c s="307" r="B476"/>
      <c s="302" r="C476"/>
      <c s="302" r="D476"/>
      <c s="302" r="E476"/>
      <c s="302" r="F476"/>
      <c s="302" r="G476"/>
      <c s="302" r="H476"/>
      <c s="302" r="I476"/>
      <c s="302" r="J476"/>
      <c s="302" r="K476"/>
      <c s="302" r="L476"/>
      <c s="302" r="M476"/>
      <c s="302" r="N476"/>
      <c s="302" r="O476"/>
      <c s="302" r="P476"/>
      <c s="302" r="Q476"/>
      <c s="302" r="R476"/>
      <c s="302" r="S476"/>
      <c s="302" r="T476"/>
      <c s="302" r="U476"/>
      <c s="302" r="V476"/>
      <c s="302" r="W476"/>
      <c s="302" r="X476"/>
      <c s="302" r="Y476"/>
      <c s="302" r="Z476"/>
    </row>
    <row r="477">
      <c s="302" r="A477"/>
      <c s="307" r="B477"/>
      <c s="302" r="C477"/>
      <c s="302" r="D477"/>
      <c s="302" r="E477"/>
      <c s="302" r="F477"/>
      <c s="302" r="G477"/>
      <c s="302" r="H477"/>
      <c s="302" r="I477"/>
      <c s="302" r="J477"/>
      <c s="302" r="K477"/>
      <c s="302" r="L477"/>
      <c s="302" r="M477"/>
      <c s="302" r="N477"/>
      <c s="302" r="O477"/>
      <c s="302" r="P477"/>
      <c s="302" r="Q477"/>
      <c s="302" r="R477"/>
      <c s="302" r="S477"/>
      <c s="302" r="T477"/>
      <c s="302" r="U477"/>
      <c s="302" r="V477"/>
      <c s="302" r="W477"/>
      <c s="302" r="X477"/>
      <c s="302" r="Y477"/>
      <c s="302" r="Z477"/>
    </row>
    <row r="478">
      <c s="302" r="A478"/>
      <c s="307" r="B478"/>
      <c s="302" r="C478"/>
      <c s="302" r="D478"/>
      <c s="302" r="E478"/>
      <c s="302" r="F478"/>
      <c s="302" r="G478"/>
      <c s="302" r="H478"/>
      <c s="302" r="I478"/>
      <c s="302" r="J478"/>
      <c s="302" r="K478"/>
      <c s="302" r="L478"/>
      <c s="302" r="M478"/>
      <c s="302" r="N478"/>
      <c s="302" r="O478"/>
      <c s="302" r="P478"/>
      <c s="302" r="Q478"/>
      <c s="302" r="R478"/>
      <c s="302" r="S478"/>
      <c s="302" r="T478"/>
      <c s="302" r="U478"/>
      <c s="302" r="V478"/>
      <c s="302" r="W478"/>
      <c s="302" r="X478"/>
      <c s="302" r="Y478"/>
      <c s="302" r="Z478"/>
    </row>
    <row r="479">
      <c s="302" r="A479"/>
      <c s="307" r="B479"/>
      <c s="302" r="C479"/>
      <c s="302" r="D479"/>
      <c s="302" r="E479"/>
      <c s="302" r="F479"/>
      <c s="302" r="G479"/>
      <c s="302" r="H479"/>
      <c s="302" r="I479"/>
      <c s="302" r="J479"/>
      <c s="302" r="K479"/>
      <c s="302" r="L479"/>
      <c s="302" r="M479"/>
      <c s="302" r="N479"/>
      <c s="302" r="O479"/>
      <c s="302" r="P479"/>
      <c s="302" r="Q479"/>
      <c s="302" r="R479"/>
      <c s="302" r="S479"/>
      <c s="302" r="T479"/>
      <c s="302" r="U479"/>
      <c s="302" r="V479"/>
      <c s="302" r="W479"/>
      <c s="302" r="X479"/>
      <c s="302" r="Y479"/>
      <c s="302" r="Z479"/>
    </row>
    <row r="480">
      <c s="302" r="A480"/>
      <c s="307" r="B480"/>
      <c s="302" r="C480"/>
      <c s="302" r="D480"/>
      <c s="302" r="E480"/>
      <c s="302" r="F480"/>
      <c s="302" r="G480"/>
      <c s="302" r="H480"/>
      <c s="302" r="I480"/>
      <c s="302" r="J480"/>
      <c s="302" r="K480"/>
      <c s="302" r="L480"/>
      <c s="302" r="M480"/>
      <c s="302" r="N480"/>
      <c s="302" r="O480"/>
      <c s="302" r="P480"/>
      <c s="302" r="Q480"/>
      <c s="302" r="R480"/>
      <c s="302" r="S480"/>
      <c s="302" r="T480"/>
      <c s="302" r="U480"/>
      <c s="302" r="V480"/>
      <c s="302" r="W480"/>
      <c s="302" r="X480"/>
      <c s="302" r="Y480"/>
      <c s="302" r="Z480"/>
    </row>
    <row r="481">
      <c s="302" r="A481"/>
      <c s="307" r="B481"/>
      <c s="302" r="C481"/>
      <c s="302" r="D481"/>
      <c s="302" r="E481"/>
      <c s="302" r="F481"/>
      <c s="302" r="G481"/>
      <c s="302" r="H481"/>
      <c s="302" r="I481"/>
      <c s="302" r="J481"/>
      <c s="302" r="K481"/>
      <c s="302" r="L481"/>
      <c s="302" r="M481"/>
      <c s="302" r="N481"/>
      <c s="302" r="O481"/>
      <c s="302" r="P481"/>
      <c s="302" r="Q481"/>
      <c s="302" r="R481"/>
      <c s="302" r="S481"/>
      <c s="302" r="T481"/>
      <c s="302" r="U481"/>
      <c s="302" r="V481"/>
      <c s="302" r="W481"/>
      <c s="302" r="X481"/>
      <c s="302" r="Y481"/>
      <c s="302" r="Z481"/>
    </row>
    <row r="482">
      <c s="302" r="A482"/>
      <c s="307" r="B482"/>
      <c s="302" r="C482"/>
      <c s="302" r="D482"/>
      <c s="302" r="E482"/>
      <c s="302" r="F482"/>
      <c s="302" r="G482"/>
      <c s="302" r="H482"/>
      <c s="302" r="I482"/>
      <c s="302" r="J482"/>
      <c s="302" r="K482"/>
      <c s="302" r="L482"/>
      <c s="302" r="M482"/>
      <c s="302" r="N482"/>
      <c s="302" r="O482"/>
      <c s="302" r="P482"/>
      <c s="302" r="Q482"/>
      <c s="302" r="R482"/>
      <c s="302" r="S482"/>
      <c s="302" r="T482"/>
      <c s="302" r="U482"/>
      <c s="302" r="V482"/>
      <c s="302" r="W482"/>
      <c s="302" r="X482"/>
      <c s="302" r="Y482"/>
      <c s="302" r="Z482"/>
    </row>
    <row r="483">
      <c s="302" r="A483"/>
      <c s="307" r="B483"/>
      <c s="302" r="C483"/>
      <c s="302" r="D483"/>
      <c s="302" r="E483"/>
      <c s="302" r="F483"/>
      <c s="302" r="G483"/>
      <c s="302" r="H483"/>
      <c s="302" r="I483"/>
      <c s="302" r="J483"/>
      <c s="302" r="K483"/>
      <c s="302" r="L483"/>
      <c s="302" r="M483"/>
      <c s="302" r="N483"/>
      <c s="302" r="O483"/>
      <c s="302" r="P483"/>
      <c s="302" r="Q483"/>
      <c s="302" r="R483"/>
      <c s="302" r="S483"/>
      <c s="302" r="T483"/>
      <c s="302" r="U483"/>
      <c s="302" r="V483"/>
      <c s="302" r="W483"/>
      <c s="302" r="X483"/>
      <c s="302" r="Y483"/>
      <c s="302" r="Z483"/>
    </row>
    <row r="484">
      <c s="302" r="A484"/>
      <c s="307" r="B484"/>
      <c s="302" r="C484"/>
      <c s="302" r="D484"/>
      <c s="302" r="E484"/>
      <c s="302" r="F484"/>
      <c s="302" r="G484"/>
      <c s="302" r="H484"/>
      <c s="302" r="I484"/>
      <c s="302" r="J484"/>
      <c s="302" r="K484"/>
      <c s="302" r="L484"/>
      <c s="302" r="M484"/>
      <c s="302" r="N484"/>
      <c s="302" r="O484"/>
      <c s="302" r="P484"/>
      <c s="302" r="Q484"/>
      <c s="302" r="R484"/>
      <c s="302" r="S484"/>
      <c s="302" r="T484"/>
      <c s="302" r="U484"/>
      <c s="302" r="V484"/>
      <c s="302" r="W484"/>
      <c s="302" r="X484"/>
      <c s="302" r="Y484"/>
      <c s="302" r="Z484"/>
    </row>
    <row r="485">
      <c s="302" r="A485"/>
      <c s="307" r="B485"/>
      <c s="302" r="C485"/>
      <c s="302" r="D485"/>
      <c s="302" r="E485"/>
      <c s="302" r="F485"/>
      <c s="302" r="G485"/>
      <c s="302" r="H485"/>
      <c s="302" r="I485"/>
      <c s="302" r="J485"/>
      <c s="302" r="K485"/>
      <c s="302" r="L485"/>
      <c s="302" r="M485"/>
      <c s="302" r="N485"/>
      <c s="302" r="O485"/>
      <c s="302" r="P485"/>
      <c s="302" r="Q485"/>
      <c s="302" r="R485"/>
      <c s="302" r="S485"/>
      <c s="302" r="T485"/>
      <c s="302" r="U485"/>
      <c s="302" r="V485"/>
      <c s="302" r="W485"/>
      <c s="302" r="X485"/>
      <c s="302" r="Y485"/>
      <c s="302" r="Z485"/>
    </row>
    <row r="486">
      <c s="302" r="A486"/>
      <c s="307" r="B486"/>
      <c s="302" r="C486"/>
      <c s="302" r="D486"/>
      <c s="302" r="E486"/>
      <c s="302" r="F486"/>
      <c s="302" r="G486"/>
      <c s="302" r="H486"/>
      <c s="302" r="I486"/>
      <c s="302" r="J486"/>
      <c s="302" r="K486"/>
      <c s="302" r="L486"/>
      <c s="302" r="M486"/>
      <c s="302" r="N486"/>
      <c s="302" r="O486"/>
      <c s="302" r="P486"/>
      <c s="302" r="Q486"/>
      <c s="302" r="R486"/>
      <c s="302" r="S486"/>
      <c s="302" r="T486"/>
      <c s="302" r="U486"/>
      <c s="302" r="V486"/>
      <c s="302" r="W486"/>
      <c s="302" r="X486"/>
      <c s="302" r="Y486"/>
      <c s="302" r="Z486"/>
    </row>
    <row r="487">
      <c s="302" r="A487"/>
      <c s="307" r="B487"/>
      <c s="302" r="C487"/>
      <c s="302" r="D487"/>
      <c s="302" r="E487"/>
      <c s="302" r="F487"/>
      <c s="302" r="G487"/>
      <c s="302" r="H487"/>
      <c s="302" r="I487"/>
      <c s="302" r="J487"/>
      <c s="302" r="K487"/>
      <c s="302" r="L487"/>
      <c s="302" r="M487"/>
      <c s="302" r="N487"/>
      <c s="302" r="O487"/>
      <c s="302" r="P487"/>
      <c s="302" r="Q487"/>
      <c s="302" r="R487"/>
      <c s="302" r="S487"/>
      <c s="302" r="T487"/>
      <c s="302" r="U487"/>
      <c s="302" r="V487"/>
      <c s="302" r="W487"/>
      <c s="302" r="X487"/>
      <c s="302" r="Y487"/>
      <c s="302" r="Z487"/>
    </row>
    <row r="488">
      <c s="302" r="A488"/>
      <c s="307" r="B488"/>
      <c s="302" r="C488"/>
      <c s="302" r="D488"/>
      <c s="302" r="E488"/>
      <c s="302" r="F488"/>
      <c s="302" r="G488"/>
      <c s="302" r="H488"/>
      <c s="302" r="I488"/>
      <c s="302" r="J488"/>
      <c s="302" r="K488"/>
      <c s="302" r="L488"/>
      <c s="302" r="M488"/>
      <c s="302" r="N488"/>
      <c s="302" r="O488"/>
      <c s="302" r="P488"/>
      <c s="302" r="Q488"/>
      <c s="302" r="R488"/>
      <c s="302" r="S488"/>
      <c s="302" r="T488"/>
      <c s="302" r="U488"/>
      <c s="302" r="V488"/>
      <c s="302" r="W488"/>
      <c s="302" r="X488"/>
      <c s="302" r="Y488"/>
      <c s="302" r="Z488"/>
    </row>
    <row r="489">
      <c s="302" r="A489"/>
      <c s="307" r="B489"/>
      <c s="302" r="C489"/>
      <c s="302" r="D489"/>
      <c s="302" r="E489"/>
      <c s="302" r="F489"/>
      <c s="302" r="G489"/>
      <c s="302" r="H489"/>
      <c s="302" r="I489"/>
      <c s="302" r="J489"/>
      <c s="302" r="K489"/>
      <c s="302" r="L489"/>
      <c s="302" r="M489"/>
      <c s="302" r="N489"/>
      <c s="302" r="O489"/>
      <c s="302" r="P489"/>
      <c s="302" r="Q489"/>
      <c s="302" r="R489"/>
      <c s="302" r="S489"/>
      <c s="302" r="T489"/>
      <c s="302" r="U489"/>
      <c s="302" r="V489"/>
      <c s="302" r="W489"/>
      <c s="302" r="X489"/>
      <c s="302" r="Y489"/>
      <c s="302" r="Z489"/>
    </row>
    <row r="490">
      <c s="302" r="A490"/>
      <c s="307" r="B490"/>
      <c s="302" r="C490"/>
      <c s="302" r="D490"/>
      <c s="302" r="E490"/>
      <c s="302" r="F490"/>
      <c s="302" r="G490"/>
      <c s="302" r="H490"/>
      <c s="302" r="I490"/>
      <c s="302" r="J490"/>
      <c s="302" r="K490"/>
      <c s="302" r="L490"/>
      <c s="302" r="M490"/>
      <c s="302" r="N490"/>
      <c s="302" r="O490"/>
      <c s="302" r="P490"/>
      <c s="302" r="Q490"/>
      <c s="302" r="R490"/>
      <c s="302" r="S490"/>
      <c s="302" r="T490"/>
      <c s="302" r="U490"/>
      <c s="302" r="V490"/>
      <c s="302" r="W490"/>
      <c s="302" r="X490"/>
      <c s="302" r="Y490"/>
      <c s="302" r="Z490"/>
    </row>
    <row r="491">
      <c s="302" r="A491"/>
      <c s="307" r="B491"/>
      <c s="302" r="C491"/>
      <c s="302" r="D491"/>
      <c s="302" r="E491"/>
      <c s="302" r="F491"/>
      <c s="302" r="G491"/>
      <c s="302" r="H491"/>
      <c s="302" r="I491"/>
      <c s="302" r="J491"/>
      <c s="302" r="K491"/>
      <c s="302" r="L491"/>
      <c s="302" r="M491"/>
      <c s="302" r="N491"/>
      <c s="302" r="O491"/>
      <c s="302" r="P491"/>
      <c s="302" r="Q491"/>
      <c s="302" r="R491"/>
      <c s="302" r="S491"/>
      <c s="302" r="T491"/>
      <c s="302" r="U491"/>
      <c s="302" r="V491"/>
      <c s="302" r="W491"/>
      <c s="302" r="X491"/>
      <c s="302" r="Y491"/>
      <c s="302" r="Z491"/>
    </row>
    <row r="492">
      <c s="302" r="A492"/>
      <c s="307" r="B492"/>
      <c s="302" r="C492"/>
      <c s="302" r="D492"/>
      <c s="302" r="E492"/>
      <c s="302" r="F492"/>
      <c s="302" r="G492"/>
      <c s="302" r="H492"/>
      <c s="302" r="I492"/>
      <c s="302" r="J492"/>
      <c s="302" r="K492"/>
      <c s="302" r="L492"/>
      <c s="302" r="M492"/>
      <c s="302" r="N492"/>
      <c s="302" r="O492"/>
      <c s="302" r="P492"/>
      <c s="302" r="Q492"/>
      <c s="302" r="R492"/>
      <c s="302" r="S492"/>
      <c s="302" r="T492"/>
      <c s="302" r="U492"/>
      <c s="302" r="V492"/>
      <c s="302" r="W492"/>
      <c s="302" r="X492"/>
      <c s="302" r="Y492"/>
      <c s="302" r="Z492"/>
    </row>
    <row r="493">
      <c s="302" r="A493"/>
      <c s="307" r="B493"/>
      <c s="302" r="C493"/>
      <c s="302" r="D493"/>
      <c s="302" r="E493"/>
      <c s="302" r="F493"/>
      <c s="302" r="G493"/>
      <c s="302" r="H493"/>
      <c s="302" r="I493"/>
      <c s="302" r="J493"/>
      <c s="302" r="K493"/>
      <c s="302" r="L493"/>
      <c s="302" r="M493"/>
      <c s="302" r="N493"/>
      <c s="302" r="O493"/>
      <c s="302" r="P493"/>
      <c s="302" r="Q493"/>
      <c s="302" r="R493"/>
      <c s="302" r="S493"/>
      <c s="302" r="T493"/>
      <c s="302" r="U493"/>
      <c s="302" r="V493"/>
      <c s="302" r="W493"/>
      <c s="302" r="X493"/>
      <c s="302" r="Y493"/>
      <c s="302" r="Z493"/>
    </row>
    <row r="494">
      <c s="302" r="A494"/>
      <c s="307" r="B494"/>
      <c s="302" r="C494"/>
      <c s="302" r="D494"/>
      <c s="302" r="E494"/>
      <c s="302" r="F494"/>
      <c s="302" r="G494"/>
      <c s="302" r="H494"/>
      <c s="302" r="I494"/>
      <c s="302" r="J494"/>
      <c s="302" r="K494"/>
      <c s="302" r="L494"/>
      <c s="302" r="M494"/>
      <c s="302" r="N494"/>
      <c s="302" r="O494"/>
      <c s="302" r="P494"/>
      <c s="302" r="Q494"/>
      <c s="302" r="R494"/>
      <c s="302" r="S494"/>
      <c s="302" r="T494"/>
      <c s="302" r="U494"/>
      <c s="302" r="V494"/>
      <c s="302" r="W494"/>
      <c s="302" r="X494"/>
      <c s="302" r="Y494"/>
      <c s="302" r="Z494"/>
    </row>
    <row r="495">
      <c s="302" r="A495"/>
      <c s="307" r="B495"/>
      <c s="302" r="C495"/>
      <c s="302" r="D495"/>
      <c s="302" r="E495"/>
      <c s="302" r="F495"/>
      <c s="302" r="G495"/>
      <c s="302" r="H495"/>
      <c s="302" r="I495"/>
      <c s="302" r="J495"/>
      <c s="302" r="K495"/>
      <c s="302" r="L495"/>
      <c s="302" r="M495"/>
      <c s="302" r="N495"/>
      <c s="302" r="O495"/>
      <c s="302" r="P495"/>
      <c s="302" r="Q495"/>
      <c s="302" r="R495"/>
      <c s="302" r="S495"/>
      <c s="302" r="T495"/>
      <c s="302" r="U495"/>
      <c s="302" r="V495"/>
      <c s="302" r="W495"/>
      <c s="302" r="X495"/>
      <c s="302" r="Y495"/>
      <c s="302" r="Z495"/>
    </row>
    <row r="496">
      <c s="302" r="A496"/>
      <c s="307" r="B496"/>
      <c s="302" r="C496"/>
      <c s="302" r="D496"/>
      <c s="302" r="E496"/>
      <c s="302" r="F496"/>
      <c s="302" r="G496"/>
      <c s="302" r="H496"/>
      <c s="302" r="I496"/>
      <c s="302" r="J496"/>
      <c s="302" r="K496"/>
      <c s="302" r="L496"/>
      <c s="302" r="M496"/>
      <c s="302" r="N496"/>
      <c s="302" r="O496"/>
      <c s="302" r="P496"/>
      <c s="302" r="Q496"/>
      <c s="302" r="R496"/>
      <c s="302" r="S496"/>
      <c s="302" r="T496"/>
      <c s="302" r="U496"/>
      <c s="302" r="V496"/>
      <c s="302" r="W496"/>
      <c s="302" r="X496"/>
      <c s="302" r="Y496"/>
      <c s="302" r="Z496"/>
    </row>
    <row r="497">
      <c s="302" r="A497"/>
      <c s="307" r="B497"/>
      <c s="302" r="C497"/>
      <c s="302" r="D497"/>
      <c s="302" r="E497"/>
      <c s="302" r="F497"/>
      <c s="302" r="G497"/>
      <c s="302" r="H497"/>
      <c s="302" r="I497"/>
      <c s="302" r="J497"/>
      <c s="302" r="K497"/>
      <c s="302" r="L497"/>
      <c s="302" r="M497"/>
      <c s="302" r="N497"/>
      <c s="302" r="O497"/>
      <c s="302" r="P497"/>
      <c s="302" r="Q497"/>
      <c s="302" r="R497"/>
      <c s="302" r="S497"/>
      <c s="302" r="T497"/>
      <c s="302" r="U497"/>
      <c s="302" r="V497"/>
      <c s="302" r="W497"/>
      <c s="302" r="X497"/>
      <c s="302" r="Y497"/>
      <c s="302" r="Z497"/>
    </row>
    <row r="498">
      <c s="302" r="A498"/>
      <c s="307" r="B498"/>
      <c s="302" r="C498"/>
      <c s="302" r="D498"/>
      <c s="302" r="E498"/>
      <c s="302" r="F498"/>
      <c s="302" r="G498"/>
      <c s="302" r="H498"/>
      <c s="302" r="I498"/>
      <c s="302" r="J498"/>
      <c s="302" r="K498"/>
      <c s="302" r="L498"/>
      <c s="302" r="M498"/>
      <c s="302" r="N498"/>
      <c s="302" r="O498"/>
      <c s="302" r="P498"/>
      <c s="302" r="Q498"/>
      <c s="302" r="R498"/>
      <c s="302" r="S498"/>
      <c s="302" r="T498"/>
      <c s="302" r="U498"/>
      <c s="302" r="V498"/>
      <c s="302" r="W498"/>
      <c s="302" r="X498"/>
      <c s="302" r="Y498"/>
      <c s="302" r="Z498"/>
    </row>
    <row r="499">
      <c s="302" r="A499"/>
      <c s="307" r="B499"/>
      <c s="302" r="C499"/>
      <c s="302" r="D499"/>
      <c s="302" r="E499"/>
      <c s="302" r="F499"/>
      <c s="302" r="G499"/>
      <c s="302" r="H499"/>
      <c s="302" r="I499"/>
      <c s="302" r="J499"/>
      <c s="302" r="K499"/>
      <c s="302" r="L499"/>
      <c s="302" r="M499"/>
      <c s="302" r="N499"/>
      <c s="302" r="O499"/>
      <c s="302" r="P499"/>
      <c s="302" r="Q499"/>
      <c s="302" r="R499"/>
      <c s="302" r="S499"/>
      <c s="302" r="T499"/>
      <c s="302" r="U499"/>
      <c s="302" r="V499"/>
      <c s="302" r="W499"/>
      <c s="302" r="X499"/>
      <c s="302" r="Y499"/>
      <c s="302" r="Z499"/>
    </row>
    <row r="500">
      <c s="302" r="A500"/>
      <c s="307" r="B500"/>
      <c s="302" r="C500"/>
      <c s="302" r="D500"/>
      <c s="302" r="E500"/>
      <c s="302" r="F500"/>
      <c s="302" r="G500"/>
      <c s="302" r="H500"/>
      <c s="302" r="I500"/>
      <c s="302" r="J500"/>
      <c s="302" r="K500"/>
      <c s="302" r="L500"/>
      <c s="302" r="M500"/>
      <c s="302" r="N500"/>
      <c s="302" r="O500"/>
      <c s="302" r="P500"/>
      <c s="302" r="Q500"/>
      <c s="302" r="R500"/>
      <c s="302" r="S500"/>
      <c s="302" r="T500"/>
      <c s="302" r="U500"/>
      <c s="302" r="V500"/>
      <c s="302" r="W500"/>
      <c s="302" r="X500"/>
      <c s="302" r="Y500"/>
      <c s="302" r="Z500"/>
    </row>
    <row r="501">
      <c s="302" r="A501"/>
      <c s="307" r="B501"/>
      <c s="302" r="C501"/>
      <c s="302" r="D501"/>
      <c s="302" r="E501"/>
      <c s="302" r="F501"/>
      <c s="302" r="G501"/>
      <c s="302" r="H501"/>
      <c s="302" r="I501"/>
      <c s="302" r="J501"/>
      <c s="302" r="K501"/>
      <c s="302" r="L501"/>
      <c s="302" r="M501"/>
      <c s="302" r="N501"/>
      <c s="302" r="O501"/>
      <c s="302" r="P501"/>
      <c s="302" r="Q501"/>
      <c s="302" r="R501"/>
      <c s="302" r="S501"/>
      <c s="302" r="T501"/>
      <c s="302" r="U501"/>
      <c s="302" r="V501"/>
      <c s="302" r="W501"/>
      <c s="302" r="X501"/>
      <c s="302" r="Y501"/>
      <c s="302" r="Z501"/>
    </row>
    <row r="502">
      <c s="302" r="A502"/>
      <c s="307" r="B502"/>
      <c s="302" r="C502"/>
      <c s="302" r="D502"/>
      <c s="302" r="E502"/>
      <c s="302" r="F502"/>
      <c s="302" r="G502"/>
      <c s="302" r="H502"/>
      <c s="302" r="I502"/>
      <c s="302" r="J502"/>
      <c s="302" r="K502"/>
      <c s="302" r="L502"/>
      <c s="302" r="M502"/>
      <c s="302" r="N502"/>
      <c s="302" r="O502"/>
      <c s="302" r="P502"/>
      <c s="302" r="Q502"/>
      <c s="302" r="R502"/>
      <c s="302" r="S502"/>
      <c s="302" r="T502"/>
      <c s="302" r="U502"/>
      <c s="302" r="V502"/>
      <c s="302" r="W502"/>
      <c s="302" r="X502"/>
      <c s="302" r="Y502"/>
      <c s="302" r="Z502"/>
    </row>
    <row r="503">
      <c s="302" r="A503"/>
      <c s="307" r="B503"/>
      <c s="302" r="C503"/>
      <c s="302" r="D503"/>
      <c s="302" r="E503"/>
      <c s="302" r="F503"/>
      <c s="302" r="G503"/>
      <c s="302" r="H503"/>
      <c s="302" r="I503"/>
      <c s="302" r="J503"/>
      <c s="302" r="K503"/>
      <c s="302" r="L503"/>
      <c s="302" r="M503"/>
      <c s="302" r="N503"/>
      <c s="302" r="O503"/>
      <c s="302" r="P503"/>
      <c s="302" r="Q503"/>
      <c s="302" r="R503"/>
      <c s="302" r="S503"/>
      <c s="302" r="T503"/>
      <c s="302" r="U503"/>
      <c s="302" r="V503"/>
      <c s="302" r="W503"/>
      <c s="302" r="X503"/>
      <c s="302" r="Y503"/>
      <c s="302" r="Z503"/>
    </row>
    <row r="504">
      <c s="302" r="A504"/>
      <c s="307" r="B504"/>
      <c s="302" r="C504"/>
      <c s="302" r="D504"/>
      <c s="302" r="E504"/>
      <c s="302" r="F504"/>
      <c s="302" r="G504"/>
      <c s="302" r="H504"/>
      <c s="302" r="I504"/>
      <c s="302" r="J504"/>
      <c s="302" r="K504"/>
      <c s="302" r="L504"/>
      <c s="302" r="M504"/>
      <c s="302" r="N504"/>
      <c s="302" r="O504"/>
      <c s="302" r="P504"/>
      <c s="302" r="Q504"/>
      <c s="302" r="R504"/>
      <c s="302" r="S504"/>
      <c s="302" r="T504"/>
      <c s="302" r="U504"/>
      <c s="302" r="V504"/>
      <c s="302" r="W504"/>
      <c s="302" r="X504"/>
      <c s="302" r="Y504"/>
      <c s="302" r="Z504"/>
    </row>
    <row r="505">
      <c s="302" r="A505"/>
      <c s="307" r="B505"/>
      <c s="302" r="C505"/>
      <c s="302" r="D505"/>
      <c s="302" r="E505"/>
      <c s="302" r="F505"/>
      <c s="302" r="G505"/>
      <c s="302" r="H505"/>
      <c s="302" r="I505"/>
      <c s="302" r="J505"/>
      <c s="302" r="K505"/>
      <c s="302" r="L505"/>
      <c s="302" r="M505"/>
      <c s="302" r="N505"/>
      <c s="302" r="O505"/>
      <c s="302" r="P505"/>
      <c s="302" r="Q505"/>
      <c s="302" r="R505"/>
      <c s="302" r="S505"/>
      <c s="302" r="T505"/>
      <c s="302" r="U505"/>
      <c s="302" r="V505"/>
      <c s="302" r="W505"/>
      <c s="302" r="X505"/>
      <c s="302" r="Y505"/>
      <c s="302" r="Z505"/>
    </row>
    <row r="506">
      <c s="302" r="A506"/>
      <c s="307" r="B506"/>
      <c s="302" r="C506"/>
      <c s="302" r="D506"/>
      <c s="302" r="E506"/>
      <c s="302" r="F506"/>
      <c s="302" r="G506"/>
      <c s="302" r="H506"/>
      <c s="302" r="I506"/>
      <c s="302" r="J506"/>
      <c s="302" r="K506"/>
      <c s="302" r="L506"/>
      <c s="302" r="M506"/>
      <c s="302" r="N506"/>
      <c s="302" r="O506"/>
      <c s="302" r="P506"/>
      <c s="302" r="Q506"/>
      <c s="302" r="R506"/>
      <c s="302" r="S506"/>
      <c s="302" r="T506"/>
      <c s="302" r="U506"/>
      <c s="302" r="V506"/>
      <c s="302" r="W506"/>
      <c s="302" r="X506"/>
      <c s="302" r="Y506"/>
      <c s="302" r="Z506"/>
    </row>
    <row r="507">
      <c s="302" r="A507"/>
      <c s="307" r="B507"/>
      <c s="302" r="C507"/>
      <c s="302" r="D507"/>
      <c s="302" r="E507"/>
      <c s="302" r="F507"/>
      <c s="302" r="G507"/>
      <c s="302" r="H507"/>
      <c s="302" r="I507"/>
      <c s="302" r="J507"/>
      <c s="302" r="K507"/>
      <c s="302" r="L507"/>
      <c s="302" r="M507"/>
      <c s="302" r="N507"/>
      <c s="302" r="O507"/>
      <c s="302" r="P507"/>
      <c s="302" r="Q507"/>
      <c s="302" r="R507"/>
      <c s="302" r="S507"/>
      <c s="302" r="T507"/>
      <c s="302" r="U507"/>
      <c s="302" r="V507"/>
      <c s="302" r="W507"/>
      <c s="302" r="X507"/>
      <c s="302" r="Y507"/>
      <c s="302" r="Z507"/>
    </row>
    <row r="508">
      <c s="302" r="A508"/>
      <c s="307" r="B508"/>
      <c s="302" r="C508"/>
      <c s="302" r="D508"/>
      <c s="302" r="E508"/>
      <c s="302" r="F508"/>
      <c s="302" r="G508"/>
      <c s="302" r="H508"/>
      <c s="302" r="I508"/>
      <c s="302" r="J508"/>
      <c s="302" r="K508"/>
      <c s="302" r="L508"/>
      <c s="302" r="M508"/>
      <c s="302" r="N508"/>
      <c s="302" r="O508"/>
      <c s="302" r="P508"/>
      <c s="302" r="Q508"/>
      <c s="302" r="R508"/>
      <c s="302" r="S508"/>
      <c s="302" r="T508"/>
      <c s="302" r="U508"/>
      <c s="302" r="V508"/>
      <c s="302" r="W508"/>
      <c s="302" r="X508"/>
      <c s="302" r="Y508"/>
      <c s="302" r="Z508"/>
    </row>
    <row r="509">
      <c s="302" r="A509"/>
      <c s="307" r="B509"/>
      <c s="302" r="C509"/>
      <c s="302" r="D509"/>
      <c s="302" r="E509"/>
      <c s="302" r="F509"/>
      <c s="302" r="G509"/>
      <c s="302" r="H509"/>
      <c s="302" r="I509"/>
      <c s="302" r="J509"/>
      <c s="302" r="K509"/>
      <c s="302" r="L509"/>
      <c s="302" r="M509"/>
      <c s="302" r="N509"/>
      <c s="302" r="O509"/>
      <c s="302" r="P509"/>
      <c s="302" r="Q509"/>
      <c s="302" r="R509"/>
      <c s="302" r="S509"/>
      <c s="302" r="T509"/>
      <c s="302" r="U509"/>
      <c s="302" r="V509"/>
      <c s="302" r="W509"/>
      <c s="302" r="X509"/>
      <c s="302" r="Y509"/>
      <c s="302" r="Z509"/>
    </row>
    <row r="510">
      <c s="302" r="A510"/>
      <c s="307" r="B510"/>
      <c s="302" r="C510"/>
      <c s="302" r="D510"/>
      <c s="302" r="E510"/>
      <c s="302" r="F510"/>
      <c s="302" r="G510"/>
      <c s="302" r="H510"/>
      <c s="302" r="I510"/>
      <c s="302" r="J510"/>
      <c s="302" r="K510"/>
      <c s="302" r="L510"/>
      <c s="302" r="M510"/>
      <c s="302" r="N510"/>
      <c s="302" r="O510"/>
      <c s="302" r="P510"/>
      <c s="302" r="Q510"/>
      <c s="302" r="R510"/>
      <c s="302" r="S510"/>
      <c s="302" r="T510"/>
      <c s="302" r="U510"/>
      <c s="302" r="V510"/>
      <c s="302" r="W510"/>
      <c s="302" r="X510"/>
      <c s="302" r="Y510"/>
      <c s="302" r="Z510"/>
    </row>
    <row r="511">
      <c s="302" r="A511"/>
      <c s="307" r="B511"/>
      <c s="302" r="C511"/>
      <c s="302" r="D511"/>
      <c s="302" r="E511"/>
      <c s="302" r="F511"/>
      <c s="302" r="G511"/>
      <c s="302" r="H511"/>
      <c s="302" r="I511"/>
      <c s="302" r="J511"/>
      <c s="302" r="K511"/>
      <c s="302" r="L511"/>
      <c s="302" r="M511"/>
      <c s="302" r="N511"/>
      <c s="302" r="O511"/>
      <c s="302" r="P511"/>
      <c s="302" r="Q511"/>
      <c s="302" r="R511"/>
      <c s="302" r="S511"/>
      <c s="302" r="T511"/>
      <c s="302" r="U511"/>
      <c s="302" r="V511"/>
      <c s="302" r="W511"/>
      <c s="302" r="X511"/>
      <c s="302" r="Y511"/>
      <c s="302" r="Z511"/>
    </row>
    <row r="512">
      <c s="302" r="A512"/>
      <c s="307" r="B512"/>
      <c s="302" r="C512"/>
      <c s="302" r="D512"/>
      <c s="302" r="E512"/>
      <c s="302" r="F512"/>
      <c s="302" r="G512"/>
      <c s="302" r="H512"/>
      <c s="302" r="I512"/>
      <c s="302" r="J512"/>
      <c s="302" r="K512"/>
      <c s="302" r="L512"/>
      <c s="302" r="M512"/>
      <c s="302" r="N512"/>
      <c s="302" r="O512"/>
      <c s="302" r="P512"/>
      <c s="302" r="Q512"/>
      <c s="302" r="R512"/>
      <c s="302" r="S512"/>
      <c s="302" r="T512"/>
      <c s="302" r="U512"/>
      <c s="302" r="V512"/>
      <c s="302" r="W512"/>
      <c s="302" r="X512"/>
      <c s="302" r="Y512"/>
      <c s="302" r="Z512"/>
    </row>
    <row r="513">
      <c s="302" r="A513"/>
      <c s="307" r="B513"/>
      <c s="302" r="C513"/>
      <c s="302" r="D513"/>
      <c s="302" r="E513"/>
      <c s="302" r="F513"/>
      <c s="302" r="G513"/>
      <c s="302" r="H513"/>
      <c s="302" r="I513"/>
      <c s="302" r="J513"/>
      <c s="302" r="K513"/>
      <c s="302" r="L513"/>
      <c s="302" r="M513"/>
      <c s="302" r="N513"/>
      <c s="302" r="O513"/>
      <c s="302" r="P513"/>
      <c s="302" r="Q513"/>
      <c s="302" r="R513"/>
      <c s="302" r="S513"/>
      <c s="302" r="T513"/>
      <c s="302" r="U513"/>
      <c s="302" r="V513"/>
      <c s="302" r="W513"/>
      <c s="302" r="X513"/>
      <c s="302" r="Y513"/>
      <c s="302" r="Z513"/>
    </row>
    <row r="514">
      <c s="302" r="A514"/>
      <c s="307" r="B514"/>
      <c s="302" r="C514"/>
      <c s="302" r="D514"/>
      <c s="302" r="E514"/>
      <c s="302" r="F514"/>
      <c s="302" r="G514"/>
      <c s="302" r="H514"/>
      <c s="302" r="I514"/>
      <c s="302" r="J514"/>
      <c s="302" r="K514"/>
      <c s="302" r="L514"/>
      <c s="302" r="M514"/>
      <c s="302" r="N514"/>
      <c s="302" r="O514"/>
      <c s="302" r="P514"/>
      <c s="302" r="Q514"/>
      <c s="302" r="R514"/>
      <c s="302" r="S514"/>
      <c s="302" r="T514"/>
      <c s="302" r="U514"/>
      <c s="302" r="V514"/>
      <c s="302" r="W514"/>
      <c s="302" r="X514"/>
      <c s="302" r="Y514"/>
      <c s="302" r="Z514"/>
    </row>
    <row r="515">
      <c s="302" r="A515"/>
      <c s="307" r="B515"/>
      <c s="302" r="C515"/>
      <c s="302" r="D515"/>
      <c s="302" r="E515"/>
      <c s="302" r="F515"/>
      <c s="302" r="G515"/>
      <c s="302" r="H515"/>
      <c s="302" r="I515"/>
      <c s="302" r="J515"/>
      <c s="302" r="K515"/>
      <c s="302" r="L515"/>
      <c s="302" r="M515"/>
      <c s="302" r="N515"/>
      <c s="302" r="O515"/>
      <c s="302" r="P515"/>
      <c s="302" r="Q515"/>
      <c s="302" r="R515"/>
      <c s="302" r="S515"/>
      <c s="302" r="T515"/>
      <c s="302" r="U515"/>
      <c s="302" r="V515"/>
      <c s="302" r="W515"/>
      <c s="302" r="X515"/>
      <c s="302" r="Y515"/>
      <c s="302" r="Z515"/>
    </row>
    <row r="516">
      <c s="302" r="A516"/>
      <c s="307" r="B516"/>
      <c s="302" r="C516"/>
      <c s="302" r="D516"/>
      <c s="302" r="E516"/>
      <c s="302" r="F516"/>
      <c s="302" r="G516"/>
      <c s="302" r="H516"/>
      <c s="302" r="I516"/>
      <c s="302" r="J516"/>
      <c s="302" r="K516"/>
      <c s="302" r="L516"/>
      <c s="302" r="M516"/>
      <c s="302" r="N516"/>
      <c s="302" r="O516"/>
      <c s="302" r="P516"/>
      <c s="302" r="Q516"/>
      <c s="302" r="R516"/>
      <c s="302" r="S516"/>
      <c s="302" r="T516"/>
      <c s="302" r="U516"/>
      <c s="302" r="V516"/>
      <c s="302" r="W516"/>
      <c s="302" r="X516"/>
      <c s="302" r="Y516"/>
      <c s="302" r="Z516"/>
    </row>
    <row r="517">
      <c s="302" r="A517"/>
      <c s="307" r="B517"/>
      <c s="302" r="C517"/>
      <c s="302" r="D517"/>
      <c s="302" r="E517"/>
      <c s="302" r="F517"/>
      <c s="302" r="G517"/>
      <c s="302" r="H517"/>
      <c s="302" r="I517"/>
      <c s="302" r="J517"/>
      <c s="302" r="K517"/>
      <c s="302" r="L517"/>
      <c s="302" r="M517"/>
      <c s="302" r="N517"/>
      <c s="302" r="O517"/>
      <c s="302" r="P517"/>
      <c s="302" r="Q517"/>
      <c s="302" r="R517"/>
      <c s="302" r="S517"/>
      <c s="302" r="T517"/>
      <c s="302" r="U517"/>
      <c s="302" r="V517"/>
      <c s="302" r="W517"/>
      <c s="302" r="X517"/>
      <c s="302" r="Y517"/>
      <c s="302" r="Z517"/>
    </row>
    <row r="518">
      <c s="302" r="A518"/>
      <c s="307" r="B518"/>
      <c s="302" r="C518"/>
      <c s="302" r="D518"/>
      <c s="302" r="E518"/>
      <c s="302" r="F518"/>
      <c s="302" r="G518"/>
      <c s="302" r="H518"/>
      <c s="302" r="I518"/>
      <c s="302" r="J518"/>
      <c s="302" r="K518"/>
      <c s="302" r="L518"/>
      <c s="302" r="M518"/>
      <c s="302" r="N518"/>
      <c s="302" r="O518"/>
      <c s="302" r="P518"/>
      <c s="302" r="Q518"/>
      <c s="302" r="R518"/>
      <c s="302" r="S518"/>
      <c s="302" r="T518"/>
      <c s="302" r="U518"/>
      <c s="302" r="V518"/>
      <c s="302" r="W518"/>
      <c s="302" r="X518"/>
      <c s="302" r="Y518"/>
      <c s="302" r="Z518"/>
    </row>
    <row r="519">
      <c s="302" r="A519"/>
      <c s="307" r="B519"/>
      <c s="302" r="C519"/>
      <c s="302" r="D519"/>
      <c s="302" r="E519"/>
      <c s="302" r="F519"/>
      <c s="302" r="G519"/>
      <c s="302" r="H519"/>
      <c s="302" r="I519"/>
      <c s="302" r="J519"/>
      <c s="302" r="K519"/>
      <c s="302" r="L519"/>
      <c s="302" r="M519"/>
      <c s="302" r="N519"/>
      <c s="302" r="O519"/>
      <c s="302" r="P519"/>
      <c s="302" r="Q519"/>
      <c s="302" r="R519"/>
      <c s="302" r="S519"/>
      <c s="302" r="T519"/>
      <c s="302" r="U519"/>
      <c s="302" r="V519"/>
      <c s="302" r="W519"/>
      <c s="302" r="X519"/>
      <c s="302" r="Y519"/>
      <c s="302" r="Z519"/>
    </row>
    <row r="520">
      <c s="302" r="A520"/>
      <c s="307" r="B520"/>
      <c s="302" r="C520"/>
      <c s="302" r="D520"/>
      <c s="302" r="E520"/>
      <c s="302" r="F520"/>
      <c s="302" r="G520"/>
      <c s="302" r="H520"/>
      <c s="302" r="I520"/>
      <c s="302" r="J520"/>
      <c s="302" r="K520"/>
      <c s="302" r="L520"/>
      <c s="302" r="M520"/>
      <c s="302" r="N520"/>
      <c s="302" r="O520"/>
      <c s="302" r="P520"/>
      <c s="302" r="Q520"/>
      <c s="302" r="R520"/>
      <c s="302" r="S520"/>
      <c s="302" r="T520"/>
      <c s="302" r="U520"/>
      <c s="302" r="V520"/>
      <c s="302" r="W520"/>
      <c s="302" r="X520"/>
      <c s="302" r="Y520"/>
      <c s="302" r="Z520"/>
    </row>
    <row r="521">
      <c s="302" r="A521"/>
      <c s="307" r="B521"/>
      <c s="302" r="C521"/>
      <c s="302" r="D521"/>
      <c s="302" r="E521"/>
      <c s="302" r="F521"/>
      <c s="302" r="G521"/>
      <c s="302" r="H521"/>
      <c s="302" r="I521"/>
      <c s="302" r="J521"/>
      <c s="302" r="K521"/>
      <c s="302" r="L521"/>
      <c s="302" r="M521"/>
      <c s="302" r="N521"/>
      <c s="302" r="O521"/>
      <c s="302" r="P521"/>
      <c s="302" r="Q521"/>
      <c s="302" r="R521"/>
      <c s="302" r="S521"/>
      <c s="302" r="T521"/>
      <c s="302" r="U521"/>
      <c s="302" r="V521"/>
      <c s="302" r="W521"/>
      <c s="302" r="X521"/>
      <c s="302" r="Y521"/>
      <c s="302" r="Z521"/>
    </row>
    <row r="522">
      <c s="302" r="A522"/>
      <c s="307" r="B522"/>
      <c s="302" r="C522"/>
      <c s="302" r="D522"/>
      <c s="302" r="E522"/>
      <c s="302" r="F522"/>
      <c s="302" r="G522"/>
      <c s="302" r="H522"/>
      <c s="302" r="I522"/>
      <c s="302" r="J522"/>
      <c s="302" r="K522"/>
      <c s="302" r="L522"/>
      <c s="302" r="M522"/>
      <c s="302" r="N522"/>
      <c s="302" r="O522"/>
      <c s="302" r="P522"/>
      <c s="302" r="Q522"/>
      <c s="302" r="R522"/>
      <c s="302" r="S522"/>
      <c s="302" r="T522"/>
      <c s="302" r="U522"/>
      <c s="302" r="V522"/>
      <c s="302" r="W522"/>
      <c s="302" r="X522"/>
      <c s="302" r="Y522"/>
      <c s="302" r="Z522"/>
    </row>
    <row r="523">
      <c s="302" r="A523"/>
      <c s="307" r="B523"/>
      <c s="302" r="C523"/>
      <c s="302" r="D523"/>
      <c s="302" r="E523"/>
      <c s="302" r="F523"/>
      <c s="302" r="G523"/>
      <c s="302" r="H523"/>
      <c s="302" r="I523"/>
      <c s="302" r="J523"/>
      <c s="302" r="K523"/>
      <c s="302" r="L523"/>
      <c s="302" r="M523"/>
      <c s="302" r="N523"/>
      <c s="302" r="O523"/>
      <c s="302" r="P523"/>
      <c s="302" r="Q523"/>
      <c s="302" r="R523"/>
      <c s="302" r="S523"/>
      <c s="302" r="T523"/>
      <c s="302" r="U523"/>
      <c s="302" r="V523"/>
      <c s="302" r="W523"/>
      <c s="302" r="X523"/>
      <c s="302" r="Y523"/>
      <c s="302" r="Z523"/>
    </row>
    <row r="524">
      <c s="302" r="A524"/>
      <c s="307" r="B524"/>
      <c s="302" r="C524"/>
      <c s="302" r="D524"/>
      <c s="302" r="E524"/>
      <c s="302" r="F524"/>
      <c s="302" r="G524"/>
      <c s="302" r="H524"/>
      <c s="302" r="I524"/>
      <c s="302" r="J524"/>
      <c s="302" r="K524"/>
      <c s="302" r="L524"/>
      <c s="302" r="M524"/>
      <c s="302" r="N524"/>
      <c s="302" r="O524"/>
      <c s="302" r="P524"/>
      <c s="302" r="Q524"/>
      <c s="302" r="R524"/>
      <c s="302" r="S524"/>
      <c s="302" r="T524"/>
      <c s="302" r="U524"/>
      <c s="302" r="V524"/>
      <c s="302" r="W524"/>
      <c s="302" r="X524"/>
      <c s="302" r="Y524"/>
      <c s="302" r="Z524"/>
    </row>
    <row r="525">
      <c s="302" r="A525"/>
      <c s="307" r="B525"/>
      <c s="302" r="C525"/>
      <c s="302" r="D525"/>
      <c s="302" r="E525"/>
      <c s="302" r="F525"/>
      <c s="302" r="G525"/>
      <c s="302" r="H525"/>
      <c s="302" r="I525"/>
      <c s="302" r="J525"/>
      <c s="302" r="K525"/>
      <c s="302" r="L525"/>
      <c s="302" r="M525"/>
      <c s="302" r="N525"/>
      <c s="302" r="O525"/>
      <c s="302" r="P525"/>
      <c s="302" r="Q525"/>
      <c s="302" r="R525"/>
      <c s="302" r="S525"/>
      <c s="302" r="T525"/>
      <c s="302" r="U525"/>
      <c s="302" r="V525"/>
      <c s="302" r="W525"/>
      <c s="302" r="X525"/>
      <c s="302" r="Y525"/>
      <c s="302" r="Z525"/>
    </row>
    <row r="526">
      <c s="302" r="A526"/>
      <c s="307" r="B526"/>
      <c s="302" r="C526"/>
      <c s="302" r="D526"/>
      <c s="302" r="E526"/>
      <c s="302" r="F526"/>
      <c s="302" r="G526"/>
      <c s="302" r="H526"/>
      <c s="302" r="I526"/>
      <c s="302" r="J526"/>
      <c s="302" r="K526"/>
      <c s="302" r="L526"/>
      <c s="302" r="M526"/>
      <c s="302" r="N526"/>
      <c s="302" r="O526"/>
      <c s="302" r="P526"/>
      <c s="302" r="Q526"/>
      <c s="302" r="R526"/>
      <c s="302" r="S526"/>
      <c s="302" r="T526"/>
      <c s="302" r="U526"/>
      <c s="302" r="V526"/>
      <c s="302" r="W526"/>
      <c s="302" r="X526"/>
      <c s="302" r="Y526"/>
      <c s="302" r="Z526"/>
    </row>
    <row r="527">
      <c s="302" r="A527"/>
      <c s="307" r="B527"/>
      <c s="302" r="C527"/>
      <c s="302" r="D527"/>
      <c s="302" r="E527"/>
      <c s="302" r="F527"/>
      <c s="302" r="G527"/>
      <c s="302" r="H527"/>
      <c s="302" r="I527"/>
      <c s="302" r="J527"/>
      <c s="302" r="K527"/>
      <c s="302" r="L527"/>
      <c s="302" r="M527"/>
      <c s="302" r="N527"/>
      <c s="302" r="O527"/>
      <c s="302" r="P527"/>
      <c s="302" r="Q527"/>
      <c s="302" r="R527"/>
      <c s="302" r="S527"/>
      <c s="302" r="T527"/>
      <c s="302" r="U527"/>
      <c s="302" r="V527"/>
      <c s="302" r="W527"/>
      <c s="302" r="X527"/>
      <c s="302" r="Y527"/>
      <c s="302" r="Z527"/>
    </row>
    <row r="528">
      <c s="302" r="A528"/>
      <c s="307" r="B528"/>
      <c s="302" r="C528"/>
      <c s="302" r="D528"/>
      <c s="302" r="E528"/>
      <c s="302" r="F528"/>
      <c s="302" r="G528"/>
      <c s="302" r="H528"/>
      <c s="302" r="I528"/>
      <c s="302" r="J528"/>
      <c s="302" r="K528"/>
      <c s="302" r="L528"/>
      <c s="302" r="M528"/>
      <c s="302" r="N528"/>
      <c s="302" r="O528"/>
      <c s="302" r="P528"/>
      <c s="302" r="Q528"/>
      <c s="302" r="R528"/>
      <c s="302" r="S528"/>
      <c s="302" r="T528"/>
      <c s="302" r="U528"/>
      <c s="302" r="V528"/>
      <c s="302" r="W528"/>
      <c s="302" r="X528"/>
      <c s="302" r="Y528"/>
      <c s="302" r="Z528"/>
    </row>
    <row r="529">
      <c s="302" r="A529"/>
      <c s="307" r="B529"/>
      <c s="302" r="C529"/>
      <c s="302" r="D529"/>
      <c s="302" r="E529"/>
      <c s="302" r="F529"/>
      <c s="302" r="G529"/>
      <c s="302" r="H529"/>
      <c s="302" r="I529"/>
      <c s="302" r="J529"/>
      <c s="302" r="K529"/>
      <c s="302" r="L529"/>
      <c s="302" r="M529"/>
      <c s="302" r="N529"/>
      <c s="302" r="O529"/>
      <c s="302" r="P529"/>
      <c s="302" r="Q529"/>
      <c s="302" r="R529"/>
      <c s="302" r="S529"/>
      <c s="302" r="T529"/>
      <c s="302" r="U529"/>
      <c s="302" r="V529"/>
      <c s="302" r="W529"/>
      <c s="302" r="X529"/>
      <c s="302" r="Y529"/>
      <c s="302" r="Z529"/>
    </row>
    <row r="530">
      <c s="302" r="A530"/>
      <c s="307" r="B530"/>
      <c s="302" r="C530"/>
      <c s="302" r="D530"/>
      <c s="302" r="E530"/>
      <c s="302" r="F530"/>
      <c s="302" r="G530"/>
      <c s="302" r="H530"/>
      <c s="302" r="I530"/>
      <c s="302" r="J530"/>
      <c s="302" r="K530"/>
      <c s="302" r="L530"/>
      <c s="302" r="M530"/>
      <c s="302" r="N530"/>
      <c s="302" r="O530"/>
      <c s="302" r="P530"/>
      <c s="302" r="Q530"/>
      <c s="302" r="R530"/>
      <c s="302" r="S530"/>
      <c s="302" r="T530"/>
      <c s="302" r="U530"/>
      <c s="302" r="V530"/>
      <c s="302" r="W530"/>
      <c s="302" r="X530"/>
      <c s="302" r="Y530"/>
      <c s="302" r="Z530"/>
    </row>
    <row r="531">
      <c s="302" r="A531"/>
      <c s="307" r="B531"/>
      <c s="302" r="C531"/>
      <c s="302" r="D531"/>
      <c s="302" r="E531"/>
      <c s="302" r="F531"/>
      <c s="302" r="G531"/>
      <c s="302" r="H531"/>
      <c s="302" r="I531"/>
      <c s="302" r="J531"/>
      <c s="302" r="K531"/>
      <c s="302" r="L531"/>
      <c s="302" r="M531"/>
      <c s="302" r="N531"/>
      <c s="302" r="O531"/>
      <c s="302" r="P531"/>
      <c s="302" r="Q531"/>
      <c s="302" r="R531"/>
      <c s="302" r="S531"/>
      <c s="302" r="T531"/>
      <c s="302" r="U531"/>
      <c s="302" r="V531"/>
      <c s="302" r="W531"/>
      <c s="302" r="X531"/>
      <c s="302" r="Y531"/>
      <c s="302" r="Z531"/>
    </row>
    <row r="532">
      <c s="302" r="A532"/>
      <c s="307" r="B532"/>
      <c s="302" r="C532"/>
      <c s="302" r="D532"/>
      <c s="302" r="E532"/>
      <c s="302" r="F532"/>
      <c s="302" r="G532"/>
      <c s="302" r="H532"/>
      <c s="302" r="I532"/>
      <c s="302" r="J532"/>
      <c s="302" r="K532"/>
      <c s="302" r="L532"/>
      <c s="302" r="M532"/>
      <c s="302" r="N532"/>
      <c s="302" r="O532"/>
      <c s="302" r="P532"/>
      <c s="302" r="Q532"/>
      <c s="302" r="R532"/>
      <c s="302" r="S532"/>
      <c s="302" r="T532"/>
      <c s="302" r="U532"/>
      <c s="302" r="V532"/>
      <c s="302" r="W532"/>
      <c s="302" r="X532"/>
      <c s="302" r="Y532"/>
      <c s="302" r="Z532"/>
    </row>
    <row r="533">
      <c s="302" r="A533"/>
      <c s="307" r="B533"/>
      <c s="302" r="C533"/>
      <c s="302" r="D533"/>
      <c s="302" r="E533"/>
      <c s="302" r="F533"/>
      <c s="302" r="G533"/>
      <c s="302" r="H533"/>
      <c s="302" r="I533"/>
      <c s="302" r="J533"/>
      <c s="302" r="K533"/>
      <c s="302" r="L533"/>
      <c s="302" r="M533"/>
      <c s="302" r="N533"/>
      <c s="302" r="O533"/>
      <c s="302" r="P533"/>
      <c s="302" r="Q533"/>
      <c s="302" r="R533"/>
      <c s="302" r="S533"/>
      <c s="302" r="T533"/>
      <c s="302" r="U533"/>
      <c s="302" r="V533"/>
      <c s="302" r="W533"/>
      <c s="302" r="X533"/>
      <c s="302" r="Y533"/>
      <c s="302" r="Z533"/>
    </row>
    <row r="534">
      <c s="302" r="A534"/>
      <c s="307" r="B534"/>
      <c s="302" r="C534"/>
      <c s="302" r="D534"/>
      <c s="302" r="E534"/>
      <c s="302" r="F534"/>
      <c s="302" r="G534"/>
      <c s="302" r="H534"/>
      <c s="302" r="I534"/>
      <c s="302" r="J534"/>
      <c s="302" r="K534"/>
      <c s="302" r="L534"/>
      <c s="302" r="M534"/>
      <c s="302" r="N534"/>
      <c s="302" r="O534"/>
      <c s="302" r="P534"/>
      <c s="302" r="Q534"/>
      <c s="302" r="R534"/>
      <c s="302" r="S534"/>
      <c s="302" r="T534"/>
      <c s="302" r="U534"/>
      <c s="302" r="V534"/>
      <c s="302" r="W534"/>
      <c s="302" r="X534"/>
      <c s="302" r="Y534"/>
      <c s="302" r="Z534"/>
    </row>
    <row r="535">
      <c s="302" r="A535"/>
      <c s="307" r="B535"/>
      <c s="302" r="C535"/>
      <c s="302" r="D535"/>
      <c s="302" r="E535"/>
      <c s="302" r="F535"/>
      <c s="302" r="G535"/>
      <c s="302" r="H535"/>
      <c s="302" r="I535"/>
      <c s="302" r="J535"/>
      <c s="302" r="K535"/>
      <c s="302" r="L535"/>
      <c s="302" r="M535"/>
      <c s="302" r="N535"/>
      <c s="302" r="O535"/>
      <c s="302" r="P535"/>
      <c s="302" r="Q535"/>
      <c s="302" r="R535"/>
      <c s="302" r="S535"/>
      <c s="302" r="T535"/>
      <c s="302" r="U535"/>
      <c s="302" r="V535"/>
      <c s="302" r="W535"/>
      <c s="302" r="X535"/>
      <c s="302" r="Y535"/>
      <c s="302" r="Z535"/>
    </row>
    <row r="536">
      <c s="302" r="A536"/>
      <c s="307" r="B536"/>
      <c s="302" r="C536"/>
      <c s="302" r="D536"/>
      <c s="302" r="E536"/>
      <c s="302" r="F536"/>
      <c s="302" r="G536"/>
      <c s="302" r="H536"/>
      <c s="302" r="I536"/>
      <c s="302" r="J536"/>
      <c s="302" r="K536"/>
      <c s="302" r="L536"/>
      <c s="302" r="M536"/>
      <c s="302" r="N536"/>
      <c s="302" r="O536"/>
      <c s="302" r="P536"/>
      <c s="302" r="Q536"/>
      <c s="302" r="R536"/>
      <c s="302" r="S536"/>
      <c s="302" r="T536"/>
      <c s="302" r="U536"/>
      <c s="302" r="V536"/>
      <c s="302" r="W536"/>
      <c s="302" r="X536"/>
      <c s="302" r="Y536"/>
      <c s="302" r="Z536"/>
    </row>
    <row r="537">
      <c s="302" r="A537"/>
      <c s="307" r="B537"/>
      <c s="302" r="C537"/>
      <c s="302" r="D537"/>
      <c s="302" r="E537"/>
      <c s="302" r="F537"/>
      <c s="302" r="G537"/>
      <c s="302" r="H537"/>
      <c s="302" r="I537"/>
      <c s="302" r="J537"/>
      <c s="302" r="K537"/>
      <c s="302" r="L537"/>
      <c s="302" r="M537"/>
      <c s="302" r="N537"/>
      <c s="302" r="O537"/>
      <c s="302" r="P537"/>
      <c s="302" r="Q537"/>
      <c s="302" r="R537"/>
      <c s="302" r="S537"/>
      <c s="302" r="T537"/>
      <c s="302" r="U537"/>
      <c s="302" r="V537"/>
      <c s="302" r="W537"/>
      <c s="302" r="X537"/>
      <c s="302" r="Y537"/>
      <c s="302" r="Z537"/>
    </row>
    <row r="538">
      <c s="302" r="A538"/>
      <c s="307" r="B538"/>
      <c s="302" r="C538"/>
      <c s="302" r="D538"/>
      <c s="302" r="E538"/>
      <c s="302" r="F538"/>
      <c s="302" r="G538"/>
      <c s="302" r="H538"/>
      <c s="302" r="I538"/>
      <c s="302" r="J538"/>
      <c s="302" r="K538"/>
      <c s="302" r="L538"/>
      <c s="302" r="M538"/>
      <c s="302" r="N538"/>
      <c s="302" r="O538"/>
      <c s="302" r="P538"/>
      <c s="302" r="Q538"/>
      <c s="302" r="R538"/>
      <c s="302" r="S538"/>
      <c s="302" r="T538"/>
      <c s="302" r="U538"/>
      <c s="302" r="V538"/>
      <c s="302" r="W538"/>
      <c s="302" r="X538"/>
      <c s="302" r="Y538"/>
      <c s="302" r="Z538"/>
    </row>
    <row r="539">
      <c s="302" r="A539"/>
      <c s="307" r="B539"/>
      <c s="302" r="C539"/>
      <c s="302" r="D539"/>
      <c s="302" r="E539"/>
      <c s="302" r="F539"/>
      <c s="302" r="G539"/>
      <c s="302" r="H539"/>
      <c s="302" r="I539"/>
      <c s="302" r="J539"/>
      <c s="302" r="K539"/>
      <c s="302" r="L539"/>
      <c s="302" r="M539"/>
      <c s="302" r="N539"/>
      <c s="302" r="O539"/>
      <c s="302" r="P539"/>
      <c s="302" r="Q539"/>
      <c s="302" r="R539"/>
      <c s="302" r="S539"/>
      <c s="302" r="T539"/>
      <c s="302" r="U539"/>
      <c s="302" r="V539"/>
      <c s="302" r="W539"/>
      <c s="302" r="X539"/>
      <c s="302" r="Y539"/>
      <c s="302" r="Z539"/>
    </row>
    <row r="540">
      <c s="302" r="A540"/>
      <c s="307" r="B540"/>
      <c s="302" r="C540"/>
      <c s="302" r="D540"/>
      <c s="302" r="E540"/>
      <c s="302" r="F540"/>
      <c s="302" r="G540"/>
      <c s="302" r="H540"/>
      <c s="302" r="I540"/>
      <c s="302" r="J540"/>
      <c s="302" r="K540"/>
      <c s="302" r="L540"/>
      <c s="302" r="M540"/>
      <c s="302" r="N540"/>
      <c s="302" r="O540"/>
      <c s="302" r="P540"/>
      <c s="302" r="Q540"/>
      <c s="302" r="R540"/>
      <c s="302" r="S540"/>
      <c s="302" r="T540"/>
      <c s="302" r="U540"/>
      <c s="302" r="V540"/>
      <c s="302" r="W540"/>
      <c s="302" r="X540"/>
      <c s="302" r="Y540"/>
      <c s="302" r="Z540"/>
    </row>
    <row r="541">
      <c s="302" r="A541"/>
      <c s="307" r="B541"/>
      <c s="302" r="C541"/>
      <c s="302" r="D541"/>
      <c s="302" r="E541"/>
      <c s="302" r="F541"/>
      <c s="302" r="G541"/>
      <c s="302" r="H541"/>
      <c s="302" r="I541"/>
      <c s="302" r="J541"/>
      <c s="302" r="K541"/>
      <c s="302" r="L541"/>
      <c s="302" r="M541"/>
      <c s="302" r="N541"/>
      <c s="302" r="O541"/>
      <c s="302" r="P541"/>
      <c s="302" r="Q541"/>
      <c s="302" r="R541"/>
      <c s="302" r="S541"/>
      <c s="302" r="T541"/>
      <c s="302" r="U541"/>
      <c s="302" r="V541"/>
      <c s="302" r="W541"/>
      <c s="302" r="X541"/>
      <c s="302" r="Y541"/>
      <c s="302" r="Z541"/>
    </row>
    <row r="542">
      <c s="302" r="A542"/>
      <c s="307" r="B542"/>
      <c s="302" r="C542"/>
      <c s="302" r="D542"/>
      <c s="302" r="E542"/>
      <c s="302" r="F542"/>
      <c s="302" r="G542"/>
      <c s="302" r="H542"/>
      <c s="302" r="I542"/>
      <c s="302" r="J542"/>
      <c s="302" r="K542"/>
      <c s="302" r="L542"/>
      <c s="302" r="M542"/>
      <c s="302" r="N542"/>
      <c s="302" r="O542"/>
      <c s="302" r="P542"/>
      <c s="302" r="Q542"/>
      <c s="302" r="R542"/>
      <c s="302" r="S542"/>
      <c s="302" r="T542"/>
      <c s="302" r="U542"/>
      <c s="302" r="V542"/>
      <c s="302" r="W542"/>
      <c s="302" r="X542"/>
      <c s="302" r="Y542"/>
      <c s="302" r="Z542"/>
    </row>
    <row r="543">
      <c s="302" r="A543"/>
      <c s="307" r="B543"/>
      <c s="302" r="C543"/>
      <c s="302" r="D543"/>
      <c s="302" r="E543"/>
      <c s="302" r="F543"/>
      <c s="302" r="G543"/>
      <c s="302" r="H543"/>
      <c s="302" r="I543"/>
      <c s="302" r="J543"/>
      <c s="302" r="K543"/>
      <c s="302" r="L543"/>
      <c s="302" r="M543"/>
      <c s="302" r="N543"/>
      <c s="302" r="O543"/>
      <c s="302" r="P543"/>
      <c s="302" r="Q543"/>
      <c s="302" r="R543"/>
      <c s="302" r="S543"/>
      <c s="302" r="T543"/>
      <c s="302" r="U543"/>
      <c s="302" r="V543"/>
      <c s="302" r="W543"/>
      <c s="302" r="X543"/>
      <c s="302" r="Y543"/>
      <c s="302" r="Z543"/>
    </row>
    <row r="544">
      <c s="302" r="A544"/>
      <c s="307" r="B544"/>
      <c s="302" r="C544"/>
      <c s="302" r="D544"/>
      <c s="302" r="E544"/>
      <c s="302" r="F544"/>
      <c s="302" r="G544"/>
      <c s="302" r="H544"/>
      <c s="302" r="I544"/>
      <c s="302" r="J544"/>
      <c s="302" r="K544"/>
      <c s="302" r="L544"/>
      <c s="302" r="M544"/>
      <c s="302" r="N544"/>
      <c s="302" r="O544"/>
      <c s="302" r="P544"/>
      <c s="302" r="Q544"/>
      <c s="302" r="R544"/>
      <c s="302" r="S544"/>
      <c s="302" r="T544"/>
      <c s="302" r="U544"/>
      <c s="302" r="V544"/>
      <c s="302" r="W544"/>
      <c s="302" r="X544"/>
      <c s="302" r="Y544"/>
      <c s="302" r="Z544"/>
    </row>
    <row r="545">
      <c s="302" r="A545"/>
      <c s="307" r="B545"/>
      <c s="302" r="C545"/>
      <c s="302" r="D545"/>
      <c s="302" r="E545"/>
      <c s="302" r="F545"/>
      <c s="302" r="G545"/>
      <c s="302" r="H545"/>
      <c s="302" r="I545"/>
      <c s="302" r="J545"/>
      <c s="302" r="K545"/>
      <c s="302" r="L545"/>
      <c s="302" r="M545"/>
      <c s="302" r="N545"/>
      <c s="302" r="O545"/>
      <c s="302" r="P545"/>
      <c s="302" r="Q545"/>
      <c s="302" r="R545"/>
      <c s="302" r="S545"/>
      <c s="302" r="T545"/>
      <c s="302" r="U545"/>
      <c s="302" r="V545"/>
      <c s="302" r="W545"/>
      <c s="302" r="X545"/>
      <c s="302" r="Y545"/>
      <c s="302" r="Z545"/>
    </row>
    <row r="546">
      <c s="302" r="A546"/>
      <c s="307" r="B546"/>
      <c s="302" r="C546"/>
      <c s="302" r="D546"/>
      <c s="302" r="E546"/>
      <c s="302" r="F546"/>
      <c s="302" r="G546"/>
      <c s="302" r="H546"/>
      <c s="302" r="I546"/>
      <c s="302" r="J546"/>
      <c s="302" r="K546"/>
      <c s="302" r="L546"/>
      <c s="302" r="M546"/>
      <c s="302" r="N546"/>
      <c s="302" r="O546"/>
      <c s="302" r="P546"/>
      <c s="302" r="Q546"/>
      <c s="302" r="R546"/>
      <c s="302" r="S546"/>
      <c s="302" r="T546"/>
      <c s="302" r="U546"/>
      <c s="302" r="V546"/>
      <c s="302" r="W546"/>
      <c s="302" r="X546"/>
      <c s="302" r="Y546"/>
      <c s="302" r="Z546"/>
    </row>
    <row r="547">
      <c s="302" r="A547"/>
      <c s="307" r="B547"/>
      <c s="302" r="C547"/>
      <c s="302" r="D547"/>
      <c s="302" r="E547"/>
      <c s="302" r="F547"/>
      <c s="302" r="G547"/>
      <c s="302" r="H547"/>
      <c s="302" r="I547"/>
      <c s="302" r="J547"/>
      <c s="302" r="K547"/>
      <c s="302" r="L547"/>
      <c s="302" r="M547"/>
      <c s="302" r="N547"/>
      <c s="302" r="O547"/>
      <c s="302" r="P547"/>
      <c s="302" r="Q547"/>
      <c s="302" r="R547"/>
      <c s="302" r="S547"/>
      <c s="302" r="T547"/>
      <c s="302" r="U547"/>
      <c s="302" r="V547"/>
      <c s="302" r="W547"/>
      <c s="302" r="X547"/>
      <c s="302" r="Y547"/>
      <c s="302" r="Z547"/>
    </row>
    <row r="548">
      <c s="302" r="A548"/>
      <c s="307" r="B548"/>
      <c s="302" r="C548"/>
      <c s="302" r="D548"/>
      <c s="302" r="E548"/>
      <c s="302" r="F548"/>
      <c s="302" r="G548"/>
      <c s="302" r="H548"/>
      <c s="302" r="I548"/>
      <c s="302" r="J548"/>
      <c s="302" r="K548"/>
      <c s="302" r="L548"/>
      <c s="302" r="M548"/>
      <c s="302" r="N548"/>
      <c s="302" r="O548"/>
      <c s="302" r="P548"/>
      <c s="302" r="Q548"/>
      <c s="302" r="R548"/>
      <c s="302" r="S548"/>
      <c s="302" r="T548"/>
      <c s="302" r="U548"/>
      <c s="302" r="V548"/>
      <c s="302" r="W548"/>
      <c s="302" r="X548"/>
      <c s="302" r="Y548"/>
      <c s="302" r="Z548"/>
    </row>
    <row r="549">
      <c s="302" r="A549"/>
      <c s="307" r="B549"/>
      <c s="302" r="C549"/>
      <c s="302" r="D549"/>
      <c s="302" r="E549"/>
      <c s="302" r="F549"/>
      <c s="302" r="G549"/>
      <c s="302" r="H549"/>
      <c s="302" r="I549"/>
      <c s="302" r="J549"/>
      <c s="302" r="K549"/>
      <c s="302" r="L549"/>
      <c s="302" r="M549"/>
      <c s="302" r="N549"/>
      <c s="302" r="O549"/>
      <c s="302" r="P549"/>
      <c s="302" r="Q549"/>
      <c s="302" r="R549"/>
      <c s="302" r="S549"/>
      <c s="302" r="T549"/>
      <c s="302" r="U549"/>
      <c s="302" r="V549"/>
      <c s="302" r="W549"/>
      <c s="302" r="X549"/>
      <c s="302" r="Y549"/>
      <c s="302" r="Z549"/>
    </row>
    <row r="550">
      <c s="302" r="A550"/>
      <c s="307" r="B550"/>
      <c s="302" r="C550"/>
      <c s="302" r="D550"/>
      <c s="302" r="E550"/>
      <c s="302" r="F550"/>
      <c s="302" r="G550"/>
      <c s="302" r="H550"/>
      <c s="302" r="I550"/>
      <c s="302" r="J550"/>
      <c s="302" r="K550"/>
      <c s="302" r="L550"/>
      <c s="302" r="M550"/>
      <c s="302" r="N550"/>
      <c s="302" r="O550"/>
      <c s="302" r="P550"/>
      <c s="302" r="Q550"/>
      <c s="302" r="R550"/>
      <c s="302" r="S550"/>
      <c s="302" r="T550"/>
      <c s="302" r="U550"/>
      <c s="302" r="V550"/>
      <c s="302" r="W550"/>
      <c s="302" r="X550"/>
      <c s="302" r="Y550"/>
      <c s="302" r="Z550"/>
    </row>
    <row r="551">
      <c s="302" r="A551"/>
      <c s="307" r="B551"/>
      <c s="302" r="C551"/>
      <c s="302" r="D551"/>
      <c s="302" r="E551"/>
      <c s="302" r="F551"/>
      <c s="302" r="G551"/>
      <c s="302" r="H551"/>
      <c s="302" r="I551"/>
      <c s="302" r="J551"/>
      <c s="302" r="K551"/>
      <c s="302" r="L551"/>
      <c s="302" r="M551"/>
      <c s="302" r="N551"/>
      <c s="302" r="O551"/>
      <c s="302" r="P551"/>
      <c s="302" r="Q551"/>
      <c s="302" r="R551"/>
      <c s="302" r="S551"/>
      <c s="302" r="T551"/>
      <c s="302" r="U551"/>
      <c s="302" r="V551"/>
      <c s="302" r="W551"/>
      <c s="302" r="X551"/>
      <c s="302" r="Y551"/>
      <c s="302" r="Z551"/>
    </row>
    <row r="552">
      <c s="302" r="A552"/>
      <c s="307" r="B552"/>
      <c s="302" r="C552"/>
      <c s="302" r="D552"/>
      <c s="302" r="E552"/>
      <c s="302" r="F552"/>
      <c s="302" r="G552"/>
      <c s="302" r="H552"/>
      <c s="302" r="I552"/>
      <c s="302" r="J552"/>
      <c s="302" r="K552"/>
      <c s="302" r="L552"/>
      <c s="302" r="M552"/>
      <c s="302" r="N552"/>
      <c s="302" r="O552"/>
      <c s="302" r="P552"/>
      <c s="302" r="Q552"/>
      <c s="302" r="R552"/>
      <c s="302" r="S552"/>
      <c s="302" r="T552"/>
      <c s="302" r="U552"/>
      <c s="302" r="V552"/>
      <c s="302" r="W552"/>
      <c s="302" r="X552"/>
      <c s="302" r="Y552"/>
      <c s="302" r="Z552"/>
    </row>
    <row r="553">
      <c s="302" r="A553"/>
      <c s="307" r="B553"/>
      <c s="302" r="C553"/>
      <c s="302" r="D553"/>
      <c s="302" r="E553"/>
      <c s="302" r="F553"/>
      <c s="302" r="G553"/>
      <c s="302" r="H553"/>
      <c s="302" r="I553"/>
      <c s="302" r="J553"/>
      <c s="302" r="K553"/>
      <c s="302" r="L553"/>
      <c s="302" r="M553"/>
      <c s="302" r="N553"/>
      <c s="302" r="O553"/>
      <c s="302" r="P553"/>
      <c s="302" r="Q553"/>
      <c s="302" r="R553"/>
      <c s="302" r="S553"/>
      <c s="302" r="T553"/>
      <c s="302" r="U553"/>
      <c s="302" r="V553"/>
      <c s="302" r="W553"/>
      <c s="302" r="X553"/>
      <c s="302" r="Y553"/>
      <c s="302" r="Z553"/>
    </row>
    <row r="554">
      <c s="302" r="A554"/>
      <c s="307" r="B554"/>
      <c s="302" r="C554"/>
      <c s="302" r="D554"/>
      <c s="302" r="E554"/>
      <c s="302" r="F554"/>
      <c s="302" r="G554"/>
      <c s="302" r="H554"/>
      <c s="302" r="I554"/>
      <c s="302" r="J554"/>
      <c s="302" r="K554"/>
      <c s="302" r="L554"/>
      <c s="302" r="M554"/>
      <c s="302" r="N554"/>
      <c s="302" r="O554"/>
      <c s="302" r="P554"/>
      <c s="302" r="Q554"/>
      <c s="302" r="R554"/>
      <c s="302" r="S554"/>
      <c s="302" r="T554"/>
      <c s="302" r="U554"/>
      <c s="302" r="V554"/>
      <c s="302" r="W554"/>
      <c s="302" r="X554"/>
      <c s="302" r="Y554"/>
      <c s="302" r="Z554"/>
    </row>
    <row r="555">
      <c s="302" r="A555"/>
      <c s="307" r="B555"/>
      <c s="302" r="C555"/>
      <c s="302" r="D555"/>
      <c s="302" r="E555"/>
      <c s="302" r="F555"/>
      <c s="302" r="G555"/>
      <c s="302" r="H555"/>
      <c s="302" r="I555"/>
      <c s="302" r="J555"/>
      <c s="302" r="K555"/>
      <c s="302" r="L555"/>
      <c s="302" r="M555"/>
      <c s="302" r="N555"/>
      <c s="302" r="O555"/>
      <c s="302" r="P555"/>
      <c s="302" r="Q555"/>
      <c s="302" r="R555"/>
      <c s="302" r="S555"/>
      <c s="302" r="T555"/>
      <c s="302" r="U555"/>
      <c s="302" r="V555"/>
      <c s="302" r="W555"/>
      <c s="302" r="X555"/>
      <c s="302" r="Y555"/>
      <c s="302" r="Z555"/>
    </row>
    <row r="556">
      <c s="302" r="A556"/>
      <c s="307" r="B556"/>
      <c s="302" r="C556"/>
      <c s="302" r="D556"/>
      <c s="302" r="E556"/>
      <c s="302" r="F556"/>
      <c s="302" r="G556"/>
      <c s="302" r="H556"/>
      <c s="302" r="I556"/>
      <c s="302" r="J556"/>
      <c s="302" r="K556"/>
      <c s="302" r="L556"/>
      <c s="302" r="M556"/>
      <c s="302" r="N556"/>
      <c s="302" r="O556"/>
      <c s="302" r="P556"/>
      <c s="302" r="Q556"/>
      <c s="302" r="R556"/>
      <c s="302" r="S556"/>
      <c s="302" r="T556"/>
      <c s="302" r="U556"/>
      <c s="302" r="V556"/>
      <c s="302" r="W556"/>
      <c s="302" r="X556"/>
      <c s="302" r="Y556"/>
      <c s="302" r="Z556"/>
    </row>
    <row r="557">
      <c s="302" r="A557"/>
      <c s="307" r="B557"/>
      <c s="302" r="C557"/>
      <c s="302" r="D557"/>
      <c s="302" r="E557"/>
      <c s="302" r="F557"/>
      <c s="302" r="G557"/>
      <c s="302" r="H557"/>
      <c s="302" r="I557"/>
      <c s="302" r="J557"/>
      <c s="302" r="K557"/>
      <c s="302" r="L557"/>
      <c s="302" r="M557"/>
      <c s="302" r="N557"/>
      <c s="302" r="O557"/>
      <c s="302" r="P557"/>
      <c s="302" r="Q557"/>
      <c s="302" r="R557"/>
      <c s="302" r="S557"/>
      <c s="302" r="T557"/>
      <c s="302" r="U557"/>
      <c s="302" r="V557"/>
      <c s="302" r="W557"/>
      <c s="302" r="X557"/>
      <c s="302" r="Y557"/>
      <c s="302" r="Z557"/>
    </row>
    <row r="558">
      <c s="302" r="A558"/>
      <c s="307" r="B558"/>
      <c s="302" r="C558"/>
      <c s="302" r="D558"/>
      <c s="302" r="E558"/>
      <c s="302" r="F558"/>
      <c s="302" r="G558"/>
      <c s="302" r="H558"/>
      <c s="302" r="I558"/>
      <c s="302" r="J558"/>
      <c s="302" r="K558"/>
      <c s="302" r="L558"/>
      <c s="302" r="M558"/>
      <c s="302" r="N558"/>
      <c s="302" r="O558"/>
      <c s="302" r="P558"/>
      <c s="302" r="Q558"/>
      <c s="302" r="R558"/>
      <c s="302" r="S558"/>
      <c s="302" r="T558"/>
      <c s="302" r="U558"/>
      <c s="302" r="V558"/>
      <c s="302" r="W558"/>
      <c s="302" r="X558"/>
      <c s="302" r="Y558"/>
      <c s="302" r="Z558"/>
    </row>
    <row r="559">
      <c s="302" r="A559"/>
      <c s="307" r="B559"/>
      <c s="302" r="C559"/>
      <c s="302" r="D559"/>
      <c s="302" r="E559"/>
      <c s="302" r="F559"/>
      <c s="302" r="G559"/>
      <c s="302" r="H559"/>
      <c s="302" r="I559"/>
      <c s="302" r="J559"/>
      <c s="302" r="K559"/>
      <c s="302" r="L559"/>
      <c s="302" r="M559"/>
      <c s="302" r="N559"/>
      <c s="302" r="O559"/>
      <c s="302" r="P559"/>
      <c s="302" r="Q559"/>
      <c s="302" r="R559"/>
      <c s="302" r="S559"/>
      <c s="302" r="T559"/>
      <c s="302" r="U559"/>
      <c s="302" r="V559"/>
      <c s="302" r="W559"/>
      <c s="302" r="X559"/>
      <c s="302" r="Y559"/>
      <c s="302" r="Z559"/>
    </row>
    <row r="560">
      <c s="302" r="A560"/>
      <c s="307" r="B560"/>
      <c s="302" r="C560"/>
      <c s="302" r="D560"/>
      <c s="302" r="E560"/>
      <c s="302" r="F560"/>
      <c s="302" r="G560"/>
      <c s="302" r="H560"/>
      <c s="302" r="I560"/>
      <c s="302" r="J560"/>
      <c s="302" r="K560"/>
      <c s="302" r="L560"/>
      <c s="302" r="M560"/>
      <c s="302" r="N560"/>
      <c s="302" r="O560"/>
      <c s="302" r="P560"/>
      <c s="302" r="Q560"/>
      <c s="302" r="R560"/>
      <c s="302" r="S560"/>
      <c s="302" r="T560"/>
      <c s="302" r="U560"/>
      <c s="302" r="V560"/>
      <c s="302" r="W560"/>
      <c s="302" r="X560"/>
      <c s="302" r="Y560"/>
      <c s="302" r="Z560"/>
    </row>
    <row r="561">
      <c s="302" r="A561"/>
      <c s="307" r="B561"/>
      <c s="302" r="C561"/>
      <c s="302" r="D561"/>
      <c s="302" r="E561"/>
      <c s="302" r="F561"/>
      <c s="302" r="G561"/>
      <c s="302" r="H561"/>
      <c s="302" r="I561"/>
      <c s="302" r="J561"/>
      <c s="302" r="K561"/>
      <c s="302" r="L561"/>
      <c s="302" r="M561"/>
      <c s="302" r="N561"/>
      <c s="302" r="O561"/>
      <c s="302" r="P561"/>
      <c s="302" r="Q561"/>
      <c s="302" r="R561"/>
      <c s="302" r="S561"/>
      <c s="302" r="T561"/>
      <c s="302" r="U561"/>
      <c s="302" r="V561"/>
      <c s="302" r="W561"/>
      <c s="302" r="X561"/>
      <c s="302" r="Y561"/>
      <c s="302" r="Z561"/>
    </row>
    <row r="562">
      <c s="302" r="A562"/>
      <c s="307" r="B562"/>
      <c s="302" r="C562"/>
      <c s="302" r="D562"/>
      <c s="302" r="E562"/>
      <c s="302" r="F562"/>
      <c s="302" r="G562"/>
      <c s="302" r="H562"/>
      <c s="302" r="I562"/>
      <c s="302" r="J562"/>
      <c s="302" r="K562"/>
      <c s="302" r="L562"/>
      <c s="302" r="M562"/>
      <c s="302" r="N562"/>
      <c s="302" r="O562"/>
      <c s="302" r="P562"/>
      <c s="302" r="Q562"/>
      <c s="302" r="R562"/>
      <c s="302" r="S562"/>
      <c s="302" r="T562"/>
      <c s="302" r="U562"/>
      <c s="302" r="V562"/>
      <c s="302" r="W562"/>
      <c s="302" r="X562"/>
      <c s="302" r="Y562"/>
      <c s="302" r="Z562"/>
    </row>
    <row r="563">
      <c s="302" r="A563"/>
      <c s="307" r="B563"/>
      <c s="302" r="C563"/>
      <c s="302" r="D563"/>
      <c s="302" r="E563"/>
      <c s="302" r="F563"/>
      <c s="302" r="G563"/>
      <c s="302" r="H563"/>
      <c s="302" r="I563"/>
      <c s="302" r="J563"/>
      <c s="302" r="K563"/>
      <c s="302" r="L563"/>
      <c s="302" r="M563"/>
      <c s="302" r="N563"/>
      <c s="302" r="O563"/>
      <c s="302" r="P563"/>
      <c s="302" r="Q563"/>
      <c s="302" r="R563"/>
      <c s="302" r="S563"/>
      <c s="302" r="T563"/>
      <c s="302" r="U563"/>
      <c s="302" r="V563"/>
      <c s="302" r="W563"/>
      <c s="302" r="X563"/>
      <c s="302" r="Y563"/>
      <c s="302" r="Z563"/>
    </row>
    <row r="564">
      <c s="302" r="A564"/>
      <c s="307" r="B564"/>
      <c s="302" r="C564"/>
      <c s="302" r="D564"/>
      <c s="302" r="E564"/>
      <c s="302" r="F564"/>
      <c s="302" r="G564"/>
      <c s="302" r="H564"/>
      <c s="302" r="I564"/>
      <c s="302" r="J564"/>
      <c s="302" r="K564"/>
      <c s="302" r="L564"/>
      <c s="302" r="M564"/>
      <c s="302" r="N564"/>
      <c s="302" r="O564"/>
      <c s="302" r="P564"/>
      <c s="302" r="Q564"/>
      <c s="302" r="R564"/>
      <c s="302" r="S564"/>
      <c s="302" r="T564"/>
      <c s="302" r="U564"/>
      <c s="302" r="V564"/>
      <c s="302" r="W564"/>
      <c s="302" r="X564"/>
      <c s="302" r="Y564"/>
      <c s="302" r="Z564"/>
    </row>
    <row r="565">
      <c s="302" r="A565"/>
      <c s="307" r="B565"/>
      <c s="302" r="C565"/>
      <c s="302" r="D565"/>
      <c s="302" r="E565"/>
      <c s="302" r="F565"/>
      <c s="302" r="G565"/>
      <c s="302" r="H565"/>
      <c s="302" r="I565"/>
      <c s="302" r="J565"/>
      <c s="302" r="K565"/>
      <c s="302" r="L565"/>
      <c s="302" r="M565"/>
      <c s="302" r="N565"/>
      <c s="302" r="O565"/>
      <c s="302" r="P565"/>
      <c s="302" r="Q565"/>
      <c s="302" r="R565"/>
      <c s="302" r="S565"/>
      <c s="302" r="T565"/>
      <c s="302" r="U565"/>
      <c s="302" r="V565"/>
      <c s="302" r="W565"/>
      <c s="302" r="X565"/>
      <c s="302" r="Y565"/>
      <c s="302" r="Z565"/>
    </row>
    <row r="566">
      <c s="302" r="A566"/>
      <c s="307" r="B566"/>
      <c s="302" r="C566"/>
      <c s="302" r="D566"/>
      <c s="302" r="E566"/>
      <c s="302" r="F566"/>
      <c s="302" r="G566"/>
      <c s="302" r="H566"/>
      <c s="302" r="I566"/>
      <c s="302" r="J566"/>
      <c s="302" r="K566"/>
      <c s="302" r="L566"/>
      <c s="302" r="M566"/>
      <c s="302" r="N566"/>
      <c s="302" r="O566"/>
      <c s="302" r="P566"/>
      <c s="302" r="Q566"/>
      <c s="302" r="R566"/>
      <c s="302" r="S566"/>
      <c s="302" r="T566"/>
      <c s="302" r="U566"/>
      <c s="302" r="V566"/>
      <c s="302" r="W566"/>
      <c s="302" r="X566"/>
      <c s="302" r="Y566"/>
      <c s="302" r="Z566"/>
    </row>
    <row r="567">
      <c s="302" r="A567"/>
      <c s="307" r="B567"/>
      <c s="302" r="C567"/>
      <c s="302" r="D567"/>
      <c s="302" r="E567"/>
      <c s="302" r="F567"/>
      <c s="302" r="G567"/>
      <c s="302" r="H567"/>
      <c s="302" r="I567"/>
      <c s="302" r="J567"/>
      <c s="302" r="K567"/>
      <c s="302" r="L567"/>
      <c s="302" r="M567"/>
      <c s="302" r="N567"/>
      <c s="302" r="O567"/>
      <c s="302" r="P567"/>
      <c s="302" r="Q567"/>
      <c s="302" r="R567"/>
      <c s="302" r="S567"/>
      <c s="302" r="T567"/>
      <c s="302" r="U567"/>
      <c s="302" r="V567"/>
      <c s="302" r="W567"/>
      <c s="302" r="X567"/>
      <c s="302" r="Y567"/>
      <c s="302" r="Z567"/>
    </row>
    <row r="568">
      <c s="302" r="A568"/>
      <c s="307" r="B568"/>
      <c s="302" r="C568"/>
      <c s="302" r="D568"/>
      <c s="302" r="E568"/>
      <c s="302" r="F568"/>
      <c s="302" r="G568"/>
      <c s="302" r="H568"/>
      <c s="302" r="I568"/>
      <c s="302" r="J568"/>
      <c s="302" r="K568"/>
      <c s="302" r="L568"/>
      <c s="302" r="M568"/>
      <c s="302" r="N568"/>
      <c s="302" r="O568"/>
      <c s="302" r="P568"/>
      <c s="302" r="Q568"/>
      <c s="302" r="R568"/>
      <c s="302" r="S568"/>
      <c s="302" r="T568"/>
      <c s="302" r="U568"/>
      <c s="302" r="V568"/>
      <c s="302" r="W568"/>
      <c s="302" r="X568"/>
      <c s="302" r="Y568"/>
      <c s="302" r="Z568"/>
    </row>
    <row r="569">
      <c s="302" r="A569"/>
      <c s="307" r="B569"/>
      <c s="302" r="C569"/>
      <c s="302" r="D569"/>
      <c s="302" r="E569"/>
      <c s="302" r="F569"/>
      <c s="302" r="G569"/>
      <c s="302" r="H569"/>
      <c s="302" r="I569"/>
      <c s="302" r="J569"/>
      <c s="302" r="K569"/>
      <c s="302" r="L569"/>
      <c s="302" r="M569"/>
      <c s="302" r="N569"/>
      <c s="302" r="O569"/>
      <c s="302" r="P569"/>
      <c s="302" r="Q569"/>
      <c s="302" r="R569"/>
      <c s="302" r="S569"/>
      <c s="302" r="T569"/>
      <c s="302" r="U569"/>
      <c s="302" r="V569"/>
      <c s="302" r="W569"/>
      <c s="302" r="X569"/>
      <c s="302" r="Y569"/>
      <c s="302" r="Z569"/>
    </row>
    <row r="570">
      <c s="302" r="A570"/>
      <c s="307" r="B570"/>
      <c s="302" r="C570"/>
      <c s="302" r="D570"/>
      <c s="302" r="E570"/>
      <c s="302" r="F570"/>
      <c s="302" r="G570"/>
      <c s="302" r="H570"/>
      <c s="302" r="I570"/>
      <c s="302" r="J570"/>
      <c s="302" r="K570"/>
      <c s="302" r="L570"/>
      <c s="302" r="M570"/>
      <c s="302" r="N570"/>
      <c s="302" r="O570"/>
      <c s="302" r="P570"/>
      <c s="302" r="Q570"/>
      <c s="302" r="R570"/>
      <c s="302" r="S570"/>
      <c s="302" r="T570"/>
      <c s="302" r="U570"/>
      <c s="302" r="V570"/>
      <c s="302" r="W570"/>
      <c s="302" r="X570"/>
      <c s="302" r="Y570"/>
      <c s="302" r="Z570"/>
    </row>
    <row r="571">
      <c s="302" r="A571"/>
      <c s="307" r="B571"/>
      <c s="302" r="C571"/>
      <c s="302" r="D571"/>
      <c s="302" r="E571"/>
      <c s="302" r="F571"/>
      <c s="302" r="G571"/>
      <c s="302" r="H571"/>
      <c s="302" r="I571"/>
      <c s="302" r="J571"/>
      <c s="302" r="K571"/>
      <c s="302" r="L571"/>
      <c s="302" r="M571"/>
      <c s="302" r="N571"/>
      <c s="302" r="O571"/>
      <c s="302" r="P571"/>
      <c s="302" r="Q571"/>
      <c s="302" r="R571"/>
      <c s="302" r="S571"/>
      <c s="302" r="T571"/>
      <c s="302" r="U571"/>
      <c s="302" r="V571"/>
      <c s="302" r="W571"/>
      <c s="302" r="X571"/>
      <c s="302" r="Y571"/>
      <c s="302" r="Z571"/>
    </row>
    <row r="572">
      <c s="302" r="A572"/>
      <c s="307" r="B572"/>
      <c s="302" r="C572"/>
      <c s="302" r="D572"/>
      <c s="302" r="E572"/>
      <c s="302" r="F572"/>
      <c s="302" r="G572"/>
      <c s="302" r="H572"/>
      <c s="302" r="I572"/>
      <c s="302" r="J572"/>
      <c s="302" r="K572"/>
      <c s="302" r="L572"/>
      <c s="302" r="M572"/>
      <c s="302" r="N572"/>
      <c s="302" r="O572"/>
      <c s="302" r="P572"/>
      <c s="302" r="Q572"/>
      <c s="302" r="R572"/>
      <c s="302" r="S572"/>
      <c s="302" r="T572"/>
      <c s="302" r="U572"/>
      <c s="302" r="V572"/>
      <c s="302" r="W572"/>
      <c s="302" r="X572"/>
      <c s="302" r="Y572"/>
      <c s="302" r="Z572"/>
    </row>
    <row r="573">
      <c s="302" r="A573"/>
      <c s="307" r="B573"/>
      <c s="302" r="C573"/>
      <c s="302" r="D573"/>
      <c s="302" r="E573"/>
      <c s="302" r="F573"/>
      <c s="302" r="G573"/>
      <c s="302" r="H573"/>
      <c s="302" r="I573"/>
      <c s="302" r="J573"/>
      <c s="302" r="K573"/>
      <c s="302" r="L573"/>
      <c s="302" r="M573"/>
      <c s="302" r="N573"/>
      <c s="302" r="O573"/>
      <c s="302" r="P573"/>
      <c s="302" r="Q573"/>
      <c s="302" r="R573"/>
      <c s="302" r="S573"/>
      <c s="302" r="T573"/>
      <c s="302" r="U573"/>
      <c s="302" r="V573"/>
      <c s="302" r="W573"/>
      <c s="302" r="X573"/>
      <c s="302" r="Y573"/>
      <c s="302" r="Z573"/>
    </row>
    <row r="574">
      <c s="302" r="A574"/>
      <c s="307" r="B574"/>
      <c s="302" r="C574"/>
      <c s="302" r="D574"/>
      <c s="302" r="E574"/>
      <c s="302" r="F574"/>
      <c s="302" r="G574"/>
      <c s="302" r="H574"/>
      <c s="302" r="I574"/>
      <c s="302" r="J574"/>
      <c s="302" r="K574"/>
      <c s="302" r="L574"/>
      <c s="302" r="M574"/>
      <c s="302" r="N574"/>
      <c s="302" r="O574"/>
      <c s="302" r="P574"/>
      <c s="302" r="Q574"/>
      <c s="302" r="R574"/>
      <c s="302" r="S574"/>
      <c s="302" r="T574"/>
      <c s="302" r="U574"/>
      <c s="302" r="V574"/>
      <c s="302" r="W574"/>
      <c s="302" r="X574"/>
      <c s="302" r="Y574"/>
      <c s="302" r="Z574"/>
    </row>
    <row r="575">
      <c s="302" r="A575"/>
      <c s="307" r="B575"/>
      <c s="302" r="C575"/>
      <c s="302" r="D575"/>
      <c s="302" r="E575"/>
      <c s="302" r="F575"/>
      <c s="302" r="G575"/>
      <c s="302" r="H575"/>
      <c s="302" r="I575"/>
      <c s="302" r="J575"/>
      <c s="302" r="K575"/>
      <c s="302" r="L575"/>
      <c s="302" r="M575"/>
      <c s="302" r="N575"/>
      <c s="302" r="O575"/>
      <c s="302" r="P575"/>
      <c s="302" r="Q575"/>
      <c s="302" r="R575"/>
      <c s="302" r="S575"/>
      <c s="302" r="T575"/>
      <c s="302" r="U575"/>
      <c s="302" r="V575"/>
      <c s="302" r="W575"/>
      <c s="302" r="X575"/>
      <c s="302" r="Y575"/>
      <c s="302" r="Z575"/>
    </row>
    <row r="576">
      <c s="302" r="A576"/>
      <c s="307" r="B576"/>
      <c s="302" r="C576"/>
      <c s="302" r="D576"/>
      <c s="302" r="E576"/>
      <c s="302" r="F576"/>
      <c s="302" r="G576"/>
      <c s="302" r="H576"/>
      <c s="302" r="I576"/>
      <c s="302" r="J576"/>
      <c s="302" r="K576"/>
      <c s="302" r="L576"/>
      <c s="302" r="M576"/>
      <c s="302" r="N576"/>
      <c s="302" r="O576"/>
      <c s="302" r="P576"/>
      <c s="302" r="Q576"/>
      <c s="302" r="R576"/>
      <c s="302" r="S576"/>
      <c s="302" r="T576"/>
      <c s="302" r="U576"/>
      <c s="302" r="V576"/>
      <c s="302" r="W576"/>
      <c s="302" r="X576"/>
      <c s="302" r="Y576"/>
      <c s="302" r="Z576"/>
    </row>
    <row r="577">
      <c s="302" r="A577"/>
      <c s="307" r="B577"/>
      <c s="302" r="C577"/>
      <c s="302" r="D577"/>
      <c s="302" r="E577"/>
      <c s="302" r="F577"/>
      <c s="302" r="G577"/>
      <c s="302" r="H577"/>
      <c s="302" r="I577"/>
      <c s="302" r="J577"/>
      <c s="302" r="K577"/>
      <c s="302" r="L577"/>
      <c s="302" r="M577"/>
      <c s="302" r="N577"/>
      <c s="302" r="O577"/>
      <c s="302" r="P577"/>
      <c s="302" r="Q577"/>
      <c s="302" r="R577"/>
      <c s="302" r="S577"/>
      <c s="302" r="T577"/>
      <c s="302" r="U577"/>
      <c s="302" r="V577"/>
      <c s="302" r="W577"/>
      <c s="302" r="X577"/>
      <c s="302" r="Y577"/>
      <c s="302" r="Z577"/>
    </row>
    <row r="578">
      <c s="302" r="A578"/>
      <c s="307" r="B578"/>
      <c s="302" r="C578"/>
      <c s="302" r="D578"/>
      <c s="302" r="E578"/>
      <c s="302" r="F578"/>
      <c s="302" r="G578"/>
      <c s="302" r="H578"/>
      <c s="302" r="I578"/>
      <c s="302" r="J578"/>
      <c s="302" r="K578"/>
      <c s="302" r="L578"/>
      <c s="302" r="M578"/>
      <c s="302" r="N578"/>
      <c s="302" r="O578"/>
      <c s="302" r="P578"/>
      <c s="302" r="Q578"/>
      <c s="302" r="R578"/>
      <c s="302" r="S578"/>
      <c s="302" r="T578"/>
      <c s="302" r="U578"/>
      <c s="302" r="V578"/>
      <c s="302" r="W578"/>
      <c s="302" r="X578"/>
      <c s="302" r="Y578"/>
      <c s="302" r="Z578"/>
    </row>
    <row r="579">
      <c s="302" r="A579"/>
      <c s="307" r="B579"/>
      <c s="302" r="C579"/>
      <c s="302" r="D579"/>
      <c s="302" r="E579"/>
      <c s="302" r="F579"/>
      <c s="302" r="G579"/>
      <c s="302" r="H579"/>
      <c s="302" r="I579"/>
      <c s="302" r="J579"/>
      <c s="302" r="K579"/>
      <c s="302" r="L579"/>
      <c s="302" r="M579"/>
      <c s="302" r="N579"/>
      <c s="302" r="O579"/>
      <c s="302" r="P579"/>
      <c s="302" r="Q579"/>
      <c s="302" r="R579"/>
      <c s="302" r="S579"/>
      <c s="302" r="T579"/>
      <c s="302" r="U579"/>
      <c s="302" r="V579"/>
      <c s="302" r="W579"/>
      <c s="302" r="X579"/>
      <c s="302" r="Y579"/>
      <c s="302" r="Z579"/>
    </row>
    <row r="580">
      <c s="302" r="A580"/>
      <c s="307" r="B580"/>
      <c s="302" r="C580"/>
      <c s="302" r="D580"/>
      <c s="302" r="E580"/>
      <c s="302" r="F580"/>
      <c s="302" r="G580"/>
      <c s="302" r="H580"/>
      <c s="302" r="I580"/>
      <c s="302" r="J580"/>
      <c s="302" r="K580"/>
      <c s="302" r="L580"/>
      <c s="302" r="M580"/>
      <c s="302" r="N580"/>
      <c s="302" r="O580"/>
      <c s="302" r="P580"/>
      <c s="302" r="Q580"/>
      <c s="302" r="R580"/>
      <c s="302" r="S580"/>
      <c s="302" r="T580"/>
      <c s="302" r="U580"/>
      <c s="302" r="V580"/>
      <c s="302" r="W580"/>
      <c s="302" r="X580"/>
      <c s="302" r="Y580"/>
      <c s="302" r="Z580"/>
    </row>
    <row r="581">
      <c s="302" r="A581"/>
      <c s="307" r="B581"/>
      <c s="302" r="C581"/>
      <c s="302" r="D581"/>
      <c s="302" r="E581"/>
      <c s="302" r="F581"/>
      <c s="302" r="G581"/>
      <c s="302" r="H581"/>
      <c s="302" r="I581"/>
      <c s="302" r="J581"/>
      <c s="302" r="K581"/>
      <c s="302" r="L581"/>
      <c s="302" r="M581"/>
      <c s="302" r="N581"/>
      <c s="302" r="O581"/>
      <c s="302" r="P581"/>
      <c s="302" r="Q581"/>
      <c s="302" r="R581"/>
      <c s="302" r="S581"/>
      <c s="302" r="T581"/>
      <c s="302" r="U581"/>
      <c s="302" r="V581"/>
      <c s="302" r="W581"/>
      <c s="302" r="X581"/>
      <c s="302" r="Y581"/>
      <c s="302" r="Z581"/>
    </row>
    <row r="582">
      <c s="302" r="A582"/>
      <c s="307" r="B582"/>
      <c s="302" r="C582"/>
      <c s="302" r="D582"/>
      <c s="302" r="E582"/>
      <c s="302" r="F582"/>
      <c s="302" r="G582"/>
      <c s="302" r="H582"/>
      <c s="302" r="I582"/>
      <c s="302" r="J582"/>
      <c s="302" r="K582"/>
      <c s="302" r="L582"/>
      <c s="302" r="M582"/>
      <c s="302" r="N582"/>
      <c s="302" r="O582"/>
      <c s="302" r="P582"/>
      <c s="302" r="Q582"/>
      <c s="302" r="R582"/>
      <c s="302" r="S582"/>
      <c s="302" r="T582"/>
      <c s="302" r="U582"/>
      <c s="302" r="V582"/>
      <c s="302" r="W582"/>
      <c s="302" r="X582"/>
      <c s="302" r="Y582"/>
      <c s="302" r="Z582"/>
    </row>
    <row r="583">
      <c s="302" r="A583"/>
      <c s="307" r="B583"/>
      <c s="302" r="C583"/>
      <c s="302" r="D583"/>
      <c s="302" r="E583"/>
      <c s="302" r="F583"/>
      <c s="302" r="G583"/>
      <c s="302" r="H583"/>
      <c s="302" r="I583"/>
      <c s="302" r="J583"/>
      <c s="302" r="K583"/>
      <c s="302" r="L583"/>
      <c s="302" r="M583"/>
      <c s="302" r="N583"/>
      <c s="302" r="O583"/>
      <c s="302" r="P583"/>
      <c s="302" r="Q583"/>
      <c s="302" r="R583"/>
      <c s="302" r="S583"/>
      <c s="302" r="T583"/>
      <c s="302" r="U583"/>
      <c s="302" r="V583"/>
      <c s="302" r="W583"/>
      <c s="302" r="X583"/>
      <c s="302" r="Y583"/>
      <c s="302" r="Z583"/>
    </row>
    <row r="584">
      <c s="302" r="A584"/>
      <c s="307" r="B584"/>
      <c s="302" r="C584"/>
      <c s="302" r="D584"/>
      <c s="302" r="E584"/>
      <c s="302" r="F584"/>
      <c s="302" r="G584"/>
      <c s="302" r="H584"/>
      <c s="302" r="I584"/>
      <c s="302" r="J584"/>
      <c s="302" r="K584"/>
      <c s="302" r="L584"/>
      <c s="302" r="M584"/>
      <c s="302" r="N584"/>
      <c s="302" r="O584"/>
      <c s="302" r="P584"/>
      <c s="302" r="Q584"/>
      <c s="302" r="R584"/>
      <c s="302" r="S584"/>
      <c s="302" r="T584"/>
      <c s="302" r="U584"/>
      <c s="302" r="V584"/>
      <c s="302" r="W584"/>
      <c s="302" r="X584"/>
      <c s="302" r="Y584"/>
      <c s="302" r="Z584"/>
    </row>
    <row r="585">
      <c s="302" r="A585"/>
      <c s="307" r="B585"/>
      <c s="302" r="C585"/>
      <c s="302" r="D585"/>
      <c s="302" r="E585"/>
      <c s="302" r="F585"/>
      <c s="302" r="G585"/>
      <c s="302" r="H585"/>
      <c s="302" r="I585"/>
      <c s="302" r="J585"/>
      <c s="302" r="K585"/>
      <c s="302" r="L585"/>
      <c s="302" r="M585"/>
      <c s="302" r="N585"/>
      <c s="302" r="O585"/>
      <c s="302" r="P585"/>
      <c s="302" r="Q585"/>
      <c s="302" r="R585"/>
      <c s="302" r="S585"/>
      <c s="302" r="T585"/>
      <c s="302" r="U585"/>
      <c s="302" r="V585"/>
      <c s="302" r="W585"/>
      <c s="302" r="X585"/>
      <c s="302" r="Y585"/>
      <c s="302" r="Z585"/>
    </row>
    <row r="586">
      <c s="302" r="A586"/>
      <c s="307" r="B586"/>
      <c s="302" r="C586"/>
      <c s="302" r="D586"/>
      <c s="302" r="E586"/>
      <c s="302" r="F586"/>
      <c s="302" r="G586"/>
      <c s="302" r="H586"/>
      <c s="302" r="I586"/>
      <c s="302" r="J586"/>
      <c s="302" r="K586"/>
      <c s="302" r="L586"/>
      <c s="302" r="M586"/>
      <c s="302" r="N586"/>
      <c s="302" r="O586"/>
      <c s="302" r="P586"/>
      <c s="302" r="Q586"/>
      <c s="302" r="R586"/>
      <c s="302" r="S586"/>
      <c s="302" r="T586"/>
      <c s="302" r="U586"/>
      <c s="302" r="V586"/>
      <c s="302" r="W586"/>
      <c s="302" r="X586"/>
      <c s="302" r="Y586"/>
      <c s="302" r="Z586"/>
    </row>
    <row r="587">
      <c s="302" r="A587"/>
      <c s="307" r="B587"/>
      <c s="302" r="C587"/>
      <c s="302" r="D587"/>
      <c s="302" r="E587"/>
      <c s="302" r="F587"/>
      <c s="302" r="G587"/>
      <c s="302" r="H587"/>
      <c s="302" r="I587"/>
      <c s="302" r="J587"/>
      <c s="302" r="K587"/>
      <c s="302" r="L587"/>
      <c s="302" r="M587"/>
      <c s="302" r="N587"/>
      <c s="302" r="O587"/>
      <c s="302" r="P587"/>
      <c s="302" r="Q587"/>
      <c s="302" r="R587"/>
      <c s="302" r="S587"/>
      <c s="302" r="T587"/>
      <c s="302" r="U587"/>
      <c s="302" r="V587"/>
      <c s="302" r="W587"/>
      <c s="302" r="X587"/>
      <c s="302" r="Y587"/>
      <c s="302" r="Z587"/>
    </row>
    <row r="588">
      <c s="302" r="A588"/>
      <c s="307" r="B588"/>
      <c s="302" r="C588"/>
      <c s="302" r="D588"/>
      <c s="302" r="E588"/>
      <c s="302" r="F588"/>
      <c s="302" r="G588"/>
      <c s="302" r="H588"/>
      <c s="302" r="I588"/>
      <c s="302" r="J588"/>
      <c s="302" r="K588"/>
      <c s="302" r="L588"/>
      <c s="302" r="M588"/>
      <c s="302" r="N588"/>
      <c s="302" r="O588"/>
      <c s="302" r="P588"/>
      <c s="302" r="Q588"/>
      <c s="302" r="R588"/>
      <c s="302" r="S588"/>
      <c s="302" r="T588"/>
      <c s="302" r="U588"/>
      <c s="302" r="V588"/>
      <c s="302" r="W588"/>
      <c s="302" r="X588"/>
      <c s="302" r="Y588"/>
      <c s="302" r="Z588"/>
    </row>
    <row r="589">
      <c s="302" r="A589"/>
      <c s="307" r="B589"/>
      <c s="302" r="C589"/>
      <c s="302" r="D589"/>
      <c s="302" r="E589"/>
      <c s="302" r="F589"/>
      <c s="302" r="G589"/>
      <c s="302" r="H589"/>
      <c s="302" r="I589"/>
      <c s="302" r="J589"/>
      <c s="302" r="K589"/>
      <c s="302" r="L589"/>
      <c s="302" r="M589"/>
      <c s="302" r="N589"/>
      <c s="302" r="O589"/>
      <c s="302" r="P589"/>
      <c s="302" r="Q589"/>
      <c s="302" r="R589"/>
      <c s="302" r="S589"/>
      <c s="302" r="T589"/>
      <c s="302" r="U589"/>
      <c s="302" r="V589"/>
      <c s="302" r="W589"/>
      <c s="302" r="X589"/>
      <c s="302" r="Y589"/>
      <c s="302" r="Z589"/>
    </row>
    <row r="590">
      <c s="302" r="A590"/>
      <c s="307" r="B590"/>
      <c s="302" r="C590"/>
      <c s="302" r="D590"/>
      <c s="302" r="E590"/>
      <c s="302" r="F590"/>
      <c s="302" r="G590"/>
      <c s="302" r="H590"/>
      <c s="302" r="I590"/>
      <c s="302" r="J590"/>
      <c s="302" r="K590"/>
      <c s="302" r="L590"/>
      <c s="302" r="M590"/>
      <c s="302" r="N590"/>
      <c s="302" r="O590"/>
      <c s="302" r="P590"/>
      <c s="302" r="Q590"/>
      <c s="302" r="R590"/>
      <c s="302" r="S590"/>
      <c s="302" r="T590"/>
      <c s="302" r="U590"/>
      <c s="302" r="V590"/>
      <c s="302" r="W590"/>
      <c s="302" r="X590"/>
      <c s="302" r="Y590"/>
      <c s="302" r="Z590"/>
    </row>
    <row r="591">
      <c s="302" r="A591"/>
      <c s="307" r="B591"/>
      <c s="302" r="C591"/>
      <c s="302" r="D591"/>
      <c s="302" r="E591"/>
      <c s="302" r="F591"/>
      <c s="302" r="G591"/>
      <c s="302" r="H591"/>
      <c s="302" r="I591"/>
      <c s="302" r="J591"/>
      <c s="302" r="K591"/>
      <c s="302" r="L591"/>
      <c s="302" r="M591"/>
      <c s="302" r="N591"/>
      <c s="302" r="O591"/>
      <c s="302" r="P591"/>
      <c s="302" r="Q591"/>
      <c s="302" r="R591"/>
      <c s="302" r="S591"/>
      <c s="302" r="T591"/>
      <c s="302" r="U591"/>
      <c s="302" r="V591"/>
      <c s="302" r="W591"/>
      <c s="302" r="X591"/>
      <c s="302" r="Y591"/>
      <c s="302" r="Z591"/>
    </row>
    <row r="592">
      <c s="302" r="A592"/>
      <c s="307" r="B592"/>
      <c s="302" r="C592"/>
      <c s="302" r="D592"/>
      <c s="302" r="E592"/>
      <c s="302" r="F592"/>
      <c s="302" r="G592"/>
      <c s="302" r="H592"/>
      <c s="302" r="I592"/>
      <c s="302" r="J592"/>
      <c s="302" r="K592"/>
      <c s="302" r="L592"/>
      <c s="302" r="M592"/>
      <c s="302" r="N592"/>
      <c s="302" r="O592"/>
      <c s="302" r="P592"/>
      <c s="302" r="Q592"/>
      <c s="302" r="R592"/>
      <c s="302" r="S592"/>
      <c s="302" r="T592"/>
      <c s="302" r="U592"/>
      <c s="302" r="V592"/>
      <c s="302" r="W592"/>
      <c s="302" r="X592"/>
      <c s="302" r="Y592"/>
      <c s="302" r="Z592"/>
    </row>
    <row r="593">
      <c s="302" r="A593"/>
      <c s="307" r="B593"/>
      <c s="302" r="C593"/>
      <c s="302" r="D593"/>
      <c s="302" r="E593"/>
      <c s="302" r="F593"/>
      <c s="302" r="G593"/>
      <c s="302" r="H593"/>
      <c s="302" r="I593"/>
      <c s="302" r="J593"/>
      <c s="302" r="K593"/>
      <c s="302" r="L593"/>
      <c s="302" r="M593"/>
      <c s="302" r="N593"/>
      <c s="302" r="O593"/>
      <c s="302" r="P593"/>
      <c s="302" r="Q593"/>
      <c s="302" r="R593"/>
      <c s="302" r="S593"/>
      <c s="302" r="T593"/>
      <c s="302" r="U593"/>
      <c s="302" r="V593"/>
      <c s="302" r="W593"/>
      <c s="302" r="X593"/>
      <c s="302" r="Y593"/>
      <c s="302" r="Z593"/>
    </row>
    <row r="594">
      <c s="302" r="A594"/>
      <c s="307" r="B594"/>
      <c s="302" r="C594"/>
      <c s="302" r="D594"/>
      <c s="302" r="E594"/>
      <c s="302" r="F594"/>
      <c s="302" r="G594"/>
      <c s="302" r="H594"/>
      <c s="302" r="I594"/>
      <c s="302" r="J594"/>
      <c s="302" r="K594"/>
      <c s="302" r="L594"/>
      <c s="302" r="M594"/>
      <c s="302" r="N594"/>
      <c s="302" r="O594"/>
      <c s="302" r="P594"/>
      <c s="302" r="Q594"/>
      <c s="302" r="R594"/>
      <c s="302" r="S594"/>
      <c s="302" r="T594"/>
      <c s="302" r="U594"/>
      <c s="302" r="V594"/>
      <c s="302" r="W594"/>
      <c s="302" r="X594"/>
      <c s="302" r="Y594"/>
      <c s="302" r="Z594"/>
    </row>
    <row r="595">
      <c s="302" r="A595"/>
      <c s="307" r="B595"/>
      <c s="302" r="C595"/>
      <c s="302" r="D595"/>
      <c s="302" r="E595"/>
      <c s="302" r="F595"/>
      <c s="302" r="G595"/>
      <c s="302" r="H595"/>
      <c s="302" r="I595"/>
      <c s="302" r="J595"/>
      <c s="302" r="K595"/>
      <c s="302" r="L595"/>
      <c s="302" r="M595"/>
      <c s="302" r="N595"/>
      <c s="302" r="O595"/>
      <c s="302" r="P595"/>
      <c s="302" r="Q595"/>
      <c s="302" r="R595"/>
      <c s="302" r="S595"/>
      <c s="302" r="T595"/>
      <c s="302" r="U595"/>
      <c s="302" r="V595"/>
      <c s="302" r="W595"/>
      <c s="302" r="X595"/>
      <c s="302" r="Y595"/>
      <c s="302" r="Z595"/>
    </row>
    <row r="596">
      <c s="302" r="A596"/>
      <c s="307" r="B596"/>
      <c s="302" r="C596"/>
      <c s="302" r="D596"/>
      <c s="302" r="E596"/>
      <c s="302" r="F596"/>
      <c s="302" r="G596"/>
      <c s="302" r="H596"/>
      <c s="302" r="I596"/>
      <c s="302" r="J596"/>
      <c s="302" r="K596"/>
      <c s="302" r="L596"/>
      <c s="302" r="M596"/>
      <c s="302" r="N596"/>
      <c s="302" r="O596"/>
      <c s="302" r="P596"/>
      <c s="302" r="Q596"/>
      <c s="302" r="R596"/>
      <c s="302" r="S596"/>
      <c s="302" r="T596"/>
      <c s="302" r="U596"/>
      <c s="302" r="V596"/>
      <c s="302" r="W596"/>
      <c s="302" r="X596"/>
      <c s="302" r="Y596"/>
      <c s="302" r="Z596"/>
    </row>
    <row r="597">
      <c s="302" r="A597"/>
      <c s="307" r="B597"/>
      <c s="302" r="C597"/>
      <c s="302" r="D597"/>
      <c s="302" r="E597"/>
      <c s="302" r="F597"/>
      <c s="302" r="G597"/>
      <c s="302" r="H597"/>
      <c s="302" r="I597"/>
      <c s="302" r="J597"/>
      <c s="302" r="K597"/>
      <c s="302" r="L597"/>
      <c s="302" r="M597"/>
      <c s="302" r="N597"/>
      <c s="302" r="O597"/>
      <c s="302" r="P597"/>
      <c s="302" r="Q597"/>
      <c s="302" r="R597"/>
      <c s="302" r="S597"/>
      <c s="302" r="T597"/>
      <c s="302" r="U597"/>
      <c s="302" r="V597"/>
      <c s="302" r="W597"/>
      <c s="302" r="X597"/>
      <c s="302" r="Y597"/>
      <c s="302" r="Z597"/>
    </row>
    <row r="598">
      <c s="302" r="A598"/>
      <c s="307" r="B598"/>
      <c s="302" r="C598"/>
      <c s="302" r="D598"/>
      <c s="302" r="E598"/>
      <c s="302" r="F598"/>
      <c s="302" r="G598"/>
      <c s="302" r="H598"/>
      <c s="302" r="I598"/>
      <c s="302" r="J598"/>
      <c s="302" r="K598"/>
      <c s="302" r="L598"/>
      <c s="302" r="M598"/>
      <c s="302" r="N598"/>
      <c s="302" r="O598"/>
      <c s="302" r="P598"/>
      <c s="302" r="Q598"/>
      <c s="302" r="R598"/>
      <c s="302" r="S598"/>
      <c s="302" r="T598"/>
      <c s="302" r="U598"/>
      <c s="302" r="V598"/>
      <c s="302" r="W598"/>
      <c s="302" r="X598"/>
      <c s="302" r="Y598"/>
      <c s="302" r="Z598"/>
    </row>
    <row r="599">
      <c s="302" r="A599"/>
      <c s="307" r="B599"/>
      <c s="302" r="C599"/>
      <c s="302" r="D599"/>
      <c s="302" r="E599"/>
      <c s="302" r="F599"/>
      <c s="302" r="G599"/>
      <c s="302" r="H599"/>
      <c s="302" r="I599"/>
      <c s="302" r="J599"/>
      <c s="302" r="K599"/>
      <c s="302" r="L599"/>
      <c s="302" r="M599"/>
      <c s="302" r="N599"/>
      <c s="302" r="O599"/>
      <c s="302" r="P599"/>
      <c s="302" r="Q599"/>
      <c s="302" r="R599"/>
      <c s="302" r="S599"/>
      <c s="302" r="T599"/>
      <c s="302" r="U599"/>
      <c s="302" r="V599"/>
      <c s="302" r="W599"/>
      <c s="302" r="X599"/>
      <c s="302" r="Y599"/>
      <c s="302" r="Z599"/>
    </row>
    <row r="600">
      <c s="302" r="A600"/>
      <c s="307" r="B600"/>
      <c s="302" r="C600"/>
      <c s="302" r="D600"/>
      <c s="302" r="E600"/>
      <c s="302" r="F600"/>
      <c s="302" r="G600"/>
      <c s="302" r="H600"/>
      <c s="302" r="I600"/>
      <c s="302" r="J600"/>
      <c s="302" r="K600"/>
      <c s="302" r="L600"/>
      <c s="302" r="M600"/>
      <c s="302" r="N600"/>
      <c s="302" r="O600"/>
      <c s="302" r="P600"/>
      <c s="302" r="Q600"/>
      <c s="302" r="R600"/>
      <c s="302" r="S600"/>
      <c s="302" r="T600"/>
      <c s="302" r="U600"/>
      <c s="302" r="V600"/>
      <c s="302" r="W600"/>
      <c s="302" r="X600"/>
      <c s="302" r="Y600"/>
      <c s="302" r="Z600"/>
    </row>
    <row r="601">
      <c s="302" r="A601"/>
      <c s="307" r="B601"/>
      <c s="302" r="C601"/>
      <c s="302" r="D601"/>
      <c s="302" r="E601"/>
      <c s="302" r="F601"/>
      <c s="302" r="G601"/>
      <c s="302" r="H601"/>
      <c s="302" r="I601"/>
      <c s="302" r="J601"/>
      <c s="302" r="K601"/>
      <c s="302" r="L601"/>
      <c s="302" r="M601"/>
      <c s="302" r="N601"/>
      <c s="302" r="O601"/>
      <c s="302" r="P601"/>
      <c s="302" r="Q601"/>
      <c s="302" r="R601"/>
      <c s="302" r="S601"/>
      <c s="302" r="T601"/>
      <c s="302" r="U601"/>
      <c s="302" r="V601"/>
      <c s="302" r="W601"/>
      <c s="302" r="X601"/>
      <c s="302" r="Y601"/>
      <c s="302" r="Z601"/>
    </row>
    <row r="602">
      <c s="302" r="A602"/>
      <c s="307" r="B602"/>
      <c s="302" r="C602"/>
      <c s="302" r="D602"/>
      <c s="302" r="E602"/>
      <c s="302" r="F602"/>
      <c s="302" r="G602"/>
      <c s="302" r="H602"/>
      <c s="302" r="I602"/>
      <c s="302" r="J602"/>
      <c s="302" r="K602"/>
      <c s="302" r="L602"/>
      <c s="302" r="M602"/>
      <c s="302" r="N602"/>
      <c s="302" r="O602"/>
      <c s="302" r="P602"/>
      <c s="302" r="Q602"/>
      <c s="302" r="R602"/>
      <c s="302" r="S602"/>
      <c s="302" r="T602"/>
      <c s="302" r="U602"/>
      <c s="302" r="V602"/>
      <c s="302" r="W602"/>
      <c s="302" r="X602"/>
      <c s="302" r="Y602"/>
      <c s="302" r="Z602"/>
    </row>
    <row r="603">
      <c s="302" r="A603"/>
      <c s="307" r="B603"/>
      <c s="302" r="C603"/>
      <c s="302" r="D603"/>
      <c s="302" r="E603"/>
      <c s="302" r="F603"/>
      <c s="302" r="G603"/>
      <c s="302" r="H603"/>
      <c s="302" r="I603"/>
      <c s="302" r="J603"/>
      <c s="302" r="K603"/>
      <c s="302" r="L603"/>
      <c s="302" r="M603"/>
      <c s="302" r="N603"/>
      <c s="302" r="O603"/>
      <c s="302" r="P603"/>
      <c s="302" r="Q603"/>
      <c s="302" r="R603"/>
      <c s="302" r="S603"/>
      <c s="302" r="T603"/>
      <c s="302" r="U603"/>
      <c s="302" r="V603"/>
      <c s="302" r="W603"/>
      <c s="302" r="X603"/>
      <c s="302" r="Y603"/>
      <c s="302" r="Z603"/>
    </row>
    <row r="604">
      <c s="302" r="A604"/>
      <c s="307" r="B604"/>
      <c s="302" r="C604"/>
      <c s="302" r="D604"/>
      <c s="302" r="E604"/>
      <c s="302" r="F604"/>
      <c s="302" r="G604"/>
      <c s="302" r="H604"/>
      <c s="302" r="I604"/>
      <c s="302" r="J604"/>
      <c s="302" r="K604"/>
      <c s="302" r="L604"/>
      <c s="302" r="M604"/>
      <c s="302" r="N604"/>
      <c s="302" r="O604"/>
      <c s="302" r="P604"/>
      <c s="302" r="Q604"/>
      <c s="302" r="R604"/>
      <c s="302" r="S604"/>
      <c s="302" r="T604"/>
      <c s="302" r="U604"/>
      <c s="302" r="V604"/>
      <c s="302" r="W604"/>
      <c s="302" r="X604"/>
      <c s="302" r="Y604"/>
      <c s="302" r="Z604"/>
    </row>
    <row r="605">
      <c s="302" r="A605"/>
      <c s="307" r="B605"/>
      <c s="302" r="C605"/>
      <c s="302" r="D605"/>
      <c s="302" r="E605"/>
      <c s="302" r="F605"/>
      <c s="302" r="G605"/>
      <c s="302" r="H605"/>
      <c s="302" r="I605"/>
      <c s="302" r="J605"/>
      <c s="302" r="K605"/>
      <c s="302" r="L605"/>
      <c s="302" r="M605"/>
      <c s="302" r="N605"/>
      <c s="302" r="O605"/>
      <c s="302" r="P605"/>
      <c s="302" r="Q605"/>
      <c s="302" r="R605"/>
      <c s="302" r="S605"/>
      <c s="302" r="T605"/>
      <c s="302" r="U605"/>
      <c s="302" r="V605"/>
      <c s="302" r="W605"/>
      <c s="302" r="X605"/>
      <c s="302" r="Y605"/>
      <c s="302" r="Z605"/>
    </row>
    <row r="606">
      <c s="302" r="A606"/>
      <c s="307" r="B606"/>
      <c s="302" r="C606"/>
      <c s="302" r="D606"/>
      <c s="302" r="E606"/>
      <c s="302" r="F606"/>
      <c s="302" r="G606"/>
      <c s="302" r="H606"/>
      <c s="302" r="I606"/>
      <c s="302" r="J606"/>
      <c s="302" r="K606"/>
      <c s="302" r="L606"/>
      <c s="302" r="M606"/>
      <c s="302" r="N606"/>
      <c s="302" r="O606"/>
      <c s="302" r="P606"/>
      <c s="302" r="Q606"/>
      <c s="302" r="R606"/>
      <c s="302" r="S606"/>
      <c s="302" r="T606"/>
      <c s="302" r="U606"/>
      <c s="302" r="V606"/>
      <c s="302" r="W606"/>
      <c s="302" r="X606"/>
      <c s="302" r="Y606"/>
      <c s="302" r="Z606"/>
    </row>
    <row r="607">
      <c s="302" r="A607"/>
      <c s="307" r="B607"/>
      <c s="302" r="C607"/>
      <c s="302" r="D607"/>
      <c s="302" r="E607"/>
      <c s="302" r="F607"/>
      <c s="302" r="G607"/>
      <c s="302" r="H607"/>
      <c s="302" r="I607"/>
      <c s="302" r="J607"/>
      <c s="302" r="K607"/>
      <c s="302" r="L607"/>
      <c s="302" r="M607"/>
      <c s="302" r="N607"/>
      <c s="302" r="O607"/>
      <c s="302" r="P607"/>
      <c s="302" r="Q607"/>
      <c s="302" r="R607"/>
      <c s="302" r="S607"/>
      <c s="302" r="T607"/>
      <c s="302" r="U607"/>
      <c s="302" r="V607"/>
      <c s="302" r="W607"/>
      <c s="302" r="X607"/>
      <c s="302" r="Y607"/>
      <c s="302" r="Z607"/>
    </row>
    <row r="608">
      <c s="302" r="A608"/>
      <c s="307" r="B608"/>
      <c s="302" r="C608"/>
      <c s="302" r="D608"/>
      <c s="302" r="E608"/>
      <c s="302" r="F608"/>
      <c s="302" r="G608"/>
      <c s="302" r="H608"/>
      <c s="302" r="I608"/>
      <c s="302" r="J608"/>
      <c s="302" r="K608"/>
      <c s="302" r="L608"/>
      <c s="302" r="M608"/>
      <c s="302" r="N608"/>
      <c s="302" r="O608"/>
      <c s="302" r="P608"/>
      <c s="302" r="Q608"/>
      <c s="302" r="R608"/>
      <c s="302" r="S608"/>
      <c s="302" r="T608"/>
      <c s="302" r="U608"/>
      <c s="302" r="V608"/>
      <c s="302" r="W608"/>
      <c s="302" r="X608"/>
      <c s="302" r="Y608"/>
      <c s="302" r="Z608"/>
    </row>
    <row r="609">
      <c s="302" r="A609"/>
      <c s="307" r="B609"/>
      <c s="302" r="C609"/>
      <c s="302" r="D609"/>
      <c s="302" r="E609"/>
      <c s="302" r="F609"/>
      <c s="302" r="G609"/>
      <c s="302" r="H609"/>
      <c s="302" r="I609"/>
      <c s="302" r="J609"/>
      <c s="302" r="K609"/>
      <c s="302" r="L609"/>
      <c s="302" r="M609"/>
      <c s="302" r="N609"/>
      <c s="302" r="O609"/>
      <c s="302" r="P609"/>
      <c s="302" r="Q609"/>
      <c s="302" r="R609"/>
      <c s="302" r="S609"/>
      <c s="302" r="T609"/>
      <c s="302" r="U609"/>
      <c s="302" r="V609"/>
      <c s="302" r="W609"/>
      <c s="302" r="X609"/>
      <c s="302" r="Y609"/>
      <c s="302" r="Z609"/>
    </row>
    <row r="610">
      <c s="302" r="A610"/>
      <c s="307" r="B610"/>
      <c s="302" r="C610"/>
      <c s="302" r="D610"/>
      <c s="302" r="E610"/>
      <c s="302" r="F610"/>
      <c s="302" r="G610"/>
      <c s="302" r="H610"/>
      <c s="302" r="I610"/>
      <c s="302" r="J610"/>
      <c s="302" r="K610"/>
      <c s="302" r="L610"/>
      <c s="302" r="M610"/>
      <c s="302" r="N610"/>
      <c s="302" r="O610"/>
      <c s="302" r="P610"/>
      <c s="302" r="Q610"/>
      <c s="302" r="R610"/>
      <c s="302" r="S610"/>
      <c s="302" r="T610"/>
      <c s="302" r="U610"/>
      <c s="302" r="V610"/>
      <c s="302" r="W610"/>
      <c s="302" r="X610"/>
      <c s="302" r="Y610"/>
      <c s="302" r="Z610"/>
    </row>
    <row r="611">
      <c s="302" r="A611"/>
      <c s="307" r="B611"/>
      <c s="302" r="C611"/>
      <c s="302" r="D611"/>
      <c s="302" r="E611"/>
      <c s="302" r="F611"/>
      <c s="302" r="G611"/>
      <c s="302" r="H611"/>
      <c s="302" r="I611"/>
      <c s="302" r="J611"/>
      <c s="302" r="K611"/>
      <c s="302" r="L611"/>
      <c s="302" r="M611"/>
      <c s="302" r="N611"/>
      <c s="302" r="O611"/>
      <c s="302" r="P611"/>
      <c s="302" r="Q611"/>
      <c s="302" r="R611"/>
      <c s="302" r="S611"/>
      <c s="302" r="T611"/>
      <c s="302" r="U611"/>
      <c s="302" r="V611"/>
      <c s="302" r="W611"/>
      <c s="302" r="X611"/>
      <c s="302" r="Y611"/>
      <c s="302" r="Z611"/>
    </row>
    <row r="612">
      <c s="302" r="A612"/>
      <c s="307" r="B612"/>
      <c s="302" r="C612"/>
      <c s="302" r="D612"/>
      <c s="302" r="E612"/>
      <c s="302" r="F612"/>
      <c s="302" r="G612"/>
      <c s="302" r="H612"/>
      <c s="302" r="I612"/>
      <c s="302" r="J612"/>
      <c s="302" r="K612"/>
      <c s="302" r="L612"/>
      <c s="302" r="M612"/>
      <c s="302" r="N612"/>
      <c s="302" r="O612"/>
      <c s="302" r="P612"/>
      <c s="302" r="Q612"/>
      <c s="302" r="R612"/>
      <c s="302" r="S612"/>
      <c s="302" r="T612"/>
      <c s="302" r="U612"/>
      <c s="302" r="V612"/>
      <c s="302" r="W612"/>
      <c s="302" r="X612"/>
      <c s="302" r="Y612"/>
      <c s="302" r="Z612"/>
    </row>
    <row r="613">
      <c s="302" r="A613"/>
      <c s="307" r="B613"/>
      <c s="302" r="C613"/>
      <c s="302" r="D613"/>
      <c s="302" r="E613"/>
      <c s="302" r="F613"/>
      <c s="302" r="G613"/>
      <c s="302" r="H613"/>
      <c s="302" r="I613"/>
      <c s="302" r="J613"/>
      <c s="302" r="K613"/>
      <c s="302" r="L613"/>
      <c s="302" r="M613"/>
      <c s="302" r="N613"/>
      <c s="302" r="O613"/>
      <c s="302" r="P613"/>
      <c s="302" r="Q613"/>
      <c s="302" r="R613"/>
      <c s="302" r="S613"/>
      <c s="302" r="T613"/>
      <c s="302" r="U613"/>
      <c s="302" r="V613"/>
      <c s="302" r="W613"/>
      <c s="302" r="X613"/>
      <c s="302" r="Y613"/>
      <c s="302" r="Z613"/>
    </row>
    <row r="614">
      <c s="302" r="A614"/>
      <c s="307" r="B614"/>
      <c s="302" r="C614"/>
      <c s="302" r="D614"/>
      <c s="302" r="E614"/>
      <c s="302" r="F614"/>
      <c s="302" r="G614"/>
      <c s="302" r="H614"/>
      <c s="302" r="I614"/>
      <c s="302" r="J614"/>
      <c s="302" r="K614"/>
      <c s="302" r="L614"/>
      <c s="302" r="M614"/>
      <c s="302" r="N614"/>
      <c s="302" r="O614"/>
      <c s="302" r="P614"/>
      <c s="302" r="Q614"/>
      <c s="302" r="R614"/>
      <c s="302" r="S614"/>
      <c s="302" r="T614"/>
      <c s="302" r="U614"/>
      <c s="302" r="V614"/>
      <c s="302" r="W614"/>
      <c s="302" r="X614"/>
      <c s="302" r="Y614"/>
      <c s="302" r="Z614"/>
    </row>
    <row r="615">
      <c s="302" r="A615"/>
      <c s="307" r="B615"/>
      <c s="302" r="C615"/>
      <c s="302" r="D615"/>
      <c s="302" r="E615"/>
      <c s="302" r="F615"/>
      <c s="302" r="G615"/>
      <c s="302" r="H615"/>
      <c s="302" r="I615"/>
      <c s="302" r="J615"/>
      <c s="302" r="K615"/>
      <c s="302" r="L615"/>
      <c s="302" r="M615"/>
      <c s="302" r="N615"/>
      <c s="302" r="O615"/>
      <c s="302" r="P615"/>
      <c s="302" r="Q615"/>
      <c s="302" r="R615"/>
      <c s="302" r="S615"/>
      <c s="302" r="T615"/>
      <c s="302" r="U615"/>
      <c s="302" r="V615"/>
      <c s="302" r="W615"/>
      <c s="302" r="X615"/>
      <c s="302" r="Y615"/>
      <c s="302" r="Z615"/>
    </row>
    <row r="616">
      <c s="302" r="A616"/>
      <c s="307" r="B616"/>
      <c s="302" r="C616"/>
      <c s="302" r="D616"/>
      <c s="302" r="E616"/>
      <c s="302" r="F616"/>
      <c s="302" r="G616"/>
      <c s="302" r="H616"/>
      <c s="302" r="I616"/>
      <c s="302" r="J616"/>
      <c s="302" r="K616"/>
      <c s="302" r="L616"/>
      <c s="302" r="M616"/>
      <c s="302" r="N616"/>
      <c s="302" r="O616"/>
      <c s="302" r="P616"/>
      <c s="302" r="Q616"/>
      <c s="302" r="R616"/>
      <c s="302" r="S616"/>
      <c s="302" r="T616"/>
      <c s="302" r="U616"/>
      <c s="302" r="V616"/>
      <c s="302" r="W616"/>
      <c s="302" r="X616"/>
      <c s="302" r="Y616"/>
      <c s="302" r="Z616"/>
    </row>
    <row r="617">
      <c s="302" r="A617"/>
      <c s="307" r="B617"/>
      <c s="302" r="C617"/>
      <c s="302" r="D617"/>
      <c s="302" r="E617"/>
      <c s="302" r="F617"/>
      <c s="302" r="G617"/>
      <c s="302" r="H617"/>
      <c s="302" r="I617"/>
      <c s="302" r="J617"/>
      <c s="302" r="K617"/>
      <c s="302" r="L617"/>
      <c s="302" r="M617"/>
      <c s="302" r="N617"/>
      <c s="302" r="O617"/>
      <c s="302" r="P617"/>
      <c s="302" r="Q617"/>
      <c s="302" r="R617"/>
      <c s="302" r="S617"/>
      <c s="302" r="T617"/>
      <c s="302" r="U617"/>
      <c s="302" r="V617"/>
      <c s="302" r="W617"/>
      <c s="302" r="X617"/>
      <c s="302" r="Y617"/>
      <c s="302" r="Z617"/>
    </row>
    <row r="618">
      <c s="302" r="A618"/>
      <c s="307" r="B618"/>
      <c s="302" r="C618"/>
      <c s="302" r="D618"/>
      <c s="302" r="E618"/>
      <c s="302" r="F618"/>
      <c s="302" r="G618"/>
      <c s="302" r="H618"/>
      <c s="302" r="I618"/>
      <c s="302" r="J618"/>
      <c s="302" r="K618"/>
      <c s="302" r="L618"/>
      <c s="302" r="M618"/>
      <c s="302" r="N618"/>
      <c s="302" r="O618"/>
      <c s="302" r="P618"/>
      <c s="302" r="Q618"/>
      <c s="302" r="R618"/>
      <c s="302" r="S618"/>
      <c s="302" r="T618"/>
      <c s="302" r="U618"/>
      <c s="302" r="V618"/>
      <c s="302" r="W618"/>
      <c s="302" r="X618"/>
      <c s="302" r="Y618"/>
      <c s="302" r="Z618"/>
    </row>
    <row r="619">
      <c s="302" r="A619"/>
      <c s="307" r="B619"/>
      <c s="302" r="C619"/>
      <c s="302" r="D619"/>
      <c s="302" r="E619"/>
      <c s="302" r="F619"/>
      <c s="302" r="G619"/>
      <c s="302" r="H619"/>
      <c s="302" r="I619"/>
      <c s="302" r="J619"/>
      <c s="302" r="K619"/>
      <c s="302" r="L619"/>
      <c s="302" r="M619"/>
      <c s="302" r="N619"/>
      <c s="302" r="O619"/>
      <c s="302" r="P619"/>
      <c s="302" r="Q619"/>
      <c s="302" r="R619"/>
      <c s="302" r="S619"/>
      <c s="302" r="T619"/>
      <c s="302" r="U619"/>
      <c s="302" r="V619"/>
      <c s="302" r="W619"/>
      <c s="302" r="X619"/>
      <c s="302" r="Y619"/>
      <c s="302" r="Z619"/>
    </row>
    <row r="620">
      <c s="302" r="A620"/>
      <c s="307" r="B620"/>
      <c s="302" r="C620"/>
      <c s="302" r="D620"/>
      <c s="302" r="E620"/>
      <c s="302" r="F620"/>
      <c s="302" r="G620"/>
      <c s="302" r="H620"/>
      <c s="302" r="I620"/>
      <c s="302" r="J620"/>
      <c s="302" r="K620"/>
      <c s="302" r="L620"/>
      <c s="302" r="M620"/>
      <c s="302" r="N620"/>
      <c s="302" r="O620"/>
      <c s="302" r="P620"/>
      <c s="302" r="Q620"/>
      <c s="302" r="R620"/>
      <c s="302" r="S620"/>
      <c s="302" r="T620"/>
      <c s="302" r="U620"/>
      <c s="302" r="V620"/>
      <c s="302" r="W620"/>
      <c s="302" r="X620"/>
      <c s="302" r="Y620"/>
      <c s="302" r="Z620"/>
    </row>
    <row r="621">
      <c s="302" r="A621"/>
      <c s="307" r="B621"/>
      <c s="302" r="C621"/>
      <c s="302" r="D621"/>
      <c s="302" r="E621"/>
      <c s="302" r="F621"/>
      <c s="302" r="G621"/>
      <c s="302" r="H621"/>
      <c s="302" r="I621"/>
      <c s="302" r="J621"/>
      <c s="302" r="K621"/>
      <c s="302" r="L621"/>
      <c s="302" r="M621"/>
      <c s="302" r="N621"/>
      <c s="302" r="O621"/>
      <c s="302" r="P621"/>
      <c s="302" r="Q621"/>
      <c s="302" r="R621"/>
      <c s="302" r="S621"/>
      <c s="302" r="T621"/>
      <c s="302" r="U621"/>
      <c s="302" r="V621"/>
      <c s="302" r="W621"/>
      <c s="302" r="X621"/>
      <c s="302" r="Y621"/>
      <c s="302" r="Z621"/>
    </row>
    <row r="622">
      <c s="302" r="A622"/>
      <c s="307" r="B622"/>
      <c s="302" r="C622"/>
      <c s="302" r="D622"/>
      <c s="302" r="E622"/>
      <c s="302" r="F622"/>
      <c s="302" r="G622"/>
      <c s="302" r="H622"/>
      <c s="302" r="I622"/>
      <c s="302" r="J622"/>
      <c s="302" r="K622"/>
      <c s="302" r="L622"/>
      <c s="302" r="M622"/>
      <c s="302" r="N622"/>
      <c s="302" r="O622"/>
      <c s="302" r="P622"/>
      <c s="302" r="Q622"/>
      <c s="302" r="R622"/>
      <c s="302" r="S622"/>
      <c s="302" r="T622"/>
      <c s="302" r="U622"/>
      <c s="302" r="V622"/>
      <c s="302" r="W622"/>
      <c s="302" r="X622"/>
      <c s="302" r="Y622"/>
      <c s="302" r="Z622"/>
    </row>
    <row r="623">
      <c s="302" r="A623"/>
      <c s="307" r="B623"/>
      <c s="302" r="C623"/>
      <c s="302" r="D623"/>
      <c s="302" r="E623"/>
      <c s="302" r="F623"/>
      <c s="302" r="G623"/>
      <c s="302" r="H623"/>
      <c s="302" r="I623"/>
      <c s="302" r="J623"/>
      <c s="302" r="K623"/>
      <c s="302" r="L623"/>
      <c s="302" r="M623"/>
      <c s="302" r="N623"/>
      <c s="302" r="O623"/>
      <c s="302" r="P623"/>
      <c s="302" r="Q623"/>
      <c s="302" r="R623"/>
      <c s="302" r="S623"/>
      <c s="302" r="T623"/>
      <c s="302" r="U623"/>
      <c s="302" r="V623"/>
      <c s="302" r="W623"/>
      <c s="302" r="X623"/>
      <c s="302" r="Y623"/>
      <c s="302" r="Z623"/>
    </row>
    <row r="624">
      <c s="302" r="A624"/>
      <c s="307" r="B624"/>
      <c s="302" r="C624"/>
      <c s="302" r="D624"/>
      <c s="302" r="E624"/>
      <c s="302" r="F624"/>
      <c s="302" r="G624"/>
      <c s="302" r="H624"/>
      <c s="302" r="I624"/>
      <c s="302" r="J624"/>
      <c s="302" r="K624"/>
      <c s="302" r="L624"/>
      <c s="302" r="M624"/>
      <c s="302" r="N624"/>
      <c s="302" r="O624"/>
      <c s="302" r="P624"/>
      <c s="302" r="Q624"/>
      <c s="302" r="R624"/>
      <c s="302" r="S624"/>
      <c s="302" r="T624"/>
      <c s="302" r="U624"/>
      <c s="302" r="V624"/>
      <c s="302" r="W624"/>
      <c s="302" r="X624"/>
      <c s="302" r="Y624"/>
      <c s="302" r="Z624"/>
    </row>
    <row r="625">
      <c s="302" r="A625"/>
      <c s="307" r="B625"/>
      <c s="302" r="C625"/>
      <c s="302" r="D625"/>
      <c s="302" r="E625"/>
      <c s="302" r="F625"/>
      <c s="302" r="G625"/>
      <c s="302" r="H625"/>
      <c s="302" r="I625"/>
      <c s="302" r="J625"/>
      <c s="302" r="K625"/>
      <c s="302" r="L625"/>
      <c s="302" r="M625"/>
      <c s="302" r="N625"/>
      <c s="302" r="O625"/>
      <c s="302" r="P625"/>
      <c s="302" r="Q625"/>
      <c s="302" r="R625"/>
      <c s="302" r="S625"/>
      <c s="302" r="T625"/>
      <c s="302" r="U625"/>
      <c s="302" r="V625"/>
      <c s="302" r="W625"/>
      <c s="302" r="X625"/>
      <c s="302" r="Y625"/>
      <c s="302" r="Z625"/>
    </row>
    <row r="626">
      <c s="302" r="A626"/>
      <c s="307" r="B626"/>
      <c s="302" r="C626"/>
      <c s="302" r="D626"/>
      <c s="302" r="E626"/>
      <c s="302" r="F626"/>
      <c s="302" r="G626"/>
      <c s="302" r="H626"/>
      <c s="302" r="I626"/>
      <c s="302" r="J626"/>
      <c s="302" r="K626"/>
      <c s="302" r="L626"/>
      <c s="302" r="M626"/>
      <c s="302" r="N626"/>
      <c s="302" r="O626"/>
      <c s="302" r="P626"/>
      <c s="302" r="Q626"/>
      <c s="302" r="R626"/>
      <c s="302" r="S626"/>
      <c s="302" r="T626"/>
      <c s="302" r="U626"/>
      <c s="302" r="V626"/>
      <c s="302" r="W626"/>
      <c s="302" r="X626"/>
      <c s="302" r="Y626"/>
      <c s="302" r="Z626"/>
    </row>
    <row r="627">
      <c s="302" r="A627"/>
      <c s="307" r="B627"/>
      <c s="302" r="C627"/>
      <c s="302" r="D627"/>
      <c s="302" r="E627"/>
      <c s="302" r="F627"/>
      <c s="302" r="G627"/>
      <c s="302" r="H627"/>
      <c s="302" r="I627"/>
      <c s="302" r="J627"/>
      <c s="302" r="K627"/>
      <c s="302" r="L627"/>
      <c s="302" r="M627"/>
      <c s="302" r="N627"/>
      <c s="302" r="O627"/>
      <c s="302" r="P627"/>
      <c s="302" r="Q627"/>
      <c s="302" r="R627"/>
      <c s="302" r="S627"/>
      <c s="302" r="T627"/>
      <c s="302" r="U627"/>
      <c s="302" r="V627"/>
      <c s="302" r="W627"/>
      <c s="302" r="X627"/>
      <c s="302" r="Y627"/>
      <c s="302" r="Z627"/>
    </row>
    <row r="628">
      <c s="302" r="A628"/>
      <c s="307" r="B628"/>
      <c s="302" r="C628"/>
      <c s="302" r="D628"/>
      <c s="302" r="E628"/>
      <c s="302" r="F628"/>
      <c s="302" r="G628"/>
      <c s="302" r="H628"/>
      <c s="302" r="I628"/>
      <c s="302" r="J628"/>
      <c s="302" r="K628"/>
      <c s="302" r="L628"/>
      <c s="302" r="M628"/>
      <c s="302" r="N628"/>
      <c s="302" r="O628"/>
      <c s="302" r="P628"/>
      <c s="302" r="Q628"/>
      <c s="302" r="R628"/>
      <c s="302" r="S628"/>
      <c s="302" r="T628"/>
      <c s="302" r="U628"/>
      <c s="302" r="V628"/>
      <c s="302" r="W628"/>
      <c s="302" r="X628"/>
      <c s="302" r="Y628"/>
      <c s="302" r="Z628"/>
    </row>
    <row r="629">
      <c s="302" r="A629"/>
      <c s="307" r="B629"/>
      <c s="302" r="C629"/>
      <c s="302" r="D629"/>
      <c s="302" r="E629"/>
      <c s="302" r="F629"/>
      <c s="302" r="G629"/>
      <c s="302" r="H629"/>
      <c s="302" r="I629"/>
      <c s="302" r="J629"/>
      <c s="302" r="K629"/>
      <c s="302" r="L629"/>
      <c s="302" r="M629"/>
      <c s="302" r="N629"/>
      <c s="302" r="O629"/>
      <c s="302" r="P629"/>
      <c s="302" r="Q629"/>
      <c s="302" r="R629"/>
      <c s="302" r="S629"/>
      <c s="302" r="T629"/>
      <c s="302" r="U629"/>
      <c s="302" r="V629"/>
      <c s="302" r="W629"/>
      <c s="302" r="X629"/>
      <c s="302" r="Y629"/>
      <c s="302" r="Z629"/>
    </row>
    <row r="630">
      <c s="302" r="A630"/>
      <c s="307" r="B630"/>
      <c s="302" r="C630"/>
      <c s="302" r="D630"/>
      <c s="302" r="E630"/>
      <c s="302" r="F630"/>
      <c s="302" r="G630"/>
      <c s="302" r="H630"/>
      <c s="302" r="I630"/>
      <c s="302" r="J630"/>
      <c s="302" r="K630"/>
      <c s="302" r="L630"/>
      <c s="302" r="M630"/>
      <c s="302" r="N630"/>
      <c s="302" r="O630"/>
      <c s="302" r="P630"/>
      <c s="302" r="Q630"/>
      <c s="302" r="R630"/>
      <c s="302" r="S630"/>
      <c s="302" r="T630"/>
      <c s="302" r="U630"/>
      <c s="302" r="V630"/>
      <c s="302" r="W630"/>
      <c s="302" r="X630"/>
      <c s="302" r="Y630"/>
      <c s="302" r="Z630"/>
    </row>
    <row r="631">
      <c s="302" r="A631"/>
      <c s="307" r="B631"/>
      <c s="302" r="C631"/>
      <c s="302" r="D631"/>
      <c s="302" r="E631"/>
      <c s="302" r="F631"/>
      <c s="302" r="G631"/>
      <c s="302" r="H631"/>
      <c s="302" r="I631"/>
      <c s="302" r="J631"/>
      <c s="302" r="K631"/>
      <c s="302" r="L631"/>
      <c s="302" r="M631"/>
      <c s="302" r="N631"/>
      <c s="302" r="O631"/>
      <c s="302" r="P631"/>
      <c s="302" r="Q631"/>
      <c s="302" r="R631"/>
      <c s="302" r="S631"/>
      <c s="302" r="T631"/>
      <c s="302" r="U631"/>
      <c s="302" r="V631"/>
      <c s="302" r="W631"/>
      <c s="302" r="X631"/>
      <c s="302" r="Y631"/>
      <c s="302" r="Z631"/>
    </row>
    <row r="632">
      <c s="302" r="A632"/>
      <c s="307" r="B632"/>
      <c s="302" r="C632"/>
      <c s="302" r="D632"/>
      <c s="302" r="E632"/>
      <c s="302" r="F632"/>
      <c s="302" r="G632"/>
      <c s="302" r="H632"/>
      <c s="302" r="I632"/>
      <c s="302" r="J632"/>
      <c s="302" r="K632"/>
      <c s="302" r="L632"/>
      <c s="302" r="M632"/>
      <c s="302" r="N632"/>
      <c s="302" r="O632"/>
      <c s="302" r="P632"/>
      <c s="302" r="Q632"/>
      <c s="302" r="R632"/>
      <c s="302" r="S632"/>
      <c s="302" r="T632"/>
      <c s="302" r="U632"/>
      <c s="302" r="V632"/>
      <c s="302" r="W632"/>
      <c s="302" r="X632"/>
      <c s="302" r="Y632"/>
      <c s="302" r="Z632"/>
    </row>
    <row r="633">
      <c s="302" r="A633"/>
      <c s="307" r="B633"/>
      <c s="302" r="C633"/>
      <c s="302" r="D633"/>
      <c s="302" r="E633"/>
      <c s="302" r="F633"/>
      <c s="302" r="G633"/>
      <c s="302" r="H633"/>
      <c s="302" r="I633"/>
      <c s="302" r="J633"/>
      <c s="302" r="K633"/>
      <c s="302" r="L633"/>
      <c s="302" r="M633"/>
      <c s="302" r="N633"/>
      <c s="302" r="O633"/>
      <c s="302" r="P633"/>
      <c s="302" r="Q633"/>
      <c s="302" r="R633"/>
      <c s="302" r="S633"/>
      <c s="302" r="T633"/>
      <c s="302" r="U633"/>
      <c s="302" r="V633"/>
      <c s="302" r="W633"/>
      <c s="302" r="X633"/>
      <c s="302" r="Y633"/>
      <c s="302" r="Z633"/>
    </row>
    <row r="634">
      <c s="302" r="A634"/>
      <c s="307" r="B634"/>
      <c s="302" r="C634"/>
      <c s="302" r="D634"/>
      <c s="302" r="E634"/>
      <c s="302" r="F634"/>
      <c s="302" r="G634"/>
      <c s="302" r="H634"/>
      <c s="302" r="I634"/>
      <c s="302" r="J634"/>
      <c s="302" r="K634"/>
      <c s="302" r="L634"/>
      <c s="302" r="M634"/>
      <c s="302" r="N634"/>
      <c s="302" r="O634"/>
      <c s="302" r="P634"/>
      <c s="302" r="Q634"/>
      <c s="302" r="R634"/>
      <c s="302" r="S634"/>
      <c s="302" r="T634"/>
      <c s="302" r="U634"/>
      <c s="302" r="V634"/>
      <c s="302" r="W634"/>
      <c s="302" r="X634"/>
      <c s="302" r="Y634"/>
      <c s="302" r="Z634"/>
    </row>
    <row r="635">
      <c s="302" r="A635"/>
      <c s="307" r="B635"/>
      <c s="302" r="C635"/>
      <c s="302" r="D635"/>
      <c s="302" r="E635"/>
      <c s="302" r="F635"/>
      <c s="302" r="G635"/>
      <c s="302" r="H635"/>
      <c s="302" r="I635"/>
      <c s="302" r="J635"/>
      <c s="302" r="K635"/>
      <c s="302" r="L635"/>
      <c s="302" r="M635"/>
      <c s="302" r="N635"/>
      <c s="302" r="O635"/>
      <c s="302" r="P635"/>
      <c s="302" r="Q635"/>
      <c s="302" r="R635"/>
      <c s="302" r="S635"/>
      <c s="302" r="T635"/>
      <c s="302" r="U635"/>
      <c s="302" r="V635"/>
      <c s="302" r="W635"/>
      <c s="302" r="X635"/>
      <c s="302" r="Y635"/>
      <c s="302" r="Z635"/>
    </row>
    <row r="636">
      <c s="302" r="A636"/>
      <c s="307" r="B636"/>
      <c s="302" r="C636"/>
      <c s="302" r="D636"/>
      <c s="302" r="E636"/>
      <c s="302" r="F636"/>
      <c s="302" r="G636"/>
      <c s="302" r="H636"/>
      <c s="302" r="I636"/>
      <c s="302" r="J636"/>
      <c s="302" r="K636"/>
      <c s="302" r="L636"/>
      <c s="302" r="M636"/>
      <c s="302" r="N636"/>
      <c s="302" r="O636"/>
      <c s="302" r="P636"/>
      <c s="302" r="Q636"/>
      <c s="302" r="R636"/>
      <c s="302" r="S636"/>
      <c s="302" r="T636"/>
      <c s="302" r="U636"/>
      <c s="302" r="V636"/>
      <c s="302" r="W636"/>
      <c s="302" r="X636"/>
      <c s="302" r="Y636"/>
      <c s="302" r="Z636"/>
    </row>
    <row r="637">
      <c s="302" r="A637"/>
      <c s="307" r="B637"/>
      <c s="302" r="C637"/>
      <c s="302" r="D637"/>
      <c s="302" r="E637"/>
      <c s="302" r="F637"/>
      <c s="302" r="G637"/>
      <c s="302" r="H637"/>
      <c s="302" r="I637"/>
      <c s="302" r="J637"/>
      <c s="302" r="K637"/>
      <c s="302" r="L637"/>
      <c s="302" r="M637"/>
      <c s="302" r="N637"/>
      <c s="302" r="O637"/>
      <c s="302" r="P637"/>
      <c s="302" r="Q637"/>
      <c s="302" r="R637"/>
      <c s="302" r="S637"/>
      <c s="302" r="T637"/>
      <c s="302" r="U637"/>
      <c s="302" r="V637"/>
      <c s="302" r="W637"/>
      <c s="302" r="X637"/>
      <c s="302" r="Y637"/>
      <c s="302" r="Z637"/>
    </row>
    <row r="638">
      <c s="302" r="A638"/>
      <c s="307" r="B638"/>
      <c s="302" r="C638"/>
      <c s="302" r="D638"/>
      <c s="302" r="E638"/>
      <c s="302" r="F638"/>
      <c s="302" r="G638"/>
      <c s="302" r="H638"/>
      <c s="302" r="I638"/>
      <c s="302" r="J638"/>
      <c s="302" r="K638"/>
      <c s="302" r="L638"/>
      <c s="302" r="M638"/>
      <c s="302" r="N638"/>
      <c s="302" r="O638"/>
      <c s="302" r="P638"/>
      <c s="302" r="Q638"/>
      <c s="302" r="R638"/>
      <c s="302" r="S638"/>
      <c s="302" r="T638"/>
      <c s="302" r="U638"/>
      <c s="302" r="V638"/>
      <c s="302" r="W638"/>
      <c s="302" r="X638"/>
      <c s="302" r="Y638"/>
      <c s="302" r="Z638"/>
    </row>
    <row r="639">
      <c s="302" r="A639"/>
      <c s="307" r="B639"/>
      <c s="302" r="C639"/>
      <c s="302" r="D639"/>
      <c s="302" r="E639"/>
      <c s="302" r="F639"/>
      <c s="302" r="G639"/>
      <c s="302" r="H639"/>
      <c s="302" r="I639"/>
      <c s="302" r="J639"/>
      <c s="302" r="K639"/>
      <c s="302" r="L639"/>
      <c s="302" r="M639"/>
      <c s="302" r="N639"/>
      <c s="302" r="O639"/>
      <c s="302" r="P639"/>
      <c s="302" r="Q639"/>
      <c s="302" r="R639"/>
      <c s="302" r="S639"/>
      <c s="302" r="T639"/>
      <c s="302" r="U639"/>
      <c s="302" r="V639"/>
      <c s="302" r="W639"/>
      <c s="302" r="X639"/>
      <c s="302" r="Y639"/>
      <c s="302" r="Z639"/>
    </row>
    <row r="640">
      <c s="302" r="A640"/>
      <c s="307" r="B640"/>
      <c s="302" r="C640"/>
      <c s="302" r="D640"/>
      <c s="302" r="E640"/>
      <c s="302" r="F640"/>
      <c s="302" r="G640"/>
      <c s="302" r="H640"/>
      <c s="302" r="I640"/>
      <c s="302" r="J640"/>
      <c s="302" r="K640"/>
      <c s="302" r="L640"/>
      <c s="302" r="M640"/>
      <c s="302" r="N640"/>
      <c s="302" r="O640"/>
      <c s="302" r="P640"/>
      <c s="302" r="Q640"/>
      <c s="302" r="R640"/>
      <c s="302" r="S640"/>
      <c s="302" r="T640"/>
      <c s="302" r="U640"/>
      <c s="302" r="V640"/>
      <c s="302" r="W640"/>
      <c s="302" r="X640"/>
      <c s="302" r="Y640"/>
      <c s="302" r="Z640"/>
    </row>
    <row r="641">
      <c s="302" r="A641"/>
      <c s="307" r="B641"/>
      <c s="302" r="C641"/>
      <c s="302" r="D641"/>
      <c s="302" r="E641"/>
      <c s="302" r="F641"/>
      <c s="302" r="G641"/>
      <c s="302" r="H641"/>
      <c s="302" r="I641"/>
      <c s="302" r="J641"/>
      <c s="302" r="K641"/>
      <c s="302" r="L641"/>
      <c s="302" r="M641"/>
      <c s="302" r="N641"/>
      <c s="302" r="O641"/>
      <c s="302" r="P641"/>
      <c s="302" r="Q641"/>
      <c s="302" r="R641"/>
      <c s="302" r="S641"/>
      <c s="302" r="T641"/>
      <c s="302" r="U641"/>
      <c s="302" r="V641"/>
      <c s="302" r="W641"/>
      <c s="302" r="X641"/>
      <c s="302" r="Y641"/>
      <c s="302" r="Z641"/>
    </row>
    <row r="642">
      <c s="302" r="A642"/>
      <c s="307" r="B642"/>
      <c s="302" r="C642"/>
      <c s="302" r="D642"/>
      <c s="302" r="E642"/>
      <c s="302" r="F642"/>
      <c s="302" r="G642"/>
      <c s="302" r="H642"/>
      <c s="302" r="I642"/>
      <c s="302" r="J642"/>
      <c s="302" r="K642"/>
      <c s="302" r="L642"/>
      <c s="302" r="M642"/>
      <c s="302" r="N642"/>
      <c s="302" r="O642"/>
      <c s="302" r="P642"/>
      <c s="302" r="Q642"/>
      <c s="302" r="R642"/>
      <c s="302" r="S642"/>
      <c s="302" r="T642"/>
      <c s="302" r="U642"/>
      <c s="302" r="V642"/>
      <c s="302" r="W642"/>
      <c s="302" r="X642"/>
      <c s="302" r="Y642"/>
      <c s="302" r="Z642"/>
    </row>
    <row r="643">
      <c s="302" r="A643"/>
      <c s="307" r="B643"/>
      <c s="302" r="C643"/>
      <c s="302" r="D643"/>
      <c s="302" r="E643"/>
      <c s="302" r="F643"/>
      <c s="302" r="G643"/>
      <c s="302" r="H643"/>
      <c s="302" r="I643"/>
      <c s="302" r="J643"/>
      <c s="302" r="K643"/>
      <c s="302" r="L643"/>
      <c s="302" r="M643"/>
      <c s="302" r="N643"/>
      <c s="302" r="O643"/>
      <c s="302" r="P643"/>
      <c s="302" r="Q643"/>
      <c s="302" r="R643"/>
      <c s="302" r="S643"/>
      <c s="302" r="T643"/>
      <c s="302" r="U643"/>
      <c s="302" r="V643"/>
      <c s="302" r="W643"/>
      <c s="302" r="X643"/>
      <c s="302" r="Y643"/>
      <c s="302" r="Z643"/>
    </row>
    <row r="644">
      <c s="302" r="A644"/>
      <c s="307" r="B644"/>
      <c s="302" r="C644"/>
      <c s="302" r="D644"/>
      <c s="302" r="E644"/>
      <c s="302" r="F644"/>
      <c s="302" r="G644"/>
      <c s="302" r="H644"/>
      <c s="302" r="I644"/>
      <c s="302" r="J644"/>
      <c s="302" r="K644"/>
      <c s="302" r="L644"/>
      <c s="302" r="M644"/>
      <c s="302" r="N644"/>
      <c s="302" r="O644"/>
      <c s="302" r="P644"/>
      <c s="302" r="Q644"/>
      <c s="302" r="R644"/>
      <c s="302" r="S644"/>
      <c s="302" r="T644"/>
      <c s="302" r="U644"/>
      <c s="302" r="V644"/>
      <c s="302" r="W644"/>
      <c s="302" r="X644"/>
      <c s="302" r="Y644"/>
      <c s="302" r="Z644"/>
    </row>
    <row r="645">
      <c s="302" r="A645"/>
      <c s="307" r="B645"/>
      <c s="302" r="C645"/>
      <c s="302" r="D645"/>
      <c s="302" r="E645"/>
      <c s="302" r="F645"/>
      <c s="302" r="G645"/>
      <c s="302" r="H645"/>
      <c s="302" r="I645"/>
      <c s="302" r="J645"/>
      <c s="302" r="K645"/>
      <c s="302" r="L645"/>
      <c s="302" r="M645"/>
      <c s="302" r="N645"/>
      <c s="302" r="O645"/>
      <c s="302" r="P645"/>
      <c s="302" r="Q645"/>
      <c s="302" r="R645"/>
      <c s="302" r="S645"/>
      <c s="302" r="T645"/>
      <c s="302" r="U645"/>
      <c s="302" r="V645"/>
      <c s="302" r="W645"/>
      <c s="302" r="X645"/>
      <c s="302" r="Y645"/>
      <c s="302" r="Z645"/>
    </row>
    <row r="646">
      <c s="302" r="A646"/>
      <c s="307" r="B646"/>
      <c s="302" r="C646"/>
      <c s="302" r="D646"/>
      <c s="302" r="E646"/>
      <c s="302" r="F646"/>
      <c s="302" r="G646"/>
      <c s="302" r="H646"/>
      <c s="302" r="I646"/>
      <c s="302" r="J646"/>
      <c s="302" r="K646"/>
      <c s="302" r="L646"/>
      <c s="302" r="M646"/>
      <c s="302" r="N646"/>
      <c s="302" r="O646"/>
      <c s="302" r="P646"/>
      <c s="302" r="Q646"/>
      <c s="302" r="R646"/>
      <c s="302" r="S646"/>
      <c s="302" r="T646"/>
      <c s="302" r="U646"/>
      <c s="302" r="V646"/>
      <c s="302" r="W646"/>
      <c s="302" r="X646"/>
      <c s="302" r="Y646"/>
      <c s="302" r="Z646"/>
    </row>
    <row r="647">
      <c s="302" r="A647"/>
      <c s="307" r="B647"/>
      <c s="302" r="C647"/>
      <c s="302" r="D647"/>
      <c s="302" r="E647"/>
      <c s="302" r="F647"/>
      <c s="302" r="G647"/>
      <c s="302" r="H647"/>
      <c s="302" r="I647"/>
      <c s="302" r="J647"/>
      <c s="302" r="K647"/>
      <c s="302" r="L647"/>
      <c s="302" r="M647"/>
      <c s="302" r="N647"/>
      <c s="302" r="O647"/>
      <c s="302" r="P647"/>
      <c s="302" r="Q647"/>
      <c s="302" r="R647"/>
      <c s="302" r="S647"/>
      <c s="302" r="T647"/>
      <c s="302" r="U647"/>
      <c s="302" r="V647"/>
      <c s="302" r="W647"/>
      <c s="302" r="X647"/>
      <c s="302" r="Y647"/>
      <c s="302" r="Z647"/>
    </row>
    <row r="648">
      <c s="302" r="A648"/>
      <c s="307" r="B648"/>
      <c s="302" r="C648"/>
      <c s="302" r="D648"/>
      <c s="302" r="E648"/>
      <c s="302" r="F648"/>
      <c s="302" r="G648"/>
      <c s="302" r="H648"/>
      <c s="302" r="I648"/>
      <c s="302" r="J648"/>
      <c s="302" r="K648"/>
      <c s="302" r="L648"/>
      <c s="302" r="M648"/>
      <c s="302" r="N648"/>
      <c s="302" r="O648"/>
      <c s="302" r="P648"/>
      <c s="302" r="Q648"/>
      <c s="302" r="R648"/>
      <c s="302" r="S648"/>
      <c s="302" r="T648"/>
      <c s="302" r="U648"/>
      <c s="302" r="V648"/>
      <c s="302" r="W648"/>
      <c s="302" r="X648"/>
      <c s="302" r="Y648"/>
      <c s="302" r="Z648"/>
    </row>
    <row r="649">
      <c s="302" r="A649"/>
      <c s="307" r="B649"/>
      <c s="302" r="C649"/>
      <c s="302" r="D649"/>
      <c s="302" r="E649"/>
      <c s="302" r="F649"/>
      <c s="302" r="G649"/>
      <c s="302" r="H649"/>
      <c s="302" r="I649"/>
      <c s="302" r="J649"/>
      <c s="302" r="K649"/>
      <c s="302" r="L649"/>
      <c s="302" r="M649"/>
      <c s="302" r="N649"/>
      <c s="302" r="O649"/>
      <c s="302" r="P649"/>
      <c s="302" r="Q649"/>
      <c s="302" r="R649"/>
      <c s="302" r="S649"/>
      <c s="302" r="T649"/>
      <c s="302" r="U649"/>
      <c s="302" r="V649"/>
      <c s="302" r="W649"/>
      <c s="302" r="X649"/>
      <c s="302" r="Y649"/>
      <c s="302" r="Z649"/>
    </row>
    <row r="650">
      <c s="302" r="A650"/>
      <c s="307" r="B650"/>
      <c s="302" r="C650"/>
      <c s="302" r="D650"/>
      <c s="302" r="E650"/>
      <c s="302" r="F650"/>
      <c s="302" r="G650"/>
      <c s="302" r="H650"/>
      <c s="302" r="I650"/>
      <c s="302" r="J650"/>
      <c s="302" r="K650"/>
      <c s="302" r="L650"/>
      <c s="302" r="M650"/>
      <c s="302" r="N650"/>
      <c s="302" r="O650"/>
      <c s="302" r="P650"/>
      <c s="302" r="Q650"/>
      <c s="302" r="R650"/>
      <c s="302" r="S650"/>
      <c s="302" r="T650"/>
      <c s="302" r="U650"/>
      <c s="302" r="V650"/>
      <c s="302" r="W650"/>
      <c s="302" r="X650"/>
      <c s="302" r="Y650"/>
      <c s="302" r="Z650"/>
    </row>
    <row r="651">
      <c s="302" r="A651"/>
      <c s="307" r="B651"/>
      <c s="302" r="C651"/>
      <c s="302" r="D651"/>
      <c s="302" r="E651"/>
      <c s="302" r="F651"/>
      <c s="302" r="G651"/>
      <c s="302" r="H651"/>
      <c s="302" r="I651"/>
      <c s="302" r="J651"/>
      <c s="302" r="K651"/>
      <c s="302" r="L651"/>
      <c s="302" r="M651"/>
      <c s="302" r="N651"/>
      <c s="302" r="O651"/>
      <c s="302" r="P651"/>
      <c s="302" r="Q651"/>
      <c s="302" r="R651"/>
      <c s="302" r="S651"/>
      <c s="302" r="T651"/>
      <c s="302" r="U651"/>
      <c s="302" r="V651"/>
      <c s="302" r="W651"/>
      <c s="302" r="X651"/>
      <c s="302" r="Y651"/>
      <c s="302" r="Z651"/>
    </row>
    <row r="652">
      <c s="302" r="A652"/>
      <c s="307" r="B652"/>
      <c s="302" r="C652"/>
      <c s="302" r="D652"/>
      <c s="302" r="E652"/>
      <c s="302" r="F652"/>
      <c s="302" r="G652"/>
      <c s="302" r="H652"/>
      <c s="302" r="I652"/>
      <c s="302" r="J652"/>
      <c s="302" r="K652"/>
      <c s="302" r="L652"/>
      <c s="302" r="M652"/>
      <c s="302" r="N652"/>
      <c s="302" r="O652"/>
      <c s="302" r="P652"/>
      <c s="302" r="Q652"/>
      <c s="302" r="R652"/>
      <c s="302" r="S652"/>
      <c s="302" r="T652"/>
      <c s="302" r="U652"/>
      <c s="302" r="V652"/>
      <c s="302" r="W652"/>
      <c s="302" r="X652"/>
      <c s="302" r="Y652"/>
      <c s="302" r="Z652"/>
    </row>
    <row r="653">
      <c s="302" r="A653"/>
      <c s="307" r="B653"/>
      <c s="302" r="C653"/>
      <c s="302" r="D653"/>
      <c s="302" r="E653"/>
      <c s="302" r="F653"/>
      <c s="302" r="G653"/>
      <c s="302" r="H653"/>
      <c s="302" r="I653"/>
      <c s="302" r="J653"/>
      <c s="302" r="K653"/>
      <c s="302" r="L653"/>
      <c s="302" r="M653"/>
      <c s="302" r="N653"/>
      <c s="302" r="O653"/>
      <c s="302" r="P653"/>
      <c s="302" r="Q653"/>
      <c s="302" r="R653"/>
      <c s="302" r="S653"/>
      <c s="302" r="T653"/>
      <c s="302" r="U653"/>
      <c s="302" r="V653"/>
      <c s="302" r="W653"/>
      <c s="302" r="X653"/>
      <c s="302" r="Y653"/>
      <c s="302" r="Z653"/>
    </row>
    <row r="654">
      <c s="302" r="A654"/>
      <c s="307" r="B654"/>
      <c s="302" r="C654"/>
      <c s="302" r="D654"/>
      <c s="302" r="E654"/>
      <c s="302" r="F654"/>
      <c s="302" r="G654"/>
      <c s="302" r="H654"/>
      <c s="302" r="I654"/>
      <c s="302" r="J654"/>
      <c s="302" r="K654"/>
      <c s="302" r="L654"/>
      <c s="302" r="M654"/>
      <c s="302" r="N654"/>
      <c s="302" r="O654"/>
      <c s="302" r="P654"/>
      <c s="302" r="Q654"/>
      <c s="302" r="R654"/>
      <c s="302" r="S654"/>
      <c s="302" r="T654"/>
      <c s="302" r="U654"/>
      <c s="302" r="V654"/>
      <c s="302" r="W654"/>
      <c s="302" r="X654"/>
      <c s="302" r="Y654"/>
      <c s="302" r="Z654"/>
    </row>
    <row r="655">
      <c s="302" r="A655"/>
      <c s="307" r="B655"/>
      <c s="302" r="C655"/>
      <c s="302" r="D655"/>
      <c s="302" r="E655"/>
      <c s="302" r="F655"/>
      <c s="302" r="G655"/>
      <c s="302" r="H655"/>
      <c s="302" r="I655"/>
      <c s="302" r="J655"/>
      <c s="302" r="K655"/>
      <c s="302" r="L655"/>
      <c s="302" r="M655"/>
      <c s="302" r="N655"/>
      <c s="302" r="O655"/>
      <c s="302" r="P655"/>
      <c s="302" r="Q655"/>
      <c s="302" r="R655"/>
      <c s="302" r="S655"/>
      <c s="302" r="T655"/>
      <c s="302" r="U655"/>
      <c s="302" r="V655"/>
      <c s="302" r="W655"/>
      <c s="302" r="X655"/>
      <c s="302" r="Y655"/>
      <c s="302" r="Z655"/>
    </row>
    <row r="656">
      <c s="302" r="A656"/>
      <c s="307" r="B656"/>
      <c s="302" r="C656"/>
      <c s="302" r="D656"/>
      <c s="302" r="E656"/>
      <c s="302" r="F656"/>
      <c s="302" r="G656"/>
      <c s="302" r="H656"/>
      <c s="302" r="I656"/>
      <c s="302" r="J656"/>
      <c s="302" r="K656"/>
      <c s="302" r="L656"/>
      <c s="302" r="M656"/>
      <c s="302" r="N656"/>
      <c s="302" r="O656"/>
      <c s="302" r="P656"/>
      <c s="302" r="Q656"/>
      <c s="302" r="R656"/>
      <c s="302" r="S656"/>
      <c s="302" r="T656"/>
      <c s="302" r="U656"/>
      <c s="302" r="V656"/>
      <c s="302" r="W656"/>
      <c s="302" r="X656"/>
      <c s="302" r="Y656"/>
      <c s="302" r="Z656"/>
    </row>
    <row r="657">
      <c s="302" r="A657"/>
      <c s="307" r="B657"/>
      <c s="302" r="C657"/>
      <c s="302" r="D657"/>
      <c s="302" r="E657"/>
      <c s="302" r="F657"/>
      <c s="302" r="G657"/>
      <c s="302" r="H657"/>
      <c s="302" r="I657"/>
      <c s="302" r="J657"/>
      <c s="302" r="K657"/>
      <c s="302" r="L657"/>
      <c s="302" r="M657"/>
      <c s="302" r="N657"/>
      <c s="302" r="O657"/>
      <c s="302" r="P657"/>
      <c s="302" r="Q657"/>
      <c s="302" r="R657"/>
      <c s="302" r="S657"/>
      <c s="302" r="T657"/>
      <c s="302" r="U657"/>
      <c s="302" r="V657"/>
      <c s="302" r="W657"/>
      <c s="302" r="X657"/>
      <c s="302" r="Y657"/>
      <c s="302" r="Z657"/>
    </row>
    <row r="658">
      <c s="302" r="A658"/>
      <c s="307" r="B658"/>
      <c s="302" r="C658"/>
      <c s="302" r="D658"/>
      <c s="302" r="E658"/>
      <c s="302" r="F658"/>
      <c s="302" r="G658"/>
      <c s="302" r="H658"/>
      <c s="302" r="I658"/>
      <c s="302" r="J658"/>
      <c s="302" r="K658"/>
      <c s="302" r="L658"/>
      <c s="302" r="M658"/>
      <c s="302" r="N658"/>
      <c s="302" r="O658"/>
      <c s="302" r="P658"/>
      <c s="302" r="Q658"/>
      <c s="302" r="R658"/>
      <c s="302" r="S658"/>
      <c s="302" r="T658"/>
      <c s="302" r="U658"/>
      <c s="302" r="V658"/>
      <c s="302" r="W658"/>
      <c s="302" r="X658"/>
      <c s="302" r="Y658"/>
      <c s="302" r="Z658"/>
    </row>
    <row r="659">
      <c s="302" r="A659"/>
      <c s="307" r="B659"/>
      <c s="302" r="C659"/>
      <c s="302" r="D659"/>
      <c s="302" r="E659"/>
      <c s="302" r="F659"/>
      <c s="302" r="G659"/>
      <c s="302" r="H659"/>
      <c s="302" r="I659"/>
      <c s="302" r="J659"/>
      <c s="302" r="K659"/>
      <c s="302" r="L659"/>
      <c s="302" r="M659"/>
      <c s="302" r="N659"/>
      <c s="302" r="O659"/>
      <c s="302" r="P659"/>
      <c s="302" r="Q659"/>
      <c s="302" r="R659"/>
      <c s="302" r="S659"/>
      <c s="302" r="T659"/>
      <c s="302" r="U659"/>
      <c s="302" r="V659"/>
      <c s="302" r="W659"/>
      <c s="302" r="X659"/>
      <c s="302" r="Y659"/>
      <c s="302" r="Z659"/>
    </row>
    <row r="660">
      <c s="302" r="A660"/>
      <c s="307" r="B660"/>
      <c s="302" r="C660"/>
      <c s="302" r="D660"/>
      <c s="302" r="E660"/>
      <c s="302" r="F660"/>
      <c s="302" r="G660"/>
      <c s="302" r="H660"/>
      <c s="302" r="I660"/>
      <c s="302" r="J660"/>
      <c s="302" r="K660"/>
      <c s="302" r="L660"/>
      <c s="302" r="M660"/>
      <c s="302" r="N660"/>
      <c s="302" r="O660"/>
      <c s="302" r="P660"/>
      <c s="302" r="Q660"/>
      <c s="302" r="R660"/>
      <c s="302" r="S660"/>
      <c s="302" r="T660"/>
      <c s="302" r="U660"/>
      <c s="302" r="V660"/>
      <c s="302" r="W660"/>
      <c s="302" r="X660"/>
      <c s="302" r="Y660"/>
      <c s="302" r="Z660"/>
    </row>
    <row r="661">
      <c s="302" r="A661"/>
      <c s="307" r="B661"/>
      <c s="302" r="C661"/>
      <c s="302" r="D661"/>
      <c s="302" r="E661"/>
      <c s="302" r="F661"/>
      <c s="302" r="G661"/>
      <c s="302" r="H661"/>
      <c s="302" r="I661"/>
      <c s="302" r="J661"/>
      <c s="302" r="K661"/>
      <c s="302" r="L661"/>
      <c s="302" r="M661"/>
      <c s="302" r="N661"/>
      <c s="302" r="O661"/>
      <c s="302" r="P661"/>
      <c s="302" r="Q661"/>
      <c s="302" r="R661"/>
      <c s="302" r="S661"/>
      <c s="302" r="T661"/>
      <c s="302" r="U661"/>
      <c s="302" r="V661"/>
      <c s="302" r="W661"/>
      <c s="302" r="X661"/>
      <c s="302" r="Y661"/>
      <c s="302" r="Z661"/>
    </row>
    <row r="662">
      <c s="302" r="A662"/>
      <c s="307" r="B662"/>
      <c s="302" r="C662"/>
      <c s="302" r="D662"/>
      <c s="302" r="E662"/>
      <c s="302" r="F662"/>
      <c s="302" r="G662"/>
      <c s="302" r="H662"/>
      <c s="302" r="I662"/>
      <c s="302" r="J662"/>
      <c s="302" r="K662"/>
      <c s="302" r="L662"/>
      <c s="302" r="M662"/>
      <c s="302" r="N662"/>
      <c s="302" r="O662"/>
      <c s="302" r="P662"/>
      <c s="302" r="Q662"/>
      <c s="302" r="R662"/>
      <c s="302" r="S662"/>
      <c s="302" r="T662"/>
      <c s="302" r="U662"/>
      <c s="302" r="V662"/>
      <c s="302" r="W662"/>
      <c s="302" r="X662"/>
      <c s="302" r="Y662"/>
      <c s="302" r="Z662"/>
    </row>
    <row r="663">
      <c s="302" r="A663"/>
      <c s="307" r="B663"/>
      <c s="302" r="C663"/>
      <c s="302" r="D663"/>
      <c s="302" r="E663"/>
      <c s="302" r="F663"/>
      <c s="302" r="G663"/>
      <c s="302" r="H663"/>
      <c s="302" r="I663"/>
      <c s="302" r="J663"/>
      <c s="302" r="K663"/>
      <c s="302" r="L663"/>
      <c s="302" r="M663"/>
      <c s="302" r="N663"/>
      <c s="302" r="O663"/>
      <c s="302" r="P663"/>
      <c s="302" r="Q663"/>
      <c s="302" r="R663"/>
      <c s="302" r="S663"/>
      <c s="302" r="T663"/>
      <c s="302" r="U663"/>
      <c s="302" r="V663"/>
      <c s="302" r="W663"/>
      <c s="302" r="X663"/>
      <c s="302" r="Y663"/>
      <c s="302" r="Z663"/>
    </row>
    <row r="664">
      <c s="302" r="A664"/>
      <c s="307" r="B664"/>
      <c s="302" r="C664"/>
      <c s="302" r="D664"/>
      <c s="302" r="E664"/>
      <c s="302" r="F664"/>
      <c s="302" r="G664"/>
      <c s="302" r="H664"/>
      <c s="302" r="I664"/>
      <c s="302" r="J664"/>
      <c s="302" r="K664"/>
      <c s="302" r="L664"/>
      <c s="302" r="M664"/>
      <c s="302" r="N664"/>
      <c s="302" r="O664"/>
      <c s="302" r="P664"/>
      <c s="302" r="Q664"/>
      <c s="302" r="R664"/>
      <c s="302" r="S664"/>
      <c s="302" r="T664"/>
      <c s="302" r="U664"/>
      <c s="302" r="V664"/>
      <c s="302" r="W664"/>
      <c s="302" r="X664"/>
      <c s="302" r="Y664"/>
      <c s="302" r="Z664"/>
    </row>
    <row r="665">
      <c s="302" r="A665"/>
      <c s="307" r="B665"/>
      <c s="302" r="C665"/>
      <c s="302" r="D665"/>
      <c s="302" r="E665"/>
      <c s="302" r="F665"/>
      <c s="302" r="G665"/>
      <c s="302" r="H665"/>
      <c s="302" r="I665"/>
      <c s="302" r="J665"/>
      <c s="302" r="K665"/>
      <c s="302" r="L665"/>
      <c s="302" r="M665"/>
      <c s="302" r="N665"/>
      <c s="302" r="O665"/>
      <c s="302" r="P665"/>
      <c s="302" r="Q665"/>
      <c s="302" r="R665"/>
      <c s="302" r="S665"/>
      <c s="302" r="T665"/>
      <c s="302" r="U665"/>
      <c s="302" r="V665"/>
      <c s="302" r="W665"/>
      <c s="302" r="X665"/>
      <c s="302" r="Y665"/>
      <c s="302" r="Z665"/>
    </row>
    <row r="666">
      <c s="302" r="A666"/>
      <c s="307" r="B666"/>
      <c s="302" r="C666"/>
      <c s="302" r="D666"/>
      <c s="302" r="E666"/>
      <c s="302" r="F666"/>
      <c s="302" r="G666"/>
      <c s="302" r="H666"/>
      <c s="302" r="I666"/>
      <c s="302" r="J666"/>
      <c s="302" r="K666"/>
      <c s="302" r="L666"/>
      <c s="302" r="M666"/>
      <c s="302" r="N666"/>
      <c s="302" r="O666"/>
      <c s="302" r="P666"/>
      <c s="302" r="Q666"/>
      <c s="302" r="R666"/>
      <c s="302" r="S666"/>
      <c s="302" r="T666"/>
      <c s="302" r="U666"/>
      <c s="302" r="V666"/>
      <c s="302" r="W666"/>
      <c s="302" r="X666"/>
      <c s="302" r="Y666"/>
      <c s="302" r="Z666"/>
    </row>
    <row r="667">
      <c s="302" r="A667"/>
      <c s="307" r="B667"/>
      <c s="302" r="C667"/>
      <c s="302" r="D667"/>
      <c s="302" r="E667"/>
      <c s="302" r="F667"/>
      <c s="302" r="G667"/>
      <c s="302" r="H667"/>
      <c s="302" r="I667"/>
      <c s="302" r="J667"/>
      <c s="302" r="K667"/>
      <c s="302" r="L667"/>
      <c s="302" r="M667"/>
      <c s="302" r="N667"/>
      <c s="302" r="O667"/>
      <c s="302" r="P667"/>
      <c s="302" r="Q667"/>
      <c s="302" r="R667"/>
      <c s="302" r="S667"/>
      <c s="302" r="T667"/>
      <c s="302" r="U667"/>
      <c s="302" r="V667"/>
      <c s="302" r="W667"/>
      <c s="302" r="X667"/>
      <c s="302" r="Y667"/>
      <c s="302" r="Z667"/>
    </row>
    <row r="668">
      <c s="302" r="A668"/>
      <c s="307" r="B668"/>
      <c s="302" r="C668"/>
      <c s="302" r="D668"/>
      <c s="302" r="E668"/>
      <c s="302" r="F668"/>
      <c s="302" r="G668"/>
      <c s="302" r="H668"/>
      <c s="302" r="I668"/>
      <c s="302" r="J668"/>
      <c s="302" r="K668"/>
      <c s="302" r="L668"/>
      <c s="302" r="M668"/>
      <c s="302" r="N668"/>
      <c s="302" r="O668"/>
      <c s="302" r="P668"/>
      <c s="302" r="Q668"/>
      <c s="302" r="R668"/>
      <c s="302" r="S668"/>
      <c s="302" r="T668"/>
      <c s="302" r="U668"/>
      <c s="302" r="V668"/>
      <c s="302" r="W668"/>
      <c s="302" r="X668"/>
      <c s="302" r="Y668"/>
      <c s="302" r="Z668"/>
    </row>
    <row r="669">
      <c s="302" r="A669"/>
      <c s="307" r="B669"/>
      <c s="302" r="C669"/>
      <c s="302" r="D669"/>
      <c s="302" r="E669"/>
      <c s="302" r="F669"/>
      <c s="302" r="G669"/>
      <c s="302" r="H669"/>
      <c s="302" r="I669"/>
      <c s="302" r="J669"/>
      <c s="302" r="K669"/>
      <c s="302" r="L669"/>
      <c s="302" r="M669"/>
      <c s="302" r="N669"/>
      <c s="302" r="O669"/>
      <c s="302" r="P669"/>
      <c s="302" r="Q669"/>
      <c s="302" r="R669"/>
      <c s="302" r="S669"/>
      <c s="302" r="T669"/>
      <c s="302" r="U669"/>
      <c s="302" r="V669"/>
      <c s="302" r="W669"/>
      <c s="302" r="X669"/>
      <c s="302" r="Y669"/>
      <c s="302" r="Z669"/>
    </row>
    <row r="670">
      <c s="302" r="A670"/>
      <c s="307" r="B670"/>
      <c s="302" r="C670"/>
      <c s="302" r="D670"/>
      <c s="302" r="E670"/>
      <c s="302" r="F670"/>
      <c s="302" r="G670"/>
      <c s="302" r="H670"/>
      <c s="302" r="I670"/>
      <c s="302" r="J670"/>
      <c s="302" r="K670"/>
      <c s="302" r="L670"/>
      <c s="302" r="M670"/>
      <c s="302" r="N670"/>
      <c s="302" r="O670"/>
      <c s="302" r="P670"/>
      <c s="302" r="Q670"/>
      <c s="302" r="R670"/>
      <c s="302" r="S670"/>
      <c s="302" r="T670"/>
      <c s="302" r="U670"/>
      <c s="302" r="V670"/>
      <c s="302" r="W670"/>
      <c s="302" r="X670"/>
      <c s="302" r="Y670"/>
      <c s="302" r="Z670"/>
    </row>
    <row r="671">
      <c s="302" r="A671"/>
      <c s="307" r="B671"/>
      <c s="302" r="C671"/>
      <c s="302" r="D671"/>
      <c s="302" r="E671"/>
      <c s="302" r="F671"/>
      <c s="302" r="G671"/>
      <c s="302" r="H671"/>
      <c s="302" r="I671"/>
      <c s="302" r="J671"/>
      <c s="302" r="K671"/>
      <c s="302" r="L671"/>
      <c s="302" r="M671"/>
      <c s="302" r="N671"/>
      <c s="302" r="O671"/>
      <c s="302" r="P671"/>
      <c s="302" r="Q671"/>
      <c s="302" r="R671"/>
      <c s="302" r="S671"/>
      <c s="302" r="T671"/>
      <c s="302" r="U671"/>
      <c s="302" r="V671"/>
      <c s="302" r="W671"/>
      <c s="302" r="X671"/>
      <c s="302" r="Y671"/>
      <c s="302" r="Z671"/>
    </row>
    <row r="672">
      <c s="302" r="A672"/>
      <c s="307" r="B672"/>
      <c s="302" r="C672"/>
      <c s="302" r="D672"/>
      <c s="302" r="E672"/>
      <c s="302" r="F672"/>
      <c s="302" r="G672"/>
      <c s="302" r="H672"/>
      <c s="302" r="I672"/>
      <c s="302" r="J672"/>
      <c s="302" r="K672"/>
      <c s="302" r="L672"/>
      <c s="302" r="M672"/>
      <c s="302" r="N672"/>
      <c s="302" r="O672"/>
      <c s="302" r="P672"/>
      <c s="302" r="Q672"/>
      <c s="302" r="R672"/>
      <c s="302" r="S672"/>
      <c s="302" r="T672"/>
      <c s="302" r="U672"/>
      <c s="302" r="V672"/>
      <c s="302" r="W672"/>
      <c s="302" r="X672"/>
      <c s="302" r="Y672"/>
      <c s="302" r="Z672"/>
    </row>
    <row r="673">
      <c s="302" r="A673"/>
      <c s="307" r="B673"/>
      <c s="302" r="C673"/>
      <c s="302" r="D673"/>
      <c s="302" r="E673"/>
      <c s="302" r="F673"/>
      <c s="302" r="G673"/>
      <c s="302" r="H673"/>
      <c s="302" r="I673"/>
      <c s="302" r="J673"/>
      <c s="302" r="K673"/>
      <c s="302" r="L673"/>
      <c s="302" r="M673"/>
      <c s="302" r="N673"/>
      <c s="302" r="O673"/>
      <c s="302" r="P673"/>
      <c s="302" r="Q673"/>
      <c s="302" r="R673"/>
      <c s="302" r="S673"/>
      <c s="302" r="T673"/>
      <c s="302" r="U673"/>
      <c s="302" r="V673"/>
      <c s="302" r="W673"/>
      <c s="302" r="X673"/>
      <c s="302" r="Y673"/>
      <c s="302" r="Z673"/>
    </row>
    <row r="674">
      <c s="302" r="A674"/>
      <c s="307" r="B674"/>
      <c s="302" r="C674"/>
      <c s="302" r="D674"/>
      <c s="302" r="E674"/>
      <c s="302" r="F674"/>
      <c s="302" r="G674"/>
      <c s="302" r="H674"/>
      <c s="302" r="I674"/>
      <c s="302" r="J674"/>
      <c s="302" r="K674"/>
      <c s="302" r="L674"/>
      <c s="302" r="M674"/>
      <c s="302" r="N674"/>
      <c s="302" r="O674"/>
      <c s="302" r="P674"/>
      <c s="302" r="Q674"/>
      <c s="302" r="R674"/>
      <c s="302" r="S674"/>
      <c s="302" r="T674"/>
      <c s="302" r="U674"/>
      <c s="302" r="V674"/>
      <c s="302" r="W674"/>
      <c s="302" r="X674"/>
      <c s="302" r="Y674"/>
      <c s="302" r="Z674"/>
    </row>
    <row r="675">
      <c s="302" r="A675"/>
      <c s="307" r="B675"/>
      <c s="302" r="C675"/>
      <c s="302" r="D675"/>
      <c s="302" r="E675"/>
      <c s="302" r="F675"/>
      <c s="302" r="G675"/>
      <c s="302" r="H675"/>
      <c s="302" r="I675"/>
      <c s="302" r="J675"/>
      <c s="302" r="K675"/>
      <c s="302" r="L675"/>
      <c s="302" r="M675"/>
      <c s="302" r="N675"/>
      <c s="302" r="O675"/>
      <c s="302" r="P675"/>
      <c s="302" r="Q675"/>
      <c s="302" r="R675"/>
      <c s="302" r="S675"/>
      <c s="302" r="T675"/>
      <c s="302" r="U675"/>
      <c s="302" r="V675"/>
      <c s="302" r="W675"/>
      <c s="302" r="X675"/>
      <c s="302" r="Y675"/>
      <c s="302" r="Z675"/>
    </row>
    <row r="676">
      <c s="302" r="A676"/>
      <c s="307" r="B676"/>
      <c s="302" r="C676"/>
      <c s="302" r="D676"/>
      <c s="302" r="E676"/>
      <c s="302" r="F676"/>
      <c s="302" r="G676"/>
      <c s="302" r="H676"/>
      <c s="302" r="I676"/>
      <c s="302" r="J676"/>
      <c s="302" r="K676"/>
      <c s="302" r="L676"/>
      <c s="302" r="M676"/>
      <c s="302" r="N676"/>
      <c s="302" r="O676"/>
      <c s="302" r="P676"/>
      <c s="302" r="Q676"/>
      <c s="302" r="R676"/>
      <c s="302" r="S676"/>
      <c s="302" r="T676"/>
      <c s="302" r="U676"/>
      <c s="302" r="V676"/>
      <c s="302" r="W676"/>
      <c s="302" r="X676"/>
      <c s="302" r="Y676"/>
      <c s="302" r="Z676"/>
    </row>
    <row r="677">
      <c s="302" r="A677"/>
      <c s="307" r="B677"/>
      <c s="302" r="C677"/>
      <c s="302" r="D677"/>
      <c s="302" r="E677"/>
      <c s="302" r="F677"/>
      <c s="302" r="G677"/>
      <c s="302" r="H677"/>
      <c s="302" r="I677"/>
      <c s="302" r="J677"/>
      <c s="302" r="K677"/>
      <c s="302" r="L677"/>
      <c s="302" r="M677"/>
      <c s="302" r="N677"/>
      <c s="302" r="O677"/>
      <c s="302" r="P677"/>
      <c s="302" r="Q677"/>
      <c s="302" r="R677"/>
      <c s="302" r="S677"/>
      <c s="302" r="T677"/>
      <c s="302" r="U677"/>
      <c s="302" r="V677"/>
      <c s="302" r="W677"/>
      <c s="302" r="X677"/>
      <c s="302" r="Y677"/>
      <c s="302" r="Z677"/>
    </row>
    <row r="678">
      <c s="302" r="A678"/>
      <c s="307" r="B678"/>
      <c s="302" r="C678"/>
      <c s="302" r="D678"/>
      <c s="302" r="E678"/>
      <c s="302" r="F678"/>
      <c s="302" r="G678"/>
      <c s="302" r="H678"/>
      <c s="302" r="I678"/>
      <c s="302" r="J678"/>
      <c s="302" r="K678"/>
      <c s="302" r="L678"/>
      <c s="302" r="M678"/>
      <c s="302" r="N678"/>
      <c s="302" r="O678"/>
      <c s="302" r="P678"/>
      <c s="302" r="Q678"/>
      <c s="302" r="R678"/>
      <c s="302" r="S678"/>
      <c s="302" r="T678"/>
      <c s="302" r="U678"/>
      <c s="302" r="V678"/>
      <c s="302" r="W678"/>
      <c s="302" r="X678"/>
      <c s="302" r="Y678"/>
      <c s="302" r="Z678"/>
    </row>
    <row r="679">
      <c s="302" r="A679"/>
      <c s="307" r="B679"/>
      <c s="302" r="C679"/>
      <c s="302" r="D679"/>
      <c s="302" r="E679"/>
      <c s="302" r="F679"/>
      <c s="302" r="G679"/>
      <c s="302" r="H679"/>
      <c s="302" r="I679"/>
      <c s="302" r="J679"/>
      <c s="302" r="K679"/>
      <c s="302" r="L679"/>
      <c s="302" r="M679"/>
      <c s="302" r="N679"/>
      <c s="302" r="O679"/>
      <c s="302" r="P679"/>
      <c s="302" r="Q679"/>
      <c s="302" r="R679"/>
      <c s="302" r="S679"/>
      <c s="302" r="T679"/>
      <c s="302" r="U679"/>
      <c s="302" r="V679"/>
      <c s="302" r="W679"/>
      <c s="302" r="X679"/>
      <c s="302" r="Y679"/>
      <c s="302" r="Z679"/>
    </row>
    <row r="680">
      <c s="302" r="A680"/>
      <c s="307" r="B680"/>
      <c s="302" r="C680"/>
      <c s="302" r="D680"/>
      <c s="302" r="E680"/>
      <c s="302" r="F680"/>
      <c s="302" r="G680"/>
      <c s="302" r="H680"/>
      <c s="302" r="I680"/>
      <c s="302" r="J680"/>
      <c s="302" r="K680"/>
      <c s="302" r="L680"/>
      <c s="302" r="M680"/>
      <c s="302" r="N680"/>
      <c s="302" r="O680"/>
      <c s="302" r="P680"/>
      <c s="302" r="Q680"/>
      <c s="302" r="R680"/>
      <c s="302" r="S680"/>
      <c s="302" r="T680"/>
      <c s="302" r="U680"/>
      <c s="302" r="V680"/>
      <c s="302" r="W680"/>
      <c s="302" r="X680"/>
      <c s="302" r="Y680"/>
      <c s="302" r="Z680"/>
    </row>
    <row r="681">
      <c s="302" r="A681"/>
      <c s="307" r="B681"/>
      <c s="302" r="C681"/>
      <c s="302" r="D681"/>
      <c s="302" r="E681"/>
      <c s="302" r="F681"/>
      <c s="302" r="G681"/>
      <c s="302" r="H681"/>
      <c s="302" r="I681"/>
      <c s="302" r="J681"/>
      <c s="302" r="K681"/>
      <c s="302" r="L681"/>
      <c s="302" r="M681"/>
      <c s="302" r="N681"/>
      <c s="302" r="O681"/>
      <c s="302" r="P681"/>
      <c s="302" r="Q681"/>
      <c s="302" r="R681"/>
      <c s="302" r="S681"/>
      <c s="302" r="T681"/>
      <c s="302" r="U681"/>
      <c s="302" r="V681"/>
      <c s="302" r="W681"/>
      <c s="302" r="X681"/>
      <c s="302" r="Y681"/>
      <c s="302" r="Z681"/>
    </row>
    <row r="682">
      <c s="302" r="A682"/>
      <c s="307" r="B682"/>
      <c s="302" r="C682"/>
      <c s="302" r="D682"/>
      <c s="302" r="E682"/>
      <c s="302" r="F682"/>
      <c s="302" r="G682"/>
      <c s="302" r="H682"/>
      <c s="302" r="I682"/>
      <c s="302" r="J682"/>
      <c s="302" r="K682"/>
      <c s="302" r="L682"/>
      <c s="302" r="M682"/>
      <c s="302" r="N682"/>
      <c s="302" r="O682"/>
      <c s="302" r="P682"/>
      <c s="302" r="Q682"/>
      <c s="302" r="R682"/>
      <c s="302" r="S682"/>
      <c s="302" r="T682"/>
      <c s="302" r="U682"/>
      <c s="302" r="V682"/>
      <c s="302" r="W682"/>
      <c s="302" r="X682"/>
      <c s="302" r="Y682"/>
      <c s="302" r="Z682"/>
    </row>
    <row r="683">
      <c s="302" r="A683"/>
      <c s="307" r="B683"/>
      <c s="302" r="C683"/>
      <c s="302" r="D683"/>
      <c s="302" r="E683"/>
      <c s="302" r="F683"/>
      <c s="302" r="G683"/>
      <c s="302" r="H683"/>
      <c s="302" r="I683"/>
      <c s="302" r="J683"/>
      <c s="302" r="K683"/>
      <c s="302" r="L683"/>
      <c s="302" r="M683"/>
      <c s="302" r="N683"/>
      <c s="302" r="O683"/>
      <c s="302" r="P683"/>
      <c s="302" r="Q683"/>
      <c s="302" r="R683"/>
      <c s="302" r="S683"/>
      <c s="302" r="T683"/>
      <c s="302" r="U683"/>
      <c s="302" r="V683"/>
      <c s="302" r="W683"/>
      <c s="302" r="X683"/>
      <c s="302" r="Y683"/>
      <c s="302" r="Z683"/>
    </row>
    <row r="684">
      <c s="302" r="A684"/>
      <c s="307" r="B684"/>
      <c s="302" r="C684"/>
      <c s="302" r="D684"/>
      <c s="302" r="E684"/>
      <c s="302" r="F684"/>
      <c s="302" r="G684"/>
      <c s="302" r="H684"/>
      <c s="302" r="I684"/>
      <c s="302" r="J684"/>
      <c s="302" r="K684"/>
      <c s="302" r="L684"/>
      <c s="302" r="M684"/>
      <c s="302" r="N684"/>
      <c s="302" r="O684"/>
      <c s="302" r="P684"/>
      <c s="302" r="Q684"/>
      <c s="302" r="R684"/>
      <c s="302" r="S684"/>
      <c s="302" r="T684"/>
      <c s="302" r="U684"/>
      <c s="302" r="V684"/>
      <c s="302" r="W684"/>
      <c s="302" r="X684"/>
      <c s="302" r="Y684"/>
      <c s="302" r="Z684"/>
    </row>
    <row r="685">
      <c s="302" r="A685"/>
      <c s="307" r="B685"/>
      <c s="302" r="C685"/>
      <c s="302" r="D685"/>
      <c s="302" r="E685"/>
      <c s="302" r="F685"/>
      <c s="302" r="G685"/>
      <c s="302" r="H685"/>
      <c s="302" r="I685"/>
      <c s="302" r="J685"/>
      <c s="302" r="K685"/>
      <c s="302" r="L685"/>
      <c s="302" r="M685"/>
      <c s="302" r="N685"/>
      <c s="302" r="O685"/>
      <c s="302" r="P685"/>
      <c s="302" r="Q685"/>
      <c s="302" r="R685"/>
      <c s="302" r="S685"/>
      <c s="302" r="T685"/>
      <c s="302" r="U685"/>
      <c s="302" r="V685"/>
      <c s="302" r="W685"/>
      <c s="302" r="X685"/>
      <c s="302" r="Y685"/>
      <c s="302" r="Z685"/>
    </row>
    <row r="686">
      <c s="302" r="A686"/>
      <c s="307" r="B686"/>
      <c s="302" r="C686"/>
      <c s="302" r="D686"/>
      <c s="302" r="E686"/>
      <c s="302" r="F686"/>
      <c s="302" r="G686"/>
      <c s="302" r="H686"/>
      <c s="302" r="I686"/>
      <c s="302" r="J686"/>
      <c s="302" r="K686"/>
      <c s="302" r="L686"/>
      <c s="302" r="M686"/>
      <c s="302" r="N686"/>
      <c s="302" r="O686"/>
      <c s="302" r="P686"/>
      <c s="302" r="Q686"/>
      <c s="302" r="R686"/>
      <c s="302" r="S686"/>
      <c s="302" r="T686"/>
      <c s="302" r="U686"/>
      <c s="302" r="V686"/>
      <c s="302" r="W686"/>
      <c s="302" r="X686"/>
      <c s="302" r="Y686"/>
      <c s="302" r="Z686"/>
    </row>
    <row r="687">
      <c s="302" r="A687"/>
      <c s="307" r="B687"/>
      <c s="302" r="C687"/>
      <c s="302" r="D687"/>
      <c s="302" r="E687"/>
      <c s="302" r="F687"/>
      <c s="302" r="G687"/>
      <c s="302" r="H687"/>
      <c s="302" r="I687"/>
      <c s="302" r="J687"/>
      <c s="302" r="K687"/>
      <c s="302" r="L687"/>
      <c s="302" r="M687"/>
      <c s="302" r="N687"/>
      <c s="302" r="O687"/>
      <c s="302" r="P687"/>
      <c s="302" r="Q687"/>
      <c s="302" r="R687"/>
      <c s="302" r="S687"/>
      <c s="302" r="T687"/>
      <c s="302" r="U687"/>
      <c s="302" r="V687"/>
      <c s="302" r="W687"/>
      <c s="302" r="X687"/>
      <c s="302" r="Y687"/>
      <c s="302" r="Z687"/>
    </row>
    <row r="688">
      <c s="302" r="A688"/>
      <c s="307" r="B688"/>
      <c s="302" r="C688"/>
      <c s="302" r="D688"/>
      <c s="302" r="E688"/>
      <c s="302" r="F688"/>
      <c s="302" r="G688"/>
      <c s="302" r="H688"/>
      <c s="302" r="I688"/>
      <c s="302" r="J688"/>
      <c s="302" r="K688"/>
      <c s="302" r="L688"/>
      <c s="302" r="M688"/>
      <c s="302" r="N688"/>
      <c s="302" r="O688"/>
      <c s="302" r="P688"/>
      <c s="302" r="Q688"/>
      <c s="302" r="R688"/>
      <c s="302" r="S688"/>
      <c s="302" r="T688"/>
      <c s="302" r="U688"/>
      <c s="302" r="V688"/>
      <c s="302" r="W688"/>
      <c s="302" r="X688"/>
      <c s="302" r="Y688"/>
      <c s="302" r="Z688"/>
    </row>
    <row r="689">
      <c s="302" r="A689"/>
      <c s="307" r="B689"/>
      <c s="302" r="C689"/>
      <c s="302" r="D689"/>
      <c s="302" r="E689"/>
      <c s="302" r="F689"/>
      <c s="302" r="G689"/>
      <c s="302" r="H689"/>
      <c s="302" r="I689"/>
      <c s="302" r="J689"/>
      <c s="302" r="K689"/>
      <c s="302" r="L689"/>
      <c s="302" r="M689"/>
      <c s="302" r="N689"/>
      <c s="302" r="O689"/>
      <c s="302" r="P689"/>
      <c s="302" r="Q689"/>
      <c s="302" r="R689"/>
      <c s="302" r="S689"/>
      <c s="302" r="T689"/>
      <c s="302" r="U689"/>
      <c s="302" r="V689"/>
      <c s="302" r="W689"/>
      <c s="302" r="X689"/>
      <c s="302" r="Y689"/>
      <c s="302" r="Z689"/>
    </row>
    <row r="690">
      <c s="302" r="A690"/>
      <c s="307" r="B690"/>
      <c s="302" r="C690"/>
      <c s="302" r="D690"/>
      <c s="302" r="E690"/>
      <c s="302" r="F690"/>
      <c s="302" r="G690"/>
      <c s="302" r="H690"/>
      <c s="302" r="I690"/>
      <c s="302" r="J690"/>
      <c s="302" r="K690"/>
      <c s="302" r="L690"/>
      <c s="302" r="M690"/>
      <c s="302" r="N690"/>
      <c s="302" r="O690"/>
      <c s="302" r="P690"/>
      <c s="302" r="Q690"/>
      <c s="302" r="R690"/>
      <c s="302" r="S690"/>
      <c s="302" r="T690"/>
      <c s="302" r="U690"/>
      <c s="302" r="V690"/>
      <c s="302" r="W690"/>
      <c s="302" r="X690"/>
      <c s="302" r="Y690"/>
      <c s="302" r="Z690"/>
    </row>
    <row r="691">
      <c s="302" r="A691"/>
      <c s="307" r="B691"/>
      <c s="302" r="C691"/>
      <c s="302" r="D691"/>
      <c s="302" r="E691"/>
      <c s="302" r="F691"/>
      <c s="302" r="G691"/>
      <c s="302" r="H691"/>
      <c s="302" r="I691"/>
      <c s="302" r="J691"/>
      <c s="302" r="K691"/>
      <c s="302" r="L691"/>
      <c s="302" r="M691"/>
      <c s="302" r="N691"/>
      <c s="302" r="O691"/>
      <c s="302" r="P691"/>
      <c s="302" r="Q691"/>
      <c s="302" r="R691"/>
      <c s="302" r="S691"/>
      <c s="302" r="T691"/>
      <c s="302" r="U691"/>
      <c s="302" r="V691"/>
      <c s="302" r="W691"/>
      <c s="302" r="X691"/>
      <c s="302" r="Y691"/>
      <c s="302" r="Z691"/>
    </row>
    <row r="692">
      <c s="302" r="A692"/>
      <c s="307" r="B692"/>
      <c s="302" r="C692"/>
      <c s="302" r="D692"/>
      <c s="302" r="E692"/>
      <c s="302" r="F692"/>
      <c s="302" r="G692"/>
      <c s="302" r="H692"/>
      <c s="302" r="I692"/>
      <c s="302" r="J692"/>
      <c s="302" r="K692"/>
      <c s="302" r="L692"/>
      <c s="302" r="M692"/>
      <c s="302" r="N692"/>
      <c s="302" r="O692"/>
      <c s="302" r="P692"/>
      <c s="302" r="Q692"/>
      <c s="302" r="R692"/>
      <c s="302" r="S692"/>
      <c s="302" r="T692"/>
      <c s="302" r="U692"/>
      <c s="302" r="V692"/>
      <c s="302" r="W692"/>
      <c s="302" r="X692"/>
      <c s="302" r="Y692"/>
      <c s="302" r="Z692"/>
    </row>
    <row r="693">
      <c s="302" r="A693"/>
      <c s="307" r="B693"/>
      <c s="302" r="C693"/>
      <c s="302" r="D693"/>
      <c s="302" r="E693"/>
      <c s="302" r="F693"/>
      <c s="302" r="G693"/>
      <c s="302" r="H693"/>
      <c s="302" r="I693"/>
      <c s="302" r="J693"/>
      <c s="302" r="K693"/>
      <c s="302" r="L693"/>
      <c s="302" r="M693"/>
      <c s="302" r="N693"/>
      <c s="302" r="O693"/>
      <c s="302" r="P693"/>
      <c s="302" r="Q693"/>
      <c s="302" r="R693"/>
      <c s="302" r="S693"/>
      <c s="302" r="T693"/>
      <c s="302" r="U693"/>
      <c s="302" r="V693"/>
      <c s="302" r="W693"/>
      <c s="302" r="X693"/>
      <c s="302" r="Y693"/>
      <c s="302" r="Z693"/>
    </row>
    <row r="694">
      <c s="302" r="A694"/>
      <c s="307" r="B694"/>
      <c s="302" r="C694"/>
      <c s="302" r="D694"/>
      <c s="302" r="E694"/>
      <c s="302" r="F694"/>
      <c s="302" r="G694"/>
      <c s="302" r="H694"/>
      <c s="302" r="I694"/>
      <c s="302" r="J694"/>
      <c s="302" r="K694"/>
      <c s="302" r="L694"/>
      <c s="302" r="M694"/>
      <c s="302" r="N694"/>
      <c s="302" r="O694"/>
      <c s="302" r="P694"/>
      <c s="302" r="Q694"/>
      <c s="302" r="R694"/>
      <c s="302" r="S694"/>
      <c s="302" r="T694"/>
      <c s="302" r="U694"/>
      <c s="302" r="V694"/>
      <c s="302" r="W694"/>
      <c s="302" r="X694"/>
      <c s="302" r="Y694"/>
      <c s="302" r="Z694"/>
    </row>
    <row r="695">
      <c s="302" r="A695"/>
      <c s="307" r="B695"/>
      <c s="302" r="C695"/>
      <c s="302" r="D695"/>
      <c s="302" r="E695"/>
      <c s="302" r="F695"/>
      <c s="302" r="G695"/>
      <c s="302" r="H695"/>
      <c s="302" r="I695"/>
      <c s="302" r="J695"/>
      <c s="302" r="K695"/>
      <c s="302" r="L695"/>
      <c s="302" r="M695"/>
      <c s="302" r="N695"/>
      <c s="302" r="O695"/>
      <c s="302" r="P695"/>
      <c s="302" r="Q695"/>
      <c s="302" r="R695"/>
      <c s="302" r="S695"/>
      <c s="302" r="T695"/>
      <c s="302" r="U695"/>
      <c s="302" r="V695"/>
      <c s="302" r="W695"/>
      <c s="302" r="X695"/>
      <c s="302" r="Y695"/>
      <c s="302" r="Z695"/>
    </row>
    <row r="696">
      <c s="302" r="A696"/>
      <c s="307" r="B696"/>
      <c s="302" r="C696"/>
      <c s="302" r="D696"/>
      <c s="302" r="E696"/>
      <c s="302" r="F696"/>
      <c s="302" r="G696"/>
      <c s="302" r="H696"/>
      <c s="302" r="I696"/>
      <c s="302" r="J696"/>
      <c s="302" r="K696"/>
      <c s="302" r="L696"/>
      <c s="302" r="M696"/>
      <c s="302" r="N696"/>
      <c s="302" r="O696"/>
      <c s="302" r="P696"/>
      <c s="302" r="Q696"/>
      <c s="302" r="R696"/>
      <c s="302" r="S696"/>
      <c s="302" r="T696"/>
      <c s="302" r="U696"/>
      <c s="302" r="V696"/>
      <c s="302" r="W696"/>
      <c s="302" r="X696"/>
      <c s="302" r="Y696"/>
      <c s="302" r="Z696"/>
    </row>
    <row r="697">
      <c s="302" r="A697"/>
      <c s="307" r="B697"/>
      <c s="302" r="C697"/>
      <c s="302" r="D697"/>
      <c s="302" r="E697"/>
      <c s="302" r="F697"/>
      <c s="302" r="G697"/>
      <c s="302" r="H697"/>
      <c s="302" r="I697"/>
      <c s="302" r="J697"/>
      <c s="302" r="K697"/>
      <c s="302" r="L697"/>
      <c s="302" r="M697"/>
      <c s="302" r="N697"/>
      <c s="302" r="O697"/>
      <c s="302" r="P697"/>
      <c s="302" r="Q697"/>
      <c s="302" r="R697"/>
      <c s="302" r="S697"/>
      <c s="302" r="T697"/>
      <c s="302" r="U697"/>
      <c s="302" r="V697"/>
      <c s="302" r="W697"/>
      <c s="302" r="X697"/>
      <c s="302" r="Y697"/>
      <c s="302" r="Z697"/>
    </row>
    <row r="698">
      <c s="302" r="A698"/>
      <c s="307" r="B698"/>
      <c s="302" r="C698"/>
      <c s="302" r="D698"/>
      <c s="302" r="E698"/>
      <c s="302" r="F698"/>
      <c s="302" r="G698"/>
      <c s="302" r="H698"/>
      <c s="302" r="I698"/>
      <c s="302" r="J698"/>
      <c s="302" r="K698"/>
      <c s="302" r="L698"/>
      <c s="302" r="M698"/>
      <c s="302" r="N698"/>
      <c s="302" r="O698"/>
      <c s="302" r="P698"/>
      <c s="302" r="Q698"/>
      <c s="302" r="R698"/>
      <c s="302" r="S698"/>
      <c s="302" r="T698"/>
      <c s="302" r="U698"/>
      <c s="302" r="V698"/>
      <c s="302" r="W698"/>
      <c s="302" r="X698"/>
      <c s="302" r="Y698"/>
      <c s="302" r="Z698"/>
    </row>
    <row r="699">
      <c s="302" r="A699"/>
      <c s="307" r="B699"/>
      <c s="302" r="C699"/>
      <c s="302" r="D699"/>
      <c s="302" r="E699"/>
      <c s="302" r="F699"/>
      <c s="302" r="G699"/>
      <c s="302" r="H699"/>
      <c s="302" r="I699"/>
      <c s="302" r="J699"/>
      <c s="302" r="K699"/>
      <c s="302" r="L699"/>
      <c s="302" r="M699"/>
      <c s="302" r="N699"/>
      <c s="302" r="O699"/>
      <c s="302" r="P699"/>
      <c s="302" r="Q699"/>
      <c s="302" r="R699"/>
      <c s="302" r="S699"/>
      <c s="302" r="T699"/>
      <c s="302" r="U699"/>
      <c s="302" r="V699"/>
      <c s="302" r="W699"/>
      <c s="302" r="X699"/>
      <c s="302" r="Y699"/>
      <c s="302" r="Z699"/>
    </row>
    <row r="700">
      <c s="302" r="A700"/>
      <c s="307" r="B700"/>
      <c s="302" r="C700"/>
      <c s="302" r="D700"/>
      <c s="302" r="E700"/>
      <c s="302" r="F700"/>
      <c s="302" r="G700"/>
      <c s="302" r="H700"/>
      <c s="302" r="I700"/>
      <c s="302" r="J700"/>
      <c s="302" r="K700"/>
      <c s="302" r="L700"/>
      <c s="302" r="M700"/>
      <c s="302" r="N700"/>
      <c s="302" r="O700"/>
      <c s="302" r="P700"/>
      <c s="302" r="Q700"/>
      <c s="302" r="R700"/>
      <c s="302" r="S700"/>
      <c s="302" r="T700"/>
      <c s="302" r="U700"/>
      <c s="302" r="V700"/>
      <c s="302" r="W700"/>
      <c s="302" r="X700"/>
      <c s="302" r="Y700"/>
      <c s="302" r="Z700"/>
    </row>
    <row r="701">
      <c s="302" r="A701"/>
      <c s="307" r="B701"/>
      <c s="302" r="C701"/>
      <c s="302" r="D701"/>
      <c s="302" r="E701"/>
      <c s="302" r="F701"/>
      <c s="302" r="G701"/>
      <c s="302" r="H701"/>
      <c s="302" r="I701"/>
      <c s="302" r="J701"/>
      <c s="302" r="K701"/>
      <c s="302" r="L701"/>
      <c s="302" r="M701"/>
      <c s="302" r="N701"/>
      <c s="302" r="O701"/>
      <c s="302" r="P701"/>
      <c s="302" r="Q701"/>
      <c s="302" r="R701"/>
      <c s="302" r="S701"/>
      <c s="302" r="T701"/>
      <c s="302" r="U701"/>
      <c s="302" r="V701"/>
      <c s="302" r="W701"/>
      <c s="302" r="X701"/>
      <c s="302" r="Y701"/>
      <c s="302" r="Z701"/>
    </row>
    <row r="702">
      <c s="302" r="A702"/>
      <c s="307" r="B702"/>
      <c s="302" r="C702"/>
      <c s="302" r="D702"/>
      <c s="302" r="E702"/>
      <c s="302" r="F702"/>
      <c s="302" r="G702"/>
      <c s="302" r="H702"/>
      <c s="302" r="I702"/>
      <c s="302" r="J702"/>
      <c s="302" r="K702"/>
      <c s="302" r="L702"/>
      <c s="302" r="M702"/>
      <c s="302" r="N702"/>
      <c s="302" r="O702"/>
      <c s="302" r="P702"/>
      <c s="302" r="Q702"/>
      <c s="302" r="R702"/>
      <c s="302" r="S702"/>
      <c s="302" r="T702"/>
      <c s="302" r="U702"/>
      <c s="302" r="V702"/>
      <c s="302" r="W702"/>
      <c s="302" r="X702"/>
      <c s="302" r="Y702"/>
      <c s="302" r="Z702"/>
    </row>
    <row r="703">
      <c s="302" r="A703"/>
      <c s="307" r="B703"/>
      <c s="302" r="C703"/>
      <c s="302" r="D703"/>
      <c s="302" r="E703"/>
      <c s="302" r="F703"/>
      <c s="302" r="G703"/>
      <c s="302" r="H703"/>
      <c s="302" r="I703"/>
      <c s="302" r="J703"/>
      <c s="302" r="K703"/>
      <c s="302" r="L703"/>
      <c s="302" r="M703"/>
      <c s="302" r="N703"/>
      <c s="302" r="O703"/>
      <c s="302" r="P703"/>
      <c s="302" r="Q703"/>
      <c s="302" r="R703"/>
      <c s="302" r="S703"/>
      <c s="302" r="T703"/>
      <c s="302" r="U703"/>
      <c s="302" r="V703"/>
      <c s="302" r="W703"/>
      <c s="302" r="X703"/>
      <c s="302" r="Y703"/>
      <c s="302" r="Z703"/>
    </row>
    <row r="704">
      <c s="302" r="A704"/>
      <c s="307" r="B704"/>
      <c s="302" r="C704"/>
      <c s="302" r="D704"/>
      <c s="302" r="E704"/>
      <c s="302" r="F704"/>
      <c s="302" r="G704"/>
      <c s="302" r="H704"/>
      <c s="302" r="I704"/>
      <c s="302" r="J704"/>
      <c s="302" r="K704"/>
      <c s="302" r="L704"/>
      <c s="302" r="M704"/>
      <c s="302" r="N704"/>
      <c s="302" r="O704"/>
      <c s="302" r="P704"/>
      <c s="302" r="Q704"/>
      <c s="302" r="R704"/>
      <c s="302" r="S704"/>
      <c s="302" r="T704"/>
      <c s="302" r="U704"/>
      <c s="302" r="V704"/>
      <c s="302" r="W704"/>
      <c s="302" r="X704"/>
      <c s="302" r="Y704"/>
      <c s="302" r="Z704"/>
    </row>
    <row r="705">
      <c s="302" r="A705"/>
      <c s="307" r="B705"/>
      <c s="302" r="C705"/>
      <c s="302" r="D705"/>
      <c s="302" r="E705"/>
      <c s="302" r="F705"/>
      <c s="302" r="G705"/>
      <c s="302" r="H705"/>
      <c s="302" r="I705"/>
      <c s="302" r="J705"/>
      <c s="302" r="K705"/>
      <c s="302" r="L705"/>
      <c s="302" r="M705"/>
      <c s="302" r="N705"/>
      <c s="302" r="O705"/>
      <c s="302" r="P705"/>
      <c s="302" r="Q705"/>
      <c s="302" r="R705"/>
      <c s="302" r="S705"/>
      <c s="302" r="T705"/>
      <c s="302" r="U705"/>
      <c s="302" r="V705"/>
      <c s="302" r="W705"/>
      <c s="302" r="X705"/>
      <c s="302" r="Y705"/>
      <c s="302" r="Z705"/>
    </row>
    <row r="706">
      <c s="302" r="A706"/>
      <c s="307" r="B706"/>
      <c s="302" r="C706"/>
      <c s="302" r="D706"/>
      <c s="302" r="E706"/>
      <c s="302" r="F706"/>
      <c s="302" r="G706"/>
      <c s="302" r="H706"/>
      <c s="302" r="I706"/>
      <c s="302" r="J706"/>
      <c s="302" r="K706"/>
      <c s="302" r="L706"/>
      <c s="302" r="M706"/>
      <c s="302" r="N706"/>
      <c s="302" r="O706"/>
      <c s="302" r="P706"/>
      <c s="302" r="Q706"/>
      <c s="302" r="R706"/>
      <c s="302" r="S706"/>
      <c s="302" r="T706"/>
      <c s="302" r="U706"/>
      <c s="302" r="V706"/>
      <c s="302" r="W706"/>
      <c s="302" r="X706"/>
      <c s="302" r="Y706"/>
      <c s="302" r="Z706"/>
    </row>
    <row r="707">
      <c s="302" r="A707"/>
      <c s="307" r="B707"/>
      <c s="302" r="C707"/>
      <c s="302" r="D707"/>
      <c s="302" r="E707"/>
      <c s="302" r="F707"/>
      <c s="302" r="G707"/>
      <c s="302" r="H707"/>
      <c s="302" r="I707"/>
      <c s="302" r="J707"/>
      <c s="302" r="K707"/>
      <c s="302" r="L707"/>
      <c s="302" r="M707"/>
      <c s="302" r="N707"/>
      <c s="302" r="O707"/>
      <c s="302" r="P707"/>
      <c s="302" r="Q707"/>
      <c s="302" r="R707"/>
      <c s="302" r="S707"/>
      <c s="302" r="T707"/>
      <c s="302" r="U707"/>
      <c s="302" r="V707"/>
      <c s="302" r="W707"/>
      <c s="302" r="X707"/>
      <c s="302" r="Y707"/>
      <c s="302" r="Z707"/>
    </row>
    <row r="708">
      <c s="302" r="A708"/>
      <c s="307" r="B708"/>
      <c s="302" r="C708"/>
      <c s="302" r="D708"/>
      <c s="302" r="E708"/>
      <c s="302" r="F708"/>
      <c s="302" r="G708"/>
      <c s="302" r="H708"/>
      <c s="302" r="I708"/>
      <c s="302" r="J708"/>
      <c s="302" r="K708"/>
      <c s="302" r="L708"/>
      <c s="302" r="M708"/>
      <c s="302" r="N708"/>
      <c s="302" r="O708"/>
      <c s="302" r="P708"/>
      <c s="302" r="Q708"/>
      <c s="302" r="R708"/>
      <c s="302" r="S708"/>
      <c s="302" r="T708"/>
      <c s="302" r="U708"/>
      <c s="302" r="V708"/>
      <c s="302" r="W708"/>
      <c s="302" r="X708"/>
      <c s="302" r="Y708"/>
      <c s="302" r="Z708"/>
    </row>
    <row r="709">
      <c s="302" r="A709"/>
      <c s="307" r="B709"/>
      <c s="302" r="C709"/>
      <c s="302" r="D709"/>
      <c s="302" r="E709"/>
      <c s="302" r="F709"/>
      <c s="302" r="G709"/>
      <c s="302" r="H709"/>
      <c s="302" r="I709"/>
      <c s="302" r="J709"/>
      <c s="302" r="K709"/>
      <c s="302" r="L709"/>
      <c s="302" r="M709"/>
      <c s="302" r="N709"/>
      <c s="302" r="O709"/>
      <c s="302" r="P709"/>
      <c s="302" r="Q709"/>
      <c s="302" r="R709"/>
      <c s="302" r="S709"/>
      <c s="302" r="T709"/>
      <c s="302" r="U709"/>
      <c s="302" r="V709"/>
      <c s="302" r="W709"/>
      <c s="302" r="X709"/>
      <c s="302" r="Y709"/>
      <c s="302" r="Z709"/>
    </row>
    <row r="710">
      <c s="302" r="A710"/>
      <c s="307" r="B710"/>
      <c s="302" r="C710"/>
      <c s="302" r="D710"/>
      <c s="302" r="E710"/>
      <c s="302" r="F710"/>
      <c s="302" r="G710"/>
      <c s="302" r="H710"/>
      <c s="302" r="I710"/>
      <c s="302" r="J710"/>
      <c s="302" r="K710"/>
      <c s="302" r="L710"/>
      <c s="302" r="M710"/>
      <c s="302" r="N710"/>
      <c s="302" r="O710"/>
      <c s="302" r="P710"/>
      <c s="302" r="Q710"/>
      <c s="302" r="R710"/>
      <c s="302" r="S710"/>
      <c s="302" r="T710"/>
      <c s="302" r="U710"/>
      <c s="302" r="V710"/>
      <c s="302" r="W710"/>
      <c s="302" r="X710"/>
      <c s="302" r="Y710"/>
      <c s="302" r="Z710"/>
    </row>
    <row r="711">
      <c s="302" r="A711"/>
      <c s="307" r="B711"/>
      <c s="302" r="C711"/>
      <c s="302" r="D711"/>
      <c s="302" r="E711"/>
      <c s="302" r="F711"/>
      <c s="302" r="G711"/>
      <c s="302" r="H711"/>
      <c s="302" r="I711"/>
      <c s="302" r="J711"/>
      <c s="302" r="K711"/>
      <c s="302" r="L711"/>
      <c s="302" r="M711"/>
      <c s="302" r="N711"/>
      <c s="302" r="O711"/>
      <c s="302" r="P711"/>
      <c s="302" r="Q711"/>
      <c s="302" r="R711"/>
      <c s="302" r="S711"/>
      <c s="302" r="T711"/>
      <c s="302" r="U711"/>
      <c s="302" r="V711"/>
      <c s="302" r="W711"/>
      <c s="302" r="X711"/>
      <c s="302" r="Y711"/>
      <c s="302" r="Z711"/>
    </row>
    <row r="712">
      <c s="302" r="A712"/>
      <c s="307" r="B712"/>
      <c s="302" r="C712"/>
      <c s="302" r="D712"/>
      <c s="302" r="E712"/>
      <c s="302" r="F712"/>
      <c s="302" r="G712"/>
      <c s="302" r="H712"/>
      <c s="302" r="I712"/>
      <c s="302" r="J712"/>
      <c s="302" r="K712"/>
      <c s="302" r="L712"/>
      <c s="302" r="M712"/>
      <c s="302" r="N712"/>
      <c s="302" r="O712"/>
      <c s="302" r="P712"/>
      <c s="302" r="Q712"/>
      <c s="302" r="R712"/>
      <c s="302" r="S712"/>
      <c s="302" r="T712"/>
      <c s="302" r="U712"/>
      <c s="302" r="V712"/>
      <c s="302" r="W712"/>
      <c s="302" r="X712"/>
      <c s="302" r="Y712"/>
      <c s="302" r="Z712"/>
    </row>
    <row r="713">
      <c s="302" r="A713"/>
      <c s="307" r="B713"/>
      <c s="302" r="C713"/>
      <c s="302" r="D713"/>
      <c s="302" r="E713"/>
      <c s="302" r="F713"/>
      <c s="302" r="G713"/>
      <c s="302" r="H713"/>
      <c s="302" r="I713"/>
      <c s="302" r="J713"/>
      <c s="302" r="K713"/>
      <c s="302" r="L713"/>
      <c s="302" r="M713"/>
      <c s="302" r="N713"/>
      <c s="302" r="O713"/>
      <c s="302" r="P713"/>
      <c s="302" r="Q713"/>
      <c s="302" r="R713"/>
      <c s="302" r="S713"/>
      <c s="302" r="T713"/>
      <c s="302" r="U713"/>
      <c s="302" r="V713"/>
      <c s="302" r="W713"/>
      <c s="302" r="X713"/>
      <c s="302" r="Y713"/>
      <c s="302" r="Z713"/>
    </row>
    <row r="714">
      <c s="302" r="A714"/>
      <c s="307" r="B714"/>
      <c s="302" r="C714"/>
      <c s="302" r="D714"/>
      <c s="302" r="E714"/>
      <c s="302" r="F714"/>
      <c s="302" r="G714"/>
      <c s="302" r="H714"/>
      <c s="302" r="I714"/>
      <c s="302" r="J714"/>
      <c s="302" r="K714"/>
      <c s="302" r="L714"/>
      <c s="302" r="M714"/>
      <c s="302" r="N714"/>
      <c s="302" r="O714"/>
      <c s="302" r="P714"/>
      <c s="302" r="Q714"/>
      <c s="302" r="R714"/>
      <c s="302" r="S714"/>
      <c s="302" r="T714"/>
      <c s="302" r="U714"/>
      <c s="302" r="V714"/>
      <c s="302" r="W714"/>
      <c s="302" r="X714"/>
      <c s="302" r="Y714"/>
      <c s="302" r="Z714"/>
    </row>
    <row r="715">
      <c s="302" r="A715"/>
      <c s="307" r="B715"/>
      <c s="302" r="C715"/>
      <c s="302" r="D715"/>
      <c s="302" r="E715"/>
      <c s="302" r="F715"/>
      <c s="302" r="G715"/>
      <c s="302" r="H715"/>
      <c s="302" r="I715"/>
      <c s="302" r="J715"/>
      <c s="302" r="K715"/>
      <c s="302" r="L715"/>
      <c s="302" r="M715"/>
      <c s="302" r="N715"/>
      <c s="302" r="O715"/>
      <c s="302" r="P715"/>
      <c s="302" r="Q715"/>
      <c s="302" r="R715"/>
      <c s="302" r="S715"/>
      <c s="302" r="T715"/>
      <c s="302" r="U715"/>
      <c s="302" r="V715"/>
      <c s="302" r="W715"/>
      <c s="302" r="X715"/>
      <c s="302" r="Y715"/>
      <c s="302" r="Z715"/>
    </row>
    <row r="716">
      <c s="302" r="A716"/>
      <c s="307" r="B716"/>
      <c s="302" r="C716"/>
      <c s="302" r="D716"/>
      <c s="302" r="E716"/>
      <c s="302" r="F716"/>
      <c s="302" r="G716"/>
      <c s="302" r="H716"/>
      <c s="302" r="I716"/>
      <c s="302" r="J716"/>
      <c s="302" r="K716"/>
      <c s="302" r="L716"/>
      <c s="302" r="M716"/>
      <c s="302" r="N716"/>
      <c s="302" r="O716"/>
      <c s="302" r="P716"/>
      <c s="302" r="Q716"/>
      <c s="302" r="R716"/>
      <c s="302" r="S716"/>
      <c s="302" r="T716"/>
      <c s="302" r="U716"/>
      <c s="302" r="V716"/>
      <c s="302" r="W716"/>
      <c s="302" r="X716"/>
      <c s="302" r="Y716"/>
      <c s="302" r="Z716"/>
    </row>
    <row r="717">
      <c s="302" r="A717"/>
      <c s="307" r="B717"/>
      <c s="302" r="C717"/>
      <c s="302" r="D717"/>
      <c s="302" r="E717"/>
      <c s="302" r="F717"/>
      <c s="302" r="G717"/>
      <c s="302" r="H717"/>
      <c s="302" r="I717"/>
      <c s="302" r="J717"/>
      <c s="302" r="K717"/>
      <c s="302" r="L717"/>
      <c s="302" r="M717"/>
      <c s="302" r="N717"/>
      <c s="302" r="O717"/>
      <c s="302" r="P717"/>
      <c s="302" r="Q717"/>
      <c s="302" r="R717"/>
      <c s="302" r="S717"/>
      <c s="302" r="T717"/>
      <c s="302" r="U717"/>
      <c s="302" r="V717"/>
      <c s="302" r="W717"/>
      <c s="302" r="X717"/>
      <c s="302" r="Y717"/>
      <c s="302" r="Z717"/>
    </row>
    <row r="718">
      <c s="302" r="A718"/>
      <c s="307" r="B718"/>
      <c s="302" r="C718"/>
      <c s="302" r="D718"/>
      <c s="302" r="E718"/>
      <c s="302" r="F718"/>
      <c s="302" r="G718"/>
      <c s="302" r="H718"/>
      <c s="302" r="I718"/>
      <c s="302" r="J718"/>
      <c s="302" r="K718"/>
      <c s="302" r="L718"/>
      <c s="302" r="M718"/>
      <c s="302" r="N718"/>
      <c s="302" r="O718"/>
      <c s="302" r="P718"/>
      <c s="302" r="Q718"/>
      <c s="302" r="R718"/>
      <c s="302" r="S718"/>
      <c s="302" r="T718"/>
      <c s="302" r="U718"/>
      <c s="302" r="V718"/>
      <c s="302" r="W718"/>
      <c s="302" r="X718"/>
      <c s="302" r="Y718"/>
      <c s="302" r="Z718"/>
    </row>
    <row r="719">
      <c s="302" r="A719"/>
      <c s="307" r="B719"/>
      <c s="302" r="C719"/>
      <c s="302" r="D719"/>
      <c s="302" r="E719"/>
      <c s="302" r="F719"/>
      <c s="302" r="G719"/>
      <c s="302" r="H719"/>
      <c s="302" r="I719"/>
      <c s="302" r="J719"/>
      <c s="302" r="K719"/>
      <c s="302" r="L719"/>
      <c s="302" r="M719"/>
      <c s="302" r="N719"/>
      <c s="302" r="O719"/>
      <c s="302" r="P719"/>
      <c s="302" r="Q719"/>
      <c s="302" r="R719"/>
      <c s="302" r="S719"/>
      <c s="302" r="T719"/>
      <c s="302" r="U719"/>
      <c s="302" r="V719"/>
      <c s="302" r="W719"/>
      <c s="302" r="X719"/>
      <c s="302" r="Y719"/>
      <c s="302" r="Z719"/>
    </row>
    <row r="720">
      <c s="302" r="A720"/>
      <c s="307" r="B720"/>
      <c s="302" r="C720"/>
      <c s="302" r="D720"/>
      <c s="302" r="E720"/>
      <c s="302" r="F720"/>
      <c s="302" r="G720"/>
      <c s="302" r="H720"/>
      <c s="302" r="I720"/>
      <c s="302" r="J720"/>
      <c s="302" r="K720"/>
      <c s="302" r="L720"/>
      <c s="302" r="M720"/>
      <c s="302" r="N720"/>
      <c s="302" r="O720"/>
      <c s="302" r="P720"/>
      <c s="302" r="Q720"/>
      <c s="302" r="R720"/>
      <c s="302" r="S720"/>
      <c s="302" r="T720"/>
      <c s="302" r="U720"/>
      <c s="302" r="V720"/>
      <c s="302" r="W720"/>
      <c s="302" r="X720"/>
      <c s="302" r="Y720"/>
      <c s="302" r="Z720"/>
    </row>
    <row r="721">
      <c s="302" r="A721"/>
      <c s="307" r="B721"/>
      <c s="302" r="C721"/>
      <c s="302" r="D721"/>
      <c s="302" r="E721"/>
      <c s="302" r="F721"/>
      <c s="302" r="G721"/>
      <c s="302" r="H721"/>
      <c s="302" r="I721"/>
      <c s="302" r="J721"/>
      <c s="302" r="K721"/>
      <c s="302" r="L721"/>
      <c s="302" r="M721"/>
      <c s="302" r="N721"/>
      <c s="302" r="O721"/>
      <c s="302" r="P721"/>
      <c s="302" r="Q721"/>
      <c s="302" r="R721"/>
      <c s="302" r="S721"/>
      <c s="302" r="T721"/>
      <c s="302" r="U721"/>
      <c s="302" r="V721"/>
      <c s="302" r="W721"/>
      <c s="302" r="X721"/>
      <c s="302" r="Y721"/>
      <c s="302" r="Z721"/>
    </row>
    <row r="722">
      <c s="302" r="A722"/>
      <c s="307" r="B722"/>
      <c s="302" r="C722"/>
      <c s="302" r="D722"/>
      <c s="302" r="E722"/>
      <c s="302" r="F722"/>
      <c s="302" r="G722"/>
      <c s="302" r="H722"/>
      <c s="302" r="I722"/>
      <c s="302" r="J722"/>
      <c s="302" r="K722"/>
      <c s="302" r="L722"/>
      <c s="302" r="M722"/>
      <c s="302" r="N722"/>
      <c s="302" r="O722"/>
      <c s="302" r="P722"/>
      <c s="302" r="Q722"/>
      <c s="302" r="R722"/>
      <c s="302" r="S722"/>
      <c s="302" r="T722"/>
      <c s="302" r="U722"/>
      <c s="302" r="V722"/>
      <c s="302" r="W722"/>
      <c s="302" r="X722"/>
      <c s="302" r="Y722"/>
      <c s="302" r="Z722"/>
    </row>
    <row r="723">
      <c s="302" r="A723"/>
      <c s="307" r="B723"/>
      <c s="302" r="C723"/>
      <c s="302" r="D723"/>
      <c s="302" r="E723"/>
      <c s="302" r="F723"/>
      <c s="302" r="G723"/>
      <c s="302" r="H723"/>
      <c s="302" r="I723"/>
      <c s="302" r="J723"/>
      <c s="302" r="K723"/>
      <c s="302" r="L723"/>
      <c s="302" r="M723"/>
      <c s="302" r="N723"/>
      <c s="302" r="O723"/>
      <c s="302" r="P723"/>
      <c s="302" r="Q723"/>
      <c s="302" r="R723"/>
      <c s="302" r="S723"/>
      <c s="302" r="T723"/>
      <c s="302" r="U723"/>
      <c s="302" r="V723"/>
      <c s="302" r="W723"/>
      <c s="302" r="X723"/>
      <c s="302" r="Y723"/>
      <c s="302" r="Z723"/>
    </row>
    <row r="724">
      <c s="302" r="A724"/>
      <c s="307" r="B724"/>
      <c s="302" r="C724"/>
      <c s="302" r="D724"/>
      <c s="302" r="E724"/>
      <c s="302" r="F724"/>
      <c s="302" r="G724"/>
      <c s="302" r="H724"/>
      <c s="302" r="I724"/>
      <c s="302" r="J724"/>
      <c s="302" r="K724"/>
      <c s="302" r="L724"/>
      <c s="302" r="M724"/>
      <c s="302" r="N724"/>
      <c s="302" r="O724"/>
      <c s="302" r="P724"/>
      <c s="302" r="Q724"/>
      <c s="302" r="R724"/>
      <c s="302" r="S724"/>
      <c s="302" r="T724"/>
      <c s="302" r="U724"/>
      <c s="302" r="V724"/>
      <c s="302" r="W724"/>
      <c s="302" r="X724"/>
      <c s="302" r="Y724"/>
      <c s="302" r="Z724"/>
    </row>
    <row r="725">
      <c s="302" r="A725"/>
      <c s="307" r="B725"/>
      <c s="302" r="C725"/>
      <c s="302" r="D725"/>
      <c s="302" r="E725"/>
      <c s="302" r="F725"/>
      <c s="302" r="G725"/>
      <c s="302" r="H725"/>
      <c s="302" r="I725"/>
      <c s="302" r="J725"/>
      <c s="302" r="K725"/>
      <c s="302" r="L725"/>
      <c s="302" r="M725"/>
      <c s="302" r="N725"/>
      <c s="302" r="O725"/>
      <c s="302" r="P725"/>
      <c s="302" r="Q725"/>
      <c s="302" r="R725"/>
      <c s="302" r="S725"/>
      <c s="302" r="T725"/>
      <c s="302" r="U725"/>
      <c s="302" r="V725"/>
      <c s="302" r="W725"/>
      <c s="302" r="X725"/>
      <c s="302" r="Y725"/>
      <c s="302" r="Z725"/>
    </row>
    <row r="726">
      <c s="302" r="A726"/>
      <c s="307" r="B726"/>
      <c s="302" r="C726"/>
      <c s="302" r="D726"/>
      <c s="302" r="E726"/>
      <c s="302" r="F726"/>
      <c s="302" r="G726"/>
      <c s="302" r="H726"/>
      <c s="302" r="I726"/>
      <c s="302" r="J726"/>
      <c s="302" r="K726"/>
      <c s="302" r="L726"/>
      <c s="302" r="M726"/>
      <c s="302" r="N726"/>
      <c s="302" r="O726"/>
      <c s="302" r="P726"/>
      <c s="302" r="Q726"/>
      <c s="302" r="R726"/>
      <c s="302" r="S726"/>
      <c s="302" r="T726"/>
      <c s="302" r="U726"/>
      <c s="302" r="V726"/>
      <c s="302" r="W726"/>
      <c s="302" r="X726"/>
      <c s="302" r="Y726"/>
      <c s="302" r="Z726"/>
    </row>
    <row r="727">
      <c s="302" r="A727"/>
      <c s="307" r="B727"/>
      <c s="302" r="C727"/>
      <c s="302" r="D727"/>
      <c s="302" r="E727"/>
      <c s="302" r="F727"/>
      <c s="302" r="G727"/>
      <c s="302" r="H727"/>
      <c s="302" r="I727"/>
      <c s="302" r="J727"/>
      <c s="302" r="K727"/>
      <c s="302" r="L727"/>
      <c s="302" r="M727"/>
      <c s="302" r="N727"/>
      <c s="302" r="O727"/>
      <c s="302" r="P727"/>
      <c s="302" r="Q727"/>
      <c s="302" r="R727"/>
      <c s="302" r="S727"/>
      <c s="302" r="T727"/>
      <c s="302" r="U727"/>
      <c s="302" r="V727"/>
      <c s="302" r="W727"/>
      <c s="302" r="X727"/>
      <c s="302" r="Y727"/>
      <c s="302" r="Z727"/>
    </row>
    <row r="728">
      <c s="302" r="A728"/>
      <c s="307" r="B728"/>
      <c s="302" r="C728"/>
      <c s="302" r="D728"/>
      <c s="302" r="E728"/>
      <c s="302" r="F728"/>
      <c s="302" r="G728"/>
      <c s="302" r="H728"/>
      <c s="302" r="I728"/>
      <c s="302" r="J728"/>
      <c s="302" r="K728"/>
      <c s="302" r="L728"/>
      <c s="302" r="M728"/>
      <c s="302" r="N728"/>
      <c s="302" r="O728"/>
      <c s="302" r="P728"/>
      <c s="302" r="Q728"/>
      <c s="302" r="R728"/>
      <c s="302" r="S728"/>
      <c s="302" r="T728"/>
      <c s="302" r="U728"/>
      <c s="302" r="V728"/>
      <c s="302" r="W728"/>
      <c s="302" r="X728"/>
      <c s="302" r="Y728"/>
      <c s="302" r="Z728"/>
    </row>
    <row r="729">
      <c s="302" r="A729"/>
      <c s="307" r="B729"/>
      <c s="302" r="C729"/>
      <c s="302" r="D729"/>
      <c s="302" r="E729"/>
      <c s="302" r="F729"/>
      <c s="302" r="G729"/>
      <c s="302" r="H729"/>
      <c s="302" r="I729"/>
      <c s="302" r="J729"/>
      <c s="302" r="K729"/>
      <c s="302" r="L729"/>
      <c s="302" r="M729"/>
      <c s="302" r="N729"/>
      <c s="302" r="O729"/>
      <c s="302" r="P729"/>
      <c s="302" r="Q729"/>
      <c s="302" r="R729"/>
      <c s="302" r="S729"/>
      <c s="302" r="T729"/>
      <c s="302" r="U729"/>
      <c s="302" r="V729"/>
      <c s="302" r="W729"/>
      <c s="302" r="X729"/>
      <c s="302" r="Y729"/>
      <c s="302" r="Z729"/>
    </row>
    <row r="730">
      <c s="302" r="A730"/>
      <c s="307" r="B730"/>
      <c s="302" r="C730"/>
      <c s="302" r="D730"/>
      <c s="302" r="E730"/>
      <c s="302" r="F730"/>
      <c s="302" r="G730"/>
      <c s="302" r="H730"/>
      <c s="302" r="I730"/>
      <c s="302" r="J730"/>
      <c s="302" r="K730"/>
      <c s="302" r="L730"/>
      <c s="302" r="M730"/>
      <c s="302" r="N730"/>
      <c s="302" r="O730"/>
      <c s="302" r="P730"/>
      <c s="302" r="Q730"/>
      <c s="302" r="R730"/>
      <c s="302" r="S730"/>
      <c s="302" r="T730"/>
      <c s="302" r="U730"/>
      <c s="302" r="V730"/>
      <c s="302" r="W730"/>
      <c s="302" r="X730"/>
      <c s="302" r="Y730"/>
      <c s="302" r="Z730"/>
    </row>
    <row r="731">
      <c s="302" r="A731"/>
      <c s="307" r="B731"/>
      <c s="302" r="C731"/>
      <c s="302" r="D731"/>
      <c s="302" r="E731"/>
      <c s="302" r="F731"/>
      <c s="302" r="G731"/>
      <c s="302" r="H731"/>
      <c s="302" r="I731"/>
      <c s="302" r="J731"/>
      <c s="302" r="K731"/>
      <c s="302" r="L731"/>
      <c s="302" r="M731"/>
      <c s="302" r="N731"/>
      <c s="302" r="O731"/>
      <c s="302" r="P731"/>
      <c s="302" r="Q731"/>
      <c s="302" r="R731"/>
      <c s="302" r="S731"/>
      <c s="302" r="T731"/>
      <c s="302" r="U731"/>
      <c s="302" r="V731"/>
      <c s="302" r="W731"/>
      <c s="302" r="X731"/>
      <c s="302" r="Y731"/>
      <c s="302" r="Z731"/>
    </row>
    <row r="732">
      <c s="302" r="A732"/>
      <c s="307" r="B732"/>
      <c s="302" r="C732"/>
      <c s="302" r="D732"/>
      <c s="302" r="E732"/>
      <c s="302" r="F732"/>
      <c s="302" r="G732"/>
      <c s="302" r="H732"/>
      <c s="302" r="I732"/>
      <c s="302" r="J732"/>
      <c s="302" r="K732"/>
      <c s="302" r="L732"/>
      <c s="302" r="M732"/>
      <c s="302" r="N732"/>
      <c s="302" r="O732"/>
      <c s="302" r="P732"/>
      <c s="302" r="Q732"/>
      <c s="302" r="R732"/>
      <c s="302" r="S732"/>
      <c s="302" r="T732"/>
      <c s="302" r="U732"/>
      <c s="302" r="V732"/>
      <c s="302" r="W732"/>
      <c s="302" r="X732"/>
      <c s="302" r="Y732"/>
      <c s="302" r="Z732"/>
    </row>
    <row r="733">
      <c s="302" r="A733"/>
      <c s="307" r="B733"/>
      <c s="302" r="C733"/>
      <c s="302" r="D733"/>
      <c s="302" r="E733"/>
      <c s="302" r="F733"/>
      <c s="302" r="G733"/>
      <c s="302" r="H733"/>
      <c s="302" r="I733"/>
      <c s="302" r="J733"/>
      <c s="302" r="K733"/>
      <c s="302" r="L733"/>
      <c s="302" r="M733"/>
      <c s="302" r="N733"/>
      <c s="302" r="O733"/>
      <c s="302" r="P733"/>
      <c s="302" r="Q733"/>
      <c s="302" r="R733"/>
      <c s="302" r="S733"/>
      <c s="302" r="T733"/>
      <c s="302" r="U733"/>
      <c s="302" r="V733"/>
      <c s="302" r="W733"/>
      <c s="302" r="X733"/>
      <c s="302" r="Y733"/>
      <c s="302" r="Z733"/>
    </row>
    <row r="734">
      <c s="302" r="A734"/>
      <c s="307" r="B734"/>
      <c s="302" r="C734"/>
      <c s="302" r="D734"/>
      <c s="302" r="E734"/>
      <c s="302" r="F734"/>
      <c s="302" r="G734"/>
      <c s="302" r="H734"/>
      <c s="302" r="I734"/>
      <c s="302" r="J734"/>
      <c s="302" r="K734"/>
      <c s="302" r="L734"/>
      <c s="302" r="M734"/>
      <c s="302" r="N734"/>
      <c s="302" r="O734"/>
      <c s="302" r="P734"/>
      <c s="302" r="Q734"/>
      <c s="302" r="R734"/>
      <c s="302" r="S734"/>
      <c s="302" r="T734"/>
      <c s="302" r="U734"/>
      <c s="302" r="V734"/>
      <c s="302" r="W734"/>
      <c s="302" r="X734"/>
      <c s="302" r="Y734"/>
      <c s="302" r="Z734"/>
    </row>
    <row r="735">
      <c s="302" r="A735"/>
      <c s="307" r="B735"/>
      <c s="302" r="C735"/>
      <c s="302" r="D735"/>
      <c s="302" r="E735"/>
      <c s="302" r="F735"/>
      <c s="302" r="G735"/>
      <c s="302" r="H735"/>
      <c s="302" r="I735"/>
      <c s="302" r="J735"/>
      <c s="302" r="K735"/>
      <c s="302" r="L735"/>
      <c s="302" r="M735"/>
      <c s="302" r="N735"/>
      <c s="302" r="O735"/>
      <c s="302" r="P735"/>
      <c s="302" r="Q735"/>
      <c s="302" r="R735"/>
      <c s="302" r="S735"/>
      <c s="302" r="T735"/>
      <c s="302" r="U735"/>
      <c s="302" r="V735"/>
      <c s="302" r="W735"/>
      <c s="302" r="X735"/>
      <c s="302" r="Y735"/>
      <c s="302" r="Z735"/>
    </row>
    <row r="736">
      <c s="302" r="A736"/>
      <c s="307" r="B736"/>
      <c s="302" r="C736"/>
      <c s="302" r="D736"/>
      <c s="302" r="E736"/>
      <c s="302" r="F736"/>
      <c s="302" r="G736"/>
      <c s="302" r="H736"/>
      <c s="302" r="I736"/>
      <c s="302" r="J736"/>
      <c s="302" r="K736"/>
      <c s="302" r="L736"/>
      <c s="302" r="M736"/>
      <c s="302" r="N736"/>
      <c s="302" r="O736"/>
      <c s="302" r="P736"/>
      <c s="302" r="Q736"/>
      <c s="302" r="R736"/>
      <c s="302" r="S736"/>
      <c s="302" r="T736"/>
      <c s="302" r="U736"/>
      <c s="302" r="V736"/>
      <c s="302" r="W736"/>
      <c s="302" r="X736"/>
      <c s="302" r="Y736"/>
      <c s="302" r="Z736"/>
    </row>
    <row r="737">
      <c s="302" r="A737"/>
      <c s="307" r="B737"/>
      <c s="302" r="C737"/>
      <c s="302" r="D737"/>
      <c s="302" r="E737"/>
      <c s="302" r="F737"/>
      <c s="302" r="G737"/>
      <c s="302" r="H737"/>
      <c s="302" r="I737"/>
      <c s="302" r="J737"/>
      <c s="302" r="K737"/>
      <c s="302" r="L737"/>
      <c s="302" r="M737"/>
      <c s="302" r="N737"/>
      <c s="302" r="O737"/>
      <c s="302" r="P737"/>
      <c s="302" r="Q737"/>
      <c s="302" r="R737"/>
      <c s="302" r="S737"/>
      <c s="302" r="T737"/>
      <c s="302" r="U737"/>
      <c s="302" r="V737"/>
      <c s="302" r="W737"/>
      <c s="302" r="X737"/>
      <c s="302" r="Y737"/>
      <c s="302" r="Z737"/>
    </row>
    <row r="738">
      <c s="302" r="A738"/>
      <c s="307" r="B738"/>
      <c s="302" r="C738"/>
      <c s="302" r="D738"/>
      <c s="302" r="E738"/>
      <c s="302" r="F738"/>
      <c s="302" r="G738"/>
      <c s="302" r="H738"/>
      <c s="302" r="I738"/>
      <c s="302" r="J738"/>
      <c s="302" r="K738"/>
      <c s="302" r="L738"/>
      <c s="302" r="M738"/>
      <c s="302" r="N738"/>
      <c s="302" r="O738"/>
      <c s="302" r="P738"/>
      <c s="302" r="Q738"/>
      <c s="302" r="R738"/>
      <c s="302" r="S738"/>
      <c s="302" r="T738"/>
      <c s="302" r="U738"/>
      <c s="302" r="V738"/>
      <c s="302" r="W738"/>
      <c s="302" r="X738"/>
      <c s="302" r="Y738"/>
      <c s="302" r="Z738"/>
    </row>
    <row r="739">
      <c s="302" r="A739"/>
      <c s="307" r="B739"/>
      <c s="302" r="C739"/>
      <c s="302" r="D739"/>
      <c s="302" r="E739"/>
      <c s="302" r="F739"/>
      <c s="302" r="G739"/>
      <c s="302" r="H739"/>
      <c s="302" r="I739"/>
      <c s="302" r="J739"/>
      <c s="302" r="K739"/>
      <c s="302" r="L739"/>
      <c s="302" r="M739"/>
      <c s="302" r="N739"/>
      <c s="302" r="O739"/>
      <c s="302" r="P739"/>
      <c s="302" r="Q739"/>
      <c s="302" r="R739"/>
      <c s="302" r="S739"/>
      <c s="302" r="T739"/>
      <c s="302" r="U739"/>
      <c s="302" r="V739"/>
      <c s="302" r="W739"/>
      <c s="302" r="X739"/>
      <c s="302" r="Y739"/>
      <c s="302" r="Z739"/>
    </row>
    <row r="740">
      <c s="302" r="A740"/>
      <c s="307" r="B740"/>
      <c s="302" r="C740"/>
      <c s="302" r="D740"/>
      <c s="302" r="E740"/>
      <c s="302" r="F740"/>
      <c s="302" r="G740"/>
      <c s="302" r="H740"/>
      <c s="302" r="I740"/>
      <c s="302" r="J740"/>
      <c s="302" r="K740"/>
      <c s="302" r="L740"/>
      <c s="302" r="M740"/>
      <c s="302" r="N740"/>
      <c s="302" r="O740"/>
      <c s="302" r="P740"/>
      <c s="302" r="Q740"/>
      <c s="302" r="R740"/>
      <c s="302" r="S740"/>
      <c s="302" r="T740"/>
      <c s="302" r="U740"/>
      <c s="302" r="V740"/>
      <c s="302" r="W740"/>
      <c s="302" r="X740"/>
      <c s="302" r="Y740"/>
      <c s="302" r="Z740"/>
    </row>
    <row r="741">
      <c s="302" r="A741"/>
      <c s="307" r="B741"/>
      <c s="302" r="C741"/>
      <c s="302" r="D741"/>
      <c s="302" r="E741"/>
      <c s="302" r="F741"/>
      <c s="302" r="G741"/>
      <c s="302" r="H741"/>
      <c s="302" r="I741"/>
      <c s="302" r="J741"/>
      <c s="302" r="K741"/>
      <c s="302" r="L741"/>
      <c s="302" r="M741"/>
      <c s="302" r="N741"/>
      <c s="302" r="O741"/>
      <c s="302" r="P741"/>
      <c s="302" r="Q741"/>
      <c s="302" r="R741"/>
      <c s="302" r="S741"/>
      <c s="302" r="T741"/>
      <c s="302" r="U741"/>
      <c s="302" r="V741"/>
      <c s="302" r="W741"/>
      <c s="302" r="X741"/>
      <c s="302" r="Y741"/>
      <c s="302" r="Z741"/>
    </row>
    <row r="742">
      <c s="302" r="A742"/>
      <c s="307" r="B742"/>
      <c s="302" r="C742"/>
      <c s="302" r="D742"/>
      <c s="302" r="E742"/>
      <c s="302" r="F742"/>
      <c s="302" r="G742"/>
      <c s="302" r="H742"/>
      <c s="302" r="I742"/>
      <c s="302" r="J742"/>
      <c s="302" r="K742"/>
      <c s="302" r="L742"/>
      <c s="302" r="M742"/>
      <c s="302" r="N742"/>
      <c s="302" r="O742"/>
      <c s="302" r="P742"/>
      <c s="302" r="Q742"/>
      <c s="302" r="R742"/>
      <c s="302" r="S742"/>
      <c s="302" r="T742"/>
      <c s="302" r="U742"/>
      <c s="302" r="V742"/>
      <c s="302" r="W742"/>
      <c s="302" r="X742"/>
      <c s="302" r="Y742"/>
      <c s="302" r="Z742"/>
    </row>
    <row r="743">
      <c s="302" r="A743"/>
      <c s="307" r="B743"/>
      <c s="302" r="C743"/>
      <c s="302" r="D743"/>
      <c s="302" r="E743"/>
      <c s="302" r="F743"/>
      <c s="302" r="G743"/>
      <c s="302" r="H743"/>
      <c s="302" r="I743"/>
      <c s="302" r="J743"/>
      <c s="302" r="K743"/>
      <c s="302" r="L743"/>
      <c s="302" r="M743"/>
      <c s="302" r="N743"/>
      <c s="302" r="O743"/>
      <c s="302" r="P743"/>
      <c s="302" r="Q743"/>
      <c s="302" r="R743"/>
      <c s="302" r="S743"/>
      <c s="302" r="T743"/>
      <c s="302" r="U743"/>
      <c s="302" r="V743"/>
      <c s="302" r="W743"/>
      <c s="302" r="X743"/>
      <c s="302" r="Y743"/>
      <c s="302" r="Z743"/>
    </row>
    <row r="744">
      <c s="302" r="A744"/>
      <c s="307" r="B744"/>
      <c s="302" r="C744"/>
      <c s="302" r="D744"/>
      <c s="302" r="E744"/>
      <c s="302" r="F744"/>
      <c s="302" r="G744"/>
      <c s="302" r="H744"/>
      <c s="302" r="I744"/>
      <c s="302" r="J744"/>
      <c s="302" r="K744"/>
      <c s="302" r="L744"/>
      <c s="302" r="M744"/>
      <c s="302" r="N744"/>
      <c s="302" r="O744"/>
      <c s="302" r="P744"/>
      <c s="302" r="Q744"/>
      <c s="302" r="R744"/>
      <c s="302" r="S744"/>
      <c s="302" r="T744"/>
      <c s="302" r="U744"/>
      <c s="302" r="V744"/>
      <c s="302" r="W744"/>
      <c s="302" r="X744"/>
      <c s="302" r="Y744"/>
      <c s="302" r="Z744"/>
    </row>
    <row r="745">
      <c s="302" r="A745"/>
      <c s="307" r="B745"/>
      <c s="302" r="C745"/>
      <c s="302" r="D745"/>
      <c s="302" r="E745"/>
      <c s="302" r="F745"/>
      <c s="302" r="G745"/>
      <c s="302" r="H745"/>
      <c s="302" r="I745"/>
      <c s="302" r="J745"/>
      <c s="302" r="K745"/>
      <c s="302" r="L745"/>
      <c s="302" r="M745"/>
      <c s="302" r="N745"/>
      <c s="302" r="O745"/>
      <c s="302" r="P745"/>
      <c s="302" r="Q745"/>
      <c s="302" r="R745"/>
      <c s="302" r="S745"/>
      <c s="302" r="T745"/>
      <c s="302" r="U745"/>
      <c s="302" r="V745"/>
      <c s="302" r="W745"/>
      <c s="302" r="X745"/>
      <c s="302" r="Y745"/>
      <c s="302" r="Z745"/>
    </row>
    <row r="746">
      <c s="302" r="A746"/>
      <c s="307" r="B746"/>
      <c s="302" r="C746"/>
      <c s="302" r="D746"/>
      <c s="302" r="E746"/>
      <c s="302" r="F746"/>
      <c s="302" r="G746"/>
      <c s="302" r="H746"/>
      <c s="302" r="I746"/>
      <c s="302" r="J746"/>
      <c s="302" r="K746"/>
      <c s="302" r="L746"/>
      <c s="302" r="M746"/>
      <c s="302" r="N746"/>
      <c s="302" r="O746"/>
      <c s="302" r="P746"/>
      <c s="302" r="Q746"/>
      <c s="302" r="R746"/>
      <c s="302" r="S746"/>
      <c s="302" r="T746"/>
      <c s="302" r="U746"/>
      <c s="302" r="V746"/>
      <c s="302" r="W746"/>
      <c s="302" r="X746"/>
      <c s="302" r="Y746"/>
      <c s="302" r="Z746"/>
    </row>
    <row r="747">
      <c s="302" r="A747"/>
      <c s="307" r="B747"/>
      <c s="302" r="C747"/>
      <c s="302" r="D747"/>
      <c s="302" r="E747"/>
      <c s="302" r="F747"/>
      <c s="302" r="G747"/>
      <c s="302" r="H747"/>
      <c s="302" r="I747"/>
      <c s="302" r="J747"/>
      <c s="302" r="K747"/>
      <c s="302" r="L747"/>
      <c s="302" r="M747"/>
      <c s="302" r="N747"/>
      <c s="302" r="O747"/>
      <c s="302" r="P747"/>
      <c s="302" r="Q747"/>
      <c s="302" r="R747"/>
      <c s="302" r="S747"/>
      <c s="302" r="T747"/>
      <c s="302" r="U747"/>
      <c s="302" r="V747"/>
      <c s="302" r="W747"/>
      <c s="302" r="X747"/>
      <c s="302" r="Y747"/>
      <c s="302" r="Z747"/>
    </row>
    <row r="748">
      <c s="302" r="A748"/>
      <c s="307" r="B748"/>
      <c s="302" r="C748"/>
      <c s="302" r="D748"/>
      <c s="302" r="E748"/>
      <c s="302" r="F748"/>
      <c s="302" r="G748"/>
      <c s="302" r="H748"/>
      <c s="302" r="I748"/>
      <c s="302" r="J748"/>
      <c s="302" r="K748"/>
      <c s="302" r="L748"/>
      <c s="302" r="M748"/>
      <c s="302" r="N748"/>
      <c s="302" r="O748"/>
      <c s="302" r="P748"/>
      <c s="302" r="Q748"/>
      <c s="302" r="R748"/>
      <c s="302" r="S748"/>
      <c s="302" r="T748"/>
      <c s="302" r="U748"/>
      <c s="302" r="V748"/>
      <c s="302" r="W748"/>
      <c s="302" r="X748"/>
      <c s="302" r="Y748"/>
      <c s="302" r="Z748"/>
    </row>
    <row r="749">
      <c s="302" r="A749"/>
      <c s="307" r="B749"/>
      <c s="302" r="C749"/>
      <c s="302" r="D749"/>
      <c s="302" r="E749"/>
      <c s="302" r="F749"/>
      <c s="302" r="G749"/>
      <c s="302" r="H749"/>
      <c s="302" r="I749"/>
      <c s="302" r="J749"/>
      <c s="302" r="K749"/>
      <c s="302" r="L749"/>
      <c s="302" r="M749"/>
      <c s="302" r="N749"/>
      <c s="302" r="O749"/>
      <c s="302" r="P749"/>
      <c s="302" r="Q749"/>
      <c s="302" r="R749"/>
      <c s="302" r="S749"/>
      <c s="302" r="T749"/>
      <c s="302" r="U749"/>
      <c s="302" r="V749"/>
      <c s="302" r="W749"/>
      <c s="302" r="X749"/>
      <c s="302" r="Y749"/>
      <c s="302" r="Z749"/>
    </row>
    <row r="750">
      <c s="302" r="A750"/>
      <c s="307" r="B750"/>
      <c s="302" r="C750"/>
      <c s="302" r="D750"/>
      <c s="302" r="E750"/>
      <c s="302" r="F750"/>
      <c s="302" r="G750"/>
      <c s="302" r="H750"/>
      <c s="302" r="I750"/>
      <c s="302" r="J750"/>
      <c s="302" r="K750"/>
      <c s="302" r="L750"/>
      <c s="302" r="M750"/>
      <c s="302" r="N750"/>
      <c s="302" r="O750"/>
      <c s="302" r="P750"/>
      <c s="302" r="Q750"/>
      <c s="302" r="R750"/>
      <c s="302" r="S750"/>
      <c s="302" r="T750"/>
      <c s="302" r="U750"/>
      <c s="302" r="V750"/>
      <c s="302" r="W750"/>
      <c s="302" r="X750"/>
      <c s="302" r="Y750"/>
      <c s="302" r="Z750"/>
    </row>
    <row r="751">
      <c s="302" r="A751"/>
      <c s="307" r="B751"/>
      <c s="302" r="C751"/>
      <c s="302" r="D751"/>
      <c s="302" r="E751"/>
      <c s="302" r="F751"/>
      <c s="302" r="G751"/>
      <c s="302" r="H751"/>
      <c s="302" r="I751"/>
      <c s="302" r="J751"/>
      <c s="302" r="K751"/>
      <c s="302" r="L751"/>
      <c s="302" r="M751"/>
      <c s="302" r="N751"/>
      <c s="302" r="O751"/>
      <c s="302" r="P751"/>
      <c s="302" r="Q751"/>
      <c s="302" r="R751"/>
      <c s="302" r="S751"/>
      <c s="302" r="T751"/>
      <c s="302" r="U751"/>
      <c s="302" r="V751"/>
      <c s="302" r="W751"/>
      <c s="302" r="X751"/>
      <c s="302" r="Y751"/>
      <c s="302" r="Z751"/>
    </row>
    <row r="752">
      <c s="302" r="A752"/>
      <c s="307" r="B752"/>
      <c s="302" r="C752"/>
      <c s="302" r="D752"/>
      <c s="302" r="E752"/>
      <c s="302" r="F752"/>
      <c s="302" r="G752"/>
      <c s="302" r="H752"/>
      <c s="302" r="I752"/>
      <c s="302" r="J752"/>
      <c s="302" r="K752"/>
      <c s="302" r="L752"/>
      <c s="302" r="M752"/>
      <c s="302" r="N752"/>
      <c s="302" r="O752"/>
      <c s="302" r="P752"/>
      <c s="302" r="Q752"/>
      <c s="302" r="R752"/>
      <c s="302" r="S752"/>
      <c s="302" r="T752"/>
      <c s="302" r="U752"/>
      <c s="302" r="V752"/>
      <c s="302" r="W752"/>
      <c s="302" r="X752"/>
      <c s="302" r="Y752"/>
      <c s="302" r="Z752"/>
    </row>
    <row r="753">
      <c s="302" r="A753"/>
      <c s="307" r="B753"/>
      <c s="302" r="C753"/>
      <c s="302" r="D753"/>
      <c s="302" r="E753"/>
      <c s="302" r="F753"/>
      <c s="302" r="G753"/>
      <c s="302" r="H753"/>
      <c s="302" r="I753"/>
      <c s="302" r="J753"/>
      <c s="302" r="K753"/>
      <c s="302" r="L753"/>
      <c s="302" r="M753"/>
      <c s="302" r="N753"/>
      <c s="302" r="O753"/>
      <c s="302" r="P753"/>
      <c s="302" r="Q753"/>
      <c s="302" r="R753"/>
      <c s="302" r="S753"/>
      <c s="302" r="T753"/>
      <c s="302" r="U753"/>
      <c s="302" r="V753"/>
      <c s="302" r="W753"/>
      <c s="302" r="X753"/>
      <c s="302" r="Y753"/>
      <c s="302" r="Z753"/>
    </row>
    <row r="754">
      <c s="302" r="A754"/>
      <c s="307" r="B754"/>
      <c s="302" r="C754"/>
      <c s="302" r="D754"/>
      <c s="302" r="E754"/>
      <c s="302" r="F754"/>
      <c s="302" r="G754"/>
      <c s="302" r="H754"/>
      <c s="302" r="I754"/>
      <c s="302" r="J754"/>
      <c s="302" r="K754"/>
      <c s="302" r="L754"/>
      <c s="302" r="M754"/>
      <c s="302" r="N754"/>
      <c s="302" r="O754"/>
      <c s="302" r="P754"/>
      <c s="302" r="Q754"/>
      <c s="302" r="R754"/>
      <c s="302" r="S754"/>
      <c s="302" r="T754"/>
      <c s="302" r="U754"/>
      <c s="302" r="V754"/>
      <c s="302" r="W754"/>
      <c s="302" r="X754"/>
      <c s="302" r="Y754"/>
      <c s="302" r="Z754"/>
    </row>
    <row r="755">
      <c s="302" r="A755"/>
      <c s="307" r="B755"/>
      <c s="302" r="C755"/>
      <c s="302" r="D755"/>
      <c s="302" r="E755"/>
      <c s="302" r="F755"/>
      <c s="302" r="G755"/>
      <c s="302" r="H755"/>
      <c s="302" r="I755"/>
      <c s="302" r="J755"/>
      <c s="302" r="K755"/>
      <c s="302" r="L755"/>
      <c s="302" r="M755"/>
      <c s="302" r="N755"/>
      <c s="302" r="O755"/>
      <c s="302" r="P755"/>
      <c s="302" r="Q755"/>
      <c s="302" r="R755"/>
      <c s="302" r="S755"/>
      <c s="302" r="T755"/>
      <c s="302" r="U755"/>
      <c s="302" r="V755"/>
      <c s="302" r="W755"/>
      <c s="302" r="X755"/>
      <c s="302" r="Y755"/>
      <c s="302" r="Z755"/>
    </row>
    <row r="756">
      <c s="302" r="A756"/>
      <c s="307" r="B756"/>
      <c s="302" r="C756"/>
      <c s="302" r="D756"/>
      <c s="302" r="E756"/>
      <c s="302" r="F756"/>
      <c s="302" r="G756"/>
      <c s="302" r="H756"/>
      <c s="302" r="I756"/>
      <c s="302" r="J756"/>
      <c s="302" r="K756"/>
      <c s="302" r="L756"/>
      <c s="302" r="M756"/>
      <c s="302" r="N756"/>
      <c s="302" r="O756"/>
      <c s="302" r="P756"/>
      <c s="302" r="Q756"/>
      <c s="302" r="R756"/>
      <c s="302" r="S756"/>
      <c s="302" r="T756"/>
      <c s="302" r="U756"/>
      <c s="302" r="V756"/>
      <c s="302" r="W756"/>
      <c s="302" r="X756"/>
      <c s="302" r="Y756"/>
      <c s="302" r="Z756"/>
    </row>
    <row r="757">
      <c s="302" r="A757"/>
      <c s="307" r="B757"/>
      <c s="302" r="C757"/>
      <c s="302" r="D757"/>
      <c s="302" r="E757"/>
      <c s="302" r="F757"/>
      <c s="302" r="G757"/>
      <c s="302" r="H757"/>
      <c s="302" r="I757"/>
      <c s="302" r="J757"/>
      <c s="302" r="K757"/>
      <c s="302" r="L757"/>
      <c s="302" r="M757"/>
      <c s="302" r="N757"/>
      <c s="302" r="O757"/>
      <c s="302" r="P757"/>
      <c s="302" r="Q757"/>
      <c s="302" r="R757"/>
      <c s="302" r="S757"/>
      <c s="302" r="T757"/>
      <c s="302" r="U757"/>
      <c s="302" r="V757"/>
      <c s="302" r="W757"/>
      <c s="302" r="X757"/>
      <c s="302" r="Y757"/>
      <c s="302" r="Z757"/>
    </row>
    <row r="758">
      <c s="302" r="A758"/>
      <c s="307" r="B758"/>
      <c s="302" r="C758"/>
      <c s="302" r="D758"/>
      <c s="302" r="E758"/>
      <c s="302" r="F758"/>
      <c s="302" r="G758"/>
      <c s="302" r="H758"/>
      <c s="302" r="I758"/>
      <c s="302" r="J758"/>
      <c s="302" r="K758"/>
      <c s="302" r="L758"/>
      <c s="302" r="M758"/>
      <c s="302" r="N758"/>
      <c s="302" r="O758"/>
      <c s="302" r="P758"/>
      <c s="302" r="Q758"/>
      <c s="302" r="R758"/>
      <c s="302" r="S758"/>
      <c s="302" r="T758"/>
      <c s="302" r="U758"/>
      <c s="302" r="V758"/>
      <c s="302" r="W758"/>
      <c s="302" r="X758"/>
      <c s="302" r="Y758"/>
      <c s="302" r="Z758"/>
    </row>
    <row r="759">
      <c s="302" r="A759"/>
      <c s="307" r="B759"/>
      <c s="302" r="C759"/>
      <c s="302" r="D759"/>
      <c s="302" r="E759"/>
      <c s="302" r="F759"/>
      <c s="302" r="G759"/>
      <c s="302" r="H759"/>
      <c s="302" r="I759"/>
      <c s="302" r="J759"/>
      <c s="302" r="K759"/>
      <c s="302" r="L759"/>
      <c s="302" r="M759"/>
      <c s="302" r="N759"/>
      <c s="302" r="O759"/>
      <c s="302" r="P759"/>
      <c s="302" r="Q759"/>
      <c s="302" r="R759"/>
      <c s="302" r="S759"/>
      <c s="302" r="T759"/>
      <c s="302" r="U759"/>
      <c s="302" r="V759"/>
      <c s="302" r="W759"/>
      <c s="302" r="X759"/>
      <c s="302" r="Y759"/>
      <c s="302" r="Z759"/>
    </row>
    <row r="760">
      <c s="302" r="A760"/>
      <c s="307" r="B760"/>
      <c s="302" r="C760"/>
      <c s="302" r="D760"/>
      <c s="302" r="E760"/>
      <c s="302" r="F760"/>
      <c s="302" r="G760"/>
      <c s="302" r="H760"/>
      <c s="302" r="I760"/>
      <c s="302" r="J760"/>
      <c s="302" r="K760"/>
      <c s="302" r="L760"/>
      <c s="302" r="M760"/>
      <c s="302" r="N760"/>
      <c s="302" r="O760"/>
      <c s="302" r="P760"/>
      <c s="302" r="Q760"/>
      <c s="302" r="R760"/>
      <c s="302" r="S760"/>
      <c s="302" r="T760"/>
      <c s="302" r="U760"/>
      <c s="302" r="V760"/>
      <c s="302" r="W760"/>
      <c s="302" r="X760"/>
      <c s="302" r="Y760"/>
      <c s="302" r="Z760"/>
    </row>
    <row r="761">
      <c s="302" r="A761"/>
      <c s="307" r="B761"/>
      <c s="302" r="C761"/>
      <c s="302" r="D761"/>
      <c s="302" r="E761"/>
      <c s="302" r="F761"/>
      <c s="302" r="G761"/>
      <c s="302" r="H761"/>
      <c s="302" r="I761"/>
      <c s="302" r="J761"/>
      <c s="302" r="K761"/>
      <c s="302" r="L761"/>
      <c s="302" r="M761"/>
      <c s="302" r="N761"/>
      <c s="302" r="O761"/>
      <c s="302" r="P761"/>
      <c s="302" r="Q761"/>
      <c s="302" r="R761"/>
      <c s="302" r="S761"/>
      <c s="302" r="T761"/>
      <c s="302" r="U761"/>
      <c s="302" r="V761"/>
      <c s="302" r="W761"/>
      <c s="302" r="X761"/>
      <c s="302" r="Y761"/>
      <c s="302" r="Z761"/>
    </row>
    <row r="762">
      <c s="302" r="A762"/>
      <c s="307" r="B762"/>
      <c s="302" r="C762"/>
      <c s="302" r="D762"/>
      <c s="302" r="E762"/>
      <c s="302" r="F762"/>
      <c s="302" r="G762"/>
      <c s="302" r="H762"/>
      <c s="302" r="I762"/>
      <c s="302" r="J762"/>
      <c s="302" r="K762"/>
      <c s="302" r="L762"/>
      <c s="302" r="M762"/>
      <c s="302" r="N762"/>
      <c s="302" r="O762"/>
      <c s="302" r="P762"/>
      <c s="302" r="Q762"/>
      <c s="302" r="R762"/>
      <c s="302" r="S762"/>
      <c s="302" r="T762"/>
      <c s="302" r="U762"/>
      <c s="302" r="V762"/>
      <c s="302" r="W762"/>
      <c s="302" r="X762"/>
      <c s="302" r="Y762"/>
      <c s="302" r="Z762"/>
    </row>
    <row r="763">
      <c s="302" r="A763"/>
      <c s="307" r="B763"/>
      <c s="302" r="C763"/>
      <c s="302" r="D763"/>
      <c s="302" r="E763"/>
      <c s="302" r="F763"/>
      <c s="302" r="G763"/>
      <c s="302" r="H763"/>
      <c s="302" r="I763"/>
      <c s="302" r="J763"/>
      <c s="302" r="K763"/>
      <c s="302" r="L763"/>
      <c s="302" r="M763"/>
      <c s="302" r="N763"/>
      <c s="302" r="O763"/>
      <c s="302" r="P763"/>
      <c s="302" r="Q763"/>
      <c s="302" r="R763"/>
      <c s="302" r="S763"/>
      <c s="302" r="T763"/>
      <c s="302" r="U763"/>
      <c s="302" r="V763"/>
      <c s="302" r="W763"/>
      <c s="302" r="X763"/>
      <c s="302" r="Y763"/>
      <c s="302" r="Z763"/>
    </row>
    <row r="764">
      <c s="302" r="A764"/>
      <c s="307" r="B764"/>
      <c s="302" r="C764"/>
      <c s="302" r="D764"/>
      <c s="302" r="E764"/>
      <c s="302" r="F764"/>
      <c s="302" r="G764"/>
      <c s="302" r="H764"/>
      <c s="302" r="I764"/>
      <c s="302" r="J764"/>
      <c s="302" r="K764"/>
      <c s="302" r="L764"/>
      <c s="302" r="M764"/>
      <c s="302" r="N764"/>
      <c s="302" r="O764"/>
      <c s="302" r="P764"/>
      <c s="302" r="Q764"/>
      <c s="302" r="R764"/>
      <c s="302" r="S764"/>
      <c s="302" r="T764"/>
      <c s="302" r="U764"/>
      <c s="302" r="V764"/>
      <c s="302" r="W764"/>
      <c s="302" r="X764"/>
      <c s="302" r="Y764"/>
      <c s="302" r="Z764"/>
    </row>
    <row r="765">
      <c s="302" r="A765"/>
      <c s="307" r="B765"/>
      <c s="302" r="C765"/>
      <c s="302" r="D765"/>
      <c s="302" r="E765"/>
      <c s="302" r="F765"/>
      <c s="302" r="G765"/>
      <c s="302" r="H765"/>
      <c s="302" r="I765"/>
      <c s="302" r="J765"/>
      <c s="302" r="K765"/>
      <c s="302" r="L765"/>
      <c s="302" r="M765"/>
      <c s="302" r="N765"/>
      <c s="302" r="O765"/>
      <c s="302" r="P765"/>
      <c s="302" r="Q765"/>
      <c s="302" r="R765"/>
      <c s="302" r="S765"/>
      <c s="302" r="T765"/>
      <c s="302" r="U765"/>
      <c s="302" r="V765"/>
      <c s="302" r="W765"/>
      <c s="302" r="X765"/>
      <c s="302" r="Y765"/>
      <c s="302" r="Z765"/>
    </row>
    <row r="766">
      <c s="302" r="A766"/>
      <c s="307" r="B766"/>
      <c s="302" r="C766"/>
      <c s="302" r="D766"/>
      <c s="302" r="E766"/>
      <c s="302" r="F766"/>
      <c s="302" r="G766"/>
      <c s="302" r="H766"/>
      <c s="302" r="I766"/>
      <c s="302" r="J766"/>
      <c s="302" r="K766"/>
      <c s="302" r="L766"/>
      <c s="302" r="M766"/>
      <c s="302" r="N766"/>
      <c s="302" r="O766"/>
      <c s="302" r="P766"/>
      <c s="302" r="Q766"/>
      <c s="302" r="R766"/>
      <c s="302" r="S766"/>
      <c s="302" r="T766"/>
      <c s="302" r="U766"/>
      <c s="302" r="V766"/>
      <c s="302" r="W766"/>
      <c s="302" r="X766"/>
      <c s="302" r="Y766"/>
      <c s="302" r="Z766"/>
    </row>
    <row r="767">
      <c s="302" r="A767"/>
      <c s="307" r="B767"/>
      <c s="302" r="C767"/>
      <c s="302" r="D767"/>
      <c s="302" r="E767"/>
      <c s="302" r="F767"/>
      <c s="302" r="G767"/>
      <c s="302" r="H767"/>
      <c s="302" r="I767"/>
      <c s="302" r="J767"/>
      <c s="302" r="K767"/>
      <c s="302" r="L767"/>
      <c s="302" r="M767"/>
      <c s="302" r="N767"/>
      <c s="302" r="O767"/>
      <c s="302" r="P767"/>
      <c s="302" r="Q767"/>
      <c s="302" r="R767"/>
      <c s="302" r="S767"/>
      <c s="302" r="T767"/>
      <c s="302" r="U767"/>
      <c s="302" r="V767"/>
      <c s="302" r="W767"/>
      <c s="302" r="X767"/>
      <c s="302" r="Y767"/>
      <c s="302" r="Z767"/>
    </row>
    <row r="768">
      <c s="302" r="A768"/>
      <c s="307" r="B768"/>
      <c s="302" r="C768"/>
      <c s="302" r="D768"/>
      <c s="302" r="E768"/>
      <c s="302" r="F768"/>
      <c s="302" r="G768"/>
      <c s="302" r="H768"/>
      <c s="302" r="I768"/>
      <c s="302" r="J768"/>
      <c s="302" r="K768"/>
      <c s="302" r="L768"/>
      <c s="302" r="M768"/>
      <c s="302" r="N768"/>
      <c s="302" r="O768"/>
      <c s="302" r="P768"/>
      <c s="302" r="Q768"/>
      <c s="302" r="R768"/>
      <c s="302" r="S768"/>
      <c s="302" r="T768"/>
      <c s="302" r="U768"/>
      <c s="302" r="V768"/>
      <c s="302" r="W768"/>
      <c s="302" r="X768"/>
      <c s="302" r="Y768"/>
      <c s="302" r="Z768"/>
    </row>
    <row r="769">
      <c s="302" r="A769"/>
      <c s="307" r="B769"/>
      <c s="302" r="C769"/>
      <c s="302" r="D769"/>
      <c s="302" r="E769"/>
      <c s="302" r="F769"/>
      <c s="302" r="G769"/>
      <c s="302" r="H769"/>
      <c s="302" r="I769"/>
      <c s="302" r="J769"/>
      <c s="302" r="K769"/>
      <c s="302" r="L769"/>
      <c s="302" r="M769"/>
      <c s="302" r="N769"/>
      <c s="302" r="O769"/>
      <c s="302" r="P769"/>
      <c s="302" r="Q769"/>
      <c s="302" r="R769"/>
      <c s="302" r="S769"/>
      <c s="302" r="T769"/>
      <c s="302" r="U769"/>
      <c s="302" r="V769"/>
      <c s="302" r="W769"/>
      <c s="302" r="X769"/>
      <c s="302" r="Y769"/>
      <c s="302" r="Z769"/>
    </row>
    <row r="770">
      <c s="302" r="A770"/>
      <c s="307" r="B770"/>
      <c s="302" r="C770"/>
      <c s="302" r="D770"/>
      <c s="302" r="E770"/>
      <c s="302" r="F770"/>
      <c s="302" r="G770"/>
      <c s="302" r="H770"/>
      <c s="302" r="I770"/>
      <c s="302" r="J770"/>
      <c s="302" r="K770"/>
      <c s="302" r="L770"/>
      <c s="302" r="M770"/>
      <c s="302" r="N770"/>
      <c s="302" r="O770"/>
      <c s="302" r="P770"/>
      <c s="302" r="Q770"/>
      <c s="302" r="R770"/>
      <c s="302" r="S770"/>
      <c s="302" r="T770"/>
      <c s="302" r="U770"/>
      <c s="302" r="V770"/>
      <c s="302" r="W770"/>
      <c s="302" r="X770"/>
      <c s="302" r="Y770"/>
      <c s="302" r="Z770"/>
    </row>
    <row r="771">
      <c s="302" r="A771"/>
      <c s="307" r="B771"/>
      <c s="302" r="C771"/>
      <c s="302" r="D771"/>
      <c s="302" r="E771"/>
      <c s="302" r="F771"/>
      <c s="302" r="G771"/>
      <c s="302" r="H771"/>
      <c s="302" r="I771"/>
      <c s="302" r="J771"/>
      <c s="302" r="K771"/>
      <c s="302" r="L771"/>
      <c s="302" r="M771"/>
      <c s="302" r="N771"/>
      <c s="302" r="O771"/>
      <c s="302" r="P771"/>
      <c s="302" r="Q771"/>
      <c s="302" r="R771"/>
      <c s="302" r="S771"/>
      <c s="302" r="T771"/>
      <c s="302" r="U771"/>
      <c s="302" r="V771"/>
      <c s="302" r="W771"/>
      <c s="302" r="X771"/>
      <c s="302" r="Y771"/>
      <c s="302" r="Z771"/>
    </row>
    <row r="772">
      <c s="302" r="A772"/>
      <c s="307" r="B772"/>
      <c s="302" r="C772"/>
      <c s="302" r="D772"/>
      <c s="302" r="E772"/>
      <c s="302" r="F772"/>
      <c s="302" r="G772"/>
      <c s="302" r="H772"/>
      <c s="302" r="I772"/>
      <c s="302" r="J772"/>
      <c s="302" r="K772"/>
      <c s="302" r="L772"/>
      <c s="302" r="M772"/>
      <c s="302" r="N772"/>
      <c s="302" r="O772"/>
      <c s="302" r="P772"/>
      <c s="302" r="Q772"/>
      <c s="302" r="R772"/>
      <c s="302" r="S772"/>
      <c s="302" r="T772"/>
      <c s="302" r="U772"/>
      <c s="302" r="V772"/>
      <c s="302" r="W772"/>
      <c s="302" r="X772"/>
      <c s="302" r="Y772"/>
      <c s="302" r="Z772"/>
    </row>
    <row r="773">
      <c s="302" r="A773"/>
      <c s="307" r="B773"/>
      <c s="302" r="C773"/>
      <c s="302" r="D773"/>
      <c s="302" r="E773"/>
      <c s="302" r="F773"/>
      <c s="302" r="G773"/>
      <c s="302" r="H773"/>
      <c s="302" r="I773"/>
      <c s="302" r="J773"/>
      <c s="302" r="K773"/>
      <c s="302" r="L773"/>
      <c s="302" r="M773"/>
      <c s="302" r="N773"/>
      <c s="302" r="O773"/>
      <c s="302" r="P773"/>
      <c s="302" r="Q773"/>
      <c s="302" r="R773"/>
      <c s="302" r="S773"/>
      <c s="302" r="T773"/>
      <c s="302" r="U773"/>
      <c s="302" r="V773"/>
      <c s="302" r="W773"/>
      <c s="302" r="X773"/>
      <c s="302" r="Y773"/>
      <c s="302" r="Z773"/>
    </row>
    <row r="774">
      <c s="302" r="A774"/>
      <c s="307" r="B774"/>
      <c s="302" r="C774"/>
      <c s="302" r="D774"/>
      <c s="302" r="E774"/>
      <c s="302" r="F774"/>
      <c s="302" r="G774"/>
      <c s="302" r="H774"/>
      <c s="302" r="I774"/>
      <c s="302" r="J774"/>
      <c s="302" r="K774"/>
      <c s="302" r="L774"/>
      <c s="302" r="M774"/>
      <c s="302" r="N774"/>
      <c s="302" r="O774"/>
      <c s="302" r="P774"/>
      <c s="302" r="Q774"/>
      <c s="302" r="R774"/>
      <c s="302" r="S774"/>
      <c s="302" r="T774"/>
      <c s="302" r="U774"/>
      <c s="302" r="V774"/>
      <c s="302" r="W774"/>
      <c s="302" r="X774"/>
      <c s="302" r="Y774"/>
      <c s="302" r="Z774"/>
    </row>
    <row r="775">
      <c s="302" r="A775"/>
      <c s="307" r="B775"/>
      <c s="302" r="C775"/>
      <c s="302" r="D775"/>
      <c s="302" r="E775"/>
      <c s="302" r="F775"/>
      <c s="302" r="G775"/>
      <c s="302" r="H775"/>
      <c s="302" r="I775"/>
      <c s="302" r="J775"/>
      <c s="302" r="K775"/>
      <c s="302" r="L775"/>
      <c s="302" r="M775"/>
      <c s="302" r="N775"/>
      <c s="302" r="O775"/>
      <c s="302" r="P775"/>
      <c s="302" r="Q775"/>
      <c s="302" r="R775"/>
      <c s="302" r="S775"/>
      <c s="302" r="T775"/>
      <c s="302" r="U775"/>
      <c s="302" r="V775"/>
      <c s="302" r="W775"/>
      <c s="302" r="X775"/>
      <c s="302" r="Y775"/>
      <c s="302" r="Z775"/>
    </row>
    <row r="776">
      <c s="302" r="A776"/>
      <c s="307" r="B776"/>
      <c s="302" r="C776"/>
      <c s="302" r="D776"/>
      <c s="302" r="E776"/>
      <c s="302" r="F776"/>
      <c s="302" r="G776"/>
      <c s="302" r="H776"/>
      <c s="302" r="I776"/>
      <c s="302" r="J776"/>
      <c s="302" r="K776"/>
      <c s="302" r="L776"/>
      <c s="302" r="M776"/>
      <c s="302" r="N776"/>
      <c s="302" r="O776"/>
      <c s="302" r="P776"/>
      <c s="302" r="Q776"/>
      <c s="302" r="R776"/>
      <c s="302" r="S776"/>
      <c s="302" r="T776"/>
      <c s="302" r="U776"/>
      <c s="302" r="V776"/>
      <c s="302" r="W776"/>
      <c s="302" r="X776"/>
      <c s="302" r="Y776"/>
      <c s="302" r="Z776"/>
    </row>
    <row r="777">
      <c s="302" r="A777"/>
      <c s="307" r="B777"/>
      <c s="302" r="C777"/>
      <c s="302" r="D777"/>
      <c s="302" r="E777"/>
      <c s="302" r="F777"/>
      <c s="302" r="G777"/>
      <c s="302" r="H777"/>
      <c s="302" r="I777"/>
      <c s="302" r="J777"/>
      <c s="302" r="K777"/>
      <c s="302" r="L777"/>
      <c s="302" r="M777"/>
      <c s="302" r="N777"/>
      <c s="302" r="O777"/>
      <c s="302" r="P777"/>
      <c s="302" r="Q777"/>
      <c s="302" r="R777"/>
      <c s="302" r="S777"/>
      <c s="302" r="T777"/>
      <c s="302" r="U777"/>
      <c s="302" r="V777"/>
      <c s="302" r="W777"/>
      <c s="302" r="X777"/>
      <c s="302" r="Y777"/>
      <c s="302" r="Z777"/>
    </row>
    <row r="778">
      <c s="302" r="A778"/>
      <c s="307" r="B778"/>
      <c s="302" r="C778"/>
      <c s="302" r="D778"/>
      <c s="302" r="E778"/>
      <c s="302" r="F778"/>
      <c s="302" r="G778"/>
      <c s="302" r="H778"/>
      <c s="302" r="I778"/>
      <c s="302" r="J778"/>
      <c s="302" r="K778"/>
      <c s="302" r="L778"/>
      <c s="302" r="M778"/>
      <c s="302" r="N778"/>
      <c s="302" r="O778"/>
      <c s="302" r="P778"/>
      <c s="302" r="Q778"/>
      <c s="302" r="R778"/>
      <c s="302" r="S778"/>
      <c s="302" r="T778"/>
      <c s="302" r="U778"/>
      <c s="302" r="V778"/>
      <c s="302" r="W778"/>
      <c s="302" r="X778"/>
      <c s="302" r="Y778"/>
      <c s="302" r="Z778"/>
    </row>
    <row r="779">
      <c s="302" r="A779"/>
      <c s="307" r="B779"/>
      <c s="302" r="C779"/>
      <c s="302" r="D779"/>
      <c s="302" r="E779"/>
      <c s="302" r="F779"/>
      <c s="302" r="G779"/>
      <c s="302" r="H779"/>
      <c s="302" r="I779"/>
      <c s="302" r="J779"/>
      <c s="302" r="K779"/>
      <c s="302" r="L779"/>
      <c s="302" r="M779"/>
      <c s="302" r="N779"/>
      <c s="302" r="O779"/>
      <c s="302" r="P779"/>
      <c s="302" r="Q779"/>
      <c s="302" r="R779"/>
      <c s="302" r="S779"/>
      <c s="302" r="T779"/>
      <c s="302" r="U779"/>
      <c s="302" r="V779"/>
      <c s="302" r="W779"/>
      <c s="302" r="X779"/>
      <c s="302" r="Y779"/>
      <c s="302" r="Z779"/>
    </row>
    <row r="780">
      <c s="302" r="A780"/>
      <c s="307" r="B780"/>
      <c s="302" r="C780"/>
      <c s="302" r="D780"/>
      <c s="302" r="E780"/>
      <c s="302" r="F780"/>
      <c s="302" r="G780"/>
      <c s="302" r="H780"/>
      <c s="302" r="I780"/>
      <c s="302" r="J780"/>
      <c s="302" r="K780"/>
      <c s="302" r="L780"/>
      <c s="302" r="M780"/>
      <c s="302" r="N780"/>
      <c s="302" r="O780"/>
      <c s="302" r="P780"/>
      <c s="302" r="Q780"/>
      <c s="302" r="R780"/>
      <c s="302" r="S780"/>
      <c s="302" r="T780"/>
      <c s="302" r="U780"/>
      <c s="302" r="V780"/>
      <c s="302" r="W780"/>
      <c s="302" r="X780"/>
      <c s="302" r="Y780"/>
      <c s="302" r="Z780"/>
    </row>
    <row r="781">
      <c s="302" r="A781"/>
      <c s="307" r="B781"/>
      <c s="302" r="C781"/>
      <c s="302" r="D781"/>
      <c s="302" r="E781"/>
      <c s="302" r="F781"/>
      <c s="302" r="G781"/>
      <c s="302" r="H781"/>
      <c s="302" r="I781"/>
      <c s="302" r="J781"/>
      <c s="302" r="K781"/>
      <c s="302" r="L781"/>
      <c s="302" r="M781"/>
      <c s="302" r="N781"/>
      <c s="302" r="O781"/>
      <c s="302" r="P781"/>
      <c s="302" r="Q781"/>
      <c s="302" r="R781"/>
      <c s="302" r="S781"/>
      <c s="302" r="T781"/>
      <c s="302" r="U781"/>
      <c s="302" r="V781"/>
      <c s="302" r="W781"/>
      <c s="302" r="X781"/>
      <c s="302" r="Y781"/>
      <c s="302" r="Z781"/>
    </row>
    <row r="782">
      <c s="302" r="A782"/>
      <c s="307" r="B782"/>
      <c s="302" r="C782"/>
      <c s="302" r="D782"/>
      <c s="302" r="E782"/>
      <c s="302" r="F782"/>
      <c s="302" r="G782"/>
      <c s="302" r="H782"/>
      <c s="302" r="I782"/>
      <c s="302" r="J782"/>
      <c s="302" r="K782"/>
      <c s="302" r="L782"/>
      <c s="302" r="M782"/>
      <c s="302" r="N782"/>
      <c s="302" r="O782"/>
      <c s="302" r="P782"/>
      <c s="302" r="Q782"/>
      <c s="302" r="R782"/>
      <c s="302" r="S782"/>
      <c s="302" r="T782"/>
      <c s="302" r="U782"/>
      <c s="302" r="V782"/>
      <c s="302" r="W782"/>
      <c s="302" r="X782"/>
      <c s="302" r="Y782"/>
      <c s="302" r="Z782"/>
    </row>
    <row r="783">
      <c s="302" r="A783"/>
      <c s="307" r="B783"/>
      <c s="302" r="C783"/>
      <c s="302" r="D783"/>
      <c s="302" r="E783"/>
      <c s="302" r="F783"/>
      <c s="302" r="G783"/>
      <c s="302" r="H783"/>
      <c s="302" r="I783"/>
      <c s="302" r="J783"/>
      <c s="302" r="K783"/>
      <c s="302" r="L783"/>
      <c s="302" r="M783"/>
      <c s="302" r="N783"/>
      <c s="302" r="O783"/>
      <c s="302" r="P783"/>
      <c s="302" r="Q783"/>
      <c s="302" r="R783"/>
      <c s="302" r="S783"/>
      <c s="302" r="T783"/>
      <c s="302" r="U783"/>
      <c s="302" r="V783"/>
      <c s="302" r="W783"/>
      <c s="302" r="X783"/>
      <c s="302" r="Y783"/>
      <c s="302" r="Z783"/>
    </row>
    <row r="784">
      <c s="302" r="A784"/>
      <c s="307" r="B784"/>
      <c s="302" r="C784"/>
      <c s="302" r="D784"/>
      <c s="302" r="E784"/>
      <c s="302" r="F784"/>
      <c s="302" r="G784"/>
      <c s="302" r="H784"/>
      <c s="302" r="I784"/>
      <c s="302" r="J784"/>
      <c s="302" r="K784"/>
      <c s="302" r="L784"/>
      <c s="302" r="M784"/>
      <c s="302" r="N784"/>
      <c s="302" r="O784"/>
      <c s="302" r="P784"/>
      <c s="302" r="Q784"/>
      <c s="302" r="R784"/>
      <c s="302" r="S784"/>
      <c s="302" r="T784"/>
      <c s="302" r="U784"/>
      <c s="302" r="V784"/>
      <c s="302" r="W784"/>
      <c s="302" r="X784"/>
      <c s="302" r="Y784"/>
      <c s="302" r="Z784"/>
    </row>
    <row r="785">
      <c s="302" r="A785"/>
      <c s="307" r="B785"/>
      <c s="302" r="C785"/>
      <c s="302" r="D785"/>
      <c s="302" r="E785"/>
      <c s="302" r="F785"/>
      <c s="302" r="G785"/>
      <c s="302" r="H785"/>
      <c s="302" r="I785"/>
      <c s="302" r="J785"/>
      <c s="302" r="K785"/>
      <c s="302" r="L785"/>
      <c s="302" r="M785"/>
      <c s="302" r="N785"/>
      <c s="302" r="O785"/>
      <c s="302" r="P785"/>
      <c s="302" r="Q785"/>
      <c s="302" r="R785"/>
      <c s="302" r="S785"/>
      <c s="302" r="T785"/>
      <c s="302" r="U785"/>
      <c s="302" r="V785"/>
      <c s="302" r="W785"/>
      <c s="302" r="X785"/>
      <c s="302" r="Y785"/>
      <c s="302" r="Z785"/>
    </row>
    <row r="786">
      <c s="302" r="A786"/>
      <c s="307" r="B786"/>
      <c s="302" r="C786"/>
      <c s="302" r="D786"/>
      <c s="302" r="E786"/>
      <c s="302" r="F786"/>
      <c s="302" r="G786"/>
      <c s="302" r="H786"/>
      <c s="302" r="I786"/>
      <c s="302" r="J786"/>
      <c s="302" r="K786"/>
      <c s="302" r="L786"/>
      <c s="302" r="M786"/>
      <c s="302" r="N786"/>
      <c s="302" r="O786"/>
      <c s="302" r="P786"/>
      <c s="302" r="Q786"/>
      <c s="302" r="R786"/>
      <c s="302" r="S786"/>
      <c s="302" r="T786"/>
      <c s="302" r="U786"/>
      <c s="302" r="V786"/>
      <c s="302" r="W786"/>
      <c s="302" r="X786"/>
      <c s="302" r="Y786"/>
      <c s="302" r="Z786"/>
    </row>
    <row r="787">
      <c s="302" r="A787"/>
      <c s="307" r="B787"/>
      <c s="302" r="C787"/>
      <c s="302" r="D787"/>
      <c s="302" r="E787"/>
      <c s="302" r="F787"/>
      <c s="302" r="G787"/>
      <c s="302" r="H787"/>
      <c s="302" r="I787"/>
      <c s="302" r="J787"/>
      <c s="302" r="K787"/>
      <c s="302" r="L787"/>
      <c s="302" r="M787"/>
      <c s="302" r="N787"/>
      <c s="302" r="O787"/>
      <c s="302" r="P787"/>
      <c s="302" r="Q787"/>
      <c s="302" r="R787"/>
      <c s="302" r="S787"/>
      <c s="302" r="T787"/>
      <c s="302" r="U787"/>
      <c s="302" r="V787"/>
      <c s="302" r="W787"/>
      <c s="302" r="X787"/>
      <c s="302" r="Y787"/>
      <c s="302" r="Z787"/>
    </row>
    <row r="788">
      <c s="302" r="A788"/>
      <c s="307" r="B788"/>
      <c s="302" r="C788"/>
      <c s="302" r="D788"/>
      <c s="302" r="E788"/>
      <c s="302" r="F788"/>
      <c s="302" r="G788"/>
      <c s="302" r="H788"/>
      <c s="302" r="I788"/>
      <c s="302" r="J788"/>
      <c s="302" r="K788"/>
      <c s="302" r="L788"/>
      <c s="302" r="M788"/>
      <c s="302" r="N788"/>
      <c s="302" r="O788"/>
      <c s="302" r="P788"/>
      <c s="302" r="Q788"/>
      <c s="302" r="R788"/>
      <c s="302" r="S788"/>
      <c s="302" r="T788"/>
      <c s="302" r="U788"/>
      <c s="302" r="V788"/>
      <c s="302" r="W788"/>
      <c s="302" r="X788"/>
      <c s="302" r="Y788"/>
      <c s="302" r="Z788"/>
    </row>
    <row r="789">
      <c s="302" r="A789"/>
      <c s="307" r="B789"/>
      <c s="302" r="C789"/>
      <c s="302" r="D789"/>
      <c s="302" r="E789"/>
      <c s="302" r="F789"/>
      <c s="302" r="G789"/>
      <c s="302" r="H789"/>
      <c s="302" r="I789"/>
      <c s="302" r="J789"/>
      <c s="302" r="K789"/>
      <c s="302" r="L789"/>
      <c s="302" r="M789"/>
      <c s="302" r="N789"/>
      <c s="302" r="O789"/>
      <c s="302" r="P789"/>
      <c s="302" r="Q789"/>
      <c s="302" r="R789"/>
      <c s="302" r="S789"/>
      <c s="302" r="T789"/>
      <c s="302" r="U789"/>
      <c s="302" r="V789"/>
      <c s="302" r="W789"/>
      <c s="302" r="X789"/>
      <c s="302" r="Y789"/>
      <c s="302" r="Z789"/>
    </row>
    <row r="790">
      <c s="302" r="A790"/>
      <c s="307" r="B790"/>
      <c s="302" r="C790"/>
      <c s="302" r="D790"/>
      <c s="302" r="E790"/>
      <c s="302" r="F790"/>
      <c s="302" r="G790"/>
      <c s="302" r="H790"/>
      <c s="302" r="I790"/>
      <c s="302" r="J790"/>
      <c s="302" r="K790"/>
      <c s="302" r="L790"/>
      <c s="302" r="M790"/>
      <c s="302" r="N790"/>
      <c s="302" r="O790"/>
      <c s="302" r="P790"/>
      <c s="302" r="Q790"/>
      <c s="302" r="R790"/>
      <c s="302" r="S790"/>
      <c s="302" r="T790"/>
      <c s="302" r="U790"/>
      <c s="302" r="V790"/>
      <c s="302" r="W790"/>
      <c s="302" r="X790"/>
      <c s="302" r="Y790"/>
      <c s="302" r="Z790"/>
    </row>
    <row r="791">
      <c s="302" r="A791"/>
      <c s="307" r="B791"/>
      <c s="302" r="C791"/>
      <c s="302" r="D791"/>
      <c s="302" r="E791"/>
      <c s="302" r="F791"/>
      <c s="302" r="G791"/>
      <c s="302" r="H791"/>
      <c s="302" r="I791"/>
      <c s="302" r="J791"/>
      <c s="302" r="K791"/>
      <c s="302" r="L791"/>
      <c s="302" r="M791"/>
      <c s="302" r="N791"/>
      <c s="302" r="O791"/>
      <c s="302" r="P791"/>
      <c s="302" r="Q791"/>
      <c s="302" r="R791"/>
      <c s="302" r="S791"/>
      <c s="302" r="T791"/>
      <c s="302" r="U791"/>
      <c s="302" r="V791"/>
      <c s="302" r="W791"/>
      <c s="302" r="X791"/>
      <c s="302" r="Y791"/>
      <c s="302" r="Z791"/>
    </row>
    <row r="792">
      <c s="302" r="A792"/>
      <c s="307" r="B792"/>
      <c s="302" r="C792"/>
      <c s="302" r="D792"/>
      <c s="302" r="E792"/>
      <c s="302" r="F792"/>
      <c s="302" r="G792"/>
      <c s="302" r="H792"/>
      <c s="302" r="I792"/>
      <c s="302" r="J792"/>
      <c s="302" r="K792"/>
      <c s="302" r="L792"/>
      <c s="302" r="M792"/>
      <c s="302" r="N792"/>
      <c s="302" r="O792"/>
      <c s="302" r="P792"/>
      <c s="302" r="Q792"/>
      <c s="302" r="R792"/>
      <c s="302" r="S792"/>
      <c s="302" r="T792"/>
      <c s="302" r="U792"/>
      <c s="302" r="V792"/>
      <c s="302" r="W792"/>
      <c s="302" r="X792"/>
      <c s="302" r="Y792"/>
      <c s="302" r="Z792"/>
    </row>
    <row r="793">
      <c s="302" r="A793"/>
      <c s="307" r="B793"/>
      <c s="302" r="C793"/>
      <c s="302" r="D793"/>
      <c s="302" r="E793"/>
      <c s="302" r="F793"/>
      <c s="302" r="G793"/>
      <c s="302" r="H793"/>
      <c s="302" r="I793"/>
      <c s="302" r="J793"/>
      <c s="302" r="K793"/>
      <c s="302" r="L793"/>
      <c s="302" r="M793"/>
      <c s="302" r="N793"/>
      <c s="302" r="O793"/>
      <c s="302" r="P793"/>
      <c s="302" r="Q793"/>
      <c s="302" r="R793"/>
      <c s="302" r="S793"/>
      <c s="302" r="T793"/>
      <c s="302" r="U793"/>
      <c s="302" r="V793"/>
      <c s="302" r="W793"/>
      <c s="302" r="X793"/>
      <c s="302" r="Y793"/>
      <c s="302" r="Z793"/>
    </row>
    <row r="794">
      <c s="302" r="A794"/>
      <c s="307" r="B794"/>
      <c s="302" r="C794"/>
      <c s="302" r="D794"/>
      <c s="302" r="E794"/>
      <c s="302" r="F794"/>
      <c s="302" r="G794"/>
      <c s="302" r="H794"/>
      <c s="302" r="I794"/>
      <c s="302" r="J794"/>
      <c s="302" r="K794"/>
      <c s="302" r="L794"/>
      <c s="302" r="M794"/>
      <c s="302" r="N794"/>
      <c s="302" r="O794"/>
      <c s="302" r="P794"/>
      <c s="302" r="Q794"/>
      <c s="302" r="R794"/>
      <c s="302" r="S794"/>
      <c s="302" r="T794"/>
      <c s="302" r="U794"/>
      <c s="302" r="V794"/>
      <c s="302" r="W794"/>
      <c s="302" r="X794"/>
      <c s="302" r="Y794"/>
      <c s="302" r="Z794"/>
    </row>
    <row r="795">
      <c s="302" r="A795"/>
      <c s="307" r="B795"/>
      <c s="302" r="C795"/>
      <c s="302" r="D795"/>
      <c s="302" r="E795"/>
      <c s="302" r="F795"/>
      <c s="302" r="G795"/>
      <c s="302" r="H795"/>
      <c s="302" r="I795"/>
      <c s="302" r="J795"/>
      <c s="302" r="K795"/>
      <c s="302" r="L795"/>
      <c s="302" r="M795"/>
      <c s="302" r="N795"/>
      <c s="302" r="O795"/>
      <c s="302" r="P795"/>
      <c s="302" r="Q795"/>
      <c s="302" r="R795"/>
      <c s="302" r="S795"/>
      <c s="302" r="T795"/>
      <c s="302" r="U795"/>
      <c s="302" r="V795"/>
      <c s="302" r="W795"/>
      <c s="302" r="X795"/>
      <c s="302" r="Y795"/>
      <c s="302" r="Z795"/>
    </row>
    <row r="796">
      <c s="302" r="A796"/>
      <c s="307" r="B796"/>
      <c s="302" r="C796"/>
      <c s="302" r="D796"/>
      <c s="302" r="E796"/>
      <c s="302" r="F796"/>
      <c s="302" r="G796"/>
      <c s="302" r="H796"/>
      <c s="302" r="I796"/>
      <c s="302" r="J796"/>
      <c s="302" r="K796"/>
      <c s="302" r="L796"/>
      <c s="302" r="M796"/>
      <c s="302" r="N796"/>
      <c s="302" r="O796"/>
      <c s="302" r="P796"/>
      <c s="302" r="Q796"/>
      <c s="302" r="R796"/>
      <c s="302" r="S796"/>
      <c s="302" r="T796"/>
      <c s="302" r="U796"/>
      <c s="302" r="V796"/>
      <c s="302" r="W796"/>
      <c s="302" r="X796"/>
      <c s="302" r="Y796"/>
      <c s="302" r="Z796"/>
    </row>
    <row r="797">
      <c s="302" r="A797"/>
      <c s="307" r="B797"/>
      <c s="302" r="C797"/>
      <c s="302" r="D797"/>
      <c s="302" r="E797"/>
      <c s="302" r="F797"/>
      <c s="302" r="G797"/>
      <c s="302" r="H797"/>
      <c s="302" r="I797"/>
      <c s="302" r="J797"/>
      <c s="302" r="K797"/>
      <c s="302" r="L797"/>
      <c s="302" r="M797"/>
      <c s="302" r="N797"/>
      <c s="302" r="O797"/>
      <c s="302" r="P797"/>
      <c s="302" r="Q797"/>
      <c s="302" r="R797"/>
      <c s="302" r="S797"/>
      <c s="302" r="T797"/>
      <c s="302" r="U797"/>
      <c s="302" r="V797"/>
      <c s="302" r="W797"/>
      <c s="302" r="X797"/>
      <c s="302" r="Y797"/>
      <c s="302" r="Z797"/>
    </row>
    <row r="798">
      <c s="302" r="A798"/>
      <c s="307" r="B798"/>
      <c s="302" r="C798"/>
      <c s="302" r="D798"/>
      <c s="302" r="E798"/>
      <c s="302" r="F798"/>
      <c s="302" r="G798"/>
      <c s="302" r="H798"/>
      <c s="302" r="I798"/>
      <c s="302" r="J798"/>
      <c s="302" r="K798"/>
      <c s="302" r="L798"/>
      <c s="302" r="M798"/>
      <c s="302" r="N798"/>
      <c s="302" r="O798"/>
      <c s="302" r="P798"/>
      <c s="302" r="Q798"/>
      <c s="302" r="R798"/>
      <c s="302" r="S798"/>
      <c s="302" r="T798"/>
      <c s="302" r="U798"/>
      <c s="302" r="V798"/>
      <c s="302" r="W798"/>
      <c s="302" r="X798"/>
      <c s="302" r="Y798"/>
      <c s="302" r="Z798"/>
    </row>
    <row r="799">
      <c s="302" r="A799"/>
      <c s="307" r="B799"/>
      <c s="302" r="C799"/>
      <c s="302" r="D799"/>
      <c s="302" r="E799"/>
      <c s="302" r="F799"/>
      <c s="302" r="G799"/>
      <c s="302" r="H799"/>
      <c s="302" r="I799"/>
      <c s="302" r="J799"/>
      <c s="302" r="K799"/>
      <c s="302" r="L799"/>
      <c s="302" r="M799"/>
      <c s="302" r="N799"/>
      <c s="302" r="O799"/>
      <c s="302" r="P799"/>
      <c s="302" r="Q799"/>
      <c s="302" r="R799"/>
      <c s="302" r="S799"/>
      <c s="302" r="T799"/>
      <c s="302" r="U799"/>
      <c s="302" r="V799"/>
      <c s="302" r="W799"/>
      <c s="302" r="X799"/>
      <c s="302" r="Y799"/>
      <c s="302" r="Z799"/>
    </row>
    <row r="800">
      <c s="302" r="A800"/>
      <c s="307" r="B800"/>
      <c s="302" r="C800"/>
      <c s="302" r="D800"/>
      <c s="302" r="E800"/>
      <c s="302" r="F800"/>
      <c s="302" r="G800"/>
      <c s="302" r="H800"/>
      <c s="302" r="I800"/>
      <c s="302" r="J800"/>
      <c s="302" r="K800"/>
      <c s="302" r="L800"/>
      <c s="302" r="M800"/>
      <c s="302" r="N800"/>
      <c s="302" r="O800"/>
      <c s="302" r="P800"/>
      <c s="302" r="Q800"/>
      <c s="302" r="R800"/>
      <c s="302" r="S800"/>
      <c s="302" r="T800"/>
      <c s="302" r="U800"/>
      <c s="302" r="V800"/>
      <c s="302" r="W800"/>
      <c s="302" r="X800"/>
      <c s="302" r="Y800"/>
      <c s="302" r="Z800"/>
    </row>
    <row r="801">
      <c s="302" r="A801"/>
      <c s="307" r="B801"/>
      <c s="302" r="C801"/>
      <c s="302" r="D801"/>
      <c s="302" r="E801"/>
      <c s="302" r="F801"/>
      <c s="302" r="G801"/>
      <c s="302" r="H801"/>
      <c s="302" r="I801"/>
      <c s="302" r="J801"/>
      <c s="302" r="K801"/>
      <c s="302" r="L801"/>
      <c s="302" r="M801"/>
      <c s="302" r="N801"/>
      <c s="302" r="O801"/>
      <c s="302" r="P801"/>
      <c s="302" r="Q801"/>
      <c s="302" r="R801"/>
      <c s="302" r="S801"/>
      <c s="302" r="T801"/>
      <c s="302" r="U801"/>
      <c s="302" r="V801"/>
      <c s="302" r="W801"/>
      <c s="302" r="X801"/>
      <c s="302" r="Y801"/>
      <c s="302" r="Z801"/>
    </row>
    <row r="802">
      <c s="302" r="A802"/>
      <c s="307" r="B802"/>
      <c s="302" r="C802"/>
      <c s="302" r="D802"/>
      <c s="302" r="E802"/>
      <c s="302" r="F802"/>
      <c s="302" r="G802"/>
      <c s="302" r="H802"/>
      <c s="302" r="I802"/>
      <c s="302" r="J802"/>
      <c s="302" r="K802"/>
      <c s="302" r="L802"/>
      <c s="302" r="M802"/>
      <c s="302" r="N802"/>
      <c s="302" r="O802"/>
      <c s="302" r="P802"/>
      <c s="302" r="Q802"/>
      <c s="302" r="R802"/>
      <c s="302" r="S802"/>
      <c s="302" r="T802"/>
      <c s="302" r="U802"/>
      <c s="302" r="V802"/>
      <c s="302" r="W802"/>
      <c s="302" r="X802"/>
      <c s="302" r="Y802"/>
      <c s="302" r="Z802"/>
    </row>
    <row r="803">
      <c s="302" r="A803"/>
      <c s="307" r="B803"/>
      <c s="302" r="C803"/>
      <c s="302" r="D803"/>
      <c s="302" r="E803"/>
      <c s="302" r="F803"/>
      <c s="302" r="G803"/>
      <c s="302" r="H803"/>
      <c s="302" r="I803"/>
      <c s="302" r="J803"/>
      <c s="302" r="K803"/>
      <c s="302" r="L803"/>
      <c s="302" r="M803"/>
      <c s="302" r="N803"/>
      <c s="302" r="O803"/>
      <c s="302" r="P803"/>
      <c s="302" r="Q803"/>
      <c s="302" r="R803"/>
      <c s="302" r="S803"/>
      <c s="302" r="T803"/>
      <c s="302" r="U803"/>
      <c s="302" r="V803"/>
      <c s="302" r="W803"/>
      <c s="302" r="X803"/>
      <c s="302" r="Y803"/>
      <c s="302" r="Z803"/>
    </row>
    <row r="804">
      <c s="302" r="A804"/>
      <c s="307" r="B804"/>
      <c s="302" r="C804"/>
      <c s="302" r="D804"/>
      <c s="302" r="E804"/>
      <c s="302" r="F804"/>
      <c s="302" r="G804"/>
      <c s="302" r="H804"/>
      <c s="302" r="I804"/>
      <c s="302" r="J804"/>
      <c s="302" r="K804"/>
      <c s="302" r="L804"/>
      <c s="302" r="M804"/>
      <c s="302" r="N804"/>
      <c s="302" r="O804"/>
      <c s="302" r="P804"/>
      <c s="302" r="Q804"/>
      <c s="302" r="R804"/>
      <c s="302" r="S804"/>
      <c s="302" r="T804"/>
      <c s="302" r="U804"/>
      <c s="302" r="V804"/>
      <c s="302" r="W804"/>
      <c s="302" r="X804"/>
      <c s="302" r="Y804"/>
      <c s="302" r="Z804"/>
    </row>
    <row r="805">
      <c s="302" r="A805"/>
      <c s="307" r="B805"/>
      <c s="302" r="C805"/>
      <c s="302" r="D805"/>
      <c s="302" r="E805"/>
      <c s="302" r="F805"/>
      <c s="302" r="G805"/>
      <c s="302" r="H805"/>
      <c s="302" r="I805"/>
      <c s="302" r="J805"/>
      <c s="302" r="K805"/>
      <c s="302" r="L805"/>
      <c s="302" r="M805"/>
      <c s="302" r="N805"/>
      <c s="302" r="O805"/>
      <c s="302" r="P805"/>
      <c s="302" r="Q805"/>
      <c s="302" r="R805"/>
      <c s="302" r="S805"/>
      <c s="302" r="T805"/>
      <c s="302" r="U805"/>
      <c s="302" r="V805"/>
      <c s="302" r="W805"/>
      <c s="302" r="X805"/>
      <c s="302" r="Y805"/>
      <c s="302" r="Z805"/>
    </row>
    <row r="806">
      <c s="302" r="A806"/>
      <c s="307" r="B806"/>
      <c s="302" r="C806"/>
      <c s="302" r="D806"/>
      <c s="302" r="E806"/>
      <c s="302" r="F806"/>
      <c s="302" r="G806"/>
      <c s="302" r="H806"/>
      <c s="302" r="I806"/>
      <c s="302" r="J806"/>
      <c s="302" r="K806"/>
      <c s="302" r="L806"/>
      <c s="302" r="M806"/>
      <c s="302" r="N806"/>
      <c s="302" r="O806"/>
      <c s="302" r="P806"/>
      <c s="302" r="Q806"/>
      <c s="302" r="R806"/>
      <c s="302" r="S806"/>
      <c s="302" r="T806"/>
      <c s="302" r="U806"/>
      <c s="302" r="V806"/>
      <c s="302" r="W806"/>
      <c s="302" r="X806"/>
      <c s="302" r="Y806"/>
      <c s="302" r="Z806"/>
    </row>
    <row r="807">
      <c s="302" r="A807"/>
      <c s="307" r="B807"/>
      <c s="302" r="C807"/>
      <c s="302" r="D807"/>
      <c s="302" r="E807"/>
      <c s="302" r="F807"/>
      <c s="302" r="G807"/>
      <c s="302" r="H807"/>
      <c s="302" r="I807"/>
      <c s="302" r="J807"/>
      <c s="302" r="K807"/>
      <c s="302" r="L807"/>
      <c s="302" r="M807"/>
      <c s="302" r="N807"/>
      <c s="302" r="O807"/>
      <c s="302" r="P807"/>
      <c s="302" r="Q807"/>
      <c s="302" r="R807"/>
      <c s="302" r="S807"/>
      <c s="302" r="T807"/>
      <c s="302" r="U807"/>
      <c s="302" r="V807"/>
      <c s="302" r="W807"/>
      <c s="302" r="X807"/>
      <c s="302" r="Y807"/>
      <c s="302" r="Z807"/>
    </row>
    <row r="808">
      <c s="302" r="A808"/>
      <c s="307" r="B808"/>
      <c s="302" r="C808"/>
      <c s="302" r="D808"/>
      <c s="302" r="E808"/>
      <c s="302" r="F808"/>
      <c s="302" r="G808"/>
      <c s="302" r="H808"/>
      <c s="302" r="I808"/>
      <c s="302" r="J808"/>
      <c s="302" r="K808"/>
      <c s="302" r="L808"/>
      <c s="302" r="M808"/>
      <c s="302" r="N808"/>
      <c s="302" r="O808"/>
      <c s="302" r="P808"/>
      <c s="302" r="Q808"/>
      <c s="302" r="R808"/>
      <c s="302" r="S808"/>
      <c s="302" r="T808"/>
      <c s="302" r="U808"/>
      <c s="302" r="V808"/>
      <c s="302" r="W808"/>
      <c s="302" r="X808"/>
      <c s="302" r="Y808"/>
      <c s="302" r="Z808"/>
    </row>
    <row r="809">
      <c s="302" r="A809"/>
      <c s="307" r="B809"/>
      <c s="302" r="C809"/>
      <c s="302" r="D809"/>
      <c s="302" r="E809"/>
      <c s="302" r="F809"/>
      <c s="302" r="G809"/>
      <c s="302" r="H809"/>
      <c s="302" r="I809"/>
      <c s="302" r="J809"/>
      <c s="302" r="K809"/>
      <c s="302" r="L809"/>
      <c s="302" r="M809"/>
      <c s="302" r="N809"/>
      <c s="302" r="O809"/>
      <c s="302" r="P809"/>
      <c s="302" r="Q809"/>
      <c s="302" r="R809"/>
      <c s="302" r="S809"/>
      <c s="302" r="T809"/>
      <c s="302" r="U809"/>
      <c s="302" r="V809"/>
      <c s="302" r="W809"/>
      <c s="302" r="X809"/>
      <c s="302" r="Y809"/>
      <c s="302" r="Z809"/>
    </row>
    <row r="810">
      <c s="302" r="A810"/>
      <c s="307" r="B810"/>
      <c s="302" r="C810"/>
      <c s="302" r="D810"/>
      <c s="302" r="E810"/>
      <c s="302" r="F810"/>
      <c s="302" r="G810"/>
      <c s="302" r="H810"/>
      <c s="302" r="I810"/>
      <c s="302" r="J810"/>
      <c s="302" r="K810"/>
      <c s="302" r="L810"/>
      <c s="302" r="M810"/>
      <c s="302" r="N810"/>
      <c s="302" r="O810"/>
      <c s="302" r="P810"/>
      <c s="302" r="Q810"/>
      <c s="302" r="R810"/>
      <c s="302" r="S810"/>
      <c s="302" r="T810"/>
      <c s="302" r="U810"/>
      <c s="302" r="V810"/>
      <c s="302" r="W810"/>
      <c s="302" r="X810"/>
      <c s="302" r="Y810"/>
      <c s="302" r="Z810"/>
    </row>
    <row r="811">
      <c s="302" r="A811"/>
      <c s="307" r="B811"/>
      <c s="302" r="C811"/>
      <c s="302" r="D811"/>
      <c s="302" r="E811"/>
      <c s="302" r="F811"/>
      <c s="302" r="G811"/>
      <c s="302" r="H811"/>
      <c s="302" r="I811"/>
      <c s="302" r="J811"/>
      <c s="302" r="K811"/>
      <c s="302" r="L811"/>
      <c s="302" r="M811"/>
      <c s="302" r="N811"/>
      <c s="302" r="O811"/>
      <c s="302" r="P811"/>
      <c s="302" r="Q811"/>
      <c s="302" r="R811"/>
      <c s="302" r="S811"/>
      <c s="302" r="T811"/>
      <c s="302" r="U811"/>
      <c s="302" r="V811"/>
      <c s="302" r="W811"/>
      <c s="302" r="X811"/>
      <c s="302" r="Y811"/>
      <c s="302" r="Z811"/>
    </row>
    <row r="812">
      <c s="302" r="A812"/>
      <c s="307" r="B812"/>
      <c s="302" r="C812"/>
      <c s="302" r="D812"/>
      <c s="302" r="E812"/>
      <c s="302" r="F812"/>
      <c s="302" r="G812"/>
      <c s="302" r="H812"/>
      <c s="302" r="I812"/>
      <c s="302" r="J812"/>
      <c s="302" r="K812"/>
      <c s="302" r="L812"/>
      <c s="302" r="M812"/>
      <c s="302" r="N812"/>
      <c s="302" r="O812"/>
      <c s="302" r="P812"/>
      <c s="302" r="Q812"/>
      <c s="302" r="R812"/>
      <c s="302" r="S812"/>
      <c s="302" r="T812"/>
      <c s="302" r="U812"/>
      <c s="302" r="V812"/>
      <c s="302" r="W812"/>
      <c s="302" r="X812"/>
      <c s="302" r="Y812"/>
      <c s="302" r="Z812"/>
    </row>
    <row r="813">
      <c s="302" r="A813"/>
      <c s="307" r="B813"/>
      <c s="302" r="C813"/>
      <c s="302" r="D813"/>
      <c s="302" r="E813"/>
      <c s="302" r="F813"/>
      <c s="302" r="G813"/>
      <c s="302" r="H813"/>
      <c s="302" r="I813"/>
      <c s="302" r="J813"/>
      <c s="302" r="K813"/>
      <c s="302" r="L813"/>
      <c s="302" r="M813"/>
      <c s="302" r="N813"/>
      <c s="302" r="O813"/>
      <c s="302" r="P813"/>
      <c s="302" r="Q813"/>
      <c s="302" r="R813"/>
      <c s="302" r="S813"/>
      <c s="302" r="T813"/>
      <c s="302" r="U813"/>
      <c s="302" r="V813"/>
      <c s="302" r="W813"/>
      <c s="302" r="X813"/>
      <c s="302" r="Y813"/>
      <c s="302" r="Z813"/>
    </row>
    <row r="814">
      <c s="302" r="A814"/>
      <c s="307" r="B814"/>
      <c s="302" r="C814"/>
      <c s="302" r="D814"/>
      <c s="302" r="E814"/>
      <c s="302" r="F814"/>
      <c s="302" r="G814"/>
      <c s="302" r="H814"/>
      <c s="302" r="I814"/>
      <c s="302" r="J814"/>
      <c s="302" r="K814"/>
      <c s="302" r="L814"/>
      <c s="302" r="M814"/>
      <c s="302" r="N814"/>
      <c s="302" r="O814"/>
      <c s="302" r="P814"/>
      <c s="302" r="Q814"/>
      <c s="302" r="R814"/>
      <c s="302" r="S814"/>
      <c s="302" r="T814"/>
      <c s="302" r="U814"/>
      <c s="302" r="V814"/>
      <c s="302" r="W814"/>
      <c s="302" r="X814"/>
      <c s="302" r="Y814"/>
      <c s="302" r="Z814"/>
    </row>
    <row r="815">
      <c s="302" r="A815"/>
      <c s="307" r="B815"/>
      <c s="302" r="C815"/>
      <c s="302" r="D815"/>
      <c s="302" r="E815"/>
      <c s="302" r="F815"/>
      <c s="302" r="G815"/>
      <c s="302" r="H815"/>
      <c s="302" r="I815"/>
      <c s="302" r="J815"/>
      <c s="302" r="K815"/>
      <c s="302" r="L815"/>
      <c s="302" r="M815"/>
      <c s="302" r="N815"/>
      <c s="302" r="O815"/>
      <c s="302" r="P815"/>
      <c s="302" r="Q815"/>
      <c s="302" r="R815"/>
      <c s="302" r="S815"/>
      <c s="302" r="T815"/>
      <c s="302" r="U815"/>
      <c s="302" r="V815"/>
      <c s="302" r="W815"/>
      <c s="302" r="X815"/>
      <c s="302" r="Y815"/>
      <c s="302" r="Z815"/>
    </row>
    <row r="816">
      <c s="302" r="A816"/>
      <c s="307" r="B816"/>
      <c s="302" r="C816"/>
      <c s="302" r="D816"/>
      <c s="302" r="E816"/>
      <c s="302" r="F816"/>
      <c s="302" r="G816"/>
      <c s="302" r="H816"/>
      <c s="302" r="I816"/>
      <c s="302" r="J816"/>
      <c s="302" r="K816"/>
      <c s="302" r="L816"/>
      <c s="302" r="M816"/>
      <c s="302" r="N816"/>
      <c s="302" r="O816"/>
      <c s="302" r="P816"/>
      <c s="302" r="Q816"/>
      <c s="302" r="R816"/>
      <c s="302" r="S816"/>
      <c s="302" r="T816"/>
      <c s="302" r="U816"/>
      <c s="302" r="V816"/>
      <c s="302" r="W816"/>
      <c s="302" r="X816"/>
      <c s="302" r="Y816"/>
      <c s="302" r="Z816"/>
    </row>
    <row r="817">
      <c s="302" r="A817"/>
      <c s="307" r="B817"/>
      <c s="302" r="C817"/>
      <c s="302" r="D817"/>
      <c s="302" r="E817"/>
      <c s="302" r="F817"/>
      <c s="302" r="G817"/>
      <c s="302" r="H817"/>
      <c s="302" r="I817"/>
      <c s="302" r="J817"/>
      <c s="302" r="K817"/>
      <c s="302" r="L817"/>
      <c s="302" r="M817"/>
      <c s="302" r="N817"/>
      <c s="302" r="O817"/>
      <c s="302" r="P817"/>
      <c s="302" r="Q817"/>
      <c s="302" r="R817"/>
      <c s="302" r="S817"/>
      <c s="302" r="T817"/>
      <c s="302" r="U817"/>
      <c s="302" r="V817"/>
      <c s="302" r="W817"/>
      <c s="302" r="X817"/>
      <c s="302" r="Y817"/>
      <c s="302" r="Z817"/>
    </row>
    <row r="818">
      <c s="302" r="A818"/>
      <c s="307" r="B818"/>
      <c s="302" r="C818"/>
      <c s="302" r="D818"/>
      <c s="302" r="E818"/>
      <c s="302" r="F818"/>
      <c s="302" r="G818"/>
      <c s="302" r="H818"/>
      <c s="302" r="I818"/>
      <c s="302" r="J818"/>
      <c s="302" r="K818"/>
      <c s="302" r="L818"/>
      <c s="302" r="M818"/>
      <c s="302" r="N818"/>
      <c s="302" r="O818"/>
      <c s="302" r="P818"/>
      <c s="302" r="Q818"/>
      <c s="302" r="R818"/>
      <c s="302" r="S818"/>
      <c s="302" r="T818"/>
      <c s="302" r="U818"/>
      <c s="302" r="V818"/>
      <c s="302" r="W818"/>
      <c s="302" r="X818"/>
      <c s="302" r="Y818"/>
      <c s="302" r="Z818"/>
    </row>
    <row r="819">
      <c s="302" r="A819"/>
      <c s="307" r="B819"/>
      <c s="302" r="C819"/>
      <c s="302" r="D819"/>
      <c s="302" r="E819"/>
      <c s="302" r="F819"/>
      <c s="302" r="G819"/>
      <c s="302" r="H819"/>
      <c s="302" r="I819"/>
      <c s="302" r="J819"/>
      <c s="302" r="K819"/>
      <c s="302" r="L819"/>
      <c s="302" r="M819"/>
      <c s="302" r="N819"/>
      <c s="302" r="O819"/>
      <c s="302" r="P819"/>
      <c s="302" r="Q819"/>
      <c s="302" r="R819"/>
      <c s="302" r="S819"/>
      <c s="302" r="T819"/>
      <c s="302" r="U819"/>
      <c s="302" r="V819"/>
      <c s="302" r="W819"/>
      <c s="302" r="X819"/>
      <c s="302" r="Y819"/>
      <c s="302" r="Z819"/>
    </row>
    <row r="820">
      <c s="302" r="A820"/>
      <c s="307" r="B820"/>
      <c s="302" r="C820"/>
      <c s="302" r="D820"/>
      <c s="302" r="E820"/>
      <c s="302" r="F820"/>
      <c s="302" r="G820"/>
      <c s="302" r="H820"/>
      <c s="302" r="I820"/>
      <c s="302" r="J820"/>
      <c s="302" r="K820"/>
      <c s="302" r="L820"/>
      <c s="302" r="M820"/>
      <c s="302" r="N820"/>
      <c s="302" r="O820"/>
      <c s="302" r="P820"/>
      <c s="302" r="Q820"/>
      <c s="302" r="R820"/>
      <c s="302" r="S820"/>
      <c s="302" r="T820"/>
      <c s="302" r="U820"/>
      <c s="302" r="V820"/>
      <c s="302" r="W820"/>
      <c s="302" r="X820"/>
      <c s="302" r="Y820"/>
      <c s="302" r="Z820"/>
    </row>
    <row r="821">
      <c s="302" r="A821"/>
      <c s="307" r="B821"/>
      <c s="302" r="C821"/>
      <c s="302" r="D821"/>
      <c s="302" r="E821"/>
      <c s="302" r="F821"/>
      <c s="302" r="G821"/>
      <c s="302" r="H821"/>
      <c s="302" r="I821"/>
      <c s="302" r="J821"/>
      <c s="302" r="K821"/>
      <c s="302" r="L821"/>
      <c s="302" r="M821"/>
      <c s="302" r="N821"/>
      <c s="302" r="O821"/>
      <c s="302" r="P821"/>
      <c s="302" r="Q821"/>
      <c s="302" r="R821"/>
      <c s="302" r="S821"/>
      <c s="302" r="T821"/>
      <c s="302" r="U821"/>
      <c s="302" r="V821"/>
      <c s="302" r="W821"/>
      <c s="302" r="X821"/>
      <c s="302" r="Y821"/>
      <c s="302" r="Z821"/>
    </row>
    <row r="822">
      <c s="302" r="A822"/>
      <c s="307" r="B822"/>
      <c s="302" r="C822"/>
      <c s="302" r="D822"/>
      <c s="302" r="E822"/>
      <c s="302" r="F822"/>
      <c s="302" r="G822"/>
      <c s="302" r="H822"/>
      <c s="302" r="I822"/>
      <c s="302" r="J822"/>
      <c s="302" r="K822"/>
      <c s="302" r="L822"/>
      <c s="302" r="M822"/>
      <c s="302" r="N822"/>
      <c s="302" r="O822"/>
      <c s="302" r="P822"/>
      <c s="302" r="Q822"/>
      <c s="302" r="R822"/>
      <c s="302" r="S822"/>
      <c s="302" r="T822"/>
      <c s="302" r="U822"/>
      <c s="302" r="V822"/>
      <c s="302" r="W822"/>
      <c s="302" r="X822"/>
      <c s="302" r="Y822"/>
      <c s="302" r="Z822"/>
    </row>
    <row r="823">
      <c s="302" r="A823"/>
      <c s="307" r="B823"/>
      <c s="302" r="C823"/>
      <c s="302" r="D823"/>
      <c s="302" r="E823"/>
      <c s="302" r="F823"/>
      <c s="302" r="G823"/>
      <c s="302" r="H823"/>
      <c s="302" r="I823"/>
      <c s="302" r="J823"/>
      <c s="302" r="K823"/>
      <c s="302" r="L823"/>
      <c s="302" r="M823"/>
      <c s="302" r="N823"/>
      <c s="302" r="O823"/>
      <c s="302" r="P823"/>
      <c s="302" r="Q823"/>
      <c s="302" r="R823"/>
      <c s="302" r="S823"/>
      <c s="302" r="T823"/>
      <c s="302" r="U823"/>
      <c s="302" r="V823"/>
      <c s="302" r="W823"/>
      <c s="302" r="X823"/>
      <c s="302" r="Y823"/>
      <c s="302" r="Z823"/>
    </row>
    <row r="824">
      <c s="302" r="A824"/>
      <c s="307" r="B824"/>
      <c s="302" r="C824"/>
      <c s="302" r="D824"/>
      <c s="302" r="E824"/>
      <c s="302" r="F824"/>
      <c s="302" r="G824"/>
      <c s="302" r="H824"/>
      <c s="302" r="I824"/>
      <c s="302" r="J824"/>
      <c s="302" r="K824"/>
      <c s="302" r="L824"/>
      <c s="302" r="M824"/>
      <c s="302" r="N824"/>
      <c s="302" r="O824"/>
      <c s="302" r="P824"/>
      <c s="302" r="Q824"/>
      <c s="302" r="R824"/>
      <c s="302" r="S824"/>
      <c s="302" r="T824"/>
      <c s="302" r="U824"/>
      <c s="302" r="V824"/>
      <c s="302" r="W824"/>
      <c s="302" r="X824"/>
      <c s="302" r="Y824"/>
      <c s="302" r="Z824"/>
    </row>
    <row r="825">
      <c s="302" r="A825"/>
      <c s="307" r="B825"/>
      <c s="302" r="C825"/>
      <c s="302" r="D825"/>
      <c s="302" r="E825"/>
      <c s="302" r="F825"/>
      <c s="302" r="G825"/>
      <c s="302" r="H825"/>
      <c s="302" r="I825"/>
      <c s="302" r="J825"/>
      <c s="302" r="K825"/>
      <c s="302" r="L825"/>
      <c s="302" r="M825"/>
      <c s="302" r="N825"/>
      <c s="302" r="O825"/>
      <c s="302" r="P825"/>
      <c s="302" r="Q825"/>
      <c s="302" r="R825"/>
      <c s="302" r="S825"/>
      <c s="302" r="T825"/>
      <c s="302" r="U825"/>
      <c s="302" r="V825"/>
      <c s="302" r="W825"/>
      <c s="302" r="X825"/>
      <c s="302" r="Y825"/>
      <c s="302" r="Z825"/>
    </row>
    <row r="826">
      <c s="302" r="A826"/>
      <c s="307" r="B826"/>
      <c s="302" r="C826"/>
      <c s="302" r="D826"/>
      <c s="302" r="E826"/>
      <c s="302" r="F826"/>
      <c s="302" r="G826"/>
      <c s="302" r="H826"/>
      <c s="302" r="I826"/>
      <c s="302" r="J826"/>
      <c s="302" r="K826"/>
      <c s="302" r="L826"/>
      <c s="302" r="M826"/>
      <c s="302" r="N826"/>
      <c s="302" r="O826"/>
      <c s="302" r="P826"/>
      <c s="302" r="Q826"/>
      <c s="302" r="R826"/>
      <c s="302" r="S826"/>
      <c s="302" r="T826"/>
      <c s="302" r="U826"/>
      <c s="302" r="V826"/>
      <c s="302" r="W826"/>
      <c s="302" r="X826"/>
      <c s="302" r="Y826"/>
      <c s="302" r="Z826"/>
    </row>
    <row r="827">
      <c s="302" r="A827"/>
      <c s="307" r="B827"/>
      <c s="302" r="C827"/>
      <c s="302" r="D827"/>
      <c s="302" r="E827"/>
      <c s="302" r="F827"/>
      <c s="302" r="G827"/>
      <c s="302" r="H827"/>
      <c s="302" r="I827"/>
      <c s="302" r="J827"/>
      <c s="302" r="K827"/>
      <c s="302" r="L827"/>
      <c s="302" r="M827"/>
      <c s="302" r="N827"/>
      <c s="302" r="O827"/>
      <c s="302" r="P827"/>
      <c s="302" r="Q827"/>
      <c s="302" r="R827"/>
      <c s="302" r="S827"/>
      <c s="302" r="T827"/>
      <c s="302" r="U827"/>
      <c s="302" r="V827"/>
      <c s="302" r="W827"/>
      <c s="302" r="X827"/>
      <c s="302" r="Y827"/>
      <c s="302" r="Z827"/>
    </row>
    <row r="828">
      <c s="302" r="A828"/>
      <c s="307" r="B828"/>
      <c s="302" r="C828"/>
      <c s="302" r="D828"/>
      <c s="302" r="E828"/>
      <c s="302" r="F828"/>
      <c s="302" r="G828"/>
      <c s="302" r="H828"/>
      <c s="302" r="I828"/>
      <c s="302" r="J828"/>
      <c s="302" r="K828"/>
      <c s="302" r="L828"/>
      <c s="302" r="M828"/>
      <c s="302" r="N828"/>
      <c s="302" r="O828"/>
      <c s="302" r="P828"/>
      <c s="302" r="Q828"/>
      <c s="302" r="R828"/>
      <c s="302" r="S828"/>
      <c s="302" r="T828"/>
      <c s="302" r="U828"/>
      <c s="302" r="V828"/>
      <c s="302" r="W828"/>
      <c s="302" r="X828"/>
      <c s="302" r="Y828"/>
      <c s="302" r="Z828"/>
    </row>
    <row r="829">
      <c s="302" r="A829"/>
      <c s="307" r="B829"/>
      <c s="302" r="C829"/>
      <c s="302" r="D829"/>
      <c s="302" r="E829"/>
      <c s="302" r="F829"/>
      <c s="302" r="G829"/>
      <c s="302" r="H829"/>
      <c s="302" r="I829"/>
      <c s="302" r="J829"/>
      <c s="302" r="K829"/>
      <c s="302" r="L829"/>
      <c s="302" r="M829"/>
      <c s="302" r="N829"/>
      <c s="302" r="O829"/>
      <c s="302" r="P829"/>
      <c s="302" r="Q829"/>
      <c s="302" r="R829"/>
      <c s="302" r="S829"/>
      <c s="302" r="T829"/>
      <c s="302" r="U829"/>
      <c s="302" r="V829"/>
      <c s="302" r="W829"/>
      <c s="302" r="X829"/>
      <c s="302" r="Y829"/>
      <c s="302" r="Z829"/>
    </row>
    <row r="830">
      <c s="302" r="A830"/>
      <c s="307" r="B830"/>
      <c s="302" r="C830"/>
      <c s="302" r="D830"/>
      <c s="302" r="E830"/>
      <c s="302" r="F830"/>
      <c s="302" r="G830"/>
      <c s="302" r="H830"/>
      <c s="302" r="I830"/>
      <c s="302" r="J830"/>
      <c s="302" r="K830"/>
      <c s="302" r="L830"/>
      <c s="302" r="M830"/>
      <c s="302" r="N830"/>
      <c s="302" r="O830"/>
      <c s="302" r="P830"/>
      <c s="302" r="Q830"/>
      <c s="302" r="R830"/>
      <c s="302" r="S830"/>
      <c s="302" r="T830"/>
      <c s="302" r="U830"/>
      <c s="302" r="V830"/>
      <c s="302" r="W830"/>
      <c s="302" r="X830"/>
      <c s="302" r="Y830"/>
      <c s="302" r="Z830"/>
    </row>
    <row r="831">
      <c s="302" r="A831"/>
      <c s="307" r="B831"/>
      <c s="302" r="C831"/>
      <c s="302" r="D831"/>
      <c s="302" r="E831"/>
      <c s="302" r="F831"/>
      <c s="302" r="G831"/>
      <c s="302" r="H831"/>
      <c s="302" r="I831"/>
      <c s="302" r="J831"/>
      <c s="302" r="K831"/>
      <c s="302" r="L831"/>
      <c s="302" r="M831"/>
      <c s="302" r="N831"/>
      <c s="302" r="O831"/>
      <c s="302" r="P831"/>
      <c s="302" r="Q831"/>
      <c s="302" r="R831"/>
      <c s="302" r="S831"/>
      <c s="302" r="T831"/>
      <c s="302" r="U831"/>
      <c s="302" r="V831"/>
      <c s="302" r="W831"/>
      <c s="302" r="X831"/>
      <c s="302" r="Y831"/>
      <c s="302" r="Z831"/>
    </row>
    <row r="832">
      <c s="302" r="A832"/>
      <c s="307" r="B832"/>
      <c s="302" r="C832"/>
      <c s="302" r="D832"/>
      <c s="302" r="E832"/>
      <c s="302" r="F832"/>
      <c s="302" r="G832"/>
      <c s="302" r="H832"/>
      <c s="302" r="I832"/>
      <c s="302" r="J832"/>
      <c s="302" r="K832"/>
      <c s="302" r="L832"/>
      <c s="302" r="M832"/>
      <c s="302" r="N832"/>
      <c s="302" r="O832"/>
      <c s="302" r="P832"/>
      <c s="302" r="Q832"/>
      <c s="302" r="R832"/>
      <c s="302" r="S832"/>
      <c s="302" r="T832"/>
      <c s="302" r="U832"/>
      <c s="302" r="V832"/>
      <c s="302" r="W832"/>
      <c s="302" r="X832"/>
      <c s="302" r="Y832"/>
      <c s="302" r="Z832"/>
    </row>
    <row r="833">
      <c s="302" r="A833"/>
      <c s="307" r="B833"/>
      <c s="302" r="C833"/>
      <c s="302" r="D833"/>
      <c s="302" r="E833"/>
      <c s="302" r="F833"/>
      <c s="302" r="G833"/>
      <c s="302" r="H833"/>
      <c s="302" r="I833"/>
      <c s="302" r="J833"/>
      <c s="302" r="K833"/>
      <c s="302" r="L833"/>
      <c s="302" r="M833"/>
      <c s="302" r="N833"/>
      <c s="302" r="O833"/>
      <c s="302" r="P833"/>
      <c s="302" r="Q833"/>
      <c s="302" r="R833"/>
      <c s="302" r="S833"/>
      <c s="302" r="T833"/>
      <c s="302" r="U833"/>
      <c s="302" r="V833"/>
      <c s="302" r="W833"/>
      <c s="302" r="X833"/>
      <c s="302" r="Y833"/>
      <c s="302" r="Z833"/>
    </row>
    <row r="834">
      <c s="302" r="A834"/>
      <c s="307" r="B834"/>
      <c s="302" r="C834"/>
      <c s="302" r="D834"/>
      <c s="302" r="E834"/>
      <c s="302" r="F834"/>
      <c s="302" r="G834"/>
      <c s="302" r="H834"/>
      <c s="302" r="I834"/>
      <c s="302" r="J834"/>
      <c s="302" r="K834"/>
      <c s="302" r="L834"/>
      <c s="302" r="M834"/>
      <c s="302" r="N834"/>
      <c s="302" r="O834"/>
      <c s="302" r="P834"/>
      <c s="302" r="Q834"/>
      <c s="302" r="R834"/>
      <c s="302" r="S834"/>
      <c s="302" r="T834"/>
      <c s="302" r="U834"/>
      <c s="302" r="V834"/>
      <c s="302" r="W834"/>
      <c s="302" r="X834"/>
      <c s="302" r="Y834"/>
      <c s="302" r="Z834"/>
    </row>
    <row r="835">
      <c s="302" r="A835"/>
      <c s="307" r="B835"/>
      <c s="302" r="C835"/>
      <c s="302" r="D835"/>
      <c s="302" r="E835"/>
      <c s="302" r="F835"/>
      <c s="302" r="G835"/>
      <c s="302" r="H835"/>
      <c s="302" r="I835"/>
      <c s="302" r="J835"/>
      <c s="302" r="K835"/>
      <c s="302" r="L835"/>
      <c s="302" r="M835"/>
      <c s="302" r="N835"/>
      <c s="302" r="O835"/>
      <c s="302" r="P835"/>
      <c s="302" r="Q835"/>
      <c s="302" r="R835"/>
      <c s="302" r="S835"/>
      <c s="302" r="T835"/>
      <c s="302" r="U835"/>
      <c s="302" r="V835"/>
      <c s="302" r="W835"/>
      <c s="302" r="X835"/>
      <c s="302" r="Y835"/>
      <c s="302" r="Z835"/>
    </row>
    <row r="836">
      <c s="302" r="A836"/>
      <c s="307" r="B836"/>
      <c s="302" r="C836"/>
      <c s="302" r="D836"/>
      <c s="302" r="E836"/>
      <c s="302" r="F836"/>
      <c s="302" r="G836"/>
      <c s="302" r="H836"/>
      <c s="302" r="I836"/>
      <c s="302" r="J836"/>
      <c s="302" r="K836"/>
      <c s="302" r="L836"/>
      <c s="302" r="M836"/>
      <c s="302" r="N836"/>
      <c s="302" r="O836"/>
      <c s="302" r="P836"/>
      <c s="302" r="Q836"/>
      <c s="302" r="R836"/>
      <c s="302" r="S836"/>
      <c s="302" r="T836"/>
      <c s="302" r="U836"/>
      <c s="302" r="V836"/>
      <c s="302" r="W836"/>
      <c s="302" r="X836"/>
      <c s="302" r="Y836"/>
      <c s="302" r="Z836"/>
    </row>
    <row r="837">
      <c s="302" r="A837"/>
      <c s="307" r="B837"/>
      <c s="302" r="C837"/>
      <c s="302" r="D837"/>
      <c s="302" r="E837"/>
      <c s="302" r="F837"/>
      <c s="302" r="G837"/>
      <c s="302" r="H837"/>
      <c s="302" r="I837"/>
      <c s="302" r="J837"/>
      <c s="302" r="K837"/>
      <c s="302" r="L837"/>
      <c s="302" r="M837"/>
      <c s="302" r="N837"/>
      <c s="302" r="O837"/>
      <c s="302" r="P837"/>
      <c s="302" r="Q837"/>
      <c s="302" r="R837"/>
      <c s="302" r="S837"/>
      <c s="302" r="T837"/>
      <c s="302" r="U837"/>
      <c s="302" r="V837"/>
      <c s="302" r="W837"/>
      <c s="302" r="X837"/>
      <c s="302" r="Y837"/>
      <c s="302" r="Z837"/>
    </row>
    <row r="838">
      <c s="302" r="A838"/>
      <c s="307" r="B838"/>
      <c s="302" r="C838"/>
      <c s="302" r="D838"/>
      <c s="302" r="E838"/>
      <c s="302" r="F838"/>
      <c s="302" r="G838"/>
      <c s="302" r="H838"/>
      <c s="302" r="I838"/>
      <c s="302" r="J838"/>
      <c s="302" r="K838"/>
      <c s="302" r="L838"/>
      <c s="302" r="M838"/>
      <c s="302" r="N838"/>
      <c s="302" r="O838"/>
      <c s="302" r="P838"/>
      <c s="302" r="Q838"/>
      <c s="302" r="R838"/>
      <c s="302" r="S838"/>
      <c s="302" r="T838"/>
      <c s="302" r="U838"/>
      <c s="302" r="V838"/>
      <c s="302" r="W838"/>
      <c s="302" r="X838"/>
      <c s="302" r="Y838"/>
      <c s="302" r="Z838"/>
    </row>
    <row r="839">
      <c s="302" r="A839"/>
      <c s="307" r="B839"/>
      <c s="302" r="C839"/>
      <c s="302" r="D839"/>
      <c s="302" r="E839"/>
      <c s="302" r="F839"/>
      <c s="302" r="G839"/>
      <c s="302" r="H839"/>
      <c s="302" r="I839"/>
      <c s="302" r="J839"/>
      <c s="302" r="K839"/>
      <c s="302" r="L839"/>
      <c s="302" r="M839"/>
      <c s="302" r="N839"/>
      <c s="302" r="O839"/>
      <c s="302" r="P839"/>
      <c s="302" r="Q839"/>
      <c s="302" r="R839"/>
      <c s="302" r="S839"/>
      <c s="302" r="T839"/>
      <c s="302" r="U839"/>
      <c s="302" r="V839"/>
      <c s="302" r="W839"/>
      <c s="302" r="X839"/>
      <c s="302" r="Y839"/>
      <c s="302" r="Z839"/>
    </row>
    <row r="840">
      <c s="302" r="A840"/>
      <c s="307" r="B840"/>
      <c s="302" r="C840"/>
      <c s="302" r="D840"/>
      <c s="302" r="E840"/>
      <c s="302" r="F840"/>
      <c s="302" r="G840"/>
      <c s="302" r="H840"/>
      <c s="302" r="I840"/>
      <c s="302" r="J840"/>
      <c s="302" r="K840"/>
      <c s="302" r="L840"/>
      <c s="302" r="M840"/>
      <c s="302" r="N840"/>
      <c s="302" r="O840"/>
      <c s="302" r="P840"/>
      <c s="302" r="Q840"/>
      <c s="302" r="R840"/>
      <c s="302" r="S840"/>
      <c s="302" r="T840"/>
      <c s="302" r="U840"/>
      <c s="302" r="V840"/>
      <c s="302" r="W840"/>
      <c s="302" r="X840"/>
      <c s="302" r="Y840"/>
      <c s="302" r="Z840"/>
    </row>
    <row r="841">
      <c s="302" r="A841"/>
      <c s="307" r="B841"/>
      <c s="302" r="C841"/>
      <c s="302" r="D841"/>
      <c s="302" r="E841"/>
      <c s="302" r="F841"/>
      <c s="302" r="G841"/>
      <c s="302" r="H841"/>
      <c s="302" r="I841"/>
      <c s="302" r="J841"/>
      <c s="302" r="K841"/>
      <c s="302" r="L841"/>
      <c s="302" r="M841"/>
      <c s="302" r="N841"/>
      <c s="302" r="O841"/>
      <c s="302" r="P841"/>
      <c s="302" r="Q841"/>
      <c s="302" r="R841"/>
      <c s="302" r="S841"/>
      <c s="302" r="T841"/>
      <c s="302" r="U841"/>
      <c s="302" r="V841"/>
      <c s="302" r="W841"/>
      <c s="302" r="X841"/>
      <c s="302" r="Y841"/>
      <c s="302" r="Z841"/>
    </row>
    <row r="842">
      <c s="302" r="A842"/>
      <c s="307" r="B842"/>
      <c s="302" r="C842"/>
      <c s="302" r="D842"/>
      <c s="302" r="E842"/>
      <c s="302" r="F842"/>
      <c s="302" r="G842"/>
      <c s="302" r="H842"/>
      <c s="302" r="I842"/>
      <c s="302" r="J842"/>
      <c s="302" r="K842"/>
      <c s="302" r="L842"/>
      <c s="302" r="M842"/>
      <c s="302" r="N842"/>
      <c s="302" r="O842"/>
      <c s="302" r="P842"/>
      <c s="302" r="Q842"/>
      <c s="302" r="R842"/>
      <c s="302" r="S842"/>
      <c s="302" r="T842"/>
      <c s="302" r="U842"/>
      <c s="302" r="V842"/>
      <c s="302" r="W842"/>
      <c s="302" r="X842"/>
      <c s="302" r="Y842"/>
      <c s="302" r="Z842"/>
    </row>
    <row r="843">
      <c s="302" r="A843"/>
      <c s="307" r="B843"/>
      <c s="302" r="C843"/>
      <c s="302" r="D843"/>
      <c s="302" r="E843"/>
      <c s="302" r="F843"/>
      <c s="302" r="G843"/>
      <c s="302" r="H843"/>
      <c s="302" r="I843"/>
      <c s="302" r="J843"/>
      <c s="302" r="K843"/>
      <c s="302" r="L843"/>
      <c s="302" r="M843"/>
      <c s="302" r="N843"/>
      <c s="302" r="O843"/>
      <c s="302" r="P843"/>
      <c s="302" r="Q843"/>
      <c s="302" r="R843"/>
      <c s="302" r="S843"/>
      <c s="302" r="T843"/>
      <c s="302" r="U843"/>
      <c s="302" r="V843"/>
      <c s="302" r="W843"/>
      <c s="302" r="X843"/>
      <c s="302" r="Y843"/>
      <c s="302" r="Z843"/>
    </row>
    <row r="844">
      <c s="302" r="A844"/>
      <c s="307" r="B844"/>
      <c s="302" r="C844"/>
      <c s="302" r="D844"/>
      <c s="302" r="E844"/>
      <c s="302" r="F844"/>
      <c s="302" r="G844"/>
      <c s="302" r="H844"/>
      <c s="302" r="I844"/>
      <c s="302" r="J844"/>
      <c s="302" r="K844"/>
      <c s="302" r="L844"/>
      <c s="302" r="M844"/>
      <c s="302" r="N844"/>
      <c s="302" r="O844"/>
      <c s="302" r="P844"/>
      <c s="302" r="Q844"/>
      <c s="302" r="R844"/>
      <c s="302" r="S844"/>
      <c s="302" r="T844"/>
      <c s="302" r="U844"/>
      <c s="302" r="V844"/>
      <c s="302" r="W844"/>
      <c s="302" r="X844"/>
      <c s="302" r="Y844"/>
      <c s="302" r="Z844"/>
    </row>
    <row r="845">
      <c s="302" r="A845"/>
      <c s="307" r="B845"/>
      <c s="302" r="C845"/>
      <c s="302" r="D845"/>
      <c s="302" r="E845"/>
      <c s="302" r="F845"/>
      <c s="302" r="G845"/>
      <c s="302" r="H845"/>
      <c s="302" r="I845"/>
      <c s="302" r="J845"/>
      <c s="302" r="K845"/>
      <c s="302" r="L845"/>
      <c s="302" r="M845"/>
      <c s="302" r="N845"/>
      <c s="302" r="O845"/>
      <c s="302" r="P845"/>
      <c s="302" r="Q845"/>
      <c s="302" r="R845"/>
      <c s="302" r="S845"/>
      <c s="302" r="T845"/>
      <c s="302" r="U845"/>
      <c s="302" r="V845"/>
      <c s="302" r="W845"/>
      <c s="302" r="X845"/>
      <c s="302" r="Y845"/>
      <c s="302" r="Z845"/>
    </row>
    <row r="846">
      <c s="302" r="A846"/>
      <c s="307" r="B846"/>
      <c s="302" r="C846"/>
      <c s="302" r="D846"/>
      <c s="302" r="E846"/>
      <c s="302" r="F846"/>
      <c s="302" r="G846"/>
      <c s="302" r="H846"/>
      <c s="302" r="I846"/>
      <c s="302" r="J846"/>
      <c s="302" r="K846"/>
      <c s="302" r="L846"/>
      <c s="302" r="M846"/>
      <c s="302" r="N846"/>
      <c s="302" r="O846"/>
      <c s="302" r="P846"/>
      <c s="302" r="Q846"/>
      <c s="302" r="R846"/>
      <c s="302" r="S846"/>
      <c s="302" r="T846"/>
      <c s="302" r="U846"/>
      <c s="302" r="V846"/>
      <c s="302" r="W846"/>
      <c s="302" r="X846"/>
      <c s="302" r="Y846"/>
      <c s="302" r="Z846"/>
    </row>
    <row r="847">
      <c s="302" r="A847"/>
      <c s="307" r="B847"/>
      <c s="302" r="C847"/>
      <c s="302" r="D847"/>
      <c s="302" r="E847"/>
      <c s="302" r="F847"/>
      <c s="302" r="G847"/>
      <c s="302" r="H847"/>
      <c s="302" r="I847"/>
      <c s="302" r="J847"/>
      <c s="302" r="K847"/>
      <c s="302" r="L847"/>
      <c s="302" r="M847"/>
      <c s="302" r="N847"/>
      <c s="302" r="O847"/>
      <c s="302" r="P847"/>
      <c s="302" r="Q847"/>
      <c s="302" r="R847"/>
      <c s="302" r="S847"/>
      <c s="302" r="T847"/>
      <c s="302" r="U847"/>
      <c s="302" r="V847"/>
      <c s="302" r="W847"/>
      <c s="302" r="X847"/>
      <c s="302" r="Y847"/>
      <c s="302" r="Z847"/>
    </row>
    <row r="848">
      <c s="302" r="A848"/>
      <c s="307" r="B848"/>
      <c s="302" r="C848"/>
      <c s="302" r="D848"/>
      <c s="302" r="E848"/>
      <c s="302" r="F848"/>
      <c s="302" r="G848"/>
      <c s="302" r="H848"/>
      <c s="302" r="I848"/>
      <c s="302" r="J848"/>
      <c s="302" r="K848"/>
      <c s="302" r="L848"/>
      <c s="302" r="M848"/>
      <c s="302" r="N848"/>
      <c s="302" r="O848"/>
      <c s="302" r="P848"/>
      <c s="302" r="Q848"/>
      <c s="302" r="R848"/>
      <c s="302" r="S848"/>
      <c s="302" r="T848"/>
      <c s="302" r="U848"/>
      <c s="302" r="V848"/>
      <c s="302" r="W848"/>
      <c s="302" r="X848"/>
      <c s="302" r="Y848"/>
      <c s="302" r="Z848"/>
    </row>
    <row r="849">
      <c s="302" r="A849"/>
      <c s="307" r="B849"/>
      <c s="302" r="C849"/>
      <c s="302" r="D849"/>
      <c s="302" r="E849"/>
      <c s="302" r="F849"/>
      <c s="302" r="G849"/>
      <c s="302" r="H849"/>
      <c s="302" r="I849"/>
      <c s="302" r="J849"/>
      <c s="302" r="K849"/>
      <c s="302" r="L849"/>
      <c s="302" r="M849"/>
      <c s="302" r="N849"/>
      <c s="302" r="O849"/>
      <c s="302" r="P849"/>
      <c s="302" r="Q849"/>
      <c s="302" r="R849"/>
      <c s="302" r="S849"/>
      <c s="302" r="T849"/>
      <c s="302" r="U849"/>
      <c s="302" r="V849"/>
      <c s="302" r="W849"/>
      <c s="302" r="X849"/>
      <c s="302" r="Y849"/>
      <c s="302" r="Z849"/>
    </row>
    <row r="850">
      <c s="302" r="A850"/>
      <c s="307" r="B850"/>
      <c s="302" r="C850"/>
      <c s="302" r="D850"/>
      <c s="302" r="E850"/>
      <c s="302" r="F850"/>
      <c s="302" r="G850"/>
      <c s="302" r="H850"/>
      <c s="302" r="I850"/>
      <c s="302" r="J850"/>
      <c s="302" r="K850"/>
      <c s="302" r="L850"/>
      <c s="302" r="M850"/>
      <c s="302" r="N850"/>
      <c s="302" r="O850"/>
      <c s="302" r="P850"/>
      <c s="302" r="Q850"/>
      <c s="302" r="R850"/>
      <c s="302" r="S850"/>
      <c s="302" r="T850"/>
      <c s="302" r="U850"/>
      <c s="302" r="V850"/>
      <c s="302" r="W850"/>
      <c s="302" r="X850"/>
      <c s="302" r="Y850"/>
      <c s="302" r="Z850"/>
    </row>
    <row r="851">
      <c s="302" r="A851"/>
      <c s="307" r="B851"/>
      <c s="302" r="C851"/>
      <c s="302" r="D851"/>
      <c s="302" r="E851"/>
      <c s="302" r="F851"/>
      <c s="302" r="G851"/>
      <c s="302" r="H851"/>
      <c s="302" r="I851"/>
      <c s="302" r="J851"/>
      <c s="302" r="K851"/>
      <c s="302" r="L851"/>
      <c s="302" r="M851"/>
      <c s="302" r="N851"/>
      <c s="302" r="O851"/>
      <c s="302" r="P851"/>
      <c s="302" r="Q851"/>
      <c s="302" r="R851"/>
      <c s="302" r="S851"/>
      <c s="302" r="T851"/>
      <c s="302" r="U851"/>
      <c s="302" r="V851"/>
      <c s="302" r="W851"/>
      <c s="302" r="X851"/>
      <c s="302" r="Y851"/>
      <c s="302" r="Z851"/>
    </row>
    <row r="852">
      <c s="302" r="A852"/>
      <c s="307" r="B852"/>
      <c s="302" r="C852"/>
      <c s="302" r="D852"/>
      <c s="302" r="E852"/>
      <c s="302" r="F852"/>
      <c s="302" r="G852"/>
      <c s="302" r="H852"/>
      <c s="302" r="I852"/>
      <c s="302" r="J852"/>
      <c s="302" r="K852"/>
      <c s="302" r="L852"/>
      <c s="302" r="M852"/>
      <c s="302" r="N852"/>
      <c s="302" r="O852"/>
      <c s="302" r="P852"/>
      <c s="302" r="Q852"/>
      <c s="302" r="R852"/>
      <c s="302" r="S852"/>
      <c s="302" r="T852"/>
      <c s="302" r="U852"/>
      <c s="302" r="V852"/>
      <c s="302" r="W852"/>
      <c s="302" r="X852"/>
      <c s="302" r="Y852"/>
      <c s="302" r="Z852"/>
    </row>
    <row r="853">
      <c s="302" r="A853"/>
      <c s="307" r="B853"/>
      <c s="302" r="C853"/>
      <c s="302" r="D853"/>
      <c s="302" r="E853"/>
      <c s="302" r="F853"/>
      <c s="302" r="G853"/>
      <c s="302" r="H853"/>
      <c s="302" r="I853"/>
      <c s="302" r="J853"/>
      <c s="302" r="K853"/>
      <c s="302" r="L853"/>
      <c s="302" r="M853"/>
      <c s="302" r="N853"/>
      <c s="302" r="O853"/>
      <c s="302" r="P853"/>
      <c s="302" r="Q853"/>
      <c s="302" r="R853"/>
      <c s="302" r="S853"/>
      <c s="302" r="T853"/>
      <c s="302" r="U853"/>
      <c s="302" r="V853"/>
      <c s="302" r="W853"/>
      <c s="302" r="X853"/>
      <c s="302" r="Y853"/>
      <c s="302" r="Z853"/>
    </row>
    <row r="854">
      <c s="302" r="A854"/>
      <c s="307" r="B854"/>
      <c s="302" r="C854"/>
      <c s="302" r="D854"/>
      <c s="302" r="E854"/>
      <c s="302" r="F854"/>
      <c s="302" r="G854"/>
      <c s="302" r="H854"/>
      <c s="302" r="I854"/>
      <c s="302" r="J854"/>
      <c s="302" r="K854"/>
      <c s="302" r="L854"/>
      <c s="302" r="M854"/>
      <c s="302" r="N854"/>
      <c s="302" r="O854"/>
      <c s="302" r="P854"/>
      <c s="302" r="Q854"/>
      <c s="302" r="R854"/>
      <c s="302" r="S854"/>
      <c s="302" r="T854"/>
      <c s="302" r="U854"/>
      <c s="302" r="V854"/>
      <c s="302" r="W854"/>
      <c s="302" r="X854"/>
      <c s="302" r="Y854"/>
      <c s="302" r="Z854"/>
    </row>
    <row r="855">
      <c s="302" r="A855"/>
      <c s="307" r="B855"/>
      <c s="302" r="C855"/>
      <c s="302" r="D855"/>
      <c s="302" r="E855"/>
      <c s="302" r="F855"/>
      <c s="302" r="G855"/>
      <c s="302" r="H855"/>
      <c s="302" r="I855"/>
      <c s="302" r="J855"/>
      <c s="302" r="K855"/>
      <c s="302" r="L855"/>
      <c s="302" r="M855"/>
      <c s="302" r="N855"/>
      <c s="302" r="O855"/>
      <c s="302" r="P855"/>
      <c s="302" r="Q855"/>
      <c s="302" r="R855"/>
      <c s="302" r="S855"/>
      <c s="302" r="T855"/>
      <c s="302" r="U855"/>
      <c s="302" r="V855"/>
      <c s="302" r="W855"/>
      <c s="302" r="X855"/>
      <c s="302" r="Y855"/>
      <c s="302" r="Z855"/>
    </row>
    <row r="856">
      <c s="302" r="A856"/>
      <c s="307" r="B856"/>
      <c s="302" r="C856"/>
      <c s="302" r="D856"/>
      <c s="302" r="E856"/>
      <c s="302" r="F856"/>
      <c s="302" r="G856"/>
      <c s="302" r="H856"/>
      <c s="302" r="I856"/>
      <c s="302" r="J856"/>
      <c s="302" r="K856"/>
      <c s="302" r="L856"/>
      <c s="302" r="M856"/>
      <c s="302" r="N856"/>
      <c s="302" r="O856"/>
      <c s="302" r="P856"/>
      <c s="302" r="Q856"/>
      <c s="302" r="R856"/>
      <c s="302" r="S856"/>
      <c s="302" r="T856"/>
      <c s="302" r="U856"/>
      <c s="302" r="V856"/>
      <c s="302" r="W856"/>
      <c s="302" r="X856"/>
      <c s="302" r="Y856"/>
      <c s="302" r="Z856"/>
    </row>
    <row r="857">
      <c s="302" r="A857"/>
      <c s="307" r="B857"/>
      <c s="302" r="C857"/>
      <c s="302" r="D857"/>
      <c s="302" r="E857"/>
      <c s="302" r="F857"/>
      <c s="302" r="G857"/>
      <c s="302" r="H857"/>
      <c s="302" r="I857"/>
      <c s="302" r="J857"/>
      <c s="302" r="K857"/>
      <c s="302" r="L857"/>
      <c s="302" r="M857"/>
      <c s="302" r="N857"/>
      <c s="302" r="O857"/>
      <c s="302" r="P857"/>
      <c s="302" r="Q857"/>
      <c s="302" r="R857"/>
      <c s="302" r="S857"/>
      <c s="302" r="T857"/>
      <c s="302" r="U857"/>
      <c s="302" r="V857"/>
      <c s="302" r="W857"/>
      <c s="302" r="X857"/>
      <c s="302" r="Y857"/>
      <c s="302" r="Z857"/>
    </row>
    <row r="858">
      <c s="302" r="A858"/>
      <c s="307" r="B858"/>
      <c s="302" r="C858"/>
      <c s="302" r="D858"/>
      <c s="302" r="E858"/>
      <c s="302" r="F858"/>
      <c s="302" r="G858"/>
      <c s="302" r="H858"/>
      <c s="302" r="I858"/>
      <c s="302" r="J858"/>
      <c s="302" r="K858"/>
      <c s="302" r="L858"/>
      <c s="302" r="M858"/>
      <c s="302" r="N858"/>
      <c s="302" r="O858"/>
      <c s="302" r="P858"/>
      <c s="302" r="Q858"/>
      <c s="302" r="R858"/>
      <c s="302" r="S858"/>
      <c s="302" r="T858"/>
      <c s="302" r="U858"/>
      <c s="302" r="V858"/>
      <c s="302" r="W858"/>
      <c s="302" r="X858"/>
      <c s="302" r="Y858"/>
      <c s="302" r="Z858"/>
    </row>
    <row r="859">
      <c s="302" r="A859"/>
      <c s="307" r="B859"/>
      <c s="302" r="C859"/>
      <c s="302" r="D859"/>
      <c s="302" r="E859"/>
      <c s="302" r="F859"/>
      <c s="302" r="G859"/>
      <c s="302" r="H859"/>
      <c s="302" r="I859"/>
      <c s="302" r="J859"/>
      <c s="302" r="K859"/>
      <c s="302" r="L859"/>
      <c s="302" r="M859"/>
      <c s="302" r="N859"/>
      <c s="302" r="O859"/>
      <c s="302" r="P859"/>
      <c s="302" r="Q859"/>
      <c s="302" r="R859"/>
      <c s="302" r="S859"/>
      <c s="302" r="T859"/>
      <c s="302" r="U859"/>
      <c s="302" r="V859"/>
      <c s="302" r="W859"/>
      <c s="302" r="X859"/>
      <c s="302" r="Y859"/>
      <c s="302" r="Z859"/>
    </row>
    <row r="860">
      <c s="302" r="A860"/>
      <c s="307" r="B860"/>
      <c s="302" r="C860"/>
      <c s="302" r="D860"/>
      <c s="302" r="E860"/>
      <c s="302" r="F860"/>
      <c s="302" r="G860"/>
      <c s="302" r="H860"/>
      <c s="302" r="I860"/>
      <c s="302" r="J860"/>
      <c s="302" r="K860"/>
      <c s="302" r="L860"/>
      <c s="302" r="M860"/>
      <c s="302" r="N860"/>
      <c s="302" r="O860"/>
      <c s="302" r="P860"/>
      <c s="302" r="Q860"/>
      <c s="302" r="R860"/>
      <c s="302" r="S860"/>
      <c s="302" r="T860"/>
      <c s="302" r="U860"/>
      <c s="302" r="V860"/>
      <c s="302" r="W860"/>
      <c s="302" r="X860"/>
      <c s="302" r="Y860"/>
      <c s="302" r="Z860"/>
    </row>
    <row r="861">
      <c s="302" r="A861"/>
      <c s="307" r="B861"/>
      <c s="302" r="C861"/>
      <c s="302" r="D861"/>
      <c s="302" r="E861"/>
      <c s="302" r="F861"/>
      <c s="302" r="G861"/>
      <c s="302" r="H861"/>
      <c s="302" r="I861"/>
      <c s="302" r="J861"/>
      <c s="302" r="K861"/>
      <c s="302" r="L861"/>
      <c s="302" r="M861"/>
      <c s="302" r="N861"/>
      <c s="302" r="O861"/>
      <c s="302" r="P861"/>
      <c s="302" r="Q861"/>
      <c s="302" r="R861"/>
      <c s="302" r="S861"/>
      <c s="302" r="T861"/>
      <c s="302" r="U861"/>
      <c s="302" r="V861"/>
      <c s="302" r="W861"/>
      <c s="302" r="X861"/>
      <c s="302" r="Y861"/>
      <c s="302" r="Z861"/>
    </row>
    <row r="862">
      <c s="302" r="A862"/>
      <c s="307" r="B862"/>
      <c s="302" r="C862"/>
      <c s="302" r="D862"/>
      <c s="302" r="E862"/>
      <c s="302" r="F862"/>
      <c s="302" r="G862"/>
      <c s="302" r="H862"/>
      <c s="302" r="I862"/>
      <c s="302" r="J862"/>
      <c s="302" r="K862"/>
      <c s="302" r="L862"/>
      <c s="302" r="M862"/>
      <c s="302" r="N862"/>
      <c s="302" r="O862"/>
      <c s="302" r="P862"/>
      <c s="302" r="Q862"/>
      <c s="302" r="R862"/>
      <c s="302" r="S862"/>
      <c s="302" r="T862"/>
      <c s="302" r="U862"/>
      <c s="302" r="V862"/>
      <c s="302" r="W862"/>
      <c s="302" r="X862"/>
      <c s="302" r="Y862"/>
      <c s="302" r="Z862"/>
    </row>
    <row r="863">
      <c s="302" r="A863"/>
      <c s="307" r="B863"/>
      <c s="302" r="C863"/>
      <c s="302" r="D863"/>
      <c s="302" r="E863"/>
      <c s="302" r="F863"/>
      <c s="302" r="G863"/>
      <c s="302" r="H863"/>
      <c s="302" r="I863"/>
      <c s="302" r="J863"/>
      <c s="302" r="K863"/>
      <c s="302" r="L863"/>
      <c s="302" r="M863"/>
      <c s="302" r="N863"/>
      <c s="302" r="O863"/>
      <c s="302" r="P863"/>
      <c s="302" r="Q863"/>
      <c s="302" r="R863"/>
      <c s="302" r="S863"/>
      <c s="302" r="T863"/>
      <c s="302" r="U863"/>
      <c s="302" r="V863"/>
      <c s="302" r="W863"/>
      <c s="302" r="X863"/>
      <c s="302" r="Y863"/>
      <c s="302" r="Z863"/>
    </row>
    <row r="864">
      <c s="302" r="A864"/>
      <c s="307" r="B864"/>
      <c s="302" r="C864"/>
      <c s="302" r="D864"/>
      <c s="302" r="E864"/>
      <c s="302" r="F864"/>
      <c s="302" r="G864"/>
      <c s="302" r="H864"/>
      <c s="302" r="I864"/>
      <c s="302" r="J864"/>
      <c s="302" r="K864"/>
      <c s="302" r="L864"/>
      <c s="302" r="M864"/>
      <c s="302" r="N864"/>
      <c s="302" r="O864"/>
      <c s="302" r="P864"/>
      <c s="302" r="Q864"/>
      <c s="302" r="R864"/>
      <c s="302" r="S864"/>
      <c s="302" r="T864"/>
      <c s="302" r="U864"/>
      <c s="302" r="V864"/>
      <c s="302" r="W864"/>
      <c s="302" r="X864"/>
      <c s="302" r="Y864"/>
      <c s="302" r="Z864"/>
    </row>
    <row r="865">
      <c s="302" r="A865"/>
      <c s="307" r="B865"/>
      <c s="302" r="C865"/>
      <c s="302" r="D865"/>
      <c s="302" r="E865"/>
      <c s="302" r="F865"/>
      <c s="302" r="G865"/>
      <c s="302" r="H865"/>
      <c s="302" r="I865"/>
      <c s="302" r="J865"/>
      <c s="302" r="K865"/>
      <c s="302" r="L865"/>
      <c s="302" r="M865"/>
      <c s="302" r="N865"/>
      <c s="302" r="O865"/>
      <c s="302" r="P865"/>
      <c s="302" r="Q865"/>
      <c s="302" r="R865"/>
      <c s="302" r="S865"/>
      <c s="302" r="T865"/>
      <c s="302" r="U865"/>
      <c s="302" r="V865"/>
      <c s="302" r="W865"/>
      <c s="302" r="X865"/>
      <c s="302" r="Y865"/>
      <c s="302" r="Z865"/>
    </row>
    <row r="866">
      <c s="302" r="A866"/>
      <c s="307" r="B866"/>
      <c s="302" r="C866"/>
      <c s="302" r="D866"/>
      <c s="302" r="E866"/>
      <c s="302" r="F866"/>
      <c s="302" r="G866"/>
      <c s="302" r="H866"/>
      <c s="302" r="I866"/>
      <c s="302" r="J866"/>
      <c s="302" r="K866"/>
      <c s="302" r="L866"/>
      <c s="302" r="M866"/>
      <c s="302" r="N866"/>
      <c s="302" r="O866"/>
      <c s="302" r="P866"/>
      <c s="302" r="Q866"/>
      <c s="302" r="R866"/>
      <c s="302" r="S866"/>
      <c s="302" r="T866"/>
      <c s="302" r="U866"/>
      <c s="302" r="V866"/>
      <c s="302" r="W866"/>
      <c s="302" r="X866"/>
      <c s="302" r="Y866"/>
      <c s="302" r="Z866"/>
    </row>
    <row r="867">
      <c s="302" r="A867"/>
      <c s="307" r="B867"/>
      <c s="302" r="C867"/>
      <c s="302" r="D867"/>
      <c s="302" r="E867"/>
      <c s="302" r="F867"/>
      <c s="302" r="G867"/>
      <c s="302" r="H867"/>
      <c s="302" r="I867"/>
      <c s="302" r="J867"/>
      <c s="302" r="K867"/>
      <c s="302" r="L867"/>
      <c s="302" r="M867"/>
      <c s="302" r="N867"/>
      <c s="302" r="O867"/>
      <c s="302" r="P867"/>
      <c s="302" r="Q867"/>
      <c s="302" r="R867"/>
      <c s="302" r="S867"/>
      <c s="302" r="T867"/>
      <c s="302" r="U867"/>
      <c s="302" r="V867"/>
      <c s="302" r="W867"/>
      <c s="302" r="X867"/>
      <c s="302" r="Y867"/>
      <c s="302" r="Z867"/>
    </row>
    <row r="868">
      <c s="302" r="A868"/>
      <c s="307" r="B868"/>
      <c s="302" r="C868"/>
      <c s="302" r="D868"/>
      <c s="302" r="E868"/>
      <c s="302" r="F868"/>
      <c s="302" r="G868"/>
      <c s="302" r="H868"/>
      <c s="302" r="I868"/>
      <c s="302" r="J868"/>
      <c s="302" r="K868"/>
      <c s="302" r="L868"/>
      <c s="302" r="M868"/>
      <c s="302" r="N868"/>
      <c s="302" r="O868"/>
      <c s="302" r="P868"/>
      <c s="302" r="Q868"/>
      <c s="302" r="R868"/>
      <c s="302" r="S868"/>
      <c s="302" r="T868"/>
      <c s="302" r="U868"/>
      <c s="302" r="V868"/>
      <c s="302" r="W868"/>
      <c s="302" r="X868"/>
      <c s="302" r="Y868"/>
      <c s="302" r="Z868"/>
    </row>
    <row r="869">
      <c s="302" r="A869"/>
      <c s="307" r="B869"/>
      <c s="302" r="C869"/>
      <c s="302" r="D869"/>
      <c s="302" r="E869"/>
      <c s="302" r="F869"/>
      <c s="302" r="G869"/>
      <c s="302" r="H869"/>
      <c s="302" r="I869"/>
      <c s="302" r="J869"/>
      <c s="302" r="K869"/>
      <c s="302" r="L869"/>
      <c s="302" r="M869"/>
      <c s="302" r="N869"/>
      <c s="302" r="O869"/>
      <c s="302" r="P869"/>
      <c s="302" r="Q869"/>
      <c s="302" r="R869"/>
      <c s="302" r="S869"/>
      <c s="302" r="T869"/>
      <c s="302" r="U869"/>
      <c s="302" r="V869"/>
      <c s="302" r="W869"/>
      <c s="302" r="X869"/>
      <c s="302" r="Y869"/>
      <c s="302" r="Z869"/>
    </row>
    <row r="870">
      <c s="302" r="A870"/>
      <c s="307" r="B870"/>
      <c s="302" r="C870"/>
      <c s="302" r="D870"/>
      <c s="302" r="E870"/>
      <c s="302" r="F870"/>
      <c s="302" r="G870"/>
      <c s="302" r="H870"/>
      <c s="302" r="I870"/>
      <c s="302" r="J870"/>
      <c s="302" r="K870"/>
      <c s="302" r="L870"/>
      <c s="302" r="M870"/>
      <c s="302" r="N870"/>
      <c s="302" r="O870"/>
      <c s="302" r="P870"/>
      <c s="302" r="Q870"/>
      <c s="302" r="R870"/>
      <c s="302" r="S870"/>
      <c s="302" r="T870"/>
      <c s="302" r="U870"/>
      <c s="302" r="V870"/>
      <c s="302" r="W870"/>
      <c s="302" r="X870"/>
      <c s="302" r="Y870"/>
      <c s="302" r="Z870"/>
    </row>
    <row r="871">
      <c s="302" r="A871"/>
      <c s="307" r="B871"/>
      <c s="302" r="C871"/>
      <c s="302" r="D871"/>
      <c s="302" r="E871"/>
      <c s="302" r="F871"/>
      <c s="302" r="G871"/>
      <c s="302" r="H871"/>
      <c s="302" r="I871"/>
      <c s="302" r="J871"/>
      <c s="302" r="K871"/>
      <c s="302" r="L871"/>
      <c s="302" r="M871"/>
      <c s="302" r="N871"/>
      <c s="302" r="O871"/>
      <c s="302" r="P871"/>
      <c s="302" r="Q871"/>
      <c s="302" r="R871"/>
      <c s="302" r="S871"/>
      <c s="302" r="T871"/>
      <c s="302" r="U871"/>
      <c s="302" r="V871"/>
      <c s="302" r="W871"/>
      <c s="302" r="X871"/>
      <c s="302" r="Y871"/>
      <c s="302" r="Z871"/>
    </row>
    <row r="872">
      <c s="302" r="A872"/>
      <c s="307" r="B872"/>
      <c s="302" r="C872"/>
      <c s="302" r="D872"/>
      <c s="302" r="E872"/>
      <c s="302" r="F872"/>
      <c s="302" r="G872"/>
      <c s="302" r="H872"/>
      <c s="302" r="I872"/>
      <c s="302" r="J872"/>
      <c s="302" r="K872"/>
      <c s="302" r="L872"/>
      <c s="302" r="M872"/>
      <c s="302" r="N872"/>
      <c s="302" r="O872"/>
      <c s="302" r="P872"/>
      <c s="302" r="Q872"/>
      <c s="302" r="R872"/>
      <c s="302" r="S872"/>
      <c s="302" r="T872"/>
      <c s="302" r="U872"/>
      <c s="302" r="V872"/>
      <c s="302" r="W872"/>
      <c s="302" r="X872"/>
      <c s="302" r="Y872"/>
      <c s="302" r="Z872"/>
    </row>
    <row r="873">
      <c s="302" r="A873"/>
      <c s="307" r="B873"/>
      <c s="302" r="C873"/>
      <c s="302" r="D873"/>
      <c s="302" r="E873"/>
      <c s="302" r="F873"/>
      <c s="302" r="G873"/>
      <c s="302" r="H873"/>
      <c s="302" r="I873"/>
      <c s="302" r="J873"/>
      <c s="302" r="K873"/>
      <c s="302" r="L873"/>
      <c s="302" r="M873"/>
      <c s="302" r="N873"/>
      <c s="302" r="O873"/>
      <c s="302" r="P873"/>
      <c s="302" r="Q873"/>
      <c s="302" r="R873"/>
      <c s="302" r="S873"/>
      <c s="302" r="T873"/>
      <c s="302" r="U873"/>
      <c s="302" r="V873"/>
      <c s="302" r="W873"/>
      <c s="302" r="X873"/>
      <c s="302" r="Y873"/>
      <c s="302" r="Z873"/>
    </row>
    <row r="874">
      <c s="302" r="A874"/>
      <c s="307" r="B874"/>
      <c s="302" r="C874"/>
      <c s="302" r="D874"/>
      <c s="302" r="E874"/>
      <c s="302" r="F874"/>
      <c s="302" r="G874"/>
      <c s="302" r="H874"/>
      <c s="302" r="I874"/>
      <c s="302" r="J874"/>
      <c s="302" r="K874"/>
      <c s="302" r="L874"/>
      <c s="302" r="M874"/>
      <c s="302" r="N874"/>
      <c s="302" r="O874"/>
      <c s="302" r="P874"/>
      <c s="302" r="Q874"/>
      <c s="302" r="R874"/>
      <c s="302" r="S874"/>
      <c s="302" r="T874"/>
      <c s="302" r="U874"/>
      <c s="302" r="V874"/>
      <c s="302" r="W874"/>
      <c s="302" r="X874"/>
      <c s="302" r="Y874"/>
      <c s="302" r="Z874"/>
    </row>
    <row r="875">
      <c s="302" r="A875"/>
      <c s="307" r="B875"/>
      <c s="302" r="C875"/>
      <c s="302" r="D875"/>
      <c s="302" r="E875"/>
      <c s="302" r="F875"/>
      <c s="302" r="G875"/>
      <c s="302" r="H875"/>
      <c s="302" r="I875"/>
      <c s="302" r="J875"/>
      <c s="302" r="K875"/>
      <c s="302" r="L875"/>
      <c s="302" r="M875"/>
      <c s="302" r="N875"/>
      <c s="302" r="O875"/>
      <c s="302" r="P875"/>
      <c s="302" r="Q875"/>
      <c s="302" r="R875"/>
      <c s="302" r="S875"/>
      <c s="302" r="T875"/>
      <c s="302" r="U875"/>
      <c s="302" r="V875"/>
      <c s="302" r="W875"/>
      <c s="302" r="X875"/>
      <c s="302" r="Y875"/>
      <c s="302" r="Z875"/>
    </row>
    <row r="876">
      <c s="302" r="A876"/>
      <c s="307" r="B876"/>
      <c s="302" r="C876"/>
      <c s="302" r="D876"/>
      <c s="302" r="E876"/>
      <c s="302" r="F876"/>
      <c s="302" r="G876"/>
      <c s="302" r="H876"/>
      <c s="302" r="I876"/>
      <c s="302" r="J876"/>
      <c s="302" r="K876"/>
      <c s="302" r="L876"/>
      <c s="302" r="M876"/>
      <c s="302" r="N876"/>
      <c s="302" r="O876"/>
      <c s="302" r="P876"/>
      <c s="302" r="Q876"/>
      <c s="302" r="R876"/>
      <c s="302" r="S876"/>
      <c s="302" r="T876"/>
      <c s="302" r="U876"/>
      <c s="302" r="V876"/>
      <c s="302" r="W876"/>
      <c s="302" r="X876"/>
      <c s="302" r="Y876"/>
      <c s="302" r="Z876"/>
    </row>
    <row r="877">
      <c s="302" r="A877"/>
      <c s="307" r="B877"/>
      <c s="302" r="C877"/>
      <c s="302" r="D877"/>
      <c s="302" r="E877"/>
      <c s="302" r="F877"/>
      <c s="302" r="G877"/>
      <c s="302" r="H877"/>
      <c s="302" r="I877"/>
      <c s="302" r="J877"/>
      <c s="302" r="K877"/>
      <c s="302" r="L877"/>
      <c s="302" r="M877"/>
      <c s="302" r="N877"/>
      <c s="302" r="O877"/>
      <c s="302" r="P877"/>
      <c s="302" r="Q877"/>
      <c s="302" r="R877"/>
      <c s="302" r="S877"/>
      <c s="302" r="T877"/>
      <c s="302" r="U877"/>
      <c s="302" r="V877"/>
      <c s="302" r="W877"/>
      <c s="302" r="X877"/>
      <c s="302" r="Y877"/>
      <c s="302" r="Z877"/>
    </row>
    <row r="878">
      <c s="302" r="A878"/>
      <c s="307" r="B878"/>
      <c s="302" r="C878"/>
      <c s="302" r="D878"/>
      <c s="302" r="E878"/>
      <c s="302" r="F878"/>
      <c s="302" r="G878"/>
      <c s="302" r="H878"/>
      <c s="302" r="I878"/>
      <c s="302" r="J878"/>
      <c s="302" r="K878"/>
      <c s="302" r="L878"/>
      <c s="302" r="M878"/>
      <c s="302" r="N878"/>
      <c s="302" r="O878"/>
      <c s="302" r="P878"/>
      <c s="302" r="Q878"/>
      <c s="302" r="R878"/>
      <c s="302" r="S878"/>
      <c s="302" r="T878"/>
      <c s="302" r="U878"/>
      <c s="302" r="V878"/>
      <c s="302" r="W878"/>
      <c s="302" r="X878"/>
      <c s="302" r="Y878"/>
      <c s="302" r="Z878"/>
    </row>
    <row r="879">
      <c s="302" r="A879"/>
      <c s="307" r="B879"/>
      <c s="302" r="C879"/>
      <c s="302" r="D879"/>
      <c s="302" r="E879"/>
      <c s="302" r="F879"/>
      <c s="302" r="G879"/>
      <c s="302" r="H879"/>
      <c s="302" r="I879"/>
      <c s="302" r="J879"/>
      <c s="302" r="K879"/>
      <c s="302" r="L879"/>
      <c s="302" r="M879"/>
      <c s="302" r="N879"/>
      <c s="302" r="O879"/>
      <c s="302" r="P879"/>
      <c s="302" r="Q879"/>
      <c s="302" r="R879"/>
      <c s="302" r="S879"/>
      <c s="302" r="T879"/>
      <c s="302" r="U879"/>
      <c s="302" r="V879"/>
      <c s="302" r="W879"/>
      <c s="302" r="X879"/>
      <c s="302" r="Y879"/>
      <c s="302" r="Z879"/>
    </row>
    <row r="880">
      <c s="302" r="A880"/>
      <c s="307" r="B880"/>
      <c s="302" r="C880"/>
      <c s="302" r="D880"/>
      <c s="302" r="E880"/>
      <c s="302" r="F880"/>
      <c s="302" r="G880"/>
      <c s="302" r="H880"/>
      <c s="302" r="I880"/>
      <c s="302" r="J880"/>
      <c s="302" r="K880"/>
      <c s="302" r="L880"/>
      <c s="302" r="M880"/>
      <c s="302" r="N880"/>
      <c s="302" r="O880"/>
      <c s="302" r="P880"/>
      <c s="302" r="Q880"/>
      <c s="302" r="R880"/>
      <c s="302" r="S880"/>
      <c s="302" r="T880"/>
      <c s="302" r="U880"/>
      <c s="302" r="V880"/>
      <c s="302" r="W880"/>
      <c s="302" r="X880"/>
      <c s="302" r="Y880"/>
      <c s="302" r="Z880"/>
    </row>
    <row r="881">
      <c s="302" r="A881"/>
      <c s="307" r="B881"/>
      <c s="302" r="C881"/>
      <c s="302" r="D881"/>
      <c s="302" r="E881"/>
      <c s="302" r="F881"/>
      <c s="302" r="G881"/>
      <c s="302" r="H881"/>
      <c s="302" r="I881"/>
      <c s="302" r="J881"/>
      <c s="302" r="K881"/>
      <c s="302" r="L881"/>
      <c s="302" r="M881"/>
      <c s="302" r="N881"/>
      <c s="302" r="O881"/>
      <c s="302" r="P881"/>
      <c s="302" r="Q881"/>
      <c s="302" r="R881"/>
      <c s="302" r="S881"/>
      <c s="302" r="T881"/>
      <c s="302" r="U881"/>
      <c s="302" r="V881"/>
      <c s="302" r="W881"/>
      <c s="302" r="X881"/>
      <c s="302" r="Y881"/>
      <c s="302" r="Z881"/>
    </row>
    <row r="882">
      <c s="302" r="A882"/>
      <c s="307" r="B882"/>
      <c s="302" r="C882"/>
      <c s="302" r="D882"/>
      <c s="302" r="E882"/>
      <c s="302" r="F882"/>
      <c s="302" r="G882"/>
      <c s="302" r="H882"/>
      <c s="302" r="I882"/>
      <c s="302" r="J882"/>
      <c s="302" r="K882"/>
      <c s="302" r="L882"/>
      <c s="302" r="M882"/>
      <c s="302" r="N882"/>
      <c s="302" r="O882"/>
      <c s="302" r="P882"/>
      <c s="302" r="Q882"/>
      <c s="302" r="R882"/>
      <c s="302" r="S882"/>
      <c s="302" r="T882"/>
      <c s="302" r="U882"/>
      <c s="302" r="V882"/>
      <c s="302" r="W882"/>
      <c s="302" r="X882"/>
      <c s="302" r="Y882"/>
      <c s="302" r="Z882"/>
    </row>
    <row r="883">
      <c s="302" r="A883"/>
      <c s="307" r="B883"/>
      <c s="302" r="C883"/>
      <c s="302" r="D883"/>
      <c s="302" r="E883"/>
      <c s="302" r="F883"/>
      <c s="302" r="G883"/>
      <c s="302" r="H883"/>
      <c s="302" r="I883"/>
      <c s="302" r="J883"/>
      <c s="302" r="K883"/>
      <c s="302" r="L883"/>
      <c s="302" r="M883"/>
      <c s="302" r="N883"/>
      <c s="302" r="O883"/>
      <c s="302" r="P883"/>
      <c s="302" r="Q883"/>
      <c s="302" r="R883"/>
      <c s="302" r="S883"/>
      <c s="302" r="T883"/>
      <c s="302" r="U883"/>
      <c s="302" r="V883"/>
      <c s="302" r="W883"/>
      <c s="302" r="X883"/>
      <c s="302" r="Y883"/>
      <c s="302" r="Z883"/>
    </row>
    <row r="884">
      <c s="302" r="A884"/>
      <c s="307" r="B884"/>
      <c s="302" r="C884"/>
      <c s="302" r="D884"/>
      <c s="302" r="E884"/>
      <c s="302" r="F884"/>
      <c s="302" r="G884"/>
      <c s="302" r="H884"/>
      <c s="302" r="I884"/>
      <c s="302" r="J884"/>
      <c s="302" r="K884"/>
      <c s="302" r="L884"/>
      <c s="302" r="M884"/>
      <c s="302" r="N884"/>
      <c s="302" r="O884"/>
      <c s="302" r="P884"/>
      <c s="302" r="Q884"/>
      <c s="302" r="R884"/>
      <c s="302" r="S884"/>
      <c s="302" r="T884"/>
      <c s="302" r="U884"/>
      <c s="302" r="V884"/>
      <c s="302" r="W884"/>
      <c s="302" r="X884"/>
      <c s="302" r="Y884"/>
      <c s="302" r="Z884"/>
    </row>
    <row r="885">
      <c s="302" r="A885"/>
      <c s="307" r="B885"/>
      <c s="302" r="C885"/>
      <c s="302" r="D885"/>
      <c s="302" r="E885"/>
      <c s="302" r="F885"/>
      <c s="302" r="G885"/>
      <c s="302" r="H885"/>
      <c s="302" r="I885"/>
      <c s="302" r="J885"/>
      <c s="302" r="K885"/>
      <c s="302" r="L885"/>
      <c s="302" r="M885"/>
      <c s="302" r="N885"/>
      <c s="302" r="O885"/>
      <c s="302" r="P885"/>
      <c s="302" r="Q885"/>
      <c s="302" r="R885"/>
      <c s="302" r="S885"/>
      <c s="302" r="T885"/>
      <c s="302" r="U885"/>
      <c s="302" r="V885"/>
      <c s="302" r="W885"/>
      <c s="302" r="X885"/>
      <c s="302" r="Y885"/>
      <c s="302" r="Z885"/>
    </row>
    <row r="886">
      <c s="302" r="A886"/>
      <c s="307" r="B886"/>
      <c s="302" r="C886"/>
      <c s="302" r="D886"/>
      <c s="302" r="E886"/>
      <c s="302" r="F886"/>
      <c s="302" r="G886"/>
      <c s="302" r="H886"/>
      <c s="302" r="I886"/>
      <c s="302" r="J886"/>
      <c s="302" r="K886"/>
      <c s="302" r="L886"/>
      <c s="302" r="M886"/>
      <c s="302" r="N886"/>
      <c s="302" r="O886"/>
      <c s="302" r="P886"/>
      <c s="302" r="Q886"/>
      <c s="302" r="R886"/>
      <c s="302" r="S886"/>
      <c s="302" r="T886"/>
      <c s="302" r="U886"/>
      <c s="302" r="V886"/>
      <c s="302" r="W886"/>
      <c s="302" r="X886"/>
      <c s="302" r="Y886"/>
      <c s="302" r="Z886"/>
    </row>
    <row r="887">
      <c s="302" r="A887"/>
      <c s="307" r="B887"/>
      <c s="302" r="C887"/>
      <c s="302" r="D887"/>
      <c s="302" r="E887"/>
      <c s="302" r="F887"/>
      <c s="302" r="G887"/>
      <c s="302" r="H887"/>
      <c s="302" r="I887"/>
      <c s="302" r="J887"/>
      <c s="302" r="K887"/>
      <c s="302" r="L887"/>
      <c s="302" r="M887"/>
      <c s="302" r="N887"/>
      <c s="302" r="O887"/>
      <c s="302" r="P887"/>
      <c s="302" r="Q887"/>
      <c s="302" r="R887"/>
      <c s="302" r="S887"/>
      <c s="302" r="T887"/>
      <c s="302" r="U887"/>
      <c s="302" r="V887"/>
      <c s="302" r="W887"/>
      <c s="302" r="X887"/>
      <c s="302" r="Y887"/>
      <c s="302" r="Z887"/>
    </row>
    <row r="888">
      <c s="302" r="A888"/>
      <c s="307" r="B888"/>
      <c s="302" r="C888"/>
      <c s="302" r="D888"/>
      <c s="302" r="E888"/>
      <c s="302" r="F888"/>
      <c s="302" r="G888"/>
      <c s="302" r="H888"/>
      <c s="302" r="I888"/>
      <c s="302" r="J888"/>
      <c s="302" r="K888"/>
      <c s="302" r="L888"/>
      <c s="302" r="M888"/>
      <c s="302" r="N888"/>
      <c s="302" r="O888"/>
      <c s="302" r="P888"/>
      <c s="302" r="Q888"/>
      <c s="302" r="R888"/>
      <c s="302" r="S888"/>
      <c s="302" r="T888"/>
      <c s="302" r="U888"/>
      <c s="302" r="V888"/>
      <c s="302" r="W888"/>
      <c s="302" r="X888"/>
      <c s="302" r="Y888"/>
      <c s="302" r="Z888"/>
    </row>
    <row r="889">
      <c s="302" r="A889"/>
      <c s="307" r="B889"/>
      <c s="302" r="C889"/>
      <c s="302" r="D889"/>
      <c s="302" r="E889"/>
      <c s="302" r="F889"/>
      <c s="302" r="G889"/>
      <c s="302" r="H889"/>
      <c s="302" r="I889"/>
      <c s="302" r="J889"/>
      <c s="302" r="K889"/>
      <c s="302" r="L889"/>
      <c s="302" r="M889"/>
      <c s="302" r="N889"/>
      <c s="302" r="O889"/>
      <c s="302" r="P889"/>
      <c s="302" r="Q889"/>
      <c s="302" r="R889"/>
      <c s="302" r="S889"/>
      <c s="302" r="T889"/>
      <c s="302" r="U889"/>
      <c s="302" r="V889"/>
      <c s="302" r="W889"/>
      <c s="302" r="X889"/>
      <c s="302" r="Y889"/>
      <c s="302" r="Z889"/>
    </row>
    <row r="890">
      <c s="302" r="A890"/>
      <c s="307" r="B890"/>
      <c s="302" r="C890"/>
      <c s="302" r="D890"/>
      <c s="302" r="E890"/>
      <c s="302" r="F890"/>
      <c s="302" r="G890"/>
      <c s="302" r="H890"/>
      <c s="302" r="I890"/>
      <c s="302" r="J890"/>
      <c s="302" r="K890"/>
      <c s="302" r="L890"/>
      <c s="302" r="M890"/>
      <c s="302" r="N890"/>
      <c s="302" r="O890"/>
      <c s="302" r="P890"/>
      <c s="302" r="Q890"/>
      <c s="302" r="R890"/>
      <c s="302" r="S890"/>
      <c s="302" r="T890"/>
      <c s="302" r="U890"/>
      <c s="302" r="V890"/>
      <c s="302" r="W890"/>
      <c s="302" r="X890"/>
      <c s="302" r="Y890"/>
      <c s="302" r="Z890"/>
    </row>
    <row r="891">
      <c s="302" r="A891"/>
      <c s="307" r="B891"/>
      <c s="302" r="C891"/>
      <c s="302" r="D891"/>
      <c s="302" r="E891"/>
      <c s="302" r="F891"/>
      <c s="302" r="G891"/>
      <c s="302" r="H891"/>
      <c s="302" r="I891"/>
      <c s="302" r="J891"/>
      <c s="302" r="K891"/>
      <c s="302" r="L891"/>
      <c s="302" r="M891"/>
      <c s="302" r="N891"/>
      <c s="302" r="O891"/>
      <c s="302" r="P891"/>
      <c s="302" r="Q891"/>
      <c s="302" r="R891"/>
      <c s="302" r="S891"/>
      <c s="302" r="T891"/>
      <c s="302" r="U891"/>
      <c s="302" r="V891"/>
      <c s="302" r="W891"/>
      <c s="302" r="X891"/>
      <c s="302" r="Y891"/>
      <c s="302" r="Z891"/>
    </row>
    <row r="892">
      <c s="302" r="A892"/>
      <c s="307" r="B892"/>
      <c s="302" r="C892"/>
      <c s="302" r="D892"/>
      <c s="302" r="E892"/>
      <c s="302" r="F892"/>
      <c s="302" r="G892"/>
      <c s="302" r="H892"/>
      <c s="302" r="I892"/>
      <c s="302" r="J892"/>
      <c s="302" r="K892"/>
      <c s="302" r="L892"/>
      <c s="302" r="M892"/>
      <c s="302" r="N892"/>
      <c s="302" r="O892"/>
      <c s="302" r="P892"/>
      <c s="302" r="Q892"/>
      <c s="302" r="R892"/>
      <c s="302" r="S892"/>
      <c s="302" r="T892"/>
      <c s="302" r="U892"/>
      <c s="302" r="V892"/>
      <c s="302" r="W892"/>
      <c s="302" r="X892"/>
      <c s="302" r="Y892"/>
      <c s="302" r="Z892"/>
    </row>
    <row r="893">
      <c s="302" r="A893"/>
      <c s="307" r="B893"/>
      <c s="302" r="C893"/>
      <c s="302" r="D893"/>
      <c s="302" r="E893"/>
      <c s="302" r="F893"/>
      <c s="302" r="G893"/>
      <c s="302" r="H893"/>
      <c s="302" r="I893"/>
      <c s="302" r="J893"/>
      <c s="302" r="K893"/>
      <c s="302" r="L893"/>
      <c s="302" r="M893"/>
      <c s="302" r="N893"/>
      <c s="302" r="O893"/>
      <c s="302" r="P893"/>
      <c s="302" r="Q893"/>
      <c s="302" r="R893"/>
      <c s="302" r="S893"/>
      <c s="302" r="T893"/>
      <c s="302" r="U893"/>
      <c s="302" r="V893"/>
      <c s="302" r="W893"/>
      <c s="302" r="X893"/>
      <c s="302" r="Y893"/>
      <c s="302" r="Z893"/>
    </row>
    <row r="894">
      <c s="302" r="A894"/>
      <c s="307" r="B894"/>
      <c s="302" r="C894"/>
      <c s="302" r="D894"/>
      <c s="302" r="E894"/>
      <c s="302" r="F894"/>
      <c s="302" r="G894"/>
      <c s="302" r="H894"/>
      <c s="302" r="I894"/>
      <c s="302" r="J894"/>
      <c s="302" r="K894"/>
      <c s="302" r="L894"/>
      <c s="302" r="M894"/>
      <c s="302" r="N894"/>
      <c s="302" r="O894"/>
      <c s="302" r="P894"/>
      <c s="302" r="Q894"/>
      <c s="302" r="R894"/>
      <c s="302" r="S894"/>
      <c s="302" r="T894"/>
      <c s="302" r="U894"/>
      <c s="302" r="V894"/>
      <c s="302" r="W894"/>
      <c s="302" r="X894"/>
      <c s="302" r="Y894"/>
      <c s="302" r="Z894"/>
    </row>
    <row r="895">
      <c s="302" r="A895"/>
      <c s="307" r="B895"/>
      <c s="302" r="C895"/>
      <c s="302" r="D895"/>
      <c s="302" r="E895"/>
      <c s="302" r="F895"/>
      <c s="302" r="G895"/>
      <c s="302" r="H895"/>
      <c s="302" r="I895"/>
      <c s="302" r="J895"/>
      <c s="302" r="K895"/>
      <c s="302" r="L895"/>
      <c s="302" r="M895"/>
      <c s="302" r="N895"/>
      <c s="302" r="O895"/>
      <c s="302" r="P895"/>
      <c s="302" r="Q895"/>
      <c s="302" r="R895"/>
      <c s="302" r="S895"/>
      <c s="302" r="T895"/>
      <c s="302" r="U895"/>
      <c s="302" r="V895"/>
      <c s="302" r="W895"/>
      <c s="302" r="X895"/>
      <c s="302" r="Y895"/>
      <c s="302" r="Z895"/>
    </row>
    <row r="896">
      <c s="302" r="A896"/>
      <c s="307" r="B896"/>
      <c s="302" r="C896"/>
      <c s="302" r="D896"/>
      <c s="302" r="E896"/>
      <c s="302" r="F896"/>
      <c s="302" r="G896"/>
      <c s="302" r="H896"/>
      <c s="302" r="I896"/>
      <c s="302" r="J896"/>
      <c s="302" r="K896"/>
      <c s="302" r="L896"/>
      <c s="302" r="M896"/>
      <c s="302" r="N896"/>
      <c s="302" r="O896"/>
      <c s="302" r="P896"/>
      <c s="302" r="Q896"/>
      <c s="302" r="R896"/>
      <c s="302" r="S896"/>
      <c s="302" r="T896"/>
      <c s="302" r="U896"/>
      <c s="302" r="V896"/>
      <c s="302" r="W896"/>
      <c s="302" r="X896"/>
      <c s="302" r="Y896"/>
      <c s="302" r="Z896"/>
    </row>
    <row r="897">
      <c s="302" r="A897"/>
      <c s="307" r="B897"/>
      <c s="302" r="C897"/>
      <c s="302" r="D897"/>
      <c s="302" r="E897"/>
      <c s="302" r="F897"/>
      <c s="302" r="G897"/>
      <c s="302" r="H897"/>
      <c s="302" r="I897"/>
      <c s="302" r="J897"/>
      <c s="302" r="K897"/>
      <c s="302" r="L897"/>
      <c s="302" r="M897"/>
      <c s="302" r="N897"/>
      <c s="302" r="O897"/>
      <c s="302" r="P897"/>
      <c s="302" r="Q897"/>
      <c s="302" r="R897"/>
      <c s="302" r="S897"/>
      <c s="302" r="T897"/>
      <c s="302" r="U897"/>
      <c s="302" r="V897"/>
      <c s="302" r="W897"/>
      <c s="302" r="X897"/>
      <c s="302" r="Y897"/>
      <c s="302" r="Z897"/>
    </row>
    <row r="898">
      <c s="302" r="A898"/>
      <c s="307" r="B898"/>
      <c s="302" r="C898"/>
      <c s="302" r="D898"/>
      <c s="302" r="E898"/>
      <c s="302" r="F898"/>
      <c s="302" r="G898"/>
      <c s="302" r="H898"/>
      <c s="302" r="I898"/>
      <c s="302" r="J898"/>
      <c s="302" r="K898"/>
      <c s="302" r="L898"/>
      <c s="302" r="M898"/>
      <c s="302" r="N898"/>
      <c s="302" r="O898"/>
      <c s="302" r="P898"/>
      <c s="302" r="Q898"/>
      <c s="302" r="R898"/>
      <c s="302" r="S898"/>
      <c s="302" r="T898"/>
      <c s="302" r="U898"/>
      <c s="302" r="V898"/>
      <c s="302" r="W898"/>
      <c s="302" r="X898"/>
      <c s="302" r="Y898"/>
      <c s="302" r="Z898"/>
    </row>
    <row r="899">
      <c s="302" r="A899"/>
      <c s="307" r="B899"/>
      <c s="302" r="C899"/>
      <c s="302" r="D899"/>
      <c s="302" r="E899"/>
      <c s="302" r="F899"/>
      <c s="302" r="G899"/>
      <c s="302" r="H899"/>
      <c s="302" r="I899"/>
      <c s="302" r="J899"/>
      <c s="302" r="K899"/>
      <c s="302" r="L899"/>
      <c s="302" r="M899"/>
      <c s="302" r="N899"/>
      <c s="302" r="O899"/>
      <c s="302" r="P899"/>
      <c s="302" r="Q899"/>
      <c s="302" r="R899"/>
      <c s="302" r="S899"/>
      <c s="302" r="T899"/>
      <c s="302" r="U899"/>
      <c s="302" r="V899"/>
      <c s="302" r="W899"/>
      <c s="302" r="X899"/>
      <c s="302" r="Y899"/>
      <c s="302" r="Z899"/>
    </row>
    <row r="900">
      <c s="302" r="A900"/>
      <c s="307" r="B900"/>
      <c s="302" r="C900"/>
      <c s="302" r="D900"/>
      <c s="302" r="E900"/>
      <c s="302" r="F900"/>
      <c s="302" r="G900"/>
      <c s="302" r="H900"/>
      <c s="302" r="I900"/>
      <c s="302" r="J900"/>
      <c s="302" r="K900"/>
      <c s="302" r="L900"/>
      <c s="302" r="M900"/>
      <c s="302" r="N900"/>
      <c s="302" r="O900"/>
      <c s="302" r="P900"/>
      <c s="302" r="Q900"/>
      <c s="302" r="R900"/>
      <c s="302" r="S900"/>
      <c s="302" r="T900"/>
      <c s="302" r="U900"/>
      <c s="302" r="V900"/>
      <c s="302" r="W900"/>
      <c s="302" r="X900"/>
      <c s="302" r="Y900"/>
      <c s="302" r="Z900"/>
    </row>
    <row r="901">
      <c s="302" r="A901"/>
      <c s="307" r="B901"/>
      <c s="302" r="C901"/>
      <c s="302" r="D901"/>
      <c s="302" r="E901"/>
      <c s="302" r="F901"/>
      <c s="302" r="G901"/>
      <c s="302" r="H901"/>
      <c s="302" r="I901"/>
      <c s="302" r="J901"/>
      <c s="302" r="K901"/>
      <c s="302" r="L901"/>
      <c s="302" r="M901"/>
      <c s="302" r="N901"/>
      <c s="302" r="O901"/>
      <c s="302" r="P901"/>
      <c s="302" r="Q901"/>
      <c s="302" r="R901"/>
      <c s="302" r="S901"/>
      <c s="302" r="T901"/>
      <c s="302" r="U901"/>
      <c s="302" r="V901"/>
      <c s="302" r="W901"/>
      <c s="302" r="X901"/>
      <c s="302" r="Y901"/>
      <c s="302" r="Z901"/>
    </row>
    <row r="902">
      <c s="302" r="A902"/>
      <c s="307" r="B902"/>
      <c s="302" r="C902"/>
      <c s="302" r="D902"/>
      <c s="302" r="E902"/>
      <c s="302" r="F902"/>
      <c s="302" r="G902"/>
      <c s="302" r="H902"/>
      <c s="302" r="I902"/>
      <c s="302" r="J902"/>
      <c s="302" r="K902"/>
      <c s="302" r="L902"/>
      <c s="302" r="M902"/>
      <c s="302" r="N902"/>
      <c s="302" r="O902"/>
      <c s="302" r="P902"/>
      <c s="302" r="Q902"/>
      <c s="302" r="R902"/>
      <c s="302" r="S902"/>
      <c s="302" r="T902"/>
      <c s="302" r="U902"/>
      <c s="302" r="V902"/>
      <c s="302" r="W902"/>
      <c s="302" r="X902"/>
      <c s="302" r="Y902"/>
      <c s="302" r="Z902"/>
    </row>
    <row r="903">
      <c s="302" r="A903"/>
      <c s="307" r="B903"/>
      <c s="302" r="C903"/>
      <c s="302" r="D903"/>
      <c s="302" r="E903"/>
      <c s="302" r="F903"/>
      <c s="302" r="G903"/>
      <c s="302" r="H903"/>
      <c s="302" r="I903"/>
      <c s="302" r="J903"/>
      <c s="302" r="K903"/>
      <c s="302" r="L903"/>
      <c s="302" r="M903"/>
      <c s="302" r="N903"/>
      <c s="302" r="O903"/>
      <c s="302" r="P903"/>
      <c s="302" r="Q903"/>
      <c s="302" r="R903"/>
      <c s="302" r="S903"/>
      <c s="302" r="T903"/>
      <c s="302" r="U903"/>
      <c s="302" r="V903"/>
      <c s="302" r="W903"/>
      <c s="302" r="X903"/>
      <c s="302" r="Y903"/>
      <c s="302" r="Z903"/>
    </row>
    <row r="904">
      <c s="302" r="A904"/>
      <c s="307" r="B904"/>
      <c s="302" r="C904"/>
      <c s="302" r="D904"/>
      <c s="302" r="E904"/>
      <c s="302" r="F904"/>
      <c s="302" r="G904"/>
      <c s="302" r="H904"/>
      <c s="302" r="I904"/>
      <c s="302" r="J904"/>
      <c s="302" r="K904"/>
      <c s="302" r="L904"/>
      <c s="302" r="M904"/>
      <c s="302" r="N904"/>
      <c s="302" r="O904"/>
      <c s="302" r="P904"/>
      <c s="302" r="Q904"/>
      <c s="302" r="R904"/>
      <c s="302" r="S904"/>
      <c s="302" r="T904"/>
      <c s="302" r="U904"/>
      <c s="302" r="V904"/>
      <c s="302" r="W904"/>
      <c s="302" r="X904"/>
      <c s="302" r="Y904"/>
      <c s="302" r="Z904"/>
    </row>
    <row r="905">
      <c s="302" r="A905"/>
      <c s="307" r="B905"/>
      <c s="302" r="C905"/>
      <c s="302" r="D905"/>
      <c s="302" r="E905"/>
      <c s="302" r="F905"/>
      <c s="302" r="G905"/>
      <c s="302" r="H905"/>
      <c s="302" r="I905"/>
      <c s="302" r="J905"/>
      <c s="302" r="K905"/>
      <c s="302" r="L905"/>
      <c s="302" r="M905"/>
      <c s="302" r="N905"/>
      <c s="302" r="O905"/>
      <c s="302" r="P905"/>
      <c s="302" r="Q905"/>
      <c s="302" r="R905"/>
      <c s="302" r="S905"/>
      <c s="302" r="T905"/>
      <c s="302" r="U905"/>
      <c s="302" r="V905"/>
      <c s="302" r="W905"/>
      <c s="302" r="X905"/>
      <c s="302" r="Y905"/>
      <c s="302" r="Z905"/>
    </row>
    <row r="906">
      <c s="302" r="A906"/>
      <c s="307" r="B906"/>
      <c s="302" r="C906"/>
      <c s="302" r="D906"/>
      <c s="302" r="E906"/>
      <c s="302" r="F906"/>
      <c s="302" r="G906"/>
      <c s="302" r="H906"/>
      <c s="302" r="I906"/>
      <c s="302" r="J906"/>
      <c s="302" r="K906"/>
      <c s="302" r="L906"/>
      <c s="302" r="M906"/>
      <c s="302" r="N906"/>
      <c s="302" r="O906"/>
      <c s="302" r="P906"/>
      <c s="302" r="Q906"/>
      <c s="302" r="R906"/>
      <c s="302" r="S906"/>
      <c s="302" r="T906"/>
      <c s="302" r="U906"/>
      <c s="302" r="V906"/>
      <c s="302" r="W906"/>
      <c s="302" r="X906"/>
      <c s="302" r="Y906"/>
      <c s="302" r="Z906"/>
    </row>
    <row r="907">
      <c s="302" r="A907"/>
      <c s="307" r="B907"/>
      <c s="302" r="C907"/>
      <c s="302" r="D907"/>
      <c s="302" r="E907"/>
      <c s="302" r="F907"/>
      <c s="302" r="G907"/>
      <c s="302" r="H907"/>
      <c s="302" r="I907"/>
      <c s="302" r="J907"/>
      <c s="302" r="K907"/>
      <c s="302" r="L907"/>
      <c s="302" r="M907"/>
      <c s="302" r="N907"/>
      <c s="302" r="O907"/>
      <c s="302" r="P907"/>
      <c s="302" r="Q907"/>
      <c s="302" r="R907"/>
      <c s="302" r="S907"/>
      <c s="302" r="T907"/>
      <c s="302" r="U907"/>
      <c s="302" r="V907"/>
      <c s="302" r="W907"/>
      <c s="302" r="X907"/>
      <c s="302" r="Y907"/>
      <c s="302" r="Z907"/>
    </row>
    <row r="908">
      <c s="302" r="A908"/>
      <c s="307" r="B908"/>
      <c s="302" r="C908"/>
      <c s="302" r="D908"/>
      <c s="302" r="E908"/>
      <c s="302" r="F908"/>
      <c s="302" r="G908"/>
      <c s="302" r="H908"/>
      <c s="302" r="I908"/>
      <c s="302" r="J908"/>
      <c s="302" r="K908"/>
      <c s="302" r="L908"/>
      <c s="302" r="M908"/>
      <c s="302" r="N908"/>
      <c s="302" r="O908"/>
      <c s="302" r="P908"/>
      <c s="302" r="Q908"/>
      <c s="302" r="R908"/>
      <c s="302" r="S908"/>
      <c s="302" r="T908"/>
      <c s="302" r="U908"/>
      <c s="302" r="V908"/>
      <c s="302" r="W908"/>
      <c s="302" r="X908"/>
      <c s="302" r="Y908"/>
      <c s="302" r="Z908"/>
    </row>
    <row r="909">
      <c s="302" r="A909"/>
      <c s="307" r="B909"/>
      <c s="302" r="C909"/>
      <c s="302" r="D909"/>
      <c s="302" r="E909"/>
      <c s="302" r="F909"/>
      <c s="302" r="G909"/>
      <c s="302" r="H909"/>
      <c s="302" r="I909"/>
      <c s="302" r="J909"/>
      <c s="302" r="K909"/>
      <c s="302" r="L909"/>
      <c s="302" r="M909"/>
      <c s="302" r="N909"/>
      <c s="302" r="O909"/>
      <c s="302" r="P909"/>
      <c s="302" r="Q909"/>
      <c s="302" r="R909"/>
      <c s="302" r="S909"/>
      <c s="302" r="T909"/>
      <c s="302" r="U909"/>
      <c s="302" r="V909"/>
      <c s="302" r="W909"/>
      <c s="302" r="X909"/>
      <c s="302" r="Y909"/>
      <c s="302" r="Z909"/>
    </row>
    <row r="910">
      <c s="302" r="A910"/>
      <c s="307" r="B910"/>
      <c s="302" r="C910"/>
      <c s="302" r="D910"/>
      <c s="302" r="E910"/>
      <c s="302" r="F910"/>
      <c s="302" r="G910"/>
      <c s="302" r="H910"/>
      <c s="302" r="I910"/>
      <c s="302" r="J910"/>
      <c s="302" r="K910"/>
      <c s="302" r="L910"/>
      <c s="302" r="M910"/>
      <c s="302" r="N910"/>
      <c s="302" r="O910"/>
      <c s="302" r="P910"/>
      <c s="302" r="Q910"/>
      <c s="302" r="R910"/>
      <c s="302" r="S910"/>
      <c s="302" r="T910"/>
      <c s="302" r="U910"/>
      <c s="302" r="V910"/>
      <c s="302" r="W910"/>
      <c s="302" r="X910"/>
      <c s="302" r="Y910"/>
      <c s="302" r="Z910"/>
    </row>
    <row r="911">
      <c s="302" r="A911"/>
      <c s="307" r="B911"/>
      <c s="302" r="C911"/>
      <c s="302" r="D911"/>
      <c s="302" r="E911"/>
      <c s="302" r="F911"/>
      <c s="302" r="G911"/>
      <c s="302" r="H911"/>
      <c s="302" r="I911"/>
      <c s="302" r="J911"/>
      <c s="302" r="K911"/>
      <c s="302" r="L911"/>
      <c s="302" r="M911"/>
      <c s="302" r="N911"/>
      <c s="302" r="O911"/>
      <c s="302" r="P911"/>
      <c s="302" r="Q911"/>
      <c s="302" r="R911"/>
      <c s="302" r="S911"/>
      <c s="302" r="T911"/>
      <c s="302" r="U911"/>
      <c s="302" r="V911"/>
      <c s="302" r="W911"/>
      <c s="302" r="X911"/>
      <c s="302" r="Y911"/>
      <c s="302" r="Z911"/>
    </row>
    <row r="912">
      <c s="302" r="A912"/>
      <c s="307" r="B912"/>
      <c s="302" r="C912"/>
      <c s="302" r="D912"/>
      <c s="302" r="E912"/>
      <c s="302" r="F912"/>
      <c s="302" r="G912"/>
      <c s="302" r="H912"/>
      <c s="302" r="I912"/>
      <c s="302" r="J912"/>
      <c s="302" r="K912"/>
      <c s="302" r="L912"/>
      <c s="302" r="M912"/>
      <c s="302" r="N912"/>
      <c s="302" r="O912"/>
      <c s="302" r="P912"/>
      <c s="302" r="Q912"/>
      <c s="302" r="R912"/>
      <c s="302" r="S912"/>
      <c s="302" r="T912"/>
      <c s="302" r="U912"/>
      <c s="302" r="V912"/>
      <c s="302" r="W912"/>
      <c s="302" r="X912"/>
      <c s="302" r="Y912"/>
      <c s="302" r="Z912"/>
    </row>
    <row r="913">
      <c s="302" r="A913"/>
      <c s="307" r="B913"/>
      <c s="302" r="C913"/>
      <c s="302" r="D913"/>
      <c s="302" r="E913"/>
      <c s="302" r="F913"/>
      <c s="302" r="G913"/>
      <c s="302" r="H913"/>
      <c s="302" r="I913"/>
      <c s="302" r="J913"/>
      <c s="302" r="K913"/>
      <c s="302" r="L913"/>
      <c s="302" r="M913"/>
      <c s="302" r="N913"/>
      <c s="302" r="O913"/>
      <c s="302" r="P913"/>
      <c s="302" r="Q913"/>
      <c s="302" r="R913"/>
      <c s="302" r="S913"/>
      <c s="302" r="T913"/>
      <c s="302" r="U913"/>
      <c s="302" r="V913"/>
      <c s="302" r="W913"/>
      <c s="302" r="X913"/>
      <c s="302" r="Y913"/>
      <c s="302" r="Z913"/>
    </row>
    <row r="914">
      <c s="302" r="A914"/>
      <c s="307" r="B914"/>
      <c s="302" r="C914"/>
      <c s="302" r="D914"/>
      <c s="302" r="E914"/>
      <c s="302" r="F914"/>
      <c s="302" r="G914"/>
      <c s="302" r="H914"/>
      <c s="302" r="I914"/>
      <c s="302" r="J914"/>
      <c s="302" r="K914"/>
      <c s="302" r="L914"/>
      <c s="302" r="M914"/>
      <c s="302" r="N914"/>
      <c s="302" r="O914"/>
      <c s="302" r="P914"/>
      <c s="302" r="Q914"/>
      <c s="302" r="R914"/>
      <c s="302" r="S914"/>
      <c s="302" r="T914"/>
      <c s="302" r="U914"/>
      <c s="302" r="V914"/>
      <c s="302" r="W914"/>
      <c s="302" r="X914"/>
      <c s="302" r="Y914"/>
      <c s="302" r="Z914"/>
    </row>
    <row r="915">
      <c s="302" r="A915"/>
      <c s="307" r="B915"/>
      <c s="302" r="C915"/>
      <c s="302" r="D915"/>
      <c s="302" r="E915"/>
      <c s="302" r="F915"/>
      <c s="302" r="G915"/>
      <c s="302" r="H915"/>
      <c s="302" r="I915"/>
      <c s="302" r="J915"/>
      <c s="302" r="K915"/>
      <c s="302" r="L915"/>
      <c s="302" r="M915"/>
      <c s="302" r="N915"/>
      <c s="302" r="O915"/>
      <c s="302" r="P915"/>
      <c s="302" r="Q915"/>
      <c s="302" r="R915"/>
      <c s="302" r="S915"/>
      <c s="302" r="T915"/>
      <c s="302" r="U915"/>
      <c s="302" r="V915"/>
      <c s="302" r="W915"/>
      <c s="302" r="X915"/>
      <c s="302" r="Y915"/>
      <c s="302" r="Z915"/>
    </row>
    <row r="916">
      <c s="302" r="A916"/>
      <c s="307" r="B916"/>
      <c s="302" r="C916"/>
      <c s="302" r="D916"/>
      <c s="302" r="E916"/>
      <c s="302" r="F916"/>
      <c s="302" r="G916"/>
      <c s="302" r="H916"/>
      <c s="302" r="I916"/>
      <c s="302" r="J916"/>
      <c s="302" r="K916"/>
      <c s="302" r="L916"/>
      <c s="302" r="M916"/>
      <c s="302" r="N916"/>
      <c s="302" r="O916"/>
      <c s="302" r="P916"/>
      <c s="302" r="Q916"/>
      <c s="302" r="R916"/>
      <c s="302" r="S916"/>
      <c s="302" r="T916"/>
      <c s="302" r="U916"/>
      <c s="302" r="V916"/>
      <c s="302" r="W916"/>
      <c s="302" r="X916"/>
      <c s="302" r="Y916"/>
      <c s="302" r="Z916"/>
    </row>
    <row r="917">
      <c s="302" r="A917"/>
      <c s="307" r="B917"/>
      <c s="302" r="C917"/>
      <c s="302" r="D917"/>
      <c s="302" r="E917"/>
      <c s="302" r="F917"/>
      <c s="302" r="G917"/>
      <c s="302" r="H917"/>
      <c s="302" r="I917"/>
      <c s="302" r="J917"/>
      <c s="302" r="K917"/>
      <c s="302" r="L917"/>
      <c s="302" r="M917"/>
      <c s="302" r="N917"/>
      <c s="302" r="O917"/>
      <c s="302" r="P917"/>
      <c s="302" r="Q917"/>
      <c s="302" r="R917"/>
      <c s="302" r="S917"/>
      <c s="302" r="T917"/>
      <c s="302" r="U917"/>
      <c s="302" r="V917"/>
      <c s="302" r="W917"/>
      <c s="302" r="X917"/>
      <c s="302" r="Y917"/>
      <c s="302" r="Z917"/>
    </row>
    <row r="918">
      <c s="302" r="A918"/>
      <c s="307" r="B918"/>
      <c s="302" r="C918"/>
      <c s="302" r="D918"/>
      <c s="302" r="E918"/>
      <c s="302" r="F918"/>
      <c s="302" r="G918"/>
      <c s="302" r="H918"/>
      <c s="302" r="I918"/>
      <c s="302" r="J918"/>
      <c s="302" r="K918"/>
      <c s="302" r="L918"/>
      <c s="302" r="M918"/>
      <c s="302" r="N918"/>
      <c s="302" r="O918"/>
      <c s="302" r="P918"/>
      <c s="302" r="Q918"/>
      <c s="302" r="R918"/>
      <c s="302" r="S918"/>
      <c s="302" r="T918"/>
      <c s="302" r="U918"/>
      <c s="302" r="V918"/>
      <c s="302" r="W918"/>
      <c s="302" r="X918"/>
      <c s="302" r="Y918"/>
      <c s="302" r="Z918"/>
    </row>
    <row r="919">
      <c s="302" r="A919"/>
      <c s="307" r="B919"/>
      <c s="302" r="C919"/>
      <c s="302" r="D919"/>
      <c s="302" r="E919"/>
      <c s="302" r="F919"/>
      <c s="302" r="G919"/>
      <c s="302" r="H919"/>
      <c s="302" r="I919"/>
      <c s="302" r="J919"/>
      <c s="302" r="K919"/>
      <c s="302" r="L919"/>
      <c s="302" r="M919"/>
      <c s="302" r="N919"/>
      <c s="302" r="O919"/>
      <c s="302" r="P919"/>
      <c s="302" r="Q919"/>
      <c s="302" r="R919"/>
      <c s="302" r="S919"/>
      <c s="302" r="T919"/>
      <c s="302" r="U919"/>
      <c s="302" r="V919"/>
      <c s="302" r="W919"/>
      <c s="302" r="X919"/>
      <c s="302" r="Y919"/>
      <c s="302" r="Z919"/>
    </row>
    <row r="920">
      <c s="302" r="A920"/>
      <c s="307" r="B920"/>
      <c s="302" r="C920"/>
      <c s="302" r="D920"/>
      <c s="302" r="E920"/>
      <c s="302" r="F920"/>
      <c s="302" r="G920"/>
      <c s="302" r="H920"/>
      <c s="302" r="I920"/>
      <c s="302" r="J920"/>
      <c s="302" r="K920"/>
      <c s="302" r="L920"/>
      <c s="302" r="M920"/>
      <c s="302" r="N920"/>
      <c s="302" r="O920"/>
      <c s="302" r="P920"/>
      <c s="302" r="Q920"/>
      <c s="302" r="R920"/>
      <c s="302" r="S920"/>
      <c s="302" r="T920"/>
      <c s="302" r="U920"/>
      <c s="302" r="V920"/>
      <c s="302" r="W920"/>
      <c s="302" r="X920"/>
      <c s="302" r="Y920"/>
      <c s="302" r="Z920"/>
    </row>
    <row r="921">
      <c s="302" r="A921"/>
      <c s="307" r="B921"/>
      <c s="302" r="C921"/>
      <c s="302" r="D921"/>
      <c s="302" r="E921"/>
      <c s="302" r="F921"/>
      <c s="302" r="G921"/>
      <c s="302" r="H921"/>
      <c s="302" r="I921"/>
      <c s="302" r="J921"/>
      <c s="302" r="K921"/>
      <c s="302" r="L921"/>
      <c s="302" r="M921"/>
      <c s="302" r="N921"/>
      <c s="302" r="O921"/>
      <c s="302" r="P921"/>
      <c s="302" r="Q921"/>
      <c s="302" r="R921"/>
      <c s="302" r="S921"/>
      <c s="302" r="T921"/>
      <c s="302" r="U921"/>
      <c s="302" r="V921"/>
      <c s="302" r="W921"/>
      <c s="302" r="X921"/>
      <c s="302" r="Y921"/>
      <c s="302" r="Z921"/>
    </row>
    <row r="922">
      <c s="302" r="A922"/>
      <c s="307" r="B922"/>
      <c s="302" r="C922"/>
      <c s="302" r="D922"/>
      <c s="302" r="E922"/>
      <c s="302" r="F922"/>
      <c s="302" r="G922"/>
      <c s="302" r="H922"/>
      <c s="302" r="I922"/>
      <c s="302" r="J922"/>
      <c s="302" r="K922"/>
      <c s="302" r="L922"/>
      <c s="302" r="M922"/>
      <c s="302" r="N922"/>
      <c s="302" r="O922"/>
      <c s="302" r="P922"/>
      <c s="302" r="Q922"/>
      <c s="302" r="R922"/>
      <c s="302" r="S922"/>
      <c s="302" r="T922"/>
      <c s="302" r="U922"/>
      <c s="302" r="V922"/>
      <c s="302" r="W922"/>
      <c s="302" r="X922"/>
      <c s="302" r="Y922"/>
      <c s="302" r="Z922"/>
    </row>
    <row r="923">
      <c s="302" r="A923"/>
      <c s="307" r="B923"/>
      <c s="302" r="C923"/>
      <c s="302" r="D923"/>
      <c s="302" r="E923"/>
      <c s="302" r="F923"/>
      <c s="302" r="G923"/>
      <c s="302" r="H923"/>
      <c s="302" r="I923"/>
      <c s="302" r="J923"/>
      <c s="302" r="K923"/>
      <c s="302" r="L923"/>
      <c s="302" r="M923"/>
      <c s="302" r="N923"/>
      <c s="302" r="O923"/>
      <c s="302" r="P923"/>
      <c s="302" r="Q923"/>
      <c s="302" r="R923"/>
      <c s="302" r="S923"/>
      <c s="302" r="T923"/>
      <c s="302" r="U923"/>
      <c s="302" r="V923"/>
      <c s="302" r="W923"/>
      <c s="302" r="X923"/>
      <c s="302" r="Y923"/>
      <c s="302" r="Z923"/>
    </row>
    <row r="924">
      <c s="302" r="A924"/>
      <c s="307" r="B924"/>
      <c s="302" r="C924"/>
      <c s="302" r="D924"/>
      <c s="302" r="E924"/>
      <c s="302" r="F924"/>
      <c s="302" r="G924"/>
      <c s="302" r="H924"/>
      <c s="302" r="I924"/>
      <c s="302" r="J924"/>
      <c s="302" r="K924"/>
      <c s="302" r="L924"/>
      <c s="302" r="M924"/>
      <c s="302" r="N924"/>
      <c s="302" r="O924"/>
      <c s="302" r="P924"/>
      <c s="302" r="Q924"/>
      <c s="302" r="R924"/>
      <c s="302" r="S924"/>
      <c s="302" r="T924"/>
      <c s="302" r="U924"/>
      <c s="302" r="V924"/>
      <c s="302" r="W924"/>
      <c s="302" r="X924"/>
      <c s="302" r="Y924"/>
      <c s="302" r="Z924"/>
    </row>
    <row r="925">
      <c s="302" r="A925"/>
      <c s="307" r="B925"/>
      <c s="302" r="C925"/>
      <c s="302" r="D925"/>
      <c s="302" r="E925"/>
      <c s="302" r="F925"/>
      <c s="302" r="G925"/>
      <c s="302" r="H925"/>
      <c s="302" r="I925"/>
      <c s="302" r="J925"/>
      <c s="302" r="K925"/>
      <c s="302" r="L925"/>
      <c s="302" r="M925"/>
      <c s="302" r="N925"/>
      <c s="302" r="O925"/>
      <c s="302" r="P925"/>
      <c s="302" r="Q925"/>
      <c s="302" r="R925"/>
      <c s="302" r="S925"/>
      <c s="302" r="T925"/>
      <c s="302" r="U925"/>
      <c s="302" r="V925"/>
      <c s="302" r="W925"/>
      <c s="302" r="X925"/>
      <c s="302" r="Y925"/>
      <c s="302" r="Z925"/>
    </row>
    <row r="926">
      <c s="302" r="A926"/>
      <c s="307" r="B926"/>
      <c s="302" r="C926"/>
      <c s="302" r="D926"/>
      <c s="302" r="E926"/>
      <c s="302" r="F926"/>
      <c s="302" r="G926"/>
      <c s="302" r="H926"/>
      <c s="302" r="I926"/>
      <c s="302" r="J926"/>
      <c s="302" r="K926"/>
      <c s="302" r="L926"/>
      <c s="302" r="M926"/>
      <c s="302" r="N926"/>
      <c s="302" r="O926"/>
      <c s="302" r="P926"/>
      <c s="302" r="Q926"/>
      <c s="302" r="R926"/>
      <c s="302" r="S926"/>
      <c s="302" r="T926"/>
      <c s="302" r="U926"/>
      <c s="302" r="V926"/>
      <c s="302" r="W926"/>
      <c s="302" r="X926"/>
      <c s="302" r="Y926"/>
      <c s="302" r="Z926"/>
    </row>
    <row r="927">
      <c s="302" r="A927"/>
      <c s="307" r="B927"/>
      <c s="302" r="C927"/>
      <c s="302" r="D927"/>
      <c s="302" r="E927"/>
      <c s="302" r="F927"/>
      <c s="302" r="G927"/>
      <c s="302" r="H927"/>
      <c s="302" r="I927"/>
      <c s="302" r="J927"/>
      <c s="302" r="K927"/>
      <c s="302" r="L927"/>
      <c s="302" r="M927"/>
      <c s="302" r="N927"/>
      <c s="302" r="O927"/>
      <c s="302" r="P927"/>
      <c s="302" r="Q927"/>
      <c s="302" r="R927"/>
      <c s="302" r="S927"/>
      <c s="302" r="T927"/>
      <c s="302" r="U927"/>
      <c s="302" r="V927"/>
      <c s="302" r="W927"/>
      <c s="302" r="X927"/>
      <c s="302" r="Y927"/>
      <c s="302" r="Z927"/>
    </row>
    <row r="928">
      <c s="302" r="A928"/>
      <c s="307" r="B928"/>
      <c s="302" r="C928"/>
      <c s="302" r="D928"/>
      <c s="302" r="E928"/>
      <c s="302" r="F928"/>
      <c s="302" r="G928"/>
      <c s="302" r="H928"/>
      <c s="302" r="I928"/>
      <c s="302" r="J928"/>
      <c s="302" r="K928"/>
      <c s="302" r="L928"/>
      <c s="302" r="M928"/>
      <c s="302" r="N928"/>
      <c s="302" r="O928"/>
      <c s="302" r="P928"/>
      <c s="302" r="Q928"/>
      <c s="302" r="R928"/>
      <c s="302" r="S928"/>
      <c s="302" r="T928"/>
      <c s="302" r="U928"/>
      <c s="302" r="V928"/>
      <c s="302" r="W928"/>
      <c s="302" r="X928"/>
      <c s="302" r="Y928"/>
      <c s="302" r="Z928"/>
    </row>
    <row r="929">
      <c s="302" r="A929"/>
      <c s="307" r="B929"/>
      <c s="302" r="C929"/>
      <c s="302" r="D929"/>
      <c s="302" r="E929"/>
      <c s="302" r="F929"/>
      <c s="302" r="G929"/>
      <c s="302" r="H929"/>
      <c s="302" r="I929"/>
      <c s="302" r="J929"/>
      <c s="302" r="K929"/>
      <c s="302" r="L929"/>
      <c s="302" r="M929"/>
      <c s="302" r="N929"/>
      <c s="302" r="O929"/>
      <c s="302" r="P929"/>
      <c s="302" r="Q929"/>
      <c s="302" r="R929"/>
      <c s="302" r="S929"/>
      <c s="302" r="T929"/>
      <c s="302" r="U929"/>
      <c s="302" r="V929"/>
      <c s="302" r="W929"/>
      <c s="302" r="X929"/>
      <c s="302" r="Y929"/>
      <c s="302" r="Z929"/>
    </row>
    <row r="930">
      <c s="302" r="A930"/>
      <c s="307" r="B930"/>
      <c s="302" r="C930"/>
      <c s="302" r="D930"/>
      <c s="302" r="E930"/>
      <c s="302" r="F930"/>
      <c s="302" r="G930"/>
      <c s="302" r="H930"/>
      <c s="302" r="I930"/>
      <c s="302" r="J930"/>
      <c s="302" r="K930"/>
      <c s="302" r="L930"/>
      <c s="302" r="M930"/>
      <c s="302" r="N930"/>
      <c s="302" r="O930"/>
      <c s="302" r="P930"/>
      <c s="302" r="Q930"/>
      <c s="302" r="R930"/>
      <c s="302" r="S930"/>
      <c s="302" r="T930"/>
      <c s="302" r="U930"/>
      <c s="302" r="V930"/>
      <c s="302" r="W930"/>
      <c s="302" r="X930"/>
      <c s="302" r="Y930"/>
      <c s="302" r="Z930"/>
    </row>
    <row r="931">
      <c s="302" r="A931"/>
      <c s="307" r="B931"/>
      <c s="302" r="C931"/>
      <c s="302" r="D931"/>
      <c s="302" r="E931"/>
      <c s="302" r="F931"/>
      <c s="302" r="G931"/>
      <c s="302" r="H931"/>
      <c s="302" r="I931"/>
      <c s="302" r="J931"/>
      <c s="302" r="K931"/>
      <c s="302" r="L931"/>
      <c s="302" r="M931"/>
      <c s="302" r="N931"/>
      <c s="302" r="O931"/>
      <c s="302" r="P931"/>
      <c s="302" r="Q931"/>
      <c s="302" r="R931"/>
      <c s="302" r="S931"/>
      <c s="302" r="T931"/>
      <c s="302" r="U931"/>
      <c s="302" r="V931"/>
      <c s="302" r="W931"/>
      <c s="302" r="X931"/>
      <c s="302" r="Y931"/>
      <c s="302" r="Z931"/>
    </row>
    <row r="932">
      <c s="302" r="A932"/>
      <c s="307" r="B932"/>
      <c s="302" r="C932"/>
      <c s="302" r="D932"/>
      <c s="302" r="E932"/>
      <c s="302" r="F932"/>
      <c s="302" r="G932"/>
      <c s="302" r="H932"/>
      <c s="302" r="I932"/>
      <c s="302" r="J932"/>
      <c s="302" r="K932"/>
      <c s="302" r="L932"/>
      <c s="302" r="M932"/>
      <c s="302" r="N932"/>
      <c s="302" r="O932"/>
      <c s="302" r="P932"/>
      <c s="302" r="Q932"/>
      <c s="302" r="R932"/>
      <c s="302" r="S932"/>
      <c s="302" r="T932"/>
      <c s="302" r="U932"/>
      <c s="302" r="V932"/>
      <c s="302" r="W932"/>
      <c s="302" r="X932"/>
      <c s="302" r="Y932"/>
      <c s="302" r="Z932"/>
    </row>
    <row r="933">
      <c s="302" r="A933"/>
      <c s="307" r="B933"/>
      <c s="302" r="C933"/>
      <c s="302" r="D933"/>
      <c s="302" r="E933"/>
      <c s="302" r="F933"/>
      <c s="302" r="G933"/>
      <c s="302" r="H933"/>
      <c s="302" r="I933"/>
      <c s="302" r="J933"/>
      <c s="302" r="K933"/>
      <c s="302" r="L933"/>
      <c s="302" r="M933"/>
      <c s="302" r="N933"/>
      <c s="302" r="O933"/>
      <c s="302" r="P933"/>
      <c s="302" r="Q933"/>
      <c s="302" r="R933"/>
      <c s="302" r="S933"/>
      <c s="302" r="T933"/>
      <c s="302" r="U933"/>
      <c s="302" r="V933"/>
      <c s="302" r="W933"/>
      <c s="302" r="X933"/>
      <c s="302" r="Y933"/>
      <c s="302" r="Z933"/>
    </row>
    <row r="934">
      <c s="302" r="A934"/>
      <c s="307" r="B934"/>
      <c s="302" r="C934"/>
      <c s="302" r="D934"/>
      <c s="302" r="E934"/>
      <c s="302" r="F934"/>
      <c s="302" r="G934"/>
      <c s="302" r="H934"/>
      <c s="302" r="I934"/>
      <c s="302" r="J934"/>
      <c s="302" r="K934"/>
      <c s="302" r="L934"/>
      <c s="302" r="M934"/>
      <c s="302" r="N934"/>
      <c s="302" r="O934"/>
      <c s="302" r="P934"/>
      <c s="302" r="Q934"/>
      <c s="302" r="R934"/>
      <c s="302" r="S934"/>
      <c s="302" r="T934"/>
      <c s="302" r="U934"/>
      <c s="302" r="V934"/>
      <c s="302" r="W934"/>
      <c s="302" r="X934"/>
      <c s="302" r="Y934"/>
      <c s="302" r="Z934"/>
    </row>
    <row r="935">
      <c s="302" r="A935"/>
      <c s="307" r="B935"/>
      <c s="302" r="C935"/>
      <c s="302" r="D935"/>
      <c s="302" r="E935"/>
      <c s="302" r="F935"/>
      <c s="302" r="G935"/>
      <c s="302" r="H935"/>
      <c s="302" r="I935"/>
      <c s="302" r="J935"/>
      <c s="302" r="K935"/>
      <c s="302" r="L935"/>
      <c s="302" r="M935"/>
      <c s="302" r="N935"/>
      <c s="302" r="O935"/>
      <c s="302" r="P935"/>
      <c s="302" r="Q935"/>
      <c s="302" r="R935"/>
      <c s="302" r="S935"/>
      <c s="302" r="T935"/>
      <c s="302" r="U935"/>
      <c s="302" r="V935"/>
      <c s="302" r="W935"/>
      <c s="302" r="X935"/>
      <c s="302" r="Y935"/>
      <c s="302" r="Z935"/>
    </row>
    <row r="936">
      <c s="302" r="A936"/>
      <c s="307" r="B936"/>
      <c s="302" r="C936"/>
      <c s="302" r="D936"/>
      <c s="302" r="E936"/>
      <c s="302" r="F936"/>
      <c s="302" r="G936"/>
      <c s="302" r="H936"/>
      <c s="302" r="I936"/>
      <c s="302" r="J936"/>
      <c s="302" r="K936"/>
      <c s="302" r="L936"/>
      <c s="302" r="M936"/>
      <c s="302" r="N936"/>
      <c s="302" r="O936"/>
      <c s="302" r="P936"/>
      <c s="302" r="Q936"/>
      <c s="302" r="R936"/>
      <c s="302" r="S936"/>
      <c s="302" r="T936"/>
      <c s="302" r="U936"/>
      <c s="302" r="V936"/>
      <c s="302" r="W936"/>
      <c s="302" r="X936"/>
      <c s="302" r="Y936"/>
      <c s="302" r="Z936"/>
    </row>
    <row r="937">
      <c s="302" r="A937"/>
      <c s="307" r="B937"/>
      <c s="302" r="C937"/>
      <c s="302" r="D937"/>
      <c s="302" r="E937"/>
      <c s="302" r="F937"/>
      <c s="302" r="G937"/>
      <c s="302" r="H937"/>
      <c s="302" r="I937"/>
      <c s="302" r="J937"/>
      <c s="302" r="K937"/>
      <c s="302" r="L937"/>
      <c s="302" r="M937"/>
      <c s="302" r="N937"/>
      <c s="302" r="O937"/>
      <c s="302" r="P937"/>
      <c s="302" r="Q937"/>
      <c s="302" r="R937"/>
      <c s="302" r="S937"/>
      <c s="302" r="T937"/>
      <c s="302" r="U937"/>
      <c s="302" r="V937"/>
      <c s="302" r="W937"/>
      <c s="302" r="X937"/>
      <c s="302" r="Y937"/>
      <c s="302" r="Z937"/>
    </row>
    <row r="938">
      <c s="302" r="A938"/>
      <c s="307" r="B938"/>
      <c s="302" r="C938"/>
      <c s="302" r="D938"/>
      <c s="302" r="E938"/>
      <c s="302" r="F938"/>
      <c s="302" r="G938"/>
      <c s="302" r="H938"/>
      <c s="302" r="I938"/>
      <c s="302" r="J938"/>
      <c s="302" r="K938"/>
      <c s="302" r="L938"/>
      <c s="302" r="M938"/>
      <c s="302" r="N938"/>
      <c s="302" r="O938"/>
      <c s="302" r="P938"/>
      <c s="302" r="Q938"/>
      <c s="302" r="R938"/>
      <c s="302" r="S938"/>
      <c s="302" r="T938"/>
      <c s="302" r="U938"/>
      <c s="302" r="V938"/>
      <c s="302" r="W938"/>
      <c s="302" r="X938"/>
      <c s="302" r="Y938"/>
      <c s="302" r="Z938"/>
    </row>
    <row r="939">
      <c s="302" r="A939"/>
      <c s="307" r="B939"/>
      <c s="302" r="C939"/>
      <c s="302" r="D939"/>
      <c s="302" r="E939"/>
      <c s="302" r="F939"/>
      <c s="302" r="G939"/>
      <c s="302" r="H939"/>
      <c s="302" r="I939"/>
      <c s="302" r="J939"/>
      <c s="302" r="K939"/>
      <c s="302" r="L939"/>
      <c s="302" r="M939"/>
      <c s="302" r="N939"/>
      <c s="302" r="O939"/>
      <c s="302" r="P939"/>
      <c s="302" r="Q939"/>
      <c s="302" r="R939"/>
      <c s="302" r="S939"/>
      <c s="302" r="T939"/>
      <c s="302" r="U939"/>
      <c s="302" r="V939"/>
      <c s="302" r="W939"/>
      <c s="302" r="X939"/>
      <c s="302" r="Y939"/>
      <c s="302" r="Z939"/>
    </row>
    <row r="940">
      <c s="302" r="A940"/>
      <c s="307" r="B940"/>
      <c s="302" r="C940"/>
      <c s="302" r="D940"/>
      <c s="302" r="E940"/>
      <c s="302" r="F940"/>
      <c s="302" r="G940"/>
      <c s="302" r="H940"/>
      <c s="302" r="I940"/>
      <c s="302" r="J940"/>
      <c s="302" r="K940"/>
      <c s="302" r="L940"/>
      <c s="302" r="M940"/>
      <c s="302" r="N940"/>
      <c s="302" r="O940"/>
      <c s="302" r="P940"/>
      <c s="302" r="Q940"/>
      <c s="302" r="R940"/>
      <c s="302" r="S940"/>
      <c s="302" r="T940"/>
      <c s="302" r="U940"/>
      <c s="302" r="V940"/>
      <c s="302" r="W940"/>
      <c s="302" r="X940"/>
      <c s="302" r="Y940"/>
      <c s="302" r="Z940"/>
    </row>
    <row r="941">
      <c s="302" r="A941"/>
      <c s="307" r="B941"/>
      <c s="302" r="C941"/>
      <c s="302" r="D941"/>
      <c s="302" r="E941"/>
      <c s="302" r="F941"/>
      <c s="302" r="G941"/>
      <c s="302" r="H941"/>
      <c s="302" r="I941"/>
      <c s="302" r="J941"/>
      <c s="302" r="K941"/>
      <c s="302" r="L941"/>
      <c s="302" r="M941"/>
      <c s="302" r="N941"/>
      <c s="302" r="O941"/>
      <c s="302" r="P941"/>
      <c s="302" r="Q941"/>
      <c s="302" r="R941"/>
      <c s="302" r="S941"/>
      <c s="302" r="T941"/>
      <c s="302" r="U941"/>
      <c s="302" r="V941"/>
      <c s="302" r="W941"/>
      <c s="302" r="X941"/>
      <c s="302" r="Y941"/>
      <c s="302" r="Z941"/>
    </row>
    <row r="942">
      <c s="302" r="A942"/>
      <c s="307" r="B942"/>
      <c s="302" r="C942"/>
      <c s="302" r="D942"/>
      <c s="302" r="E942"/>
      <c s="302" r="F942"/>
      <c s="302" r="G942"/>
      <c s="302" r="H942"/>
      <c s="302" r="I942"/>
      <c s="302" r="J942"/>
      <c s="302" r="K942"/>
      <c s="302" r="L942"/>
      <c s="302" r="M942"/>
      <c s="302" r="N942"/>
      <c s="302" r="O942"/>
      <c s="302" r="P942"/>
      <c s="302" r="Q942"/>
      <c s="302" r="R942"/>
      <c s="302" r="S942"/>
      <c s="302" r="T942"/>
      <c s="302" r="U942"/>
      <c s="302" r="V942"/>
      <c s="302" r="W942"/>
      <c s="302" r="X942"/>
      <c s="302" r="Y942"/>
      <c s="302" r="Z942"/>
    </row>
    <row r="943">
      <c s="302" r="A943"/>
      <c s="307" r="B943"/>
      <c s="302" r="C943"/>
      <c s="302" r="D943"/>
      <c s="302" r="E943"/>
      <c s="302" r="F943"/>
      <c s="302" r="G943"/>
      <c s="302" r="H943"/>
      <c s="302" r="I943"/>
      <c s="302" r="J943"/>
      <c s="302" r="K943"/>
      <c s="302" r="L943"/>
      <c s="302" r="M943"/>
      <c s="302" r="N943"/>
      <c s="302" r="O943"/>
      <c s="302" r="P943"/>
      <c s="302" r="Q943"/>
      <c s="302" r="R943"/>
      <c s="302" r="S943"/>
      <c s="302" r="T943"/>
      <c s="302" r="U943"/>
      <c s="302" r="V943"/>
      <c s="302" r="W943"/>
      <c s="302" r="X943"/>
      <c s="302" r="Y943"/>
      <c s="302" r="Z943"/>
    </row>
    <row r="944">
      <c s="302" r="A944"/>
      <c s="307" r="B944"/>
      <c s="302" r="C944"/>
      <c s="302" r="D944"/>
      <c s="302" r="E944"/>
      <c s="302" r="F944"/>
      <c s="302" r="G944"/>
      <c s="302" r="H944"/>
      <c s="302" r="I944"/>
      <c s="302" r="J944"/>
      <c s="302" r="K944"/>
      <c s="302" r="L944"/>
      <c s="302" r="M944"/>
      <c s="302" r="N944"/>
      <c s="302" r="O944"/>
      <c s="302" r="P944"/>
      <c s="302" r="Q944"/>
      <c s="302" r="R944"/>
      <c s="302" r="S944"/>
      <c s="302" r="T944"/>
      <c s="302" r="U944"/>
      <c s="302" r="V944"/>
      <c s="302" r="W944"/>
      <c s="302" r="X944"/>
      <c s="302" r="Y944"/>
      <c s="302" r="Z944"/>
    </row>
    <row r="945">
      <c s="302" r="A945"/>
      <c s="307" r="B945"/>
      <c s="302" r="C945"/>
      <c s="302" r="D945"/>
      <c s="302" r="E945"/>
      <c s="302" r="F945"/>
      <c s="302" r="G945"/>
      <c s="302" r="H945"/>
      <c s="302" r="I945"/>
      <c s="302" r="J945"/>
      <c s="302" r="K945"/>
      <c s="302" r="L945"/>
      <c s="302" r="M945"/>
      <c s="302" r="N945"/>
      <c s="302" r="O945"/>
      <c s="302" r="P945"/>
      <c s="302" r="Q945"/>
      <c s="302" r="R945"/>
      <c s="302" r="S945"/>
      <c s="302" r="T945"/>
      <c s="302" r="U945"/>
      <c s="302" r="V945"/>
      <c s="302" r="W945"/>
      <c s="302" r="X945"/>
      <c s="302" r="Y945"/>
      <c s="302" r="Z945"/>
    </row>
    <row r="946">
      <c s="302" r="A946"/>
      <c s="307" r="B946"/>
      <c s="302" r="C946"/>
      <c s="302" r="D946"/>
      <c s="302" r="E946"/>
      <c s="302" r="F946"/>
      <c s="302" r="G946"/>
      <c s="302" r="H946"/>
      <c s="302" r="I946"/>
      <c s="302" r="J946"/>
      <c s="302" r="K946"/>
      <c s="302" r="L946"/>
      <c s="302" r="M946"/>
      <c s="302" r="N946"/>
      <c s="302" r="O946"/>
      <c s="302" r="P946"/>
      <c s="302" r="Q946"/>
      <c s="302" r="R946"/>
      <c s="302" r="S946"/>
      <c s="302" r="T946"/>
      <c s="302" r="U946"/>
      <c s="302" r="V946"/>
      <c s="302" r="W946"/>
      <c s="302" r="X946"/>
      <c s="302" r="Y946"/>
      <c s="302" r="Z946"/>
    </row>
    <row r="947">
      <c s="302" r="A947"/>
      <c s="307" r="B947"/>
      <c s="302" r="C947"/>
      <c s="302" r="D947"/>
      <c s="302" r="E947"/>
      <c s="302" r="F947"/>
      <c s="302" r="G947"/>
      <c s="302" r="H947"/>
      <c s="302" r="I947"/>
      <c s="302" r="J947"/>
      <c s="302" r="K947"/>
      <c s="302" r="L947"/>
      <c s="302" r="M947"/>
      <c s="302" r="N947"/>
      <c s="302" r="O947"/>
      <c s="302" r="P947"/>
      <c s="302" r="Q947"/>
      <c s="302" r="R947"/>
      <c s="302" r="S947"/>
      <c s="302" r="T947"/>
      <c s="302" r="U947"/>
      <c s="302" r="V947"/>
      <c s="302" r="W947"/>
      <c s="302" r="X947"/>
      <c s="302" r="Y947"/>
      <c s="302" r="Z947"/>
    </row>
    <row r="948">
      <c s="302" r="A948"/>
      <c s="307" r="B948"/>
      <c s="302" r="C948"/>
      <c s="302" r="D948"/>
      <c s="302" r="E948"/>
      <c s="302" r="F948"/>
      <c s="302" r="G948"/>
      <c s="302" r="H948"/>
      <c s="302" r="I948"/>
      <c s="302" r="J948"/>
      <c s="302" r="K948"/>
      <c s="302" r="L948"/>
      <c s="302" r="M948"/>
      <c s="302" r="N948"/>
      <c s="302" r="O948"/>
      <c s="302" r="P948"/>
      <c s="302" r="Q948"/>
      <c s="302" r="R948"/>
      <c s="302" r="S948"/>
      <c s="302" r="T948"/>
      <c s="302" r="U948"/>
      <c s="302" r="V948"/>
      <c s="302" r="W948"/>
      <c s="302" r="X948"/>
      <c s="302" r="Y948"/>
      <c s="302" r="Z948"/>
    </row>
    <row r="949">
      <c s="302" r="A949"/>
      <c s="307" r="B949"/>
      <c s="302" r="C949"/>
      <c s="302" r="D949"/>
      <c s="302" r="E949"/>
      <c s="302" r="F949"/>
      <c s="302" r="G949"/>
      <c s="302" r="H949"/>
      <c s="302" r="I949"/>
      <c s="302" r="J949"/>
      <c s="302" r="K949"/>
      <c s="302" r="L949"/>
      <c s="302" r="M949"/>
      <c s="302" r="N949"/>
      <c s="302" r="O949"/>
      <c s="302" r="P949"/>
      <c s="302" r="Q949"/>
      <c s="302" r="R949"/>
      <c s="302" r="S949"/>
      <c s="302" r="T949"/>
      <c s="302" r="U949"/>
      <c s="302" r="V949"/>
      <c s="302" r="W949"/>
      <c s="302" r="X949"/>
      <c s="302" r="Y949"/>
      <c s="302" r="Z949"/>
    </row>
    <row r="950">
      <c s="302" r="A950"/>
      <c s="307" r="B950"/>
      <c s="302" r="C950"/>
      <c s="302" r="D950"/>
      <c s="302" r="E950"/>
      <c s="302" r="F950"/>
      <c s="302" r="G950"/>
      <c s="302" r="H950"/>
      <c s="302" r="I950"/>
      <c s="302" r="J950"/>
      <c s="302" r="K950"/>
      <c s="302" r="L950"/>
      <c s="302" r="M950"/>
      <c s="302" r="N950"/>
      <c s="302" r="O950"/>
      <c s="302" r="P950"/>
      <c s="302" r="Q950"/>
      <c s="302" r="R950"/>
      <c s="302" r="S950"/>
      <c s="302" r="T950"/>
      <c s="302" r="U950"/>
      <c s="302" r="V950"/>
      <c s="302" r="W950"/>
      <c s="302" r="X950"/>
      <c s="302" r="Y950"/>
      <c s="302" r="Z950"/>
    </row>
    <row r="951">
      <c s="302" r="A951"/>
      <c s="307" r="B951"/>
      <c s="302" r="C951"/>
      <c s="302" r="D951"/>
      <c s="302" r="E951"/>
      <c s="302" r="F951"/>
      <c s="302" r="G951"/>
      <c s="302" r="H951"/>
      <c s="302" r="I951"/>
      <c s="302" r="J951"/>
      <c s="302" r="K951"/>
      <c s="302" r="L951"/>
      <c s="302" r="M951"/>
      <c s="302" r="N951"/>
      <c s="302" r="O951"/>
      <c s="302" r="P951"/>
      <c s="302" r="Q951"/>
      <c s="302" r="R951"/>
      <c s="302" r="S951"/>
      <c s="302" r="T951"/>
      <c s="302" r="U951"/>
      <c s="302" r="V951"/>
      <c s="302" r="W951"/>
      <c s="302" r="X951"/>
      <c s="302" r="Y951"/>
      <c s="302" r="Z951"/>
    </row>
    <row r="952">
      <c s="302" r="A952"/>
      <c s="307" r="B952"/>
      <c s="302" r="C952"/>
      <c s="302" r="D952"/>
      <c s="302" r="E952"/>
      <c s="302" r="F952"/>
      <c s="302" r="G952"/>
      <c s="302" r="H952"/>
      <c s="302" r="I952"/>
      <c s="302" r="J952"/>
      <c s="302" r="K952"/>
      <c s="302" r="L952"/>
      <c s="302" r="M952"/>
      <c s="302" r="N952"/>
      <c s="302" r="O952"/>
      <c s="302" r="P952"/>
      <c s="302" r="Q952"/>
      <c s="302" r="R952"/>
      <c s="302" r="S952"/>
      <c s="302" r="T952"/>
      <c s="302" r="U952"/>
      <c s="302" r="V952"/>
      <c s="302" r="W952"/>
      <c s="302" r="X952"/>
      <c s="302" r="Y952"/>
      <c s="302" r="Z952"/>
    </row>
    <row r="953">
      <c s="302" r="A953"/>
      <c s="307" r="B953"/>
      <c s="302" r="C953"/>
      <c s="302" r="D953"/>
      <c s="302" r="E953"/>
      <c s="302" r="F953"/>
      <c s="302" r="G953"/>
      <c s="302" r="H953"/>
      <c s="302" r="I953"/>
      <c s="302" r="J953"/>
      <c s="302" r="K953"/>
      <c s="302" r="L953"/>
      <c s="302" r="M953"/>
      <c s="302" r="N953"/>
      <c s="302" r="O953"/>
      <c s="302" r="P953"/>
      <c s="302" r="Q953"/>
      <c s="302" r="R953"/>
      <c s="302" r="S953"/>
      <c s="302" r="T953"/>
      <c s="302" r="U953"/>
      <c s="302" r="V953"/>
      <c s="302" r="W953"/>
      <c s="302" r="X953"/>
      <c s="302" r="Y953"/>
      <c s="302" r="Z953"/>
    </row>
    <row r="954">
      <c s="302" r="A954"/>
      <c s="307" r="B954"/>
      <c s="302" r="C954"/>
      <c s="302" r="D954"/>
      <c s="302" r="E954"/>
      <c s="302" r="F954"/>
      <c s="302" r="G954"/>
      <c s="302" r="H954"/>
      <c s="302" r="I954"/>
      <c s="302" r="J954"/>
      <c s="302" r="K954"/>
      <c s="302" r="L954"/>
      <c s="302" r="M954"/>
      <c s="302" r="N954"/>
      <c s="302" r="O954"/>
      <c s="302" r="P954"/>
      <c s="302" r="Q954"/>
      <c s="302" r="R954"/>
      <c s="302" r="S954"/>
      <c s="302" r="T954"/>
      <c s="302" r="U954"/>
      <c s="302" r="V954"/>
      <c s="302" r="W954"/>
      <c s="302" r="X954"/>
      <c s="302" r="Y954"/>
      <c s="302" r="Z954"/>
    </row>
    <row r="955">
      <c s="302" r="A955"/>
      <c s="307" r="B955"/>
      <c s="302" r="C955"/>
      <c s="302" r="D955"/>
      <c s="302" r="E955"/>
      <c s="302" r="F955"/>
      <c s="302" r="G955"/>
      <c s="302" r="H955"/>
      <c s="302" r="I955"/>
      <c s="302" r="J955"/>
      <c s="302" r="K955"/>
      <c s="302" r="L955"/>
      <c s="302" r="M955"/>
      <c s="302" r="N955"/>
      <c s="302" r="O955"/>
      <c s="302" r="P955"/>
      <c s="302" r="Q955"/>
      <c s="302" r="R955"/>
      <c s="302" r="S955"/>
      <c s="302" r="T955"/>
      <c s="302" r="U955"/>
      <c s="302" r="V955"/>
      <c s="302" r="W955"/>
      <c s="302" r="X955"/>
      <c s="302" r="Y955"/>
      <c s="302" r="Z955"/>
    </row>
    <row r="956">
      <c s="302" r="A956"/>
      <c s="307" r="B956"/>
      <c s="302" r="C956"/>
      <c s="302" r="D956"/>
      <c s="302" r="E956"/>
      <c s="302" r="F956"/>
      <c s="302" r="G956"/>
      <c s="302" r="H956"/>
      <c s="302" r="I956"/>
      <c s="302" r="J956"/>
      <c s="302" r="K956"/>
      <c s="302" r="L956"/>
      <c s="302" r="M956"/>
      <c s="302" r="N956"/>
      <c s="302" r="O956"/>
      <c s="302" r="P956"/>
      <c s="302" r="Q956"/>
      <c s="302" r="R956"/>
      <c s="302" r="S956"/>
      <c s="302" r="T956"/>
      <c s="302" r="U956"/>
      <c s="302" r="V956"/>
      <c s="302" r="W956"/>
      <c s="302" r="X956"/>
      <c s="302" r="Y956"/>
      <c s="302" r="Z956"/>
    </row>
    <row r="957">
      <c s="302" r="A957"/>
      <c s="307" r="B957"/>
      <c s="302" r="C957"/>
      <c s="302" r="D957"/>
      <c s="302" r="E957"/>
      <c s="302" r="F957"/>
      <c s="302" r="G957"/>
      <c s="302" r="H957"/>
      <c s="302" r="I957"/>
      <c s="302" r="J957"/>
      <c s="302" r="K957"/>
      <c s="302" r="L957"/>
      <c s="302" r="M957"/>
      <c s="302" r="N957"/>
      <c s="302" r="O957"/>
      <c s="302" r="P957"/>
      <c s="302" r="Q957"/>
      <c s="302" r="R957"/>
      <c s="302" r="S957"/>
      <c s="302" r="T957"/>
      <c s="302" r="U957"/>
      <c s="302" r="V957"/>
      <c s="302" r="W957"/>
      <c s="302" r="X957"/>
      <c s="302" r="Y957"/>
      <c s="302" r="Z957"/>
    </row>
    <row r="958">
      <c s="302" r="A958"/>
      <c s="307" r="B958"/>
      <c s="302" r="C958"/>
      <c s="302" r="D958"/>
      <c s="302" r="E958"/>
      <c s="302" r="F958"/>
      <c s="302" r="G958"/>
      <c s="302" r="H958"/>
      <c s="302" r="I958"/>
      <c s="302" r="J958"/>
      <c s="302" r="K958"/>
      <c s="302" r="L958"/>
      <c s="302" r="M958"/>
      <c s="302" r="N958"/>
      <c s="302" r="O958"/>
      <c s="302" r="P958"/>
      <c s="302" r="Q958"/>
      <c s="302" r="R958"/>
      <c s="302" r="S958"/>
      <c s="302" r="T958"/>
      <c s="302" r="U958"/>
      <c s="302" r="V958"/>
      <c s="302" r="W958"/>
      <c s="302" r="X958"/>
      <c s="302" r="Y958"/>
      <c s="302" r="Z958"/>
    </row>
    <row r="959">
      <c s="302" r="A959"/>
      <c s="307" r="B959"/>
      <c s="302" r="C959"/>
      <c s="302" r="D959"/>
      <c s="302" r="E959"/>
      <c s="302" r="F959"/>
      <c s="302" r="G959"/>
      <c s="302" r="H959"/>
      <c s="302" r="I959"/>
      <c s="302" r="J959"/>
      <c s="302" r="K959"/>
      <c s="302" r="L959"/>
      <c s="302" r="M959"/>
      <c s="302" r="N959"/>
      <c s="302" r="O959"/>
      <c s="302" r="P959"/>
      <c s="302" r="Q959"/>
      <c s="302" r="R959"/>
      <c s="302" r="S959"/>
      <c s="302" r="T959"/>
      <c s="302" r="U959"/>
      <c s="302" r="V959"/>
      <c s="302" r="W959"/>
      <c s="302" r="X959"/>
      <c s="302" r="Y959"/>
      <c s="302" r="Z959"/>
    </row>
    <row r="960">
      <c s="302" r="A960"/>
      <c s="307" r="B960"/>
      <c s="302" r="C960"/>
      <c s="302" r="D960"/>
      <c s="302" r="E960"/>
      <c s="302" r="F960"/>
      <c s="302" r="G960"/>
      <c s="302" r="H960"/>
      <c s="302" r="I960"/>
      <c s="302" r="J960"/>
      <c s="302" r="K960"/>
      <c s="302" r="L960"/>
      <c s="302" r="M960"/>
      <c s="302" r="N960"/>
      <c s="302" r="O960"/>
      <c s="302" r="P960"/>
      <c s="302" r="Q960"/>
      <c s="302" r="R960"/>
      <c s="302" r="S960"/>
      <c s="302" r="T960"/>
      <c s="302" r="U960"/>
      <c s="302" r="V960"/>
      <c s="302" r="W960"/>
      <c s="302" r="X960"/>
      <c s="302" r="Y960"/>
      <c s="302" r="Z960"/>
    </row>
    <row r="961">
      <c s="302" r="A961"/>
      <c s="307" r="B961"/>
      <c s="302" r="C961"/>
      <c s="302" r="D961"/>
      <c s="302" r="E961"/>
      <c s="302" r="F961"/>
      <c s="302" r="G961"/>
      <c s="302" r="H961"/>
      <c s="302" r="I961"/>
      <c s="302" r="J961"/>
      <c s="302" r="K961"/>
      <c s="302" r="L961"/>
      <c s="302" r="M961"/>
      <c s="302" r="N961"/>
      <c s="302" r="O961"/>
      <c s="302" r="P961"/>
      <c s="302" r="Q961"/>
      <c s="302" r="R961"/>
      <c s="302" r="S961"/>
      <c s="302" r="T961"/>
      <c s="302" r="U961"/>
      <c s="302" r="V961"/>
      <c s="302" r="W961"/>
      <c s="302" r="X961"/>
      <c s="302" r="Y961"/>
      <c s="302" r="Z961"/>
    </row>
    <row r="962">
      <c s="302" r="A962"/>
      <c s="307" r="B962"/>
      <c s="302" r="C962"/>
      <c s="302" r="D962"/>
      <c s="302" r="E962"/>
      <c s="302" r="F962"/>
      <c s="302" r="G962"/>
      <c s="302" r="H962"/>
      <c s="302" r="I962"/>
      <c s="302" r="J962"/>
      <c s="302" r="K962"/>
      <c s="302" r="L962"/>
      <c s="302" r="M962"/>
      <c s="302" r="N962"/>
      <c s="302" r="O962"/>
      <c s="302" r="P962"/>
      <c s="302" r="Q962"/>
      <c s="302" r="R962"/>
      <c s="302" r="S962"/>
      <c s="302" r="T962"/>
      <c s="302" r="U962"/>
      <c s="302" r="V962"/>
      <c s="302" r="W962"/>
      <c s="302" r="X962"/>
      <c s="302" r="Y962"/>
      <c s="302" r="Z962"/>
    </row>
    <row r="963">
      <c s="302" r="A963"/>
      <c s="307" r="B963"/>
      <c s="302" r="C963"/>
      <c s="302" r="D963"/>
      <c s="302" r="E963"/>
      <c s="302" r="F963"/>
      <c s="302" r="G963"/>
      <c s="302" r="H963"/>
      <c s="302" r="I963"/>
      <c s="302" r="J963"/>
      <c s="302" r="K963"/>
      <c s="302" r="L963"/>
      <c s="302" r="M963"/>
      <c s="302" r="N963"/>
      <c s="302" r="O963"/>
      <c s="302" r="P963"/>
      <c s="302" r="Q963"/>
      <c s="302" r="R963"/>
      <c s="302" r="S963"/>
      <c s="302" r="T963"/>
      <c s="302" r="U963"/>
      <c s="302" r="V963"/>
      <c s="302" r="W963"/>
      <c s="302" r="X963"/>
      <c s="302" r="Y963"/>
      <c s="302" r="Z963"/>
    </row>
    <row r="964">
      <c s="302" r="A964"/>
      <c s="307" r="B964"/>
      <c s="302" r="C964"/>
      <c s="302" r="D964"/>
      <c s="302" r="E964"/>
      <c s="302" r="F964"/>
      <c s="302" r="G964"/>
      <c s="302" r="H964"/>
      <c s="302" r="I964"/>
      <c s="302" r="J964"/>
      <c s="302" r="K964"/>
      <c s="302" r="L964"/>
      <c s="302" r="M964"/>
      <c s="302" r="N964"/>
      <c s="302" r="O964"/>
      <c s="302" r="P964"/>
      <c s="302" r="Q964"/>
      <c s="302" r="R964"/>
      <c s="302" r="S964"/>
      <c s="302" r="T964"/>
      <c s="302" r="U964"/>
      <c s="302" r="V964"/>
      <c s="302" r="W964"/>
      <c s="302" r="X964"/>
      <c s="302" r="Y964"/>
      <c s="302" r="Z964"/>
    </row>
    <row r="965">
      <c s="302" r="A965"/>
      <c s="307" r="B965"/>
      <c s="302" r="C965"/>
      <c s="302" r="D965"/>
      <c s="302" r="E965"/>
      <c s="302" r="F965"/>
      <c s="302" r="G965"/>
      <c s="302" r="H965"/>
      <c s="302" r="I965"/>
      <c s="302" r="J965"/>
      <c s="302" r="K965"/>
      <c s="302" r="L965"/>
      <c s="302" r="M965"/>
      <c s="302" r="N965"/>
      <c s="302" r="O965"/>
      <c s="302" r="P965"/>
      <c s="302" r="Q965"/>
      <c s="302" r="R965"/>
      <c s="302" r="S965"/>
      <c s="302" r="T965"/>
      <c s="302" r="U965"/>
      <c s="302" r="V965"/>
      <c s="302" r="W965"/>
      <c s="302" r="X965"/>
      <c s="302" r="Y965"/>
      <c s="302" r="Z965"/>
    </row>
    <row r="966">
      <c s="302" r="A966"/>
      <c s="307" r="B966"/>
      <c s="302" r="C966"/>
      <c s="302" r="D966"/>
      <c s="302" r="E966"/>
      <c s="302" r="F966"/>
      <c s="302" r="G966"/>
      <c s="302" r="H966"/>
      <c s="302" r="I966"/>
      <c s="302" r="J966"/>
      <c s="302" r="K966"/>
      <c s="302" r="L966"/>
      <c s="302" r="M966"/>
      <c s="302" r="N966"/>
      <c s="302" r="O966"/>
      <c s="302" r="P966"/>
      <c s="302" r="Q966"/>
      <c s="302" r="R966"/>
      <c s="302" r="S966"/>
      <c s="302" r="T966"/>
      <c s="302" r="U966"/>
      <c s="302" r="V966"/>
      <c s="302" r="W966"/>
      <c s="302" r="X966"/>
      <c s="302" r="Y966"/>
      <c s="302" r="Z966"/>
    </row>
    <row r="967">
      <c s="302" r="A967"/>
      <c s="307" r="B967"/>
      <c s="302" r="C967"/>
      <c s="302" r="D967"/>
      <c s="302" r="E967"/>
      <c s="302" r="F967"/>
      <c s="302" r="G967"/>
      <c s="302" r="H967"/>
      <c s="302" r="I967"/>
      <c s="302" r="J967"/>
      <c s="302" r="K967"/>
      <c s="302" r="L967"/>
      <c s="302" r="M967"/>
      <c s="302" r="N967"/>
      <c s="302" r="O967"/>
      <c s="302" r="P967"/>
      <c s="302" r="Q967"/>
      <c s="302" r="R967"/>
      <c s="302" r="S967"/>
      <c s="302" r="T967"/>
      <c s="302" r="U967"/>
      <c s="302" r="V967"/>
      <c s="302" r="W967"/>
      <c s="302" r="X967"/>
      <c s="302" r="Y967"/>
      <c s="302" r="Z967"/>
    </row>
    <row r="968">
      <c s="302" r="A968"/>
      <c s="307" r="B968"/>
      <c s="302" r="C968"/>
      <c s="302" r="D968"/>
      <c s="302" r="E968"/>
      <c s="302" r="F968"/>
      <c s="302" r="G968"/>
      <c s="302" r="H968"/>
      <c s="302" r="I968"/>
      <c s="302" r="J968"/>
      <c s="302" r="K968"/>
      <c s="302" r="L968"/>
      <c s="302" r="M968"/>
      <c s="302" r="N968"/>
      <c s="302" r="O968"/>
      <c s="302" r="P968"/>
      <c s="302" r="Q968"/>
      <c s="302" r="R968"/>
      <c s="302" r="S968"/>
      <c s="302" r="T968"/>
      <c s="302" r="U968"/>
      <c s="302" r="V968"/>
      <c s="302" r="W968"/>
      <c s="302" r="X968"/>
      <c s="302" r="Y968"/>
      <c s="302" r="Z968"/>
    </row>
    <row r="969">
      <c s="302" r="A969"/>
      <c s="307" r="B969"/>
      <c s="302" r="C969"/>
      <c s="302" r="D969"/>
      <c s="302" r="E969"/>
      <c s="302" r="F969"/>
      <c s="302" r="G969"/>
      <c s="302" r="H969"/>
      <c s="302" r="I969"/>
      <c s="302" r="J969"/>
      <c s="302" r="K969"/>
      <c s="302" r="L969"/>
      <c s="302" r="M969"/>
      <c s="302" r="N969"/>
      <c s="302" r="O969"/>
      <c s="302" r="P969"/>
      <c s="302" r="Q969"/>
      <c s="302" r="R969"/>
      <c s="302" r="S969"/>
      <c s="302" r="T969"/>
      <c s="302" r="U969"/>
      <c s="302" r="V969"/>
      <c s="302" r="W969"/>
      <c s="302" r="X969"/>
      <c s="302" r="Y969"/>
      <c s="302" r="Z969"/>
    </row>
    <row r="970">
      <c s="302" r="A970"/>
      <c s="307" r="B970"/>
      <c s="302" r="C970"/>
      <c s="302" r="D970"/>
      <c s="302" r="E970"/>
      <c s="302" r="F970"/>
      <c s="302" r="G970"/>
      <c s="302" r="H970"/>
      <c s="302" r="I970"/>
      <c s="302" r="J970"/>
      <c s="302" r="K970"/>
      <c s="302" r="L970"/>
      <c s="302" r="M970"/>
      <c s="302" r="N970"/>
      <c s="302" r="O970"/>
      <c s="302" r="P970"/>
      <c s="302" r="Q970"/>
      <c s="302" r="R970"/>
      <c s="302" r="S970"/>
      <c s="302" r="T970"/>
      <c s="302" r="U970"/>
      <c s="302" r="V970"/>
      <c s="302" r="W970"/>
      <c s="302" r="X970"/>
      <c s="302" r="Y970"/>
      <c s="302" r="Z970"/>
    </row>
    <row r="971">
      <c s="302" r="A971"/>
      <c s="307" r="B971"/>
      <c s="302" r="C971"/>
      <c s="302" r="D971"/>
      <c s="302" r="E971"/>
      <c s="302" r="F971"/>
      <c s="302" r="G971"/>
      <c s="302" r="H971"/>
      <c s="302" r="I971"/>
      <c s="302" r="J971"/>
      <c s="302" r="K971"/>
      <c s="302" r="L971"/>
      <c s="302" r="M971"/>
      <c s="302" r="N971"/>
      <c s="302" r="O971"/>
      <c s="302" r="P971"/>
      <c s="302" r="Q971"/>
      <c s="302" r="R971"/>
      <c s="302" r="S971"/>
      <c s="302" r="T971"/>
      <c s="302" r="U971"/>
      <c s="302" r="V971"/>
      <c s="302" r="W971"/>
      <c s="302" r="X971"/>
      <c s="302" r="Y971"/>
      <c s="302" r="Z971"/>
    </row>
    <row r="972">
      <c s="302" r="A972"/>
      <c s="307" r="B972"/>
      <c s="302" r="C972"/>
      <c s="302" r="D972"/>
      <c s="302" r="E972"/>
      <c s="302" r="F972"/>
      <c s="302" r="G972"/>
      <c s="302" r="H972"/>
      <c s="302" r="I972"/>
      <c s="302" r="J972"/>
      <c s="302" r="K972"/>
      <c s="302" r="L972"/>
      <c s="302" r="M972"/>
      <c s="302" r="N972"/>
      <c s="302" r="O972"/>
      <c s="302" r="P972"/>
      <c s="302" r="Q972"/>
      <c s="302" r="R972"/>
      <c s="302" r="S972"/>
      <c s="302" r="T972"/>
      <c s="302" r="U972"/>
      <c s="302" r="V972"/>
      <c s="302" r="W972"/>
      <c s="302" r="X972"/>
      <c s="302" r="Y972"/>
      <c s="302" r="Z972"/>
    </row>
    <row r="973">
      <c s="302" r="A973"/>
      <c s="307" r="B973"/>
      <c s="302" r="C973"/>
      <c s="302" r="D973"/>
      <c s="302" r="E973"/>
      <c s="302" r="F973"/>
      <c s="302" r="G973"/>
      <c s="302" r="H973"/>
      <c s="302" r="I973"/>
      <c s="302" r="J973"/>
      <c s="302" r="K973"/>
      <c s="302" r="L973"/>
      <c s="302" r="M973"/>
      <c s="302" r="N973"/>
      <c s="302" r="O973"/>
      <c s="302" r="P973"/>
      <c s="302" r="Q973"/>
      <c s="302" r="R973"/>
      <c s="302" r="S973"/>
      <c s="302" r="T973"/>
      <c s="302" r="U973"/>
      <c s="302" r="V973"/>
      <c s="302" r="W973"/>
      <c s="302" r="X973"/>
      <c s="302" r="Y973"/>
      <c s="302" r="Z973"/>
    </row>
    <row r="974">
      <c s="302" r="A974"/>
      <c s="307" r="B974"/>
      <c s="302" r="C974"/>
      <c s="302" r="D974"/>
      <c s="302" r="E974"/>
      <c s="302" r="F974"/>
      <c s="302" r="G974"/>
      <c s="302" r="H974"/>
      <c s="302" r="I974"/>
      <c s="302" r="J974"/>
      <c s="302" r="K974"/>
      <c s="302" r="L974"/>
      <c s="302" r="M974"/>
      <c s="302" r="N974"/>
      <c s="302" r="O974"/>
      <c s="302" r="P974"/>
      <c s="302" r="Q974"/>
      <c s="302" r="R974"/>
      <c s="302" r="S974"/>
      <c s="302" r="T974"/>
      <c s="302" r="U974"/>
      <c s="302" r="V974"/>
      <c s="302" r="W974"/>
      <c s="302" r="X974"/>
      <c s="302" r="Y974"/>
      <c s="302" r="Z974"/>
    </row>
    <row r="975">
      <c s="302" r="A975"/>
      <c s="307" r="B975"/>
      <c s="302" r="C975"/>
      <c s="302" r="D975"/>
      <c s="302" r="E975"/>
      <c s="302" r="F975"/>
      <c s="302" r="G975"/>
      <c s="302" r="H975"/>
      <c s="302" r="I975"/>
      <c s="302" r="J975"/>
      <c s="302" r="K975"/>
      <c s="302" r="L975"/>
      <c s="302" r="M975"/>
      <c s="302" r="N975"/>
      <c s="302" r="O975"/>
      <c s="302" r="P975"/>
      <c s="302" r="Q975"/>
      <c s="302" r="R975"/>
      <c s="302" r="S975"/>
      <c s="302" r="T975"/>
      <c s="302" r="U975"/>
      <c s="302" r="V975"/>
      <c s="302" r="W975"/>
      <c s="302" r="X975"/>
      <c s="302" r="Y975"/>
      <c s="302" r="Z975"/>
    </row>
    <row r="976">
      <c s="302" r="A976"/>
      <c s="307" r="B976"/>
      <c s="302" r="C976"/>
      <c s="302" r="D976"/>
      <c s="302" r="E976"/>
      <c s="302" r="F976"/>
      <c s="302" r="G976"/>
      <c s="302" r="H976"/>
      <c s="302" r="I976"/>
      <c s="302" r="J976"/>
      <c s="302" r="K976"/>
      <c s="302" r="L976"/>
      <c s="302" r="M976"/>
      <c s="302" r="N976"/>
      <c s="302" r="O976"/>
      <c s="302" r="P976"/>
      <c s="302" r="Q976"/>
      <c s="302" r="R976"/>
      <c s="302" r="S976"/>
      <c s="302" r="T976"/>
      <c s="302" r="U976"/>
      <c s="302" r="V976"/>
      <c s="302" r="W976"/>
      <c s="302" r="X976"/>
      <c s="302" r="Y976"/>
      <c s="302" r="Z976"/>
    </row>
    <row r="977">
      <c s="302" r="A977"/>
      <c s="307" r="B977"/>
      <c s="302" r="C977"/>
      <c s="302" r="D977"/>
      <c s="302" r="E977"/>
      <c s="302" r="F977"/>
      <c s="302" r="G977"/>
      <c s="302" r="H977"/>
      <c s="302" r="I977"/>
      <c s="302" r="J977"/>
      <c s="302" r="K977"/>
      <c s="302" r="L977"/>
      <c s="302" r="M977"/>
      <c s="302" r="N977"/>
      <c s="302" r="O977"/>
      <c s="302" r="P977"/>
      <c s="302" r="Q977"/>
      <c s="302" r="R977"/>
      <c s="302" r="S977"/>
      <c s="302" r="T977"/>
      <c s="302" r="U977"/>
      <c s="302" r="V977"/>
      <c s="302" r="W977"/>
      <c s="302" r="X977"/>
      <c s="302" r="Y977"/>
      <c s="302" r="Z977"/>
    </row>
    <row r="978">
      <c s="302" r="A978"/>
      <c s="307" r="B978"/>
      <c s="302" r="C978"/>
      <c s="302" r="D978"/>
      <c s="302" r="E978"/>
      <c s="302" r="F978"/>
      <c s="302" r="G978"/>
      <c s="302" r="H978"/>
      <c s="302" r="I978"/>
      <c s="302" r="J978"/>
      <c s="302" r="K978"/>
      <c s="302" r="L978"/>
      <c s="302" r="M978"/>
      <c s="302" r="N978"/>
      <c s="302" r="O978"/>
      <c s="302" r="P978"/>
      <c s="302" r="Q978"/>
      <c s="302" r="R978"/>
      <c s="302" r="S978"/>
      <c s="302" r="T978"/>
      <c s="302" r="U978"/>
      <c s="302" r="V978"/>
      <c s="302" r="W978"/>
      <c s="302" r="X978"/>
      <c s="302" r="Y978"/>
      <c s="302" r="Z978"/>
    </row>
    <row r="979">
      <c s="302" r="A979"/>
      <c s="307" r="B979"/>
      <c s="302" r="C979"/>
      <c s="302" r="D979"/>
      <c s="302" r="E979"/>
      <c s="302" r="F979"/>
      <c s="302" r="G979"/>
      <c s="302" r="H979"/>
      <c s="302" r="I979"/>
      <c s="302" r="J979"/>
      <c s="302" r="K979"/>
      <c s="302" r="L979"/>
      <c s="302" r="M979"/>
      <c s="302" r="N979"/>
      <c s="302" r="O979"/>
      <c s="302" r="P979"/>
      <c s="302" r="Q979"/>
      <c s="302" r="R979"/>
      <c s="302" r="S979"/>
      <c s="302" r="T979"/>
      <c s="302" r="U979"/>
      <c s="302" r="V979"/>
      <c s="302" r="W979"/>
      <c s="302" r="X979"/>
      <c s="302" r="Y979"/>
      <c s="302" r="Z979"/>
    </row>
    <row r="980">
      <c s="302" r="A980"/>
      <c s="307" r="B980"/>
      <c s="302" r="C980"/>
      <c s="302" r="D980"/>
      <c s="302" r="E980"/>
      <c s="302" r="F980"/>
      <c s="302" r="G980"/>
      <c s="302" r="H980"/>
      <c s="302" r="I980"/>
      <c s="302" r="J980"/>
      <c s="302" r="K980"/>
      <c s="302" r="L980"/>
      <c s="302" r="M980"/>
      <c s="302" r="N980"/>
      <c s="302" r="O980"/>
      <c s="302" r="P980"/>
      <c s="302" r="Q980"/>
      <c s="302" r="R980"/>
      <c s="302" r="S980"/>
      <c s="302" r="T980"/>
      <c s="302" r="U980"/>
      <c s="302" r="V980"/>
      <c s="302" r="W980"/>
      <c s="302" r="X980"/>
      <c s="302" r="Y980"/>
      <c s="302" r="Z980"/>
    </row>
    <row r="981">
      <c s="302" r="A981"/>
      <c s="307" r="B981"/>
      <c s="302" r="C981"/>
      <c s="302" r="D981"/>
      <c s="302" r="E981"/>
      <c s="302" r="F981"/>
      <c s="302" r="G981"/>
      <c s="302" r="H981"/>
      <c s="302" r="I981"/>
      <c s="302" r="J981"/>
      <c s="302" r="K981"/>
      <c s="302" r="L981"/>
      <c s="302" r="M981"/>
      <c s="302" r="N981"/>
      <c s="302" r="O981"/>
      <c s="302" r="P981"/>
      <c s="302" r="Q981"/>
      <c s="302" r="R981"/>
      <c s="302" r="S981"/>
      <c s="302" r="T981"/>
      <c s="302" r="U981"/>
      <c s="302" r="V981"/>
      <c s="302" r="W981"/>
      <c s="302" r="X981"/>
      <c s="302" r="Y981"/>
      <c s="302" r="Z981"/>
    </row>
    <row r="982">
      <c s="302" r="A982"/>
      <c s="307" r="B982"/>
      <c s="302" r="C982"/>
      <c s="302" r="D982"/>
      <c s="302" r="E982"/>
      <c s="302" r="F982"/>
      <c s="302" r="G982"/>
      <c s="302" r="H982"/>
      <c s="302" r="I982"/>
      <c s="302" r="J982"/>
      <c s="302" r="K982"/>
      <c s="302" r="L982"/>
      <c s="302" r="M982"/>
      <c s="302" r="N982"/>
      <c s="302" r="O982"/>
      <c s="302" r="P982"/>
      <c s="302" r="Q982"/>
      <c s="302" r="R982"/>
      <c s="302" r="S982"/>
      <c s="302" r="T982"/>
      <c s="302" r="U982"/>
      <c s="302" r="V982"/>
      <c s="302" r="W982"/>
      <c s="302" r="X982"/>
      <c s="302" r="Y982"/>
      <c s="302" r="Z982"/>
    </row>
    <row r="983">
      <c s="302" r="A983"/>
      <c s="307" r="B983"/>
      <c s="302" r="C983"/>
      <c s="302" r="D983"/>
      <c s="302" r="E983"/>
      <c s="302" r="F983"/>
      <c s="302" r="G983"/>
      <c s="302" r="H983"/>
      <c s="302" r="I983"/>
      <c s="302" r="J983"/>
      <c s="302" r="K983"/>
      <c s="302" r="L983"/>
      <c s="302" r="M983"/>
      <c s="302" r="N983"/>
      <c s="302" r="O983"/>
      <c s="302" r="P983"/>
      <c s="302" r="Q983"/>
      <c s="302" r="R983"/>
      <c s="302" r="S983"/>
      <c s="302" r="T983"/>
      <c s="302" r="U983"/>
      <c s="302" r="V983"/>
      <c s="302" r="W983"/>
      <c s="302" r="X983"/>
      <c s="302" r="Y983"/>
      <c s="302" r="Z983"/>
    </row>
    <row r="984">
      <c s="302" r="A984"/>
      <c s="307" r="B984"/>
      <c s="302" r="C984"/>
      <c s="302" r="D984"/>
      <c s="302" r="E984"/>
      <c s="302" r="F984"/>
      <c s="302" r="G984"/>
      <c s="302" r="H984"/>
      <c s="302" r="I984"/>
      <c s="302" r="J984"/>
      <c s="302" r="K984"/>
      <c s="302" r="L984"/>
      <c s="302" r="M984"/>
      <c s="302" r="N984"/>
      <c s="302" r="O984"/>
      <c s="302" r="P984"/>
      <c s="302" r="Q984"/>
      <c s="302" r="R984"/>
      <c s="302" r="S984"/>
      <c s="302" r="T984"/>
      <c s="302" r="U984"/>
      <c s="302" r="V984"/>
      <c s="302" r="W984"/>
      <c s="302" r="X984"/>
      <c s="302" r="Y984"/>
      <c s="302" r="Z984"/>
    </row>
    <row r="985">
      <c s="302" r="A985"/>
      <c s="307" r="B985"/>
      <c s="302" r="C985"/>
      <c s="302" r="D985"/>
      <c s="302" r="E985"/>
      <c s="302" r="F985"/>
      <c s="302" r="G985"/>
      <c s="302" r="H985"/>
      <c s="302" r="I985"/>
      <c s="302" r="J985"/>
      <c s="302" r="K985"/>
      <c s="302" r="L985"/>
      <c s="302" r="M985"/>
      <c s="302" r="N985"/>
      <c s="302" r="O985"/>
      <c s="302" r="P985"/>
      <c s="302" r="Q985"/>
      <c s="302" r="R985"/>
      <c s="302" r="S985"/>
      <c s="302" r="T985"/>
      <c s="302" r="U985"/>
      <c s="302" r="V985"/>
      <c s="302" r="W985"/>
      <c s="302" r="X985"/>
      <c s="302" r="Y985"/>
      <c s="302" r="Z985"/>
    </row>
    <row r="986">
      <c s="302" r="A986"/>
      <c s="307" r="B986"/>
      <c s="302" r="C986"/>
      <c s="302" r="D986"/>
      <c s="302" r="E986"/>
      <c s="302" r="F986"/>
      <c s="302" r="G986"/>
      <c s="302" r="H986"/>
      <c s="302" r="I986"/>
      <c s="302" r="J986"/>
      <c s="302" r="K986"/>
      <c s="302" r="L986"/>
      <c s="302" r="M986"/>
      <c s="302" r="N986"/>
      <c s="302" r="O986"/>
      <c s="302" r="P986"/>
      <c s="302" r="Q986"/>
      <c s="302" r="R986"/>
      <c s="302" r="S986"/>
      <c s="302" r="T986"/>
      <c s="302" r="U986"/>
      <c s="302" r="V986"/>
      <c s="302" r="W986"/>
      <c s="302" r="X986"/>
      <c s="302" r="Y986"/>
      <c s="302" r="Z986"/>
    </row>
    <row r="987">
      <c s="302" r="A987"/>
      <c s="307" r="B987"/>
      <c s="302" r="C987"/>
      <c s="302" r="D987"/>
      <c s="302" r="E987"/>
      <c s="302" r="F987"/>
      <c s="302" r="G987"/>
      <c s="302" r="H987"/>
      <c s="302" r="I987"/>
      <c s="302" r="J987"/>
      <c s="302" r="K987"/>
      <c s="302" r="L987"/>
      <c s="302" r="M987"/>
      <c s="302" r="N987"/>
      <c s="302" r="O987"/>
      <c s="302" r="P987"/>
      <c s="302" r="Q987"/>
      <c s="302" r="R987"/>
      <c s="302" r="S987"/>
      <c s="302" r="T987"/>
      <c s="302" r="U987"/>
      <c s="302" r="V987"/>
      <c s="302" r="W987"/>
      <c s="302" r="X987"/>
      <c s="302" r="Y987"/>
      <c s="302" r="Z987"/>
    </row>
    <row r="988">
      <c s="302" r="A988"/>
      <c s="307" r="B988"/>
      <c s="302" r="C988"/>
      <c s="302" r="D988"/>
      <c s="302" r="E988"/>
      <c s="302" r="F988"/>
      <c s="302" r="G988"/>
      <c s="302" r="H988"/>
      <c s="302" r="I988"/>
      <c s="302" r="J988"/>
      <c s="302" r="K988"/>
      <c s="302" r="L988"/>
      <c s="302" r="M988"/>
      <c s="302" r="N988"/>
      <c s="302" r="O988"/>
      <c s="302" r="P988"/>
      <c s="302" r="Q988"/>
      <c s="302" r="R988"/>
      <c s="302" r="S988"/>
      <c s="302" r="T988"/>
      <c s="302" r="U988"/>
      <c s="302" r="V988"/>
      <c s="302" r="W988"/>
      <c s="302" r="X988"/>
      <c s="302" r="Y988"/>
      <c s="302" r="Z988"/>
    </row>
    <row r="989">
      <c s="302" r="A989"/>
      <c s="307" r="B989"/>
      <c s="302" r="C989"/>
      <c s="302" r="D989"/>
      <c s="302" r="E989"/>
      <c s="302" r="F989"/>
      <c s="302" r="G989"/>
      <c s="302" r="H989"/>
      <c s="302" r="I989"/>
      <c s="302" r="J989"/>
      <c s="302" r="K989"/>
      <c s="302" r="L989"/>
      <c s="302" r="M989"/>
      <c s="302" r="N989"/>
      <c s="302" r="O989"/>
      <c s="302" r="P989"/>
      <c s="302" r="Q989"/>
      <c s="302" r="R989"/>
      <c s="302" r="S989"/>
      <c s="302" r="T989"/>
      <c s="302" r="U989"/>
      <c s="302" r="V989"/>
      <c s="302" r="W989"/>
      <c s="302" r="X989"/>
      <c s="302" r="Y989"/>
      <c s="302" r="Z989"/>
    </row>
    <row r="990">
      <c s="302" r="A990"/>
      <c s="307" r="B990"/>
      <c s="302" r="C990"/>
      <c s="302" r="D990"/>
      <c s="302" r="E990"/>
      <c s="302" r="F990"/>
      <c s="302" r="G990"/>
      <c s="302" r="H990"/>
      <c s="302" r="I990"/>
      <c s="302" r="J990"/>
      <c s="302" r="K990"/>
      <c s="302" r="L990"/>
      <c s="302" r="M990"/>
      <c s="302" r="N990"/>
      <c s="302" r="O990"/>
      <c s="302" r="P990"/>
      <c s="302" r="Q990"/>
      <c s="302" r="R990"/>
      <c s="302" r="S990"/>
      <c s="302" r="T990"/>
      <c s="302" r="U990"/>
      <c s="302" r="V990"/>
      <c s="302" r="W990"/>
      <c s="302" r="X990"/>
      <c s="302" r="Y990"/>
      <c s="302" r="Z990"/>
    </row>
    <row r="991">
      <c s="302" r="A991"/>
      <c s="307" r="B991"/>
      <c s="302" r="C991"/>
      <c s="302" r="D991"/>
      <c s="302" r="E991"/>
      <c s="302" r="F991"/>
      <c s="302" r="G991"/>
      <c s="302" r="H991"/>
      <c s="302" r="I991"/>
      <c s="302" r="J991"/>
      <c s="302" r="K991"/>
      <c s="302" r="L991"/>
      <c s="302" r="M991"/>
      <c s="302" r="N991"/>
      <c s="302" r="O991"/>
      <c s="302" r="P991"/>
      <c s="302" r="Q991"/>
      <c s="302" r="R991"/>
      <c s="302" r="S991"/>
      <c s="302" r="T991"/>
      <c s="302" r="U991"/>
      <c s="302" r="V991"/>
      <c s="302" r="W991"/>
      <c s="302" r="X991"/>
      <c s="302" r="Y991"/>
      <c s="302" r="Z991"/>
    </row>
    <row r="992">
      <c s="302" r="A992"/>
      <c s="307" r="B992"/>
      <c s="302" r="C992"/>
      <c s="302" r="D992"/>
      <c s="302" r="E992"/>
      <c s="302" r="F992"/>
      <c s="302" r="G992"/>
      <c s="302" r="H992"/>
      <c s="302" r="I992"/>
      <c s="302" r="J992"/>
      <c s="302" r="K992"/>
      <c s="302" r="L992"/>
      <c s="302" r="M992"/>
      <c s="302" r="N992"/>
      <c s="302" r="O992"/>
      <c s="302" r="P992"/>
      <c s="302" r="Q992"/>
      <c s="302" r="R992"/>
      <c s="302" r="S992"/>
      <c s="302" r="T992"/>
      <c s="302" r="U992"/>
      <c s="302" r="V992"/>
      <c s="302" r="W992"/>
      <c s="302" r="X992"/>
      <c s="302" r="Y992"/>
      <c s="302" r="Z992"/>
    </row>
    <row r="993">
      <c s="302" r="A993"/>
      <c s="307" r="B993"/>
      <c s="302" r="C993"/>
      <c s="302" r="D993"/>
      <c s="302" r="E993"/>
      <c s="302" r="F993"/>
      <c s="302" r="G993"/>
      <c s="302" r="H993"/>
      <c s="302" r="I993"/>
      <c s="302" r="J993"/>
      <c s="302" r="K993"/>
      <c s="302" r="L993"/>
      <c s="302" r="M993"/>
      <c s="302" r="N993"/>
      <c s="302" r="O993"/>
      <c s="302" r="P993"/>
      <c s="302" r="Q993"/>
      <c s="302" r="R993"/>
      <c s="302" r="S993"/>
      <c s="302" r="T993"/>
      <c s="302" r="U993"/>
      <c s="302" r="V993"/>
      <c s="302" r="W993"/>
      <c s="302" r="X993"/>
      <c s="302" r="Y993"/>
      <c s="302" r="Z993"/>
    </row>
    <row r="994">
      <c s="302" r="A994"/>
      <c s="307" r="B994"/>
      <c s="302" r="C994"/>
      <c s="302" r="D994"/>
      <c s="302" r="E994"/>
      <c s="302" r="F994"/>
      <c s="302" r="G994"/>
      <c s="302" r="H994"/>
      <c s="302" r="I994"/>
      <c s="302" r="J994"/>
      <c s="302" r="K994"/>
      <c s="302" r="L994"/>
      <c s="302" r="M994"/>
      <c s="302" r="N994"/>
      <c s="302" r="O994"/>
      <c s="302" r="P994"/>
      <c s="302" r="Q994"/>
      <c s="302" r="R994"/>
      <c s="302" r="S994"/>
      <c s="302" r="T994"/>
      <c s="302" r="U994"/>
      <c s="302" r="V994"/>
      <c s="302" r="W994"/>
      <c s="302" r="X994"/>
      <c s="302" r="Y994"/>
      <c s="302" r="Z994"/>
    </row>
    <row r="995">
      <c s="302" r="A995"/>
      <c s="307" r="B995"/>
      <c s="302" r="C995"/>
      <c s="302" r="D995"/>
      <c s="302" r="E995"/>
      <c s="302" r="F995"/>
      <c s="302" r="G995"/>
      <c s="302" r="H995"/>
      <c s="302" r="I995"/>
      <c s="302" r="J995"/>
      <c s="302" r="K995"/>
      <c s="302" r="L995"/>
      <c s="302" r="M995"/>
      <c s="302" r="N995"/>
      <c s="302" r="O995"/>
      <c s="302" r="P995"/>
      <c s="302" r="Q995"/>
      <c s="302" r="R995"/>
      <c s="302" r="S995"/>
      <c s="302" r="T995"/>
      <c s="302" r="U995"/>
      <c s="302" r="V995"/>
      <c s="302" r="W995"/>
      <c s="302" r="X995"/>
      <c s="302" r="Y995"/>
      <c s="302" r="Z995"/>
    </row>
    <row r="996">
      <c s="302" r="A996"/>
      <c s="307" r="B996"/>
      <c s="302" r="C996"/>
      <c s="302" r="D996"/>
      <c s="302" r="E996"/>
      <c s="302" r="F996"/>
      <c s="302" r="G996"/>
      <c s="302" r="H996"/>
      <c s="302" r="I996"/>
      <c s="302" r="J996"/>
      <c s="302" r="K996"/>
      <c s="302" r="L996"/>
      <c s="302" r="M996"/>
      <c s="302" r="N996"/>
      <c s="302" r="O996"/>
      <c s="302" r="P996"/>
      <c s="302" r="Q996"/>
      <c s="302" r="R996"/>
      <c s="302" r="S996"/>
      <c s="302" r="T996"/>
      <c s="302" r="U996"/>
      <c s="302" r="V996"/>
      <c s="302" r="W996"/>
      <c s="302" r="X996"/>
      <c s="302" r="Y996"/>
      <c s="302" r="Z996"/>
    </row>
    <row r="997">
      <c s="302" r="A997"/>
      <c s="307" r="B997"/>
      <c s="302" r="C997"/>
      <c s="302" r="D997"/>
      <c s="302" r="E997"/>
      <c s="302" r="F997"/>
      <c s="302" r="G997"/>
      <c s="302" r="H997"/>
      <c s="302" r="I997"/>
      <c s="302" r="J997"/>
      <c s="302" r="K997"/>
      <c s="302" r="L997"/>
      <c s="302" r="M997"/>
      <c s="302" r="N997"/>
      <c s="302" r="O997"/>
      <c s="302" r="P997"/>
      <c s="302" r="Q997"/>
      <c s="302" r="R997"/>
      <c s="302" r="S997"/>
      <c s="302" r="T997"/>
      <c s="302" r="U997"/>
      <c s="302" r="V997"/>
      <c s="302" r="W997"/>
      <c s="302" r="X997"/>
      <c s="302" r="Y997"/>
      <c s="302" r="Z997"/>
    </row>
    <row r="998">
      <c s="302" r="A998"/>
      <c s="307" r="B998"/>
      <c s="302" r="C998"/>
      <c s="302" r="D998"/>
      <c s="302" r="E998"/>
      <c s="302" r="F998"/>
      <c s="302" r="G998"/>
      <c s="302" r="H998"/>
      <c s="302" r="I998"/>
      <c s="302" r="J998"/>
      <c s="302" r="K998"/>
      <c s="302" r="L998"/>
      <c s="302" r="M998"/>
      <c s="302" r="N998"/>
      <c s="302" r="O998"/>
      <c s="302" r="P998"/>
      <c s="302" r="Q998"/>
      <c s="302" r="R998"/>
      <c s="302" r="S998"/>
      <c s="302" r="T998"/>
      <c s="302" r="U998"/>
      <c s="302" r="V998"/>
      <c s="302" r="W998"/>
      <c s="302" r="X998"/>
      <c s="302" r="Y998"/>
      <c s="302" r="Z998"/>
    </row>
    <row r="999">
      <c s="302" r="A999"/>
      <c s="307" r="B999"/>
      <c s="302" r="C999"/>
      <c s="302" r="D999"/>
      <c s="302" r="E999"/>
      <c s="302" r="F999"/>
      <c s="302" r="G999"/>
      <c s="302" r="H999"/>
      <c s="302" r="I999"/>
      <c s="302" r="J999"/>
      <c s="302" r="K999"/>
      <c s="302" r="L999"/>
      <c s="302" r="M999"/>
      <c s="302" r="N999"/>
      <c s="302" r="O999"/>
      <c s="302" r="P999"/>
      <c s="302" r="Q999"/>
      <c s="302" r="R999"/>
      <c s="302" r="S999"/>
      <c s="302" r="T999"/>
      <c s="302" r="U999"/>
      <c s="302" r="V999"/>
      <c s="302" r="W999"/>
      <c s="302" r="X999"/>
      <c s="302" r="Y999"/>
      <c s="302" r="Z999"/>
    </row>
    <row r="1000">
      <c s="302" r="A1000"/>
      <c s="307" r="B1000"/>
      <c s="302" r="C1000"/>
      <c s="302" r="D1000"/>
      <c s="302" r="E1000"/>
      <c s="302" r="F1000"/>
      <c s="302" r="G1000"/>
      <c s="302" r="H1000"/>
      <c s="302" r="I1000"/>
      <c s="302" r="J1000"/>
      <c s="302" r="K1000"/>
      <c s="302" r="L1000"/>
      <c s="302" r="M1000"/>
      <c s="302" r="N1000"/>
      <c s="302" r="O1000"/>
      <c s="302" r="P1000"/>
      <c s="302" r="Q1000"/>
      <c s="302" r="R1000"/>
      <c s="302" r="S1000"/>
      <c s="302" r="T1000"/>
      <c s="302" r="U1000"/>
      <c s="302" r="V1000"/>
      <c s="302" r="W1000"/>
      <c s="302" r="X1000"/>
      <c s="302" r="Y1000"/>
      <c s="302" r="Z1000"/>
    </row>
    <row r="1001">
      <c s="302" r="A1001"/>
      <c s="307" r="B1001"/>
      <c s="302" r="C1001"/>
      <c s="302" r="D1001"/>
      <c s="302" r="E1001"/>
      <c s="302" r="F1001"/>
      <c s="302" r="G1001"/>
      <c s="302" r="H1001"/>
      <c s="302" r="I1001"/>
      <c s="302" r="J1001"/>
      <c s="302" r="K1001"/>
      <c s="302" r="L1001"/>
      <c s="302" r="M1001"/>
      <c s="302" r="N1001"/>
      <c s="302" r="O1001"/>
      <c s="302" r="P1001"/>
      <c s="302" r="Q1001"/>
      <c s="302" r="R1001"/>
      <c s="302" r="S1001"/>
      <c s="302" r="T1001"/>
      <c s="302" r="U1001"/>
      <c s="302" r="V1001"/>
      <c s="302" r="W1001"/>
      <c s="302" r="X1001"/>
      <c s="302" r="Y1001"/>
      <c s="302" r="Z1001"/>
    </row>
    <row r="1002">
      <c s="302" r="A1002"/>
      <c s="307" r="B1002"/>
      <c s="302" r="C1002"/>
      <c s="302" r="D1002"/>
      <c s="302" r="E1002"/>
      <c s="302" r="F1002"/>
      <c s="302" r="G1002"/>
      <c s="302" r="H1002"/>
      <c s="302" r="I1002"/>
      <c s="302" r="J1002"/>
      <c s="302" r="K1002"/>
      <c s="302" r="L1002"/>
      <c s="302" r="M1002"/>
      <c s="302" r="N1002"/>
      <c s="302" r="O1002"/>
      <c s="302" r="P1002"/>
      <c s="302" r="Q1002"/>
      <c s="302" r="R1002"/>
      <c s="302" r="S1002"/>
      <c s="302" r="T1002"/>
      <c s="302" r="U1002"/>
      <c s="302" r="V1002"/>
      <c s="302" r="W1002"/>
      <c s="302" r="X1002"/>
      <c s="302" r="Y1002"/>
      <c s="302" r="Z1002"/>
    </row>
    <row r="1003">
      <c s="302" r="A1003"/>
      <c s="307" r="B1003"/>
      <c s="302" r="C1003"/>
      <c s="302" r="D1003"/>
      <c s="302" r="E1003"/>
      <c s="302" r="F1003"/>
      <c s="302" r="G1003"/>
      <c s="302" r="H1003"/>
      <c s="302" r="I1003"/>
      <c s="302" r="J1003"/>
      <c s="302" r="K1003"/>
      <c s="302" r="L1003"/>
      <c s="302" r="M1003"/>
      <c s="302" r="N1003"/>
      <c s="302" r="O1003"/>
      <c s="302" r="P1003"/>
      <c s="302" r="Q1003"/>
      <c s="302" r="R1003"/>
      <c s="302" r="S1003"/>
      <c s="302" r="T1003"/>
      <c s="302" r="U1003"/>
      <c s="302" r="V1003"/>
      <c s="302" r="W1003"/>
      <c s="302" r="X1003"/>
      <c s="302" r="Y1003"/>
      <c s="302" r="Z1003"/>
    </row>
  </sheetData>
  <hyperlinks>
    <hyperlink ref="B1" r:id="rId1"/>
    <hyperlink ref="B2" r:id="rId2"/>
    <hyperlink ref="B3" location="gid=0" r:id="rId3"/>
    <hyperlink ref="B4" r:id="rId4"/>
    <hyperlink ref="B5" r:id="rId5"/>
    <hyperlink ref="B6" r:id="rId6"/>
    <hyperlink ref="B7" r:id="rId7"/>
    <hyperlink ref="B8" r:id="rId8"/>
    <hyperlink ref="B9" r:id="rId9"/>
    <hyperlink ref="B10" r:id="rId10"/>
    <hyperlink ref="B11" r:id="rId11"/>
    <hyperlink ref="B12" location="tab1" r:id="rId12"/>
    <hyperlink ref="B13" r:id="rId13"/>
    <hyperlink ref="B14" r:id="rId14"/>
    <hyperlink ref="B15" r:id="rId15"/>
    <hyperlink ref="B16" r:id="rId16"/>
    <hyperlink ref="B17" r:id="rId17"/>
  </hyperlinks>
  <drawing r:id="rId18"/>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sheetData>
    <row r="1">
      <c t="s" s="308" r="A1">
        <v>36331</v>
      </c>
      <c s="309" r="B1"/>
      <c s="310" r="C1"/>
      <c s="310" r="D1"/>
      <c s="310" r="E1"/>
      <c s="310" r="F1"/>
      <c s="310" r="G1"/>
      <c s="310" r="H1"/>
      <c s="310" r="I1"/>
      <c s="310" r="J1"/>
      <c s="310" r="K1"/>
      <c s="310" r="L1"/>
      <c s="310" r="M1"/>
      <c s="310" r="N1"/>
      <c s="310" r="O1"/>
      <c s="310" r="P1"/>
      <c s="310" r="Q1"/>
      <c s="310" r="R1"/>
      <c s="310" r="S1"/>
      <c s="310" r="T1"/>
      <c s="311" r="U1"/>
      <c s="311" r="V1"/>
      <c s="311" r="W1"/>
      <c s="311" r="X1"/>
      <c s="311" r="Y1"/>
      <c s="311" r="Z1"/>
    </row>
    <row r="2">
      <c t="s" s="312" r="A2">
        <v>36332</v>
      </c>
      <c t="s" s="313" r="B2">
        <v>36333</v>
      </c>
      <c s="314" r="C2"/>
      <c s="314" r="D2"/>
      <c s="314" r="E2"/>
      <c s="314" r="F2"/>
      <c s="314" r="G2"/>
      <c s="314" r="H2"/>
      <c s="314" r="I2"/>
      <c s="314" r="J2"/>
      <c s="314" r="K2"/>
      <c s="314" r="L2"/>
      <c s="314" r="M2"/>
      <c s="314" r="N2"/>
      <c s="314" r="O2"/>
      <c s="314" r="P2"/>
      <c s="314" r="Q2"/>
      <c s="314" r="R2"/>
      <c s="314" r="S2"/>
      <c s="314" r="T2"/>
      <c s="314" r="U2"/>
    </row>
    <row r="3">
      <c t="s" s="312" r="A3">
        <v>36334</v>
      </c>
      <c t="s" s="313" r="B3">
        <v>36335</v>
      </c>
      <c s="314" r="C3"/>
      <c s="314" r="D3"/>
      <c s="314" r="E3"/>
      <c s="314" r="F3"/>
      <c s="314" r="G3"/>
      <c s="314" r="H3"/>
      <c s="314" r="I3"/>
      <c s="314" r="J3"/>
      <c s="314" r="K3"/>
      <c s="314" r="L3"/>
      <c s="314" r="M3"/>
      <c s="314" r="N3"/>
      <c s="314" r="O3"/>
      <c s="314" r="P3"/>
      <c s="314" r="Q3"/>
      <c s="314" r="R3"/>
      <c s="314" r="S3"/>
      <c s="314" r="T3"/>
      <c s="314" r="U3"/>
    </row>
    <row r="4">
      <c t="s" s="312" r="A4">
        <v>36336</v>
      </c>
      <c t="s" s="313" r="B4">
        <v>36337</v>
      </c>
      <c s="314" r="C4"/>
      <c s="314" r="D4"/>
      <c s="314" r="E4"/>
      <c s="314" r="F4"/>
      <c s="314" r="G4"/>
      <c s="314" r="H4"/>
      <c s="314" r="I4"/>
      <c s="314" r="J4"/>
      <c s="314" r="K4"/>
      <c s="314" r="L4"/>
      <c s="314" r="M4"/>
      <c s="314" r="N4"/>
      <c s="314" r="O4"/>
      <c s="314" r="P4"/>
      <c s="314" r="Q4"/>
      <c s="314" r="R4"/>
      <c s="314" r="S4"/>
      <c s="314" r="T4"/>
      <c s="314" r="U4"/>
    </row>
    <row r="5">
      <c t="s" s="312" r="A5">
        <v>36338</v>
      </c>
      <c t="s" s="313" r="B5">
        <v>36339</v>
      </c>
      <c s="314" r="C5"/>
      <c s="314" r="D5"/>
      <c s="314" r="E5"/>
      <c s="314" r="F5"/>
      <c s="314" r="G5"/>
      <c s="314" r="H5"/>
      <c s="314" r="I5"/>
      <c s="314" r="J5"/>
      <c s="314" r="K5"/>
      <c s="314" r="L5"/>
      <c s="314" r="M5"/>
      <c s="314" r="N5"/>
      <c s="314" r="O5"/>
      <c s="314" r="P5"/>
      <c s="314" r="Q5"/>
      <c s="314" r="R5"/>
      <c s="314" r="S5"/>
      <c s="314" r="T5"/>
      <c s="314" r="U5"/>
    </row>
    <row r="6">
      <c t="s" s="312" r="A6">
        <v>36340</v>
      </c>
      <c t="s" s="313" r="B6">
        <v>36341</v>
      </c>
      <c s="314" r="C6"/>
      <c s="314" r="D6"/>
      <c s="314" r="E6"/>
      <c s="314" r="F6"/>
      <c s="314" r="G6"/>
      <c s="314" r="H6"/>
      <c s="314" r="I6"/>
      <c s="314" r="J6"/>
      <c s="314" r="K6"/>
      <c s="314" r="L6"/>
      <c s="314" r="M6"/>
      <c s="314" r="N6"/>
      <c s="314" r="O6"/>
      <c s="314" r="P6"/>
      <c s="314" r="Q6"/>
      <c s="314" r="R6"/>
      <c s="314" r="S6"/>
      <c s="314" r="T6"/>
      <c s="314" r="U6"/>
    </row>
    <row r="7">
      <c t="s" s="312" r="A7">
        <v>36342</v>
      </c>
      <c t="s" s="313" r="B7">
        <v>36343</v>
      </c>
      <c s="314" r="C7"/>
      <c s="314" r="D7"/>
      <c s="314" r="E7"/>
      <c s="314" r="F7"/>
      <c s="314" r="G7"/>
      <c s="314" r="H7"/>
      <c s="314" r="I7"/>
      <c s="314" r="J7"/>
      <c s="314" r="K7"/>
      <c s="314" r="L7"/>
      <c s="314" r="M7"/>
      <c s="314" r="N7"/>
      <c s="314" r="O7"/>
      <c s="314" r="P7"/>
      <c s="314" r="Q7"/>
      <c s="314" r="R7"/>
      <c s="314" r="S7"/>
      <c s="314" r="T7"/>
      <c s="314" r="U7"/>
    </row>
    <row r="8">
      <c t="s" s="312" r="A8">
        <v>36344</v>
      </c>
      <c t="s" s="313" r="B8">
        <v>36345</v>
      </c>
      <c s="314" r="C8"/>
      <c s="314" r="D8"/>
      <c s="314" r="E8"/>
      <c s="314" r="F8"/>
      <c s="314" r="G8"/>
      <c s="314" r="H8"/>
      <c s="314" r="I8"/>
      <c s="314" r="J8"/>
      <c s="314" r="K8"/>
      <c s="314" r="L8"/>
      <c s="314" r="M8"/>
      <c s="314" r="N8"/>
      <c s="314" r="O8"/>
      <c s="314" r="P8"/>
      <c s="314" r="Q8"/>
      <c s="314" r="R8"/>
      <c s="314" r="S8"/>
      <c s="314" r="T8"/>
      <c s="314" r="U8"/>
    </row>
    <row r="9">
      <c t="s" s="312" r="A9">
        <v>36346</v>
      </c>
      <c t="s" s="313" r="B9">
        <v>36347</v>
      </c>
      <c s="314" r="C9"/>
      <c s="314" r="D9"/>
      <c s="314" r="E9"/>
      <c s="314" r="F9"/>
      <c s="314" r="G9"/>
      <c s="314" r="H9"/>
      <c s="314" r="I9"/>
      <c s="314" r="J9"/>
      <c s="314" r="K9"/>
      <c s="314" r="L9"/>
      <c s="314" r="M9"/>
      <c s="314" r="N9"/>
      <c s="314" r="O9"/>
      <c s="314" r="P9"/>
      <c s="314" r="Q9"/>
      <c s="314" r="R9"/>
      <c s="314" r="S9"/>
      <c s="314" r="T9"/>
      <c s="314" r="U9"/>
    </row>
    <row r="10">
      <c t="s" s="312" r="A10">
        <v>36348</v>
      </c>
      <c t="s" s="313" r="B10">
        <v>36349</v>
      </c>
      <c s="314" r="C10"/>
      <c s="314" r="D10"/>
      <c s="314" r="E10"/>
      <c s="314" r="F10"/>
      <c s="314" r="G10"/>
      <c s="314" r="H10"/>
      <c s="314" r="I10"/>
      <c s="314" r="J10"/>
      <c s="314" r="K10"/>
      <c s="314" r="L10"/>
      <c s="314" r="M10"/>
      <c s="314" r="N10"/>
      <c s="314" r="O10"/>
      <c s="314" r="P10"/>
      <c s="314" r="Q10"/>
      <c s="314" r="R10"/>
      <c s="314" r="S10"/>
      <c s="314" r="T10"/>
      <c s="314" r="U10"/>
    </row>
    <row r="11">
      <c t="s" s="312" r="A11">
        <v>36350</v>
      </c>
      <c t="s" s="313" r="B11">
        <v>36351</v>
      </c>
      <c s="314" r="C11"/>
      <c s="314" r="D11"/>
      <c s="314" r="E11"/>
      <c s="314" r="F11"/>
      <c s="314" r="G11"/>
      <c s="314" r="H11"/>
      <c s="314" r="I11"/>
      <c s="314" r="J11"/>
      <c s="314" r="K11"/>
      <c s="314" r="L11"/>
      <c s="314" r="M11"/>
      <c s="314" r="N11"/>
      <c s="314" r="O11"/>
      <c s="314" r="P11"/>
      <c s="314" r="Q11"/>
      <c s="314" r="R11"/>
      <c s="314" r="S11"/>
      <c s="314" r="T11"/>
      <c s="314" r="U11"/>
    </row>
    <row r="12">
      <c t="s" s="312" r="A12">
        <v>36352</v>
      </c>
      <c t="s" s="313" r="B12">
        <v>36353</v>
      </c>
      <c s="314" r="C12"/>
      <c s="314" r="D12"/>
      <c s="314" r="E12"/>
      <c s="314" r="F12"/>
      <c s="314" r="G12"/>
      <c s="314" r="H12"/>
      <c s="314" r="I12"/>
      <c s="314" r="J12"/>
      <c s="314" r="K12"/>
      <c s="314" r="L12"/>
      <c s="314" r="M12"/>
      <c s="314" r="N12"/>
      <c s="314" r="O12"/>
      <c s="314" r="P12"/>
      <c s="314" r="Q12"/>
      <c s="314" r="R12"/>
      <c s="314" r="S12"/>
      <c s="314" r="T12"/>
      <c s="314" r="U12"/>
    </row>
    <row r="13">
      <c t="s" s="312" r="A13">
        <v>36354</v>
      </c>
      <c t="s" s="313" r="B13">
        <v>36355</v>
      </c>
      <c s="314" r="C13"/>
      <c s="314" r="D13"/>
      <c s="314" r="E13"/>
      <c s="314" r="F13"/>
      <c s="314" r="G13"/>
      <c s="314" r="H13"/>
      <c s="314" r="I13"/>
      <c s="314" r="J13"/>
      <c s="314" r="K13"/>
      <c s="314" r="L13"/>
      <c s="314" r="M13"/>
      <c s="314" r="N13"/>
      <c s="314" r="O13"/>
      <c s="314" r="P13"/>
      <c s="314" r="Q13"/>
      <c s="314" r="R13"/>
      <c s="314" r="S13"/>
      <c s="314" r="T13"/>
      <c s="314" r="U13"/>
    </row>
    <row r="14">
      <c t="s" s="312" r="A14">
        <v>36356</v>
      </c>
      <c t="s" s="313" r="B14">
        <v>36357</v>
      </c>
      <c s="314" r="C14"/>
      <c s="314" r="D14"/>
      <c s="314" r="E14"/>
      <c s="314" r="F14"/>
      <c s="314" r="G14"/>
      <c s="314" r="H14"/>
      <c s="314" r="I14"/>
      <c s="314" r="J14"/>
      <c s="314" r="K14"/>
      <c s="314" r="L14"/>
      <c s="314" r="M14"/>
      <c s="314" r="N14"/>
      <c s="314" r="O14"/>
      <c s="314" r="P14"/>
      <c s="314" r="Q14"/>
      <c s="314" r="R14"/>
      <c s="314" r="S14"/>
      <c s="314" r="T14"/>
      <c s="314" r="U14"/>
    </row>
    <row r="15">
      <c t="s" s="312" r="A15">
        <v>36358</v>
      </c>
      <c t="s" s="313" r="B15">
        <v>36359</v>
      </c>
      <c s="314" r="C15"/>
      <c s="314" r="D15"/>
      <c s="314" r="E15"/>
      <c s="314" r="F15"/>
      <c s="314" r="G15"/>
      <c s="314" r="H15"/>
      <c s="314" r="I15"/>
      <c s="314" r="J15"/>
      <c s="314" r="K15"/>
      <c s="314" r="L15"/>
      <c s="314" r="M15"/>
      <c s="314" r="N15"/>
      <c s="314" r="O15"/>
      <c s="314" r="P15"/>
      <c s="314" r="Q15"/>
      <c s="314" r="R15"/>
      <c s="314" r="S15"/>
      <c s="314" r="T15"/>
      <c s="314" r="U15"/>
    </row>
    <row r="16">
      <c t="s" s="312" r="A16">
        <v>36360</v>
      </c>
      <c t="s" s="313" r="B16">
        <v>36361</v>
      </c>
      <c s="314" r="C16"/>
      <c s="314" r="D16"/>
      <c s="314" r="E16"/>
      <c s="314" r="F16"/>
      <c s="314" r="G16"/>
      <c s="314" r="H16"/>
      <c s="314" r="I16"/>
      <c s="314" r="J16"/>
      <c s="314" r="K16"/>
      <c s="314" r="L16"/>
      <c s="314" r="M16"/>
      <c s="314" r="N16"/>
      <c s="314" r="O16"/>
      <c s="314" r="P16"/>
      <c s="314" r="Q16"/>
      <c s="314" r="R16"/>
      <c s="314" r="S16"/>
      <c s="314" r="T16"/>
      <c s="314" r="U16"/>
    </row>
    <row r="17">
      <c t="s" s="312" r="A17">
        <v>36362</v>
      </c>
      <c t="s" s="313" r="B17">
        <v>36363</v>
      </c>
      <c s="314" r="C17"/>
      <c s="314" r="D17"/>
      <c s="314" r="E17"/>
      <c s="314" r="F17"/>
      <c s="314" r="G17"/>
      <c s="314" r="H17"/>
      <c s="314" r="I17"/>
      <c s="314" r="J17"/>
      <c s="314" r="K17"/>
      <c s="314" r="L17"/>
      <c s="314" r="M17"/>
      <c s="314" r="N17"/>
      <c s="314" r="O17"/>
      <c s="314" r="P17"/>
      <c s="314" r="Q17"/>
      <c s="314" r="R17"/>
      <c s="314" r="S17"/>
      <c s="314" r="T17"/>
      <c s="314" r="U17"/>
    </row>
    <row r="18">
      <c t="s" s="312" r="A18">
        <v>36364</v>
      </c>
      <c t="s" s="313" r="B18">
        <v>36365</v>
      </c>
      <c s="314" r="C18"/>
      <c s="314" r="D18"/>
      <c s="314" r="E18"/>
      <c s="314" r="F18"/>
      <c s="314" r="G18"/>
      <c s="314" r="H18"/>
      <c s="314" r="I18"/>
      <c s="314" r="J18"/>
      <c s="314" r="K18"/>
      <c s="314" r="L18"/>
      <c s="314" r="M18"/>
      <c s="314" r="N18"/>
      <c s="314" r="O18"/>
      <c s="314" r="P18"/>
      <c s="314" r="Q18"/>
      <c s="314" r="R18"/>
      <c s="314" r="S18"/>
      <c s="314" r="T18"/>
      <c s="314" r="U18"/>
    </row>
    <row r="19">
      <c t="s" s="312" r="A19">
        <v>36366</v>
      </c>
      <c t="s" s="313" r="B19">
        <v>36367</v>
      </c>
      <c s="314" r="C19"/>
      <c s="314" r="D19"/>
      <c s="314" r="E19"/>
      <c s="314" r="F19"/>
      <c s="314" r="G19"/>
      <c s="314" r="H19"/>
      <c s="314" r="I19"/>
      <c s="314" r="J19"/>
      <c s="314" r="K19"/>
      <c s="314" r="L19"/>
      <c s="314" r="M19"/>
      <c s="314" r="N19"/>
      <c s="314" r="O19"/>
      <c s="314" r="P19"/>
      <c s="314" r="Q19"/>
      <c s="314" r="R19"/>
      <c s="314" r="S19"/>
      <c s="314" r="T19"/>
      <c s="314" r="U19"/>
    </row>
    <row r="20">
      <c t="s" s="312" r="A20">
        <v>36368</v>
      </c>
      <c t="s" s="313" r="B20">
        <v>36369</v>
      </c>
      <c s="314" r="C20"/>
      <c s="314" r="D20"/>
      <c s="314" r="E20"/>
      <c s="314" r="F20"/>
      <c s="314" r="G20"/>
      <c s="314" r="H20"/>
      <c s="314" r="I20"/>
      <c s="314" r="J20"/>
      <c s="314" r="K20"/>
      <c s="314" r="L20"/>
      <c s="314" r="M20"/>
      <c s="314" r="N20"/>
      <c s="314" r="O20"/>
      <c s="314" r="P20"/>
      <c s="314" r="Q20"/>
      <c s="314" r="R20"/>
      <c s="314" r="S20"/>
      <c s="314" r="T20"/>
      <c s="314" r="U20"/>
    </row>
    <row r="21">
      <c t="s" s="312" r="A21">
        <v>36370</v>
      </c>
      <c t="s" s="313" r="B21">
        <v>36371</v>
      </c>
      <c s="314" r="C21"/>
      <c s="314" r="D21"/>
      <c s="314" r="E21"/>
      <c s="314" r="F21"/>
      <c s="314" r="G21"/>
      <c s="314" r="H21"/>
      <c s="314" r="I21"/>
      <c s="314" r="J21"/>
      <c s="314" r="K21"/>
      <c s="314" r="L21"/>
      <c s="314" r="M21"/>
      <c s="314" r="N21"/>
      <c s="314" r="O21"/>
      <c s="314" r="P21"/>
      <c s="314" r="Q21"/>
      <c s="314" r="R21"/>
      <c s="314" r="S21"/>
      <c s="314" r="T21"/>
      <c s="314" r="U21"/>
    </row>
    <row r="22">
      <c t="s" s="312" r="A22">
        <v>36372</v>
      </c>
      <c t="s" s="313" r="B22">
        <v>36373</v>
      </c>
      <c s="314" r="C22"/>
      <c s="314" r="D22"/>
      <c s="314" r="E22"/>
      <c s="314" r="F22"/>
      <c s="314" r="G22"/>
      <c s="314" r="H22"/>
      <c s="314" r="I22"/>
      <c s="314" r="J22"/>
      <c s="314" r="K22"/>
      <c s="314" r="L22"/>
      <c s="314" r="M22"/>
      <c s="314" r="N22"/>
      <c s="314" r="O22"/>
      <c s="314" r="P22"/>
      <c s="314" r="Q22"/>
      <c s="314" r="R22"/>
      <c s="314" r="S22"/>
      <c s="314" r="T22"/>
      <c s="314" r="U22"/>
    </row>
    <row r="23">
      <c t="s" s="312" r="A23">
        <v>36374</v>
      </c>
      <c t="s" s="313" r="B23">
        <v>36375</v>
      </c>
      <c s="314" r="C23"/>
      <c s="314" r="D23"/>
      <c s="314" r="E23"/>
      <c s="314" r="F23"/>
      <c s="314" r="G23"/>
      <c s="314" r="H23"/>
      <c s="314" r="I23"/>
      <c s="314" r="J23"/>
      <c s="314" r="K23"/>
      <c s="314" r="L23"/>
      <c s="314" r="M23"/>
      <c s="314" r="N23"/>
      <c s="314" r="O23"/>
      <c s="314" r="P23"/>
      <c s="314" r="Q23"/>
      <c s="314" r="R23"/>
      <c s="314" r="S23"/>
      <c s="314" r="T23"/>
      <c s="314" r="U23"/>
    </row>
    <row r="24">
      <c t="s" s="312" r="A24">
        <v>36376</v>
      </c>
      <c t="s" s="313" r="B24">
        <v>36377</v>
      </c>
      <c s="314" r="C24"/>
      <c s="314" r="D24"/>
      <c s="314" r="E24"/>
      <c s="314" r="F24"/>
      <c s="314" r="G24"/>
      <c s="314" r="H24"/>
      <c s="314" r="I24"/>
      <c s="314" r="J24"/>
      <c s="314" r="K24"/>
      <c s="314" r="L24"/>
      <c s="314" r="M24"/>
      <c s="314" r="N24"/>
      <c s="314" r="O24"/>
      <c s="314" r="P24"/>
      <c s="314" r="Q24"/>
      <c s="314" r="R24"/>
      <c s="314" r="S24"/>
      <c s="314" r="T24"/>
      <c s="314" r="U24"/>
    </row>
    <row r="25">
      <c t="s" s="312" r="A25">
        <v>36378</v>
      </c>
      <c t="s" s="313" r="B25">
        <v>36379</v>
      </c>
      <c s="314" r="C25"/>
      <c s="314" r="D25"/>
      <c s="314" r="E25"/>
      <c s="314" r="F25"/>
      <c s="314" r="G25"/>
      <c s="314" r="H25"/>
      <c s="314" r="I25"/>
      <c s="314" r="J25"/>
      <c s="314" r="K25"/>
      <c s="314" r="L25"/>
      <c s="314" r="M25"/>
      <c s="314" r="N25"/>
      <c s="314" r="O25"/>
      <c s="314" r="P25"/>
      <c s="314" r="Q25"/>
      <c s="314" r="R25"/>
      <c s="314" r="S25"/>
      <c s="314" r="T25"/>
      <c s="314" r="U25"/>
    </row>
    <row r="26">
      <c t="s" s="312" r="A26">
        <v>36380</v>
      </c>
      <c t="s" s="313" r="B26">
        <v>36381</v>
      </c>
      <c s="314" r="C26"/>
      <c s="314" r="D26"/>
      <c s="314" r="E26"/>
      <c s="314" r="F26"/>
      <c s="314" r="G26"/>
      <c s="314" r="H26"/>
      <c s="314" r="I26"/>
      <c s="314" r="J26"/>
      <c s="314" r="K26"/>
      <c s="314" r="L26"/>
      <c s="314" r="M26"/>
      <c s="314" r="N26"/>
      <c s="314" r="O26"/>
      <c s="314" r="P26"/>
      <c s="314" r="Q26"/>
      <c s="314" r="R26"/>
      <c s="314" r="S26"/>
      <c s="314" r="T26"/>
      <c s="314" r="U26"/>
    </row>
    <row r="27">
      <c t="s" s="312" r="A27">
        <v>36382</v>
      </c>
      <c t="s" s="313" r="B27">
        <v>36383</v>
      </c>
      <c s="314" r="C27"/>
      <c s="314" r="D27"/>
      <c s="314" r="E27"/>
      <c s="314" r="F27"/>
      <c s="314" r="G27"/>
      <c s="314" r="H27"/>
      <c s="314" r="I27"/>
      <c s="314" r="J27"/>
      <c s="314" r="K27"/>
      <c s="314" r="L27"/>
      <c s="314" r="M27"/>
      <c s="314" r="N27"/>
      <c s="314" r="O27"/>
      <c s="314" r="P27"/>
      <c s="314" r="Q27"/>
      <c s="314" r="R27"/>
      <c s="314" r="S27"/>
      <c s="314" r="T27"/>
      <c s="314" r="U27"/>
    </row>
    <row r="28">
      <c t="s" s="312" r="A28">
        <v>36384</v>
      </c>
      <c t="s" s="313" r="B28">
        <v>36385</v>
      </c>
      <c s="314" r="C28"/>
      <c s="314" r="D28"/>
      <c s="314" r="E28"/>
      <c s="314" r="F28"/>
      <c s="314" r="G28"/>
      <c s="314" r="H28"/>
      <c s="314" r="I28"/>
      <c s="314" r="J28"/>
      <c s="314" r="K28"/>
      <c s="314" r="L28"/>
      <c s="314" r="M28"/>
      <c s="314" r="N28"/>
      <c s="314" r="O28"/>
      <c s="314" r="P28"/>
      <c s="314" r="Q28"/>
      <c s="314" r="R28"/>
      <c s="314" r="S28"/>
      <c s="314" r="T28"/>
      <c s="314" r="U28"/>
    </row>
    <row r="29">
      <c t="s" s="312" r="A29">
        <v>36386</v>
      </c>
      <c t="s" s="313" r="B29">
        <v>36387</v>
      </c>
      <c s="314" r="C29"/>
      <c s="314" r="D29"/>
      <c s="314" r="E29"/>
      <c s="314" r="F29"/>
      <c s="314" r="G29"/>
      <c s="314" r="H29"/>
      <c s="314" r="I29"/>
      <c s="314" r="J29"/>
      <c s="314" r="K29"/>
      <c s="314" r="L29"/>
      <c s="314" r="M29"/>
      <c s="314" r="N29"/>
      <c s="314" r="O29"/>
      <c s="314" r="P29"/>
      <c s="314" r="Q29"/>
      <c s="314" r="R29"/>
      <c s="314" r="S29"/>
      <c s="314" r="T29"/>
      <c s="314" r="U29"/>
    </row>
    <row r="30">
      <c t="s" s="312" r="A30">
        <v>36388</v>
      </c>
      <c t="s" s="313" r="B30">
        <v>36389</v>
      </c>
      <c s="314" r="C30"/>
      <c s="314" r="D30"/>
      <c s="314" r="E30"/>
      <c s="314" r="F30"/>
      <c s="314" r="G30"/>
      <c s="314" r="H30"/>
      <c s="314" r="I30"/>
      <c s="314" r="J30"/>
      <c s="314" r="K30"/>
      <c s="314" r="L30"/>
      <c s="314" r="M30"/>
      <c s="314" r="N30"/>
      <c s="314" r="O30"/>
      <c s="314" r="P30"/>
      <c s="314" r="Q30"/>
      <c s="314" r="R30"/>
      <c s="314" r="S30"/>
      <c s="314" r="T30"/>
      <c s="314" r="U30"/>
    </row>
    <row r="31">
      <c t="s" s="312" r="A31">
        <v>36390</v>
      </c>
      <c t="s" s="313" r="B31">
        <v>36391</v>
      </c>
      <c s="314" r="C31"/>
      <c s="314" r="D31"/>
      <c s="314" r="E31"/>
      <c s="314" r="F31"/>
      <c s="314" r="G31"/>
      <c s="314" r="H31"/>
      <c s="314" r="I31"/>
      <c s="314" r="J31"/>
      <c s="314" r="K31"/>
      <c s="314" r="L31"/>
      <c s="314" r="M31"/>
      <c s="314" r="N31"/>
      <c s="314" r="O31"/>
      <c s="314" r="P31"/>
      <c s="314" r="Q31"/>
      <c s="314" r="R31"/>
      <c s="314" r="S31"/>
      <c s="314" r="T31"/>
      <c s="314" r="U31"/>
    </row>
    <row r="32">
      <c t="s" s="312" r="A32">
        <v>36392</v>
      </c>
      <c t="s" s="313" r="B32">
        <v>36393</v>
      </c>
      <c s="314" r="C32"/>
      <c s="314" r="D32"/>
      <c s="314" r="E32"/>
      <c s="314" r="F32"/>
      <c s="314" r="G32"/>
      <c s="314" r="H32"/>
      <c s="314" r="I32"/>
      <c s="314" r="J32"/>
      <c s="314" r="K32"/>
      <c s="314" r="L32"/>
      <c s="314" r="M32"/>
      <c s="314" r="N32"/>
      <c s="314" r="O32"/>
      <c s="314" r="P32"/>
      <c s="314" r="Q32"/>
      <c s="314" r="R32"/>
      <c s="314" r="S32"/>
      <c s="314" r="T32"/>
      <c s="314" r="U32"/>
    </row>
    <row r="33">
      <c t="s" s="312" r="A33">
        <v>36394</v>
      </c>
      <c t="s" s="313" r="B33">
        <v>36395</v>
      </c>
      <c s="314" r="C33"/>
      <c s="314" r="D33"/>
      <c s="314" r="E33"/>
      <c s="314" r="F33"/>
      <c s="314" r="G33"/>
      <c s="314" r="H33"/>
      <c s="314" r="I33"/>
      <c s="314" r="J33"/>
      <c s="314" r="K33"/>
      <c s="314" r="L33"/>
      <c s="314" r="M33"/>
      <c s="314" r="N33"/>
      <c s="314" r="O33"/>
      <c s="314" r="P33"/>
      <c s="314" r="Q33"/>
      <c s="314" r="R33"/>
      <c s="314" r="S33"/>
      <c s="314" r="T33"/>
      <c s="314" r="U33"/>
    </row>
    <row r="34">
      <c t="s" s="312" r="A34">
        <v>36396</v>
      </c>
      <c t="s" s="313" r="B34">
        <v>36397</v>
      </c>
      <c s="314" r="C34"/>
      <c s="314" r="D34"/>
      <c s="314" r="E34"/>
      <c s="314" r="F34"/>
      <c s="314" r="G34"/>
      <c s="314" r="H34"/>
      <c s="314" r="I34"/>
      <c s="314" r="J34"/>
      <c s="314" r="K34"/>
      <c s="314" r="L34"/>
      <c s="314" r="M34"/>
      <c s="314" r="N34"/>
      <c s="314" r="O34"/>
      <c s="314" r="P34"/>
      <c s="314" r="Q34"/>
      <c s="314" r="R34"/>
      <c s="314" r="S34"/>
      <c s="314" r="T34"/>
      <c s="314" r="U34"/>
    </row>
    <row r="35">
      <c t="s" s="312" r="A35">
        <v>36398</v>
      </c>
      <c t="s" s="313" r="B35">
        <v>36399</v>
      </c>
      <c s="314" r="C35"/>
      <c s="314" r="D35"/>
      <c s="314" r="E35"/>
      <c s="314" r="F35"/>
      <c s="314" r="G35"/>
      <c s="314" r="H35"/>
      <c s="314" r="I35"/>
      <c s="314" r="J35"/>
      <c s="314" r="K35"/>
      <c s="314" r="L35"/>
      <c s="314" r="M35"/>
      <c s="314" r="N35"/>
      <c s="314" r="O35"/>
      <c s="314" r="P35"/>
      <c s="314" r="Q35"/>
      <c s="314" r="R35"/>
      <c s="314" r="S35"/>
      <c s="314" r="T35"/>
      <c s="314" r="U35"/>
    </row>
    <row r="36">
      <c t="s" s="312" r="A36">
        <v>36400</v>
      </c>
      <c t="s" s="313" r="B36">
        <v>36401</v>
      </c>
      <c s="315" r="C36"/>
      <c s="315" r="D36"/>
      <c s="315" r="E36"/>
      <c s="315" r="F36"/>
      <c s="315" r="G36"/>
      <c s="315" r="H36"/>
      <c s="315" r="I36"/>
      <c s="315" r="J36"/>
      <c s="315" r="K36"/>
      <c s="315" r="L36"/>
      <c s="315" r="M36"/>
      <c s="315" r="N36"/>
      <c s="315" r="O36"/>
      <c s="315" r="P36"/>
      <c s="315" r="Q36"/>
      <c s="315" r="R36"/>
      <c s="315" r="S36"/>
      <c s="315" r="T36"/>
      <c s="315" r="U36"/>
    </row>
    <row r="37">
      <c t="s" s="312" r="A37">
        <v>36402</v>
      </c>
      <c t="s" s="313" r="B37">
        <v>36403</v>
      </c>
      <c s="315" r="C37"/>
      <c s="315" r="D37"/>
      <c s="315" r="E37"/>
      <c s="315" r="F37"/>
      <c s="315" r="G37"/>
      <c s="315" r="H37"/>
      <c s="315" r="I37"/>
      <c s="315" r="J37"/>
      <c s="315" r="K37"/>
      <c s="315" r="L37"/>
      <c s="315" r="M37"/>
      <c s="315" r="N37"/>
      <c s="315" r="O37"/>
      <c s="315" r="P37"/>
      <c s="315" r="Q37"/>
      <c s="315" r="R37"/>
      <c s="315" r="S37"/>
      <c s="315" r="T37"/>
      <c s="315" r="U37"/>
    </row>
    <row r="38">
      <c t="s" s="316" r="A38">
        <v>36404</v>
      </c>
      <c t="s" s="313" r="B38">
        <v>36405</v>
      </c>
    </row>
    <row r="39">
      <c t="s" s="316" r="A39">
        <v>36406</v>
      </c>
      <c t="s" s="313" r="B39">
        <v>36407</v>
      </c>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topLeftCell="D1" xSplit="3.0" activePane="topRight" state="frozen"/>
      <selection sqref="E2" activeCell="E2" pane="topRight"/>
    </sheetView>
  </sheetViews>
  <sheetFormatPr customHeight="1" defaultColWidth="14.43" defaultRowHeight="15.75"/>
  <cols>
    <col min="1" customWidth="1" max="1" width="9.57"/>
    <col min="2" customWidth="1" max="2" width="4.57"/>
    <col min="3" customWidth="1" max="3" width="11.29"/>
    <col min="4" customWidth="1" max="4" width="5.86"/>
    <col min="5" customWidth="1" max="5" width="11.71"/>
    <col min="6" customWidth="1" max="6" width="10.14"/>
    <col min="7" customWidth="1" max="7" width="5.0"/>
    <col min="8" customWidth="1" max="8" width="4.14"/>
    <col min="9" customWidth="1" max="9" width="4.29"/>
    <col min="10" customWidth="1" max="10" width="4.14"/>
    <col min="11" customWidth="1" max="11" width="4.0"/>
    <col min="12" customWidth="1" max="12" width="16.43"/>
    <col min="13" customWidth="1" max="13" width="4.57"/>
    <col min="14" customWidth="1" max="14" width="4.43"/>
    <col min="15" customWidth="1" max="15" width="4.29"/>
    <col min="16" customWidth="1" max="16" width="10.43"/>
    <col min="17" customWidth="1" max="17" width="12.71"/>
    <col min="18" customWidth="1" max="18" width="3.86"/>
    <col min="19" customWidth="1" max="19" width="9.71"/>
    <col min="20" customWidth="1" max="20" width="13.43"/>
    <col min="21" customWidth="1" max="21" width="7.43"/>
    <col min="22" customWidth="1" max="22" width="9.29"/>
    <col min="23" customWidth="1" max="23" width="11.43"/>
    <col min="24" customWidth="1" max="24" width="10.0"/>
    <col min="25" customWidth="1" max="25" width="9.57"/>
    <col min="26" customWidth="1" max="35" width="11.43"/>
    <col min="36" customWidth="1" max="36" width="47.14"/>
    <col min="37" customWidth="1" max="37" width="17.86"/>
    <col min="40" customWidth="1" max="40" width="16.71"/>
    <col min="41" customWidth="1" max="41" width="16.14"/>
    <col min="42" customWidth="1" max="42" width="0.43"/>
  </cols>
  <sheetData>
    <row r="1">
      <c s="317" r="A1"/>
      <c t="s" s="222" r="D1">
        <v>36408</v>
      </c>
      <c s="318" r="V1"/>
      <c s="319" r="X1"/>
      <c s="320" r="Y1"/>
    </row>
    <row r="2">
      <c t="s" s="321" r="A2">
        <v>36409</v>
      </c>
      <c t="s" s="222" r="B2">
        <v>36410</v>
      </c>
      <c s="272" r="C2"/>
      <c t="s" s="222" r="D2">
        <v>36411</v>
      </c>
      <c s="318" r="V2"/>
      <c s="319" r="X2"/>
      <c s="320" r="Y2"/>
    </row>
    <row r="3">
      <c s="322" r="A3">
        <v>792.7302762157527</v>
      </c>
      <c s="125" r="B3">
        <v>326.0</v>
      </c>
      <c t="s" s="53" r="C3">
        <v>36412</v>
      </c>
      <c s="125" r="D3">
        <v>2131.0</v>
      </c>
      <c t="s" s="53" r="E3">
        <v>36413</v>
      </c>
      <c s="124" r="F3">
        <v>41792.0</v>
      </c>
      <c s="125" r="G3">
        <v>7.5</v>
      </c>
      <c s="53" r="H3">
        <v>70.0</v>
      </c>
      <c t="s" s="53" r="I3">
        <v>36414</v>
      </c>
      <c t="s" s="53" r="J3">
        <v>36415</v>
      </c>
      <c t="s" s="53" r="K3">
        <v>36416</v>
      </c>
      <c t="s" s="53" r="L3">
        <v>36417</v>
      </c>
      <c t="s" s="53" r="M3">
        <v>36418</v>
      </c>
      <c t="s" s="53" r="N3">
        <v>36419</v>
      </c>
      <c t="s" s="53" r="O3">
        <v>36420</v>
      </c>
      <c t="s" s="53" r="P3">
        <v>36421</v>
      </c>
      <c t="s" s="53" r="Q3">
        <v>36422</v>
      </c>
      <c t="s" s="53" r="R3">
        <v>36423</v>
      </c>
      <c s="124" r="S3">
        <v>41785.0</v>
      </c>
      <c t="s" s="53" r="T3">
        <v>36424</v>
      </c>
      <c t="s" s="53" r="U3">
        <v>36425</v>
      </c>
      <c s="323" r="V3">
        <v>0.6291666666656965</v>
      </c>
      <c t="s" s="53" r="W3">
        <v>36426</v>
      </c>
      <c s="324" r="X3"/>
      <c s="325" r="Y3"/>
      <c s="53" r="Z3"/>
      <c s="326" r="AJ3"/>
      <c s="326" r="AK3">
        <v>41793.31686993055</v>
      </c>
      <c s="326" r="AL3"/>
      <c s="53" r="AM3"/>
      <c s="125" r="AN3"/>
      <c s="53" r="AO3"/>
      <c s="53" r="AP3"/>
    </row>
    <row r="4">
      <c s="317" r="A4"/>
      <c s="125" r="B4">
        <v>325.0</v>
      </c>
      <c t="s" s="53" r="C4">
        <v>36427</v>
      </c>
      <c s="125" r="D4">
        <v>2131.0</v>
      </c>
      <c t="s" s="53" r="E4">
        <v>36428</v>
      </c>
      <c s="124" r="F4">
        <v>41791.0</v>
      </c>
      <c s="125" r="G4">
        <v>7.5</v>
      </c>
      <c s="125" r="H4">
        <v>70.0</v>
      </c>
      <c t="s" s="53" r="I4">
        <v>36429</v>
      </c>
      <c t="s" s="53" r="J4">
        <v>36430</v>
      </c>
      <c t="s" s="53" r="K4">
        <v>36431</v>
      </c>
      <c t="s" s="53" r="L4">
        <v>36432</v>
      </c>
      <c t="s" s="53" r="M4">
        <v>36433</v>
      </c>
      <c t="s" s="53" r="N4">
        <v>36434</v>
      </c>
      <c s="53" r="O4"/>
      <c t="s" s="53" r="P4">
        <v>36435</v>
      </c>
      <c t="s" s="53" r="Q4">
        <v>36436</v>
      </c>
      <c t="s" s="53" r="R4">
        <v>36437</v>
      </c>
      <c s="53" r="S4"/>
      <c s="53" r="T4"/>
      <c s="323" r="V4"/>
      <c s="125" r="W4"/>
      <c s="324" r="X4"/>
      <c s="325" r="Y4"/>
      <c s="326" r="AJ4"/>
      <c s="326" r="AK4">
        <v>41761.58470056713</v>
      </c>
      <c s="326" r="AL4"/>
      <c s="53" r="AM4"/>
      <c s="125" r="AN4"/>
      <c s="53" r="AO4"/>
      <c s="53" r="AP4"/>
    </row>
    <row r="5">
      <c s="322" r="A5">
        <v>117.07679984330674</v>
      </c>
      <c s="125" r="B5">
        <v>695.0</v>
      </c>
      <c t="s" s="53" r="C5">
        <v>36438</v>
      </c>
      <c s="125" r="D5">
        <v>2174.0</v>
      </c>
      <c t="s" s="53" r="E5">
        <v>36439</v>
      </c>
      <c s="124" r="F5">
        <v>41773.0</v>
      </c>
      <c s="125" r="G5">
        <v>7.5</v>
      </c>
      <c s="53" r="H5">
        <v>67.0</v>
      </c>
      <c t="s" s="53" r="I5">
        <v>36440</v>
      </c>
      <c t="s" s="53" r="J5">
        <v>36441</v>
      </c>
      <c t="s" s="53" r="K5">
        <v>36442</v>
      </c>
      <c t="s" s="53" r="L5">
        <v>36443</v>
      </c>
      <c t="s" s="53" r="M5">
        <v>36444</v>
      </c>
      <c t="s" s="53" r="N5">
        <v>36445</v>
      </c>
      <c t="s" s="53" r="O5">
        <v>36446</v>
      </c>
      <c t="s" s="53" r="P5">
        <v>36447</v>
      </c>
      <c t="s" s="53" r="Q5">
        <v>36448</v>
      </c>
      <c t="s" s="53" r="R5">
        <v>36449</v>
      </c>
      <c s="124" r="S5">
        <v>41767.0</v>
      </c>
      <c t="s" s="53" r="T5">
        <v>36450</v>
      </c>
      <c t="s" s="53" r="U5">
        <v>36451</v>
      </c>
      <c s="323" r="V5">
        <v>0.5416666666678793</v>
      </c>
      <c t="s" s="53" r="W5">
        <v>36452</v>
      </c>
      <c s="324" r="X5"/>
      <c s="325" r="Y5"/>
      <c s="124" r="AA5"/>
      <c s="326" r="AJ5"/>
      <c s="326" r="AK5">
        <v>41774.114021030095</v>
      </c>
      <c s="326" r="AL5"/>
      <c s="53" r="AM5"/>
      <c s="125" r="AO5"/>
      <c s="125" r="AP5"/>
    </row>
    <row r="6">
      <c s="317" r="A6"/>
      <c s="125" r="B6">
        <v>694.0</v>
      </c>
      <c t="s" s="53" r="C6">
        <v>36453</v>
      </c>
      <c s="125" r="D6">
        <v>2174.0</v>
      </c>
      <c t="s" s="53" r="E6">
        <v>36454</v>
      </c>
      <c s="124" r="F6">
        <v>41773.0</v>
      </c>
      <c s="125" r="G6">
        <v>7.5</v>
      </c>
      <c s="53" r="H6">
        <v>67.0</v>
      </c>
      <c t="s" s="53" r="I6">
        <v>36455</v>
      </c>
      <c t="s" s="53" r="J6">
        <v>36456</v>
      </c>
      <c t="s" s="53" r="K6">
        <v>36457</v>
      </c>
      <c t="s" s="53" r="L6">
        <v>36458</v>
      </c>
      <c t="s" s="53" r="M6">
        <v>36459</v>
      </c>
      <c t="s" s="53" r="N6">
        <v>36460</v>
      </c>
      <c t="s" s="53" r="O6">
        <v>36461</v>
      </c>
      <c t="s" s="53" r="P6">
        <v>36462</v>
      </c>
      <c t="s" s="53" r="Q6">
        <v>36463</v>
      </c>
      <c t="s" s="53" r="R6">
        <v>36464</v>
      </c>
      <c s="124" r="S6">
        <v>41766.0</v>
      </c>
      <c s="53" r="T6"/>
      <c t="s" s="53" r="U6">
        <v>36465</v>
      </c>
      <c s="323" r="V6">
        <v>0.5416666666678793</v>
      </c>
      <c t="s" s="53" r="W6">
        <v>36466</v>
      </c>
      <c s="324" r="X6"/>
      <c s="325" r="Y6"/>
      <c s="53" r="Z6"/>
      <c s="124" r="AA6"/>
      <c s="326" r="AJ6"/>
      <c s="326" r="AK6">
        <v>41774.12609278935</v>
      </c>
      <c s="326" r="AL6"/>
      <c s="53" r="AM6"/>
      <c s="125" r="AN6"/>
      <c s="125" r="AO6"/>
      <c s="125" r="AP6"/>
    </row>
    <row r="7">
      <c s="322" r="A7">
        <v>109.89593316794937</v>
      </c>
      <c s="125" r="B7">
        <v>920.0</v>
      </c>
      <c t="s" s="53" r="C7">
        <v>36467</v>
      </c>
      <c s="125" r="D7">
        <v>2132.0</v>
      </c>
      <c t="s" s="53" r="E7">
        <v>36468</v>
      </c>
      <c s="124" r="F7"/>
      <c s="125" r="G7">
        <v>6.0</v>
      </c>
      <c s="53" r="H7">
        <v>71.0</v>
      </c>
      <c t="s" s="53" r="I7">
        <v>36469</v>
      </c>
      <c t="s" s="53" r="J7">
        <v>36470</v>
      </c>
      <c t="s" s="53" r="K7">
        <v>36471</v>
      </c>
      <c t="s" s="53" r="L7">
        <v>36472</v>
      </c>
      <c t="s" s="53" r="M7">
        <v>36473</v>
      </c>
      <c t="s" s="53" r="N7">
        <v>36474</v>
      </c>
      <c t="s" s="53" r="O7">
        <v>36475</v>
      </c>
      <c t="s" s="53" r="P7">
        <v>36476</v>
      </c>
      <c s="53" r="Q7"/>
      <c t="s" s="53" r="R7">
        <v>36477</v>
      </c>
      <c s="124" r="S7">
        <v>41768.0</v>
      </c>
      <c s="53" r="T7"/>
      <c s="124" r="U7"/>
      <c s="323" r="V7"/>
      <c s="53" r="W7"/>
      <c s="324" r="X7"/>
      <c s="325" r="Y7"/>
      <c s="326" r="AJ7"/>
      <c s="326" r="AK7">
        <v>41772.6270446875</v>
      </c>
      <c s="326" r="AL7"/>
      <c s="53" r="AM7"/>
      <c s="125" r="AN7"/>
      <c s="53" r="AO7"/>
      <c s="53" r="AP7"/>
    </row>
    <row r="8">
      <c s="317" r="A8"/>
      <c s="125" r="B8">
        <v>363.0</v>
      </c>
      <c t="s" s="53" r="C8">
        <v>36478</v>
      </c>
      <c s="125" r="D8">
        <v>2132.0</v>
      </c>
      <c t="s" s="53" r="E8">
        <v>36479</v>
      </c>
      <c s="124" r="F8">
        <v>41774.0</v>
      </c>
      <c s="125" r="G8">
        <v>6.0</v>
      </c>
      <c s="53" r="H8">
        <v>71.0</v>
      </c>
      <c t="s" s="53" r="I8">
        <v>36480</v>
      </c>
      <c t="s" s="53" r="J8">
        <v>36481</v>
      </c>
      <c t="s" s="53" r="K8">
        <v>36482</v>
      </c>
      <c t="s" s="53" r="L8">
        <v>36483</v>
      </c>
      <c t="s" s="53" r="M8">
        <v>36484</v>
      </c>
      <c t="s" s="53" r="N8">
        <v>36485</v>
      </c>
      <c t="s" s="53" r="O8">
        <v>36486</v>
      </c>
      <c t="s" s="53" r="P8">
        <v>36487</v>
      </c>
      <c t="s" s="53" r="Q8">
        <v>36488</v>
      </c>
      <c t="s" s="53" r="R8">
        <v>36489</v>
      </c>
      <c s="124" r="S8">
        <v>41766.0</v>
      </c>
      <c t="s" s="53" r="T8">
        <v>36490</v>
      </c>
      <c t="s" s="53" r="U8">
        <v>36491</v>
      </c>
      <c s="323" r="V8"/>
      <c s="53" r="W8"/>
      <c s="324" r="X8"/>
      <c s="325" r="Y8"/>
      <c s="326" r="AJ8"/>
      <c s="326" r="AK8">
        <v>41785.68505804398</v>
      </c>
      <c s="326" r="AL8"/>
      <c s="53" r="AM8"/>
      <c s="125" r="AN8"/>
      <c s="53" r="AO8"/>
      <c s="53" r="AP8"/>
    </row>
    <row r="9">
      <c s="322" r="A9">
        <v>103.28998358797351</v>
      </c>
      <c s="125" r="B9">
        <v>611.0</v>
      </c>
      <c t="s" s="53" r="C9">
        <v>36492</v>
      </c>
      <c s="125" r="D9">
        <v>2174.0</v>
      </c>
      <c t="s" s="53" r="E9">
        <v>36493</v>
      </c>
      <c s="124" r="F9">
        <v>41761.0</v>
      </c>
      <c s="125" r="G9">
        <v>8.0</v>
      </c>
      <c s="53" r="H9">
        <v>72.0</v>
      </c>
      <c t="s" s="53" r="I9">
        <v>36494</v>
      </c>
      <c t="s" s="53" r="J9">
        <v>36495</v>
      </c>
      <c t="s" s="53" r="K9">
        <v>36496</v>
      </c>
      <c t="s" s="53" r="L9">
        <v>36497</v>
      </c>
      <c t="s" s="53" r="M9">
        <v>36498</v>
      </c>
      <c t="s" s="53" r="N9">
        <v>36499</v>
      </c>
      <c t="s" s="53" r="O9">
        <v>36500</v>
      </c>
      <c t="s" s="53" r="P9">
        <v>36501</v>
      </c>
      <c t="s" s="53" r="Q9">
        <v>36502</v>
      </c>
      <c t="s" s="53" r="R9">
        <v>36503</v>
      </c>
      <c s="124" r="S9">
        <v>41758.0</v>
      </c>
      <c t="s" s="53" r="T9">
        <v>36504</v>
      </c>
      <c t="s" s="53" r="U9">
        <v>36505</v>
      </c>
      <c s="323" r="V9">
        <v>0.4375</v>
      </c>
      <c t="s" s="53" r="W9">
        <v>36506</v>
      </c>
      <c s="324" r="X9"/>
      <c s="325" r="Y9"/>
      <c s="53" r="Z9"/>
      <c s="326" r="AJ9"/>
      <c s="326" r="AK9">
        <v>41785.84061980324</v>
      </c>
      <c s="326" r="AL9"/>
      <c s="53" r="AM9"/>
      <c s="125" r="AO9"/>
      <c s="125" r="AP9"/>
    </row>
    <row r="10">
      <c s="317" r="A10"/>
      <c s="125" r="B10">
        <v>63.0</v>
      </c>
      <c t="s" s="53" r="C10">
        <v>36507</v>
      </c>
      <c s="125" r="D10">
        <v>2174.0</v>
      </c>
      <c t="s" s="53" r="E10">
        <v>36508</v>
      </c>
      <c s="124" r="F10">
        <v>41761.0</v>
      </c>
      <c s="125" r="G10">
        <v>8.0</v>
      </c>
      <c s="53" r="H10">
        <v>72.0</v>
      </c>
      <c t="s" s="53" r="I10">
        <v>36509</v>
      </c>
      <c t="s" s="53" r="J10">
        <v>36510</v>
      </c>
      <c t="s" s="53" r="K10">
        <v>36511</v>
      </c>
      <c t="s" s="53" r="L10">
        <v>36512</v>
      </c>
      <c t="s" s="53" r="M10">
        <v>36513</v>
      </c>
      <c t="s" s="53" r="N10">
        <v>36514</v>
      </c>
      <c t="s" s="53" r="O10">
        <v>36515</v>
      </c>
      <c t="s" s="53" r="P10">
        <v>36516</v>
      </c>
      <c t="s" s="53" r="Q10">
        <v>36517</v>
      </c>
      <c t="s" s="53" r="R10">
        <v>36518</v>
      </c>
      <c s="124" r="S10">
        <v>41758.0</v>
      </c>
      <c t="s" s="53" r="T10">
        <v>36519</v>
      </c>
      <c t="s" s="53" r="U10">
        <v>36520</v>
      </c>
      <c s="323" r="V10">
        <v>0.4375</v>
      </c>
      <c t="s" s="53" r="W10">
        <v>36521</v>
      </c>
      <c s="324" r="X10"/>
      <c s="325" r="Y10">
        <v>41785.0</v>
      </c>
      <c s="53" r="Z10"/>
      <c s="326" r="AJ10"/>
      <c s="326" r="AK10">
        <v>41799.79431773148</v>
      </c>
      <c s="326" r="AL10"/>
      <c s="53" r="AM10"/>
      <c s="125" r="AN10"/>
      <c s="125" r="AO10"/>
      <c s="125" r="AP10"/>
    </row>
    <row r="11">
      <c s="322" r="A11">
        <v>94.39147055861362</v>
      </c>
      <c s="125" r="B11">
        <v>931.0</v>
      </c>
      <c t="s" s="53" r="C11">
        <v>36522</v>
      </c>
      <c s="125" r="D11">
        <v>2173.0</v>
      </c>
      <c t="s" s="53" r="E11">
        <v>36523</v>
      </c>
      <c s="124" r="F11"/>
      <c s="125" r="G11">
        <v>6.5</v>
      </c>
      <c s="53" r="H11"/>
      <c t="s" s="53" r="I11">
        <v>36524</v>
      </c>
      <c t="s" s="53" r="J11">
        <v>36525</v>
      </c>
      <c t="s" s="53" r="K11">
        <v>36526</v>
      </c>
      <c t="s" s="53" r="L11">
        <v>36527</v>
      </c>
      <c t="s" s="53" r="M11">
        <v>36528</v>
      </c>
      <c t="s" s="53" r="N11">
        <v>36529</v>
      </c>
      <c t="s" s="53" r="O11">
        <v>36530</v>
      </c>
      <c t="s" s="53" r="P11">
        <v>36531</v>
      </c>
      <c t="s" s="53" r="Q11">
        <v>36532</v>
      </c>
      <c t="s" s="53" r="R11">
        <v>36533</v>
      </c>
      <c s="124" r="S11">
        <v>41790.0</v>
      </c>
      <c s="53" r="T11"/>
      <c s="124" r="U11"/>
      <c s="323" r="V11"/>
      <c s="53" r="W11"/>
      <c s="324" r="X11"/>
      <c s="325" r="Y11"/>
      <c s="53" r="Z11"/>
      <c s="326" r="AJ11"/>
      <c s="326" r="AK11">
        <v>41775.46630690972</v>
      </c>
      <c s="326" r="AL11"/>
      <c s="53" r="AM11"/>
      <c s="125" r="AO11"/>
      <c s="125" r="AP11"/>
    </row>
    <row r="12">
      <c s="317" r="A12"/>
      <c s="125" r="B12">
        <v>127.0</v>
      </c>
      <c t="s" s="53" r="C12">
        <v>36534</v>
      </c>
      <c s="125" r="D12">
        <v>113.0</v>
      </c>
      <c t="s" s="53" r="E12">
        <v>36535</v>
      </c>
      <c s="124" r="F12">
        <v>41799.0</v>
      </c>
      <c s="125" r="G12">
        <v>6.5</v>
      </c>
      <c s="53" r="H12">
        <v>70.0</v>
      </c>
      <c t="s" s="53" r="I12">
        <v>36536</v>
      </c>
      <c t="s" s="53" r="J12">
        <v>36537</v>
      </c>
      <c t="s" s="53" r="K12">
        <v>36538</v>
      </c>
      <c t="s" s="53" r="L12">
        <v>36539</v>
      </c>
      <c t="s" s="53" r="M12">
        <v>36540</v>
      </c>
      <c t="s" s="53" r="N12">
        <v>36541</v>
      </c>
      <c t="s" s="53" r="O12">
        <v>36542</v>
      </c>
      <c t="s" s="53" r="P12">
        <v>36543</v>
      </c>
      <c t="s" s="53" r="Q12">
        <v>36544</v>
      </c>
      <c t="s" s="53" r="R12">
        <v>36545</v>
      </c>
      <c s="124" r="S12">
        <v>41794.0</v>
      </c>
      <c t="s" s="53" r="T12">
        <v>36546</v>
      </c>
      <c t="s" s="53" r="U12">
        <v>36547</v>
      </c>
      <c s="323" r="V12">
        <v>0.5361111111124046</v>
      </c>
      <c t="s" s="53" r="W12">
        <v>36548</v>
      </c>
      <c s="324" r="X12"/>
      <c s="325" r="Y12"/>
      <c s="53" r="Z12"/>
      <c t="s" s="53" r="AJ12">
        <v>36549</v>
      </c>
      <c s="326" r="AK12">
        <v>41802.30112872685</v>
      </c>
      <c s="326" r="AL12"/>
      <c s="53" r="AM12"/>
      <c s="125" r="AN12"/>
      <c s="125" r="AO12"/>
      <c s="125" r="AP12"/>
    </row>
    <row r="13">
      <c s="322" r="A13">
        <v>82.10277804632567</v>
      </c>
      <c s="125" r="B13">
        <v>905.0</v>
      </c>
      <c t="s" s="53" r="C13">
        <v>36550</v>
      </c>
      <c s="125" r="D13">
        <v>111.0</v>
      </c>
      <c t="s" s="53" r="E13">
        <v>36551</v>
      </c>
      <c s="124" r="F13"/>
      <c s="125" r="G13">
        <v>6.5</v>
      </c>
      <c s="125" r="H13">
        <v>67.0</v>
      </c>
      <c t="s" s="53" r="I13">
        <v>36552</v>
      </c>
      <c t="s" s="53" r="J13">
        <v>36553</v>
      </c>
      <c t="s" s="53" r="K13">
        <v>36554</v>
      </c>
      <c t="s" s="53" r="L13">
        <v>36555</v>
      </c>
      <c t="s" s="53" r="M13">
        <v>36556</v>
      </c>
      <c t="s" s="53" r="N13">
        <v>36557</v>
      </c>
      <c t="s" s="53" r="O13">
        <v>36558</v>
      </c>
      <c t="s" s="53" r="P13">
        <v>36559</v>
      </c>
      <c t="s" s="53" r="Q13">
        <v>36560</v>
      </c>
      <c t="s" s="53" r="R13">
        <v>36561</v>
      </c>
      <c s="124" r="S13">
        <v>41785.0</v>
      </c>
      <c s="53" r="T13"/>
      <c t="s" s="53" r="U13">
        <v>36562</v>
      </c>
      <c s="323" r="V13"/>
      <c s="53" r="W13"/>
      <c s="324" r="X13"/>
      <c s="325" r="Y13"/>
      <c s="53" r="Z13"/>
      <c s="326" r="AJ13"/>
      <c s="326" r="AK13">
        <v>41786.249003680554</v>
      </c>
      <c s="326" r="AL13"/>
      <c s="53" r="AM13"/>
      <c s="125" r="AP13"/>
    </row>
    <row r="14">
      <c s="317" r="A14"/>
      <c s="125" r="B14">
        <v>99.0</v>
      </c>
      <c t="s" s="53" r="C14">
        <v>36563</v>
      </c>
      <c s="125" r="D14">
        <v>111.0</v>
      </c>
      <c t="s" s="53" r="E14">
        <v>36564</v>
      </c>
      <c s="124" r="F14">
        <v>41771.0</v>
      </c>
      <c t="s" s="53" r="G14">
        <v>36565</v>
      </c>
      <c s="125" r="H14">
        <v>67.0</v>
      </c>
      <c t="s" s="53" r="I14">
        <v>36566</v>
      </c>
      <c t="s" s="53" r="J14">
        <v>36567</v>
      </c>
      <c t="s" s="53" r="K14">
        <v>36568</v>
      </c>
      <c t="s" s="53" r="L14">
        <v>36569</v>
      </c>
      <c t="s" s="53" r="M14">
        <v>36570</v>
      </c>
      <c t="s" s="53" r="N14">
        <v>36571</v>
      </c>
      <c t="s" s="53" r="O14">
        <v>36572</v>
      </c>
      <c t="s" s="53" r="P14">
        <v>36573</v>
      </c>
      <c t="s" s="53" r="Q14">
        <v>36574</v>
      </c>
      <c t="s" s="53" r="R14">
        <v>36575</v>
      </c>
      <c s="124" r="S14">
        <v>41765.0</v>
      </c>
      <c t="s" s="53" r="T14">
        <v>36576</v>
      </c>
      <c t="s" s="53" r="U14">
        <v>36577</v>
      </c>
      <c s="323" r="V14">
        <v>0.5277777777773736</v>
      </c>
      <c t="s" s="53" r="W14">
        <v>36578</v>
      </c>
      <c s="324" r="X14"/>
      <c s="325" r="Y14"/>
      <c s="53" r="Z14"/>
      <c s="326" r="AJ14"/>
      <c s="326" r="AK14">
        <v>41791.72061587963</v>
      </c>
      <c s="326" r="AL14"/>
      <c s="53" r="AM14"/>
      <c s="125" r="AN14"/>
      <c s="125" r="AO14"/>
      <c s="125" r="AP14"/>
    </row>
    <row r="15">
      <c s="322" r="A15">
        <v>70.56097323237091</v>
      </c>
      <c s="125" r="B15">
        <v>943.0</v>
      </c>
      <c t="s" s="53" r="C15">
        <v>36579</v>
      </c>
      <c s="125" r="D15">
        <v>1112.0</v>
      </c>
      <c t="s" s="53" r="E15">
        <v>36580</v>
      </c>
      <c s="124" r="F15"/>
      <c t="s" s="53" r="G15">
        <v>36581</v>
      </c>
      <c s="125" r="H15">
        <v>73.0</v>
      </c>
      <c t="s" s="53" r="I15">
        <v>36582</v>
      </c>
      <c t="s" s="53" r="J15">
        <v>36583</v>
      </c>
      <c t="s" s="53" r="K15">
        <v>36584</v>
      </c>
      <c t="s" s="53" r="L15">
        <v>36585</v>
      </c>
      <c t="s" s="53" r="M15">
        <v>36586</v>
      </c>
      <c t="s" s="53" r="N15">
        <v>36587</v>
      </c>
      <c s="53" r="O15"/>
      <c t="s" s="53" r="P15">
        <v>36588</v>
      </c>
      <c t="s" s="53" r="Q15">
        <v>36589</v>
      </c>
      <c t="s" s="53" r="R15">
        <v>36590</v>
      </c>
      <c s="53" r="S15"/>
      <c s="53" r="T15"/>
      <c s="124" r="U15"/>
      <c s="323" r="V15"/>
      <c s="125" r="W15"/>
      <c s="324" r="X15"/>
      <c s="325" r="Y15"/>
      <c s="326" r="AJ15"/>
      <c s="326" r="AK15">
        <v>41763.0857737037</v>
      </c>
      <c s="326" r="AL15"/>
      <c s="53" r="AM15"/>
      <c s="125" r="AO15"/>
      <c s="125" r="AP15"/>
    </row>
    <row r="16">
      <c s="317" r="A16"/>
      <c s="125" r="B16">
        <v>518.0</v>
      </c>
      <c t="s" s="53" r="C16">
        <v>36591</v>
      </c>
      <c s="125" r="D16">
        <v>2172.0</v>
      </c>
      <c t="s" s="53" r="E16">
        <v>36592</v>
      </c>
      <c s="124" r="F16">
        <v>41774.958333333336</v>
      </c>
      <c s="125" r="G16">
        <v>7.5</v>
      </c>
      <c s="53" r="H16"/>
      <c t="s" s="53" r="I16">
        <v>36593</v>
      </c>
      <c t="s" s="53" r="J16">
        <v>36594</v>
      </c>
      <c t="s" s="53" r="K16">
        <v>36595</v>
      </c>
      <c t="s" s="53" r="L16">
        <v>36596</v>
      </c>
      <c t="s" s="53" r="M16">
        <v>36597</v>
      </c>
      <c t="s" s="53" r="N16">
        <v>36598</v>
      </c>
      <c t="s" s="53" r="O16">
        <v>36599</v>
      </c>
      <c t="s" s="53" r="P16">
        <v>36600</v>
      </c>
      <c t="s" s="53" r="Q16">
        <v>36601</v>
      </c>
      <c t="s" s="53" r="R16">
        <v>36602</v>
      </c>
      <c s="124" r="S16">
        <v>41769.0</v>
      </c>
      <c s="53" r="T16"/>
      <c t="s" s="53" r="U16">
        <v>36603</v>
      </c>
      <c s="323" r="V16"/>
      <c t="s" s="53" r="W16">
        <v>36604</v>
      </c>
      <c s="324" r="X16"/>
      <c s="325" r="Y16"/>
      <c s="326" r="AJ16"/>
      <c s="326" r="AK16">
        <v>41791.298506238425</v>
      </c>
      <c s="326" r="AL16"/>
      <c s="53" r="AM16"/>
      <c s="125" r="AN16"/>
      <c s="125" r="AO16"/>
      <c s="125" r="AP16"/>
    </row>
    <row r="17">
      <c s="322" r="A17">
        <v>54.65404508091229</v>
      </c>
      <c s="125" r="B17">
        <v>952.0</v>
      </c>
      <c t="s" s="53" r="C17">
        <v>36605</v>
      </c>
      <c s="125" r="D17">
        <v>2171.0</v>
      </c>
      <c t="s" s="53" r="E17">
        <v>36606</v>
      </c>
      <c s="124" r="F17"/>
      <c t="s" s="53" r="G17">
        <v>36607</v>
      </c>
      <c s="53" r="H17">
        <v>48.0</v>
      </c>
      <c t="s" s="53" r="I17">
        <v>36608</v>
      </c>
      <c t="s" s="53" r="J17">
        <v>36609</v>
      </c>
      <c t="s" s="53" r="K17">
        <v>36610</v>
      </c>
      <c t="s" s="53" r="L17">
        <v>36611</v>
      </c>
      <c t="s" s="53" r="M17">
        <v>36612</v>
      </c>
      <c t="s" s="53" r="N17">
        <v>36613</v>
      </c>
      <c s="53" r="O17"/>
      <c t="s" s="53" r="P17">
        <v>36614</v>
      </c>
      <c t="s" s="53" r="Q17">
        <v>36615</v>
      </c>
      <c t="s" s="53" r="R17">
        <v>36616</v>
      </c>
      <c s="53" r="S17"/>
      <c s="53" r="T17"/>
      <c s="124" r="U17"/>
      <c s="323" r="V17"/>
      <c s="53" r="W17"/>
      <c s="324" r="X17"/>
      <c s="325" r="Y17"/>
      <c s="53" r="Z17"/>
      <c s="326" r="AJ17"/>
      <c s="326" r="AK17">
        <v>41765.75991363426</v>
      </c>
      <c s="326" r="AL17"/>
      <c s="53" r="AM17"/>
      <c s="125" r="AO17"/>
      <c s="125" r="AP17"/>
    </row>
    <row r="18">
      <c s="317" r="A18"/>
      <c s="125" r="B18">
        <v>512.0</v>
      </c>
      <c t="s" s="53" r="C18">
        <v>36617</v>
      </c>
      <c s="125" r="D18">
        <v>2172.0</v>
      </c>
      <c t="s" s="53" r="E18">
        <v>36618</v>
      </c>
      <c s="124" r="F18">
        <v>41767.0</v>
      </c>
      <c s="125" r="G18">
        <v>6.5</v>
      </c>
      <c s="53" r="H18">
        <v>70.0</v>
      </c>
      <c t="s" s="53" r="I18">
        <v>36619</v>
      </c>
      <c t="s" s="53" r="J18">
        <v>36620</v>
      </c>
      <c t="s" s="53" r="K18">
        <v>36621</v>
      </c>
      <c t="s" s="53" r="L18">
        <v>36622</v>
      </c>
      <c t="s" s="53" r="M18">
        <v>36623</v>
      </c>
      <c t="s" s="53" r="N18">
        <v>36624</v>
      </c>
      <c t="s" s="53" r="O18">
        <v>36625</v>
      </c>
      <c t="s" s="53" r="P18">
        <v>36626</v>
      </c>
      <c t="s" s="53" r="Q18">
        <v>36627</v>
      </c>
      <c t="s" s="53" r="R18">
        <v>36628</v>
      </c>
      <c s="124" r="S18">
        <v>41762.0</v>
      </c>
      <c t="s" s="53" r="T18">
        <v>36629</v>
      </c>
      <c t="s" s="53" r="U18">
        <v>36630</v>
      </c>
      <c s="323" r="V18">
        <v>0.5451388888905058</v>
      </c>
      <c t="s" s="53" r="W18">
        <v>36631</v>
      </c>
      <c s="324" r="X18"/>
      <c s="325" r="Y18"/>
      <c s="53" r="Z18"/>
      <c s="124" r="AB18"/>
      <c s="326" r="AJ18"/>
      <c s="326" r="AK18">
        <v>41768.56962560186</v>
      </c>
      <c s="326" r="AL18"/>
      <c s="53" r="AM18"/>
      <c s="125" r="AO18"/>
      <c s="125" r="AP18"/>
    </row>
    <row r="19">
      <c s="322" r="A19">
        <v>46.18467534479332</v>
      </c>
      <c s="125" r="B19">
        <v>940.0</v>
      </c>
      <c t="s" s="53" r="C19">
        <v>36632</v>
      </c>
      <c s="125" r="D19">
        <v>112.0</v>
      </c>
      <c t="s" s="53" r="E19">
        <v>36633</v>
      </c>
      <c s="124" r="F19"/>
      <c s="125" r="G19">
        <v>7.5</v>
      </c>
      <c s="53" r="H19">
        <v>76.0</v>
      </c>
      <c t="s" s="53" r="I19">
        <v>36634</v>
      </c>
      <c t="s" s="53" r="J19">
        <v>36635</v>
      </c>
      <c t="s" s="53" r="K19">
        <v>36636</v>
      </c>
      <c t="s" s="53" r="L19">
        <v>36637</v>
      </c>
      <c t="s" s="53" r="M19">
        <v>36638</v>
      </c>
      <c t="s" s="53" r="N19">
        <v>36639</v>
      </c>
      <c s="53" r="O19"/>
      <c t="s" s="53" r="P19">
        <v>36640</v>
      </c>
      <c t="s" s="53" r="Q19">
        <v>36641</v>
      </c>
      <c s="53" r="R19"/>
      <c s="53" r="S19"/>
      <c s="53" r="T19"/>
      <c s="124" r="U19"/>
      <c s="323" r="V19"/>
      <c s="125" r="W19"/>
      <c s="324" r="X19"/>
      <c s="325" r="Y19"/>
      <c s="326" r="AJ19"/>
      <c s="326" r="AK19">
        <v>41760.91928364583</v>
      </c>
      <c s="326" r="AL19"/>
      <c s="53" r="AM19"/>
      <c s="125" r="AN19"/>
      <c s="125" r="AO19"/>
      <c s="125" r="AP19"/>
    </row>
    <row r="20">
      <c s="317" r="A20"/>
      <c s="125" r="B20">
        <v>541.0</v>
      </c>
      <c t="s" s="53" r="C20">
        <v>36642</v>
      </c>
      <c s="125" r="D20">
        <v>2173.0</v>
      </c>
      <c t="s" s="53" r="E20">
        <v>36643</v>
      </c>
      <c s="124" r="F20">
        <v>41766.0</v>
      </c>
      <c s="125" r="G20">
        <v>7.5</v>
      </c>
      <c s="53" r="H20">
        <v>76.0</v>
      </c>
      <c t="s" s="53" r="I20">
        <v>36644</v>
      </c>
      <c t="s" s="53" r="J20">
        <v>36645</v>
      </c>
      <c t="s" s="53" r="K20">
        <v>36646</v>
      </c>
      <c t="s" s="53" r="L20">
        <v>36647</v>
      </c>
      <c t="s" s="53" r="M20">
        <v>36648</v>
      </c>
      <c t="s" s="53" r="N20">
        <v>36649</v>
      </c>
      <c t="s" s="53" r="O20">
        <v>36650</v>
      </c>
      <c t="s" s="53" r="P20">
        <v>36651</v>
      </c>
      <c t="s" s="53" r="Q20">
        <v>36652</v>
      </c>
      <c t="s" s="53" r="R20">
        <v>36653</v>
      </c>
      <c s="124" r="S20">
        <v>41760.0</v>
      </c>
      <c t="s" s="53" r="T20">
        <v>36654</v>
      </c>
      <c t="s" s="53" r="U20">
        <v>36655</v>
      </c>
      <c s="323" r="V20">
        <v>0.429861111111677</v>
      </c>
      <c t="s" s="53" r="W20">
        <v>36656</v>
      </c>
      <c s="324" r="X20"/>
      <c s="325" r="Y20"/>
      <c s="53" r="Z20"/>
      <c s="326" r="AJ20"/>
      <c s="326" r="AK20">
        <v>41755.991517476854</v>
      </c>
      <c s="326" r="AL20"/>
      <c s="53" r="AM20"/>
      <c s="125" r="AN20"/>
      <c s="53" r="AO20"/>
      <c s="125" r="AP20"/>
    </row>
    <row r="21">
      <c s="322" r="A21">
        <v>44.8867236925206</v>
      </c>
      <c s="125" r="B21">
        <v>929.0</v>
      </c>
      <c t="s" s="53" r="C21">
        <v>36657</v>
      </c>
      <c s="125" r="D21">
        <v>2173.0</v>
      </c>
      <c t="s" s="53" r="E21">
        <v>36658</v>
      </c>
      <c s="124" r="F21"/>
      <c s="125" r="G21">
        <v>7.5</v>
      </c>
      <c s="125" r="H21">
        <v>71.0</v>
      </c>
      <c t="s" s="53" r="I21">
        <v>36659</v>
      </c>
      <c t="s" s="53" r="J21">
        <v>36660</v>
      </c>
      <c t="s" s="53" r="K21">
        <v>36661</v>
      </c>
      <c t="s" s="53" r="L21">
        <v>36662</v>
      </c>
      <c t="s" s="53" r="M21">
        <v>36663</v>
      </c>
      <c t="s" s="53" r="N21">
        <v>36664</v>
      </c>
      <c s="53" r="O21"/>
      <c t="s" s="53" r="P21">
        <v>36665</v>
      </c>
      <c t="s" s="53" r="Q21">
        <v>36666</v>
      </c>
      <c t="s" s="53" r="R21">
        <v>36667</v>
      </c>
      <c s="124" r="S21">
        <v>41761.0</v>
      </c>
      <c s="53" r="T21"/>
      <c s="124" r="U21"/>
      <c s="323" r="V21"/>
      <c s="53" r="W21"/>
      <c s="324" r="X21"/>
      <c s="325" r="Y21"/>
      <c s="326" r="AJ21"/>
      <c s="326" r="AK21">
        <v>41763.37083886574</v>
      </c>
      <c s="326" r="AL21"/>
      <c s="53" r="AM21"/>
    </row>
    <row r="22">
      <c s="317" r="A22"/>
      <c s="125" r="B22">
        <v>94.0</v>
      </c>
      <c t="s" s="53" r="C22">
        <v>36668</v>
      </c>
      <c s="125" r="D22">
        <v>111.0</v>
      </c>
      <c t="s" s="53" r="E22">
        <v>36669</v>
      </c>
      <c s="124" r="F22">
        <v>41766.0</v>
      </c>
      <c s="125" r="G22">
        <v>7.5</v>
      </c>
      <c s="53" r="H22">
        <v>71.0</v>
      </c>
      <c t="s" s="53" r="I22">
        <v>36670</v>
      </c>
      <c t="s" s="53" r="J22">
        <v>36671</v>
      </c>
      <c t="s" s="53" r="K22">
        <v>36672</v>
      </c>
      <c t="s" s="53" r="L22">
        <v>36673</v>
      </c>
      <c t="s" s="53" r="M22">
        <v>36674</v>
      </c>
      <c t="s" s="53" r="N22">
        <v>36675</v>
      </c>
      <c t="s" s="53" r="O22">
        <v>36676</v>
      </c>
      <c t="s" s="53" r="P22">
        <v>36677</v>
      </c>
      <c t="s" s="53" r="Q22">
        <v>36678</v>
      </c>
      <c t="s" s="53" r="R22">
        <v>36679</v>
      </c>
      <c s="124" r="S22">
        <v>41761.0</v>
      </c>
      <c t="s" s="53" r="T22">
        <v>36680</v>
      </c>
      <c t="s" s="53" r="U22">
        <v>36681</v>
      </c>
      <c s="323" r="V22">
        <v>0.5812499999992724</v>
      </c>
      <c t="s" s="53" r="W22">
        <v>36682</v>
      </c>
      <c s="324" r="X22"/>
      <c s="325" r="Y22"/>
      <c s="53" r="Z22"/>
      <c s="326" r="AJ22"/>
      <c s="326" r="AK22">
        <v>41782.97891527778</v>
      </c>
      <c s="326" r="AL22"/>
      <c s="53" r="AM22"/>
      <c s="125" r="AN22"/>
      <c s="125" r="AO22"/>
      <c s="125" r="AP22"/>
    </row>
    <row r="23">
      <c s="322" r="A23">
        <v>44.39201227258037</v>
      </c>
      <c s="125" r="B23">
        <v>950.0</v>
      </c>
      <c t="s" s="53" r="C23">
        <v>36683</v>
      </c>
      <c s="125" r="D23">
        <v>2171.0</v>
      </c>
      <c t="s" s="53" r="E23">
        <v>36684</v>
      </c>
      <c s="124" r="F23"/>
      <c s="125" r="G23">
        <v>7.0</v>
      </c>
      <c s="53" r="H23">
        <v>72.0</v>
      </c>
      <c t="s" s="53" r="I23">
        <v>36685</v>
      </c>
      <c t="s" s="53" r="J23">
        <v>36686</v>
      </c>
      <c t="s" s="53" r="K23">
        <v>36687</v>
      </c>
      <c t="s" s="53" r="L23">
        <v>36688</v>
      </c>
      <c t="s" s="53" r="M23">
        <v>36689</v>
      </c>
      <c t="s" s="53" r="N23">
        <v>36690</v>
      </c>
      <c s="53" r="O23"/>
      <c t="s" s="53" r="P23">
        <v>36691</v>
      </c>
      <c t="s" s="53" r="Q23">
        <v>36692</v>
      </c>
      <c t="s" s="53" r="R23">
        <v>36693</v>
      </c>
      <c s="53" r="S23"/>
      <c s="53" r="T23"/>
      <c s="124" r="U23"/>
      <c s="323" r="V23"/>
      <c s="53" r="W23"/>
      <c s="324" r="X23"/>
      <c s="325" r="Y23"/>
      <c s="326" r="AJ23"/>
      <c s="326" r="AK23">
        <v>41764.665871006946</v>
      </c>
      <c s="326" r="AL23"/>
      <c s="53" r="AM23"/>
      <c s="125" r="AN23"/>
      <c s="125" r="AO23"/>
      <c s="125" r="AP23"/>
    </row>
    <row r="24">
      <c s="317" r="A24"/>
      <c s="125" r="B24">
        <v>489.0</v>
      </c>
      <c t="s" s="53" r="C24">
        <v>36694</v>
      </c>
      <c s="125" r="D24">
        <v>2171.0</v>
      </c>
      <c t="s" s="53" r="E24">
        <v>36695</v>
      </c>
      <c s="124" r="F24">
        <v>41782.0</v>
      </c>
      <c s="125" r="G24">
        <v>7.0</v>
      </c>
      <c s="53" r="H24">
        <v>73.0</v>
      </c>
      <c t="s" s="53" r="I24">
        <v>36696</v>
      </c>
      <c t="s" s="53" r="J24">
        <v>36697</v>
      </c>
      <c t="s" s="53" r="K24">
        <v>36698</v>
      </c>
      <c t="s" s="53" r="L24">
        <v>36699</v>
      </c>
      <c t="s" s="53" r="M24">
        <v>36700</v>
      </c>
      <c t="s" s="53" r="N24">
        <v>36701</v>
      </c>
      <c t="s" s="53" r="O24">
        <v>36702</v>
      </c>
      <c t="s" s="53" r="P24">
        <v>36703</v>
      </c>
      <c t="s" s="53" r="Q24">
        <v>36704</v>
      </c>
      <c t="s" s="53" r="R24">
        <v>36705</v>
      </c>
      <c s="124" r="S24">
        <v>41778.0</v>
      </c>
      <c t="s" s="53" r="T24">
        <v>36706</v>
      </c>
      <c t="s" s="53" r="U24">
        <v>36707</v>
      </c>
      <c s="323" r="V24">
        <v>0.036111111112404615</v>
      </c>
      <c t="s" s="53" r="W24">
        <v>36708</v>
      </c>
      <c s="324" r="X24"/>
      <c s="325" r="Y24"/>
      <c s="53" r="Z24"/>
      <c s="326" r="AJ24"/>
      <c s="326" r="AK24">
        <v>41786.93670006945</v>
      </c>
      <c s="326" r="AL24"/>
      <c s="53" r="AM24"/>
      <c s="125" r="AN24"/>
      <c s="125" r="AO24"/>
      <c s="125" r="AP24"/>
    </row>
    <row r="25">
      <c s="322" r="A25">
        <v>40.284583642286286</v>
      </c>
      <c s="125" r="B25">
        <v>964.0</v>
      </c>
      <c t="s" s="53" r="C25">
        <v>36709</v>
      </c>
      <c s="125" r="D25">
        <v>2174.0</v>
      </c>
      <c t="s" s="53" r="E25">
        <v>36710</v>
      </c>
      <c s="124" r="F25"/>
      <c s="125" r="G25">
        <v>7.5</v>
      </c>
      <c s="125" r="H25">
        <v>70.0</v>
      </c>
      <c t="s" s="53" r="I25">
        <v>36711</v>
      </c>
      <c t="s" s="53" r="J25">
        <v>36712</v>
      </c>
      <c t="s" s="53" r="K25">
        <v>36713</v>
      </c>
      <c t="s" s="53" r="L25">
        <v>36714</v>
      </c>
      <c t="s" s="53" r="M25">
        <v>36715</v>
      </c>
      <c s="53" r="N25"/>
      <c s="53" r="O25"/>
      <c t="s" s="53" r="P25">
        <v>36716</v>
      </c>
      <c t="s" s="53" r="Q25">
        <v>36717</v>
      </c>
      <c t="s" s="53" r="R25">
        <v>36718</v>
      </c>
      <c s="53" r="S25"/>
      <c s="53" r="T25"/>
      <c s="53" r="U25"/>
      <c s="323" r="V25"/>
      <c s="125" r="W25"/>
      <c s="324" r="X25"/>
      <c s="325" r="Y25"/>
      <c s="124" r="AA25"/>
      <c s="326" r="AJ25"/>
      <c s="326" r="AK25">
        <v>41762.45266884259</v>
      </c>
      <c s="326" r="AL25"/>
      <c s="53" r="AM25"/>
      <c s="125" r="AN25"/>
      <c s="53" r="AO25"/>
      <c s="53" r="AP25"/>
    </row>
    <row r="26">
      <c s="317" r="A26"/>
      <c s="125" r="B26">
        <v>725.0</v>
      </c>
      <c t="s" s="53" r="C26">
        <v>36719</v>
      </c>
      <c s="125" r="D26">
        <v>2174.0</v>
      </c>
      <c t="s" s="53" r="E26">
        <v>36720</v>
      </c>
      <c s="326" r="F26">
        <v>41785.0</v>
      </c>
      <c s="125" r="G26">
        <v>7.5</v>
      </c>
      <c s="53" r="H26">
        <v>70.0</v>
      </c>
      <c t="s" s="53" r="I26">
        <v>36721</v>
      </c>
      <c t="s" s="53" r="J26">
        <v>36722</v>
      </c>
      <c t="s" s="53" r="K26">
        <v>36723</v>
      </c>
      <c t="s" s="53" r="L26">
        <v>36724</v>
      </c>
      <c t="s" s="53" r="M26">
        <v>36725</v>
      </c>
      <c t="s" s="53" r="N26">
        <v>36726</v>
      </c>
      <c t="s" s="53" r="O26">
        <v>36727</v>
      </c>
      <c t="s" s="53" r="P26">
        <v>36728</v>
      </c>
      <c t="s" s="53" r="Q26">
        <v>36729</v>
      </c>
      <c t="s" s="53" r="R26">
        <v>36730</v>
      </c>
      <c s="124" r="S26">
        <v>41779.0</v>
      </c>
      <c t="s" s="53" r="T26">
        <v>36731</v>
      </c>
      <c t="s" s="53" r="U26">
        <v>36732</v>
      </c>
      <c s="323" r="V26">
        <v>0.6166666666649689</v>
      </c>
      <c t="s" s="53" r="W26">
        <v>36733</v>
      </c>
      <c s="324" r="X26"/>
      <c s="325" r="Y26"/>
      <c s="53" r="Z26"/>
      <c s="124" r="AA26"/>
      <c s="124" r="AB26"/>
      <c s="326" r="AJ26"/>
      <c s="326" r="AK26">
        <v>41789.332506817125</v>
      </c>
      <c s="326" r="AL26"/>
      <c s="53" r="AM26"/>
      <c s="125" r="AN26"/>
      <c s="125" r="AO26"/>
      <c s="125" r="AP26"/>
    </row>
    <row r="27">
      <c s="322" r="A27">
        <v>40.01901914102916</v>
      </c>
      <c s="125" r="B27">
        <v>559.0</v>
      </c>
      <c t="s" s="53" r="C27">
        <v>36734</v>
      </c>
      <c s="125" r="D27">
        <v>2173.0</v>
      </c>
      <c t="s" s="53" r="E27">
        <v>36735</v>
      </c>
      <c s="124" r="F27">
        <v>41771.0</v>
      </c>
      <c s="125" r="G27">
        <v>8.0</v>
      </c>
      <c s="53" r="H27">
        <v>77.0</v>
      </c>
      <c t="s" s="53" r="I27">
        <v>36736</v>
      </c>
      <c t="s" s="53" r="J27">
        <v>36737</v>
      </c>
      <c t="s" s="53" r="K27">
        <v>36738</v>
      </c>
      <c t="s" s="53" r="L27">
        <v>36739</v>
      </c>
      <c t="s" s="53" r="M27">
        <v>36740</v>
      </c>
      <c t="s" s="53" r="N27">
        <v>36741</v>
      </c>
      <c t="s" s="53" r="O27">
        <v>36742</v>
      </c>
      <c t="s" s="53" r="P27">
        <v>36743</v>
      </c>
      <c t="s" s="53" r="Q27">
        <v>36744</v>
      </c>
      <c t="s" s="53" r="R27">
        <v>36745</v>
      </c>
      <c s="124" r="S27">
        <v>41766.0</v>
      </c>
      <c t="s" s="53" r="T27">
        <v>36746</v>
      </c>
      <c t="s" s="53" r="U27">
        <v>36747</v>
      </c>
      <c s="323" r="V27">
        <v>0.41458333333503106</v>
      </c>
      <c t="s" s="53" r="W27">
        <v>36748</v>
      </c>
      <c s="324" r="X27"/>
      <c s="325" r="Y27"/>
      <c s="124" r="AA27"/>
      <c s="326" r="AJ27"/>
      <c s="326" r="AK27">
        <v>41773.50739525463</v>
      </c>
      <c s="326" r="AL27"/>
      <c s="53" r="AM27"/>
      <c s="125" r="AO27"/>
      <c s="125" r="AP27"/>
    </row>
    <row r="28">
      <c s="317" r="A28"/>
      <c s="125" r="B28">
        <v>81.0</v>
      </c>
      <c t="s" s="53" r="C28">
        <v>36749</v>
      </c>
      <c s="125" r="D28">
        <v>13.0</v>
      </c>
      <c t="s" s="53" r="E28">
        <v>36750</v>
      </c>
      <c s="124" r="F28">
        <v>41760.0</v>
      </c>
      <c s="125" r="G28">
        <v>8.0</v>
      </c>
      <c s="125" r="H28">
        <v>72.0</v>
      </c>
      <c t="s" s="53" r="I28">
        <v>36751</v>
      </c>
      <c t="s" s="53" r="J28">
        <v>36752</v>
      </c>
      <c t="s" s="53" r="K28">
        <v>36753</v>
      </c>
      <c t="s" s="53" r="L28">
        <v>36754</v>
      </c>
      <c t="s" s="53" r="M28">
        <v>36755</v>
      </c>
      <c t="s" s="53" r="N28">
        <v>36756</v>
      </c>
      <c t="s" s="53" r="O28">
        <v>36757</v>
      </c>
      <c t="s" s="53" r="P28">
        <v>36758</v>
      </c>
      <c t="s" s="53" r="Q28">
        <v>36759</v>
      </c>
      <c t="s" s="53" r="R28">
        <v>36760</v>
      </c>
      <c s="124" r="S28">
        <v>41754.0</v>
      </c>
      <c s="53" r="T28"/>
      <c s="124" r="U28"/>
      <c s="323" r="V28"/>
      <c s="53" r="W28"/>
      <c s="324" r="X28"/>
      <c s="325" r="Y28"/>
      <c s="53" r="Z28"/>
      <c s="124" r="AA28"/>
      <c s="124" r="AB28"/>
      <c s="326" r="AJ28"/>
      <c s="326" r="AK28">
        <v>41791.28967425926</v>
      </c>
      <c s="326" r="AL28"/>
      <c s="53" r="AM28"/>
      <c s="125" r="AO28"/>
      <c s="125" r="AP28"/>
    </row>
    <row r="29">
      <c s="322" r="A29">
        <v>39.2566316407437</v>
      </c>
      <c s="125" r="B29">
        <v>915.0</v>
      </c>
      <c t="s" s="53" r="C29">
        <v>36761</v>
      </c>
      <c s="125" r="D29">
        <v>1114.0</v>
      </c>
      <c t="s" s="53" r="E29">
        <v>36762</v>
      </c>
      <c s="124" r="F29"/>
      <c s="125" r="G29">
        <v>7.5</v>
      </c>
      <c s="125" r="H29">
        <v>69.0</v>
      </c>
      <c t="s" s="53" r="I29">
        <v>36763</v>
      </c>
      <c t="s" s="53" r="J29">
        <v>36764</v>
      </c>
      <c t="s" s="53" r="K29">
        <v>36765</v>
      </c>
      <c t="s" s="53" r="L29">
        <v>36766</v>
      </c>
      <c t="s" s="53" r="M29">
        <v>36767</v>
      </c>
      <c t="s" s="53" r="N29">
        <v>36768</v>
      </c>
      <c t="s" s="53" r="O29">
        <v>36769</v>
      </c>
      <c t="s" s="53" r="P29">
        <v>36770</v>
      </c>
      <c t="s" s="53" r="Q29">
        <v>36771</v>
      </c>
      <c t="s" s="53" r="R29">
        <v>36772</v>
      </c>
      <c s="124" r="S29">
        <v>41788.0</v>
      </c>
      <c t="s" s="53" r="T29">
        <v>36773</v>
      </c>
      <c t="s" s="53" r="U29">
        <v>36774</v>
      </c>
      <c s="323" r="V29"/>
      <c s="125" r="W29"/>
      <c s="324" r="X29"/>
      <c s="325" r="Y29"/>
      <c s="326" r="AJ29"/>
      <c s="326" r="AK29">
        <v>41788.640244166665</v>
      </c>
      <c s="326" r="AL29"/>
      <c s="53" r="AM29"/>
      <c s="125" r="AN29"/>
      <c s="53" r="AO29"/>
      <c s="53" r="AP29"/>
    </row>
    <row r="30">
      <c s="317" r="A30"/>
      <c s="125" r="B30">
        <v>503.0</v>
      </c>
      <c t="s" s="53" r="C30">
        <v>36775</v>
      </c>
      <c s="125" r="D30">
        <v>2171.0</v>
      </c>
      <c t="s" s="53" r="E30">
        <v>36776</v>
      </c>
      <c s="124" r="F30">
        <v>41796.0</v>
      </c>
      <c s="125" r="G30">
        <v>7.5</v>
      </c>
      <c s="125" r="H30"/>
      <c t="s" s="53" r="I30">
        <v>36777</v>
      </c>
      <c t="s" s="53" r="J30">
        <v>36778</v>
      </c>
      <c t="s" s="53" r="K30">
        <v>36779</v>
      </c>
      <c t="s" s="53" r="L30">
        <v>36780</v>
      </c>
      <c t="s" s="53" r="M30">
        <v>36781</v>
      </c>
      <c t="s" s="53" r="N30">
        <v>36782</v>
      </c>
      <c t="s" s="53" r="O30">
        <v>36783</v>
      </c>
      <c t="s" s="53" r="P30">
        <v>36784</v>
      </c>
      <c t="s" s="53" r="Q30">
        <v>36785</v>
      </c>
      <c t="s" s="53" r="R30">
        <v>36786</v>
      </c>
      <c s="124" r="S30">
        <v>41792.0</v>
      </c>
      <c t="s" s="53" r="T30">
        <v>36787</v>
      </c>
      <c t="s" s="53" r="U30">
        <v>36788</v>
      </c>
      <c s="323" r="V30">
        <v>0.5486111111094942</v>
      </c>
      <c t="s" s="53" r="W30">
        <v>36789</v>
      </c>
      <c s="324" r="X30"/>
      <c s="325" r="Y30"/>
      <c s="53" r="Z30"/>
      <c s="326" r="AJ30"/>
      <c s="326" r="AK30">
        <v>41797.93855184028</v>
      </c>
      <c s="326" r="AL30"/>
      <c s="53" r="AM30"/>
      <c s="125" r="AN30"/>
      <c s="125" r="AO30"/>
      <c s="125" r="AP30"/>
    </row>
    <row r="31">
      <c s="322" r="A31">
        <v>35.710132484223344</v>
      </c>
      <c s="125" r="B31">
        <v>928.0</v>
      </c>
      <c t="s" s="53" r="C31">
        <v>36790</v>
      </c>
      <c s="125" r="D31">
        <v>2171.0</v>
      </c>
      <c t="s" s="53" r="E31">
        <v>36791</v>
      </c>
      <c s="125" r="G31">
        <v>6.5</v>
      </c>
      <c s="125" r="H31">
        <v>70.0</v>
      </c>
      <c t="s" s="53" r="I31">
        <v>36792</v>
      </c>
      <c t="s" s="53" r="J31">
        <v>36793</v>
      </c>
      <c t="s" s="53" r="K31">
        <v>36794</v>
      </c>
      <c t="s" s="53" r="L31">
        <v>36795</v>
      </c>
      <c t="s" s="53" r="M31">
        <v>36796</v>
      </c>
      <c t="s" s="53" r="N31">
        <v>36797</v>
      </c>
      <c t="s" s="53" r="O31">
        <v>36798</v>
      </c>
      <c t="s" s="53" r="P31">
        <v>36799</v>
      </c>
      <c t="s" s="53" r="Q31">
        <v>36800</v>
      </c>
      <c t="s" s="53" r="R31">
        <v>36801</v>
      </c>
      <c s="124" r="S31">
        <v>41790.0</v>
      </c>
      <c t="s" s="53" r="T31">
        <v>36802</v>
      </c>
      <c t="s" s="53" r="U31">
        <v>36803</v>
      </c>
      <c s="323" r="V31"/>
      <c s="319" r="X31"/>
      <c s="320" r="Y31"/>
      <c t="s" s="53" r="AJ31">
        <v>36804</v>
      </c>
      <c s="326" r="AK31">
        <v>41789.456047245374</v>
      </c>
      <c s="326" r="AL31"/>
      <c s="53" r="AM31"/>
    </row>
    <row r="32">
      <c s="317" r="A32"/>
      <c s="125" r="B32">
        <v>127.0</v>
      </c>
      <c t="s" s="53" r="C32">
        <v>36805</v>
      </c>
      <c s="125" r="D32">
        <v>113.0</v>
      </c>
      <c t="s" s="53" r="E32">
        <v>36806</v>
      </c>
      <c s="124" r="F32">
        <v>41799.0</v>
      </c>
      <c s="125" r="G32">
        <v>6.5</v>
      </c>
      <c s="53" r="H32">
        <v>70.0</v>
      </c>
      <c t="s" s="53" r="I32">
        <v>36807</v>
      </c>
      <c t="s" s="53" r="J32">
        <v>36808</v>
      </c>
      <c t="s" s="53" r="K32">
        <v>36809</v>
      </c>
      <c t="s" s="53" r="L32">
        <v>36810</v>
      </c>
      <c t="s" s="53" r="M32">
        <v>36811</v>
      </c>
      <c t="s" s="53" r="N32">
        <v>36812</v>
      </c>
      <c t="s" s="53" r="O32">
        <v>36813</v>
      </c>
      <c t="s" s="53" r="P32">
        <v>36814</v>
      </c>
      <c t="s" s="53" r="Q32">
        <v>36815</v>
      </c>
      <c t="s" s="53" r="R32">
        <v>36816</v>
      </c>
      <c s="124" r="S32">
        <v>41794.0</v>
      </c>
      <c t="s" s="53" r="T32">
        <v>36817</v>
      </c>
      <c t="s" s="53" r="U32">
        <v>36818</v>
      </c>
      <c s="323" r="V32">
        <v>0.5361111111124046</v>
      </c>
      <c t="s" s="53" r="W32">
        <v>36819</v>
      </c>
      <c s="324" r="X32"/>
      <c s="325" r="Y32"/>
      <c s="53" r="Z32"/>
      <c t="s" s="53" r="AJ32">
        <v>36820</v>
      </c>
      <c s="326" r="AK32">
        <v>41802.30112872685</v>
      </c>
      <c s="326" r="AL32"/>
      <c s="53" r="AM32"/>
      <c s="125" r="AN32"/>
      <c s="125" r="AO32"/>
      <c s="125" r="AP32"/>
    </row>
    <row r="33">
      <c s="322" r="A33">
        <v>34.446171777798995</v>
      </c>
      <c s="125" r="B33">
        <v>966.0</v>
      </c>
      <c t="s" s="53" r="C33">
        <v>36821</v>
      </c>
      <c s="125" r="D33">
        <v>3012.0</v>
      </c>
      <c t="s" s="53" r="E33">
        <v>36822</v>
      </c>
      <c s="125" r="G33">
        <v>7.5</v>
      </c>
      <c s="53" r="H33">
        <v>75.0</v>
      </c>
      <c t="s" s="53" r="I33">
        <v>36823</v>
      </c>
      <c t="s" s="53" r="J33">
        <v>36824</v>
      </c>
      <c t="s" s="53" r="K33">
        <v>36825</v>
      </c>
      <c t="s" s="53" r="L33">
        <v>36826</v>
      </c>
      <c t="s" s="53" r="M33">
        <v>36827</v>
      </c>
      <c s="53" r="N33"/>
      <c s="53" r="O33"/>
      <c t="s" s="53" r="P33">
        <v>36828</v>
      </c>
      <c t="s" s="53" r="Q33">
        <v>36829</v>
      </c>
      <c s="53" r="R33"/>
      <c s="53" r="S33"/>
      <c s="53" r="T33"/>
      <c s="53" r="U33"/>
      <c s="323" r="V33"/>
      <c s="319" r="X33"/>
      <c s="320" r="Y33"/>
      <c s="326" r="AJ33"/>
      <c s="326" r="AK33">
        <v>41761.26079959491</v>
      </c>
      <c s="326" r="AL33"/>
      <c s="53" r="AM33"/>
    </row>
    <row r="34">
      <c s="317" r="A34"/>
      <c s="125" r="B34">
        <v>143.0</v>
      </c>
      <c t="s" s="53" r="C34">
        <v>36830</v>
      </c>
      <c s="125" r="D34">
        <v>911.0</v>
      </c>
      <c t="s" s="53" r="E34">
        <v>36831</v>
      </c>
      <c s="124" r="F34">
        <v>41771.0</v>
      </c>
      <c s="125" r="G34">
        <v>7.5</v>
      </c>
      <c s="53" r="H34">
        <v>76.0</v>
      </c>
      <c t="s" s="53" r="I34">
        <v>36832</v>
      </c>
      <c t="s" s="53" r="J34">
        <v>36833</v>
      </c>
      <c t="s" s="53" r="K34">
        <v>36834</v>
      </c>
      <c t="s" s="53" r="L34">
        <v>36835</v>
      </c>
      <c t="s" s="53" r="M34">
        <v>36836</v>
      </c>
      <c t="s" s="53" r="N34">
        <v>36837</v>
      </c>
      <c t="s" s="53" r="O34">
        <v>36838</v>
      </c>
      <c t="s" s="53" r="P34">
        <v>36839</v>
      </c>
      <c t="s" s="53" r="Q34">
        <v>36840</v>
      </c>
      <c t="s" s="53" r="R34">
        <v>36841</v>
      </c>
      <c s="124" r="S34">
        <v>41765.0</v>
      </c>
      <c t="s" s="53" r="T34">
        <v>36842</v>
      </c>
      <c t="s" s="53" r="U34">
        <v>36843</v>
      </c>
      <c s="323" r="V34"/>
      <c s="53" r="W34"/>
      <c s="324" r="X34"/>
      <c s="325" r="Y34"/>
      <c s="53" r="Z34"/>
      <c s="326" r="AJ34"/>
      <c s="326" r="AK34">
        <v>41771.93066857639</v>
      </c>
      <c s="326" r="AL34"/>
      <c s="53" r="AM34"/>
      <c s="125" r="AN34"/>
      <c s="125" r="AO34"/>
      <c s="125" r="AP34"/>
    </row>
    <row r="35">
      <c s="322" r="A35">
        <v>33.00278792793609</v>
      </c>
      <c s="125" r="B35">
        <v>273.0</v>
      </c>
      <c t="s" s="53" r="C35">
        <v>36844</v>
      </c>
      <c s="125" r="D35">
        <v>1123.0</v>
      </c>
      <c t="s" s="53" r="E35">
        <v>36845</v>
      </c>
      <c s="124" r="F35">
        <v>41793.0</v>
      </c>
      <c s="125" r="G35">
        <v>8.0</v>
      </c>
      <c s="125" r="H35">
        <v>79.0</v>
      </c>
      <c t="s" s="53" r="I35">
        <v>36846</v>
      </c>
      <c t="s" s="53" r="J35">
        <v>36847</v>
      </c>
      <c t="s" s="53" r="K35">
        <v>36848</v>
      </c>
      <c t="s" s="53" r="L35">
        <v>36849</v>
      </c>
      <c t="s" s="53" r="M35">
        <v>36850</v>
      </c>
      <c t="s" s="53" r="N35">
        <v>36851</v>
      </c>
      <c t="s" s="53" r="O35">
        <v>36852</v>
      </c>
      <c t="s" s="53" r="P35">
        <v>36853</v>
      </c>
      <c t="s" s="53" r="Q35">
        <v>36854</v>
      </c>
      <c t="s" s="53" r="R35">
        <v>36855</v>
      </c>
      <c s="124" r="S35">
        <v>41787.0</v>
      </c>
      <c t="s" s="53" r="T35">
        <v>36856</v>
      </c>
      <c t="s" s="53" r="U35">
        <v>36857</v>
      </c>
      <c s="323" r="V35">
        <v>0.4076388888897782</v>
      </c>
      <c t="s" s="53" r="W35">
        <v>36858</v>
      </c>
      <c s="324" r="X35"/>
      <c s="325" r="Y35"/>
      <c s="326" r="AJ35"/>
      <c s="326" r="AK35">
        <v>41794.23803954861</v>
      </c>
      <c s="326" r="AL35"/>
      <c s="53" r="AM35"/>
    </row>
    <row r="36">
      <c s="317" r="A36"/>
      <c s="125" r="B36">
        <v>168.0</v>
      </c>
      <c t="s" s="53" r="C36">
        <v>36859</v>
      </c>
      <c s="125" r="D36">
        <v>1111.0</v>
      </c>
      <c t="s" s="53" r="E36">
        <v>36860</v>
      </c>
      <c s="124" r="F36">
        <v>41795.0</v>
      </c>
      <c s="125" r="G36">
        <v>8.0</v>
      </c>
      <c s="53" r="H36">
        <v>72.0</v>
      </c>
      <c t="s" s="53" r="I36">
        <v>36861</v>
      </c>
      <c t="s" s="53" r="J36">
        <v>36862</v>
      </c>
      <c t="s" s="53" r="K36">
        <v>36863</v>
      </c>
      <c t="s" s="53" r="L36">
        <v>36864</v>
      </c>
      <c t="s" s="53" r="M36">
        <v>36865</v>
      </c>
      <c t="s" s="53" r="N36">
        <v>36866</v>
      </c>
      <c t="s" s="53" r="O36">
        <v>36867</v>
      </c>
      <c t="s" s="53" r="P36">
        <v>36868</v>
      </c>
      <c t="s" s="53" r="Q36">
        <v>36869</v>
      </c>
      <c t="s" s="53" r="R36">
        <v>36870</v>
      </c>
      <c s="124" r="S36">
        <v>41789.0</v>
      </c>
      <c s="53" r="T36"/>
      <c t="s" s="53" r="U36">
        <v>36871</v>
      </c>
      <c s="323" r="V36">
        <v>0.4131944444452529</v>
      </c>
      <c t="s" s="53" r="W36">
        <v>36872</v>
      </c>
      <c s="324" r="X36"/>
      <c s="325" r="Y36"/>
      <c s="53" r="Z36"/>
      <c t="s" s="53" r="AJ36">
        <v>36873</v>
      </c>
      <c s="326" r="AK36">
        <v>41796.14989449074</v>
      </c>
      <c s="326" r="AL36"/>
      <c s="53" r="AM36"/>
      <c s="125" r="AN36"/>
      <c s="125" r="AO36"/>
      <c s="125" r="AP36"/>
    </row>
    <row r="37">
      <c s="322" r="A37">
        <v>32.30025978714146</v>
      </c>
      <c s="125" r="B37">
        <v>362.0</v>
      </c>
      <c t="s" s="53" r="C37">
        <v>36874</v>
      </c>
      <c s="125" r="D37">
        <v>2132.0</v>
      </c>
      <c t="s" s="53" r="E37">
        <v>36875</v>
      </c>
      <c s="124" r="F37">
        <v>41774.0</v>
      </c>
      <c s="125" r="G37">
        <v>7.0</v>
      </c>
      <c s="53" r="H37">
        <v>75.0</v>
      </c>
      <c t="s" s="53" r="I37">
        <v>36876</v>
      </c>
      <c t="s" s="53" r="J37">
        <v>36877</v>
      </c>
      <c t="s" s="53" r="K37">
        <v>36878</v>
      </c>
      <c t="s" s="53" r="L37">
        <v>36879</v>
      </c>
      <c t="s" s="53" r="M37">
        <v>36880</v>
      </c>
      <c t="s" s="53" r="N37">
        <v>36881</v>
      </c>
      <c t="s" s="53" r="O37">
        <v>36882</v>
      </c>
      <c t="s" s="53" r="P37">
        <v>36883</v>
      </c>
      <c t="s" s="53" r="Q37">
        <v>36884</v>
      </c>
      <c t="s" s="53" r="R37">
        <v>36885</v>
      </c>
      <c s="124" r="S37">
        <v>41768.0</v>
      </c>
      <c t="s" s="53" r="T37">
        <v>36886</v>
      </c>
      <c t="s" s="53" r="U37">
        <v>36887</v>
      </c>
      <c s="323" r="V37">
        <v>0.625</v>
      </c>
      <c t="s" s="53" r="W37">
        <v>36888</v>
      </c>
      <c s="324" r="X37"/>
      <c s="325" r="Y37"/>
      <c s="53" r="Z37"/>
      <c s="326" r="AJ37"/>
      <c s="326" r="AK37">
        <v>41783.4847246875</v>
      </c>
      <c s="326" r="AL37"/>
      <c s="53" r="AM37"/>
      <c s="125" r="AO37"/>
      <c s="125" r="AP37"/>
    </row>
    <row r="38">
      <c s="317" r="A38"/>
      <c s="125" r="B38">
        <v>360.0</v>
      </c>
      <c t="s" s="53" r="C38">
        <v>36889</v>
      </c>
      <c s="125" r="D38">
        <v>2132.0</v>
      </c>
      <c t="s" s="53" r="E38">
        <v>36890</v>
      </c>
      <c s="124" r="F38">
        <v>41773.0</v>
      </c>
      <c s="125" r="G38">
        <v>7.0</v>
      </c>
      <c s="53" r="H38">
        <v>72.0</v>
      </c>
      <c t="s" s="53" r="I38">
        <v>36891</v>
      </c>
      <c t="s" s="53" r="J38">
        <v>36892</v>
      </c>
      <c t="s" s="53" r="K38">
        <v>36893</v>
      </c>
      <c t="s" s="53" r="L38">
        <v>36894</v>
      </c>
      <c t="s" s="53" r="M38">
        <v>36895</v>
      </c>
      <c t="s" s="53" r="N38">
        <v>36896</v>
      </c>
      <c t="s" s="53" r="O38">
        <v>36897</v>
      </c>
      <c t="s" s="53" r="P38">
        <v>36898</v>
      </c>
      <c t="s" s="53" r="Q38">
        <v>36899</v>
      </c>
      <c t="s" s="53" r="R38">
        <v>36900</v>
      </c>
      <c s="124" r="S38">
        <v>41768.0</v>
      </c>
      <c t="s" s="53" r="T38">
        <v>36901</v>
      </c>
      <c t="s" s="53" r="U38">
        <v>36902</v>
      </c>
      <c s="323" r="V38">
        <v>0.5416666666678793</v>
      </c>
      <c t="s" s="53" r="W38">
        <v>36903</v>
      </c>
      <c s="324" r="X38"/>
      <c s="325" r="Y38"/>
      <c s="326" r="AJ38"/>
      <c s="326" r="AK38">
        <v>41783.555817534725</v>
      </c>
      <c s="326" r="AL38"/>
      <c s="53" r="AM38"/>
      <c s="125" r="AO38"/>
      <c s="125" r="AP38"/>
    </row>
    <row r="39">
      <c s="322" r="A39">
        <v>31.4529803637838</v>
      </c>
      <c s="125" r="B39">
        <v>866.0</v>
      </c>
      <c t="s" s="53" r="C39">
        <v>36904</v>
      </c>
      <c s="125" r="D39">
        <v>2131.0</v>
      </c>
      <c t="s" s="53" r="E39">
        <v>36905</v>
      </c>
      <c s="125" r="G39">
        <v>7.0</v>
      </c>
      <c s="53" r="H39">
        <v>68.0</v>
      </c>
      <c t="s" s="53" r="I39">
        <v>36906</v>
      </c>
      <c t="s" s="53" r="J39">
        <v>36907</v>
      </c>
      <c t="s" s="53" r="K39">
        <v>36908</v>
      </c>
      <c t="s" s="53" r="L39">
        <v>36909</v>
      </c>
      <c t="s" s="53" r="M39">
        <v>36910</v>
      </c>
      <c t="s" s="53" r="N39">
        <v>36911</v>
      </c>
      <c t="s" s="53" r="O39">
        <v>36912</v>
      </c>
      <c t="s" s="53" r="P39">
        <v>36913</v>
      </c>
      <c t="s" s="53" r="Q39">
        <v>36914</v>
      </c>
      <c t="s" s="53" r="R39">
        <v>36915</v>
      </c>
      <c s="124" r="S39">
        <v>41801.0</v>
      </c>
      <c t="s" s="53" r="T39">
        <v>36916</v>
      </c>
      <c t="s" s="53" r="U39">
        <v>36917</v>
      </c>
      <c s="323" r="V39"/>
      <c s="53" r="W39"/>
      <c s="319" r="X39"/>
      <c s="320" r="Y39"/>
      <c s="326" r="AJ39"/>
      <c s="326" r="AK39">
        <v>41802.513887106485</v>
      </c>
      <c s="326" r="AL39"/>
      <c s="53" r="AM39"/>
    </row>
    <row r="40">
      <c s="317" r="A40"/>
      <c s="125" r="B40">
        <v>147.0</v>
      </c>
      <c t="s" s="53" r="C40">
        <v>36918</v>
      </c>
      <c s="125" r="D40">
        <v>911.0</v>
      </c>
      <c t="s" s="53" r="E40">
        <v>36919</v>
      </c>
      <c s="124" r="F40">
        <v>41799.0</v>
      </c>
      <c s="125" r="G40">
        <v>7.0</v>
      </c>
      <c s="53" r="H40">
        <v>67.0</v>
      </c>
      <c t="s" s="53" r="I40">
        <v>36920</v>
      </c>
      <c t="s" s="53" r="J40">
        <v>36921</v>
      </c>
      <c t="s" s="53" r="K40">
        <v>36922</v>
      </c>
      <c t="s" s="53" r="L40">
        <v>36923</v>
      </c>
      <c t="s" s="53" r="M40">
        <v>36924</v>
      </c>
      <c t="s" s="53" r="N40">
        <v>36925</v>
      </c>
      <c t="s" s="53" r="O40">
        <v>36926</v>
      </c>
      <c t="s" s="53" r="P40">
        <v>36927</v>
      </c>
      <c t="s" s="53" r="Q40">
        <v>36928</v>
      </c>
      <c t="s" s="53" r="R40">
        <v>36929</v>
      </c>
      <c s="124" r="S40">
        <v>41793.0</v>
      </c>
      <c t="s" s="53" r="T40">
        <v>36930</v>
      </c>
      <c t="s" s="53" r="U40">
        <v>36931</v>
      </c>
      <c s="323" r="V40">
        <v>0.5361111111124046</v>
      </c>
      <c t="s" s="53" r="W40">
        <v>36932</v>
      </c>
      <c s="324" r="X40"/>
      <c s="325" r="Y40"/>
      <c s="53" r="Z40"/>
      <c t="s" s="53" r="AJ40">
        <v>36933</v>
      </c>
      <c s="326" r="AK40">
        <v>41801.65288613426</v>
      </c>
      <c s="326" r="AL40"/>
      <c s="53" r="AM40"/>
      <c s="125" r="AN40"/>
      <c s="125" r="AO40"/>
      <c s="125" r="AP40"/>
    </row>
    <row r="41">
      <c s="322" r="A41">
        <v>30.847531378303188</v>
      </c>
      <c s="125" r="B41">
        <v>947.0</v>
      </c>
      <c t="s" s="53" r="C41">
        <v>36934</v>
      </c>
      <c s="125" r="D41">
        <v>2132.0</v>
      </c>
      <c t="s" s="53" r="E41">
        <v>36935</v>
      </c>
      <c s="124" r="F41"/>
      <c s="125" r="G41">
        <v>7.5</v>
      </c>
      <c s="53" r="H41">
        <v>70.0</v>
      </c>
      <c t="s" s="53" r="I41">
        <v>36936</v>
      </c>
      <c t="s" s="53" r="J41">
        <v>36937</v>
      </c>
      <c t="s" s="53" r="K41">
        <v>36938</v>
      </c>
      <c t="s" s="53" r="L41">
        <v>36939</v>
      </c>
      <c t="s" s="53" r="M41">
        <v>36940</v>
      </c>
      <c t="s" s="53" r="N41">
        <v>36941</v>
      </c>
      <c s="53" r="O41"/>
      <c t="s" s="53" r="P41">
        <v>36942</v>
      </c>
      <c t="s" s="53" r="Q41">
        <v>36943</v>
      </c>
      <c t="s" s="53" r="R41">
        <v>36944</v>
      </c>
      <c s="53" r="S41"/>
      <c s="53" r="T41"/>
      <c s="124" r="U41"/>
      <c s="323" r="V41"/>
      <c s="53" r="W41"/>
      <c s="324" r="X41"/>
      <c s="325" r="Y41"/>
      <c s="326" r="AJ41"/>
      <c s="326" r="AK41">
        <v>41764.066005625</v>
      </c>
      <c s="326" r="AL41"/>
      <c s="53" r="AM41"/>
      <c s="53" r="AO41"/>
      <c s="53" r="AP41"/>
    </row>
    <row r="42">
      <c s="317" r="A42"/>
      <c s="125" r="B42">
        <v>517.0</v>
      </c>
      <c t="s" s="53" r="C42">
        <v>36945</v>
      </c>
      <c s="125" r="D42">
        <v>2172.0</v>
      </c>
      <c t="s" s="53" r="E42">
        <v>36946</v>
      </c>
      <c s="124" r="F42">
        <v>41774.0</v>
      </c>
      <c s="125" r="G42">
        <v>7.5</v>
      </c>
      <c s="53" r="H42">
        <v>70.0</v>
      </c>
      <c t="s" s="53" r="I42">
        <v>36947</v>
      </c>
      <c t="s" s="53" r="J42">
        <v>36948</v>
      </c>
      <c t="s" s="53" r="K42">
        <v>36949</v>
      </c>
      <c t="s" s="53" r="L42">
        <v>36950</v>
      </c>
      <c t="s" s="53" r="M42">
        <v>36951</v>
      </c>
      <c t="s" s="53" r="N42">
        <v>36952</v>
      </c>
      <c t="s" s="53" r="O42">
        <v>36953</v>
      </c>
      <c t="s" s="53" r="P42">
        <v>36954</v>
      </c>
      <c t="s" s="53" r="Q42">
        <v>36955</v>
      </c>
      <c t="s" s="53" r="R42">
        <v>36956</v>
      </c>
      <c s="124" r="S42">
        <v>41769.0</v>
      </c>
      <c t="s" s="53" r="T42">
        <v>36957</v>
      </c>
      <c t="s" s="53" r="U42">
        <v>36958</v>
      </c>
      <c s="323" r="V42">
        <v>0.5374999999985448</v>
      </c>
      <c t="s" s="53" r="W42">
        <v>36959</v>
      </c>
      <c s="324" r="X42"/>
      <c s="325" r="Y42"/>
      <c s="53" r="Z42"/>
      <c s="124" r="AA42"/>
      <c s="326" r="AJ42"/>
      <c s="326" r="AK42">
        <v>41774.87016571759</v>
      </c>
      <c s="326" r="AL42"/>
      <c s="53" r="AM42"/>
      <c s="53" r="AO42"/>
      <c s="125" r="AP42"/>
    </row>
    <row r="43">
      <c s="322" r="A43">
        <v>30.238178587409113</v>
      </c>
      <c s="125" r="B43">
        <v>906.0</v>
      </c>
      <c t="s" s="53" r="C43">
        <v>36960</v>
      </c>
      <c s="125" r="D43">
        <v>112.0</v>
      </c>
      <c t="s" s="53" r="E43">
        <v>36961</v>
      </c>
      <c s="124" r="F43"/>
      <c s="125" r="G43">
        <v>6.5</v>
      </c>
      <c s="125" r="H43">
        <v>67.0</v>
      </c>
      <c t="s" s="53" r="I43">
        <v>36962</v>
      </c>
      <c t="s" s="53" r="J43">
        <v>36963</v>
      </c>
      <c t="s" s="53" r="K43">
        <v>36964</v>
      </c>
      <c t="s" s="53" r="L43">
        <v>36965</v>
      </c>
      <c t="s" s="53" r="M43">
        <v>36966</v>
      </c>
      <c t="s" s="53" r="N43">
        <v>36967</v>
      </c>
      <c t="s" s="53" r="O43">
        <v>36968</v>
      </c>
      <c t="s" s="53" r="P43">
        <v>36969</v>
      </c>
      <c t="s" s="53" r="Q43">
        <v>36970</v>
      </c>
      <c t="s" s="53" r="R43">
        <v>36971</v>
      </c>
      <c s="124" r="S43">
        <v>41784.0</v>
      </c>
      <c t="s" s="53" r="T43">
        <v>36972</v>
      </c>
      <c s="53" r="U43"/>
      <c s="323" r="V43"/>
      <c s="125" r="W43"/>
      <c s="324" r="X43"/>
      <c s="325" r="Y43"/>
      <c s="326" r="AJ43"/>
      <c s="326" r="AK43">
        <v>41771.69864880787</v>
      </c>
      <c s="326" r="AL43"/>
      <c s="53" r="AM43"/>
      <c s="125" r="AN43"/>
      <c s="125" r="AO43"/>
      <c s="125" r="AP43"/>
    </row>
    <row r="44">
      <c s="317" r="A44"/>
      <c s="125" r="B44">
        <v>715.0</v>
      </c>
      <c t="s" s="53" r="C44">
        <v>36973</v>
      </c>
      <c s="125" r="D44">
        <v>2174.0</v>
      </c>
      <c t="s" s="53" r="E44">
        <v>36974</v>
      </c>
      <c s="124" r="F44">
        <v>41780.0</v>
      </c>
      <c s="125" r="G44">
        <v>6.5</v>
      </c>
      <c s="125" r="H44">
        <v>68.0</v>
      </c>
      <c t="s" s="53" r="I44">
        <v>36975</v>
      </c>
      <c t="s" s="53" r="J44">
        <v>36976</v>
      </c>
      <c t="s" s="53" r="K44">
        <v>36977</v>
      </c>
      <c t="s" s="53" r="L44">
        <v>36978</v>
      </c>
      <c t="s" s="53" r="M44">
        <v>36979</v>
      </c>
      <c t="s" s="53" r="N44">
        <v>36980</v>
      </c>
      <c t="s" s="53" r="O44">
        <v>36981</v>
      </c>
      <c t="s" s="53" r="P44">
        <v>36982</v>
      </c>
      <c t="s" s="53" r="Q44">
        <v>36983</v>
      </c>
      <c t="s" s="53" r="R44">
        <v>36984</v>
      </c>
      <c s="124" r="S44">
        <v>41774.958333333336</v>
      </c>
      <c t="s" s="53" r="T44">
        <v>36985</v>
      </c>
      <c t="s" s="53" r="U44">
        <v>36986</v>
      </c>
      <c s="323" r="V44">
        <v>0.5923611111102218</v>
      </c>
      <c t="s" s="53" r="W44">
        <v>36987</v>
      </c>
      <c s="324" r="X44"/>
      <c s="325" r="Y44"/>
      <c s="326" r="AJ44"/>
      <c s="326" r="AK44">
        <v>41780.819492222225</v>
      </c>
      <c s="326" r="AL44"/>
      <c s="53" r="AM44"/>
      <c s="53" r="AN44"/>
      <c s="125" r="AO44"/>
      <c s="125" r="AP44"/>
    </row>
    <row r="45">
      <c s="322" r="A45">
        <v>29.940940596342546</v>
      </c>
      <c s="125" r="B45">
        <v>503.0</v>
      </c>
      <c t="s" s="53" r="C45">
        <v>36988</v>
      </c>
      <c s="125" r="D45">
        <v>2171.0</v>
      </c>
      <c t="s" s="53" r="E45">
        <v>36989</v>
      </c>
      <c s="124" r="F45">
        <v>41796.0</v>
      </c>
      <c s="125" r="G45">
        <v>7.5</v>
      </c>
      <c s="53" r="H45"/>
      <c t="s" s="53" r="I45">
        <v>36990</v>
      </c>
      <c t="s" s="53" r="J45">
        <v>36991</v>
      </c>
      <c t="s" s="53" r="K45">
        <v>36992</v>
      </c>
      <c t="s" s="53" r="L45">
        <v>36993</v>
      </c>
      <c t="s" s="53" r="M45">
        <v>36994</v>
      </c>
      <c t="s" s="53" r="N45">
        <v>36995</v>
      </c>
      <c t="s" s="53" r="O45">
        <v>36996</v>
      </c>
      <c t="s" s="53" r="P45">
        <v>36997</v>
      </c>
      <c t="s" s="53" r="Q45">
        <v>36998</v>
      </c>
      <c t="s" s="53" r="R45">
        <v>36999</v>
      </c>
      <c s="124" r="S45">
        <v>41792.0</v>
      </c>
      <c t="s" s="53" r="T45">
        <v>37000</v>
      </c>
      <c t="s" s="53" r="U45">
        <v>37001</v>
      </c>
      <c s="323" r="V45">
        <v>0.5486111111094942</v>
      </c>
      <c t="s" s="53" r="W45">
        <v>37002</v>
      </c>
      <c s="324" r="X45"/>
      <c s="325" r="Y45"/>
      <c s="53" r="Z45"/>
      <c s="326" r="AJ45"/>
      <c s="326" r="AK45">
        <v>41797.93855184028</v>
      </c>
      <c s="326" r="AL45"/>
      <c s="53" r="AM45"/>
      <c s="125" r="AN45"/>
      <c s="125" r="AO45"/>
      <c s="125" r="AP45"/>
    </row>
    <row r="46">
      <c s="317" r="A46"/>
      <c s="125" r="B46">
        <v>449.0</v>
      </c>
      <c t="s" s="53" r="C46">
        <v>37003</v>
      </c>
      <c s="125" r="D46">
        <v>2171.0</v>
      </c>
      <c t="s" s="53" r="E46">
        <v>37004</v>
      </c>
      <c s="124" r="F46">
        <v>41766.0</v>
      </c>
      <c s="125" r="G46">
        <v>7.5</v>
      </c>
      <c s="53" r="H46">
        <v>71.0</v>
      </c>
      <c t="s" s="53" r="I46">
        <v>37005</v>
      </c>
      <c t="s" s="53" r="J46">
        <v>37006</v>
      </c>
      <c t="s" s="53" r="K46">
        <v>37007</v>
      </c>
      <c t="s" s="53" r="L46">
        <v>37008</v>
      </c>
      <c t="s" s="53" r="M46">
        <v>37009</v>
      </c>
      <c t="s" s="53" r="N46">
        <v>37010</v>
      </c>
      <c s="53" r="O46"/>
      <c t="s" s="53" r="P46">
        <v>37011</v>
      </c>
      <c t="s" s="53" r="Q46">
        <v>37012</v>
      </c>
      <c t="s" s="53" r="R46">
        <v>37013</v>
      </c>
      <c s="124" r="S46">
        <v>41760.0</v>
      </c>
      <c s="53" r="T46"/>
      <c t="s" s="53" r="U46">
        <v>37014</v>
      </c>
      <c s="323" r="V46"/>
      <c t="s" s="53" r="W46">
        <v>37015</v>
      </c>
      <c s="324" r="X46"/>
      <c s="325" r="Y46"/>
      <c s="53" r="Z46"/>
      <c s="326" r="AJ46"/>
      <c s="326" r="AK46">
        <v>41770.71025290509</v>
      </c>
      <c s="326" r="AL46"/>
      <c s="53" r="AM46"/>
      <c s="53" r="AO46"/>
      <c s="125" r="AP46"/>
    </row>
    <row r="47">
      <c s="322" r="A47">
        <v>29.254618250413188</v>
      </c>
      <c s="125" r="B47">
        <v>921.0</v>
      </c>
      <c t="s" s="53" r="C47">
        <v>37016</v>
      </c>
      <c s="125" r="D47">
        <v>2132.0</v>
      </c>
      <c t="s" s="53" r="E47">
        <v>37017</v>
      </c>
      <c s="124" r="F47"/>
      <c s="125" r="G47">
        <v>7.0</v>
      </c>
      <c s="53" r="H47">
        <v>73.0</v>
      </c>
      <c t="s" s="53" r="I47">
        <v>37018</v>
      </c>
      <c t="s" s="53" r="J47">
        <v>37019</v>
      </c>
      <c t="s" s="53" r="K47">
        <v>37020</v>
      </c>
      <c t="s" s="53" r="L47">
        <v>37021</v>
      </c>
      <c t="s" s="53" r="M47">
        <v>37022</v>
      </c>
      <c t="s" s="53" r="N47">
        <v>37023</v>
      </c>
      <c s="53" r="O47"/>
      <c t="s" s="53" r="P47">
        <v>37024</v>
      </c>
      <c t="s" s="53" r="Q47">
        <v>37025</v>
      </c>
      <c t="s" s="53" r="R47">
        <v>37026</v>
      </c>
      <c s="124" r="S47">
        <v>41774.958333333336</v>
      </c>
      <c s="53" r="T47"/>
      <c s="124" r="U47"/>
      <c s="323" r="V47"/>
      <c s="53" r="W47"/>
      <c s="324" r="X47"/>
      <c s="325" r="Y47"/>
      <c s="53" r="Z47"/>
      <c s="326" r="AJ47"/>
      <c s="326" r="AK47">
        <v>41761.133737627315</v>
      </c>
      <c s="326" r="AL47"/>
      <c s="53" r="AM47"/>
      <c s="125" r="AN47"/>
      <c s="53" r="AO47"/>
      <c s="53" r="AP47"/>
    </row>
    <row r="48">
      <c s="317" r="A48"/>
      <c s="125" r="B48">
        <v>516.0</v>
      </c>
      <c t="s" s="53" r="C48">
        <v>37027</v>
      </c>
      <c s="125" r="D48">
        <v>2172.0</v>
      </c>
      <c t="s" s="53" r="E48">
        <v>37028</v>
      </c>
      <c s="124" r="F48">
        <v>41773.0</v>
      </c>
      <c s="125" r="G48">
        <v>7.0</v>
      </c>
      <c s="53" r="H48">
        <v>74.0</v>
      </c>
      <c t="s" s="53" r="I48">
        <v>37029</v>
      </c>
      <c t="s" s="53" r="J48">
        <v>37030</v>
      </c>
      <c t="s" s="53" r="K48">
        <v>37031</v>
      </c>
      <c t="s" s="233" r="L48">
        <v>37032</v>
      </c>
      <c t="s" s="53" r="M48">
        <v>37033</v>
      </c>
      <c t="s" s="53" r="N48">
        <v>37034</v>
      </c>
      <c t="s" s="53" r="O48">
        <v>37035</v>
      </c>
      <c t="s" s="53" r="P48">
        <v>37036</v>
      </c>
      <c t="s" s="53" r="Q48">
        <v>37037</v>
      </c>
      <c t="s" s="53" r="R48">
        <v>37038</v>
      </c>
      <c s="124" r="S48">
        <v>41766.0</v>
      </c>
      <c t="s" s="53" r="T48">
        <v>37039</v>
      </c>
      <c t="s" s="53" r="U48">
        <v>37040</v>
      </c>
      <c s="323" r="V48">
        <v>0.4437499999985448</v>
      </c>
      <c t="s" s="53" r="W48">
        <v>37041</v>
      </c>
      <c s="324" r="X48"/>
      <c s="325" r="Y48"/>
      <c s="53" r="Z48"/>
      <c s="326" r="AJ48"/>
      <c s="326" r="AK48">
        <v>41790.542882442125</v>
      </c>
      <c s="326" r="AL48"/>
      <c s="53" r="AM48"/>
      <c s="125" r="AN48"/>
      <c s="125" r="AO48"/>
      <c s="125" r="AP48"/>
    </row>
    <row r="49">
      <c s="322" r="A49">
        <v>28.868633940244752</v>
      </c>
      <c s="125" r="B49">
        <v>897.0</v>
      </c>
      <c t="s" s="53" r="C49">
        <v>37042</v>
      </c>
      <c s="125" r="D49">
        <v>3012.0</v>
      </c>
      <c t="s" s="53" r="E49">
        <v>37043</v>
      </c>
      <c s="124" r="F49"/>
      <c s="125" r="G49">
        <v>19.0</v>
      </c>
      <c s="53" r="H49">
        <v>72.0</v>
      </c>
      <c t="s" s="53" r="I49">
        <v>37044</v>
      </c>
      <c t="s" s="53" r="J49">
        <v>37045</v>
      </c>
      <c t="s" s="53" r="K49">
        <v>37046</v>
      </c>
      <c t="s" s="53" r="L49">
        <v>37047</v>
      </c>
      <c t="s" s="53" r="M49">
        <v>37048</v>
      </c>
      <c t="s" s="53" r="N49">
        <v>37049</v>
      </c>
      <c t="s" s="53" r="O49">
        <v>37050</v>
      </c>
      <c t="s" s="53" r="P49">
        <v>37051</v>
      </c>
      <c t="s" s="53" r="Q49">
        <v>37052</v>
      </c>
      <c t="s" s="53" r="R49">
        <v>37053</v>
      </c>
      <c s="124" r="S49">
        <v>41796.0</v>
      </c>
      <c t="s" s="53" r="T49">
        <v>37054</v>
      </c>
      <c t="s" s="53" r="U49">
        <v>37055</v>
      </c>
      <c s="323" r="V49"/>
      <c s="53" r="W49"/>
      <c s="324" r="X49"/>
      <c s="325" r="Y49"/>
      <c s="326" r="AJ49"/>
      <c s="326" r="AK49">
        <v>41801.3500724537</v>
      </c>
      <c s="326" r="AL49"/>
      <c s="53" r="AM49"/>
      <c s="125" r="AN49"/>
      <c s="125" r="AO49"/>
      <c s="125" r="AP49"/>
    </row>
    <row r="50">
      <c s="317" r="A50"/>
      <c s="125" r="B50">
        <v>302.0</v>
      </c>
      <c t="s" s="53" r="C50">
        <v>37056</v>
      </c>
      <c s="125" r="D50">
        <v>2131.0</v>
      </c>
      <c t="s" s="53" r="E50">
        <v>37057</v>
      </c>
      <c s="124" r="F50">
        <v>41768.0</v>
      </c>
      <c s="125" r="G50">
        <v>6.5</v>
      </c>
      <c s="53" r="H50">
        <v>72.0</v>
      </c>
      <c t="s" s="53" r="I50">
        <v>37058</v>
      </c>
      <c t="s" s="53" r="J50">
        <v>37059</v>
      </c>
      <c t="s" s="53" r="K50">
        <v>37060</v>
      </c>
      <c t="s" s="53" r="L50">
        <v>37061</v>
      </c>
      <c t="s" s="53" r="M50">
        <v>37062</v>
      </c>
      <c t="s" s="53" r="N50">
        <v>37063</v>
      </c>
      <c t="s" s="53" r="O50">
        <v>37064</v>
      </c>
      <c t="s" s="53" r="P50">
        <v>37065</v>
      </c>
      <c t="s" s="53" r="Q50">
        <v>37066</v>
      </c>
      <c t="s" s="53" r="R50">
        <v>37067</v>
      </c>
      <c s="124" r="S50">
        <v>41762.0</v>
      </c>
      <c t="s" s="53" r="T50">
        <v>37068</v>
      </c>
      <c t="s" s="53" r="U50">
        <v>37069</v>
      </c>
      <c s="323" r="V50">
        <v>0.5270833333343035</v>
      </c>
      <c t="s" s="53" r="W50">
        <v>37070</v>
      </c>
      <c s="324" r="X50"/>
      <c s="325" r="Y50"/>
      <c s="53" r="Z50"/>
      <c s="326" r="AJ50"/>
      <c s="326" r="AK50">
        <v>41771.69870366898</v>
      </c>
      <c s="326" r="AL50"/>
      <c s="53" r="AM50"/>
      <c s="53" r="AO50"/>
      <c s="125" r="AP50"/>
    </row>
    <row r="51">
      <c s="322" r="A51">
        <v>28.34793267163871</v>
      </c>
      <c s="125" r="B51">
        <v>504.0</v>
      </c>
      <c t="s" s="53" r="C51">
        <v>37071</v>
      </c>
      <c s="125" r="D51">
        <v>2171.0</v>
      </c>
      <c t="s" s="53" r="E51">
        <v>37072</v>
      </c>
      <c s="124" r="F51">
        <v>41799.0</v>
      </c>
      <c s="125" r="G51">
        <v>7.5</v>
      </c>
      <c s="53" r="H51">
        <v>69.0</v>
      </c>
      <c t="s" s="53" r="I51">
        <v>37073</v>
      </c>
      <c t="s" s="53" r="J51">
        <v>37074</v>
      </c>
      <c t="s" s="53" r="K51">
        <v>37075</v>
      </c>
      <c t="s" s="53" r="L51">
        <v>37076</v>
      </c>
      <c t="s" s="53" r="M51">
        <v>37077</v>
      </c>
      <c t="s" s="53" r="N51">
        <v>37078</v>
      </c>
      <c t="s" s="53" r="O51">
        <v>37079</v>
      </c>
      <c t="s" s="53" r="P51">
        <v>37080</v>
      </c>
      <c t="s" s="53" r="Q51">
        <v>37081</v>
      </c>
      <c t="s" s="53" r="R51">
        <v>37082</v>
      </c>
      <c s="124" r="S51">
        <v>41793.0</v>
      </c>
      <c t="s" s="53" r="T51">
        <v>37083</v>
      </c>
      <c t="s" s="53" r="U51">
        <v>37084</v>
      </c>
      <c s="323" r="V51">
        <v>0.4562499999992724</v>
      </c>
      <c t="s" s="53" r="W51">
        <v>37085</v>
      </c>
      <c s="324" r="X51"/>
      <c s="325" r="Y51"/>
      <c s="326" r="AJ51"/>
      <c s="326" r="AK51">
        <v>41799.80639474537</v>
      </c>
      <c s="326" r="AL51"/>
      <c s="53" r="AM51"/>
      <c s="125" r="AN51"/>
      <c s="125" r="AO51"/>
      <c s="125" r="AP51"/>
    </row>
    <row r="52">
      <c s="317" r="A52"/>
      <c s="125" r="B52">
        <v>276.0</v>
      </c>
      <c t="s" s="53" r="C52">
        <v>37086</v>
      </c>
      <c s="125" r="D52">
        <v>1123.0</v>
      </c>
      <c t="s" s="53" r="E52">
        <v>37087</v>
      </c>
      <c s="124" r="F52">
        <v>41795.0</v>
      </c>
      <c s="125" r="G52">
        <v>7.5</v>
      </c>
      <c s="53" r="H52">
        <v>76.0</v>
      </c>
      <c t="s" s="53" r="I52">
        <v>37088</v>
      </c>
      <c t="s" s="53" r="J52">
        <v>37089</v>
      </c>
      <c t="s" s="53" r="K52">
        <v>37090</v>
      </c>
      <c t="s" s="53" r="L52">
        <v>37091</v>
      </c>
      <c t="s" s="53" r="M52">
        <v>37092</v>
      </c>
      <c t="s" s="53" r="N52">
        <v>37093</v>
      </c>
      <c s="53" r="O52"/>
      <c t="s" s="53" r="P52">
        <v>37094</v>
      </c>
      <c s="53" r="Q52"/>
      <c t="s" s="53" r="R52">
        <v>37095</v>
      </c>
      <c s="124" r="S52">
        <v>41790.0</v>
      </c>
      <c t="s" s="53" r="T52">
        <v>37096</v>
      </c>
      <c t="s" s="53" r="U52">
        <v>37097</v>
      </c>
      <c s="323" r="V52">
        <v>0.43958333333284827</v>
      </c>
      <c t="s" s="53" r="W52">
        <v>37098</v>
      </c>
      <c s="324" r="X52"/>
      <c s="325" r="Y52"/>
      <c s="53" r="Z52"/>
      <c s="326" r="AJ52"/>
      <c s="326" r="AK52">
        <v>41796.423316782406</v>
      </c>
      <c s="326" r="AL52"/>
      <c s="53" r="AM52"/>
      <c s="125" r="AN52"/>
      <c s="125" r="AO52"/>
      <c s="125" r="AP52"/>
    </row>
    <row r="53">
      <c s="322" r="A53">
        <v>27.16635498263718</v>
      </c>
      <c s="125" r="B53">
        <v>214.0</v>
      </c>
      <c t="s" s="53" r="C53">
        <v>37099</v>
      </c>
      <c s="125" r="D53">
        <v>1112.0</v>
      </c>
      <c t="s" s="53" r="E53">
        <v>37100</v>
      </c>
      <c s="124" r="F53">
        <v>41771.0</v>
      </c>
      <c s="125" r="G53">
        <v>8.0</v>
      </c>
      <c s="125" r="H53">
        <v>71.0</v>
      </c>
      <c t="s" s="53" r="I53">
        <v>37101</v>
      </c>
      <c t="s" s="53" r="J53">
        <v>37102</v>
      </c>
      <c t="s" s="53" r="K53">
        <v>37103</v>
      </c>
      <c t="s" s="53" r="L53">
        <v>37104</v>
      </c>
      <c t="s" s="53" r="M53">
        <v>37105</v>
      </c>
      <c t="s" s="53" r="N53">
        <v>37106</v>
      </c>
      <c t="s" s="53" r="O53">
        <v>37107</v>
      </c>
      <c t="s" s="53" r="P53">
        <v>37108</v>
      </c>
      <c t="s" s="53" r="Q53">
        <v>37109</v>
      </c>
      <c t="s" s="53" r="R53">
        <v>37110</v>
      </c>
      <c s="124" r="S53">
        <v>41765.0</v>
      </c>
      <c t="s" s="53" r="T53">
        <v>37111</v>
      </c>
      <c t="s" s="53" r="U53">
        <v>37112</v>
      </c>
      <c s="323" r="V53">
        <v>0.39791666666496894</v>
      </c>
      <c t="s" s="53" r="W53">
        <v>37113</v>
      </c>
      <c s="324" r="X53"/>
      <c s="325" r="Y53"/>
      <c s="326" r="AJ53"/>
      <c s="326" r="AK53">
        <v>41771.83456296296</v>
      </c>
      <c s="326" r="AL53"/>
      <c s="53" r="AM53"/>
      <c s="125" r="AN53"/>
      <c s="125" r="AO53"/>
      <c s="125" r="AP53"/>
    </row>
    <row r="54">
      <c s="317" r="A54"/>
      <c s="125" r="B54">
        <v>81.0</v>
      </c>
      <c t="s" s="53" r="C54">
        <v>37114</v>
      </c>
      <c s="125" r="D54">
        <v>13.0</v>
      </c>
      <c t="s" s="53" r="E54">
        <v>37115</v>
      </c>
      <c s="124" r="F54">
        <v>41760.0</v>
      </c>
      <c s="125" r="G54">
        <v>8.0</v>
      </c>
      <c s="53" r="H54">
        <v>72.0</v>
      </c>
      <c t="s" s="53" r="I54">
        <v>37116</v>
      </c>
      <c t="s" s="53" r="J54">
        <v>37117</v>
      </c>
      <c t="s" s="53" r="K54">
        <v>37118</v>
      </c>
      <c t="s" s="53" r="L54">
        <v>37119</v>
      </c>
      <c t="s" s="53" r="M54">
        <v>37120</v>
      </c>
      <c t="s" s="53" r="N54">
        <v>37121</v>
      </c>
      <c t="s" s="53" r="O54">
        <v>37122</v>
      </c>
      <c t="s" s="53" r="P54">
        <v>37123</v>
      </c>
      <c t="s" s="53" r="Q54">
        <v>37124</v>
      </c>
      <c t="s" s="53" r="R54">
        <v>37125</v>
      </c>
      <c s="124" r="S54">
        <v>41754.0</v>
      </c>
      <c s="53" r="T54"/>
      <c s="326" r="U54"/>
      <c s="323" r="V54"/>
      <c s="53" r="W54"/>
      <c s="324" r="X54"/>
      <c s="325" r="Y54"/>
      <c s="53" r="Z54"/>
      <c s="124" r="AA54"/>
      <c s="326" r="AJ54"/>
      <c s="326" r="AK54">
        <v>41791.28967425926</v>
      </c>
      <c s="326" r="AL54"/>
      <c s="53" r="AM54"/>
      <c s="125" r="AN54"/>
      <c s="125" r="AO54"/>
      <c s="125" r="AP54"/>
    </row>
    <row r="55">
      <c s="322" r="A55">
        <v>26.687444175765865</v>
      </c>
      <c s="125" r="B55">
        <v>518.0</v>
      </c>
      <c t="s" s="53" r="C55">
        <v>37126</v>
      </c>
      <c s="125" r="D55">
        <v>2172.0</v>
      </c>
      <c t="s" s="53" r="E55">
        <v>37127</v>
      </c>
      <c s="124" r="F55">
        <v>41774.958333333336</v>
      </c>
      <c s="125" r="G55">
        <v>7.5</v>
      </c>
      <c s="53" r="H55"/>
      <c t="s" s="53" r="I55">
        <v>37128</v>
      </c>
      <c t="s" s="53" r="J55">
        <v>37129</v>
      </c>
      <c t="s" s="53" r="K55">
        <v>37130</v>
      </c>
      <c t="s" s="53" r="L55">
        <v>37131</v>
      </c>
      <c t="s" s="53" r="M55">
        <v>37132</v>
      </c>
      <c t="s" s="53" r="N55">
        <v>37133</v>
      </c>
      <c t="s" s="53" r="O55">
        <v>37134</v>
      </c>
      <c t="s" s="53" r="P55">
        <v>37135</v>
      </c>
      <c t="s" s="53" r="Q55">
        <v>37136</v>
      </c>
      <c t="s" s="53" r="R55">
        <v>37137</v>
      </c>
      <c s="124" r="S55">
        <v>41769.0</v>
      </c>
      <c s="53" r="T55"/>
      <c t="s" s="53" r="U55">
        <v>37138</v>
      </c>
      <c s="323" r="V55"/>
      <c t="s" s="53" r="W55">
        <v>37139</v>
      </c>
      <c s="324" r="X55"/>
      <c s="325" r="Y55"/>
      <c s="53" r="Z55"/>
      <c s="326" r="AJ55"/>
      <c s="326" r="AK55">
        <v>41791.298506238425</v>
      </c>
      <c s="326" r="AL55"/>
      <c s="53" r="AM55"/>
      <c s="125" r="AN55"/>
      <c s="125" r="AO55"/>
      <c s="125" r="AP55"/>
    </row>
    <row r="56">
      <c s="317" r="A56"/>
      <c s="125" r="B56">
        <v>503.0</v>
      </c>
      <c t="s" s="53" r="C56">
        <v>37140</v>
      </c>
      <c s="125" r="D56">
        <v>2171.0</v>
      </c>
      <c t="s" s="53" r="E56">
        <v>37141</v>
      </c>
      <c s="124" r="F56">
        <v>41796.0</v>
      </c>
      <c s="125" r="G56">
        <v>7.5</v>
      </c>
      <c s="125" r="H56"/>
      <c t="s" s="53" r="I56">
        <v>37142</v>
      </c>
      <c t="s" s="53" r="J56">
        <v>37143</v>
      </c>
      <c t="s" s="53" r="K56">
        <v>37144</v>
      </c>
      <c t="s" s="53" r="L56">
        <v>37145</v>
      </c>
      <c t="s" s="53" r="M56">
        <v>37146</v>
      </c>
      <c t="s" s="53" r="N56">
        <v>37147</v>
      </c>
      <c t="s" s="53" r="O56">
        <v>37148</v>
      </c>
      <c t="s" s="53" r="P56">
        <v>37149</v>
      </c>
      <c t="s" s="53" r="Q56">
        <v>37150</v>
      </c>
      <c t="s" s="53" r="R56">
        <v>37151</v>
      </c>
      <c s="124" r="S56">
        <v>41792.0</v>
      </c>
      <c t="s" s="53" r="T56">
        <v>37152</v>
      </c>
      <c t="s" s="53" r="U56">
        <v>37153</v>
      </c>
      <c s="323" r="V56">
        <v>0.5486111111094942</v>
      </c>
      <c t="s" s="53" r="W56">
        <v>37154</v>
      </c>
      <c s="324" r="X56"/>
      <c s="325" r="Y56"/>
      <c s="53" r="Z56"/>
      <c s="326" r="AJ56"/>
      <c s="326" r="AK56">
        <v>41797.93855184028</v>
      </c>
      <c s="326" r="AL56"/>
      <c s="53" r="AM56"/>
      <c s="125" r="AN56"/>
      <c s="125" r="AO56"/>
      <c s="125" r="AP56"/>
    </row>
    <row r="57">
      <c s="322" r="A57">
        <v>26.647967372052115</v>
      </c>
      <c s="125" r="B57">
        <v>756.0</v>
      </c>
      <c t="s" s="53" r="C57">
        <v>37155</v>
      </c>
      <c s="125" r="D57">
        <v>2263.0</v>
      </c>
      <c t="s" s="53" r="E57">
        <v>37156</v>
      </c>
      <c s="124" r="F57">
        <v>41771.0</v>
      </c>
      <c s="125" r="G57">
        <v>7.5</v>
      </c>
      <c s="125" r="H57">
        <v>73.0</v>
      </c>
      <c t="s" s="53" r="I57">
        <v>37157</v>
      </c>
      <c t="s" s="53" r="J57">
        <v>37158</v>
      </c>
      <c t="s" s="53" r="K57">
        <v>37159</v>
      </c>
      <c t="s" s="53" r="L57">
        <v>37160</v>
      </c>
      <c t="s" s="53" r="M57">
        <v>37161</v>
      </c>
      <c t="s" s="53" r="N57">
        <v>37162</v>
      </c>
      <c t="s" s="53" r="O57">
        <v>37163</v>
      </c>
      <c t="s" s="53" r="P57">
        <v>37164</v>
      </c>
      <c t="s" s="53" r="Q57">
        <v>37165</v>
      </c>
      <c t="s" s="53" r="R57">
        <v>37166</v>
      </c>
      <c s="124" r="S57">
        <v>41765.0</v>
      </c>
      <c t="s" s="53" r="T57">
        <v>37167</v>
      </c>
      <c t="s" s="53" r="U57">
        <v>37168</v>
      </c>
      <c s="323" r="V57">
        <v>0.5263888888875954</v>
      </c>
      <c t="s" s="53" r="W57">
        <v>37169</v>
      </c>
      <c s="319" r="X57"/>
      <c s="320" r="Y57"/>
      <c s="326" r="AJ57"/>
      <c s="326" r="AK57">
        <v>41772.10569321759</v>
      </c>
      <c s="326" r="AL57"/>
      <c s="53" r="AM57"/>
    </row>
    <row r="58">
      <c s="317" r="A58"/>
      <c s="125" r="B58">
        <v>352.0</v>
      </c>
      <c t="s" s="53" r="C58">
        <v>37170</v>
      </c>
      <c s="125" r="D58">
        <v>2132.0</v>
      </c>
      <c t="s" s="53" r="E58">
        <v>37171</v>
      </c>
      <c s="124" r="F58">
        <v>41771.0</v>
      </c>
      <c s="125" r="G58">
        <v>7.5</v>
      </c>
      <c s="53" r="H58">
        <v>73.0</v>
      </c>
      <c t="s" s="53" r="I58">
        <v>37172</v>
      </c>
      <c t="s" s="53" r="J58">
        <v>37173</v>
      </c>
      <c t="s" s="53" r="K58">
        <v>37174</v>
      </c>
      <c t="s" s="53" r="L58">
        <v>37175</v>
      </c>
      <c t="s" s="53" r="M58">
        <v>37176</v>
      </c>
      <c t="s" s="53" r="N58">
        <v>37177</v>
      </c>
      <c t="s" s="53" r="O58">
        <v>37178</v>
      </c>
      <c t="s" s="53" r="P58">
        <v>37179</v>
      </c>
      <c s="53" r="Q58"/>
      <c t="s" s="53" r="R58">
        <v>37180</v>
      </c>
      <c s="124" r="S58">
        <v>41766.0</v>
      </c>
      <c s="53" r="T58"/>
      <c t="s" s="53" r="U58">
        <v>37181</v>
      </c>
      <c s="323" r="V58">
        <v>0.5263888888875954</v>
      </c>
      <c t="s" s="53" r="W58">
        <v>37182</v>
      </c>
      <c s="324" r="X58"/>
      <c s="325" r="Y58"/>
      <c s="53" r="Z58"/>
      <c s="326" r="AJ58"/>
      <c s="326" r="AK58">
        <v>41786.80537255787</v>
      </c>
      <c s="326" r="AL58"/>
      <c s="53" r="AM58"/>
      <c s="125" r="AO58"/>
      <c s="125" r="AP58"/>
    </row>
    <row r="59">
      <c s="322" r="A59">
        <v>26.34424352492092</v>
      </c>
      <c s="125" r="B59">
        <v>937.0</v>
      </c>
      <c t="s" s="53" r="C59">
        <v>37183</v>
      </c>
      <c s="125" r="D59">
        <v>2263.0</v>
      </c>
      <c t="s" s="53" r="E59">
        <v>37184</v>
      </c>
      <c s="124" r="F59"/>
      <c s="125" r="G59">
        <v>7.0</v>
      </c>
      <c s="53" r="H59">
        <v>67.0</v>
      </c>
      <c t="s" s="53" r="I59">
        <v>37185</v>
      </c>
      <c t="s" s="53" r="J59">
        <v>37186</v>
      </c>
      <c t="s" s="53" r="K59">
        <v>37187</v>
      </c>
      <c t="s" s="53" r="L59">
        <v>37188</v>
      </c>
      <c t="s" s="53" r="M59">
        <v>37189</v>
      </c>
      <c t="s" s="53" r="N59">
        <v>37190</v>
      </c>
      <c t="s" s="53" r="O59">
        <v>37191</v>
      </c>
      <c t="s" s="53" r="P59">
        <v>37192</v>
      </c>
      <c t="s" s="53" r="Q59">
        <v>37193</v>
      </c>
      <c t="s" s="53" r="R59">
        <v>37194</v>
      </c>
      <c s="124" r="S59">
        <v>41772.0</v>
      </c>
      <c t="s" s="53" r="T59">
        <v>37195</v>
      </c>
      <c t="s" s="53" r="U59">
        <v>37196</v>
      </c>
      <c s="323" r="V59"/>
      <c s="53" r="W59"/>
      <c s="324" r="X59"/>
      <c s="325" r="Y59"/>
      <c s="326" r="AJ59"/>
      <c s="326" r="AK59">
        <v>41775.30988560185</v>
      </c>
      <c s="326" r="AL59"/>
      <c s="53" r="AM59"/>
      <c s="125" r="AN59"/>
      <c s="125" r="AO59"/>
      <c s="125" r="AP59"/>
    </row>
    <row r="60">
      <c s="317" r="A60"/>
      <c s="125" r="B60">
        <v>574.0</v>
      </c>
      <c t="s" s="53" r="C60">
        <v>37197</v>
      </c>
      <c s="125" r="D60">
        <v>2173.0</v>
      </c>
      <c t="s" s="53" r="E60">
        <v>37198</v>
      </c>
      <c s="124" r="F60">
        <v>41781.0</v>
      </c>
      <c s="125" r="G60">
        <v>7.0</v>
      </c>
      <c s="125" r="H60">
        <v>73.0</v>
      </c>
      <c t="s" s="53" r="I60">
        <v>37199</v>
      </c>
      <c t="s" s="53" r="J60">
        <v>37200</v>
      </c>
      <c t="s" s="53" r="K60">
        <v>37201</v>
      </c>
      <c t="s" s="53" r="L60">
        <v>37202</v>
      </c>
      <c t="s" s="53" r="M60">
        <v>37203</v>
      </c>
      <c t="s" s="53" r="N60">
        <v>37204</v>
      </c>
      <c t="s" s="53" r="O60">
        <v>37205</v>
      </c>
      <c t="s" s="53" r="P60">
        <v>37206</v>
      </c>
      <c t="s" s="53" r="Q60">
        <v>37207</v>
      </c>
      <c t="s" s="53" r="R60">
        <v>37208</v>
      </c>
      <c s="124" r="S60">
        <v>41774.958333333336</v>
      </c>
      <c t="s" s="53" r="T60">
        <v>37209</v>
      </c>
      <c t="s" s="53" r="U60">
        <v>37210</v>
      </c>
      <c s="323" r="V60">
        <v>0.43958333333284827</v>
      </c>
      <c t="s" s="53" r="W60">
        <v>37211</v>
      </c>
      <c s="324" r="X60"/>
      <c s="325" r="Y60"/>
      <c s="53" r="Z60"/>
      <c s="326" r="AJ60"/>
      <c s="326" r="AK60">
        <v>41781.75354049768</v>
      </c>
      <c s="326" r="AL60"/>
      <c s="53" r="AM60"/>
      <c s="125" r="AN60"/>
      <c s="53" r="AO60"/>
      <c s="53" r="AP60"/>
    </row>
    <row r="61">
      <c s="322" r="A61">
        <v>26.316916247543176</v>
      </c>
      <c s="125" r="B61">
        <v>884.0</v>
      </c>
      <c t="s" s="53" r="C61">
        <v>37212</v>
      </c>
      <c s="125" r="D61">
        <v>2174.0</v>
      </c>
      <c t="s" s="53" r="E61">
        <v>37213</v>
      </c>
      <c s="124" r="F61"/>
      <c s="125" r="G61">
        <v>7.5</v>
      </c>
      <c s="53" r="H61">
        <v>71.0</v>
      </c>
      <c t="s" s="53" r="I61">
        <v>37214</v>
      </c>
      <c t="s" s="53" r="J61">
        <v>37215</v>
      </c>
      <c t="s" s="53" r="K61">
        <v>37216</v>
      </c>
      <c t="s" s="53" r="L61">
        <v>37217</v>
      </c>
      <c t="s" s="53" r="M61">
        <v>37218</v>
      </c>
      <c t="s" s="53" r="N61">
        <v>37219</v>
      </c>
      <c t="s" s="53" r="O61">
        <v>37220</v>
      </c>
      <c t="s" s="53" r="P61">
        <v>37221</v>
      </c>
      <c t="s" s="53" r="Q61">
        <v>37222</v>
      </c>
      <c t="s" s="53" r="R61">
        <v>37223</v>
      </c>
      <c s="124" r="S61">
        <v>41788.0</v>
      </c>
      <c t="s" s="53" r="T61">
        <v>37224</v>
      </c>
      <c t="s" s="53" r="U61">
        <v>37225</v>
      </c>
      <c s="323" r="V61"/>
      <c s="53" r="W61"/>
      <c s="324" r="X61"/>
      <c s="325" r="Y61"/>
      <c s="53" r="Z61"/>
      <c s="326" r="AJ61"/>
      <c s="326" r="AK61">
        <v>41792.439138333335</v>
      </c>
      <c s="326" r="AL61"/>
      <c s="53" r="AM61"/>
      <c s="125" r="AN61"/>
      <c s="125" r="AO61"/>
      <c s="125" r="AP61"/>
    </row>
    <row r="62">
      <c s="317" r="A62"/>
      <c s="125" r="B62">
        <v>518.0</v>
      </c>
      <c t="s" s="53" r="C62">
        <v>37226</v>
      </c>
      <c s="125" r="D62">
        <v>2172.0</v>
      </c>
      <c t="s" s="53" r="E62">
        <v>37227</v>
      </c>
      <c s="124" r="F62">
        <v>41774.958333333336</v>
      </c>
      <c s="125" r="G62">
        <v>7.5</v>
      </c>
      <c s="53" r="H62"/>
      <c t="s" s="53" r="I62">
        <v>37228</v>
      </c>
      <c t="s" s="53" r="J62">
        <v>37229</v>
      </c>
      <c t="s" s="53" r="K62">
        <v>37230</v>
      </c>
      <c t="s" s="53" r="L62">
        <v>37231</v>
      </c>
      <c t="s" s="53" r="M62">
        <v>37232</v>
      </c>
      <c t="s" s="53" r="N62">
        <v>37233</v>
      </c>
      <c t="s" s="53" r="O62">
        <v>37234</v>
      </c>
      <c t="s" s="53" r="P62">
        <v>37235</v>
      </c>
      <c t="s" s="53" r="Q62">
        <v>37236</v>
      </c>
      <c t="s" s="53" r="R62">
        <v>37237</v>
      </c>
      <c s="124" r="S62">
        <v>41769.0</v>
      </c>
      <c s="53" r="T62"/>
      <c t="s" s="53" r="U62">
        <v>37238</v>
      </c>
      <c s="323" r="V62"/>
      <c t="s" s="53" r="W62">
        <v>37239</v>
      </c>
      <c s="324" r="X62"/>
      <c s="325" r="Y62"/>
      <c s="53" r="Z62"/>
      <c s="326" r="AJ62"/>
      <c s="326" r="AK62">
        <v>41791.298506238425</v>
      </c>
      <c s="326" r="AL62"/>
      <c s="53" r="AM62"/>
      <c s="125" r="AN62"/>
      <c s="53" r="AO62"/>
      <c s="53" r="AP62"/>
    </row>
    <row r="63">
      <c s="322" r="A63">
        <v>25.048251919239547</v>
      </c>
      <c s="125" r="B63">
        <v>859.0</v>
      </c>
      <c t="s" s="53" r="C63">
        <v>37240</v>
      </c>
      <c s="125" r="D63">
        <v>1123.0</v>
      </c>
      <c t="s" s="53" r="E63">
        <v>37241</v>
      </c>
      <c s="124" r="F63"/>
      <c s="125" r="G63">
        <v>8.0</v>
      </c>
      <c s="125" r="H63">
        <v>73.0</v>
      </c>
      <c t="s" s="53" r="I63">
        <v>37242</v>
      </c>
      <c t="s" s="53" r="J63">
        <v>37243</v>
      </c>
      <c t="s" s="53" r="K63">
        <v>37244</v>
      </c>
      <c t="s" s="53" r="L63">
        <v>37245</v>
      </c>
      <c t="s" s="53" r="M63">
        <v>37246</v>
      </c>
      <c t="s" s="53" r="N63">
        <v>37247</v>
      </c>
      <c t="s" s="53" r="O63">
        <v>37248</v>
      </c>
      <c t="s" s="53" r="P63">
        <v>37249</v>
      </c>
      <c t="s" s="53" r="Q63">
        <v>37250</v>
      </c>
      <c t="s" s="53" r="R63">
        <v>37251</v>
      </c>
      <c s="124" r="S63">
        <v>41792.0</v>
      </c>
      <c t="s" s="53" r="T63">
        <v>37252</v>
      </c>
      <c t="s" s="53" r="U63">
        <v>37253</v>
      </c>
      <c s="323" r="V63"/>
      <c s="53" r="W63"/>
      <c s="324" r="X63"/>
      <c s="325" r="Y63"/>
      <c s="53" r="Z63"/>
      <c s="326" r="AK63">
        <v>41793.42914454861</v>
      </c>
      <c s="326" r="AL63"/>
      <c s="53" r="AM63"/>
      <c s="125" r="AP63"/>
    </row>
    <row r="64">
      <c s="317" r="A64"/>
      <c s="125" r="B64">
        <v>665.0</v>
      </c>
      <c t="s" s="53" r="C64">
        <v>37254</v>
      </c>
      <c s="125" r="D64">
        <v>2174.0</v>
      </c>
      <c t="s" s="53" r="E64">
        <v>37255</v>
      </c>
      <c s="124" r="F64">
        <v>41767.0</v>
      </c>
      <c s="125" r="G64">
        <v>8.0</v>
      </c>
      <c s="53" r="H64"/>
      <c t="s" s="53" r="I64">
        <v>37256</v>
      </c>
      <c t="s" s="53" r="J64">
        <v>37257</v>
      </c>
      <c t="s" s="53" r="K64">
        <v>37258</v>
      </c>
      <c t="s" s="53" r="L64">
        <v>37259</v>
      </c>
      <c t="s" s="53" r="M64">
        <v>37260</v>
      </c>
      <c t="s" s="53" r="N64">
        <v>37261</v>
      </c>
      <c t="s" s="53" r="O64">
        <v>37262</v>
      </c>
      <c t="s" s="53" r="P64">
        <v>37263</v>
      </c>
      <c t="s" s="53" r="Q64">
        <v>37264</v>
      </c>
      <c t="s" s="53" r="R64">
        <v>37265</v>
      </c>
      <c s="124" r="S64">
        <v>41761.0</v>
      </c>
      <c t="s" s="53" r="T64">
        <v>37266</v>
      </c>
      <c t="s" s="53" r="U64">
        <v>37267</v>
      </c>
      <c s="323" r="V64">
        <v>0.5520833333321207</v>
      </c>
      <c t="s" s="53" r="W64">
        <v>37268</v>
      </c>
      <c s="324" r="X64"/>
      <c s="325" r="Y64"/>
      <c s="326" r="AK64">
        <v>41791.81818776621</v>
      </c>
      <c s="326" r="AL64"/>
      <c s="53" r="AM64"/>
      <c s="125" r="AO64"/>
      <c s="125" r="AP64"/>
    </row>
    <row r="65">
      <c s="322" r="A65">
        <v>24.960902964321303</v>
      </c>
      <c s="125" r="B65">
        <v>951.0</v>
      </c>
      <c t="s" s="53" r="C65">
        <v>37269</v>
      </c>
      <c s="125" r="D65">
        <v>2171.0</v>
      </c>
      <c t="s" s="53" r="E65">
        <v>37270</v>
      </c>
      <c s="326" r="F65"/>
      <c s="125" r="G65">
        <v>8.0</v>
      </c>
      <c s="53" r="H65">
        <v>75.0</v>
      </c>
      <c t="s" s="53" r="I65">
        <v>37271</v>
      </c>
      <c t="s" s="53" r="J65">
        <v>37272</v>
      </c>
      <c t="s" s="53" r="K65">
        <v>37273</v>
      </c>
      <c t="s" s="53" r="L65">
        <v>37274</v>
      </c>
      <c t="s" s="53" r="M65">
        <v>37275</v>
      </c>
      <c t="s" s="53" r="N65">
        <v>37276</v>
      </c>
      <c s="53" r="O65"/>
      <c t="s" s="53" r="P65">
        <v>37277</v>
      </c>
      <c t="s" s="53" r="Q65">
        <v>37278</v>
      </c>
      <c t="s" s="53" r="R65">
        <v>37279</v>
      </c>
      <c s="53" r="S65"/>
      <c s="53" r="T65"/>
      <c s="124" r="U65"/>
      <c s="323" r="V65"/>
      <c s="53" r="W65"/>
      <c s="324" r="X65"/>
      <c s="320" r="Y65"/>
      <c s="53" r="Z65"/>
      <c s="326" r="AK65">
        <v>41761.68433416667</v>
      </c>
      <c s="326" r="AL65"/>
      <c s="53" r="AM65"/>
      <c s="53" r="AO65"/>
      <c s="53" r="AP65"/>
    </row>
    <row r="66">
      <c s="317" r="A66"/>
      <c s="125" r="B66">
        <v>453.0</v>
      </c>
      <c t="s" s="53" r="C66">
        <v>37280</v>
      </c>
      <c s="125" r="D66">
        <v>2171.0</v>
      </c>
      <c t="s" s="53" r="E66">
        <v>37281</v>
      </c>
      <c s="124" r="F66">
        <v>41767.0</v>
      </c>
      <c s="125" r="G66">
        <v>8.5</v>
      </c>
      <c s="53" r="H66">
        <v>74.0</v>
      </c>
      <c t="s" s="53" r="I66">
        <v>37282</v>
      </c>
      <c t="s" s="53" r="J66">
        <v>37283</v>
      </c>
      <c t="s" s="53" r="K66">
        <v>37284</v>
      </c>
      <c t="s" s="53" r="L66">
        <v>37285</v>
      </c>
      <c t="s" s="53" r="M66">
        <v>37286</v>
      </c>
      <c t="s" s="53" r="N66">
        <v>37287</v>
      </c>
      <c t="s" s="53" r="O66">
        <v>37288</v>
      </c>
      <c t="s" s="53" r="P66">
        <v>37289</v>
      </c>
      <c t="s" s="53" r="Q66">
        <v>37290</v>
      </c>
      <c t="s" s="53" r="R66">
        <v>37291</v>
      </c>
      <c s="124" r="S66">
        <v>41764.0</v>
      </c>
      <c s="53" r="T66"/>
      <c t="s" s="53" r="U66">
        <v>37292</v>
      </c>
      <c s="323" r="V66">
        <v>0.42152777777664596</v>
      </c>
      <c t="s" s="53" r="W66">
        <v>37293</v>
      </c>
      <c s="324" r="X66"/>
      <c s="325" r="Y66"/>
      <c s="53" r="Z66"/>
      <c s="326" r="AK66">
        <v>41783.29597063657</v>
      </c>
      <c s="326" r="AL66"/>
      <c s="53" r="AM66"/>
      <c s="125" r="AO66"/>
      <c s="125" r="AP66"/>
    </row>
    <row r="67">
      <c s="322" r="A67">
        <v>24.884443729750682</v>
      </c>
      <c s="125" r="B67">
        <v>965.0</v>
      </c>
      <c t="s" s="53" r="C67">
        <v>37294</v>
      </c>
      <c s="125" r="D67">
        <v>2174.0</v>
      </c>
      <c t="s" s="53" r="E67">
        <v>37295</v>
      </c>
      <c s="124" r="F67"/>
      <c t="s" s="53" r="G67">
        <v>37296</v>
      </c>
      <c s="125" r="H67">
        <v>67.0</v>
      </c>
      <c t="s" s="53" r="I67">
        <v>37297</v>
      </c>
      <c t="s" s="53" r="J67">
        <v>37298</v>
      </c>
      <c t="s" s="53" r="K67">
        <v>37299</v>
      </c>
      <c t="s" s="53" r="L67">
        <v>37300</v>
      </c>
      <c t="s" s="53" r="M67">
        <v>37301</v>
      </c>
      <c t="s" s="53" r="N67">
        <v>37302</v>
      </c>
      <c s="53" r="O67"/>
      <c t="s" s="53" r="P67">
        <v>37303</v>
      </c>
      <c t="s" s="53" r="Q67">
        <v>37304</v>
      </c>
      <c s="53" r="R67"/>
      <c s="53" r="S67"/>
      <c s="53" r="T67"/>
      <c s="124" r="U67"/>
      <c s="323" r="V67"/>
      <c s="53" r="W67"/>
      <c s="324" r="X67"/>
      <c s="325" r="Y67"/>
      <c s="53" r="Z67"/>
      <c s="326" r="AK67">
        <v>41765.01974935185</v>
      </c>
      <c s="326" r="AL67"/>
      <c s="53" r="AM67"/>
      <c s="125" r="AO67"/>
      <c s="125" r="AP67"/>
    </row>
    <row r="68">
      <c s="317" r="A68"/>
      <c s="125" r="B68">
        <v>883.0</v>
      </c>
      <c t="s" s="53" r="C68">
        <v>37305</v>
      </c>
      <c s="125" r="D68">
        <v>2174.0</v>
      </c>
      <c t="s" s="53" r="E68">
        <v>37306</v>
      </c>
      <c s="124" r="F68"/>
      <c s="125" r="G68">
        <v>7.0</v>
      </c>
      <c s="53" r="H68">
        <v>69.0</v>
      </c>
      <c t="s" s="53" r="I68">
        <v>37307</v>
      </c>
      <c t="s" s="53" r="J68">
        <v>37308</v>
      </c>
      <c t="s" s="53" r="K68">
        <v>37309</v>
      </c>
      <c t="s" s="53" r="L68">
        <v>37310</v>
      </c>
      <c t="s" s="53" r="M68">
        <v>37311</v>
      </c>
      <c t="s" s="53" r="N68">
        <v>37312</v>
      </c>
      <c t="s" s="53" r="O68">
        <v>37313</v>
      </c>
      <c t="s" s="53" r="P68">
        <v>37314</v>
      </c>
      <c s="53" r="Q68"/>
      <c t="s" s="53" r="R68">
        <v>37315</v>
      </c>
      <c s="124" r="S68">
        <v>41771.0</v>
      </c>
      <c s="53" r="T68"/>
      <c t="s" s="53" r="U68">
        <v>37316</v>
      </c>
      <c s="318" r="V68"/>
      <c s="53" r="W68"/>
      <c s="324" r="X68"/>
      <c s="325" r="Y68"/>
      <c s="53" r="Z68"/>
      <c s="326" r="AK68">
        <v>41799.800941168985</v>
      </c>
      <c s="326" r="AL68"/>
      <c s="53" r="AM68"/>
      <c s="125" r="AO68"/>
      <c s="125" r="AP68"/>
    </row>
    <row r="69">
      <c s="322" r="A69">
        <v>24.693914120068467</v>
      </c>
      <c s="125" r="B69">
        <v>867.0</v>
      </c>
      <c t="s" s="53" r="C69">
        <v>37317</v>
      </c>
      <c s="125" r="D69">
        <v>2132.0</v>
      </c>
      <c t="s" s="53" r="E69">
        <v>37318</v>
      </c>
      <c s="124" r="F69"/>
      <c s="125" r="G69">
        <v>7.0</v>
      </c>
      <c s="53" r="H69">
        <v>70.0</v>
      </c>
      <c t="s" s="53" r="I69">
        <v>37319</v>
      </c>
      <c t="s" s="53" r="J69">
        <v>37320</v>
      </c>
      <c t="s" s="53" r="K69">
        <v>37321</v>
      </c>
      <c t="s" s="53" r="L69">
        <v>37322</v>
      </c>
      <c t="s" s="53" r="M69">
        <v>37323</v>
      </c>
      <c t="s" s="53" r="N69">
        <v>37324</v>
      </c>
      <c t="s" s="53" r="O69">
        <v>37325</v>
      </c>
      <c t="s" s="53" r="P69">
        <v>37326</v>
      </c>
      <c t="s" s="53" r="Q69">
        <v>37327</v>
      </c>
      <c t="s" s="53" r="R69">
        <v>37328</v>
      </c>
      <c s="124" r="S69">
        <v>41794.0</v>
      </c>
      <c t="s" s="53" r="T69">
        <v>37329</v>
      </c>
      <c t="s" s="53" r="U69">
        <v>37330</v>
      </c>
      <c s="323" r="V69"/>
      <c s="53" r="W69"/>
      <c s="324" r="X69"/>
      <c s="325" r="Y69"/>
      <c s="326" r="AK69">
        <v>41795.54765217593</v>
      </c>
      <c s="326" r="AL69"/>
      <c s="53" r="AM69"/>
      <c s="53" r="AO69"/>
      <c s="53" r="AP69"/>
    </row>
    <row r="70">
      <c s="317" r="A70"/>
      <c s="125" r="B70">
        <v>862.0</v>
      </c>
      <c t="s" s="53" r="C70">
        <v>37331</v>
      </c>
      <c s="125" r="D70">
        <v>1123.0</v>
      </c>
      <c t="s" s="53" r="E70">
        <v>37332</v>
      </c>
      <c s="326" r="F70"/>
      <c s="125" r="G70">
        <v>7.0</v>
      </c>
      <c s="53" r="H70">
        <v>70.0</v>
      </c>
      <c t="s" s="53" r="I70">
        <v>37333</v>
      </c>
      <c t="s" s="53" r="J70">
        <v>37334</v>
      </c>
      <c t="s" s="53" r="K70">
        <v>37335</v>
      </c>
      <c t="s" s="53" r="L70">
        <v>37336</v>
      </c>
      <c t="s" s="53" r="M70">
        <v>37337</v>
      </c>
      <c t="s" s="53" r="N70">
        <v>37338</v>
      </c>
      <c t="s" s="53" r="O70">
        <v>37339</v>
      </c>
      <c t="s" s="53" r="P70">
        <v>37340</v>
      </c>
      <c s="53" r="Q70"/>
      <c t="s" s="53" r="R70">
        <v>37341</v>
      </c>
      <c s="124" r="S70">
        <v>41799.0</v>
      </c>
      <c t="s" s="53" r="T70">
        <v>37342</v>
      </c>
      <c t="s" s="53" r="U70">
        <v>37343</v>
      </c>
      <c s="323" r="V70"/>
      <c s="53" r="W70"/>
      <c s="324" r="X70"/>
      <c s="325" r="Y70"/>
      <c s="53" r="Z70"/>
      <c s="124" r="AA70"/>
      <c s="326" r="AK70">
        <v>41802.45216641204</v>
      </c>
      <c s="326" r="AL70"/>
      <c s="53" r="AM70"/>
      <c s="53" r="AN70"/>
      <c s="125" r="AO70"/>
      <c s="125" r="AP70"/>
    </row>
    <row r="71">
      <c s="322" r="A71">
        <v>23.947550371566486</v>
      </c>
      <c s="125" r="B71">
        <v>507.0</v>
      </c>
      <c t="s" s="53" r="C71">
        <v>37344</v>
      </c>
      <c s="125" r="D71">
        <v>2171.0</v>
      </c>
      <c t="s" s="53" r="E71">
        <v>37345</v>
      </c>
      <c s="124" r="F71">
        <v>41801.0</v>
      </c>
      <c s="125" r="G71">
        <v>7.0</v>
      </c>
      <c s="125" r="H71">
        <v>72.0</v>
      </c>
      <c t="s" s="53" r="I71">
        <v>37346</v>
      </c>
      <c t="s" s="53" r="J71">
        <v>37347</v>
      </c>
      <c t="s" s="53" r="K71">
        <v>37348</v>
      </c>
      <c t="s" s="53" r="L71">
        <v>37349</v>
      </c>
      <c t="s" s="53" r="M71">
        <v>37350</v>
      </c>
      <c t="s" s="53" r="N71">
        <v>37351</v>
      </c>
      <c t="s" s="53" r="O71">
        <v>37352</v>
      </c>
      <c t="s" s="53" r="P71">
        <v>37353</v>
      </c>
      <c t="s" s="53" r="Q71">
        <v>37354</v>
      </c>
      <c t="s" s="53" r="R71">
        <v>37355</v>
      </c>
      <c s="124" r="S71">
        <v>41795.0</v>
      </c>
      <c t="s" s="53" r="T71">
        <v>37356</v>
      </c>
      <c t="s" s="53" r="U71">
        <v>37357</v>
      </c>
      <c s="323" r="V71">
        <v>0.5298611111102218</v>
      </c>
      <c t="s" s="53" r="W71">
        <v>37358</v>
      </c>
      <c s="319" r="X71"/>
      <c s="320" r="Y71"/>
      <c s="326" r="AK71">
        <v>41802.30315216435</v>
      </c>
      <c s="53" r="AL71"/>
      <c s="53" r="AN71"/>
      <c s="53" r="AO71"/>
      <c s="53" r="AP71"/>
    </row>
    <row r="72">
      <c s="317" r="A72"/>
      <c s="125" r="B72">
        <v>501.0</v>
      </c>
      <c t="s" s="53" r="C72">
        <v>37359</v>
      </c>
      <c s="125" r="D72">
        <v>2171.0</v>
      </c>
      <c t="s" s="53" r="E72">
        <v>37360</v>
      </c>
      <c s="124" r="F72">
        <v>41796.0</v>
      </c>
      <c s="125" r="G72">
        <v>7.0</v>
      </c>
      <c s="125" r="H72">
        <v>72.0</v>
      </c>
      <c t="s" s="53" r="I72">
        <v>37361</v>
      </c>
      <c t="s" s="53" r="J72">
        <v>37362</v>
      </c>
      <c t="s" s="53" r="K72">
        <v>37363</v>
      </c>
      <c t="s" s="53" r="L72">
        <v>37364</v>
      </c>
      <c t="s" s="53" r="M72">
        <v>37365</v>
      </c>
      <c t="s" s="53" r="N72">
        <v>37366</v>
      </c>
      <c t="s" s="53" r="O72">
        <v>37367</v>
      </c>
      <c t="s" s="53" r="P72">
        <v>37368</v>
      </c>
      <c t="s" s="53" r="Q72">
        <v>37369</v>
      </c>
      <c t="s" s="53" r="R72">
        <v>37370</v>
      </c>
      <c s="124" r="S72">
        <v>41792.0</v>
      </c>
      <c t="s" s="53" r="T72">
        <v>37371</v>
      </c>
      <c t="s" s="53" r="U72">
        <v>37372</v>
      </c>
      <c s="323" r="V72">
        <v>0.020833333332120674</v>
      </c>
      <c t="s" s="53" r="W72">
        <v>37373</v>
      </c>
      <c s="324" r="X72"/>
      <c s="325" r="Y72"/>
      <c s="326" r="AK72">
        <v>41799.92857979167</v>
      </c>
      <c s="53" r="AL72"/>
      <c s="53" r="AN72"/>
      <c s="125" r="AO72"/>
      <c s="125" r="AP72"/>
    </row>
    <row r="73">
      <c s="322" r="A73">
        <v>23.883066218343597</v>
      </c>
      <c s="125" r="B73">
        <v>579.0</v>
      </c>
      <c t="s" s="53" r="C73">
        <v>37374</v>
      </c>
      <c s="125" r="D73">
        <v>2173.0</v>
      </c>
      <c t="s" s="53" r="E73">
        <v>37375</v>
      </c>
      <c s="124" r="F73">
        <v>41782.0</v>
      </c>
      <c s="125" r="G73">
        <v>7.5</v>
      </c>
      <c s="125" r="H73">
        <v>69.0</v>
      </c>
      <c t="s" s="53" r="I73">
        <v>37376</v>
      </c>
      <c t="s" s="53" r="J73">
        <v>37377</v>
      </c>
      <c t="s" s="53" r="K73">
        <v>37378</v>
      </c>
      <c t="s" s="53" r="L73">
        <v>37379</v>
      </c>
      <c t="s" s="53" r="M73">
        <v>37380</v>
      </c>
      <c t="s" s="53" r="N73">
        <v>37381</v>
      </c>
      <c t="s" s="53" r="O73">
        <v>37382</v>
      </c>
      <c t="s" s="53" r="P73">
        <v>37383</v>
      </c>
      <c t="s" s="53" r="Q73">
        <v>37384</v>
      </c>
      <c t="s" s="53" r="R73">
        <v>37385</v>
      </c>
      <c s="124" r="S73">
        <v>41778.0</v>
      </c>
      <c t="s" s="53" r="T73">
        <v>37386</v>
      </c>
      <c t="s" s="53" r="U73">
        <v>37387</v>
      </c>
      <c s="323" r="V73">
        <v>0.5361111111124046</v>
      </c>
      <c t="s" s="53" r="W73">
        <v>37388</v>
      </c>
      <c s="319" r="X73"/>
      <c s="320" r="Y73"/>
      <c s="326" r="AK73">
        <v>41787.43345768518</v>
      </c>
      <c s="53" r="AL73"/>
    </row>
    <row r="74">
      <c s="317" r="A74"/>
      <c s="125" r="B74">
        <v>518.0</v>
      </c>
      <c t="s" s="53" r="C74">
        <v>37389</v>
      </c>
      <c s="125" r="D74">
        <v>2172.0</v>
      </c>
      <c t="s" s="53" r="E74">
        <v>37390</v>
      </c>
      <c s="124" r="F74">
        <v>41774.958333333336</v>
      </c>
      <c s="125" r="G74">
        <v>7.5</v>
      </c>
      <c s="125" r="H74"/>
      <c t="s" s="53" r="I74">
        <v>37391</v>
      </c>
      <c t="s" s="53" r="J74">
        <v>37392</v>
      </c>
      <c t="s" s="53" r="K74">
        <v>37393</v>
      </c>
      <c t="s" s="53" r="L74">
        <v>37394</v>
      </c>
      <c t="s" s="53" r="M74">
        <v>37395</v>
      </c>
      <c t="s" s="53" r="N74">
        <v>37396</v>
      </c>
      <c t="s" s="53" r="O74">
        <v>37397</v>
      </c>
      <c t="s" s="53" r="P74">
        <v>37398</v>
      </c>
      <c t="s" s="53" r="Q74">
        <v>37399</v>
      </c>
      <c t="s" s="53" r="R74">
        <v>37400</v>
      </c>
      <c s="124" r="S74">
        <v>41769.0</v>
      </c>
      <c s="124" r="T74"/>
      <c t="s" s="53" r="U74">
        <v>37401</v>
      </c>
      <c s="323" r="V74"/>
      <c t="s" s="53" r="W74">
        <v>37402</v>
      </c>
      <c s="319" r="X74"/>
      <c s="320" r="Y74"/>
      <c s="326" r="AK74">
        <v>41791.298506238425</v>
      </c>
      <c s="53" r="AL74"/>
      <c s="125" r="AO74"/>
      <c s="125" r="AP74"/>
    </row>
    <row r="75">
      <c s="322" r="A75">
        <v>23.69442382066379</v>
      </c>
      <c s="125" r="B75">
        <v>547.0</v>
      </c>
      <c t="s" s="53" r="C75">
        <v>37403</v>
      </c>
      <c s="125" r="D75">
        <v>2173.0</v>
      </c>
      <c t="s" s="53" r="E75">
        <v>37404</v>
      </c>
      <c s="124" r="F75">
        <v>41766.0</v>
      </c>
      <c s="125" r="G75">
        <v>7.0</v>
      </c>
      <c s="125" r="H75">
        <v>69.0</v>
      </c>
      <c t="s" s="53" r="I75">
        <v>37405</v>
      </c>
      <c t="s" s="53" r="J75">
        <v>37406</v>
      </c>
      <c t="s" s="53" r="K75">
        <v>37407</v>
      </c>
      <c t="s" s="53" r="L75">
        <v>37408</v>
      </c>
      <c t="s" s="53" r="M75">
        <v>37409</v>
      </c>
      <c t="s" s="53" r="N75">
        <v>37410</v>
      </c>
      <c t="s" s="53" r="O75">
        <v>37411</v>
      </c>
      <c t="s" s="53" r="P75">
        <v>37412</v>
      </c>
      <c t="s" s="53" r="Q75">
        <v>37413</v>
      </c>
      <c t="s" s="53" r="R75">
        <v>37414</v>
      </c>
      <c s="124" r="S75">
        <v>41760.0</v>
      </c>
      <c t="s" s="53" r="T75">
        <v>37415</v>
      </c>
      <c t="s" s="53" r="U75">
        <v>37416</v>
      </c>
      <c s="323" r="V75">
        <v>0.5812499999992724</v>
      </c>
      <c t="s" s="53" r="W75">
        <v>37417</v>
      </c>
      <c s="319" r="X75"/>
      <c s="320" r="Y75"/>
      <c s="326" r="AK75">
        <v>41771.59587481481</v>
      </c>
      <c s="53" r="AL75"/>
    </row>
    <row r="76">
      <c s="317" r="A76"/>
      <c s="125" r="B76">
        <v>435.0</v>
      </c>
      <c t="s" s="53" r="C76">
        <v>37418</v>
      </c>
      <c s="125" r="D76">
        <v>2171.0</v>
      </c>
      <c t="s" s="53" r="E76">
        <v>37419</v>
      </c>
      <c s="124" r="F76">
        <v>41764.0</v>
      </c>
      <c s="125" r="G76">
        <v>7.0</v>
      </c>
      <c s="125" r="H76"/>
      <c t="s" s="53" r="I76">
        <v>37420</v>
      </c>
      <c t="s" s="53" r="J76">
        <v>37421</v>
      </c>
      <c t="s" s="53" r="K76">
        <v>37422</v>
      </c>
      <c t="s" s="53" r="L76">
        <v>37423</v>
      </c>
      <c t="s" s="53" r="M76">
        <v>37424</v>
      </c>
      <c t="s" s="53" r="N76">
        <v>37425</v>
      </c>
      <c t="s" s="53" r="O76">
        <v>37426</v>
      </c>
      <c t="s" s="53" r="P76">
        <v>37427</v>
      </c>
      <c t="s" s="53" r="Q76">
        <v>37428</v>
      </c>
      <c t="s" s="53" r="R76">
        <v>37429</v>
      </c>
      <c s="124" r="S76">
        <v>41764.0</v>
      </c>
      <c t="s" s="53" r="T76">
        <v>37430</v>
      </c>
      <c t="s" s="53" r="U76">
        <v>37431</v>
      </c>
      <c s="323" r="V76">
        <v>0.7291666666678793</v>
      </c>
      <c t="s" s="53" r="W76">
        <v>37432</v>
      </c>
      <c s="319" r="X76"/>
      <c s="325" r="Y76"/>
      <c s="326" r="AK76">
        <v>41789.45258868056</v>
      </c>
      <c s="53" r="AL76"/>
      <c s="125" r="AO76"/>
      <c s="125" r="AP76"/>
    </row>
    <row r="77">
      <c s="322" r="A77">
        <v>23.48547434925869</v>
      </c>
      <c s="125" r="B77">
        <v>781.0</v>
      </c>
      <c t="s" s="53" r="C77">
        <v>37433</v>
      </c>
      <c s="125" r="D77">
        <v>2281.0</v>
      </c>
      <c t="s" s="53" r="E77">
        <v>37434</v>
      </c>
      <c s="124" r="F77">
        <v>41771.0</v>
      </c>
      <c s="125" r="G77">
        <v>7.5</v>
      </c>
      <c s="125" r="H77">
        <v>75.0</v>
      </c>
      <c t="s" s="53" r="I77">
        <v>37435</v>
      </c>
      <c t="s" s="53" r="J77">
        <v>37436</v>
      </c>
      <c t="s" s="53" r="K77">
        <v>37437</v>
      </c>
      <c t="s" s="53" r="L77">
        <v>37438</v>
      </c>
      <c t="s" s="53" r="M77">
        <v>37439</v>
      </c>
      <c t="s" s="53" r="N77">
        <v>37440</v>
      </c>
      <c t="s" s="53" r="O77">
        <v>37441</v>
      </c>
      <c t="s" s="53" r="P77">
        <v>37442</v>
      </c>
      <c t="s" s="53" r="Q77">
        <v>37443</v>
      </c>
      <c t="s" s="53" r="R77">
        <v>37444</v>
      </c>
      <c s="124" r="S77">
        <v>41766.0</v>
      </c>
      <c t="s" s="53" r="T77">
        <v>37445</v>
      </c>
      <c t="s" s="53" r="U77">
        <v>37446</v>
      </c>
      <c s="323" r="V77">
        <v>0.5041666666656965</v>
      </c>
      <c t="s" s="53" r="W77">
        <v>37447</v>
      </c>
      <c s="324" r="X77"/>
      <c s="325" r="Y77"/>
      <c s="326" r="AK77">
        <v>41773.49461638889</v>
      </c>
      <c s="53" r="AL77"/>
      <c s="125" r="AO77"/>
      <c s="125" r="AP77"/>
    </row>
    <row r="78">
      <c s="317" r="A78"/>
      <c s="125" r="B78">
        <v>352.0</v>
      </c>
      <c t="s" s="53" r="C78">
        <v>37448</v>
      </c>
      <c s="125" r="D78">
        <v>2132.0</v>
      </c>
      <c t="s" s="53" r="E78">
        <v>37449</v>
      </c>
      <c s="124" r="F78">
        <v>41771.0</v>
      </c>
      <c s="125" r="G78">
        <v>7.5</v>
      </c>
      <c s="125" r="H78">
        <v>73.0</v>
      </c>
      <c t="s" s="53" r="I78">
        <v>37450</v>
      </c>
      <c t="s" s="53" r="J78">
        <v>37451</v>
      </c>
      <c t="s" s="53" r="K78">
        <v>37452</v>
      </c>
      <c t="s" s="53" r="L78">
        <v>37453</v>
      </c>
      <c t="s" s="53" r="M78">
        <v>37454</v>
      </c>
      <c t="s" s="53" r="N78">
        <v>37455</v>
      </c>
      <c t="s" s="53" r="O78">
        <v>37456</v>
      </c>
      <c t="s" s="53" r="P78">
        <v>37457</v>
      </c>
      <c s="53" r="Q78"/>
      <c t="s" s="53" r="R78">
        <v>37458</v>
      </c>
      <c s="124" r="S78">
        <v>41766.0</v>
      </c>
      <c s="124" r="T78"/>
      <c t="s" s="53" r="U78">
        <v>37459</v>
      </c>
      <c s="323" r="V78">
        <v>0.5263888888875954</v>
      </c>
      <c t="s" s="53" r="W78">
        <v>37460</v>
      </c>
      <c s="324" r="X78"/>
      <c s="325" r="Y78"/>
      <c s="326" r="AK78">
        <v>41786.80537255787</v>
      </c>
      <c s="53" r="AL78"/>
      <c s="53" r="AN78"/>
      <c s="125" r="AO78"/>
      <c s="125" r="AP78"/>
    </row>
    <row r="79">
      <c s="322" r="A79">
        <v>23.468660623364325</v>
      </c>
      <c s="125" r="B79">
        <v>743.0</v>
      </c>
      <c t="s" s="53" r="C79">
        <v>37461</v>
      </c>
      <c s="125" r="D79">
        <v>2174.0</v>
      </c>
      <c t="s" s="53" r="E79">
        <v>37462</v>
      </c>
      <c s="124" r="F79">
        <v>41800.0</v>
      </c>
      <c s="125" r="G79">
        <v>7.0</v>
      </c>
      <c s="125" r="H79">
        <v>77.0</v>
      </c>
      <c t="s" s="53" r="I79">
        <v>37463</v>
      </c>
      <c t="s" s="53" r="J79">
        <v>37464</v>
      </c>
      <c t="s" s="53" r="K79">
        <v>37465</v>
      </c>
      <c t="s" s="53" r="L79">
        <v>37466</v>
      </c>
      <c t="s" s="53" r="M79">
        <v>37467</v>
      </c>
      <c t="s" s="53" r="N79">
        <v>37468</v>
      </c>
      <c t="s" s="53" r="O79">
        <v>37469</v>
      </c>
      <c t="s" s="53" r="P79">
        <v>37470</v>
      </c>
      <c t="s" s="53" r="Q79">
        <v>37471</v>
      </c>
      <c t="s" s="53" r="R79">
        <v>37472</v>
      </c>
      <c s="124" r="S79">
        <v>41794.0</v>
      </c>
      <c t="s" s="53" r="T79">
        <v>37473</v>
      </c>
      <c t="s" s="53" r="U79">
        <v>37474</v>
      </c>
      <c s="323" r="V79">
        <v>0.0</v>
      </c>
      <c t="s" s="53" r="W79">
        <v>37475</v>
      </c>
      <c s="319" r="X79"/>
      <c s="320" r="Y79"/>
      <c s="326" r="AK79">
        <v>41800.3678562037</v>
      </c>
      <c s="53" r="AL79"/>
    </row>
    <row r="80">
      <c s="317" r="A80"/>
      <c s="125" r="B80">
        <v>422.0</v>
      </c>
      <c t="s" s="53" r="C80">
        <v>37476</v>
      </c>
      <c s="125" r="D80">
        <v>2133.0</v>
      </c>
      <c t="s" s="53" r="E80">
        <v>37477</v>
      </c>
      <c s="124" r="F80">
        <v>41785.0</v>
      </c>
      <c s="125" r="G80">
        <v>7.0</v>
      </c>
      <c s="125" r="H80">
        <v>73.0</v>
      </c>
      <c t="s" s="53" r="I80">
        <v>37478</v>
      </c>
      <c t="s" s="53" r="J80">
        <v>37479</v>
      </c>
      <c t="s" s="53" r="K80">
        <v>37480</v>
      </c>
      <c t="s" s="53" r="L80">
        <v>37481</v>
      </c>
      <c t="s" s="53" r="M80">
        <v>37482</v>
      </c>
      <c t="s" s="53" r="N80">
        <v>37483</v>
      </c>
      <c t="s" s="53" r="O80">
        <v>37484</v>
      </c>
      <c t="s" s="53" r="P80">
        <v>37485</v>
      </c>
      <c t="s" s="53" r="Q80">
        <v>37486</v>
      </c>
      <c t="s" s="53" r="R80">
        <v>37487</v>
      </c>
      <c s="124" r="S80">
        <v>41774.0</v>
      </c>
      <c t="s" s="53" r="T80">
        <v>37488</v>
      </c>
      <c s="53" r="U80"/>
      <c s="323" r="V80">
        <v>0.3958333333321207</v>
      </c>
      <c t="s" s="53" r="W80">
        <v>37489</v>
      </c>
      <c s="324" r="X80"/>
      <c s="325" r="Y80"/>
      <c s="326" r="AK80">
        <v>41793.482019247684</v>
      </c>
      <c s="53" r="AL80"/>
      <c s="125" r="AO80"/>
      <c s="125" r="AP80"/>
    </row>
    <row r="81">
      <c s="322" r="A81">
        <v>23.43598021496139</v>
      </c>
      <c s="125" r="B81">
        <v>280.0</v>
      </c>
      <c t="s" s="53" r="C81">
        <v>37490</v>
      </c>
      <c s="125" r="D81">
        <v>1123.0</v>
      </c>
      <c t="s" s="53" r="E81">
        <v>37491</v>
      </c>
      <c s="124" r="F81">
        <v>41801.0</v>
      </c>
      <c t="s" s="53" r="G81">
        <v>37492</v>
      </c>
      <c s="125" r="H81">
        <v>71.0</v>
      </c>
      <c t="s" s="53" r="I81">
        <v>37493</v>
      </c>
      <c t="s" s="53" r="J81">
        <v>37494</v>
      </c>
      <c t="s" s="53" r="K81">
        <v>37495</v>
      </c>
      <c t="s" s="53" r="L81">
        <v>37496</v>
      </c>
      <c t="s" s="53" r="M81">
        <v>37497</v>
      </c>
      <c t="s" s="53" r="N81">
        <v>37498</v>
      </c>
      <c t="s" s="53" r="O81">
        <v>37499</v>
      </c>
      <c t="s" s="53" r="P81">
        <v>37500</v>
      </c>
      <c t="s" s="53" r="Q81">
        <v>37501</v>
      </c>
      <c t="s" s="53" r="R81">
        <v>37502</v>
      </c>
      <c s="124" r="S81">
        <v>41799.0</v>
      </c>
      <c t="s" s="53" r="T81">
        <v>37503</v>
      </c>
      <c t="s" s="53" r="U81">
        <v>37504</v>
      </c>
      <c s="323" r="V81">
        <v>0.44097222222262644</v>
      </c>
      <c t="s" s="53" r="W81">
        <v>37505</v>
      </c>
      <c s="324" r="X81"/>
      <c s="325" r="Y81"/>
      <c s="326" r="AK81">
        <v>41801.73939564815</v>
      </c>
      <c s="53" r="AL81"/>
      <c s="125" r="AO81"/>
      <c s="125" r="AP81"/>
    </row>
    <row r="82">
      <c s="317" r="A82"/>
      <c s="125" r="B82">
        <v>216.0</v>
      </c>
      <c t="s" s="53" r="C82">
        <v>37506</v>
      </c>
      <c s="125" r="D82">
        <v>1112.0</v>
      </c>
      <c t="s" s="53" r="E82">
        <v>37507</v>
      </c>
      <c s="124" r="F82">
        <v>41771.0</v>
      </c>
      <c s="125" r="G82">
        <v>8.0</v>
      </c>
      <c s="125" r="H82">
        <v>71.0</v>
      </c>
      <c t="s" s="53" r="I82">
        <v>37508</v>
      </c>
      <c t="s" s="53" r="J82">
        <v>37509</v>
      </c>
      <c t="s" s="53" r="K82">
        <v>37510</v>
      </c>
      <c t="s" s="53" r="L82">
        <v>37511</v>
      </c>
      <c t="s" s="53" r="M82">
        <v>37512</v>
      </c>
      <c t="s" s="53" r="N82">
        <v>37513</v>
      </c>
      <c t="s" s="53" r="O82">
        <v>37514</v>
      </c>
      <c t="s" s="53" r="P82">
        <v>37515</v>
      </c>
      <c t="s" s="53" r="Q82">
        <v>37516</v>
      </c>
      <c t="s" s="53" r="R82">
        <v>37517</v>
      </c>
      <c s="124" r="S82">
        <v>41767.0</v>
      </c>
      <c t="s" s="53" r="T82">
        <v>37518</v>
      </c>
      <c t="s" s="53" r="U82">
        <v>37519</v>
      </c>
      <c s="323" r="V82">
        <v>0.4361111111102218</v>
      </c>
      <c t="s" s="53" r="W82">
        <v>37520</v>
      </c>
      <c s="324" r="X82"/>
      <c s="325" r="Y82"/>
      <c t="s" s="53" r="AJ82">
        <v>37521</v>
      </c>
      <c s="326" r="AK82">
        <v>41772.085812743055</v>
      </c>
      <c s="53" r="AL82"/>
      <c s="125" r="AO82"/>
      <c s="125" r="AP82"/>
    </row>
    <row r="83">
      <c s="322" r="A83">
        <v>22.372561862232285</v>
      </c>
      <c s="125" r="B83">
        <v>958.0</v>
      </c>
      <c t="s" s="53" r="C83">
        <v>37522</v>
      </c>
      <c s="125" r="D83">
        <v>2173.0</v>
      </c>
      <c t="s" s="53" r="E83">
        <v>37523</v>
      </c>
      <c s="125" r="G83">
        <v>8.0</v>
      </c>
      <c s="125" r="H83">
        <v>68.0</v>
      </c>
      <c t="s" s="53" r="I83">
        <v>37524</v>
      </c>
      <c t="s" s="53" r="J83">
        <v>37525</v>
      </c>
      <c t="s" s="53" r="K83">
        <v>37526</v>
      </c>
      <c t="s" s="53" r="L83">
        <v>37527</v>
      </c>
      <c t="s" s="53" r="M83">
        <v>37528</v>
      </c>
      <c t="s" s="53" r="N83">
        <v>37529</v>
      </c>
      <c s="53" r="O83"/>
      <c t="s" s="53" r="P83">
        <v>37530</v>
      </c>
      <c t="s" s="53" r="Q83">
        <v>37531</v>
      </c>
      <c t="s" s="53" r="R83">
        <v>37532</v>
      </c>
      <c s="53" r="S83"/>
      <c s="124" r="T83"/>
      <c s="53" r="U83"/>
      <c s="318" r="V83"/>
      <c s="319" r="X83"/>
      <c s="320" r="Y83"/>
      <c s="326" r="AK83">
        <v>41767.07860206018</v>
      </c>
      <c s="53" r="AL83"/>
    </row>
    <row r="84">
      <c s="317" r="A84"/>
      <c s="125" r="B84">
        <v>493.0</v>
      </c>
      <c t="s" s="53" r="C84">
        <v>37533</v>
      </c>
      <c s="125" r="D84">
        <v>2171.0</v>
      </c>
      <c t="s" s="53" r="E84">
        <v>37534</v>
      </c>
      <c s="124" r="F84">
        <v>41787.0</v>
      </c>
      <c s="125" r="G84">
        <v>8.0</v>
      </c>
      <c s="125" r="H84">
        <v>74.0</v>
      </c>
      <c t="s" s="53" r="I84">
        <v>37535</v>
      </c>
      <c t="s" s="53" r="J84">
        <v>37536</v>
      </c>
      <c t="s" s="53" r="K84">
        <v>37537</v>
      </c>
      <c t="s" s="53" r="L84">
        <v>37538</v>
      </c>
      <c t="s" s="53" r="M84">
        <v>37539</v>
      </c>
      <c t="s" s="53" r="N84">
        <v>37540</v>
      </c>
      <c t="s" s="53" r="O84">
        <v>37541</v>
      </c>
      <c t="s" s="53" r="P84">
        <v>37542</v>
      </c>
      <c t="s" s="53" r="Q84">
        <v>37543</v>
      </c>
      <c t="s" s="53" r="R84">
        <v>37544</v>
      </c>
      <c s="124" r="S84">
        <v>41782.0</v>
      </c>
      <c t="s" s="53" r="T84">
        <v>37545</v>
      </c>
      <c t="s" s="53" r="U84">
        <v>37546</v>
      </c>
      <c s="323" r="V84">
        <v>0.5499999999992724</v>
      </c>
      <c t="s" s="53" r="W84">
        <v>37547</v>
      </c>
      <c s="324" r="X84"/>
      <c s="325" r="Y84"/>
      <c s="326" r="AK84">
        <v>41788.09546646991</v>
      </c>
      <c s="53" r="AL84"/>
      <c s="125" r="AO84"/>
      <c s="125" r="AP84"/>
    </row>
    <row r="85">
      <c s="322" r="A85">
        <v>22.094038695952296</v>
      </c>
      <c s="125" r="B85">
        <v>302.0</v>
      </c>
      <c t="s" s="53" r="C85">
        <v>37548</v>
      </c>
      <c s="125" r="D85">
        <v>2131.0</v>
      </c>
      <c t="s" s="53" r="E85">
        <v>37549</v>
      </c>
      <c s="124" r="F85">
        <v>41768.0</v>
      </c>
      <c s="125" r="G85">
        <v>6.5</v>
      </c>
      <c s="125" r="H85">
        <v>72.0</v>
      </c>
      <c t="s" s="53" r="I85">
        <v>37550</v>
      </c>
      <c t="s" s="53" r="J85">
        <v>37551</v>
      </c>
      <c t="s" s="53" r="K85">
        <v>37552</v>
      </c>
      <c t="s" s="53" r="L85">
        <v>37553</v>
      </c>
      <c t="s" s="53" r="M85">
        <v>37554</v>
      </c>
      <c t="s" s="53" r="N85">
        <v>37555</v>
      </c>
      <c t="s" s="53" r="O85">
        <v>37556</v>
      </c>
      <c t="s" s="53" r="P85">
        <v>37557</v>
      </c>
      <c t="s" s="53" r="Q85">
        <v>37558</v>
      </c>
      <c t="s" s="53" r="R85">
        <v>37559</v>
      </c>
      <c s="124" r="S85">
        <v>41762.0</v>
      </c>
      <c t="s" s="53" r="T85">
        <v>37560</v>
      </c>
      <c t="s" s="53" r="U85">
        <v>37561</v>
      </c>
      <c s="323" r="V85">
        <v>0.5270833333343035</v>
      </c>
      <c t="s" s="53" r="W85">
        <v>37562</v>
      </c>
      <c s="324" r="X85"/>
      <c s="325" r="Y85"/>
      <c s="326" r="AK85">
        <v>41771.69870366898</v>
      </c>
      <c s="53" r="AL85"/>
      <c s="125" r="AO85"/>
      <c s="125" r="AP85"/>
    </row>
    <row r="86">
      <c s="317" r="A86"/>
      <c s="125" r="B86">
        <v>300.0</v>
      </c>
      <c t="s" s="53" r="C86">
        <v>37563</v>
      </c>
      <c s="125" r="D86">
        <v>2131.0</v>
      </c>
      <c t="s" s="53" r="E86">
        <v>37564</v>
      </c>
      <c s="124" r="F86">
        <v>41768.0</v>
      </c>
      <c s="125" r="G86">
        <v>6.5</v>
      </c>
      <c s="125" r="H86">
        <v>71.0</v>
      </c>
      <c t="s" s="53" r="I86">
        <v>37565</v>
      </c>
      <c t="s" s="53" r="J86">
        <v>37566</v>
      </c>
      <c t="s" s="53" r="K86">
        <v>37567</v>
      </c>
      <c t="s" s="53" r="L86">
        <v>37568</v>
      </c>
      <c t="s" s="53" r="M86">
        <v>37569</v>
      </c>
      <c t="s" s="53" r="N86">
        <v>37570</v>
      </c>
      <c s="53" r="O86"/>
      <c t="s" s="53" r="P86">
        <v>37571</v>
      </c>
      <c t="s" s="53" r="Q86">
        <v>37572</v>
      </c>
      <c t="s" s="53" r="R86">
        <v>37573</v>
      </c>
      <c s="124" r="S86">
        <v>41764.0</v>
      </c>
      <c s="124" r="T86"/>
      <c t="s" s="53" r="U86">
        <v>37574</v>
      </c>
      <c s="323" r="V86">
        <v>0.5270833333343035</v>
      </c>
      <c t="s" s="53" r="W86">
        <v>37575</v>
      </c>
      <c s="319" r="X86"/>
      <c s="325" r="Y86"/>
      <c s="326" r="AK86">
        <v>41765.43114262731</v>
      </c>
      <c s="53" r="AL86"/>
      <c s="125" r="AO86"/>
      <c s="125" r="AP86"/>
    </row>
    <row r="87">
      <c s="322" r="A87">
        <v>21.92636865610829</v>
      </c>
      <c s="125" r="B87">
        <v>855.0</v>
      </c>
      <c t="s" s="53" r="C87">
        <v>37576</v>
      </c>
      <c s="125" r="D87">
        <v>112.0</v>
      </c>
      <c t="s" s="53" r="E87">
        <v>37577</v>
      </c>
      <c s="125" r="G87">
        <v>7.0</v>
      </c>
      <c s="125" r="H87">
        <v>73.0</v>
      </c>
      <c t="s" s="53" r="I87">
        <v>37578</v>
      </c>
      <c t="s" s="53" r="J87">
        <v>37579</v>
      </c>
      <c t="s" s="53" r="K87">
        <v>37580</v>
      </c>
      <c t="s" s="53" r="L87">
        <v>37581</v>
      </c>
      <c t="s" s="53" r="M87">
        <v>37582</v>
      </c>
      <c t="s" s="53" r="N87">
        <v>37583</v>
      </c>
      <c t="s" s="53" r="O87">
        <v>37584</v>
      </c>
      <c t="s" s="53" r="P87">
        <v>37585</v>
      </c>
      <c t="s" s="53" r="Q87">
        <v>37586</v>
      </c>
      <c t="s" s="53" r="R87">
        <v>37587</v>
      </c>
      <c s="124" r="S87">
        <v>41800.0</v>
      </c>
      <c t="s" s="53" r="T87">
        <v>37588</v>
      </c>
      <c t="s" s="53" r="U87">
        <v>37589</v>
      </c>
      <c s="318" r="V87"/>
      <c s="319" r="X87"/>
      <c s="320" r="Y87"/>
      <c s="326" r="AK87">
        <v>41802.36152048611</v>
      </c>
      <c s="53" r="AL87"/>
    </row>
    <row r="88">
      <c s="317" r="A88"/>
      <c s="125" r="B88">
        <v>114.0</v>
      </c>
      <c t="s" s="53" r="C88">
        <v>37590</v>
      </c>
      <c s="125" r="D88">
        <v>112.0</v>
      </c>
      <c t="s" s="53" r="E88">
        <v>37591</v>
      </c>
      <c s="124" r="F88">
        <v>41764.0</v>
      </c>
      <c s="125" r="G88">
        <v>7.0</v>
      </c>
      <c s="125" r="H88">
        <v>72.0</v>
      </c>
      <c t="s" s="53" r="I88">
        <v>37592</v>
      </c>
      <c t="s" s="53" r="J88">
        <v>37593</v>
      </c>
      <c t="s" s="53" r="K88">
        <v>37594</v>
      </c>
      <c t="s" s="53" r="L88">
        <v>37595</v>
      </c>
      <c t="s" s="53" r="M88">
        <v>37596</v>
      </c>
      <c t="s" s="53" r="N88">
        <v>37597</v>
      </c>
      <c t="s" s="53" r="O88">
        <v>37598</v>
      </c>
      <c t="s" s="53" r="P88">
        <v>37599</v>
      </c>
      <c t="s" s="53" r="Q88">
        <v>37600</v>
      </c>
      <c t="s" s="53" r="R88">
        <v>37601</v>
      </c>
      <c s="124" r="S88">
        <v>41758.0</v>
      </c>
      <c t="s" s="53" r="T88">
        <v>37602</v>
      </c>
      <c t="s" s="53" r="U88">
        <v>37603</v>
      </c>
      <c s="323" r="V88">
        <v>0.5555555555547471</v>
      </c>
      <c t="s" s="53" r="W88">
        <v>37604</v>
      </c>
      <c s="324" r="X88"/>
      <c s="325" r="Y88"/>
      <c s="326" r="AK88">
        <v>41794.721523645836</v>
      </c>
      <c s="53" r="AL88"/>
      <c s="125" r="AO88"/>
      <c s="125" r="AP88"/>
    </row>
    <row r="89">
      <c s="322" r="A89">
        <v>21.922851755695014</v>
      </c>
      <c s="125" r="B89">
        <v>891.0</v>
      </c>
      <c t="s" s="53" r="C89">
        <v>37605</v>
      </c>
      <c s="125" r="D89">
        <v>2241.0</v>
      </c>
      <c t="s" s="53" r="E89">
        <v>37606</v>
      </c>
      <c s="124" r="F89"/>
      <c s="125" r="G89">
        <v>7.0</v>
      </c>
      <c s="125" r="H89"/>
      <c t="s" s="53" r="I89">
        <v>37607</v>
      </c>
      <c t="s" s="53" r="J89">
        <v>37608</v>
      </c>
      <c t="s" s="53" r="K89">
        <v>37609</v>
      </c>
      <c t="s" s="53" r="L89">
        <v>37610</v>
      </c>
      <c t="s" s="53" r="M89">
        <v>37611</v>
      </c>
      <c t="s" s="53" r="N89">
        <v>37612</v>
      </c>
      <c t="s" s="53" r="O89">
        <v>37613</v>
      </c>
      <c t="s" s="53" r="P89">
        <v>37614</v>
      </c>
      <c t="s" s="53" r="Q89">
        <v>37615</v>
      </c>
      <c t="s" s="53" r="R89">
        <v>37616</v>
      </c>
      <c s="124" r="S89">
        <v>41799.0</v>
      </c>
      <c t="s" s="53" r="T89">
        <v>37617</v>
      </c>
      <c t="s" s="53" r="U89">
        <v>37618</v>
      </c>
      <c s="323" r="V89"/>
      <c s="125" r="W89"/>
      <c s="324" r="X89"/>
      <c s="325" r="Y89"/>
      <c s="326" r="AK89">
        <v>41800.34610195602</v>
      </c>
      <c s="53" r="AL89"/>
      <c s="125" r="AO89"/>
      <c s="125" r="AP89"/>
    </row>
    <row r="90">
      <c s="317" r="A90"/>
      <c s="125" r="B90">
        <v>351.0</v>
      </c>
      <c t="s" s="53" r="C90">
        <v>37619</v>
      </c>
      <c s="125" r="D90">
        <v>2132.0</v>
      </c>
      <c t="s" s="53" r="E90">
        <v>37620</v>
      </c>
      <c s="124" r="F90">
        <v>41771.0</v>
      </c>
      <c s="125" r="G90">
        <v>7.0</v>
      </c>
      <c s="125" r="H90">
        <v>77.0</v>
      </c>
      <c t="s" s="53" r="I90">
        <v>37621</v>
      </c>
      <c t="s" s="53" r="J90">
        <v>37622</v>
      </c>
      <c t="s" s="53" r="K90">
        <v>37623</v>
      </c>
      <c t="s" s="53" r="L90">
        <v>37624</v>
      </c>
      <c t="s" s="53" r="M90">
        <v>37625</v>
      </c>
      <c t="s" s="53" r="N90">
        <v>37626</v>
      </c>
      <c t="s" s="53" r="O90">
        <v>37627</v>
      </c>
      <c t="s" s="53" r="P90">
        <v>37628</v>
      </c>
      <c t="s" s="53" r="Q90">
        <v>37629</v>
      </c>
      <c t="s" s="53" r="R90">
        <v>37630</v>
      </c>
      <c s="124" r="S90">
        <v>41766.0</v>
      </c>
      <c t="s" s="53" r="T90">
        <v>37631</v>
      </c>
      <c t="s" s="53" r="U90">
        <v>37632</v>
      </c>
      <c s="323" r="V90">
        <v>0.5263888888875954</v>
      </c>
      <c t="s" s="53" r="W90">
        <v>37633</v>
      </c>
      <c s="324" r="X90"/>
      <c s="325" r="Y90"/>
      <c s="326" r="AK90">
        <v>41771.99935403935</v>
      </c>
      <c s="53" r="AL90"/>
      <c s="125" r="AO90"/>
      <c s="125" r="AP90"/>
    </row>
    <row r="91">
      <c s="322" r="A91">
        <v>21.919569239235983</v>
      </c>
      <c s="125" r="B91">
        <v>846.0</v>
      </c>
      <c t="s" s="53" r="C91">
        <v>37634</v>
      </c>
      <c s="125" r="D91">
        <v>4011.0</v>
      </c>
      <c t="s" s="53" r="E91">
        <v>37635</v>
      </c>
      <c s="124" r="F91">
        <v>41788.0</v>
      </c>
      <c s="125" r="G91">
        <v>7.0</v>
      </c>
      <c s="125" r="H91">
        <v>67.0</v>
      </c>
      <c t="s" s="53" r="I91">
        <v>37636</v>
      </c>
      <c t="s" s="53" r="J91">
        <v>37637</v>
      </c>
      <c t="s" s="53" r="K91">
        <v>37638</v>
      </c>
      <c t="s" s="53" r="L91">
        <v>37639</v>
      </c>
      <c t="s" s="53" r="M91">
        <v>37640</v>
      </c>
      <c t="s" s="53" r="N91">
        <v>37641</v>
      </c>
      <c t="s" s="53" r="O91">
        <v>37642</v>
      </c>
      <c t="s" s="53" r="P91">
        <v>37643</v>
      </c>
      <c t="s" s="53" r="Q91">
        <v>37644</v>
      </c>
      <c t="s" s="53" r="R91">
        <v>37645</v>
      </c>
      <c s="124" r="S91">
        <v>41783.0</v>
      </c>
      <c t="s" s="53" r="T91">
        <v>37646</v>
      </c>
      <c t="s" s="53" r="U91">
        <v>37647</v>
      </c>
      <c s="323" r="V91">
        <v>0.6062500000007276</v>
      </c>
      <c t="s" s="53" r="W91">
        <v>37648</v>
      </c>
      <c s="319" r="X91"/>
      <c s="320" r="Y91"/>
      <c s="326" r="AK91">
        <v>41789.43302722222</v>
      </c>
      <c s="53" r="AL91"/>
    </row>
    <row r="92">
      <c s="317" r="A92"/>
      <c s="125" r="B92">
        <v>468.0</v>
      </c>
      <c t="s" s="53" r="C92">
        <v>37649</v>
      </c>
      <c s="125" r="D92">
        <v>2171.0</v>
      </c>
      <c t="s" s="53" r="E92">
        <v>37650</v>
      </c>
      <c s="326" r="F92">
        <v>41771.0</v>
      </c>
      <c t="s" s="53" r="G92">
        <v>37651</v>
      </c>
      <c s="125" r="H92">
        <v>67.0</v>
      </c>
      <c t="s" s="53" r="I92">
        <v>37652</v>
      </c>
      <c t="s" s="53" r="J92">
        <v>37653</v>
      </c>
      <c t="s" s="53" r="K92">
        <v>37654</v>
      </c>
      <c t="s" s="53" r="L92">
        <v>37655</v>
      </c>
      <c t="s" s="53" r="M92">
        <v>37656</v>
      </c>
      <c t="s" s="53" r="N92">
        <v>37657</v>
      </c>
      <c t="s" s="53" r="O92">
        <v>37658</v>
      </c>
      <c t="s" s="53" r="P92">
        <v>37659</v>
      </c>
      <c t="s" s="53" r="Q92">
        <v>37660</v>
      </c>
      <c t="s" s="53" r="R92">
        <v>37661</v>
      </c>
      <c s="124" r="S92">
        <v>41768.0</v>
      </c>
      <c t="s" s="53" r="T92">
        <v>37662</v>
      </c>
      <c t="s" s="53" r="U92">
        <v>37663</v>
      </c>
      <c s="323" r="V92">
        <v>0.5208333333321207</v>
      </c>
      <c t="s" s="53" r="W92">
        <v>37664</v>
      </c>
      <c s="319" r="X92"/>
      <c s="325" r="Y92"/>
      <c s="326" r="AK92">
        <v>41784.692293182874</v>
      </c>
      <c s="53" r="AL92"/>
      <c s="125" r="AO92"/>
      <c s="125" r="AP92"/>
    </row>
    <row r="93">
      <c s="322" r="A93">
        <v>21.897904367416064</v>
      </c>
      <c s="125" r="B93">
        <v>930.0</v>
      </c>
      <c t="s" s="53" r="C93">
        <v>37665</v>
      </c>
      <c s="125" r="D93">
        <v>2173.0</v>
      </c>
      <c t="s" s="53" r="E93">
        <v>37666</v>
      </c>
      <c s="124" r="F93"/>
      <c s="125" r="G93">
        <v>7.5</v>
      </c>
      <c s="125" r="H93">
        <v>71.0</v>
      </c>
      <c t="s" s="53" r="I93">
        <v>37667</v>
      </c>
      <c t="s" s="53" r="J93">
        <v>37668</v>
      </c>
      <c t="s" s="53" r="K93">
        <v>37669</v>
      </c>
      <c t="s" s="53" r="L93">
        <v>37670</v>
      </c>
      <c t="s" s="53" r="M93">
        <v>37671</v>
      </c>
      <c t="s" s="53" r="N93">
        <v>37672</v>
      </c>
      <c t="s" s="53" r="O93">
        <v>37673</v>
      </c>
      <c t="s" s="53" r="P93">
        <v>37674</v>
      </c>
      <c t="s" s="53" r="Q93">
        <v>37675</v>
      </c>
      <c t="s" s="53" r="R93">
        <v>37676</v>
      </c>
      <c s="124" r="S93">
        <v>41785.0</v>
      </c>
      <c t="s" s="53" r="T93">
        <v>37677</v>
      </c>
      <c t="s" s="53" r="U93">
        <v>37678</v>
      </c>
      <c s="323" r="V93"/>
      <c s="125" r="W93"/>
      <c s="324" r="X93"/>
      <c s="325" r="Y93"/>
      <c s="326" r="AK93">
        <v>41786.42179944445</v>
      </c>
      <c s="53" r="AL93"/>
    </row>
    <row r="94">
      <c s="317" r="A94"/>
      <c s="125" r="B94">
        <v>532.0</v>
      </c>
      <c t="s" s="53" r="C94">
        <v>37679</v>
      </c>
      <c s="125" r="D94">
        <v>2173.0</v>
      </c>
      <c t="s" s="53" r="E94">
        <v>37680</v>
      </c>
      <c s="124" r="F94">
        <v>41760.0</v>
      </c>
      <c s="125" r="G94">
        <v>7.5</v>
      </c>
      <c s="125" r="H94">
        <v>71.0</v>
      </c>
      <c t="s" s="53" r="I94">
        <v>37681</v>
      </c>
      <c t="s" s="53" r="J94">
        <v>37682</v>
      </c>
      <c t="s" s="53" r="K94">
        <v>37683</v>
      </c>
      <c t="s" s="53" r="L94">
        <v>37684</v>
      </c>
      <c t="s" s="53" r="M94">
        <v>37685</v>
      </c>
      <c t="s" s="53" r="N94">
        <v>37686</v>
      </c>
      <c s="53" r="O94"/>
      <c t="s" s="53" r="P94">
        <v>37687</v>
      </c>
      <c t="s" s="53" r="Q94">
        <v>37688</v>
      </c>
      <c t="s" s="53" r="R94">
        <v>37689</v>
      </c>
      <c s="124" r="S94">
        <v>41757.0</v>
      </c>
      <c s="124" r="T94"/>
      <c s="323" r="V94">
        <v>0.39652777777882875</v>
      </c>
      <c t="s" s="53" r="W94">
        <v>37690</v>
      </c>
      <c s="319" r="X94"/>
      <c s="320" r="Y94"/>
      <c s="326" r="AK94">
        <v>41761.39265556713</v>
      </c>
      <c s="53" r="AL94"/>
      <c s="125" r="AO94"/>
      <c s="125" r="AP94"/>
    </row>
    <row r="95">
      <c s="322" r="A95">
        <v>21.57996315940618</v>
      </c>
      <c s="125" r="B95">
        <v>959.0</v>
      </c>
      <c t="s" s="53" r="C95">
        <v>37691</v>
      </c>
      <c s="125" r="D95">
        <v>2173.0</v>
      </c>
      <c t="s" s="53" r="E95">
        <v>37692</v>
      </c>
      <c s="326" r="F95"/>
      <c s="125" r="G95">
        <v>7.0</v>
      </c>
      <c s="125" r="H95">
        <v>67.0</v>
      </c>
      <c t="s" s="53" r="I95">
        <v>37693</v>
      </c>
      <c t="s" s="53" r="J95">
        <v>37694</v>
      </c>
      <c t="s" s="53" r="K95">
        <v>37695</v>
      </c>
      <c t="s" s="53" r="L95">
        <v>37696</v>
      </c>
      <c t="s" s="53" r="M95">
        <v>37697</v>
      </c>
      <c t="s" s="53" r="N95">
        <v>37698</v>
      </c>
      <c t="s" s="53" r="O95">
        <v>37699</v>
      </c>
      <c t="s" s="53" r="P95">
        <v>37700</v>
      </c>
      <c s="53" r="Q95"/>
      <c t="s" s="53" r="R95">
        <v>37701</v>
      </c>
      <c s="53" r="S95"/>
      <c s="124" r="T95"/>
      <c s="323" r="V95"/>
      <c s="125" r="W95"/>
      <c s="319" r="X95"/>
      <c s="325" r="Y95"/>
      <c s="326" r="AK95">
        <v>41768.55956282407</v>
      </c>
      <c s="53" r="AL95"/>
      <c s="125" r="AO95"/>
      <c s="125" r="AP95"/>
    </row>
    <row r="96">
      <c s="317" r="A96"/>
      <c s="125" r="B96">
        <v>526.0</v>
      </c>
      <c t="s" s="53" r="C96">
        <v>37702</v>
      </c>
      <c s="125" r="D96">
        <v>2172.0</v>
      </c>
      <c t="s" s="53" r="E96">
        <v>37703</v>
      </c>
      <c s="124" r="F96">
        <v>41795.0</v>
      </c>
      <c s="125" r="G96">
        <v>7.0</v>
      </c>
      <c s="125" r="H96">
        <v>71.0</v>
      </c>
      <c t="s" s="53" r="I96">
        <v>37704</v>
      </c>
      <c t="s" s="53" r="J96">
        <v>37705</v>
      </c>
      <c t="s" s="53" r="K96">
        <v>37706</v>
      </c>
      <c t="s" s="53" r="L96">
        <v>37707</v>
      </c>
      <c t="s" s="53" r="M96">
        <v>37708</v>
      </c>
      <c t="s" s="53" r="N96">
        <v>37709</v>
      </c>
      <c t="s" s="53" r="O96">
        <v>37710</v>
      </c>
      <c t="s" s="53" r="P96">
        <v>37711</v>
      </c>
      <c t="s" s="53" r="Q96">
        <v>37712</v>
      </c>
      <c t="s" s="53" r="R96">
        <v>37713</v>
      </c>
      <c s="124" r="S96">
        <v>41790.0</v>
      </c>
      <c t="s" s="53" r="T96">
        <v>37714</v>
      </c>
      <c t="s" s="53" r="U96">
        <v>37715</v>
      </c>
      <c s="323" r="V96">
        <v>0.578472222223354</v>
      </c>
      <c t="s" s="53" r="W96">
        <v>37716</v>
      </c>
      <c s="324" r="X96"/>
      <c s="325" r="Y96"/>
      <c s="326" r="AK96">
        <v>41796.33012690972</v>
      </c>
      <c s="53" r="AL96"/>
      <c s="125" r="AO96"/>
      <c s="125" r="AP96"/>
    </row>
    <row r="97">
      <c s="322" r="A97">
        <v>21.53133790106298</v>
      </c>
      <c s="125" r="B97">
        <v>764.0</v>
      </c>
      <c t="s" s="53" r="C97">
        <v>37717</v>
      </c>
      <c s="125" r="D97">
        <v>2281.0</v>
      </c>
      <c t="s" s="53" r="E97">
        <v>37718</v>
      </c>
      <c s="124" r="F97">
        <v>41766.0</v>
      </c>
      <c s="125" r="G97">
        <v>7.0</v>
      </c>
      <c s="125" r="H97">
        <v>71.0</v>
      </c>
      <c t="s" s="53" r="I97">
        <v>37719</v>
      </c>
      <c t="s" s="53" r="J97">
        <v>37720</v>
      </c>
      <c t="s" s="53" r="K97">
        <v>37721</v>
      </c>
      <c t="s" s="53" r="L97">
        <v>37722</v>
      </c>
      <c t="s" s="53" r="M97">
        <v>37723</v>
      </c>
      <c t="s" s="53" r="N97">
        <v>37724</v>
      </c>
      <c t="s" s="53" r="O97">
        <v>37725</v>
      </c>
      <c t="s" s="53" r="P97">
        <v>37726</v>
      </c>
      <c t="s" s="53" r="Q97">
        <v>37727</v>
      </c>
      <c t="s" s="53" r="R97">
        <v>37728</v>
      </c>
      <c s="124" r="S97">
        <v>41761.0</v>
      </c>
      <c t="s" s="53" r="T97">
        <v>37729</v>
      </c>
      <c t="s" s="53" r="U97">
        <v>37730</v>
      </c>
      <c s="323" r="V97">
        <v>0.4493055555540195</v>
      </c>
      <c t="s" s="53" r="W97">
        <v>37731</v>
      </c>
      <c s="324" r="X97"/>
      <c s="325" r="Y97"/>
      <c s="326" r="AK97">
        <v>41773.98720831019</v>
      </c>
      <c s="53" r="AL97"/>
      <c s="125" r="AO97"/>
      <c s="125" r="AP97"/>
    </row>
    <row r="98">
      <c s="317" r="A98"/>
      <c s="125" r="B98">
        <v>198.0</v>
      </c>
      <c t="s" s="53" r="C98">
        <v>37732</v>
      </c>
      <c s="125" r="D98">
        <v>1112.0</v>
      </c>
      <c t="s" s="53" r="E98">
        <v>37733</v>
      </c>
      <c s="124" r="F98">
        <v>41766.0</v>
      </c>
      <c s="125" r="G98">
        <v>7.0</v>
      </c>
      <c s="125" r="H98">
        <v>71.0</v>
      </c>
      <c t="s" s="53" r="I98">
        <v>37734</v>
      </c>
      <c t="s" s="53" r="J98">
        <v>37735</v>
      </c>
      <c t="s" s="53" r="K98">
        <v>37736</v>
      </c>
      <c t="s" s="53" r="L98">
        <v>37737</v>
      </c>
      <c t="s" s="53" r="M98">
        <v>37738</v>
      </c>
      <c t="s" s="53" r="N98">
        <v>37739</v>
      </c>
      <c s="53" r="O98"/>
      <c t="s" s="53" r="P98">
        <v>37740</v>
      </c>
      <c t="s" s="53" r="Q98">
        <v>37741</v>
      </c>
      <c t="s" s="53" r="R98">
        <v>37742</v>
      </c>
      <c s="124" r="S98">
        <v>41761.0</v>
      </c>
      <c s="124" r="T98"/>
      <c t="s" s="53" r="U98">
        <v>37743</v>
      </c>
      <c s="323" r="V98"/>
      <c s="125" r="W98"/>
      <c s="324" r="X98"/>
      <c s="325" r="Y98"/>
      <c s="326" r="AK98">
        <v>41765.40529127315</v>
      </c>
      <c s="53" r="AL98"/>
      <c s="53" r="AO98"/>
      <c s="53" r="AP98"/>
    </row>
    <row r="99">
      <c s="322" r="A99">
        <v>21.215403648035014</v>
      </c>
      <c s="125" r="B99">
        <v>955.0</v>
      </c>
      <c t="s" s="53" r="C99">
        <v>37744</v>
      </c>
      <c s="125" r="D99">
        <v>2173.0</v>
      </c>
      <c t="s" s="53" r="E99">
        <v>37745</v>
      </c>
      <c s="125" r="G99">
        <v>8.0</v>
      </c>
      <c s="125" r="H99">
        <v>70.0</v>
      </c>
      <c t="s" s="53" r="I99">
        <v>37746</v>
      </c>
      <c t="s" s="53" r="J99">
        <v>37747</v>
      </c>
      <c t="s" s="53" r="K99">
        <v>37748</v>
      </c>
      <c t="s" s="53" r="L99">
        <v>37749</v>
      </c>
      <c t="s" s="53" r="M99">
        <v>37750</v>
      </c>
      <c t="s" s="53" r="N99">
        <v>37751</v>
      </c>
      <c t="s" s="53" r="O99">
        <v>37752</v>
      </c>
      <c t="s" s="53" r="P99">
        <v>37753</v>
      </c>
      <c t="s" s="53" r="Q99">
        <v>37754</v>
      </c>
      <c t="s" s="53" r="R99">
        <v>37755</v>
      </c>
      <c s="124" r="S99">
        <v>41813.0</v>
      </c>
      <c t="s" s="53" r="T99">
        <v>37756</v>
      </c>
      <c t="s" s="53" r="U99">
        <v>37757</v>
      </c>
      <c s="323" r="V99"/>
      <c s="319" r="X99"/>
      <c s="320" r="Y99"/>
      <c s="326" r="AK99">
        <v>41787.385711574076</v>
      </c>
      <c s="53" r="AL99"/>
    </row>
    <row r="100">
      <c s="317" r="A100"/>
      <c s="125" r="B100">
        <v>951.0</v>
      </c>
      <c t="s" s="53" r="C100">
        <v>37758</v>
      </c>
      <c s="125" r="D100">
        <v>2171.0</v>
      </c>
      <c t="s" s="53" r="E100">
        <v>37759</v>
      </c>
      <c s="124" r="F100"/>
      <c s="125" r="G100">
        <v>8.0</v>
      </c>
      <c s="125" r="H100">
        <v>75.0</v>
      </c>
      <c t="s" s="53" r="I100">
        <v>37760</v>
      </c>
      <c t="s" s="53" r="J100">
        <v>37761</v>
      </c>
      <c t="s" s="53" r="K100">
        <v>37762</v>
      </c>
      <c t="s" s="53" r="L100">
        <v>37763</v>
      </c>
      <c t="s" s="53" r="M100">
        <v>37764</v>
      </c>
      <c t="s" s="53" r="N100">
        <v>37765</v>
      </c>
      <c s="53" r="O100"/>
      <c t="s" s="53" r="P100">
        <v>37766</v>
      </c>
      <c t="s" s="53" r="Q100">
        <v>37767</v>
      </c>
      <c t="s" s="53" r="R100">
        <v>37768</v>
      </c>
      <c s="53" r="S100"/>
      <c s="326" r="T100"/>
      <c s="53" r="U100"/>
      <c s="323" r="V100"/>
      <c s="125" r="W100"/>
      <c s="324" r="X100"/>
      <c s="325" r="Y100"/>
      <c s="326" r="AK100">
        <v>41761.68433416667</v>
      </c>
      <c s="53" r="AL100"/>
      <c s="125" r="AO100"/>
      <c s="125" r="AP100"/>
    </row>
    <row r="101">
      <c s="322" r="A101">
        <v>21.17834392760114</v>
      </c>
      <c s="125" r="B101">
        <v>827.0</v>
      </c>
      <c t="s" s="53" r="C101">
        <v>37769</v>
      </c>
      <c s="125" r="D101">
        <v>3142.0</v>
      </c>
      <c t="s" s="53" r="E101">
        <v>37770</v>
      </c>
      <c s="124" r="F101">
        <v>41768.0</v>
      </c>
      <c s="125" r="G101">
        <v>7.0</v>
      </c>
      <c s="53" r="H101">
        <v>70.0</v>
      </c>
      <c t="s" s="53" r="I101">
        <v>37771</v>
      </c>
      <c t="s" s="53" r="J101">
        <v>37772</v>
      </c>
      <c t="s" s="53" r="K101">
        <v>37773</v>
      </c>
      <c t="s" s="53" r="L101">
        <v>37774</v>
      </c>
      <c t="s" s="53" r="M101">
        <v>37775</v>
      </c>
      <c t="s" s="53" r="N101">
        <v>37776</v>
      </c>
      <c t="s" s="53" r="O101">
        <v>37777</v>
      </c>
      <c t="s" s="53" r="P101">
        <v>37778</v>
      </c>
      <c s="53" r="Q101"/>
      <c t="s" s="53" r="R101">
        <v>37779</v>
      </c>
      <c s="124" r="S101">
        <v>41762.0</v>
      </c>
      <c t="s" s="53" r="U101">
        <v>37780</v>
      </c>
      <c s="323" r="V101">
        <v>0.5270833333343035</v>
      </c>
      <c t="s" s="53" r="W101">
        <v>37781</v>
      </c>
      <c s="319" r="X101"/>
      <c s="320" r="Y101"/>
      <c s="326" r="AK101">
        <v>41790.60045204861</v>
      </c>
      <c s="53" r="AL101"/>
    </row>
    <row r="102">
      <c s="317" r="A102"/>
      <c s="125" r="B102">
        <v>393.0</v>
      </c>
      <c t="s" s="53" r="C102">
        <v>37782</v>
      </c>
      <c s="125" r="D102">
        <v>2132.0</v>
      </c>
      <c t="s" s="53" r="E102">
        <v>37783</v>
      </c>
      <c s="124" r="F102">
        <v>41799.0</v>
      </c>
      <c s="125" r="G102">
        <v>7.0</v>
      </c>
      <c s="125" r="H102">
        <v>70.0</v>
      </c>
      <c t="s" s="53" r="I102">
        <v>37784</v>
      </c>
      <c t="s" s="53" r="J102">
        <v>37785</v>
      </c>
      <c t="s" s="53" r="K102">
        <v>37786</v>
      </c>
      <c t="s" s="53" r="L102">
        <v>37787</v>
      </c>
      <c t="s" s="53" r="M102">
        <v>37788</v>
      </c>
      <c t="s" s="53" r="N102">
        <v>37789</v>
      </c>
      <c t="s" s="53" r="O102">
        <v>37790</v>
      </c>
      <c t="s" s="53" r="P102">
        <v>37791</v>
      </c>
      <c t="s" s="53" r="Q102">
        <v>37792</v>
      </c>
      <c t="s" s="53" r="R102">
        <v>37793</v>
      </c>
      <c s="124" r="S102">
        <v>41793.0</v>
      </c>
      <c t="s" s="53" r="T102">
        <v>37794</v>
      </c>
      <c t="s" s="53" r="U102">
        <v>37795</v>
      </c>
      <c s="323" r="V102">
        <v>0.5361111111124046</v>
      </c>
      <c t="s" s="53" r="W102">
        <v>37796</v>
      </c>
      <c s="319" r="X102"/>
      <c s="320" r="Y102"/>
      <c s="326" r="AK102">
        <v>41800.285756909725</v>
      </c>
      <c s="53" r="AL102"/>
    </row>
    <row r="103">
      <c s="322" r="A103">
        <v>21.09812701874832</v>
      </c>
      <c s="125" r="B103">
        <v>832.0</v>
      </c>
      <c t="s" s="53" r="C103">
        <v>37797</v>
      </c>
      <c s="125" r="D103">
        <v>3142.0</v>
      </c>
      <c t="s" s="53" r="E103">
        <v>37798</v>
      </c>
      <c s="124" r="F103">
        <v>41779.0</v>
      </c>
      <c s="125" r="G103">
        <v>7.5</v>
      </c>
      <c s="125" r="H103">
        <v>75.0</v>
      </c>
      <c t="s" s="53" r="I103">
        <v>37799</v>
      </c>
      <c t="s" s="53" r="J103">
        <v>37800</v>
      </c>
      <c t="s" s="53" r="K103">
        <v>37801</v>
      </c>
      <c t="s" s="53" r="L103">
        <v>37802</v>
      </c>
      <c t="s" s="53" r="M103">
        <v>37803</v>
      </c>
      <c t="s" s="53" r="N103">
        <v>37804</v>
      </c>
      <c t="s" s="53" r="O103">
        <v>37805</v>
      </c>
      <c t="s" s="53" r="P103">
        <v>37806</v>
      </c>
      <c t="s" s="53" r="Q103">
        <v>37807</v>
      </c>
      <c t="s" s="53" r="R103">
        <v>37808</v>
      </c>
      <c s="124" r="S103">
        <v>41771.0</v>
      </c>
      <c t="s" s="53" r="T103">
        <v>37809</v>
      </c>
      <c t="s" s="53" r="U103">
        <v>37810</v>
      </c>
      <c s="323" r="V103">
        <v>0.6354166666678793</v>
      </c>
      <c t="s" s="53" r="W103">
        <v>37811</v>
      </c>
      <c s="319" r="X103"/>
      <c s="320" r="Y103"/>
      <c s="326" r="AK103">
        <v>41783.84759613426</v>
      </c>
      <c s="53" r="AL103"/>
    </row>
    <row r="104">
      <c s="317" r="A104"/>
      <c s="125" r="B104">
        <v>427.0</v>
      </c>
      <c t="s" s="53" r="C104">
        <v>37812</v>
      </c>
      <c s="125" r="D104">
        <v>2133.0</v>
      </c>
      <c t="s" s="53" r="E104">
        <v>37813</v>
      </c>
      <c s="124" r="F104">
        <v>41794.0</v>
      </c>
      <c s="125" r="G104">
        <v>7.5</v>
      </c>
      <c s="125" r="H104">
        <v>79.0</v>
      </c>
      <c t="s" s="53" r="I104">
        <v>37814</v>
      </c>
      <c t="s" s="53" r="J104">
        <v>37815</v>
      </c>
      <c t="s" s="53" r="K104">
        <v>37816</v>
      </c>
      <c t="s" s="53" r="L104">
        <v>37817</v>
      </c>
      <c t="s" s="53" r="M104">
        <v>37818</v>
      </c>
      <c t="s" s="53" r="N104">
        <v>37819</v>
      </c>
      <c t="s" s="53" r="O104">
        <v>37820</v>
      </c>
      <c t="s" s="53" r="P104">
        <v>37821</v>
      </c>
      <c t="s" s="53" r="Q104">
        <v>37822</v>
      </c>
      <c t="s" s="53" r="R104">
        <v>37823</v>
      </c>
      <c s="124" r="S104">
        <v>41789.0</v>
      </c>
      <c t="s" s="53" r="T104">
        <v>37824</v>
      </c>
      <c t="s" s="53" r="U104">
        <v>37825</v>
      </c>
      <c s="323" r="V104">
        <v>0.5277777777773736</v>
      </c>
      <c t="s" s="53" r="W104">
        <v>37826</v>
      </c>
      <c s="319" r="X104"/>
      <c s="320" r="Y104"/>
      <c s="326" r="AK104">
        <v>41796.89805574074</v>
      </c>
      <c s="53" r="AL104"/>
    </row>
    <row r="105">
      <c s="322" r="A105">
        <v>20.819980230277366</v>
      </c>
      <c s="125" r="B105">
        <v>789.0</v>
      </c>
      <c t="s" s="53" r="C105">
        <v>37827</v>
      </c>
      <c s="125" r="D105">
        <v>2281.0</v>
      </c>
      <c t="s" s="53" r="E105">
        <v>37828</v>
      </c>
      <c s="124" r="F105">
        <v>41779.0</v>
      </c>
      <c s="125" r="G105">
        <v>7.5</v>
      </c>
      <c s="125" r="H105">
        <v>74.0</v>
      </c>
      <c t="s" s="53" r="I105">
        <v>37829</v>
      </c>
      <c t="s" s="53" r="J105">
        <v>37830</v>
      </c>
      <c t="s" s="53" r="K105">
        <v>37831</v>
      </c>
      <c t="s" s="53" r="L105">
        <v>37832</v>
      </c>
      <c t="s" s="53" r="M105">
        <v>37833</v>
      </c>
      <c t="s" s="53" r="N105">
        <v>37834</v>
      </c>
      <c t="s" s="53" r="O105">
        <v>37835</v>
      </c>
      <c t="s" s="53" r="P105">
        <v>37836</v>
      </c>
      <c t="s" s="53" r="Q105">
        <v>37837</v>
      </c>
      <c t="s" s="53" r="R105">
        <v>37838</v>
      </c>
      <c s="124" r="S105">
        <v>41772.0</v>
      </c>
      <c t="s" s="53" r="T105">
        <v>37839</v>
      </c>
      <c t="s" s="53" r="U105">
        <v>37840</v>
      </c>
      <c s="323" r="V105">
        <v>0.6354166666678793</v>
      </c>
      <c t="s" s="53" r="W105">
        <v>37841</v>
      </c>
      <c s="319" r="X105"/>
      <c s="320" r="Y105"/>
      <c s="326" r="AK105">
        <v>41780.35510627315</v>
      </c>
      <c s="53" r="AL105"/>
    </row>
    <row r="106">
      <c s="317" r="A106"/>
      <c s="125" r="B106">
        <v>787.0</v>
      </c>
      <c t="s" s="53" r="C106">
        <v>37842</v>
      </c>
      <c s="125" r="D106">
        <v>2281.0</v>
      </c>
      <c t="s" s="53" r="E106">
        <v>37843</v>
      </c>
      <c s="124" r="F106">
        <v>41774.0</v>
      </c>
      <c s="125" r="G106">
        <v>7.5</v>
      </c>
      <c s="125" r="H106">
        <v>71.0</v>
      </c>
      <c t="s" s="53" r="I106">
        <v>37844</v>
      </c>
      <c t="s" s="53" r="J106">
        <v>37845</v>
      </c>
      <c t="s" s="53" r="K106">
        <v>37846</v>
      </c>
      <c t="s" s="53" r="L106">
        <v>37847</v>
      </c>
      <c t="s" s="53" r="M106">
        <v>37848</v>
      </c>
      <c t="s" s="53" r="N106">
        <v>37849</v>
      </c>
      <c t="s" s="53" r="O106">
        <v>37850</v>
      </c>
      <c t="s" s="53" r="P106">
        <v>37851</v>
      </c>
      <c t="s" s="53" r="Q106">
        <v>37852</v>
      </c>
      <c t="s" s="53" r="R106">
        <v>37853</v>
      </c>
      <c s="124" r="S106">
        <v>41770.0</v>
      </c>
      <c s="124" r="T106"/>
      <c t="s" s="53" r="U106">
        <v>37854</v>
      </c>
      <c s="323" r="V106">
        <v>0.5374999999985448</v>
      </c>
      <c t="s" s="53" r="W106">
        <v>37855</v>
      </c>
      <c s="324" r="X106"/>
      <c s="325" r="Y106"/>
      <c s="326" r="AK106">
        <v>41774.89646894676</v>
      </c>
      <c s="53" r="AL106"/>
      <c s="125" r="AO106"/>
      <c s="125" r="AP106"/>
    </row>
    <row r="107">
      <c s="322" r="A107">
        <v>20.253535663031943</v>
      </c>
      <c s="125" r="B107">
        <v>919.0</v>
      </c>
      <c t="s" s="53" r="C107">
        <v>37856</v>
      </c>
      <c s="125" r="D107">
        <v>2132.0</v>
      </c>
      <c t="s" s="53" r="E107">
        <v>37857</v>
      </c>
      <c s="125" r="G107">
        <v>6.5</v>
      </c>
      <c s="125" r="H107">
        <v>71.0</v>
      </c>
      <c t="s" s="53" r="I107">
        <v>37858</v>
      </c>
      <c t="s" s="53" r="J107">
        <v>37859</v>
      </c>
      <c t="s" s="53" r="K107">
        <v>37860</v>
      </c>
      <c t="s" s="53" r="L107">
        <v>37861</v>
      </c>
      <c t="s" s="53" r="M107">
        <v>37862</v>
      </c>
      <c t="s" s="53" r="N107">
        <v>37863</v>
      </c>
      <c t="s" s="53" r="O107">
        <v>37864</v>
      </c>
      <c t="s" s="53" r="P107">
        <v>37865</v>
      </c>
      <c t="s" s="53" r="Q107">
        <v>37866</v>
      </c>
      <c t="s" s="53" r="R107">
        <v>37867</v>
      </c>
      <c s="124" r="S107">
        <v>41765.0</v>
      </c>
      <c t="s" s="53" r="T107">
        <v>37868</v>
      </c>
      <c t="s" s="53" r="U107">
        <v>37869</v>
      </c>
      <c s="318" r="V107"/>
      <c s="319" r="X107"/>
      <c s="320" r="Y107"/>
      <c s="326" r="AK107">
        <v>41770.58832964121</v>
      </c>
      <c s="53" r="AL107"/>
    </row>
    <row r="108">
      <c s="317" r="A108"/>
      <c s="125" r="B108">
        <v>478.0</v>
      </c>
      <c t="s" s="53" r="C108">
        <v>37870</v>
      </c>
      <c s="125" r="D108">
        <v>2171.0</v>
      </c>
      <c t="s" s="53" r="E108">
        <v>37871</v>
      </c>
      <c s="124" r="F108">
        <v>41773.0</v>
      </c>
      <c s="125" r="G108">
        <v>6.5</v>
      </c>
      <c s="125" r="H108">
        <v>72.0</v>
      </c>
      <c t="s" s="53" r="I108">
        <v>37872</v>
      </c>
      <c t="s" s="53" r="J108">
        <v>37873</v>
      </c>
      <c t="s" s="53" r="K108">
        <v>37874</v>
      </c>
      <c t="s" s="53" r="L108">
        <v>37875</v>
      </c>
      <c t="s" s="53" r="M108">
        <v>37876</v>
      </c>
      <c t="s" s="53" r="N108">
        <v>37877</v>
      </c>
      <c t="s" s="53" r="O108">
        <v>37878</v>
      </c>
      <c t="s" s="53" r="P108">
        <v>37879</v>
      </c>
      <c t="s" s="53" r="Q108">
        <v>37880</v>
      </c>
      <c t="s" s="53" r="R108">
        <v>37881</v>
      </c>
      <c s="124" r="S108">
        <v>41768.0</v>
      </c>
      <c t="s" s="53" r="T108">
        <v>37882</v>
      </c>
      <c t="s" s="53" r="U108">
        <v>37883</v>
      </c>
      <c s="323" r="V108">
        <v>0.5416666666678793</v>
      </c>
      <c t="s" s="53" r="W108">
        <v>37884</v>
      </c>
      <c s="319" r="X108"/>
      <c s="325" r="Y108"/>
      <c t="s" s="53" r="AJ108">
        <v>37885</v>
      </c>
      <c s="326" r="AK108">
        <v>41773.95286116898</v>
      </c>
      <c s="53" r="AL108"/>
      <c s="125" r="AO108"/>
      <c s="125" r="AP108"/>
    </row>
    <row r="109">
      <c s="322" r="A109">
        <v>20.004541449692375</v>
      </c>
      <c s="125" r="B109">
        <v>962.0</v>
      </c>
      <c t="s" s="53" r="C109">
        <v>37886</v>
      </c>
      <c s="125" r="D109">
        <v>2174.0</v>
      </c>
      <c t="s" s="53" r="E109">
        <v>37887</v>
      </c>
      <c s="125" r="G109">
        <v>8.0</v>
      </c>
      <c s="125" r="H109">
        <v>75.0</v>
      </c>
      <c t="s" s="53" r="I109">
        <v>37888</v>
      </c>
      <c t="s" s="53" r="J109">
        <v>37889</v>
      </c>
      <c t="s" s="53" r="K109">
        <v>37890</v>
      </c>
      <c t="s" s="53" r="L109">
        <v>37891</v>
      </c>
      <c t="s" s="53" r="M109">
        <v>37892</v>
      </c>
      <c t="s" s="53" r="N109">
        <v>37893</v>
      </c>
      <c s="53" r="O109"/>
      <c t="s" s="53" r="P109">
        <v>37894</v>
      </c>
      <c t="s" s="53" r="Q109">
        <v>37895</v>
      </c>
      <c t="s" s="53" r="R109">
        <v>37896</v>
      </c>
      <c s="53" r="S109"/>
      <c s="318" r="V109"/>
      <c s="319" r="X109"/>
      <c s="320" r="Y109"/>
      <c s="326" r="AK109">
        <v>41760.77824824074</v>
      </c>
      <c s="53" r="AL109"/>
    </row>
    <row r="110">
      <c s="317" r="A110"/>
      <c s="125" r="B110">
        <v>70.0</v>
      </c>
      <c t="s" s="53" r="C110">
        <v>37897</v>
      </c>
      <c s="125" r="D110">
        <v>2174.0</v>
      </c>
      <c t="s" s="53" r="E110">
        <v>37898</v>
      </c>
      <c s="124" r="F110">
        <v>41764.0</v>
      </c>
      <c t="s" s="53" r="G110">
        <v>37899</v>
      </c>
      <c s="125" r="H110">
        <v>71.0</v>
      </c>
      <c t="s" s="53" r="I110">
        <v>37900</v>
      </c>
      <c t="s" s="53" r="J110">
        <v>37901</v>
      </c>
      <c t="s" s="53" r="K110">
        <v>37902</v>
      </c>
      <c t="s" s="53" r="L110">
        <v>37903</v>
      </c>
      <c t="s" s="53" r="M110">
        <v>37904</v>
      </c>
      <c t="s" s="53" r="N110">
        <v>37905</v>
      </c>
      <c t="s" s="53" r="O110">
        <v>37906</v>
      </c>
      <c t="s" s="53" r="P110">
        <v>37907</v>
      </c>
      <c t="s" s="53" r="Q110">
        <v>37908</v>
      </c>
      <c t="s" s="53" r="R110">
        <v>37909</v>
      </c>
      <c s="124" r="S110">
        <v>41757.0</v>
      </c>
      <c t="s" s="53" r="T110">
        <v>37910</v>
      </c>
      <c t="s" s="53" r="U110">
        <v>37911</v>
      </c>
      <c s="323" r="V110">
        <v>0.5541666666649689</v>
      </c>
      <c t="s" s="53" r="W110">
        <v>37912</v>
      </c>
      <c s="324" r="X110"/>
      <c s="325" r="Y110">
        <v>41794.0</v>
      </c>
      <c s="326" r="AK110">
        <v>41797.399225381945</v>
      </c>
      <c s="53" r="AL110"/>
      <c s="125" r="AO110"/>
      <c s="125" r="AP110"/>
    </row>
    <row r="111">
      <c s="322" r="A111">
        <v>19.954606753915492</v>
      </c>
      <c s="125" r="B111">
        <v>849.0</v>
      </c>
      <c t="s" s="53" r="C111">
        <v>37913</v>
      </c>
      <c s="125" r="D111">
        <v>4011.0</v>
      </c>
      <c t="s" s="53" r="E111">
        <v>37914</v>
      </c>
      <c s="124" r="F111">
        <v>41799.0</v>
      </c>
      <c s="125" r="G111">
        <v>7.5</v>
      </c>
      <c s="125" r="H111">
        <v>72.0</v>
      </c>
      <c t="s" s="53" r="I111">
        <v>37915</v>
      </c>
      <c t="s" s="53" r="J111">
        <v>37916</v>
      </c>
      <c t="s" s="53" r="K111">
        <v>37917</v>
      </c>
      <c t="s" s="53" r="L111">
        <v>37918</v>
      </c>
      <c t="s" s="53" r="M111">
        <v>37919</v>
      </c>
      <c t="s" s="53" r="N111">
        <v>37920</v>
      </c>
      <c t="s" s="53" r="O111">
        <v>37921</v>
      </c>
      <c t="s" s="53" r="P111">
        <v>37922</v>
      </c>
      <c t="s" s="53" r="Q111">
        <v>37923</v>
      </c>
      <c t="s" s="53" r="R111">
        <v>37924</v>
      </c>
      <c s="124" r="S111">
        <v>41794.0</v>
      </c>
      <c t="s" s="53" r="T111">
        <v>37925</v>
      </c>
      <c t="s" s="53" r="U111">
        <v>37926</v>
      </c>
      <c s="323" r="V111">
        <v>0.45486111110949423</v>
      </c>
      <c t="s" s="53" r="W111">
        <v>37927</v>
      </c>
      <c s="324" r="X111"/>
      <c s="325" r="Y111"/>
      <c s="326" r="AK111">
        <v>41799.77581568287</v>
      </c>
      <c s="53" r="AL111"/>
      <c s="53" r="AO111"/>
      <c s="53" r="AP111"/>
    </row>
    <row r="112">
      <c s="317" r="A112"/>
      <c s="125" r="B112">
        <v>143.0</v>
      </c>
      <c t="s" s="53" r="C112">
        <v>37928</v>
      </c>
      <c s="125" r="D112">
        <v>911.0</v>
      </c>
      <c t="s" s="53" r="E112">
        <v>37929</v>
      </c>
      <c s="326" r="F112">
        <v>41771.0</v>
      </c>
      <c s="125" r="G112">
        <v>7.5</v>
      </c>
      <c s="125" r="H112">
        <v>76.0</v>
      </c>
      <c t="s" s="53" r="I112">
        <v>37930</v>
      </c>
      <c t="s" s="53" r="J112">
        <v>37931</v>
      </c>
      <c t="s" s="53" r="K112">
        <v>37932</v>
      </c>
      <c t="s" s="53" r="L112">
        <v>37933</v>
      </c>
      <c t="s" s="53" r="M112">
        <v>37934</v>
      </c>
      <c t="s" s="53" r="N112">
        <v>37935</v>
      </c>
      <c t="s" s="53" r="O112">
        <v>37936</v>
      </c>
      <c t="s" s="53" r="P112">
        <v>37937</v>
      </c>
      <c t="s" s="53" r="Q112">
        <v>37938</v>
      </c>
      <c t="s" s="53" r="R112">
        <v>37939</v>
      </c>
      <c s="124" r="S112">
        <v>41765.0</v>
      </c>
      <c t="s" s="53" r="T112">
        <v>37940</v>
      </c>
      <c t="s" s="53" r="U112">
        <v>37941</v>
      </c>
      <c s="323" r="V112"/>
      <c s="125" r="W112"/>
      <c s="319" r="X112"/>
      <c s="325" r="Y112"/>
      <c s="326" r="AK112">
        <v>41771.93066857639</v>
      </c>
      <c s="53" r="AL112"/>
      <c s="125" r="AO112"/>
      <c s="125" r="AP112"/>
    </row>
    <row r="113">
      <c s="322" r="A113">
        <v>19.64785252541322</v>
      </c>
      <c s="125" r="B113">
        <v>792.0</v>
      </c>
      <c t="s" s="53" r="C113">
        <v>37942</v>
      </c>
      <c s="125" r="D113">
        <v>2281.0</v>
      </c>
      <c t="s" s="53" r="E113">
        <v>37943</v>
      </c>
      <c s="124" r="F113">
        <v>41781.0</v>
      </c>
      <c s="125" r="G113">
        <v>7.0</v>
      </c>
      <c s="125" r="H113">
        <v>70.0</v>
      </c>
      <c t="s" s="53" r="I113">
        <v>37944</v>
      </c>
      <c t="s" s="53" r="J113">
        <v>37945</v>
      </c>
      <c t="s" s="53" r="K113">
        <v>37946</v>
      </c>
      <c t="s" s="53" r="L113">
        <v>37947</v>
      </c>
      <c t="s" s="53" r="M113">
        <v>37948</v>
      </c>
      <c t="s" s="53" r="N113">
        <v>37949</v>
      </c>
      <c t="s" s="53" r="O113">
        <v>37950</v>
      </c>
      <c t="s" s="53" r="P113">
        <v>37951</v>
      </c>
      <c t="s" s="53" r="Q113">
        <v>37952</v>
      </c>
      <c t="s" s="53" r="R113">
        <v>37953</v>
      </c>
      <c s="124" r="S113">
        <v>41777.0</v>
      </c>
      <c t="s" s="53" r="T113">
        <v>37954</v>
      </c>
      <c t="s" s="53" r="U113">
        <v>37955</v>
      </c>
      <c s="323" r="V113">
        <v>0.6375000000007276</v>
      </c>
      <c t="s" s="53" r="W113">
        <v>37956</v>
      </c>
      <c s="319" r="X113"/>
      <c s="320" r="Y113"/>
      <c s="326" r="AK113">
        <v>41789.800094791666</v>
      </c>
      <c s="53" r="AL113"/>
    </row>
    <row r="114">
      <c s="317" r="A114"/>
      <c s="125" r="B114">
        <v>101.0</v>
      </c>
      <c t="s" s="53" r="C114">
        <v>37957</v>
      </c>
      <c s="125" r="D114">
        <v>111.0</v>
      </c>
      <c t="s" s="53" r="E114">
        <v>37958</v>
      </c>
      <c s="124" r="F114">
        <v>41773.0</v>
      </c>
      <c s="125" r="G114">
        <v>7.0</v>
      </c>
      <c s="53" r="H114">
        <v>70.0</v>
      </c>
      <c t="s" s="53" r="I114">
        <v>37959</v>
      </c>
      <c t="s" s="53" r="J114">
        <v>37960</v>
      </c>
      <c t="s" s="53" r="K114">
        <v>37961</v>
      </c>
      <c t="s" s="53" r="L114">
        <v>37962</v>
      </c>
      <c t="s" s="53" r="M114">
        <v>37963</v>
      </c>
      <c t="s" s="53" r="N114">
        <v>37964</v>
      </c>
      <c t="s" s="53" r="O114">
        <v>37965</v>
      </c>
      <c t="s" s="53" r="P114">
        <v>37966</v>
      </c>
      <c t="s" s="53" r="Q114">
        <v>37967</v>
      </c>
      <c t="s" s="53" r="R114">
        <v>37968</v>
      </c>
      <c s="124" r="S114">
        <v>41768.0</v>
      </c>
      <c t="s" s="53" r="T114">
        <v>37969</v>
      </c>
      <c t="s" s="53" r="U114">
        <v>37970</v>
      </c>
      <c s="323" r="V114">
        <v>0.5416666666678793</v>
      </c>
      <c t="s" s="53" r="W114">
        <v>37971</v>
      </c>
      <c s="324" r="X114"/>
      <c s="325" r="Y114"/>
      <c s="124" r="AA114"/>
      <c s="326" r="AK114">
        <v>41773.93838861111</v>
      </c>
      <c s="53" r="AL114"/>
      <c s="125" r="AO114"/>
      <c s="125" r="AP114"/>
    </row>
    <row r="115">
      <c s="322" r="A115">
        <v>19.431480258932186</v>
      </c>
      <c s="125" r="B115">
        <v>862.0</v>
      </c>
      <c t="s" s="53" r="C115">
        <v>37972</v>
      </c>
      <c s="125" r="D115">
        <v>1123.0</v>
      </c>
      <c t="s" s="53" r="E115">
        <v>37973</v>
      </c>
      <c s="124" r="F115"/>
      <c s="125" r="G115">
        <v>7.0</v>
      </c>
      <c s="125" r="H115">
        <v>70.0</v>
      </c>
      <c t="s" s="53" r="I115">
        <v>37974</v>
      </c>
      <c t="s" s="53" r="J115">
        <v>37975</v>
      </c>
      <c t="s" s="53" r="K115">
        <v>37976</v>
      </c>
      <c t="s" s="53" r="L115">
        <v>37977</v>
      </c>
      <c t="s" s="53" r="M115">
        <v>37978</v>
      </c>
      <c t="s" s="53" r="N115">
        <v>37979</v>
      </c>
      <c t="s" s="53" r="O115">
        <v>37980</v>
      </c>
      <c t="s" s="53" r="P115">
        <v>37981</v>
      </c>
      <c s="53" r="Q115"/>
      <c t="s" s="53" r="R115">
        <v>37982</v>
      </c>
      <c s="124" r="S115">
        <v>41799.0</v>
      </c>
      <c t="s" s="53" r="T115">
        <v>37983</v>
      </c>
      <c t="s" s="53" r="U115">
        <v>37984</v>
      </c>
      <c s="323" r="V115"/>
      <c s="125" r="W115"/>
      <c s="324" r="X115"/>
      <c s="325" r="Y115"/>
      <c s="326" r="AK115">
        <v>41802.45216641204</v>
      </c>
      <c s="53" r="AL115"/>
      <c s="125" r="AO115"/>
      <c s="125" r="AP115"/>
    </row>
    <row r="116">
      <c s="317" r="A116"/>
      <c s="125" r="B116">
        <v>735.0</v>
      </c>
      <c t="s" s="53" r="C116">
        <v>37985</v>
      </c>
      <c s="125" r="D116">
        <v>2174.0</v>
      </c>
      <c t="s" s="53" r="E116">
        <v>37986</v>
      </c>
      <c s="124" r="F116">
        <v>41794.0</v>
      </c>
      <c s="125" r="G116">
        <v>7.0</v>
      </c>
      <c s="125" r="H116">
        <v>70.0</v>
      </c>
      <c t="s" s="53" r="I116">
        <v>37987</v>
      </c>
      <c t="s" s="53" r="J116">
        <v>37988</v>
      </c>
      <c t="s" s="53" r="K116">
        <v>37989</v>
      </c>
      <c t="s" s="53" r="L116">
        <v>37990</v>
      </c>
      <c t="s" s="53" r="M116">
        <v>37991</v>
      </c>
      <c t="s" s="53" r="N116">
        <v>37992</v>
      </c>
      <c t="s" s="53" r="O116">
        <v>37993</v>
      </c>
      <c t="s" s="53" r="P116">
        <v>37994</v>
      </c>
      <c t="s" s="53" r="Q116">
        <v>37995</v>
      </c>
      <c t="s" s="53" r="R116">
        <v>37996</v>
      </c>
      <c s="124" r="S116">
        <v>41787.0</v>
      </c>
      <c t="s" s="53" r="T116">
        <v>37997</v>
      </c>
      <c t="s" s="53" r="U116">
        <v>37998</v>
      </c>
      <c s="323" r="V116">
        <v>0.5</v>
      </c>
      <c t="s" s="53" r="W116">
        <v>37999</v>
      </c>
      <c s="324" r="X116"/>
      <c s="325" r="Y116"/>
      <c s="326" r="AK116">
        <v>41800.74444501157</v>
      </c>
      <c s="53" r="AL116"/>
      <c s="53" r="AO116"/>
      <c s="53" r="AP116"/>
    </row>
    <row r="117">
      <c s="322" r="A117">
        <v>19.14574297431213</v>
      </c>
      <c s="125" r="B117">
        <v>603.0</v>
      </c>
      <c t="s" s="53" r="C117">
        <v>38000</v>
      </c>
      <c s="125" r="D117">
        <v>2173.0</v>
      </c>
      <c t="s" s="53" r="E117">
        <v>38001</v>
      </c>
      <c s="124" r="F117">
        <v>41797.0</v>
      </c>
      <c s="125" r="G117">
        <v>7.0</v>
      </c>
      <c s="125" r="H117">
        <v>73.0</v>
      </c>
      <c t="s" s="53" r="I117">
        <v>38002</v>
      </c>
      <c t="s" s="53" r="J117">
        <v>38003</v>
      </c>
      <c t="s" s="53" r="K117">
        <v>38004</v>
      </c>
      <c t="s" s="53" r="L117">
        <v>38005</v>
      </c>
      <c t="s" s="53" r="M117">
        <v>38006</v>
      </c>
      <c t="s" s="53" r="N117">
        <v>38007</v>
      </c>
      <c t="s" s="53" r="O117">
        <v>38008</v>
      </c>
      <c t="s" s="53" r="P117">
        <v>38009</v>
      </c>
      <c t="s" s="53" r="Q117">
        <v>38010</v>
      </c>
      <c t="s" s="53" r="R117">
        <v>38011</v>
      </c>
      <c s="124" r="S117">
        <v>41796.0</v>
      </c>
      <c t="s" s="53" r="T117">
        <v>38012</v>
      </c>
      <c t="s" s="53" r="U117">
        <v>38013</v>
      </c>
      <c s="323" r="V117">
        <v>0.03541666666569654</v>
      </c>
      <c t="s" s="53" r="W117">
        <v>38014</v>
      </c>
      <c s="324" r="X117"/>
      <c s="325" r="Y117"/>
      <c s="326" r="AK117">
        <v>41799.70276423611</v>
      </c>
      <c s="53" r="AL117"/>
      <c s="125" r="AO117"/>
      <c s="125" r="AP117"/>
    </row>
    <row r="118">
      <c s="317" r="A118"/>
      <c s="125" r="B118">
        <v>546.0</v>
      </c>
      <c t="s" s="53" r="C118">
        <v>38015</v>
      </c>
      <c s="125" r="D118">
        <v>2173.0</v>
      </c>
      <c t="s" s="53" r="E118">
        <v>38016</v>
      </c>
      <c s="124" r="F118">
        <v>41766.0</v>
      </c>
      <c s="125" r="G118">
        <v>7.0</v>
      </c>
      <c s="125" r="H118">
        <v>70.0</v>
      </c>
      <c t="s" s="53" r="I118">
        <v>38017</v>
      </c>
      <c t="s" s="53" r="J118">
        <v>38018</v>
      </c>
      <c t="s" s="53" r="K118">
        <v>38019</v>
      </c>
      <c t="s" s="53" r="L118">
        <v>38020</v>
      </c>
      <c t="s" s="53" r="M118">
        <v>38021</v>
      </c>
      <c t="s" s="53" r="N118">
        <v>38022</v>
      </c>
      <c t="s" s="53" r="O118">
        <v>38023</v>
      </c>
      <c t="s" s="53" r="P118">
        <v>38024</v>
      </c>
      <c t="s" s="53" r="Q118">
        <v>38025</v>
      </c>
      <c t="s" s="53" r="R118">
        <v>38026</v>
      </c>
      <c s="124" r="S118">
        <v>41760.0</v>
      </c>
      <c t="s" s="53" r="T118">
        <v>38027</v>
      </c>
      <c t="s" s="53" r="U118">
        <v>38028</v>
      </c>
      <c s="323" r="V118">
        <v>0.5812499999992724</v>
      </c>
      <c t="s" s="53" r="W118">
        <v>38029</v>
      </c>
      <c s="324" r="X118"/>
      <c s="325" r="Y118"/>
      <c s="326" r="AK118">
        <v>41768.980164305554</v>
      </c>
      <c s="53" r="AL118"/>
      <c s="125" r="AO118"/>
      <c s="125" r="AP118"/>
    </row>
    <row r="119">
      <c s="322" r="A119">
        <v>18.9547513858311</v>
      </c>
      <c s="125" r="B119">
        <v>970.0</v>
      </c>
      <c t="s" s="53" r="C119">
        <v>38030</v>
      </c>
      <c s="125" r="D119">
        <v>4011.0</v>
      </c>
      <c t="s" s="53" r="E119">
        <v>38031</v>
      </c>
      <c s="124" r="F119"/>
      <c t="s" s="53" r="G119">
        <v>38032</v>
      </c>
      <c t="s" s="53" r="H119">
        <v>38033</v>
      </c>
      <c t="s" s="53" r="I119">
        <v>38034</v>
      </c>
      <c t="s" s="53" r="J119">
        <v>38035</v>
      </c>
      <c t="s" s="53" r="K119">
        <v>38036</v>
      </c>
      <c t="s" s="53" r="L119">
        <v>38037</v>
      </c>
      <c t="s" s="53" r="M119">
        <v>38038</v>
      </c>
      <c t="s" s="53" r="N119">
        <v>38039</v>
      </c>
      <c s="53" r="O119"/>
      <c t="s" s="53" r="P119">
        <v>38040</v>
      </c>
      <c t="s" s="53" r="Q119">
        <v>38041</v>
      </c>
      <c t="s" s="53" r="R119">
        <v>38042</v>
      </c>
      <c s="53" r="S119"/>
      <c s="124" r="T119"/>
      <c s="53" r="U119"/>
      <c s="323" r="V119"/>
      <c s="125" r="W119"/>
      <c s="324" r="X119"/>
      <c s="325" r="Y119"/>
      <c s="326" r="AK119">
        <v>41767.53372302083</v>
      </c>
      <c s="53" r="AL119"/>
      <c s="125" r="AO119"/>
      <c s="125" r="AP119"/>
    </row>
    <row r="120">
      <c s="317" r="A120"/>
      <c s="125" r="B120">
        <v>608.0</v>
      </c>
      <c t="s" s="53" r="C120">
        <v>38043</v>
      </c>
      <c s="125" r="D120">
        <v>2173.0</v>
      </c>
      <c t="s" s="53" r="E120">
        <v>38044</v>
      </c>
      <c s="124" r="F120">
        <v>41801.0</v>
      </c>
      <c s="125" r="G120">
        <v>8.0</v>
      </c>
      <c s="125" r="H120">
        <v>78.0</v>
      </c>
      <c t="s" s="53" r="I120">
        <v>38045</v>
      </c>
      <c t="s" s="53" r="J120">
        <v>38046</v>
      </c>
      <c t="s" s="53" r="K120">
        <v>38047</v>
      </c>
      <c t="s" s="53" r="L120">
        <v>38048</v>
      </c>
      <c t="s" s="53" r="M120">
        <v>38049</v>
      </c>
      <c t="s" s="53" r="N120">
        <v>38050</v>
      </c>
      <c t="s" s="53" r="O120">
        <v>38051</v>
      </c>
      <c t="s" s="53" r="P120">
        <v>38052</v>
      </c>
      <c t="s" s="53" r="Q120">
        <v>38053</v>
      </c>
      <c t="s" s="53" r="R120">
        <v>38054</v>
      </c>
      <c s="124" r="S120">
        <v>41796.0</v>
      </c>
      <c t="s" s="53" r="T120">
        <v>38055</v>
      </c>
      <c t="s" s="53" r="U120">
        <v>38056</v>
      </c>
      <c s="323" r="V120">
        <v>0.42847222222189885</v>
      </c>
      <c t="s" s="53" r="W120">
        <v>38057</v>
      </c>
      <c s="324" r="X120"/>
      <c s="325" r="Y120"/>
      <c s="326" r="AK120">
        <v>41802.03531233796</v>
      </c>
      <c s="53" r="AL120"/>
      <c s="53" r="AO120"/>
      <c s="53" r="AP120"/>
    </row>
    <row r="121">
      <c s="322" r="A121">
        <v>18.937618608345684</v>
      </c>
      <c s="125" r="B121">
        <v>909.0</v>
      </c>
      <c t="s" s="53" r="C121">
        <v>38058</v>
      </c>
      <c s="125" r="D121">
        <v>1111.0</v>
      </c>
      <c t="s" s="53" r="E121">
        <v>38059</v>
      </c>
      <c s="125" r="G121">
        <v>7.5</v>
      </c>
      <c s="125" r="H121">
        <v>67.0</v>
      </c>
      <c t="s" s="53" r="I121">
        <v>38060</v>
      </c>
      <c t="s" s="53" r="J121">
        <v>38061</v>
      </c>
      <c t="s" s="53" r="K121">
        <v>38062</v>
      </c>
      <c t="s" s="53" r="L121">
        <v>38063</v>
      </c>
      <c t="s" s="53" r="M121">
        <v>38064</v>
      </c>
      <c t="s" s="53" r="N121">
        <v>38065</v>
      </c>
      <c t="s" s="53" r="O121">
        <v>38066</v>
      </c>
      <c t="s" s="53" r="P121">
        <v>38067</v>
      </c>
      <c t="s" s="53" r="Q121">
        <v>38068</v>
      </c>
      <c t="s" s="53" r="R121">
        <v>38069</v>
      </c>
      <c s="124" r="S121">
        <v>41788.0</v>
      </c>
      <c t="s" s="53" r="U121">
        <v>38070</v>
      </c>
      <c s="318" r="V121"/>
      <c s="319" r="X121"/>
      <c s="320" r="Y121"/>
      <c s="326" r="AK121">
        <v>41789.432611192125</v>
      </c>
      <c s="53" r="AL121"/>
    </row>
    <row r="122">
      <c s="317" r="A122"/>
      <c s="125" r="B122">
        <v>430.0</v>
      </c>
      <c t="s" s="53" r="C122">
        <v>38071</v>
      </c>
      <c s="125" r="D122">
        <v>2133.0</v>
      </c>
      <c t="s" s="53" r="E122">
        <v>38072</v>
      </c>
      <c s="124" r="F122">
        <v>41795.0</v>
      </c>
      <c s="125" r="G122">
        <v>75.0</v>
      </c>
      <c s="125" r="H122">
        <v>77.0</v>
      </c>
      <c t="s" s="53" r="I122">
        <v>38073</v>
      </c>
      <c t="s" s="53" r="J122">
        <v>38074</v>
      </c>
      <c t="s" s="53" r="K122">
        <v>38075</v>
      </c>
      <c t="s" s="53" r="L122">
        <v>38076</v>
      </c>
      <c t="s" s="53" r="M122">
        <v>38077</v>
      </c>
      <c t="s" s="53" r="N122">
        <v>38078</v>
      </c>
      <c t="s" s="53" r="O122">
        <v>38079</v>
      </c>
      <c t="s" s="53" r="P122">
        <v>38080</v>
      </c>
      <c t="s" s="53" r="Q122">
        <v>38081</v>
      </c>
      <c t="s" s="53" r="R122">
        <v>38082</v>
      </c>
      <c s="124" r="S122">
        <v>41791.0</v>
      </c>
      <c t="s" s="53" r="T122">
        <v>38083</v>
      </c>
      <c t="s" s="53" r="U122">
        <v>38084</v>
      </c>
      <c s="323" r="V122">
        <v>0.578472222223354</v>
      </c>
      <c t="s" s="53" r="W122">
        <v>38085</v>
      </c>
      <c s="324" r="X122"/>
      <c s="325" r="Y122"/>
      <c s="326" r="AK122">
        <v>41797.80892212963</v>
      </c>
      <c s="53" r="AL122"/>
      <c s="53" r="AO122"/>
      <c s="53" r="AP122"/>
    </row>
    <row r="123">
      <c s="322" r="A123">
        <v>18.913397068017694</v>
      </c>
      <c s="125" r="B123">
        <v>718.0</v>
      </c>
      <c t="s" s="53" r="C123">
        <v>38086</v>
      </c>
      <c s="125" r="D123">
        <v>2174.0</v>
      </c>
      <c t="s" s="53" r="E123">
        <v>38087</v>
      </c>
      <c s="124" r="F123">
        <v>41781.0</v>
      </c>
      <c s="125" r="G123">
        <v>7.0</v>
      </c>
      <c s="125" r="H123">
        <v>68.0</v>
      </c>
      <c t="s" s="53" r="I123">
        <v>38088</v>
      </c>
      <c t="s" s="53" r="J123">
        <v>38089</v>
      </c>
      <c t="s" s="53" r="K123">
        <v>38090</v>
      </c>
      <c t="s" s="53" r="L123">
        <v>38091</v>
      </c>
      <c t="s" s="53" r="M123">
        <v>38092</v>
      </c>
      <c t="s" s="53" r="N123">
        <v>38093</v>
      </c>
      <c t="s" s="53" r="O123">
        <v>38094</v>
      </c>
      <c t="s" s="53" r="P123">
        <v>38095</v>
      </c>
      <c t="s" s="53" r="Q123">
        <v>38096</v>
      </c>
      <c t="s" s="53" r="R123">
        <v>38097</v>
      </c>
      <c s="124" r="S123">
        <v>41774.0</v>
      </c>
      <c t="s" s="53" r="T123">
        <v>38098</v>
      </c>
      <c t="s" s="53" r="U123">
        <v>38099</v>
      </c>
      <c s="323" r="V123">
        <v>0.36111111110949423</v>
      </c>
      <c t="s" s="53" r="W123">
        <v>38100</v>
      </c>
      <c s="324" r="X123"/>
      <c s="325" r="Y123"/>
      <c s="326" r="AK123">
        <v>41784.817969710646</v>
      </c>
      <c s="53" r="AL123"/>
      <c s="125" r="AO123"/>
      <c s="125" r="AP123"/>
    </row>
    <row r="124">
      <c s="317" r="A124"/>
      <c s="125" r="B124">
        <v>714.0</v>
      </c>
      <c t="s" s="53" r="C124">
        <v>38101</v>
      </c>
      <c s="125" r="D124">
        <v>2174.0</v>
      </c>
      <c t="s" s="53" r="E124">
        <v>38102</v>
      </c>
      <c s="124" r="F124">
        <v>41780.0</v>
      </c>
      <c s="125" r="G124">
        <v>7.0</v>
      </c>
      <c s="125" r="H124">
        <v>67.0</v>
      </c>
      <c t="s" s="53" r="I124">
        <v>38103</v>
      </c>
      <c t="s" s="53" r="J124">
        <v>38104</v>
      </c>
      <c t="s" s="53" r="K124">
        <v>38105</v>
      </c>
      <c t="s" s="53" r="L124">
        <v>38106</v>
      </c>
      <c t="s" s="53" r="M124">
        <v>38107</v>
      </c>
      <c t="s" s="53" r="N124">
        <v>38108</v>
      </c>
      <c t="s" s="53" r="O124">
        <v>38109</v>
      </c>
      <c t="s" s="53" r="P124">
        <v>38110</v>
      </c>
      <c t="s" s="53" r="Q124">
        <v>38111</v>
      </c>
      <c t="s" s="53" r="R124">
        <v>38112</v>
      </c>
      <c s="124" r="S124">
        <v>41774.0</v>
      </c>
      <c t="s" s="53" r="T124">
        <v>38113</v>
      </c>
      <c t="s" s="53" r="U124">
        <v>38114</v>
      </c>
      <c s="323" r="V124">
        <v>0.4000000000014552</v>
      </c>
      <c t="s" s="53" r="W124">
        <v>38115</v>
      </c>
      <c s="324" r="X124"/>
      <c s="325" r="Y124"/>
      <c s="326" r="AK124">
        <v>41780.918807696755</v>
      </c>
      <c s="53" r="AL124"/>
      <c s="125" r="AO124"/>
      <c s="125" r="AP124"/>
    </row>
    <row r="125">
      <c s="322" r="A125">
        <v>18.808267953221375</v>
      </c>
      <c s="125" r="B125">
        <v>963.0</v>
      </c>
      <c t="s" s="53" r="C125">
        <v>38116</v>
      </c>
      <c s="125" r="D125">
        <v>2174.0</v>
      </c>
      <c t="s" s="53" r="E125">
        <v>38117</v>
      </c>
      <c s="125" r="G125">
        <v>7.5</v>
      </c>
      <c s="125" r="H125">
        <v>67.0</v>
      </c>
      <c t="s" s="53" r="I125">
        <v>38118</v>
      </c>
      <c t="s" s="53" r="J125">
        <v>38119</v>
      </c>
      <c t="s" s="53" r="K125">
        <v>38120</v>
      </c>
      <c t="s" s="53" r="L125">
        <v>38121</v>
      </c>
      <c t="s" s="53" r="M125">
        <v>38122</v>
      </c>
      <c s="53" r="N125"/>
      <c s="53" r="O125"/>
      <c t="s" s="53" r="P125">
        <v>38123</v>
      </c>
      <c t="s" s="53" r="Q125">
        <v>38124</v>
      </c>
      <c s="53" r="S125"/>
      <c s="318" r="V125"/>
      <c s="319" r="X125"/>
      <c s="320" r="Y125"/>
      <c s="326" r="AK125">
        <v>41760.91773515046</v>
      </c>
      <c s="53" r="AL125"/>
    </row>
    <row r="126">
      <c s="317" r="A126"/>
      <c s="125" r="B126">
        <v>878.0</v>
      </c>
      <c t="s" s="53" r="C126">
        <v>38125</v>
      </c>
      <c s="125" r="D126">
        <v>2172.0</v>
      </c>
      <c t="s" s="53" r="E126">
        <v>38126</v>
      </c>
      <c s="124" r="F126"/>
      <c s="125" r="G126">
        <v>7.5</v>
      </c>
      <c s="125" r="H126">
        <v>67.0</v>
      </c>
      <c t="s" s="53" r="I126">
        <v>38127</v>
      </c>
      <c t="s" s="53" r="J126">
        <v>38128</v>
      </c>
      <c t="s" s="53" r="K126">
        <v>38129</v>
      </c>
      <c t="s" s="53" r="L126">
        <v>38130</v>
      </c>
      <c t="s" s="53" r="M126">
        <v>38131</v>
      </c>
      <c t="s" s="53" r="N126">
        <v>38132</v>
      </c>
      <c t="s" s="53" r="O126">
        <v>38133</v>
      </c>
      <c t="s" s="53" r="P126">
        <v>38134</v>
      </c>
      <c t="s" s="53" r="Q126">
        <v>38135</v>
      </c>
      <c t="s" s="53" r="R126">
        <v>38136</v>
      </c>
      <c s="124" r="S126">
        <v>41800.0</v>
      </c>
      <c t="s" s="53" r="T126">
        <v>38137</v>
      </c>
      <c t="s" s="53" r="U126">
        <v>38138</v>
      </c>
      <c s="323" r="V126"/>
      <c s="125" r="W126"/>
      <c s="324" r="X126"/>
      <c s="325" r="Y126"/>
      <c s="326" r="AK126">
        <v>41801.43032521991</v>
      </c>
      <c s="53" r="AL126"/>
      <c s="125" r="AO126"/>
      <c s="125" r="AP126"/>
    </row>
    <row r="127">
      <c s="322" r="A127">
        <v>18.56268505131788</v>
      </c>
      <c s="125" r="B127">
        <v>737.0</v>
      </c>
      <c t="s" s="53" r="C127">
        <v>38139</v>
      </c>
      <c s="125" r="D127">
        <v>2174.0</v>
      </c>
      <c t="s" s="53" r="E127">
        <v>38140</v>
      </c>
      <c s="124" r="F127">
        <v>41795.0</v>
      </c>
      <c t="s" s="53" r="G127">
        <v>38141</v>
      </c>
      <c s="125" r="H127">
        <v>72.0</v>
      </c>
      <c t="s" s="53" r="I127">
        <v>38142</v>
      </c>
      <c t="s" s="53" r="J127">
        <v>38143</v>
      </c>
      <c t="s" s="53" r="K127">
        <v>38144</v>
      </c>
      <c t="s" s="53" r="L127">
        <v>38145</v>
      </c>
      <c t="s" s="53" r="M127">
        <v>38146</v>
      </c>
      <c t="s" s="53" r="N127">
        <v>38147</v>
      </c>
      <c t="s" s="53" r="O127">
        <v>38148</v>
      </c>
      <c t="s" s="53" r="P127">
        <v>38149</v>
      </c>
      <c t="s" s="53" r="Q127">
        <v>38150</v>
      </c>
      <c t="s" s="53" r="R127">
        <v>38151</v>
      </c>
      <c s="124" r="S127">
        <v>41790.0</v>
      </c>
      <c t="s" s="53" r="T127">
        <v>38152</v>
      </c>
      <c t="s" s="53" r="U127">
        <v>38153</v>
      </c>
      <c s="323" r="V127">
        <v>0.07847222222335404</v>
      </c>
      <c t="s" s="53" r="W127">
        <v>38154</v>
      </c>
      <c s="319" r="X127"/>
      <c s="320" r="Y127"/>
      <c s="326" r="AK127">
        <v>41800.881848715275</v>
      </c>
      <c s="53" r="AL127"/>
    </row>
    <row r="128">
      <c s="317" r="A128"/>
      <c s="125" r="B128">
        <v>562.0</v>
      </c>
      <c t="s" s="53" r="C128">
        <v>38155</v>
      </c>
      <c s="125" r="D128">
        <v>2173.0</v>
      </c>
      <c t="s" s="53" r="E128">
        <v>38156</v>
      </c>
      <c s="124" r="F128">
        <v>41771.0</v>
      </c>
      <c s="125" r="G128">
        <v>6.5</v>
      </c>
      <c s="125" r="H128">
        <v>72.0</v>
      </c>
      <c t="s" s="53" r="I128">
        <v>38157</v>
      </c>
      <c t="s" s="53" r="J128">
        <v>38158</v>
      </c>
      <c t="s" s="53" r="K128">
        <v>38159</v>
      </c>
      <c t="s" s="53" r="L128">
        <v>38160</v>
      </c>
      <c t="s" s="53" r="M128">
        <v>38161</v>
      </c>
      <c t="s" s="53" r="N128">
        <v>38162</v>
      </c>
      <c t="s" s="53" r="O128">
        <v>38163</v>
      </c>
      <c t="s" s="53" r="P128">
        <v>38164</v>
      </c>
      <c t="s" s="53" r="Q128">
        <v>38165</v>
      </c>
      <c t="s" s="53" r="R128">
        <v>38166</v>
      </c>
      <c s="124" r="S128">
        <v>41765.0</v>
      </c>
      <c t="s" s="53" r="T128">
        <v>38167</v>
      </c>
      <c t="s" s="53" r="U128">
        <v>38168</v>
      </c>
      <c s="323" r="V128">
        <v>0.5263888888875954</v>
      </c>
      <c t="s" s="53" r="W128">
        <v>38169</v>
      </c>
      <c s="324" r="X128"/>
      <c s="325" r="Y128"/>
      <c s="326" r="AK128">
        <v>41786.37876795139</v>
      </c>
      <c s="53" r="AL128"/>
      <c s="125" r="AO128"/>
      <c s="125" r="AP128"/>
    </row>
    <row r="129">
      <c s="322" r="A129">
        <v>18.091767380855956</v>
      </c>
      <c s="125" r="B129">
        <v>574.0</v>
      </c>
      <c t="s" s="53" r="C129">
        <v>38170</v>
      </c>
      <c s="125" r="D129">
        <v>2173.0</v>
      </c>
      <c t="s" s="53" r="E129">
        <v>38171</v>
      </c>
      <c s="124" r="F129">
        <v>41781.0</v>
      </c>
      <c s="125" r="G129">
        <v>7.0</v>
      </c>
      <c s="125" r="H129">
        <v>73.0</v>
      </c>
      <c t="s" s="53" r="I129">
        <v>38172</v>
      </c>
      <c t="s" s="53" r="J129">
        <v>38173</v>
      </c>
      <c t="s" s="53" r="K129">
        <v>38174</v>
      </c>
      <c t="s" s="53" r="L129">
        <v>38175</v>
      </c>
      <c t="s" s="53" r="M129">
        <v>38176</v>
      </c>
      <c t="s" s="53" r="N129">
        <v>38177</v>
      </c>
      <c t="s" s="53" r="O129">
        <v>38178</v>
      </c>
      <c t="s" s="53" r="P129">
        <v>38179</v>
      </c>
      <c t="s" s="53" r="Q129">
        <v>38180</v>
      </c>
      <c t="s" s="53" r="R129">
        <v>38181</v>
      </c>
      <c s="124" r="S129">
        <v>41774.958333333336</v>
      </c>
      <c t="s" s="53" r="T129">
        <v>38182</v>
      </c>
      <c t="s" s="53" r="U129">
        <v>38183</v>
      </c>
      <c s="323" r="V129">
        <v>0.43958333333284827</v>
      </c>
      <c t="s" s="53" r="W129">
        <v>38184</v>
      </c>
      <c s="319" r="X129"/>
      <c s="320" r="Y129"/>
      <c s="326" r="AK129">
        <v>41781.75354049768</v>
      </c>
      <c s="53" r="AL129"/>
      <c s="53" r="AO129"/>
      <c s="53" r="AP129"/>
    </row>
    <row r="130">
      <c s="317" r="A130"/>
      <c s="125" r="B130">
        <v>136.0</v>
      </c>
      <c t="s" s="53" r="C130">
        <v>38185</v>
      </c>
      <c s="125" r="D130">
        <v>711.0</v>
      </c>
      <c t="s" s="53" r="E130">
        <v>38186</v>
      </c>
      <c s="124" r="F130">
        <v>41779.0</v>
      </c>
      <c s="125" r="G130">
        <v>7.0</v>
      </c>
      <c s="125" r="H130">
        <v>72.0</v>
      </c>
      <c t="s" s="53" r="I130">
        <v>38187</v>
      </c>
      <c t="s" s="53" r="J130">
        <v>38188</v>
      </c>
      <c t="s" s="53" r="K130">
        <v>38189</v>
      </c>
      <c t="s" s="53" r="L130">
        <v>38190</v>
      </c>
      <c t="s" s="53" r="M130">
        <v>38191</v>
      </c>
      <c t="s" s="53" r="N130">
        <v>38192</v>
      </c>
      <c t="s" s="53" r="O130">
        <v>38193</v>
      </c>
      <c t="s" s="53" r="P130">
        <v>38194</v>
      </c>
      <c t="s" s="53" r="Q130">
        <v>38195</v>
      </c>
      <c t="s" s="53" r="R130">
        <v>38196</v>
      </c>
      <c s="124" r="S130">
        <v>41768.0</v>
      </c>
      <c t="s" s="53" r="T130">
        <v>38197</v>
      </c>
      <c t="s" s="53" r="U130">
        <v>38198</v>
      </c>
      <c s="323" r="V130">
        <v>0.44027777777955635</v>
      </c>
      <c t="s" s="53" r="W130">
        <v>38199</v>
      </c>
      <c s="324" r="X130"/>
      <c s="325" r="Y130"/>
      <c s="326" r="AK130">
        <v>41779.72868112269</v>
      </c>
      <c s="53" r="AL130"/>
      <c s="125" r="AO130"/>
      <c s="125" r="AP130"/>
    </row>
    <row r="131">
      <c s="322" r="A131">
        <v>17.734829778372763</v>
      </c>
      <c s="125" r="B131">
        <v>749.0</v>
      </c>
      <c t="s" s="53" r="C131">
        <v>38200</v>
      </c>
      <c s="125" r="D131">
        <v>2232.0</v>
      </c>
      <c t="s" s="53" r="E131">
        <v>38201</v>
      </c>
      <c s="124" r="F131">
        <v>41794.0</v>
      </c>
      <c s="125" r="G131">
        <v>7.5</v>
      </c>
      <c s="125" r="H131">
        <v>69.0</v>
      </c>
      <c t="s" s="53" r="I131">
        <v>38202</v>
      </c>
      <c t="s" s="53" r="J131">
        <v>38203</v>
      </c>
      <c t="s" s="53" r="K131">
        <v>38204</v>
      </c>
      <c t="s" s="53" r="L131">
        <v>38205</v>
      </c>
      <c t="s" s="53" r="M131">
        <v>38206</v>
      </c>
      <c t="s" s="53" r="N131">
        <v>38207</v>
      </c>
      <c t="s" s="53" r="O131">
        <v>38208</v>
      </c>
      <c t="s" s="53" r="P131">
        <v>38209</v>
      </c>
      <c t="s" s="53" r="Q131">
        <v>38210</v>
      </c>
      <c t="s" s="53" r="R131">
        <v>38211</v>
      </c>
      <c s="124" r="S131">
        <v>41788.0</v>
      </c>
      <c t="s" s="53" r="T131">
        <v>38212</v>
      </c>
      <c t="s" s="53" r="U131">
        <v>38213</v>
      </c>
      <c s="323" r="V131">
        <v>0.5277777777773736</v>
      </c>
      <c t="s" s="53" r="W131">
        <v>38214</v>
      </c>
      <c s="324" r="X131"/>
      <c s="325" r="Y131"/>
      <c s="326" r="AK131">
        <v>41794.82893971065</v>
      </c>
      <c s="53" r="AL131"/>
    </row>
    <row r="132">
      <c s="317" r="A132"/>
      <c s="125" r="B132">
        <v>517.0</v>
      </c>
      <c t="s" s="53" r="C132">
        <v>38215</v>
      </c>
      <c s="125" r="D132">
        <v>2172.0</v>
      </c>
      <c t="s" s="53" r="E132">
        <v>38216</v>
      </c>
      <c s="124" r="F132">
        <v>41774.0</v>
      </c>
      <c s="125" r="G132">
        <v>7.5</v>
      </c>
      <c s="125" r="H132">
        <v>70.0</v>
      </c>
      <c t="s" s="53" r="I132">
        <v>38217</v>
      </c>
      <c t="s" s="53" r="J132">
        <v>38218</v>
      </c>
      <c t="s" s="53" r="K132">
        <v>38219</v>
      </c>
      <c t="s" s="53" r="L132">
        <v>38220</v>
      </c>
      <c t="s" s="53" r="M132">
        <v>38221</v>
      </c>
      <c t="s" s="53" r="N132">
        <v>38222</v>
      </c>
      <c t="s" s="53" r="O132">
        <v>38223</v>
      </c>
      <c t="s" s="53" r="P132">
        <v>38224</v>
      </c>
      <c t="s" s="53" r="Q132">
        <v>38225</v>
      </c>
      <c t="s" s="53" r="R132">
        <v>38226</v>
      </c>
      <c s="124" r="S132">
        <v>41769.0</v>
      </c>
      <c t="s" s="53" r="T132">
        <v>38227</v>
      </c>
      <c t="s" s="53" r="U132">
        <v>38228</v>
      </c>
      <c s="323" r="V132">
        <v>0.5374999999985448</v>
      </c>
      <c t="s" s="53" r="W132">
        <v>38229</v>
      </c>
      <c s="324" r="X132"/>
      <c s="325" r="Y132"/>
      <c s="326" r="AK132">
        <v>41774.87016571759</v>
      </c>
      <c s="53" r="AL132"/>
      <c s="125" r="AO132"/>
      <c s="125" r="AP132"/>
    </row>
    <row r="133">
      <c s="322" r="A133">
        <v>17.680510803599454</v>
      </c>
      <c s="125" r="B133">
        <v>279.0</v>
      </c>
      <c t="s" s="53" r="C133">
        <v>38230</v>
      </c>
      <c s="125" r="D133">
        <v>1123.0</v>
      </c>
      <c t="s" s="53" r="E133">
        <v>38231</v>
      </c>
      <c s="124" r="F133">
        <v>41801.0</v>
      </c>
      <c s="125" r="G133">
        <v>7.5</v>
      </c>
      <c s="125" r="H133">
        <v>74.0</v>
      </c>
      <c t="s" s="53" r="I133">
        <v>38232</v>
      </c>
      <c t="s" s="53" r="J133">
        <v>38233</v>
      </c>
      <c t="s" s="53" r="K133">
        <v>38234</v>
      </c>
      <c t="s" s="53" r="L133">
        <v>38235</v>
      </c>
      <c t="s" s="53" r="M133">
        <v>38236</v>
      </c>
      <c t="s" s="53" r="N133">
        <v>38237</v>
      </c>
      <c t="s" s="53" r="O133">
        <v>38238</v>
      </c>
      <c t="s" s="53" r="P133">
        <v>38239</v>
      </c>
      <c t="s" s="53" r="Q133">
        <v>38240</v>
      </c>
      <c t="s" s="53" r="R133">
        <v>38241</v>
      </c>
      <c s="124" r="S133">
        <v>41795.0</v>
      </c>
      <c t="s" s="53" r="T133">
        <v>38242</v>
      </c>
      <c t="s" s="53" r="U133">
        <v>38243</v>
      </c>
      <c s="323" r="V133">
        <v>0.4375</v>
      </c>
      <c s="125" r="W133"/>
      <c s="324" r="X133"/>
      <c s="325" r="Y133"/>
      <c s="326" r="AK133">
        <v>41801.870667337964</v>
      </c>
      <c s="53" r="AL133"/>
      <c s="125" r="AO133"/>
      <c s="125" r="AP133"/>
    </row>
    <row r="134">
      <c s="317" r="A134"/>
      <c s="125" r="B134">
        <v>240.0</v>
      </c>
      <c t="s" s="53" r="C134">
        <v>38244</v>
      </c>
      <c s="125" r="D134">
        <v>1112.0</v>
      </c>
      <c t="s" s="53" r="E134">
        <v>38245</v>
      </c>
      <c s="124" r="F134">
        <v>41780.0</v>
      </c>
      <c s="125" r="G134">
        <v>7.5</v>
      </c>
      <c s="125" r="H134">
        <v>74.0</v>
      </c>
      <c t="s" s="53" r="I134">
        <v>38246</v>
      </c>
      <c t="s" s="53" r="J134">
        <v>38247</v>
      </c>
      <c t="s" s="53" r="K134">
        <v>38248</v>
      </c>
      <c t="s" s="53" r="L134">
        <v>38249</v>
      </c>
      <c t="s" s="53" r="M134">
        <v>38250</v>
      </c>
      <c t="s" s="53" r="N134">
        <v>38251</v>
      </c>
      <c t="s" s="53" r="O134">
        <v>38252</v>
      </c>
      <c t="s" s="53" r="P134">
        <v>38253</v>
      </c>
      <c t="s" s="53" r="Q134">
        <v>38254</v>
      </c>
      <c t="s" s="53" r="R134">
        <v>38255</v>
      </c>
      <c s="124" r="S134">
        <v>41768.0</v>
      </c>
      <c t="s" s="53" r="T134">
        <v>38256</v>
      </c>
      <c t="s" s="53" r="U134">
        <v>38257</v>
      </c>
      <c s="323" r="V134">
        <v>0.4180555555540195</v>
      </c>
      <c t="s" s="53" r="W134">
        <v>38258</v>
      </c>
      <c s="319" r="X134"/>
      <c s="320" r="Y134"/>
      <c s="326" r="AK134">
        <v>41800.80924387732</v>
      </c>
      <c s="53" r="AL134"/>
      <c s="125" r="AO134"/>
      <c s="125" r="AP134"/>
    </row>
    <row r="135">
      <c s="322" r="A135">
        <v>17.624180323511265</v>
      </c>
      <c s="125" r="B135">
        <v>883.0</v>
      </c>
      <c t="s" s="53" r="C135">
        <v>38259</v>
      </c>
      <c s="125" r="D135">
        <v>2174.0</v>
      </c>
      <c t="s" s="53" r="E135">
        <v>38260</v>
      </c>
      <c s="124" r="F135"/>
      <c s="125" r="G135">
        <v>7.0</v>
      </c>
      <c s="125" r="H135">
        <v>69.0</v>
      </c>
      <c t="s" s="53" r="I135">
        <v>38261</v>
      </c>
      <c t="s" s="53" r="J135">
        <v>38262</v>
      </c>
      <c t="s" s="53" r="K135">
        <v>38263</v>
      </c>
      <c t="s" s="53" r="L135">
        <v>38264</v>
      </c>
      <c t="s" s="53" r="M135">
        <v>38265</v>
      </c>
      <c t="s" s="53" r="N135">
        <v>38266</v>
      </c>
      <c t="s" s="53" r="O135">
        <v>38267</v>
      </c>
      <c t="s" s="53" r="P135">
        <v>38268</v>
      </c>
      <c s="53" r="Q135"/>
      <c t="s" s="53" r="R135">
        <v>38269</v>
      </c>
      <c s="124" r="S135">
        <v>41771.0</v>
      </c>
      <c s="124" r="T135"/>
      <c t="s" s="53" r="U135">
        <v>38270</v>
      </c>
      <c s="323" r="V135"/>
      <c s="125" r="W135"/>
      <c s="324" r="X135"/>
      <c s="325" r="Y135"/>
      <c s="326" r="AK135">
        <v>41799.800941168985</v>
      </c>
      <c s="53" r="AL135"/>
      <c s="125" r="AO135"/>
      <c s="125" r="AP135"/>
    </row>
    <row r="136">
      <c s="317" r="A136"/>
      <c s="125" r="B136">
        <v>729.0</v>
      </c>
      <c t="s" s="53" r="C136">
        <v>38271</v>
      </c>
      <c s="125" r="D136">
        <v>2174.0</v>
      </c>
      <c t="s" s="53" r="E136">
        <v>38272</v>
      </c>
      <c s="124" r="F136">
        <v>41787.0</v>
      </c>
      <c s="125" r="G136">
        <v>7.0</v>
      </c>
      <c s="125" r="H136">
        <v>69.0</v>
      </c>
      <c t="s" s="53" r="I136">
        <v>38273</v>
      </c>
      <c t="s" s="53" r="J136">
        <v>38274</v>
      </c>
      <c t="s" s="53" r="K136">
        <v>38275</v>
      </c>
      <c t="s" s="53" r="L136">
        <v>38276</v>
      </c>
      <c t="s" s="53" r="M136">
        <v>38277</v>
      </c>
      <c t="s" s="53" r="N136">
        <v>38278</v>
      </c>
      <c t="s" s="53" r="O136">
        <v>38279</v>
      </c>
      <c t="s" s="53" r="P136">
        <v>38280</v>
      </c>
      <c t="s" s="53" r="Q136">
        <v>38281</v>
      </c>
      <c t="s" s="53" r="R136">
        <v>38282</v>
      </c>
      <c s="124" r="S136">
        <v>41782.0</v>
      </c>
      <c t="s" s="53" r="T136">
        <v>38283</v>
      </c>
      <c t="s" s="53" r="U136">
        <v>38284</v>
      </c>
      <c s="323" r="V136">
        <v>0.4430555555554747</v>
      </c>
      <c t="s" s="53" r="W136">
        <v>38285</v>
      </c>
      <c s="324" r="X136"/>
      <c s="325" r="Y136"/>
      <c s="326" r="AK136">
        <v>41789.268316284724</v>
      </c>
      <c s="53" r="AL136"/>
      <c s="125" r="AO136"/>
      <c s="125" r="AP136"/>
    </row>
    <row r="137">
      <c s="322" r="A137">
        <v>17.623676172803638</v>
      </c>
      <c s="125" r="B137">
        <v>778.0</v>
      </c>
      <c t="s" s="53" r="C137">
        <v>38286</v>
      </c>
      <c s="125" r="D137">
        <v>2281.0</v>
      </c>
      <c t="s" s="53" r="E137">
        <v>38287</v>
      </c>
      <c s="124" r="F137">
        <v>41768.0</v>
      </c>
      <c s="125" r="G137">
        <v>7.5</v>
      </c>
      <c s="125" r="H137">
        <v>72.0</v>
      </c>
      <c t="s" s="53" r="I137">
        <v>38288</v>
      </c>
      <c t="s" s="53" r="J137">
        <v>38289</v>
      </c>
      <c t="s" s="53" r="K137">
        <v>38290</v>
      </c>
      <c t="s" s="53" r="L137">
        <v>38291</v>
      </c>
      <c t="s" s="53" r="M137">
        <v>38292</v>
      </c>
      <c t="s" s="53" r="N137">
        <v>38293</v>
      </c>
      <c t="s" s="53" r="O137">
        <v>38294</v>
      </c>
      <c t="s" s="53" r="P137">
        <v>38295</v>
      </c>
      <c t="s" s="53" r="Q137">
        <v>38296</v>
      </c>
      <c t="s" s="53" r="R137">
        <v>38297</v>
      </c>
      <c s="124" r="S137">
        <v>41762.0</v>
      </c>
      <c t="s" s="53" r="T137">
        <v>38298</v>
      </c>
      <c t="s" s="53" r="U137">
        <v>38299</v>
      </c>
      <c s="323" r="V137">
        <v>0.5270833333343035</v>
      </c>
      <c t="s" s="53" r="W137">
        <v>38300</v>
      </c>
      <c s="319" r="X137"/>
      <c s="320" r="Y137"/>
      <c s="326" r="AK137">
        <v>41768.97291207176</v>
      </c>
      <c s="53" r="AL137"/>
    </row>
    <row r="138">
      <c s="317" r="A138"/>
      <c s="125" r="B138">
        <v>503.0</v>
      </c>
      <c t="s" s="53" r="C138">
        <v>38301</v>
      </c>
      <c s="125" r="D138">
        <v>2171.0</v>
      </c>
      <c t="s" s="53" r="E138">
        <v>38302</v>
      </c>
      <c s="124" r="F138">
        <v>41796.0</v>
      </c>
      <c s="125" r="G138">
        <v>7.5</v>
      </c>
      <c s="125" r="H138"/>
      <c t="s" s="53" r="I138">
        <v>38303</v>
      </c>
      <c t="s" s="53" r="J138">
        <v>38304</v>
      </c>
      <c t="s" s="53" r="K138">
        <v>38305</v>
      </c>
      <c t="s" s="53" r="L138">
        <v>38306</v>
      </c>
      <c t="s" s="53" r="M138">
        <v>38307</v>
      </c>
      <c t="s" s="53" r="N138">
        <v>38308</v>
      </c>
      <c t="s" s="53" r="O138">
        <v>38309</v>
      </c>
      <c t="s" s="53" r="P138">
        <v>38310</v>
      </c>
      <c t="s" s="53" r="Q138">
        <v>38311</v>
      </c>
      <c t="s" s="53" r="R138">
        <v>38312</v>
      </c>
      <c s="124" r="S138">
        <v>41792.0</v>
      </c>
      <c t="s" s="53" r="T138">
        <v>38313</v>
      </c>
      <c t="s" s="53" r="U138">
        <v>38314</v>
      </c>
      <c s="323" r="V138">
        <v>0.5486111111094942</v>
      </c>
      <c t="s" s="53" r="W138">
        <v>38315</v>
      </c>
      <c s="324" r="X138"/>
      <c s="325" r="Y138"/>
      <c s="326" r="AK138">
        <v>41797.93855184028</v>
      </c>
      <c s="53" r="AL138"/>
      <c s="125" r="AO138"/>
      <c s="125" r="AP138"/>
    </row>
    <row r="139">
      <c s="322" r="A139">
        <v>17.229906447122424</v>
      </c>
      <c s="125" r="B139">
        <v>844.0</v>
      </c>
      <c t="s" s="53" r="C139">
        <v>38316</v>
      </c>
      <c s="125" r="D139">
        <v>4011.0</v>
      </c>
      <c t="s" s="53" r="E139">
        <v>38317</v>
      </c>
      <c s="124" r="F139">
        <v>41774.958333333336</v>
      </c>
      <c s="125" r="G139">
        <v>8.0</v>
      </c>
      <c s="125" r="H139">
        <v>67.0</v>
      </c>
      <c t="s" s="53" r="I139">
        <v>38318</v>
      </c>
      <c t="s" s="53" r="J139">
        <v>38319</v>
      </c>
      <c t="s" s="53" r="K139">
        <v>38320</v>
      </c>
      <c t="s" s="53" r="L139">
        <v>38321</v>
      </c>
      <c t="s" s="53" r="M139">
        <v>38322</v>
      </c>
      <c t="s" s="53" r="N139">
        <v>38323</v>
      </c>
      <c t="s" s="53" r="O139">
        <v>38324</v>
      </c>
      <c t="s" s="53" r="P139">
        <v>38325</v>
      </c>
      <c t="s" s="53" r="Q139">
        <v>38326</v>
      </c>
      <c t="s" s="53" r="R139">
        <v>38327</v>
      </c>
      <c s="124" r="S139">
        <v>41771.0</v>
      </c>
      <c t="s" s="53" r="T139">
        <v>38328</v>
      </c>
      <c t="s" s="53" r="U139">
        <v>38329</v>
      </c>
      <c s="323" r="V139">
        <v>0.5729166666678793</v>
      </c>
      <c t="s" s="53" r="W139">
        <v>38330</v>
      </c>
      <c s="319" r="X139"/>
      <c s="320" r="Y139"/>
      <c s="326" r="AK139">
        <v>41775.80367152778</v>
      </c>
      <c s="53" r="AL139"/>
      <c s="53" r="AO139"/>
      <c s="53" r="AP139"/>
    </row>
    <row r="140">
      <c s="317" r="A140"/>
      <c s="125" r="B140">
        <v>219.0</v>
      </c>
      <c t="s" s="53" r="C140">
        <v>38331</v>
      </c>
      <c s="125" r="D140">
        <v>1112.0</v>
      </c>
      <c t="s" s="53" r="E140">
        <v>38332</v>
      </c>
      <c s="124" r="F140">
        <v>41771.0</v>
      </c>
      <c t="s" s="53" r="G140">
        <v>38333</v>
      </c>
      <c s="125" r="H140"/>
      <c t="s" s="53" r="I140">
        <v>38334</v>
      </c>
      <c t="s" s="53" r="J140">
        <v>38335</v>
      </c>
      <c t="s" s="53" r="K140">
        <v>38336</v>
      </c>
      <c t="s" s="53" r="L140">
        <v>38337</v>
      </c>
      <c t="s" s="53" r="M140">
        <v>38338</v>
      </c>
      <c t="s" s="53" r="N140">
        <v>38339</v>
      </c>
      <c s="53" r="O140"/>
      <c t="s" s="53" r="P140">
        <v>38340</v>
      </c>
      <c t="s" s="53" r="Q140">
        <v>38341</v>
      </c>
      <c t="s" s="53" r="R140">
        <v>38342</v>
      </c>
      <c s="124" r="S140">
        <v>41765.0</v>
      </c>
      <c t="s" s="53" r="T140">
        <v>38343</v>
      </c>
      <c t="s" s="53" r="U140">
        <v>38344</v>
      </c>
      <c s="323" r="V140">
        <v>0.5263888888875954</v>
      </c>
      <c s="319" r="X140"/>
      <c s="320" r="Y140"/>
      <c s="326" r="AK140">
        <v>41772.83231939815</v>
      </c>
      <c s="53" r="AL140"/>
    </row>
    <row r="141">
      <c s="322" r="A141">
        <v>17.050773042106442</v>
      </c>
      <c s="125" r="B141">
        <v>435.0</v>
      </c>
      <c t="s" s="53" r="C141">
        <v>38345</v>
      </c>
      <c s="125" r="D141">
        <v>2171.0</v>
      </c>
      <c t="s" s="53" r="E141">
        <v>38346</v>
      </c>
      <c s="124" r="F141">
        <v>41764.0</v>
      </c>
      <c s="125" r="G141">
        <v>7.0</v>
      </c>
      <c s="125" r="H141"/>
      <c t="s" s="53" r="I141">
        <v>38347</v>
      </c>
      <c t="s" s="53" r="J141">
        <v>38348</v>
      </c>
      <c t="s" s="53" r="K141">
        <v>38349</v>
      </c>
      <c t="s" s="53" r="L141">
        <v>38350</v>
      </c>
      <c t="s" s="53" r="M141">
        <v>38351</v>
      </c>
      <c t="s" s="53" r="N141">
        <v>38352</v>
      </c>
      <c t="s" s="53" r="O141">
        <v>38353</v>
      </c>
      <c t="s" s="53" r="P141">
        <v>38354</v>
      </c>
      <c t="s" s="53" r="Q141">
        <v>38355</v>
      </c>
      <c t="s" s="53" r="R141">
        <v>38356</v>
      </c>
      <c s="124" r="S141">
        <v>41764.0</v>
      </c>
      <c t="s" s="53" r="T141">
        <v>38357</v>
      </c>
      <c t="s" s="53" r="U141">
        <v>38358</v>
      </c>
      <c s="323" r="V141">
        <v>0.7291666666678793</v>
      </c>
      <c t="s" s="53" r="W141">
        <v>38359</v>
      </c>
      <c s="324" r="X141"/>
      <c s="325" r="Y141"/>
      <c s="326" r="AK141">
        <v>41789.45258868056</v>
      </c>
      <c s="53" r="AL141"/>
      <c s="125" r="AO141"/>
      <c s="125" r="AP141"/>
    </row>
    <row r="142">
      <c s="317" r="A142"/>
      <c s="125" r="B142">
        <v>353.0</v>
      </c>
      <c t="s" s="53" r="C142">
        <v>38360</v>
      </c>
      <c s="125" r="D142">
        <v>2132.0</v>
      </c>
      <c t="s" s="53" r="E142">
        <v>38361</v>
      </c>
      <c s="124" r="F142">
        <v>41771.0</v>
      </c>
      <c s="125" r="G142">
        <v>7.0</v>
      </c>
      <c s="125" r="H142">
        <v>67.0</v>
      </c>
      <c t="s" s="53" r="I142">
        <v>38362</v>
      </c>
      <c t="s" s="53" r="J142">
        <v>38363</v>
      </c>
      <c t="s" s="53" r="K142">
        <v>38364</v>
      </c>
      <c t="s" s="53" r="L142">
        <v>38365</v>
      </c>
      <c t="s" s="53" r="M142">
        <v>38366</v>
      </c>
      <c t="s" s="53" r="N142">
        <v>38367</v>
      </c>
      <c t="s" s="53" r="O142">
        <v>38368</v>
      </c>
      <c t="s" s="53" r="P142">
        <v>38369</v>
      </c>
      <c t="s" s="53" r="Q142">
        <v>38370</v>
      </c>
      <c t="s" s="53" r="R142">
        <v>38371</v>
      </c>
      <c s="124" r="S142">
        <v>41766.0</v>
      </c>
      <c t="s" s="53" r="T142">
        <v>38372</v>
      </c>
      <c t="s" s="53" r="U142">
        <v>38373</v>
      </c>
      <c s="323" r="V142">
        <v>0.5263888888875954</v>
      </c>
      <c t="s" s="53" r="W142">
        <v>38374</v>
      </c>
      <c s="319" r="X142"/>
      <c s="320" r="Y142"/>
      <c s="326" r="AK142">
        <v>41794.737458460644</v>
      </c>
      <c s="53" r="AL142"/>
      <c s="125" r="AO142"/>
      <c s="125" r="AP142"/>
    </row>
    <row r="143">
      <c s="322" r="A143">
        <v>16.79125113215803</v>
      </c>
      <c s="125" r="B143">
        <v>61.0</v>
      </c>
      <c t="s" s="53" r="C143">
        <v>38375</v>
      </c>
      <c s="125" r="D143">
        <v>2173.0</v>
      </c>
      <c t="s" s="53" r="E143">
        <v>38376</v>
      </c>
      <c s="124" r="F143">
        <v>41766.0</v>
      </c>
      <c s="125" r="G143">
        <v>7.0</v>
      </c>
      <c s="125" r="H143">
        <v>74.0</v>
      </c>
      <c t="s" s="53" r="I143">
        <v>38377</v>
      </c>
      <c t="s" s="53" r="J143">
        <v>38378</v>
      </c>
      <c t="s" s="53" r="K143">
        <v>38379</v>
      </c>
      <c t="s" s="53" r="L143">
        <v>38380</v>
      </c>
      <c t="s" s="53" r="M143">
        <v>38381</v>
      </c>
      <c t="s" s="53" r="N143">
        <v>38382</v>
      </c>
      <c t="s" s="53" r="O143">
        <v>38383</v>
      </c>
      <c t="s" s="53" r="P143">
        <v>38384</v>
      </c>
      <c t="s" s="53" r="Q143">
        <v>38385</v>
      </c>
      <c t="s" s="53" r="R143">
        <v>38386</v>
      </c>
      <c s="124" r="S143">
        <v>41763.0</v>
      </c>
      <c s="124" r="T143"/>
      <c t="s" s="53" r="U143">
        <v>38387</v>
      </c>
      <c s="323" r="V143">
        <v>0.429861111111677</v>
      </c>
      <c t="s" s="53" r="W143">
        <v>38388</v>
      </c>
      <c s="319" r="X143"/>
      <c s="325" r="Y143">
        <v>41802.0</v>
      </c>
      <c s="326" r="AK143">
        <v>41802.765120208336</v>
      </c>
      <c s="53" r="AL143"/>
    </row>
    <row r="144">
      <c s="317" r="A144"/>
      <c s="125" r="B144">
        <v>58.0</v>
      </c>
      <c t="s" s="53" r="C144">
        <v>38389</v>
      </c>
      <c s="125" r="D144">
        <v>2173.0</v>
      </c>
      <c t="s" s="53" r="E144">
        <v>38390</v>
      </c>
      <c s="124" r="F144">
        <v>41765.0</v>
      </c>
      <c s="125" r="G144">
        <v>7.0</v>
      </c>
      <c s="125" r="H144">
        <v>71.0</v>
      </c>
      <c t="s" s="53" r="I144">
        <v>38391</v>
      </c>
      <c t="s" s="53" r="J144">
        <v>38392</v>
      </c>
      <c t="s" s="53" r="K144">
        <v>38393</v>
      </c>
      <c t="s" s="53" r="L144">
        <v>38394</v>
      </c>
      <c t="s" s="53" r="M144">
        <v>38395</v>
      </c>
      <c t="s" s="53" r="N144">
        <v>38396</v>
      </c>
      <c t="s" s="53" r="O144">
        <v>38397</v>
      </c>
      <c t="s" s="53" r="P144">
        <v>38398</v>
      </c>
      <c t="s" s="53" r="Q144">
        <v>38399</v>
      </c>
      <c t="s" s="53" r="R144">
        <v>38400</v>
      </c>
      <c s="124" r="S144">
        <v>41762.0</v>
      </c>
      <c t="s" s="53" r="T144">
        <v>38401</v>
      </c>
      <c t="s" s="53" r="U144">
        <v>38402</v>
      </c>
      <c s="323" r="V144"/>
      <c t="s" s="53" r="W144">
        <v>38403</v>
      </c>
      <c s="324" r="X144"/>
      <c s="325" r="Y144">
        <v>41793.0</v>
      </c>
      <c s="326" r="AK144">
        <v>41793.74794282408</v>
      </c>
      <c s="53" r="AL144"/>
      <c s="53" r="AN144"/>
      <c s="125" r="AO144"/>
      <c s="125" r="AP144"/>
    </row>
    <row r="145">
      <c s="322" r="A145">
        <v>16.782466005717104</v>
      </c>
      <c s="125" r="B145">
        <v>742.0</v>
      </c>
      <c t="s" s="53" r="C145">
        <v>38404</v>
      </c>
      <c s="125" r="D145">
        <v>2174.0</v>
      </c>
      <c t="s" s="53" r="E145">
        <v>38405</v>
      </c>
      <c s="124" r="F145">
        <v>41799.0</v>
      </c>
      <c s="125" r="G145">
        <v>6.5</v>
      </c>
      <c s="125" r="H145">
        <v>72.0</v>
      </c>
      <c t="s" s="53" r="I145">
        <v>38406</v>
      </c>
      <c t="s" s="53" r="J145">
        <v>38407</v>
      </c>
      <c t="s" s="53" r="K145">
        <v>38408</v>
      </c>
      <c t="s" s="53" r="L145">
        <v>38409</v>
      </c>
      <c t="s" s="53" r="M145">
        <v>38410</v>
      </c>
      <c t="s" s="53" r="N145">
        <v>38411</v>
      </c>
      <c t="s" s="53" r="O145">
        <v>38412</v>
      </c>
      <c t="s" s="53" r="P145">
        <v>38413</v>
      </c>
      <c t="s" s="53" r="Q145">
        <v>38414</v>
      </c>
      <c t="s" s="53" r="R145">
        <v>38415</v>
      </c>
      <c s="124" r="S145">
        <v>41793.0</v>
      </c>
      <c t="s" s="53" r="T145">
        <v>38416</v>
      </c>
      <c t="s" s="53" r="U145">
        <v>38417</v>
      </c>
      <c s="323" r="V145">
        <v>0.5361111111124046</v>
      </c>
      <c t="s" s="53" r="W145">
        <v>38418</v>
      </c>
      <c s="324" r="X145"/>
      <c s="325" r="Y145"/>
      <c s="326" r="AK145">
        <v>41800.32122814815</v>
      </c>
      <c s="53" r="AL145"/>
      <c s="125" r="AO145"/>
      <c s="125" r="AP145"/>
    </row>
    <row r="146">
      <c s="317" r="A146"/>
      <c s="125" r="B146">
        <v>668.0</v>
      </c>
      <c t="s" s="53" r="C146">
        <v>38419</v>
      </c>
      <c s="125" r="D146">
        <v>2174.0</v>
      </c>
      <c t="s" s="53" r="E146">
        <v>38420</v>
      </c>
      <c s="124" r="F146">
        <v>41768.0</v>
      </c>
      <c s="125" r="G146">
        <v>6.5</v>
      </c>
      <c s="125" r="H146">
        <v>73.0</v>
      </c>
      <c t="s" s="53" r="I146">
        <v>38421</v>
      </c>
      <c t="s" s="53" r="J146">
        <v>38422</v>
      </c>
      <c t="s" s="53" r="K146">
        <v>38423</v>
      </c>
      <c t="s" s="53" r="L146">
        <v>38424</v>
      </c>
      <c t="s" s="53" r="M146">
        <v>38425</v>
      </c>
      <c t="s" s="53" r="N146">
        <v>38426</v>
      </c>
      <c t="s" s="53" r="O146">
        <v>38427</v>
      </c>
      <c t="s" s="53" r="P146">
        <v>38428</v>
      </c>
      <c t="s" s="53" r="Q146">
        <v>38429</v>
      </c>
      <c t="s" s="53" r="R146">
        <v>38430</v>
      </c>
      <c s="124" r="S146">
        <v>41764.0</v>
      </c>
      <c t="s" s="53" r="T146">
        <v>38431</v>
      </c>
      <c t="s" s="53" r="U146">
        <v>38432</v>
      </c>
      <c s="323" r="V146">
        <v>0.02708333333430346</v>
      </c>
      <c t="s" s="53" r="W146">
        <v>38433</v>
      </c>
      <c s="324" r="X146"/>
      <c s="325" r="Y146"/>
      <c s="326" r="AK146">
        <v>41792.822785289354</v>
      </c>
      <c s="53" r="AL146"/>
      <c s="125" r="AO146"/>
      <c s="125" r="AP146"/>
    </row>
    <row r="147">
      <c s="322" r="A147">
        <v>16.768148633072528</v>
      </c>
      <c s="125" r="B147">
        <v>634.0</v>
      </c>
      <c t="s" s="53" r="C147">
        <v>38434</v>
      </c>
      <c s="125" r="D147">
        <v>2174.0</v>
      </c>
      <c t="s" s="53" r="E147">
        <v>38435</v>
      </c>
      <c s="124" r="F147">
        <v>41766.0</v>
      </c>
      <c s="125" r="G147">
        <v>7.5</v>
      </c>
      <c s="125" r="H147">
        <v>74.0</v>
      </c>
      <c t="s" s="53" r="I147">
        <v>38436</v>
      </c>
      <c t="s" s="53" r="J147">
        <v>38437</v>
      </c>
      <c t="s" s="53" r="K147">
        <v>38438</v>
      </c>
      <c t="s" s="53" r="L147">
        <v>38439</v>
      </c>
      <c t="s" s="53" r="M147">
        <v>38440</v>
      </c>
      <c t="s" s="53" r="N147">
        <v>38441</v>
      </c>
      <c s="53" r="O147"/>
      <c t="s" s="53" r="P147">
        <v>38442</v>
      </c>
      <c t="s" s="53" r="Q147">
        <v>38443</v>
      </c>
      <c t="s" s="53" r="R147">
        <v>38444</v>
      </c>
      <c s="124" r="S147">
        <v>41761.0</v>
      </c>
      <c s="124" r="T147"/>
      <c t="s" s="53" r="U147">
        <v>38445</v>
      </c>
      <c s="323" r="V147">
        <v>0.4493055555540195</v>
      </c>
      <c t="s" s="53" r="W147">
        <v>38446</v>
      </c>
      <c s="319" r="X147"/>
      <c s="320" r="Y147"/>
      <c s="326" r="AK147">
        <v>41766.89399357639</v>
      </c>
      <c s="53" r="AL147"/>
    </row>
    <row r="148">
      <c s="317" r="A148"/>
      <c s="125" r="B148">
        <v>632.0</v>
      </c>
      <c t="s" s="53" r="C148">
        <v>38447</v>
      </c>
      <c s="125" r="D148">
        <v>2174.0</v>
      </c>
      <c t="s" s="53" r="E148">
        <v>38448</v>
      </c>
      <c s="124" r="F148">
        <v>41766.0</v>
      </c>
      <c s="125" r="G148">
        <v>7.5</v>
      </c>
      <c s="125" r="H148">
        <v>77.0</v>
      </c>
      <c t="s" s="53" r="I148">
        <v>38449</v>
      </c>
      <c t="s" s="53" r="J148">
        <v>38450</v>
      </c>
      <c t="s" s="53" r="K148">
        <v>38451</v>
      </c>
      <c t="s" s="53" r="L148">
        <v>38452</v>
      </c>
      <c t="s" s="53" r="M148">
        <v>38453</v>
      </c>
      <c t="s" s="53" r="N148">
        <v>38454</v>
      </c>
      <c t="s" s="53" r="O148">
        <v>38455</v>
      </c>
      <c t="s" s="53" r="P148">
        <v>38456</v>
      </c>
      <c t="s" s="53" r="Q148">
        <v>38457</v>
      </c>
      <c t="s" s="53" r="R148">
        <v>38458</v>
      </c>
      <c s="124" r="S148">
        <v>41761.0</v>
      </c>
      <c s="124" r="T148"/>
      <c t="s" s="53" r="U148">
        <v>38459</v>
      </c>
      <c s="323" r="V148">
        <v>0.4493055555540195</v>
      </c>
      <c t="s" s="53" r="W148">
        <v>38460</v>
      </c>
      <c s="319" r="X148"/>
      <c s="325" r="Y148"/>
      <c s="326" r="AK148">
        <v>41793.87730733796</v>
      </c>
      <c s="53" r="AL148"/>
      <c s="53" r="AO148"/>
      <c s="53" r="AP148"/>
    </row>
    <row r="149">
      <c s="322" r="A149">
        <v>16.76286204212533</v>
      </c>
      <c s="125" r="B149">
        <v>889.0</v>
      </c>
      <c t="s" s="53" r="C149">
        <v>38461</v>
      </c>
      <c s="125" r="D149">
        <v>2174.0</v>
      </c>
      <c t="s" s="53" r="E149">
        <v>38462</v>
      </c>
      <c s="124" r="F149"/>
      <c s="125" r="G149">
        <v>7.5</v>
      </c>
      <c s="125" r="H149">
        <v>78.0</v>
      </c>
      <c t="s" s="53" r="I149">
        <v>38463</v>
      </c>
      <c t="s" s="53" r="J149">
        <v>38464</v>
      </c>
      <c t="s" s="53" r="K149">
        <v>38465</v>
      </c>
      <c t="s" s="53" r="L149">
        <v>38466</v>
      </c>
      <c t="s" s="53" r="M149">
        <v>38467</v>
      </c>
      <c t="s" s="53" r="N149">
        <v>38468</v>
      </c>
      <c t="s" s="53" r="O149">
        <v>38469</v>
      </c>
      <c t="s" s="53" r="P149">
        <v>38470</v>
      </c>
      <c t="s" s="53" r="Q149">
        <v>38471</v>
      </c>
      <c t="s" s="53" r="R149">
        <v>38472</v>
      </c>
      <c s="124" r="S149">
        <v>41801.0</v>
      </c>
      <c t="s" s="53" r="T149">
        <v>38473</v>
      </c>
      <c t="s" s="53" r="U149">
        <v>38474</v>
      </c>
      <c s="323" r="V149"/>
      <c s="125" r="W149"/>
      <c s="324" r="X149"/>
      <c s="325" r="Y149"/>
      <c s="326" r="AK149">
        <v>41802.31862103009</v>
      </c>
      <c s="53" r="AL149"/>
      <c s="125" r="AO149"/>
      <c s="125" r="AP149"/>
    </row>
    <row r="150">
      <c s="317" r="A150"/>
      <c s="125" r="B150">
        <v>727.0</v>
      </c>
      <c t="s" s="53" r="C150">
        <v>38475</v>
      </c>
      <c s="125" r="D150">
        <v>2174.0</v>
      </c>
      <c t="s" s="53" r="E150">
        <v>38476</v>
      </c>
      <c s="124" r="F150">
        <v>41786.0</v>
      </c>
      <c s="125" r="G150">
        <v>7.5</v>
      </c>
      <c s="125" r="H150">
        <v>68.0</v>
      </c>
      <c t="s" s="53" r="I150">
        <v>38477</v>
      </c>
      <c t="s" s="53" r="J150">
        <v>38478</v>
      </c>
      <c t="s" s="53" r="K150">
        <v>38479</v>
      </c>
      <c t="s" s="53" r="L150">
        <v>38480</v>
      </c>
      <c t="s" s="53" r="M150">
        <v>38481</v>
      </c>
      <c t="s" s="53" r="N150">
        <v>38482</v>
      </c>
      <c t="s" s="53" r="O150">
        <v>38483</v>
      </c>
      <c t="s" s="53" r="P150">
        <v>38484</v>
      </c>
      <c t="s" s="53" r="Q150">
        <v>38485</v>
      </c>
      <c t="s" s="53" r="R150">
        <v>38486</v>
      </c>
      <c s="124" r="S150">
        <v>41781.0</v>
      </c>
      <c t="s" s="53" r="T150">
        <v>38487</v>
      </c>
      <c t="s" s="53" r="U150">
        <v>38488</v>
      </c>
      <c s="323" r="V150">
        <v>0.37847222222262644</v>
      </c>
      <c t="s" s="53" r="W150">
        <v>38489</v>
      </c>
      <c s="324" r="X150"/>
      <c s="325" r="Y150"/>
      <c s="326" r="AK150">
        <v>41786.65114077546</v>
      </c>
      <c s="53" r="AL150"/>
      <c s="125" r="AO150"/>
      <c s="125" r="AP150"/>
    </row>
    <row r="151">
      <c s="322" r="A151">
        <v>16.7185428126052</v>
      </c>
      <c s="125" r="B151">
        <v>770.0</v>
      </c>
      <c t="s" s="53" r="C151">
        <v>38490</v>
      </c>
      <c s="125" r="D151">
        <v>2281.0</v>
      </c>
      <c t="s" s="53" r="E151">
        <v>38491</v>
      </c>
      <c s="124" r="F151">
        <v>41766.0</v>
      </c>
      <c s="125" r="G151">
        <v>7.0</v>
      </c>
      <c s="125" r="H151">
        <v>79.0</v>
      </c>
      <c t="s" s="53" r="I151">
        <v>38492</v>
      </c>
      <c t="s" s="53" r="J151">
        <v>38493</v>
      </c>
      <c t="s" s="53" r="K151">
        <v>38494</v>
      </c>
      <c t="s" s="53" r="L151">
        <v>38495</v>
      </c>
      <c t="s" s="53" r="M151">
        <v>38496</v>
      </c>
      <c t="s" s="53" r="N151">
        <v>38497</v>
      </c>
      <c s="53" r="O151"/>
      <c t="s" s="53" r="P151">
        <v>38498</v>
      </c>
      <c t="s" s="53" r="Q151">
        <v>38499</v>
      </c>
      <c t="s" s="53" r="R151">
        <v>38500</v>
      </c>
      <c s="124" r="S151">
        <v>41761.0</v>
      </c>
      <c s="124" r="T151"/>
      <c t="s" s="53" r="U151">
        <v>38501</v>
      </c>
      <c s="323" r="V151">
        <v>0.5812499999992724</v>
      </c>
      <c t="s" s="53" r="W151">
        <v>38502</v>
      </c>
      <c s="324" r="X151"/>
      <c s="325" r="Y151"/>
      <c s="326" r="AK151">
        <v>41766.98427349537</v>
      </c>
      <c s="53" r="AL151"/>
      <c s="125" r="AO151"/>
      <c s="125" r="AP151"/>
    </row>
    <row r="152">
      <c s="317" r="A152"/>
      <c s="125" r="B152">
        <v>642.0</v>
      </c>
      <c t="s" s="53" r="C152">
        <v>38503</v>
      </c>
      <c s="125" r="D152">
        <v>2174.0</v>
      </c>
      <c t="s" s="53" r="E152">
        <v>38504</v>
      </c>
      <c s="124" r="F152">
        <v>41766.0</v>
      </c>
      <c s="125" r="G152">
        <v>7.0</v>
      </c>
      <c s="125" r="H152">
        <v>70.0</v>
      </c>
      <c t="s" s="53" r="I152">
        <v>38505</v>
      </c>
      <c t="s" s="53" r="J152">
        <v>38506</v>
      </c>
      <c t="s" s="53" r="K152">
        <v>38507</v>
      </c>
      <c t="s" s="53" r="L152">
        <v>38508</v>
      </c>
      <c t="s" s="53" r="M152">
        <v>38509</v>
      </c>
      <c t="s" s="53" r="N152">
        <v>38510</v>
      </c>
      <c s="53" r="O152"/>
      <c t="s" s="53" r="P152">
        <v>38511</v>
      </c>
      <c t="s" s="53" r="Q152">
        <v>38512</v>
      </c>
      <c t="s" s="53" r="R152">
        <v>38513</v>
      </c>
      <c s="124" r="S152">
        <v>41761.0</v>
      </c>
      <c s="124" r="T152"/>
      <c t="s" s="53" r="U152">
        <v>38514</v>
      </c>
      <c s="323" r="V152">
        <v>0.5812499999992724</v>
      </c>
      <c t="s" s="53" r="W152">
        <v>38515</v>
      </c>
      <c s="324" r="X152"/>
      <c s="325" r="Y152"/>
      <c s="326" r="AK152">
        <v>41775.86579556713</v>
      </c>
      <c s="53" r="AL152"/>
      <c s="125" r="AO152"/>
      <c s="125" r="AP152"/>
    </row>
    <row r="153">
      <c s="322" r="A153">
        <v>16.638151855579146</v>
      </c>
      <c s="125" r="B153">
        <v>618.0</v>
      </c>
      <c t="s" s="53" r="C153">
        <v>38516</v>
      </c>
      <c s="125" r="D153">
        <v>2174.0</v>
      </c>
      <c t="s" s="53" r="E153">
        <v>38517</v>
      </c>
      <c s="124" r="F153">
        <v>41765.0</v>
      </c>
      <c s="125" r="G153">
        <v>7.0</v>
      </c>
      <c s="125" r="H153">
        <v>74.0</v>
      </c>
      <c t="s" s="53" r="I153">
        <v>38518</v>
      </c>
      <c t="s" s="53" r="J153">
        <v>38519</v>
      </c>
      <c t="s" s="53" r="K153">
        <v>38520</v>
      </c>
      <c t="s" s="53" r="L153">
        <v>38521</v>
      </c>
      <c t="s" s="53" r="M153">
        <v>38522</v>
      </c>
      <c t="s" s="53" r="N153">
        <v>38523</v>
      </c>
      <c s="53" r="O153"/>
      <c t="s" s="53" r="P153">
        <v>38524</v>
      </c>
      <c t="s" s="53" r="Q153">
        <v>38525</v>
      </c>
      <c t="s" s="53" r="R153">
        <v>38526</v>
      </c>
      <c s="124" r="S153">
        <v>41759.0</v>
      </c>
      <c t="s" s="53" r="U153">
        <v>38527</v>
      </c>
      <c s="323" r="V153">
        <v>0.4361111111102218</v>
      </c>
      <c t="s" s="53" r="W153">
        <v>38528</v>
      </c>
      <c s="319" r="X153"/>
      <c s="320" r="Y153"/>
      <c s="326" r="AK153">
        <v>41765.84235752315</v>
      </c>
      <c s="53" r="AL153"/>
    </row>
    <row r="154">
      <c s="317" r="A154"/>
      <c s="125" r="B154">
        <v>208.0</v>
      </c>
      <c t="s" s="53" r="C154">
        <v>38529</v>
      </c>
      <c s="125" r="D154">
        <v>1112.0</v>
      </c>
      <c t="s" s="53" r="E154">
        <v>38530</v>
      </c>
      <c s="124" r="F154">
        <v>41768.0</v>
      </c>
      <c s="125" r="G154">
        <v>7.0</v>
      </c>
      <c s="125" r="H154">
        <v>74.0</v>
      </c>
      <c t="s" s="53" r="I154">
        <v>38531</v>
      </c>
      <c t="s" s="53" r="J154">
        <v>38532</v>
      </c>
      <c t="s" s="53" r="K154">
        <v>38533</v>
      </c>
      <c t="s" s="53" r="L154">
        <v>38534</v>
      </c>
      <c t="s" s="53" r="M154">
        <v>38535</v>
      </c>
      <c t="s" s="53" r="N154">
        <v>38536</v>
      </c>
      <c t="s" s="53" r="O154">
        <v>38537</v>
      </c>
      <c t="s" s="53" r="P154">
        <v>38538</v>
      </c>
      <c t="s" s="53" r="Q154">
        <v>38539</v>
      </c>
      <c t="s" s="53" r="R154">
        <v>38540</v>
      </c>
      <c s="124" r="S154">
        <v>41764.0</v>
      </c>
      <c t="s" s="53" r="T154">
        <v>38541</v>
      </c>
      <c t="s" s="53" r="U154">
        <v>38542</v>
      </c>
      <c s="323" r="V154">
        <v>0.4319444444445253</v>
      </c>
      <c t="s" s="53" r="W154">
        <v>38543</v>
      </c>
      <c s="324" r="X154"/>
      <c s="325" r="Y154"/>
      <c s="326" r="AK154">
        <v>41768.86554863426</v>
      </c>
      <c s="53" r="AL154"/>
      <c s="125" r="AO154"/>
      <c s="125" r="AP154"/>
    </row>
    <row r="155">
      <c s="322" r="A155">
        <v>16.63732924420023</v>
      </c>
      <c s="125" r="B155">
        <v>265.0</v>
      </c>
      <c t="s" s="53" r="C155">
        <v>38544</v>
      </c>
      <c s="125" r="D155">
        <v>1123.0</v>
      </c>
      <c t="s" s="53" r="E155">
        <v>38545</v>
      </c>
      <c s="124" r="F155">
        <v>41767.0</v>
      </c>
      <c s="125" r="G155">
        <v>7.0</v>
      </c>
      <c s="125" r="H155">
        <v>70.0</v>
      </c>
      <c t="s" s="53" r="I155">
        <v>38546</v>
      </c>
      <c t="s" s="53" r="J155">
        <v>38547</v>
      </c>
      <c t="s" s="53" r="K155">
        <v>38548</v>
      </c>
      <c t="s" s="53" r="L155">
        <v>38549</v>
      </c>
      <c t="s" s="53" r="M155">
        <v>38550</v>
      </c>
      <c t="s" s="53" r="N155">
        <v>38551</v>
      </c>
      <c s="53" r="O155"/>
      <c t="s" s="53" r="P155">
        <v>38552</v>
      </c>
      <c t="s" s="53" r="Q155">
        <v>38553</v>
      </c>
      <c t="s" s="53" r="R155">
        <v>38554</v>
      </c>
      <c s="124" r="S155">
        <v>41762.0</v>
      </c>
      <c t="s" s="53" r="T155">
        <v>38555</v>
      </c>
      <c t="s" s="53" r="U155">
        <v>38556</v>
      </c>
      <c s="323" r="V155"/>
      <c t="s" s="53" r="W155">
        <v>38557</v>
      </c>
      <c s="319" r="X155"/>
      <c s="320" r="Y155"/>
      <c s="326" r="AK155">
        <v>41762.429908356484</v>
      </c>
      <c s="53" r="AL155"/>
    </row>
    <row r="156">
      <c s="317" r="A156"/>
      <c s="125" r="B156">
        <v>205.0</v>
      </c>
      <c t="s" s="53" r="C156">
        <v>38558</v>
      </c>
      <c s="125" r="D156">
        <v>1112.0</v>
      </c>
      <c t="s" s="53" r="E156">
        <v>38559</v>
      </c>
      <c s="124" r="F156">
        <v>41767.0</v>
      </c>
      <c s="125" r="G156">
        <v>7.0</v>
      </c>
      <c s="125" r="H156">
        <v>73.0</v>
      </c>
      <c t="s" s="53" r="I156">
        <v>38560</v>
      </c>
      <c t="s" s="53" r="J156">
        <v>38561</v>
      </c>
      <c t="s" s="53" r="K156">
        <v>38562</v>
      </c>
      <c t="s" s="53" r="L156">
        <v>38563</v>
      </c>
      <c t="s" s="53" r="M156">
        <v>38564</v>
      </c>
      <c t="s" s="53" r="N156">
        <v>38565</v>
      </c>
      <c s="53" r="O156"/>
      <c t="s" s="53" r="P156">
        <v>38566</v>
      </c>
      <c t="s" s="53" r="Q156">
        <v>38567</v>
      </c>
      <c t="s" s="53" r="R156">
        <v>38568</v>
      </c>
      <c s="124" r="S156">
        <v>41761.0</v>
      </c>
      <c s="124" r="T156"/>
      <c t="s" s="53" r="U156">
        <v>38569</v>
      </c>
      <c s="323" r="V156">
        <v>0.5430555555540195</v>
      </c>
      <c t="s" s="53" r="W156">
        <v>38570</v>
      </c>
      <c s="324" r="X156"/>
      <c s="325" r="Y156"/>
      <c s="326" r="AK156">
        <v>41767.968482199074</v>
      </c>
      <c s="53" r="AL156"/>
      <c s="125" r="AO156"/>
      <c s="125" r="AP156"/>
    </row>
    <row r="157">
      <c s="322" r="A157">
        <v>16.564208713893162</v>
      </c>
      <c s="125" r="B157">
        <v>825.0</v>
      </c>
      <c t="s" s="53" r="C157">
        <v>38571</v>
      </c>
      <c s="125" r="D157">
        <v>3142.0</v>
      </c>
      <c t="s" s="53" r="E157">
        <v>38572</v>
      </c>
      <c s="124" r="F157">
        <v>41766.0</v>
      </c>
      <c s="125" r="G157">
        <v>7.0</v>
      </c>
      <c s="125" r="H157">
        <v>70.0</v>
      </c>
      <c t="s" s="53" r="I157">
        <v>38573</v>
      </c>
      <c t="s" s="53" r="J157">
        <v>38574</v>
      </c>
      <c t="s" s="53" r="K157">
        <v>38575</v>
      </c>
      <c t="s" s="53" r="L157">
        <v>38576</v>
      </c>
      <c t="s" s="53" r="M157">
        <v>38577</v>
      </c>
      <c t="s" s="53" r="N157">
        <v>38578</v>
      </c>
      <c t="s" s="53" r="O157">
        <v>38579</v>
      </c>
      <c t="s" s="53" r="P157">
        <v>38580</v>
      </c>
      <c t="s" s="53" r="Q157">
        <v>38581</v>
      </c>
      <c t="s" s="53" r="R157">
        <v>38582</v>
      </c>
      <c s="124" r="S157">
        <v>41760.0</v>
      </c>
      <c t="s" s="53" r="T157">
        <v>38583</v>
      </c>
      <c t="s" s="53" r="U157">
        <v>38584</v>
      </c>
      <c s="323" r="V157">
        <v>0.5812499999992724</v>
      </c>
      <c t="s" s="53" r="W157">
        <v>38585</v>
      </c>
      <c s="319" r="X157"/>
      <c s="325" r="Y157"/>
      <c s="124" r="Z157"/>
      <c t="s" s="53" r="AJ157">
        <v>38586</v>
      </c>
      <c s="326" r="AK157">
        <v>41799.69936709491</v>
      </c>
      <c s="53" r="AL157"/>
      <c s="53" r="AN157"/>
      <c s="53" r="AO157"/>
      <c s="53" r="AP157"/>
    </row>
    <row r="158">
      <c s="317" r="A158"/>
      <c s="125" r="B158">
        <v>743.0</v>
      </c>
      <c t="s" s="53" r="C158">
        <v>38587</v>
      </c>
      <c s="125" r="D158">
        <v>2174.0</v>
      </c>
      <c t="s" s="53" r="E158">
        <v>38588</v>
      </c>
      <c s="124" r="F158">
        <v>41800.0</v>
      </c>
      <c s="125" r="G158">
        <v>7.0</v>
      </c>
      <c s="125" r="H158">
        <v>77.0</v>
      </c>
      <c t="s" s="53" r="I158">
        <v>38589</v>
      </c>
      <c t="s" s="53" r="J158">
        <v>38590</v>
      </c>
      <c t="s" s="53" r="K158">
        <v>38591</v>
      </c>
      <c t="s" s="53" r="L158">
        <v>38592</v>
      </c>
      <c t="s" s="53" r="M158">
        <v>38593</v>
      </c>
      <c t="s" s="53" r="N158">
        <v>38594</v>
      </c>
      <c t="s" s="53" r="O158">
        <v>38595</v>
      </c>
      <c t="s" s="53" r="P158">
        <v>38596</v>
      </c>
      <c t="s" s="53" r="Q158">
        <v>38597</v>
      </c>
      <c t="s" s="53" r="R158">
        <v>38598</v>
      </c>
      <c s="124" r="S158">
        <v>41794.0</v>
      </c>
      <c t="s" s="53" r="T158">
        <v>38599</v>
      </c>
      <c t="s" s="53" r="U158">
        <v>38600</v>
      </c>
      <c s="323" r="V158">
        <v>0.0</v>
      </c>
      <c t="s" s="53" r="W158">
        <v>38601</v>
      </c>
      <c s="319" r="X158"/>
      <c s="320" r="Y158"/>
      <c s="326" r="AK158">
        <v>41800.3678562037</v>
      </c>
      <c s="53" r="AL158"/>
    </row>
    <row r="159">
      <c s="322" r="A159">
        <v>16.399960281473273</v>
      </c>
      <c s="125" r="B159">
        <v>936.0</v>
      </c>
      <c t="s" s="53" r="C159">
        <v>38602</v>
      </c>
      <c s="125" r="D159">
        <v>2174.0</v>
      </c>
      <c t="s" s="53" r="E159">
        <v>38603</v>
      </c>
      <c s="124" r="F159"/>
      <c s="125" r="G159">
        <v>7.0</v>
      </c>
      <c s="125" r="H159">
        <v>72.0</v>
      </c>
      <c t="s" s="53" r="I159">
        <v>38604</v>
      </c>
      <c t="s" s="53" r="J159">
        <v>38605</v>
      </c>
      <c t="s" s="53" r="K159">
        <v>38606</v>
      </c>
      <c t="s" s="53" r="L159">
        <v>38607</v>
      </c>
      <c t="s" s="53" r="M159">
        <v>38608</v>
      </c>
      <c t="s" s="53" r="N159">
        <v>38609</v>
      </c>
      <c t="s" s="53" r="O159">
        <v>38610</v>
      </c>
      <c t="s" s="53" r="P159">
        <v>38611</v>
      </c>
      <c t="s" s="53" r="Q159">
        <v>38612</v>
      </c>
      <c t="s" s="53" r="R159">
        <v>38613</v>
      </c>
      <c s="124" r="S159">
        <v>41773.0</v>
      </c>
      <c t="s" s="53" r="T159">
        <v>38614</v>
      </c>
      <c t="s" s="53" r="U159">
        <v>38615</v>
      </c>
      <c s="323" r="V159"/>
      <c s="125" r="W159"/>
      <c s="324" r="X159"/>
      <c s="325" r="Y159"/>
      <c s="124" r="AA159"/>
      <c s="326" r="AK159">
        <v>41779.59473237269</v>
      </c>
      <c s="53" r="AL159"/>
      <c s="53" r="AO159"/>
      <c s="53" r="AP159"/>
    </row>
    <row r="160">
      <c s="317" r="A160"/>
      <c s="125" r="B160">
        <v>129.0</v>
      </c>
      <c t="s" s="53" r="C160">
        <v>38616</v>
      </c>
      <c s="125" r="D160">
        <v>121.0</v>
      </c>
      <c t="s" s="53" r="E160">
        <v>38617</v>
      </c>
      <c s="124" r="F160">
        <v>41767.0</v>
      </c>
      <c s="125" r="G160">
        <v>7.0</v>
      </c>
      <c s="125" r="H160">
        <v>70.0</v>
      </c>
      <c t="s" s="53" r="I160">
        <v>38618</v>
      </c>
      <c t="s" s="53" r="J160">
        <v>38619</v>
      </c>
      <c t="s" s="53" r="K160">
        <v>38620</v>
      </c>
      <c t="s" s="53" r="L160">
        <v>38621</v>
      </c>
      <c t="s" s="53" r="M160">
        <v>38622</v>
      </c>
      <c t="s" s="53" r="N160">
        <v>38623</v>
      </c>
      <c t="s" s="53" r="O160">
        <v>38624</v>
      </c>
      <c t="s" s="53" r="P160">
        <v>38625</v>
      </c>
      <c t="s" s="53" r="Q160">
        <v>38626</v>
      </c>
      <c t="s" s="53" r="R160">
        <v>38627</v>
      </c>
      <c s="124" r="S160">
        <v>41761.0</v>
      </c>
      <c t="s" s="53" r="T160">
        <v>38628</v>
      </c>
      <c t="s" s="53" r="U160">
        <v>38629</v>
      </c>
      <c s="323" r="V160">
        <v>0.5451388888905058</v>
      </c>
      <c t="s" s="53" r="W160">
        <v>38630</v>
      </c>
      <c s="324" r="X160"/>
      <c s="325" r="Y160"/>
      <c s="124" r="AA160"/>
      <c s="124" r="AB160"/>
      <c s="326" r="AK160">
        <v>41768.5416112963</v>
      </c>
      <c s="53" r="AL160"/>
      <c s="125" r="AO160"/>
      <c s="125" r="AP160"/>
    </row>
    <row r="161">
      <c s="322" r="A161">
        <v>16.350893600456416</v>
      </c>
      <c s="125" r="B161">
        <v>739.0</v>
      </c>
      <c t="s" s="53" r="C161">
        <v>38631</v>
      </c>
      <c s="125" r="D161">
        <v>2174.0</v>
      </c>
      <c t="s" s="53" r="E161">
        <v>38632</v>
      </c>
      <c s="124" r="F161">
        <v>41795.0</v>
      </c>
      <c s="125" r="G161">
        <v>7.5</v>
      </c>
      <c s="125" r="H161">
        <v>67.0</v>
      </c>
      <c t="s" s="53" r="I161">
        <v>38633</v>
      </c>
      <c t="s" s="53" r="J161">
        <v>38634</v>
      </c>
      <c t="s" s="53" r="K161">
        <v>38635</v>
      </c>
      <c t="s" s="53" r="L161">
        <v>38636</v>
      </c>
      <c t="s" s="53" r="M161">
        <v>38637</v>
      </c>
      <c t="s" s="53" r="N161">
        <v>38638</v>
      </c>
      <c t="s" s="53" r="O161">
        <v>38639</v>
      </c>
      <c t="s" s="53" r="P161">
        <v>38640</v>
      </c>
      <c t="s" s="53" r="Q161">
        <v>38641</v>
      </c>
      <c t="s" s="53" r="R161">
        <v>38642</v>
      </c>
      <c s="124" r="S161">
        <v>41788.0</v>
      </c>
      <c t="s" s="53" r="T161">
        <v>38643</v>
      </c>
      <c t="s" s="53" r="U161">
        <v>38644</v>
      </c>
      <c s="323" r="V161">
        <v>0.4131944444452529</v>
      </c>
      <c t="s" s="53" r="W161">
        <v>38645</v>
      </c>
      <c s="324" r="X161"/>
      <c s="325" r="Y161"/>
      <c s="326" r="AK161">
        <v>41796.32190011574</v>
      </c>
      <c s="53" r="AL161"/>
      <c s="125" r="AO161"/>
      <c s="125" r="AP161"/>
    </row>
    <row r="162">
      <c s="317" r="A162"/>
      <c s="125" r="B162">
        <v>727.0</v>
      </c>
      <c t="s" s="53" r="C162">
        <v>38646</v>
      </c>
      <c s="125" r="D162">
        <v>2174.0</v>
      </c>
      <c t="s" s="53" r="E162">
        <v>38647</v>
      </c>
      <c s="124" r="F162">
        <v>41786.0</v>
      </c>
      <c s="125" r="G162">
        <v>7.5</v>
      </c>
      <c s="125" r="H162">
        <v>68.0</v>
      </c>
      <c t="s" s="53" r="I162">
        <v>38648</v>
      </c>
      <c t="s" s="53" r="J162">
        <v>38649</v>
      </c>
      <c t="s" s="53" r="K162">
        <v>38650</v>
      </c>
      <c t="s" s="53" r="L162">
        <v>38651</v>
      </c>
      <c t="s" s="53" r="M162">
        <v>38652</v>
      </c>
      <c t="s" s="53" r="N162">
        <v>38653</v>
      </c>
      <c t="s" s="53" r="O162">
        <v>38654</v>
      </c>
      <c t="s" s="53" r="P162">
        <v>38655</v>
      </c>
      <c t="s" s="53" r="Q162">
        <v>38656</v>
      </c>
      <c t="s" s="53" r="R162">
        <v>38657</v>
      </c>
      <c s="124" r="S162">
        <v>41781.0</v>
      </c>
      <c t="s" s="53" r="T162">
        <v>38658</v>
      </c>
      <c t="s" s="53" r="U162">
        <v>38659</v>
      </c>
      <c s="323" r="V162">
        <v>0.37847222222262644</v>
      </c>
      <c t="s" s="53" r="W162">
        <v>38660</v>
      </c>
      <c s="324" r="X162"/>
      <c s="325" r="Y162"/>
      <c s="326" r="AK162">
        <v>41786.65114077546</v>
      </c>
      <c s="53" r="AL162"/>
      <c s="125" r="AO162"/>
      <c s="125" r="AP162"/>
    </row>
    <row r="163">
      <c s="322" r="A163">
        <v>16.244435608219337</v>
      </c>
      <c s="125" r="B163">
        <v>934.0</v>
      </c>
      <c t="s" s="53" r="C163">
        <v>38661</v>
      </c>
      <c s="125" r="D163">
        <v>2174.0</v>
      </c>
      <c t="s" s="53" r="E163">
        <v>38662</v>
      </c>
      <c s="125" r="G163">
        <v>7.0</v>
      </c>
      <c s="125" r="H163">
        <v>69.0</v>
      </c>
      <c t="s" s="53" r="I163">
        <v>38663</v>
      </c>
      <c t="s" s="53" r="J163">
        <v>38664</v>
      </c>
      <c t="s" s="53" r="K163">
        <v>38665</v>
      </c>
      <c t="s" s="53" r="L163">
        <v>38666</v>
      </c>
      <c t="s" s="53" r="M163">
        <v>38667</v>
      </c>
      <c t="s" s="53" r="N163">
        <v>38668</v>
      </c>
      <c t="s" s="53" r="O163">
        <v>38669</v>
      </c>
      <c t="s" s="53" r="P163">
        <v>38670</v>
      </c>
      <c t="s" s="53" r="Q163">
        <v>38671</v>
      </c>
      <c t="s" s="53" r="R163">
        <v>38672</v>
      </c>
      <c s="124" r="S163">
        <v>41766.0</v>
      </c>
      <c t="s" s="53" r="T163">
        <v>38673</v>
      </c>
      <c t="s" s="53" r="U163">
        <v>38674</v>
      </c>
      <c s="323" r="V163"/>
      <c s="319" r="X163"/>
      <c s="320" r="Y163"/>
      <c s="326" r="AK163">
        <v>41768.84488109954</v>
      </c>
      <c s="53" r="AL163"/>
      <c s="53" r="AO163"/>
      <c s="53" r="AP163"/>
    </row>
    <row r="164">
      <c s="317" r="A164"/>
      <c s="125" r="B164">
        <v>710.0</v>
      </c>
      <c t="s" s="53" r="C164">
        <v>38675</v>
      </c>
      <c s="125" r="D164">
        <v>2174.0</v>
      </c>
      <c t="s" s="53" r="E164">
        <v>38676</v>
      </c>
      <c s="124" r="F164">
        <v>41779.0</v>
      </c>
      <c s="125" r="G164">
        <v>7.0</v>
      </c>
      <c s="125" r="H164">
        <v>69.0</v>
      </c>
      <c t="s" s="53" r="I164">
        <v>38677</v>
      </c>
      <c t="s" s="53" r="J164">
        <v>38678</v>
      </c>
      <c t="s" s="53" r="K164">
        <v>38679</v>
      </c>
      <c t="s" s="53" r="L164">
        <v>38680</v>
      </c>
      <c t="s" s="53" r="M164">
        <v>38681</v>
      </c>
      <c t="s" s="53" r="N164">
        <v>38682</v>
      </c>
      <c t="s" s="53" r="O164">
        <v>38683</v>
      </c>
      <c t="s" s="53" r="P164">
        <v>38684</v>
      </c>
      <c t="s" s="53" r="Q164">
        <v>38685</v>
      </c>
      <c t="s" s="53" r="R164">
        <v>38686</v>
      </c>
      <c s="124" r="S164">
        <v>41772.0</v>
      </c>
      <c t="s" s="53" r="T164">
        <v>38687</v>
      </c>
      <c t="s" s="53" r="U164">
        <v>38688</v>
      </c>
      <c s="323" r="V164">
        <v>0.6319444444452529</v>
      </c>
      <c t="s" s="53" r="W164">
        <v>38689</v>
      </c>
      <c s="324" r="X164"/>
      <c s="325" r="Y164"/>
      <c t="s" s="53" r="AJ164">
        <v>38690</v>
      </c>
      <c s="326" r="AK164">
        <v>41779.873389837965</v>
      </c>
      <c s="53" r="AL164"/>
      <c s="125" r="AO164"/>
      <c s="125" r="AP164"/>
    </row>
    <row r="165">
      <c s="322" r="A165">
        <v>16.1148450515917</v>
      </c>
      <c s="125" r="B165">
        <v>645.0</v>
      </c>
      <c t="s" s="53" r="C165">
        <v>38691</v>
      </c>
      <c s="125" r="D165">
        <v>2174.0</v>
      </c>
      <c t="s" s="53" r="E165">
        <v>38692</v>
      </c>
      <c s="124" r="F165">
        <v>41766.0</v>
      </c>
      <c s="125" r="G165">
        <v>7.5</v>
      </c>
      <c s="53" r="H165">
        <v>76.0</v>
      </c>
      <c t="s" s="53" r="I165">
        <v>38693</v>
      </c>
      <c t="s" s="53" r="J165">
        <v>38694</v>
      </c>
      <c t="s" s="53" r="K165">
        <v>38695</v>
      </c>
      <c t="s" s="53" r="L165">
        <v>38696</v>
      </c>
      <c t="s" s="53" r="M165">
        <v>38697</v>
      </c>
      <c t="s" s="53" r="N165">
        <v>38698</v>
      </c>
      <c s="53" r="O165"/>
      <c t="s" s="53" r="P165">
        <v>38699</v>
      </c>
      <c t="s" s="53" r="Q165">
        <v>38700</v>
      </c>
      <c t="s" s="53" r="R165">
        <v>38701</v>
      </c>
      <c s="124" r="S165">
        <v>41761.0</v>
      </c>
      <c s="124" r="T165"/>
      <c t="s" s="53" r="U165">
        <v>38702</v>
      </c>
      <c s="323" r="V165">
        <v>0.5812499999992724</v>
      </c>
      <c t="s" s="53" r="W165">
        <v>38703</v>
      </c>
      <c s="324" r="X165"/>
      <c s="325" r="Y165"/>
      <c s="326" r="AK165">
        <v>41767.488281550926</v>
      </c>
      <c s="53" r="AL165"/>
      <c s="125" r="AO165"/>
      <c s="125" r="AP165"/>
    </row>
    <row r="166">
      <c s="317" r="A166"/>
      <c s="125" r="B166">
        <v>638.0</v>
      </c>
      <c t="s" s="53" r="C166">
        <v>38704</v>
      </c>
      <c s="125" r="D166">
        <v>2174.0</v>
      </c>
      <c t="s" s="53" r="E166">
        <v>38705</v>
      </c>
      <c s="124" r="F166">
        <v>41766.0</v>
      </c>
      <c s="125" r="G166">
        <v>7.5</v>
      </c>
      <c s="125" r="H166">
        <v>77.0</v>
      </c>
      <c t="s" s="53" r="I166">
        <v>38706</v>
      </c>
      <c t="s" s="53" r="J166">
        <v>38707</v>
      </c>
      <c t="s" s="53" r="K166">
        <v>38708</v>
      </c>
      <c t="s" s="53" r="L166">
        <v>38709</v>
      </c>
      <c t="s" s="53" r="M166">
        <v>38710</v>
      </c>
      <c t="s" s="53" r="N166">
        <v>38711</v>
      </c>
      <c t="s" s="53" r="O166">
        <v>38712</v>
      </c>
      <c t="s" s="53" r="P166">
        <v>38713</v>
      </c>
      <c t="s" s="53" r="Q166">
        <v>38714</v>
      </c>
      <c t="s" s="53" r="R166">
        <v>38715</v>
      </c>
      <c s="124" r="S166">
        <v>41761.0</v>
      </c>
      <c t="s" s="53" r="T166">
        <v>38716</v>
      </c>
      <c t="s" s="53" r="U166">
        <v>38717</v>
      </c>
      <c s="323" r="V166">
        <v>0.5416666666678793</v>
      </c>
      <c t="s" s="53" r="W166">
        <v>38718</v>
      </c>
      <c s="324" r="X166"/>
      <c s="325" r="Y166"/>
      <c s="326" r="AK166">
        <v>41782.8522425</v>
      </c>
      <c s="53" r="AL166"/>
      <c s="53" r="AO166"/>
      <c s="53" r="AP166"/>
    </row>
    <row r="167">
      <c s="322" r="A167">
        <v>16.075767940936043</v>
      </c>
      <c s="125" r="B167">
        <v>953.0</v>
      </c>
      <c t="s" s="53" r="C167">
        <v>38719</v>
      </c>
      <c s="125" r="D167">
        <v>2171.0</v>
      </c>
      <c t="s" s="53" r="E167">
        <v>38720</v>
      </c>
      <c s="124" r="F167"/>
      <c s="125" r="G167">
        <v>8.0</v>
      </c>
      <c s="125" r="H167">
        <v>67.0</v>
      </c>
      <c t="s" s="53" r="I167">
        <v>38721</v>
      </c>
      <c t="s" s="53" r="J167">
        <v>38722</v>
      </c>
      <c t="s" s="53" r="K167">
        <v>38723</v>
      </c>
      <c t="s" s="53" r="L167">
        <v>38724</v>
      </c>
      <c t="s" s="53" r="M167">
        <v>38725</v>
      </c>
      <c t="s" s="53" r="N167">
        <v>38726</v>
      </c>
      <c t="s" s="53" r="O167">
        <v>38727</v>
      </c>
      <c t="s" s="53" r="P167">
        <v>38728</v>
      </c>
      <c t="s" s="53" r="Q167">
        <v>38729</v>
      </c>
      <c t="s" s="53" r="R167">
        <v>38730</v>
      </c>
      <c s="53" r="S167"/>
      <c t="s" s="53" r="T167">
        <v>38731</v>
      </c>
      <c s="53" r="U167"/>
      <c s="323" r="V167"/>
      <c s="125" r="W167"/>
      <c s="324" r="X167"/>
      <c s="325" r="Y167"/>
      <c s="326" r="AK167">
        <v>41769.193479270834</v>
      </c>
      <c s="53" r="AL167"/>
      <c s="125" r="AO167"/>
      <c s="125" r="AP167"/>
    </row>
    <row r="168">
      <c s="317" r="A168"/>
      <c s="125" r="B168">
        <v>493.0</v>
      </c>
      <c t="s" s="53" r="C168">
        <v>38732</v>
      </c>
      <c s="125" r="D168">
        <v>2171.0</v>
      </c>
      <c t="s" s="53" r="E168">
        <v>38733</v>
      </c>
      <c s="124" r="F168">
        <v>41787.0</v>
      </c>
      <c s="125" r="G168">
        <v>8.0</v>
      </c>
      <c s="125" r="H168">
        <v>74.0</v>
      </c>
      <c t="s" s="53" r="I168">
        <v>38734</v>
      </c>
      <c t="s" s="53" r="J168">
        <v>38735</v>
      </c>
      <c t="s" s="53" r="K168">
        <v>38736</v>
      </c>
      <c t="s" s="53" r="L168">
        <v>38737</v>
      </c>
      <c t="s" s="53" r="M168">
        <v>38738</v>
      </c>
      <c t="s" s="53" r="N168">
        <v>38739</v>
      </c>
      <c t="s" s="53" r="O168">
        <v>38740</v>
      </c>
      <c t="s" s="53" r="P168">
        <v>38741</v>
      </c>
      <c t="s" s="53" r="Q168">
        <v>38742</v>
      </c>
      <c t="s" s="53" r="R168">
        <v>38743</v>
      </c>
      <c s="124" r="S168">
        <v>41782.0</v>
      </c>
      <c t="s" s="53" r="T168">
        <v>38744</v>
      </c>
      <c t="s" s="53" r="U168">
        <v>38745</v>
      </c>
      <c s="323" r="V168">
        <v>0.5499999999992724</v>
      </c>
      <c t="s" s="53" r="W168">
        <v>38746</v>
      </c>
      <c s="324" r="X168"/>
      <c s="325" r="Y168"/>
      <c s="326" r="AK168">
        <v>41788.09546646991</v>
      </c>
      <c s="53" r="AL168"/>
      <c s="125" r="AO168"/>
      <c s="125" r="AP168"/>
    </row>
    <row r="169">
      <c s="322" r="A169">
        <v>15.97082221631153</v>
      </c>
      <c s="125" r="B169">
        <v>762.0</v>
      </c>
      <c t="s" s="53" r="C169">
        <v>38747</v>
      </c>
      <c s="125" r="D169">
        <v>2281.0</v>
      </c>
      <c t="s" s="53" r="E169">
        <v>38748</v>
      </c>
      <c s="124" r="F169">
        <v>41766.0</v>
      </c>
      <c s="125" r="G169">
        <v>7.0</v>
      </c>
      <c s="53" r="H169">
        <v>69.0</v>
      </c>
      <c t="s" s="53" r="I169">
        <v>38749</v>
      </c>
      <c t="s" s="53" r="J169">
        <v>38750</v>
      </c>
      <c t="s" s="53" r="K169">
        <v>38751</v>
      </c>
      <c t="s" s="53" r="L169">
        <v>38752</v>
      </c>
      <c t="s" s="53" r="M169">
        <v>38753</v>
      </c>
      <c t="s" s="53" r="N169">
        <v>38754</v>
      </c>
      <c s="53" r="O169"/>
      <c t="s" s="53" r="P169">
        <v>38755</v>
      </c>
      <c t="s" s="53" r="Q169">
        <v>38756</v>
      </c>
      <c t="s" s="53" r="R169">
        <v>38757</v>
      </c>
      <c s="124" r="S169">
        <v>41761.0</v>
      </c>
      <c t="s" s="53" r="U169">
        <v>38758</v>
      </c>
      <c s="323" r="V169">
        <v>0.42361111110949423</v>
      </c>
      <c t="s" s="53" r="W169">
        <v>38759</v>
      </c>
      <c s="319" r="X169"/>
      <c s="320" r="Y169"/>
      <c s="326" r="AK169">
        <v>41767.57385516204</v>
      </c>
      <c s="53" r="AL169"/>
    </row>
    <row r="170">
      <c s="317" r="A170"/>
      <c s="125" r="B170">
        <v>284.0</v>
      </c>
      <c t="s" s="53" r="C170">
        <v>38760</v>
      </c>
      <c s="125" r="D170">
        <v>1212.0</v>
      </c>
      <c t="s" s="53" r="E170">
        <v>38761</v>
      </c>
      <c s="124" r="F170">
        <v>41768.0</v>
      </c>
      <c s="125" r="G170">
        <v>7.0</v>
      </c>
      <c s="125" r="H170">
        <v>73.0</v>
      </c>
      <c t="s" s="53" r="I170">
        <v>38762</v>
      </c>
      <c t="s" s="53" r="J170">
        <v>38763</v>
      </c>
      <c t="s" s="53" r="K170">
        <v>38764</v>
      </c>
      <c t="s" s="233" r="L170">
        <v>38765</v>
      </c>
      <c t="s" s="53" r="M170">
        <v>38766</v>
      </c>
      <c t="s" s="53" r="N170">
        <v>38767</v>
      </c>
      <c t="s" s="53" r="O170">
        <v>38768</v>
      </c>
      <c t="s" s="53" r="P170">
        <v>38769</v>
      </c>
      <c t="s" s="53" r="Q170">
        <v>38770</v>
      </c>
      <c t="s" s="53" r="R170">
        <v>38771</v>
      </c>
      <c s="124" r="S170">
        <v>41763.0</v>
      </c>
      <c t="s" s="53" r="T170">
        <v>38772</v>
      </c>
      <c t="s" s="53" r="U170">
        <v>38773</v>
      </c>
      <c s="323" r="V170"/>
      <c s="125" r="W170"/>
      <c s="324" r="X170"/>
      <c s="325" r="Y170"/>
      <c s="326" r="AK170">
        <v>41786.100583217594</v>
      </c>
      <c s="53" r="AL170"/>
      <c s="125" r="AO170"/>
      <c s="125" r="AP170"/>
    </row>
    <row r="171">
      <c s="322" r="A171">
        <v>15.66978081121466</v>
      </c>
      <c s="125" r="B171">
        <v>282.0</v>
      </c>
      <c t="s" s="53" r="C171">
        <v>38774</v>
      </c>
      <c s="125" r="D171">
        <v>1212.0</v>
      </c>
      <c t="s" s="53" r="E171">
        <v>38775</v>
      </c>
      <c s="124" r="F171">
        <v>41766.0</v>
      </c>
      <c s="125" r="G171">
        <v>7.5</v>
      </c>
      <c s="125" r="H171">
        <v>75.0</v>
      </c>
      <c t="s" s="53" r="I171">
        <v>38776</v>
      </c>
      <c t="s" s="53" r="J171">
        <v>38777</v>
      </c>
      <c t="s" s="53" r="K171">
        <v>38778</v>
      </c>
      <c t="s" s="53" r="L171">
        <v>38779</v>
      </c>
      <c t="s" s="53" r="M171">
        <v>38780</v>
      </c>
      <c t="s" s="53" r="N171">
        <v>38781</v>
      </c>
      <c t="s" s="53" r="O171">
        <v>38782</v>
      </c>
      <c t="s" s="53" r="P171">
        <v>38783</v>
      </c>
      <c t="s" s="53" r="Q171">
        <v>38784</v>
      </c>
      <c t="s" s="53" r="R171">
        <v>38785</v>
      </c>
      <c s="124" r="S171">
        <v>41762.0</v>
      </c>
      <c t="s" s="53" r="T171">
        <v>38786</v>
      </c>
      <c t="s" s="53" r="U171">
        <v>38787</v>
      </c>
      <c s="323" r="V171"/>
      <c t="s" s="53" r="W171">
        <v>38788</v>
      </c>
      <c s="324" r="X171"/>
      <c s="325" r="Y171"/>
      <c s="326" r="AK171">
        <v>41772.985973159724</v>
      </c>
      <c s="53" r="AL171"/>
      <c s="125" r="AO171"/>
      <c s="125" r="AP171"/>
    </row>
    <row r="172">
      <c s="317" r="A172"/>
      <c s="125" r="B172">
        <v>276.0</v>
      </c>
      <c t="s" s="53" r="C172">
        <v>38789</v>
      </c>
      <c s="125" r="D172">
        <v>1123.0</v>
      </c>
      <c t="s" s="53" r="E172">
        <v>38790</v>
      </c>
      <c s="124" r="F172">
        <v>41795.0</v>
      </c>
      <c s="125" r="G172">
        <v>7.5</v>
      </c>
      <c s="125" r="H172">
        <v>76.0</v>
      </c>
      <c t="s" s="53" r="I172">
        <v>38791</v>
      </c>
      <c t="s" s="53" r="J172">
        <v>38792</v>
      </c>
      <c t="s" s="53" r="K172">
        <v>38793</v>
      </c>
      <c t="s" s="53" r="L172">
        <v>38794</v>
      </c>
      <c t="s" s="53" r="M172">
        <v>38795</v>
      </c>
      <c t="s" s="53" r="N172">
        <v>38796</v>
      </c>
      <c s="53" r="O172"/>
      <c t="s" s="53" r="P172">
        <v>38797</v>
      </c>
      <c s="53" r="Q172"/>
      <c t="s" s="53" r="R172">
        <v>38798</v>
      </c>
      <c s="124" r="S172">
        <v>41790.0</v>
      </c>
      <c t="s" s="53" r="T172">
        <v>38799</v>
      </c>
      <c t="s" s="53" r="U172">
        <v>38800</v>
      </c>
      <c s="323" r="V172">
        <v>0.43958333333284827</v>
      </c>
      <c t="s" s="53" r="W172">
        <v>38801</v>
      </c>
      <c s="324" r="X172"/>
      <c s="325" r="Y172"/>
      <c s="326" r="AK172">
        <v>41796.423316782406</v>
      </c>
      <c s="53" r="AL172"/>
      <c s="125" r="AO172"/>
      <c s="125" r="AP172"/>
    </row>
    <row r="173">
      <c s="322" r="A173">
        <v>15.664268531966007</v>
      </c>
      <c s="125" r="B173">
        <v>733.0</v>
      </c>
      <c t="s" s="53" r="C173">
        <v>38802</v>
      </c>
      <c s="125" r="D173">
        <v>2174.0</v>
      </c>
      <c t="s" s="53" r="E173">
        <v>38803</v>
      </c>
      <c s="124" r="F173">
        <v>41789.0</v>
      </c>
      <c s="125" r="G173">
        <v>7.0</v>
      </c>
      <c s="125" r="H173">
        <v>70.0</v>
      </c>
      <c t="s" s="53" r="I173">
        <v>38804</v>
      </c>
      <c t="s" s="53" r="J173">
        <v>38805</v>
      </c>
      <c t="s" s="53" r="K173">
        <v>38806</v>
      </c>
      <c t="s" s="53" r="L173">
        <v>38807</v>
      </c>
      <c t="s" s="53" r="M173">
        <v>38808</v>
      </c>
      <c t="s" s="53" r="N173">
        <v>38809</v>
      </c>
      <c t="s" s="53" r="O173">
        <v>38810</v>
      </c>
      <c t="s" s="53" r="P173">
        <v>38811</v>
      </c>
      <c t="s" s="53" r="Q173">
        <v>38812</v>
      </c>
      <c t="s" s="53" r="R173">
        <v>38813</v>
      </c>
      <c s="124" r="S173">
        <v>41785.0</v>
      </c>
      <c t="s" s="53" r="T173">
        <v>38814</v>
      </c>
      <c t="s" s="53" r="U173">
        <v>38815</v>
      </c>
      <c s="323" r="V173">
        <v>0.5694444444452529</v>
      </c>
      <c t="s" s="53" r="W173">
        <v>38816</v>
      </c>
      <c s="324" r="X173"/>
      <c s="325" r="Y173"/>
      <c s="326" r="AK173">
        <v>41792.5299587037</v>
      </c>
      <c s="53" r="AL173"/>
      <c s="125" r="AO173"/>
      <c s="125" r="AP173"/>
    </row>
    <row r="174">
      <c s="317" r="A174"/>
      <c s="125" r="B174">
        <v>507.0</v>
      </c>
      <c t="s" s="53" r="C174">
        <v>38817</v>
      </c>
      <c s="125" r="D174">
        <v>2171.0</v>
      </c>
      <c t="s" s="53" r="E174">
        <v>38818</v>
      </c>
      <c s="124" r="F174">
        <v>41801.0</v>
      </c>
      <c s="125" r="G174">
        <v>7.0</v>
      </c>
      <c s="125" r="H174">
        <v>72.0</v>
      </c>
      <c t="s" s="53" r="I174">
        <v>38819</v>
      </c>
      <c t="s" s="53" r="J174">
        <v>38820</v>
      </c>
      <c t="s" s="53" r="K174">
        <v>38821</v>
      </c>
      <c t="s" s="53" r="L174">
        <v>38822</v>
      </c>
      <c t="s" s="53" r="M174">
        <v>38823</v>
      </c>
      <c t="s" s="53" r="N174">
        <v>38824</v>
      </c>
      <c t="s" s="53" r="O174">
        <v>38825</v>
      </c>
      <c t="s" s="53" r="P174">
        <v>38826</v>
      </c>
      <c t="s" s="53" r="Q174">
        <v>38827</v>
      </c>
      <c t="s" s="53" r="R174">
        <v>38828</v>
      </c>
      <c s="124" r="S174">
        <v>41795.0</v>
      </c>
      <c t="s" s="53" r="T174">
        <v>38829</v>
      </c>
      <c t="s" s="53" r="U174">
        <v>38830</v>
      </c>
      <c s="323" r="V174">
        <v>0.5298611111102218</v>
      </c>
      <c t="s" s="53" r="W174">
        <v>38831</v>
      </c>
      <c s="324" r="X174"/>
      <c s="325" r="Y174"/>
      <c s="326" r="AK174">
        <v>41802.30315216435</v>
      </c>
      <c s="53" r="AL174"/>
      <c s="125" r="AO174"/>
      <c s="125" r="AP174"/>
    </row>
    <row r="175">
      <c s="322" r="A175">
        <v>15.610009483862466</v>
      </c>
      <c s="125" r="B175">
        <v>531.0</v>
      </c>
      <c t="s" s="53" r="C175">
        <v>38832</v>
      </c>
      <c s="125" r="D175">
        <v>2172.0</v>
      </c>
      <c t="s" s="53" r="E175">
        <v>38833</v>
      </c>
      <c s="124" r="F175">
        <v>41801.0</v>
      </c>
      <c s="125" r="G175">
        <v>7.0</v>
      </c>
      <c s="125" r="H175">
        <v>67.0</v>
      </c>
      <c t="s" s="53" r="I175">
        <v>38834</v>
      </c>
      <c t="s" s="53" r="J175">
        <v>38835</v>
      </c>
      <c t="s" s="53" r="K175">
        <v>38836</v>
      </c>
      <c t="s" s="53" r="L175">
        <v>38837</v>
      </c>
      <c t="s" s="53" r="M175">
        <v>38838</v>
      </c>
      <c t="s" s="53" r="N175">
        <v>38839</v>
      </c>
      <c t="s" s="53" r="O175">
        <v>38840</v>
      </c>
      <c t="s" s="53" r="P175">
        <v>38841</v>
      </c>
      <c t="s" s="53" r="Q175">
        <v>38842</v>
      </c>
      <c t="s" s="53" r="R175">
        <v>38843</v>
      </c>
      <c s="124" r="S175">
        <v>41795.0</v>
      </c>
      <c t="s" s="53" r="T175">
        <v>38844</v>
      </c>
      <c t="s" s="53" r="U175">
        <v>38845</v>
      </c>
      <c s="323" r="V175">
        <v>0.5298611111102218</v>
      </c>
      <c t="s" s="53" r="W175">
        <v>38846</v>
      </c>
      <c s="319" r="X175"/>
      <c s="320" r="Y175"/>
      <c s="326" r="AK175">
        <v>41801.841487233796</v>
      </c>
      <c s="53" r="AL175"/>
    </row>
    <row r="176">
      <c s="317" r="A176"/>
      <c s="125" r="B176">
        <v>228.0</v>
      </c>
      <c t="s" s="53" r="C176">
        <v>38847</v>
      </c>
      <c s="125" r="D176">
        <v>1112.0</v>
      </c>
      <c t="s" s="53" r="E176">
        <v>38848</v>
      </c>
      <c s="124" r="F176">
        <v>41773.0</v>
      </c>
      <c s="125" r="G176">
        <v>7.0</v>
      </c>
      <c s="125" r="H176">
        <v>68.0</v>
      </c>
      <c t="s" s="53" r="I176">
        <v>38849</v>
      </c>
      <c t="s" s="53" r="J176">
        <v>38850</v>
      </c>
      <c t="s" s="53" r="K176">
        <v>38851</v>
      </c>
      <c t="s" s="53" r="L176">
        <v>38852</v>
      </c>
      <c t="s" s="53" r="M176">
        <v>38853</v>
      </c>
      <c t="s" s="53" r="N176">
        <v>38854</v>
      </c>
      <c t="s" s="53" r="O176">
        <v>38855</v>
      </c>
      <c t="s" s="53" r="P176">
        <v>38856</v>
      </c>
      <c t="s" s="53" r="Q176">
        <v>38857</v>
      </c>
      <c t="s" s="53" r="R176">
        <v>38858</v>
      </c>
      <c s="124" r="S176">
        <v>41768.0</v>
      </c>
      <c t="s" s="53" r="T176">
        <v>38859</v>
      </c>
      <c t="s" s="53" r="U176">
        <v>38860</v>
      </c>
      <c s="323" r="V176"/>
      <c t="s" s="53" r="W176">
        <v>38861</v>
      </c>
      <c s="324" r="X176"/>
      <c s="325" r="Y176"/>
      <c s="326" r="AK176">
        <v>41789.20280425926</v>
      </c>
      <c s="53" r="AL176"/>
      <c s="53" r="AO176"/>
      <c s="53" r="AP176"/>
    </row>
    <row r="177">
      <c s="322" r="A177">
        <v>15.460592913896505</v>
      </c>
      <c s="125" r="B177">
        <v>666.0</v>
      </c>
      <c t="s" s="53" r="C177">
        <v>38862</v>
      </c>
      <c s="125" r="D177">
        <v>2174.0</v>
      </c>
      <c t="s" s="53" r="E177">
        <v>38863</v>
      </c>
      <c s="124" r="F177">
        <v>41767.0</v>
      </c>
      <c s="125" r="G177">
        <v>7.0</v>
      </c>
      <c s="125" r="H177">
        <v>71.0</v>
      </c>
      <c t="s" s="53" r="I177">
        <v>38864</v>
      </c>
      <c t="s" s="53" r="J177">
        <v>38865</v>
      </c>
      <c t="s" s="53" r="K177">
        <v>38866</v>
      </c>
      <c t="s" s="53" r="L177">
        <v>38867</v>
      </c>
      <c t="s" s="53" r="M177">
        <v>38868</v>
      </c>
      <c t="s" s="53" r="N177">
        <v>38869</v>
      </c>
      <c s="53" r="O177"/>
      <c t="s" s="53" r="P177">
        <v>38870</v>
      </c>
      <c t="s" s="53" r="Q177">
        <v>38871</v>
      </c>
      <c t="s" s="53" r="R177">
        <v>38872</v>
      </c>
      <c s="124" r="S177">
        <v>41766.0</v>
      </c>
      <c t="s" s="53" r="T177">
        <v>38873</v>
      </c>
      <c t="s" s="53" r="U177">
        <v>38874</v>
      </c>
      <c s="323" r="V177">
        <v>0.5576388888875954</v>
      </c>
      <c t="s" s="53" r="W177">
        <v>38875</v>
      </c>
      <c s="324" r="X177"/>
      <c s="325" r="Y177"/>
      <c s="326" r="AK177">
        <v>41768.93711082176</v>
      </c>
      <c s="53" r="AL177"/>
      <c s="125" r="AO177"/>
      <c s="125" r="AP177"/>
    </row>
    <row r="178">
      <c s="317" r="A178"/>
      <c s="125" r="B178">
        <v>328.0</v>
      </c>
      <c t="s" s="53" r="C178">
        <v>38876</v>
      </c>
      <c s="125" r="D178">
        <v>2131.0</v>
      </c>
      <c t="s" s="53" r="E178">
        <v>38877</v>
      </c>
      <c s="124" r="F178">
        <v>41793.0</v>
      </c>
      <c s="125" r="G178">
        <v>7.0</v>
      </c>
      <c s="125" r="H178">
        <v>71.0</v>
      </c>
      <c t="s" s="53" r="I178">
        <v>38878</v>
      </c>
      <c t="s" s="53" r="J178">
        <v>38879</v>
      </c>
      <c t="s" s="53" r="K178">
        <v>38880</v>
      </c>
      <c t="s" s="53" r="L178">
        <v>38881</v>
      </c>
      <c t="s" s="53" r="M178">
        <v>38882</v>
      </c>
      <c t="s" s="53" r="N178">
        <v>38883</v>
      </c>
      <c t="s" s="53" r="O178">
        <v>38884</v>
      </c>
      <c t="s" s="53" r="P178">
        <v>38885</v>
      </c>
      <c t="s" s="53" r="Q178">
        <v>38886</v>
      </c>
      <c t="s" s="53" r="R178">
        <v>38887</v>
      </c>
      <c s="124" r="S178">
        <v>41788.0</v>
      </c>
      <c t="s" s="53" r="T178">
        <v>38888</v>
      </c>
      <c t="s" s="53" r="U178">
        <v>38889</v>
      </c>
      <c s="323" r="V178">
        <v>0.5222222222218988</v>
      </c>
      <c t="s" s="53" r="W178">
        <v>38890</v>
      </c>
      <c s="324" r="X178"/>
      <c s="325" r="Y178"/>
      <c s="326" r="AK178">
        <v>41796.582153854164</v>
      </c>
      <c s="53" r="AL178"/>
      <c s="125" r="AO178"/>
      <c s="125" r="AP178"/>
    </row>
    <row r="179">
      <c s="322" r="A179">
        <v>15.369343676634575</v>
      </c>
      <c s="125" r="B179">
        <v>545.0</v>
      </c>
      <c t="s" s="53" r="C179">
        <v>38891</v>
      </c>
      <c s="125" r="D179">
        <v>2173.0</v>
      </c>
      <c t="s" s="53" r="E179">
        <v>38892</v>
      </c>
      <c s="124" r="F179">
        <v>41766.0</v>
      </c>
      <c s="125" r="G179">
        <v>8.0</v>
      </c>
      <c s="125" r="H179">
        <v>67.0</v>
      </c>
      <c t="s" s="53" r="I179">
        <v>38893</v>
      </c>
      <c t="s" s="53" r="J179">
        <v>38894</v>
      </c>
      <c t="s" s="53" r="K179">
        <v>38895</v>
      </c>
      <c t="s" s="53" r="L179">
        <v>38896</v>
      </c>
      <c t="s" s="53" r="M179">
        <v>38897</v>
      </c>
      <c t="s" s="53" r="N179">
        <v>38898</v>
      </c>
      <c t="s" s="53" r="O179">
        <v>38899</v>
      </c>
      <c t="s" s="53" r="P179">
        <v>38900</v>
      </c>
      <c t="s" s="53" r="Q179">
        <v>38901</v>
      </c>
      <c t="s" s="53" r="R179">
        <v>38902</v>
      </c>
      <c s="124" r="S179">
        <v>41761.0</v>
      </c>
      <c t="s" s="53" r="T179">
        <v>38903</v>
      </c>
      <c t="s" s="53" r="U179">
        <v>38904</v>
      </c>
      <c s="323" r="V179">
        <v>0.5812499999992724</v>
      </c>
      <c t="s" s="53" r="W179">
        <v>38905</v>
      </c>
      <c s="324" r="X179"/>
      <c s="325" r="Y179"/>
      <c s="326" r="AK179">
        <v>41800.477056840275</v>
      </c>
      <c s="53" r="AL179"/>
      <c s="53" r="AN179"/>
      <c s="125" r="AO179"/>
      <c s="125" r="AP179"/>
    </row>
    <row r="180">
      <c s="317" r="A180"/>
      <c s="125" r="B180">
        <v>296.0</v>
      </c>
      <c t="s" s="53" r="C180">
        <v>38906</v>
      </c>
      <c s="125" r="D180">
        <v>2131.0</v>
      </c>
      <c t="s" s="53" r="E180">
        <v>38907</v>
      </c>
      <c s="124" r="F180">
        <v>41766.0</v>
      </c>
      <c s="125" r="G180">
        <v>8.0</v>
      </c>
      <c s="125" r="H180">
        <v>75.0</v>
      </c>
      <c t="s" s="53" r="I180">
        <v>38908</v>
      </c>
      <c t="s" s="53" r="J180">
        <v>38909</v>
      </c>
      <c t="s" s="53" r="K180">
        <v>38910</v>
      </c>
      <c t="s" s="53" r="L180">
        <v>38911</v>
      </c>
      <c t="s" s="53" r="M180">
        <v>38912</v>
      </c>
      <c t="s" s="53" r="N180">
        <v>38913</v>
      </c>
      <c t="s" s="53" r="O180">
        <v>38914</v>
      </c>
      <c t="s" s="53" r="P180">
        <v>38915</v>
      </c>
      <c t="s" s="53" r="Q180">
        <v>38916</v>
      </c>
      <c t="s" s="53" r="R180">
        <v>38917</v>
      </c>
      <c s="124" r="S180">
        <v>41761.0</v>
      </c>
      <c t="s" s="53" r="T180">
        <v>38918</v>
      </c>
      <c t="s" s="53" r="U180">
        <v>38919</v>
      </c>
      <c s="323" r="V180">
        <v>0.5812499999992724</v>
      </c>
      <c t="s" s="53" r="W180">
        <v>38920</v>
      </c>
      <c s="324" r="X180"/>
      <c s="325" r="Y180"/>
      <c s="326" r="AK180">
        <v>41770.88772738426</v>
      </c>
      <c s="53" r="AL180"/>
      <c s="125" r="AO180"/>
      <c s="125" r="AP180"/>
    </row>
    <row r="181">
      <c s="322" r="A181">
        <v>15.359147325684384</v>
      </c>
      <c s="125" r="B181">
        <v>375.0</v>
      </c>
      <c t="s" s="53" r="C181">
        <v>38921</v>
      </c>
      <c s="125" r="D181">
        <v>2132.0</v>
      </c>
      <c t="s" s="53" r="E181">
        <v>38922</v>
      </c>
      <c s="326" r="F181">
        <v>41781.0</v>
      </c>
      <c s="125" r="G181">
        <v>7.0</v>
      </c>
      <c s="125" r="H181">
        <v>69.0</v>
      </c>
      <c t="s" s="53" r="I181">
        <v>38923</v>
      </c>
      <c t="s" s="53" r="J181">
        <v>38924</v>
      </c>
      <c t="s" s="53" r="K181">
        <v>38925</v>
      </c>
      <c t="s" s="53" r="L181">
        <v>38926</v>
      </c>
      <c t="s" s="53" r="M181">
        <v>38927</v>
      </c>
      <c t="s" s="53" r="N181">
        <v>38928</v>
      </c>
      <c t="s" s="53" r="O181">
        <v>38929</v>
      </c>
      <c t="s" s="53" r="P181">
        <v>38930</v>
      </c>
      <c t="s" s="53" r="Q181">
        <v>38931</v>
      </c>
      <c t="s" s="53" r="R181">
        <v>38932</v>
      </c>
      <c s="124" r="S181">
        <v>41774.958333333336</v>
      </c>
      <c t="s" s="53" r="T181">
        <v>38933</v>
      </c>
      <c t="s" s="53" r="U181">
        <v>38934</v>
      </c>
      <c s="323" r="V181">
        <v>0.43958333333284827</v>
      </c>
      <c t="s" s="53" r="W181">
        <v>38935</v>
      </c>
      <c s="324" r="X181"/>
      <c s="325" r="Y181"/>
      <c s="326" r="AK181">
        <v>41792.94021577547</v>
      </c>
      <c s="53" r="AL181"/>
      <c s="125" r="AO181"/>
      <c s="125" r="AP181"/>
    </row>
    <row r="182">
      <c s="317" r="A182"/>
      <c s="125" r="B182">
        <v>359.0</v>
      </c>
      <c t="s" s="53" r="C182">
        <v>38936</v>
      </c>
      <c s="125" r="D182">
        <v>2132.0</v>
      </c>
      <c t="s" s="53" r="E182">
        <v>38937</v>
      </c>
      <c s="124" r="F182">
        <v>41773.0</v>
      </c>
      <c s="125" r="G182">
        <v>6.0</v>
      </c>
      <c s="53" r="H182">
        <v>69.0</v>
      </c>
      <c t="s" s="53" r="I182">
        <v>38938</v>
      </c>
      <c t="s" s="53" r="J182">
        <v>38939</v>
      </c>
      <c t="s" s="53" r="K182">
        <v>38940</v>
      </c>
      <c t="s" s="53" r="L182">
        <v>38941</v>
      </c>
      <c t="s" s="53" r="M182">
        <v>38942</v>
      </c>
      <c t="s" s="53" r="N182">
        <v>38943</v>
      </c>
      <c t="s" s="53" r="O182">
        <v>38944</v>
      </c>
      <c t="s" s="53" r="P182">
        <v>38945</v>
      </c>
      <c t="s" s="53" r="Q182">
        <v>38946</v>
      </c>
      <c t="s" s="53" r="R182">
        <v>38947</v>
      </c>
      <c s="124" r="S182">
        <v>41767.0</v>
      </c>
      <c t="s" s="53" r="T182">
        <v>38948</v>
      </c>
      <c t="s" s="53" r="U182">
        <v>38949</v>
      </c>
      <c s="323" r="V182">
        <v>0.4437499999985448</v>
      </c>
      <c t="s" s="53" r="W182">
        <v>38950</v>
      </c>
      <c s="324" r="X182"/>
      <c s="320" r="Y182"/>
      <c s="326" r="AK182">
        <v>41779.45025972222</v>
      </c>
      <c s="53" r="AL182"/>
      <c s="125" r="AO182"/>
      <c s="125" r="AP182"/>
    </row>
    <row r="183">
      <c s="322" r="A183">
        <v>15.260979496300518</v>
      </c>
      <c s="125" r="B183">
        <v>902.0</v>
      </c>
      <c t="s" s="53" r="C183">
        <v>38951</v>
      </c>
      <c s="125" r="D183">
        <v>3233.0</v>
      </c>
      <c t="s" s="53" r="E183">
        <v>38952</v>
      </c>
      <c s="124" r="F183"/>
      <c s="125" r="G183">
        <v>6.0</v>
      </c>
      <c s="125" r="H183">
        <v>72.0</v>
      </c>
      <c t="s" s="53" r="I183">
        <v>38953</v>
      </c>
      <c t="s" s="53" r="J183">
        <v>38954</v>
      </c>
      <c t="s" s="53" r="K183">
        <v>38955</v>
      </c>
      <c t="s" s="53" r="L183">
        <v>38956</v>
      </c>
      <c t="s" s="53" r="M183">
        <v>38957</v>
      </c>
      <c t="s" s="53" r="N183">
        <v>38958</v>
      </c>
      <c t="s" s="53" r="O183">
        <v>38959</v>
      </c>
      <c t="s" s="53" r="P183">
        <v>38960</v>
      </c>
      <c t="s" s="53" r="Q183">
        <v>38961</v>
      </c>
      <c t="s" s="53" r="R183">
        <v>38962</v>
      </c>
      <c s="124" r="S183">
        <v>41792.0</v>
      </c>
      <c t="s" s="53" r="T183">
        <v>38963</v>
      </c>
      <c t="s" s="53" r="U183">
        <v>38964</v>
      </c>
      <c s="323" r="V183"/>
      <c t="s" s="53" r="W183">
        <v>38965</v>
      </c>
      <c s="324" r="X183"/>
      <c s="325" r="Y183"/>
      <c s="326" r="AK183">
        <v>41795.50361158565</v>
      </c>
      <c s="53" r="AL183"/>
      <c s="53" r="AO183"/>
      <c s="53" r="AP183"/>
    </row>
    <row r="184">
      <c s="317" r="A184"/>
      <c s="125" r="B184">
        <v>683.0</v>
      </c>
      <c t="s" s="53" r="C184">
        <v>38966</v>
      </c>
      <c s="125" r="D184">
        <v>2174.0</v>
      </c>
      <c t="s" s="53" r="E184">
        <v>38967</v>
      </c>
      <c s="124" r="F184">
        <v>41771.0</v>
      </c>
      <c s="125" r="G184">
        <v>7.0</v>
      </c>
      <c s="125" r="H184">
        <v>72.0</v>
      </c>
      <c t="s" s="53" r="I184">
        <v>38968</v>
      </c>
      <c t="s" s="53" r="J184">
        <v>38969</v>
      </c>
      <c t="s" s="53" r="K184">
        <v>38970</v>
      </c>
      <c t="s" s="53" r="L184">
        <v>38971</v>
      </c>
      <c t="s" s="53" r="M184">
        <v>38972</v>
      </c>
      <c t="s" s="53" r="N184">
        <v>38973</v>
      </c>
      <c t="s" s="53" r="O184">
        <v>38974</v>
      </c>
      <c t="s" s="53" r="P184">
        <v>38975</v>
      </c>
      <c t="s" s="53" r="Q184">
        <v>38976</v>
      </c>
      <c t="s" s="53" r="R184">
        <v>38977</v>
      </c>
      <c s="124" r="S184">
        <v>41766.0</v>
      </c>
      <c t="s" s="53" r="T184">
        <v>38978</v>
      </c>
      <c t="s" s="53" r="U184">
        <v>38979</v>
      </c>
      <c s="323" r="V184">
        <v>0.5263888888875954</v>
      </c>
      <c t="s" s="53" r="W184">
        <v>38980</v>
      </c>
      <c s="324" r="X184"/>
      <c s="325" r="Y184"/>
      <c s="326" r="AK184">
        <v>41792.841081516206</v>
      </c>
      <c s="53" r="AL184"/>
      <c s="125" r="AO184"/>
      <c s="125" r="AP184"/>
    </row>
    <row r="185">
      <c s="322" r="A185">
        <v>15.006529633071576</v>
      </c>
      <c s="125" r="B185">
        <v>798.0</v>
      </c>
      <c t="s" s="53" r="C185">
        <v>38981</v>
      </c>
      <c s="125" r="D185">
        <v>2281.0</v>
      </c>
      <c t="s" s="53" r="E185">
        <v>38982</v>
      </c>
      <c s="124" r="F185">
        <v>41792.0</v>
      </c>
      <c s="125" r="G185">
        <v>7.0</v>
      </c>
      <c s="125" r="H185">
        <v>67.0</v>
      </c>
      <c t="s" s="53" r="I185">
        <v>38983</v>
      </c>
      <c t="s" s="53" r="J185">
        <v>38984</v>
      </c>
      <c t="s" s="53" r="K185">
        <v>38985</v>
      </c>
      <c t="s" s="53" r="L185">
        <v>38986</v>
      </c>
      <c t="s" s="53" r="M185">
        <v>38987</v>
      </c>
      <c t="s" s="53" r="N185">
        <v>38988</v>
      </c>
      <c t="s" s="53" r="O185">
        <v>38989</v>
      </c>
      <c t="s" s="53" r="P185">
        <v>38990</v>
      </c>
      <c t="s" s="53" r="Q185">
        <v>38991</v>
      </c>
      <c t="s" s="53" r="R185">
        <v>38992</v>
      </c>
      <c s="124" r="S185">
        <v>41757.0</v>
      </c>
      <c t="s" s="53" r="T185">
        <v>38993</v>
      </c>
      <c t="s" s="53" r="U185">
        <v>38994</v>
      </c>
      <c s="323" r="V185">
        <v>0.6319444444452529</v>
      </c>
      <c t="s" s="53" r="W185">
        <v>38995</v>
      </c>
      <c s="324" r="X185"/>
      <c s="325" r="Y185"/>
      <c s="326" r="AK185">
        <v>41795.915471747685</v>
      </c>
      <c s="53" r="AL185"/>
      <c s="125" r="AO185"/>
      <c s="125" r="AP185"/>
    </row>
    <row r="186">
      <c s="317" r="A186"/>
      <c s="125" r="B186">
        <v>774.0</v>
      </c>
      <c t="s" s="53" r="C186">
        <v>38996</v>
      </c>
      <c s="125" r="D186">
        <v>2281.0</v>
      </c>
      <c t="s" s="53" r="E186">
        <v>38997</v>
      </c>
      <c s="124" r="F186">
        <v>41767.0</v>
      </c>
      <c s="125" r="G186">
        <v>7.0</v>
      </c>
      <c s="125" r="H186">
        <v>70.0</v>
      </c>
      <c t="s" s="53" r="I186">
        <v>38998</v>
      </c>
      <c t="s" s="53" r="J186">
        <v>38999</v>
      </c>
      <c t="s" s="53" r="K186">
        <v>39000</v>
      </c>
      <c t="s" s="53" r="L186">
        <v>39001</v>
      </c>
      <c t="s" s="53" r="M186">
        <v>39002</v>
      </c>
      <c t="s" s="53" r="N186">
        <v>39003</v>
      </c>
      <c t="s" s="53" r="O186">
        <v>39004</v>
      </c>
      <c t="s" s="53" r="P186">
        <v>39005</v>
      </c>
      <c t="s" s="53" r="Q186">
        <v>39006</v>
      </c>
      <c t="s" s="53" r="R186">
        <v>39007</v>
      </c>
      <c s="124" r="S186">
        <v>41763.0</v>
      </c>
      <c t="s" s="53" r="T186">
        <v>39008</v>
      </c>
      <c t="s" s="53" r="U186">
        <v>39009</v>
      </c>
      <c s="323" r="V186"/>
      <c t="s" s="53" r="W186">
        <v>39010</v>
      </c>
      <c s="324" r="X186"/>
      <c s="325" r="Y186"/>
      <c s="326" r="AK186">
        <v>41768.87390795139</v>
      </c>
      <c s="53" r="AL186"/>
      <c s="53" r="AO186"/>
      <c s="53" r="AP186"/>
    </row>
    <row r="187">
      <c s="322" r="A187">
        <v>14.44055658002247</v>
      </c>
      <c s="125" r="B187">
        <v>99.0</v>
      </c>
      <c t="s" s="53" r="C187">
        <v>39011</v>
      </c>
      <c s="125" r="D187">
        <v>111.0</v>
      </c>
      <c t="s" s="53" r="E187">
        <v>39012</v>
      </c>
      <c s="124" r="F187">
        <v>41771.0</v>
      </c>
      <c t="s" s="53" r="G187">
        <v>39013</v>
      </c>
      <c s="125" r="H187">
        <v>67.0</v>
      </c>
      <c t="s" s="53" r="I187">
        <v>39014</v>
      </c>
      <c t="s" s="53" r="J187">
        <v>39015</v>
      </c>
      <c t="s" s="53" r="K187">
        <v>39016</v>
      </c>
      <c t="s" s="53" r="L187">
        <v>39017</v>
      </c>
      <c t="s" s="53" r="M187">
        <v>39018</v>
      </c>
      <c t="s" s="53" r="N187">
        <v>39019</v>
      </c>
      <c t="s" s="53" r="O187">
        <v>39020</v>
      </c>
      <c t="s" s="53" r="P187">
        <v>39021</v>
      </c>
      <c t="s" s="53" r="Q187">
        <v>39022</v>
      </c>
      <c t="s" s="53" r="R187">
        <v>39023</v>
      </c>
      <c s="124" r="S187">
        <v>41765.0</v>
      </c>
      <c t="s" s="53" r="T187">
        <v>39024</v>
      </c>
      <c t="s" s="53" r="U187">
        <v>39025</v>
      </c>
      <c s="323" r="V187">
        <v>0.5277777777773736</v>
      </c>
      <c t="s" s="53" r="W187">
        <v>39026</v>
      </c>
      <c s="319" r="X187"/>
      <c s="325" r="Y187"/>
      <c s="326" r="AK187">
        <v>41791.72061587963</v>
      </c>
      <c s="53" r="AL187"/>
      <c s="125" r="AO187"/>
      <c s="125" r="AP187"/>
    </row>
    <row r="188">
      <c s="317" r="A188"/>
      <c s="125" r="B188">
        <v>80.0</v>
      </c>
      <c t="s" s="53" r="C188">
        <v>39027</v>
      </c>
      <c s="125" r="D188">
        <v>3012.0</v>
      </c>
      <c t="s" s="53" r="E188">
        <v>39028</v>
      </c>
      <c s="124" r="F188">
        <v>41766.0</v>
      </c>
      <c s="125" r="G188">
        <v>6.5</v>
      </c>
      <c s="125" r="H188">
        <v>67.0</v>
      </c>
      <c t="s" s="53" r="I188">
        <v>39029</v>
      </c>
      <c t="s" s="53" r="J188">
        <v>39030</v>
      </c>
      <c t="s" s="53" r="K188">
        <v>39031</v>
      </c>
      <c t="s" s="53" r="L188">
        <v>39032</v>
      </c>
      <c t="s" s="53" r="M188">
        <v>39033</v>
      </c>
      <c t="s" s="53" r="N188">
        <v>39034</v>
      </c>
      <c t="s" s="53" r="O188">
        <v>39035</v>
      </c>
      <c t="s" s="53" r="P188">
        <v>39036</v>
      </c>
      <c t="s" s="53" r="Q188">
        <v>39037</v>
      </c>
      <c t="s" s="53" r="R188">
        <v>39038</v>
      </c>
      <c s="124" r="S188">
        <v>41761.0</v>
      </c>
      <c s="124" r="T188"/>
      <c t="s" s="53" r="U188">
        <v>39039</v>
      </c>
      <c s="323" r="V188">
        <v>0.6041666666678793</v>
      </c>
      <c t="s" s="53" r="W188">
        <v>39040</v>
      </c>
      <c s="324" r="X188"/>
      <c s="325" r="Y188">
        <v>41799.0</v>
      </c>
      <c t="s" s="53" r="AJ188">
        <v>39041</v>
      </c>
      <c s="326" r="AK188">
        <v>41800.15573244213</v>
      </c>
      <c s="53" r="AL188"/>
      <c s="125" r="AO188"/>
      <c s="125" r="AP188"/>
    </row>
    <row r="189">
      <c s="322" r="A189">
        <v>14.438646557936199</v>
      </c>
      <c s="125" r="B189">
        <v>831.0</v>
      </c>
      <c t="s" s="53" r="C189">
        <v>39042</v>
      </c>
      <c s="125" r="D189">
        <v>3142.0</v>
      </c>
      <c t="s" s="53" r="E189">
        <v>39043</v>
      </c>
      <c s="124" r="F189">
        <v>41779.0</v>
      </c>
      <c s="125" r="G189">
        <v>6.5</v>
      </c>
      <c s="125" r="H189">
        <v>68.0</v>
      </c>
      <c t="s" s="53" r="I189">
        <v>39044</v>
      </c>
      <c t="s" s="53" r="J189">
        <v>39045</v>
      </c>
      <c t="s" s="53" r="K189">
        <v>39046</v>
      </c>
      <c t="s" s="53" r="L189">
        <v>39047</v>
      </c>
      <c t="s" s="53" r="M189">
        <v>39048</v>
      </c>
      <c t="s" s="53" r="N189">
        <v>39049</v>
      </c>
      <c t="s" s="53" r="O189">
        <v>39050</v>
      </c>
      <c t="s" s="53" r="P189">
        <v>39051</v>
      </c>
      <c t="s" s="53" r="Q189">
        <v>39052</v>
      </c>
      <c t="s" s="53" r="R189">
        <v>39053</v>
      </c>
      <c s="124" r="S189">
        <v>41774.0</v>
      </c>
      <c t="s" s="53" r="T189">
        <v>39054</v>
      </c>
      <c t="s" s="53" r="U189">
        <v>39055</v>
      </c>
      <c s="323" r="V189">
        <v>0.44027777777955635</v>
      </c>
      <c t="s" s="53" r="W189">
        <v>39056</v>
      </c>
      <c s="324" r="X189"/>
      <c s="325" r="Y189"/>
      <c s="326" r="AK189">
        <v>41783.231049849535</v>
      </c>
      <c s="53" r="AL189"/>
      <c s="125" r="AO189"/>
      <c s="125" r="AP189"/>
    </row>
    <row r="190">
      <c s="317" r="A190"/>
      <c s="125" r="B190">
        <v>359.0</v>
      </c>
      <c t="s" s="53" r="C190">
        <v>39057</v>
      </c>
      <c s="125" r="D190">
        <v>2132.0</v>
      </c>
      <c t="s" s="53" r="E190">
        <v>39058</v>
      </c>
      <c s="124" r="F190">
        <v>41773.0</v>
      </c>
      <c s="125" r="G190">
        <v>6.0</v>
      </c>
      <c s="125" r="H190">
        <v>69.0</v>
      </c>
      <c t="s" s="53" r="I190">
        <v>39059</v>
      </c>
      <c t="s" s="53" r="J190">
        <v>39060</v>
      </c>
      <c t="s" s="53" r="K190">
        <v>39061</v>
      </c>
      <c t="s" s="53" r="L190">
        <v>39062</v>
      </c>
      <c t="s" s="53" r="M190">
        <v>39063</v>
      </c>
      <c t="s" s="53" r="N190">
        <v>39064</v>
      </c>
      <c t="s" s="53" r="O190">
        <v>39065</v>
      </c>
      <c t="s" s="53" r="P190">
        <v>39066</v>
      </c>
      <c t="s" s="53" r="Q190">
        <v>39067</v>
      </c>
      <c t="s" s="53" r="R190">
        <v>39068</v>
      </c>
      <c s="124" r="S190">
        <v>41767.0</v>
      </c>
      <c t="s" s="53" r="T190">
        <v>39069</v>
      </c>
      <c t="s" s="53" r="U190">
        <v>39070</v>
      </c>
      <c s="323" r="V190">
        <v>0.4437499999985448</v>
      </c>
      <c t="s" s="53" r="W190">
        <v>39071</v>
      </c>
      <c s="324" r="X190"/>
      <c s="325" r="Y190"/>
      <c s="326" r="AK190">
        <v>41779.45025972222</v>
      </c>
      <c s="53" r="AL190"/>
      <c s="125" r="AO190"/>
      <c s="125" r="AP190"/>
    </row>
    <row r="191">
      <c s="322" r="A191">
        <v>14.424853729983546</v>
      </c>
      <c s="125" r="B191">
        <v>736.0</v>
      </c>
      <c t="s" s="53" r="C191">
        <v>39072</v>
      </c>
      <c s="125" r="D191">
        <v>2174.0</v>
      </c>
      <c t="s" s="53" r="E191">
        <v>39073</v>
      </c>
      <c s="124" r="F191">
        <v>41794.0</v>
      </c>
      <c s="125" r="G191">
        <v>6.0</v>
      </c>
      <c s="125" r="H191">
        <v>70.0</v>
      </c>
      <c t="s" s="53" r="I191">
        <v>39074</v>
      </c>
      <c t="s" s="53" r="J191">
        <v>39075</v>
      </c>
      <c t="s" s="53" r="K191">
        <v>39076</v>
      </c>
      <c t="s" s="53" r="L191">
        <v>39077</v>
      </c>
      <c t="s" s="53" r="M191">
        <v>39078</v>
      </c>
      <c t="s" s="53" r="N191">
        <v>39079</v>
      </c>
      <c t="s" s="53" r="O191">
        <v>39080</v>
      </c>
      <c t="s" s="53" r="P191">
        <v>39081</v>
      </c>
      <c t="s" s="53" r="Q191">
        <v>39082</v>
      </c>
      <c t="s" s="53" r="R191">
        <v>39083</v>
      </c>
      <c s="124" r="S191">
        <v>41788.0</v>
      </c>
      <c t="s" s="53" r="T191">
        <v>39084</v>
      </c>
      <c t="s" s="53" r="U191">
        <v>39085</v>
      </c>
      <c s="323" r="V191"/>
      <c t="s" s="53" r="W191">
        <v>39086</v>
      </c>
      <c s="324" r="X191"/>
      <c s="325" r="Y191"/>
      <c s="326" r="AK191">
        <v>41794.81694790509</v>
      </c>
      <c s="53" r="AL191"/>
      <c s="125" r="AO191"/>
      <c s="125" r="AP191"/>
    </row>
    <row r="192">
      <c s="317" r="A192"/>
      <c s="125" r="B192">
        <v>633.0</v>
      </c>
      <c t="s" s="53" r="C192">
        <v>39087</v>
      </c>
      <c s="125" r="D192">
        <v>2174.0</v>
      </c>
      <c t="s" s="53" r="E192">
        <v>39088</v>
      </c>
      <c s="124" r="F192">
        <v>41766.0</v>
      </c>
      <c s="125" r="G192">
        <v>8.0</v>
      </c>
      <c s="125" r="H192">
        <v>70.0</v>
      </c>
      <c t="s" s="53" r="I192">
        <v>39089</v>
      </c>
      <c t="s" s="53" r="J192">
        <v>39090</v>
      </c>
      <c t="s" s="53" r="K192">
        <v>39091</v>
      </c>
      <c t="s" s="53" r="L192">
        <v>39092</v>
      </c>
      <c t="s" s="53" r="M192">
        <v>39093</v>
      </c>
      <c t="s" s="53" r="N192">
        <v>39094</v>
      </c>
      <c s="53" r="O192"/>
      <c t="s" s="53" r="P192">
        <v>39095</v>
      </c>
      <c t="s" s="53" r="Q192">
        <v>39096</v>
      </c>
      <c t="s" s="53" r="R192">
        <v>39097</v>
      </c>
      <c s="124" r="S192">
        <v>41761.0</v>
      </c>
      <c s="124" r="T192"/>
      <c t="s" s="53" r="U192">
        <v>39098</v>
      </c>
      <c s="323" r="V192">
        <v>0.4493055555540195</v>
      </c>
      <c t="s" s="53" r="W192">
        <v>39099</v>
      </c>
      <c s="324" r="X192"/>
      <c s="325" r="Y192"/>
      <c s="326" r="AK192">
        <v>41767.011180138885</v>
      </c>
      <c s="53" r="AL192"/>
      <c s="125" r="AO192"/>
      <c s="125" r="AP192"/>
    </row>
    <row r="193">
      <c s="322" r="A193">
        <v>14.219282977980207</v>
      </c>
      <c s="125" r="B193">
        <v>560.0</v>
      </c>
      <c t="s" s="53" r="C193">
        <v>39100</v>
      </c>
      <c s="125" r="D193">
        <v>2173.0</v>
      </c>
      <c t="s" s="53" r="E193">
        <v>39101</v>
      </c>
      <c s="124" r="F193">
        <v>41771.0</v>
      </c>
      <c s="125" r="G193">
        <v>7.5</v>
      </c>
      <c s="125" r="H193">
        <v>71.0</v>
      </c>
      <c t="s" s="53" r="I193">
        <v>39102</v>
      </c>
      <c t="s" s="53" r="J193">
        <v>39103</v>
      </c>
      <c t="s" s="53" r="K193">
        <v>39104</v>
      </c>
      <c t="s" s="53" r="L193">
        <v>39105</v>
      </c>
      <c t="s" s="53" r="M193">
        <v>39106</v>
      </c>
      <c t="s" s="53" r="N193">
        <v>39107</v>
      </c>
      <c t="s" s="53" r="O193">
        <v>39108</v>
      </c>
      <c t="s" s="53" r="P193">
        <v>39109</v>
      </c>
      <c t="s" s="53" r="Q193">
        <v>39110</v>
      </c>
      <c t="s" s="53" r="R193">
        <v>39111</v>
      </c>
      <c s="124" r="S193">
        <v>41766.0</v>
      </c>
      <c t="s" s="53" r="T193">
        <v>39112</v>
      </c>
      <c t="s" s="53" r="U193">
        <v>39113</v>
      </c>
      <c s="323" r="V193">
        <v>0.4319444444445253</v>
      </c>
      <c t="s" s="53" r="W193">
        <v>39114</v>
      </c>
      <c s="324" r="X193"/>
      <c s="325" r="Y193"/>
      <c s="326" r="AK193">
        <v>41792.74178628472</v>
      </c>
      <c s="53" r="AL193"/>
      <c s="125" r="AO193"/>
      <c s="125" r="AP193"/>
    </row>
    <row r="194">
      <c s="317" r="A194"/>
      <c s="125" r="B194">
        <v>427.0</v>
      </c>
      <c t="s" s="53" r="C194">
        <v>39115</v>
      </c>
      <c s="125" r="D194">
        <v>2133.0</v>
      </c>
      <c t="s" s="53" r="E194">
        <v>39116</v>
      </c>
      <c s="124" r="F194">
        <v>41794.0</v>
      </c>
      <c s="125" r="G194">
        <v>7.5</v>
      </c>
      <c s="125" r="H194">
        <v>79.0</v>
      </c>
      <c t="s" s="53" r="I194">
        <v>39117</v>
      </c>
      <c t="s" s="53" r="J194">
        <v>39118</v>
      </c>
      <c t="s" s="53" r="K194">
        <v>39119</v>
      </c>
      <c t="s" s="53" r="L194">
        <v>39120</v>
      </c>
      <c t="s" s="53" r="M194">
        <v>39121</v>
      </c>
      <c t="s" s="53" r="N194">
        <v>39122</v>
      </c>
      <c t="s" s="53" r="O194">
        <v>39123</v>
      </c>
      <c t="s" s="53" r="P194">
        <v>39124</v>
      </c>
      <c t="s" s="53" r="Q194">
        <v>39125</v>
      </c>
      <c t="s" s="53" r="R194">
        <v>39126</v>
      </c>
      <c s="124" r="S194">
        <v>41789.0</v>
      </c>
      <c t="s" s="53" r="T194">
        <v>39127</v>
      </c>
      <c t="s" s="53" r="U194">
        <v>39128</v>
      </c>
      <c s="323" r="V194">
        <v>0.5277777777773736</v>
      </c>
      <c t="s" s="53" r="W194">
        <v>39129</v>
      </c>
      <c s="319" r="X194"/>
      <c s="320" r="Y194"/>
      <c s="326" r="AK194">
        <v>41796.89805574074</v>
      </c>
      <c s="53" r="AL194"/>
      <c s="53" r="AO194"/>
      <c s="53" r="AP194"/>
    </row>
    <row r="195">
      <c s="322" r="A195">
        <v>14.101720920756412</v>
      </c>
      <c s="125" r="B195">
        <v>799.0</v>
      </c>
      <c t="s" s="53" r="C195">
        <v>39130</v>
      </c>
      <c s="125" r="D195">
        <v>2281.0</v>
      </c>
      <c t="s" s="53" r="E195">
        <v>39131</v>
      </c>
      <c s="124" r="F195">
        <v>41795.0</v>
      </c>
      <c s="125" r="G195">
        <v>8.0</v>
      </c>
      <c s="125" r="H195">
        <v>77.0</v>
      </c>
      <c t="s" s="53" r="I195">
        <v>39132</v>
      </c>
      <c t="s" s="53" r="J195">
        <v>39133</v>
      </c>
      <c t="s" s="53" r="K195">
        <v>39134</v>
      </c>
      <c t="s" s="53" r="L195">
        <v>39135</v>
      </c>
      <c t="s" s="53" r="M195">
        <v>39136</v>
      </c>
      <c t="s" s="53" r="N195">
        <v>39137</v>
      </c>
      <c t="s" s="53" r="O195">
        <v>39138</v>
      </c>
      <c t="s" s="53" r="P195">
        <v>39139</v>
      </c>
      <c t="s" s="53" r="Q195">
        <v>39140</v>
      </c>
      <c t="s" s="53" r="R195">
        <v>39141</v>
      </c>
      <c s="124" r="S195">
        <v>41790.0</v>
      </c>
      <c t="s" s="53" r="T195">
        <v>39142</v>
      </c>
      <c t="s" s="53" r="U195">
        <v>39143</v>
      </c>
      <c s="323" r="V195">
        <v>0.5652777777795563</v>
      </c>
      <c t="s" s="53" r="W195">
        <v>39144</v>
      </c>
      <c s="324" r="X195"/>
      <c s="325" r="Y195"/>
      <c s="326" r="AK195">
        <v>41797.92633275463</v>
      </c>
      <c s="53" r="AL195"/>
      <c s="125" r="AO195"/>
      <c s="125" r="AP195"/>
    </row>
    <row r="196">
      <c s="317" r="A196"/>
      <c s="125" r="B196">
        <v>448.0</v>
      </c>
      <c t="s" s="53" r="C196">
        <v>39145</v>
      </c>
      <c s="125" r="D196">
        <v>2171.0</v>
      </c>
      <c t="s" s="53" r="E196">
        <v>39146</v>
      </c>
      <c s="124" r="F196">
        <v>41766.0</v>
      </c>
      <c s="125" r="G196">
        <v>8.0</v>
      </c>
      <c s="125" r="H196">
        <v>69.0</v>
      </c>
      <c t="s" s="53" r="I196">
        <v>39147</v>
      </c>
      <c t="s" s="53" r="J196">
        <v>39148</v>
      </c>
      <c t="s" s="53" r="K196">
        <v>39149</v>
      </c>
      <c t="s" s="53" r="L196">
        <v>39150</v>
      </c>
      <c t="s" s="53" r="M196">
        <v>39151</v>
      </c>
      <c t="s" s="53" r="N196">
        <v>39152</v>
      </c>
      <c s="53" r="O196"/>
      <c t="s" s="53" r="P196">
        <v>39153</v>
      </c>
      <c t="s" s="53" r="Q196">
        <v>39154</v>
      </c>
      <c t="s" s="53" r="R196">
        <v>39155</v>
      </c>
      <c s="124" r="S196">
        <v>41761.0</v>
      </c>
      <c s="124" r="T196"/>
      <c t="s" s="53" r="U196">
        <v>39156</v>
      </c>
      <c s="323" r="V196">
        <v>0.7770833333343035</v>
      </c>
      <c t="s" s="53" r="W196">
        <v>39157</v>
      </c>
      <c s="324" r="X196"/>
      <c s="325" r="Y196"/>
      <c s="326" r="AK196">
        <v>41767.63083729167</v>
      </c>
      <c s="53" r="AL196"/>
      <c s="125" r="AO196"/>
      <c s="125" r="AP196"/>
    </row>
    <row r="197">
      <c s="322" r="A197">
        <v>14.038487649751385</v>
      </c>
      <c s="125" r="B197">
        <v>768.0</v>
      </c>
      <c t="s" s="53" r="C197">
        <v>39158</v>
      </c>
      <c s="125" r="D197">
        <v>2281.0</v>
      </c>
      <c t="s" s="53" r="E197">
        <v>39159</v>
      </c>
      <c s="124" r="F197">
        <v>41766.0</v>
      </c>
      <c s="125" r="G197">
        <v>6.5</v>
      </c>
      <c s="125" r="H197">
        <v>71.0</v>
      </c>
      <c t="s" s="53" r="I197">
        <v>39160</v>
      </c>
      <c t="s" s="53" r="J197">
        <v>39161</v>
      </c>
      <c t="s" s="53" r="K197">
        <v>39162</v>
      </c>
      <c t="s" s="53" r="L197">
        <v>39163</v>
      </c>
      <c t="s" s="53" r="M197">
        <v>39164</v>
      </c>
      <c t="s" s="53" r="N197">
        <v>39165</v>
      </c>
      <c t="s" s="53" r="O197">
        <v>39166</v>
      </c>
      <c t="s" s="53" r="P197">
        <v>39167</v>
      </c>
      <c t="s" s="53" r="Q197">
        <v>39168</v>
      </c>
      <c t="s" s="53" r="R197">
        <v>39169</v>
      </c>
      <c s="124" r="S197">
        <v>41761.0</v>
      </c>
      <c t="s" s="53" r="T197">
        <v>39170</v>
      </c>
      <c t="s" s="53" r="U197">
        <v>39171</v>
      </c>
      <c s="323" r="V197">
        <v>0.5812499999992724</v>
      </c>
      <c t="s" s="53" r="W197">
        <v>39172</v>
      </c>
      <c s="319" r="X197"/>
      <c s="320" r="Y197"/>
      <c s="326" r="AK197">
        <v>41799.76643829861</v>
      </c>
      <c s="53" r="AL197"/>
    </row>
    <row r="198">
      <c s="317" r="A198"/>
      <c s="125" r="B198">
        <v>93.0</v>
      </c>
      <c t="s" s="53" r="C198">
        <v>39173</v>
      </c>
      <c s="125" r="D198">
        <v>111.0</v>
      </c>
      <c t="s" s="53" r="E198">
        <v>39174</v>
      </c>
      <c s="124" r="F198">
        <v>41766.0</v>
      </c>
      <c s="125" r="G198">
        <v>6.5</v>
      </c>
      <c s="125" r="H198">
        <v>71.0</v>
      </c>
      <c t="s" s="53" r="I198">
        <v>39175</v>
      </c>
      <c t="s" s="53" r="J198">
        <v>39176</v>
      </c>
      <c t="s" s="53" r="K198">
        <v>39177</v>
      </c>
      <c t="s" s="53" r="L198">
        <v>39178</v>
      </c>
      <c t="s" s="53" r="M198">
        <v>39179</v>
      </c>
      <c t="s" s="53" r="N198">
        <v>39180</v>
      </c>
      <c s="53" r="O198"/>
      <c t="s" s="53" r="P198">
        <v>39181</v>
      </c>
      <c t="s" s="53" r="Q198">
        <v>39182</v>
      </c>
      <c t="s" s="53" r="R198">
        <v>39183</v>
      </c>
      <c s="124" r="S198">
        <v>41760.0</v>
      </c>
      <c s="124" r="T198"/>
      <c t="s" s="53" r="U198">
        <v>39184</v>
      </c>
      <c s="323" r="V198">
        <v>0.5812499999992724</v>
      </c>
      <c t="s" s="53" r="W198">
        <v>39185</v>
      </c>
      <c s="324" r="X198"/>
      <c s="325" r="Y198"/>
      <c s="326" r="AK198">
        <v>41767.01174483796</v>
      </c>
      <c s="53" r="AL198"/>
      <c s="53" r="AN198"/>
      <c s="125" r="AO198"/>
      <c s="125" r="AP198"/>
    </row>
    <row r="199">
      <c s="322" r="A199">
        <v>14.009276915792183</v>
      </c>
      <c s="125" r="B199">
        <v>779.0</v>
      </c>
      <c t="s" s="53" r="C199">
        <v>39186</v>
      </c>
      <c s="125" r="D199">
        <v>2281.0</v>
      </c>
      <c t="s" s="53" r="E199">
        <v>39187</v>
      </c>
      <c s="124" r="F199">
        <v>41768.0</v>
      </c>
      <c s="125" r="G199">
        <v>6.5</v>
      </c>
      <c s="125" r="H199">
        <v>68.0</v>
      </c>
      <c t="s" s="53" r="I199">
        <v>39188</v>
      </c>
      <c t="s" s="53" r="J199">
        <v>39189</v>
      </c>
      <c t="s" s="53" r="K199">
        <v>39190</v>
      </c>
      <c t="s" s="53" r="L199">
        <v>39191</v>
      </c>
      <c t="s" s="53" r="M199">
        <v>39192</v>
      </c>
      <c t="s" s="53" r="N199">
        <v>39193</v>
      </c>
      <c t="s" s="53" r="O199">
        <v>39194</v>
      </c>
      <c t="s" s="53" r="P199">
        <v>39195</v>
      </c>
      <c t="s" s="53" r="Q199">
        <v>39196</v>
      </c>
      <c t="s" s="53" r="R199">
        <v>39197</v>
      </c>
      <c s="124" r="S199">
        <v>41763.0</v>
      </c>
      <c t="s" s="53" r="T199">
        <v>39198</v>
      </c>
      <c t="s" s="53" r="U199">
        <v>39199</v>
      </c>
      <c s="323" r="V199">
        <v>0.5270833333343035</v>
      </c>
      <c t="s" s="53" r="W199">
        <v>39200</v>
      </c>
      <c s="324" r="X199"/>
      <c s="325" r="Y199"/>
      <c s="326" r="AK199">
        <v>41772.47841541667</v>
      </c>
      <c s="53" r="AL199"/>
      <c s="125" r="AO199"/>
      <c s="125" r="AP199"/>
    </row>
    <row r="200">
      <c s="317" r="A200"/>
      <c s="125" r="B200">
        <v>127.0</v>
      </c>
      <c t="s" s="53" r="C200">
        <v>39201</v>
      </c>
      <c s="125" r="D200">
        <v>113.0</v>
      </c>
      <c t="s" s="53" r="E200">
        <v>39202</v>
      </c>
      <c s="124" r="F200">
        <v>41799.0</v>
      </c>
      <c s="125" r="G200">
        <v>6.5</v>
      </c>
      <c s="125" r="H200">
        <v>70.0</v>
      </c>
      <c t="s" s="53" r="I200">
        <v>39203</v>
      </c>
      <c t="s" s="53" r="J200">
        <v>39204</v>
      </c>
      <c t="s" s="53" r="K200">
        <v>39205</v>
      </c>
      <c t="s" s="53" r="L200">
        <v>39206</v>
      </c>
      <c t="s" s="53" r="M200">
        <v>39207</v>
      </c>
      <c t="s" s="53" r="N200">
        <v>39208</v>
      </c>
      <c t="s" s="53" r="O200">
        <v>39209</v>
      </c>
      <c t="s" s="53" r="P200">
        <v>39210</v>
      </c>
      <c t="s" s="53" r="Q200">
        <v>39211</v>
      </c>
      <c t="s" s="53" r="R200">
        <v>39212</v>
      </c>
      <c s="124" r="S200">
        <v>41794.0</v>
      </c>
      <c t="s" s="53" r="T200">
        <v>39213</v>
      </c>
      <c t="s" s="53" r="U200">
        <v>39214</v>
      </c>
      <c s="323" r="V200">
        <v>0.5361111111124046</v>
      </c>
      <c t="s" s="53" r="W200">
        <v>39215</v>
      </c>
      <c s="324" r="X200"/>
      <c s="325" r="Y200"/>
      <c t="s" s="53" r="AJ200">
        <v>39216</v>
      </c>
      <c s="326" r="AK200">
        <v>41802.30112872685</v>
      </c>
      <c s="53" r="AL200"/>
      <c s="125" r="AO200"/>
      <c s="125" r="AP200"/>
    </row>
    <row r="201">
      <c s="322" r="A201">
        <v>13.96239603507078</v>
      </c>
      <c s="125" r="B201">
        <v>681.0</v>
      </c>
      <c t="s" s="53" r="C201">
        <v>39217</v>
      </c>
      <c s="125" r="D201">
        <v>2174.0</v>
      </c>
      <c t="s" s="53" r="E201">
        <v>39218</v>
      </c>
      <c s="124" r="F201">
        <v>41771.0</v>
      </c>
      <c s="125" r="G201">
        <v>8.0</v>
      </c>
      <c s="125" r="H201">
        <v>68.0</v>
      </c>
      <c t="s" s="53" r="I201">
        <v>39219</v>
      </c>
      <c t="s" s="53" r="J201">
        <v>39220</v>
      </c>
      <c t="s" s="53" r="K201">
        <v>39221</v>
      </c>
      <c t="s" s="53" r="L201">
        <v>39222</v>
      </c>
      <c t="s" s="53" r="M201">
        <v>39223</v>
      </c>
      <c t="s" s="53" r="N201">
        <v>39224</v>
      </c>
      <c t="s" s="53" r="O201">
        <v>39225</v>
      </c>
      <c t="s" s="53" r="P201">
        <v>39226</v>
      </c>
      <c t="s" s="53" r="Q201">
        <v>39227</v>
      </c>
      <c t="s" s="53" r="R201">
        <v>39228</v>
      </c>
      <c s="124" r="S201">
        <v>41765.0</v>
      </c>
      <c t="s" s="53" r="T201">
        <v>39229</v>
      </c>
      <c t="s" s="53" r="U201">
        <v>39230</v>
      </c>
      <c s="323" r="V201">
        <v>0.5263888888875954</v>
      </c>
      <c t="s" s="53" r="W201">
        <v>39231</v>
      </c>
      <c s="324" r="X201"/>
      <c s="325" r="Y201"/>
      <c s="326" r="AK201">
        <v>41772.26040684028</v>
      </c>
      <c s="53" r="AL201"/>
      <c s="125" r="AO201"/>
      <c s="125" r="AP201"/>
    </row>
    <row r="202">
      <c s="317" r="A202"/>
      <c s="125" r="B202">
        <v>70.0</v>
      </c>
      <c t="s" s="53" r="C202">
        <v>39232</v>
      </c>
      <c s="125" r="D202">
        <v>2174.0</v>
      </c>
      <c t="s" s="53" r="E202">
        <v>39233</v>
      </c>
      <c s="124" r="F202">
        <v>41764.0</v>
      </c>
      <c t="s" s="53" r="G202">
        <v>39234</v>
      </c>
      <c s="125" r="H202">
        <v>71.0</v>
      </c>
      <c t="s" s="53" r="I202">
        <v>39235</v>
      </c>
      <c t="s" s="53" r="J202">
        <v>39236</v>
      </c>
      <c t="s" s="53" r="K202">
        <v>39237</v>
      </c>
      <c t="s" s="53" r="L202">
        <v>39238</v>
      </c>
      <c t="s" s="53" r="M202">
        <v>39239</v>
      </c>
      <c t="s" s="53" r="N202">
        <v>39240</v>
      </c>
      <c t="s" s="53" r="O202">
        <v>39241</v>
      </c>
      <c t="s" s="53" r="P202">
        <v>39242</v>
      </c>
      <c t="s" s="53" r="Q202">
        <v>39243</v>
      </c>
      <c t="s" s="53" r="R202">
        <v>39244</v>
      </c>
      <c s="124" r="S202">
        <v>41757.0</v>
      </c>
      <c t="s" s="53" r="T202">
        <v>39245</v>
      </c>
      <c t="s" s="53" r="U202">
        <v>39246</v>
      </c>
      <c s="323" r="V202">
        <v>0.5541666666649689</v>
      </c>
      <c t="s" s="53" r="W202">
        <v>39247</v>
      </c>
      <c s="324" r="X202"/>
      <c s="325" r="Y202">
        <v>41794.0</v>
      </c>
      <c s="326" r="AK202">
        <v>41797.399225381945</v>
      </c>
      <c s="53" r="AL202"/>
    </row>
    <row r="203">
      <c s="322" r="A203">
        <v>13.886281532828566</v>
      </c>
      <c s="125" r="B203">
        <v>839.0</v>
      </c>
      <c t="s" s="53" r="C203">
        <v>39248</v>
      </c>
      <c s="125" r="D203">
        <v>4011.0</v>
      </c>
      <c t="s" s="53" r="E203">
        <v>39249</v>
      </c>
      <c s="124" r="F203">
        <v>41767.0</v>
      </c>
      <c s="125" r="G203">
        <v>7.0</v>
      </c>
      <c s="125" r="H203">
        <v>70.0</v>
      </c>
      <c t="s" s="53" r="I203">
        <v>39250</v>
      </c>
      <c t="s" s="53" r="J203">
        <v>39251</v>
      </c>
      <c t="s" s="53" r="K203">
        <v>39252</v>
      </c>
      <c t="s" s="53" r="L203">
        <v>39253</v>
      </c>
      <c t="s" s="53" r="M203">
        <v>39254</v>
      </c>
      <c t="s" s="53" r="N203">
        <v>39255</v>
      </c>
      <c s="53" r="O203"/>
      <c t="s" s="53" r="P203">
        <v>39256</v>
      </c>
      <c t="s" s="53" r="Q203">
        <v>39257</v>
      </c>
      <c t="s" s="53" r="R203">
        <v>39258</v>
      </c>
      <c s="124" r="S203">
        <v>41762.0</v>
      </c>
      <c s="124" r="T203"/>
      <c t="s" s="53" r="U203">
        <v>39259</v>
      </c>
      <c s="323" r="V203">
        <v>0.42152777777664596</v>
      </c>
      <c t="s" s="53" r="W203">
        <v>39260</v>
      </c>
      <c s="319" r="X203"/>
      <c s="320" r="Y203"/>
      <c s="326" r="AK203">
        <v>41767.843410092595</v>
      </c>
      <c s="53" r="AL203"/>
    </row>
    <row r="204">
      <c s="317" r="A204"/>
      <c s="125" r="B204">
        <v>203.0</v>
      </c>
      <c t="s" s="53" r="C204">
        <v>39261</v>
      </c>
      <c s="125" r="D204">
        <v>1112.0</v>
      </c>
      <c t="s" s="53" r="E204">
        <v>39262</v>
      </c>
      <c s="124" r="F204">
        <v>41767.0</v>
      </c>
      <c s="125" r="G204">
        <v>7.0</v>
      </c>
      <c s="125" r="H204">
        <v>69.0</v>
      </c>
      <c t="s" s="53" r="I204">
        <v>39263</v>
      </c>
      <c t="s" s="53" r="J204">
        <v>39264</v>
      </c>
      <c t="s" s="53" r="K204">
        <v>39265</v>
      </c>
      <c t="s" s="53" r="L204">
        <v>39266</v>
      </c>
      <c t="s" s="53" r="M204">
        <v>39267</v>
      </c>
      <c t="s" s="53" r="N204">
        <v>39268</v>
      </c>
      <c t="s" s="53" r="O204">
        <v>39269</v>
      </c>
      <c t="s" s="53" r="P204">
        <v>39270</v>
      </c>
      <c t="s" s="53" r="Q204">
        <v>39271</v>
      </c>
      <c t="s" s="53" r="R204">
        <v>39272</v>
      </c>
      <c s="124" r="S204">
        <v>41767.0</v>
      </c>
      <c s="124" r="T204"/>
      <c t="s" s="53" r="U204">
        <v>39273</v>
      </c>
      <c s="323" r="V204">
        <v>0.46875</v>
      </c>
      <c t="s" s="53" r="W204">
        <v>39274</v>
      </c>
      <c s="324" r="X204"/>
      <c s="325" r="Y204"/>
      <c s="326" r="AK204">
        <v>41768.62847736111</v>
      </c>
      <c s="53" r="AL204"/>
      <c s="125" r="AO204"/>
      <c s="125" r="AP204"/>
    </row>
    <row r="205">
      <c s="322" r="A205">
        <v>13.78249009472766</v>
      </c>
      <c s="125" r="B205">
        <v>969.0</v>
      </c>
      <c t="s" s="53" r="C205">
        <v>39275</v>
      </c>
      <c s="125" r="D205">
        <v>4011.0</v>
      </c>
      <c t="s" s="53" r="E205">
        <v>39276</v>
      </c>
      <c s="125" r="G205">
        <v>7.5</v>
      </c>
      <c s="125" r="H205">
        <v>67.0</v>
      </c>
      <c t="s" s="53" r="I205">
        <v>39277</v>
      </c>
      <c t="s" s="53" r="J205">
        <v>39278</v>
      </c>
      <c t="s" s="53" r="K205">
        <v>39279</v>
      </c>
      <c t="s" s="53" r="L205">
        <v>39280</v>
      </c>
      <c t="s" s="53" r="M205">
        <v>39281</v>
      </c>
      <c t="s" s="53" r="N205">
        <v>39282</v>
      </c>
      <c s="53" r="O205"/>
      <c t="s" s="53" r="P205">
        <v>39283</v>
      </c>
      <c t="s" s="53" r="Q205">
        <v>39284</v>
      </c>
      <c s="53" r="R205"/>
      <c s="53" r="S205"/>
      <c s="53" r="U205"/>
      <c s="318" r="V205"/>
      <c s="319" r="X205"/>
      <c s="320" r="Y205"/>
      <c s="326" r="AK205">
        <v>41764.44796135416</v>
      </c>
      <c s="53" r="AL205"/>
    </row>
    <row r="206">
      <c s="317" r="A206"/>
      <c s="125" r="B206">
        <v>747.0</v>
      </c>
      <c t="s" s="53" r="C206">
        <v>39285</v>
      </c>
      <c s="125" r="D206">
        <v>2232.0</v>
      </c>
      <c t="s" s="53" r="E206">
        <v>39286</v>
      </c>
      <c s="124" r="F206">
        <v>41770.0</v>
      </c>
      <c s="125" r="G206">
        <v>7.5</v>
      </c>
      <c s="125" r="H206">
        <v>70.0</v>
      </c>
      <c t="s" s="53" r="I206">
        <v>39287</v>
      </c>
      <c t="s" s="53" r="J206">
        <v>39288</v>
      </c>
      <c t="s" s="53" r="K206">
        <v>39289</v>
      </c>
      <c t="s" s="53" r="L206">
        <v>39290</v>
      </c>
      <c t="s" s="53" r="M206">
        <v>39291</v>
      </c>
      <c t="s" s="53" r="N206">
        <v>39292</v>
      </c>
      <c s="53" r="O206"/>
      <c t="s" s="53" r="P206">
        <v>39293</v>
      </c>
      <c t="s" s="53" r="Q206">
        <v>39294</v>
      </c>
      <c t="s" s="53" r="R206">
        <v>39295</v>
      </c>
      <c s="124" r="S206">
        <v>41764.0</v>
      </c>
      <c s="124" r="T206"/>
      <c s="53" r="U206"/>
      <c s="323" r="V206"/>
      <c s="125" r="W206"/>
      <c s="324" r="X206"/>
      <c s="325" r="Y206"/>
      <c s="326" r="AK206">
        <v>41765.027925856484</v>
      </c>
      <c s="53" r="AL206"/>
      <c s="53" r="AO206"/>
      <c s="53" r="AP206"/>
    </row>
    <row r="207">
      <c s="322" r="A207">
        <v>13.736986615184582</v>
      </c>
      <c s="125" r="B207">
        <v>766.0</v>
      </c>
      <c t="s" s="53" r="C207">
        <v>39296</v>
      </c>
      <c s="125" r="D207">
        <v>2281.0</v>
      </c>
      <c t="s" s="53" r="E207">
        <v>39297</v>
      </c>
      <c s="124" r="F207">
        <v>41766.0</v>
      </c>
      <c s="125" r="G207">
        <v>8.0</v>
      </c>
      <c s="125" r="H207">
        <v>70.0</v>
      </c>
      <c t="s" s="53" r="I207">
        <v>39298</v>
      </c>
      <c t="s" s="53" r="J207">
        <v>39299</v>
      </c>
      <c t="s" s="53" r="K207">
        <v>39300</v>
      </c>
      <c t="s" s="53" r="L207">
        <v>39301</v>
      </c>
      <c t="s" s="53" r="M207">
        <v>39302</v>
      </c>
      <c t="s" s="53" r="N207">
        <v>39303</v>
      </c>
      <c s="53" r="O207"/>
      <c t="s" s="53" r="P207">
        <v>39304</v>
      </c>
      <c t="s" s="53" r="Q207">
        <v>39305</v>
      </c>
      <c t="s" s="53" r="R207">
        <v>39306</v>
      </c>
      <c s="124" r="S207">
        <v>41761.0</v>
      </c>
      <c s="124" r="T207"/>
      <c t="s" s="53" r="U207">
        <v>39307</v>
      </c>
      <c s="323" r="V207">
        <v>0.5812499999992724</v>
      </c>
      <c t="s" s="53" r="W207">
        <v>39308</v>
      </c>
      <c s="324" r="X207"/>
      <c s="325" r="Y207"/>
      <c s="326" r="AK207">
        <v>41761.61819767361</v>
      </c>
      <c s="53" r="AL207"/>
      <c s="125" r="AO207"/>
      <c s="125" r="AP207"/>
    </row>
    <row r="208">
      <c s="317" r="A208"/>
      <c s="125" r="B208">
        <v>296.0</v>
      </c>
      <c t="s" s="53" r="C208">
        <v>39309</v>
      </c>
      <c s="125" r="D208">
        <v>2131.0</v>
      </c>
      <c t="s" s="53" r="E208">
        <v>39310</v>
      </c>
      <c s="124" r="F208">
        <v>41766.0</v>
      </c>
      <c s="125" r="G208">
        <v>8.0</v>
      </c>
      <c s="125" r="H208">
        <v>75.0</v>
      </c>
      <c t="s" s="53" r="I208">
        <v>39311</v>
      </c>
      <c t="s" s="53" r="J208">
        <v>39312</v>
      </c>
      <c t="s" s="53" r="K208">
        <v>39313</v>
      </c>
      <c t="s" s="53" r="L208">
        <v>39314</v>
      </c>
      <c t="s" s="53" r="M208">
        <v>39315</v>
      </c>
      <c t="s" s="53" r="N208">
        <v>39316</v>
      </c>
      <c t="s" s="53" r="O208">
        <v>39317</v>
      </c>
      <c t="s" s="53" r="P208">
        <v>39318</v>
      </c>
      <c t="s" s="53" r="Q208">
        <v>39319</v>
      </c>
      <c t="s" s="53" r="R208">
        <v>39320</v>
      </c>
      <c s="124" r="S208">
        <v>41761.0</v>
      </c>
      <c t="s" s="53" r="T208">
        <v>39321</v>
      </c>
      <c t="s" s="53" r="U208">
        <v>39322</v>
      </c>
      <c s="323" r="V208">
        <v>0.5812499999992724</v>
      </c>
      <c t="s" s="53" r="W208">
        <v>39323</v>
      </c>
      <c s="324" r="X208"/>
      <c s="325" r="Y208"/>
      <c s="326" r="AK208">
        <v>41770.88772738426</v>
      </c>
      <c s="53" r="AL208"/>
      <c s="125" r="AO208"/>
      <c s="125" r="AP208"/>
    </row>
    <row r="209">
      <c s="322" r="A209">
        <v>13.552823281229886</v>
      </c>
      <c s="125" r="B209">
        <v>514.0</v>
      </c>
      <c t="s" s="53" r="C209">
        <v>39324</v>
      </c>
      <c s="125" r="D209">
        <v>2172.0</v>
      </c>
      <c t="s" s="53" r="E209">
        <v>39325</v>
      </c>
      <c s="124" r="F209">
        <v>41771.0</v>
      </c>
      <c s="125" r="G209">
        <v>7.0</v>
      </c>
      <c s="125" r="H209">
        <v>67.0</v>
      </c>
      <c t="s" s="53" r="I209">
        <v>39326</v>
      </c>
      <c t="s" s="53" r="J209">
        <v>39327</v>
      </c>
      <c t="s" s="53" r="K209">
        <v>39328</v>
      </c>
      <c t="s" s="53" r="L209">
        <v>39329</v>
      </c>
      <c t="s" s="53" r="M209">
        <v>39330</v>
      </c>
      <c t="s" s="53" r="N209">
        <v>39331</v>
      </c>
      <c t="s" s="53" r="O209">
        <v>39332</v>
      </c>
      <c t="s" s="53" r="P209">
        <v>39333</v>
      </c>
      <c t="s" s="53" r="Q209">
        <v>39334</v>
      </c>
      <c t="s" s="53" r="R209">
        <v>39335</v>
      </c>
      <c s="124" r="S209">
        <v>41766.0</v>
      </c>
      <c t="s" s="53" r="T209">
        <v>39336</v>
      </c>
      <c t="s" s="53" r="U209">
        <v>39337</v>
      </c>
      <c s="323" r="V209">
        <v>0.375</v>
      </c>
      <c t="s" s="53" r="W209">
        <v>39338</v>
      </c>
      <c s="319" r="X209"/>
      <c s="325" r="Y209"/>
      <c s="326" r="AK209">
        <v>41771.93718607639</v>
      </c>
      <c s="53" r="AL209"/>
    </row>
    <row r="210">
      <c s="317" r="A210"/>
      <c s="125" r="B210">
        <v>68.0</v>
      </c>
      <c t="s" s="53" r="C210">
        <v>39339</v>
      </c>
      <c s="125" r="D210">
        <v>2174.0</v>
      </c>
      <c t="s" s="53" r="E210">
        <v>39340</v>
      </c>
      <c s="124" r="F210">
        <v>41764.0</v>
      </c>
      <c s="125" r="G210">
        <v>7.0</v>
      </c>
      <c s="125" r="H210">
        <v>67.0</v>
      </c>
      <c t="s" s="53" r="I210">
        <v>39341</v>
      </c>
      <c t="s" s="53" r="J210">
        <v>39342</v>
      </c>
      <c t="s" s="53" r="K210">
        <v>39343</v>
      </c>
      <c t="s" s="53" r="L210">
        <v>39344</v>
      </c>
      <c t="s" s="53" r="M210">
        <v>39345</v>
      </c>
      <c t="s" s="53" r="N210">
        <v>39346</v>
      </c>
      <c t="s" s="53" r="O210">
        <v>39347</v>
      </c>
      <c t="s" s="53" r="P210">
        <v>39348</v>
      </c>
      <c t="s" s="53" r="Q210">
        <v>39349</v>
      </c>
      <c t="s" s="53" r="R210">
        <v>39350</v>
      </c>
      <c s="124" r="S210">
        <v>41760.0</v>
      </c>
      <c t="s" s="53" r="T210">
        <v>39351</v>
      </c>
      <c t="s" s="53" r="U210">
        <v>39352</v>
      </c>
      <c s="323" r="V210">
        <v>0.40833333333284827</v>
      </c>
      <c t="s" s="53" r="W210">
        <v>39353</v>
      </c>
      <c s="324" r="X210"/>
      <c s="325" r="Y210">
        <v>41788.0</v>
      </c>
      <c s="326" r="AK210">
        <v>41788.827801817126</v>
      </c>
      <c s="53" r="AL210"/>
      <c s="125" r="AO210"/>
      <c s="125" r="AP210"/>
    </row>
    <row r="211">
      <c s="322" r="A211">
        <v>13.473486237480584</v>
      </c>
      <c s="125" r="B211">
        <v>523.0</v>
      </c>
      <c t="s" s="53" r="C211">
        <v>39354</v>
      </c>
      <c s="125" r="D211">
        <v>2172.0</v>
      </c>
      <c t="s" s="53" r="E211">
        <v>39355</v>
      </c>
      <c s="124" r="F211">
        <v>41794.0</v>
      </c>
      <c s="125" r="G211">
        <v>7.0</v>
      </c>
      <c s="125" r="H211">
        <v>70.0</v>
      </c>
      <c t="s" s="53" r="I211">
        <v>39356</v>
      </c>
      <c t="s" s="53" r="J211">
        <v>39357</v>
      </c>
      <c t="s" s="53" r="K211">
        <v>39358</v>
      </c>
      <c t="s" s="53" r="L211">
        <v>39359</v>
      </c>
      <c t="s" s="53" r="M211">
        <v>39360</v>
      </c>
      <c t="s" s="53" r="N211">
        <v>39361</v>
      </c>
      <c t="s" s="53" r="O211">
        <v>39362</v>
      </c>
      <c t="s" s="53" r="P211">
        <v>39363</v>
      </c>
      <c t="s" s="53" r="Q211">
        <v>39364</v>
      </c>
      <c t="s" s="53" r="R211">
        <v>39365</v>
      </c>
      <c s="124" r="S211">
        <v>41789.0</v>
      </c>
      <c t="s" s="53" r="T211">
        <v>39366</v>
      </c>
      <c t="s" s="53" r="U211">
        <v>39367</v>
      </c>
      <c s="323" r="V211">
        <v>0.53125</v>
      </c>
      <c t="s" s="53" r="W211">
        <v>39368</v>
      </c>
      <c s="319" r="X211"/>
      <c s="325" r="Y211"/>
      <c s="326" r="AK211">
        <v>41795.60894006945</v>
      </c>
      <c s="53" r="AL211"/>
    </row>
    <row r="212">
      <c s="317" r="A212"/>
      <c s="125" r="B212">
        <v>342.0</v>
      </c>
      <c t="s" s="53" r="C212">
        <v>39369</v>
      </c>
      <c s="125" r="D212">
        <v>2132.0</v>
      </c>
      <c t="s" s="53" r="E212">
        <v>39370</v>
      </c>
      <c s="124" r="F212">
        <v>41767.0</v>
      </c>
      <c s="125" r="G212">
        <v>7.0</v>
      </c>
      <c s="125" r="H212">
        <v>70.0</v>
      </c>
      <c t="s" s="53" r="I212">
        <v>39371</v>
      </c>
      <c t="s" s="53" r="J212">
        <v>39372</v>
      </c>
      <c t="s" s="53" r="K212">
        <v>39373</v>
      </c>
      <c t="s" s="53" r="L212">
        <v>39374</v>
      </c>
      <c t="s" s="53" r="M212">
        <v>39375</v>
      </c>
      <c t="s" s="53" r="N212">
        <v>39376</v>
      </c>
      <c t="s" s="53" r="O212">
        <v>39377</v>
      </c>
      <c t="s" s="53" r="P212">
        <v>39378</v>
      </c>
      <c t="s" s="53" r="Q212">
        <v>39379</v>
      </c>
      <c t="s" s="53" r="R212">
        <v>39380</v>
      </c>
      <c s="124" r="S212">
        <v>41761.0</v>
      </c>
      <c s="124" r="T212"/>
      <c t="s" s="53" r="U212">
        <v>39381</v>
      </c>
      <c s="323" r="V212">
        <v>0.5451388888905058</v>
      </c>
      <c t="s" s="53" r="W212">
        <v>39382</v>
      </c>
      <c s="324" r="X212"/>
      <c s="325" r="Y212"/>
      <c s="326" r="AK212">
        <v>41781.568859004634</v>
      </c>
      <c s="53" r="AL212"/>
      <c s="125" r="AO212"/>
      <c s="125" r="AP212"/>
    </row>
    <row r="213">
      <c s="322" r="A213">
        <v>13.29352704829144</v>
      </c>
      <c s="125" r="B213">
        <v>321.0</v>
      </c>
      <c t="s" s="53" r="C213">
        <v>39383</v>
      </c>
      <c s="125" r="D213">
        <v>2131.0</v>
      </c>
      <c t="s" s="53" r="E213">
        <v>39384</v>
      </c>
      <c s="124" r="F213">
        <v>41781.0</v>
      </c>
      <c s="125" r="G213">
        <v>6.5</v>
      </c>
      <c s="125" r="H213">
        <v>70.0</v>
      </c>
      <c t="s" s="53" r="I213">
        <v>39385</v>
      </c>
      <c t="s" s="53" r="J213">
        <v>39386</v>
      </c>
      <c t="s" s="53" r="K213">
        <v>39387</v>
      </c>
      <c t="s" s="53" r="L213">
        <v>39388</v>
      </c>
      <c t="s" s="53" r="M213">
        <v>39389</v>
      </c>
      <c t="s" s="53" r="N213">
        <v>39390</v>
      </c>
      <c t="s" s="53" r="O213">
        <v>39391</v>
      </c>
      <c t="s" s="53" r="P213">
        <v>39392</v>
      </c>
      <c t="s" s="53" r="Q213">
        <v>39393</v>
      </c>
      <c t="s" s="53" r="R213">
        <v>39394</v>
      </c>
      <c s="124" r="S213">
        <v>41773.0</v>
      </c>
      <c t="s" s="53" r="T213">
        <v>39395</v>
      </c>
      <c t="s" s="53" r="U213">
        <v>39396</v>
      </c>
      <c s="323" r="V213">
        <v>0.6375000000007276</v>
      </c>
      <c t="s" s="53" r="W213">
        <v>39397</v>
      </c>
      <c s="324" r="X213"/>
      <c s="325" r="Y213"/>
      <c t="s" s="53" r="AJ213">
        <v>39398</v>
      </c>
      <c s="326" r="AK213">
        <v>41787.64416996528</v>
      </c>
      <c s="53" r="AL213"/>
      <c s="125" r="AO213"/>
      <c s="125" r="AP213"/>
    </row>
    <row r="214">
      <c s="317" r="A214"/>
      <c s="125" r="B214">
        <v>154.0</v>
      </c>
      <c t="s" s="53" r="C214">
        <v>39399</v>
      </c>
      <c s="125" r="D214">
        <v>1111.0</v>
      </c>
      <c t="s" s="53" r="E214">
        <v>39400</v>
      </c>
      <c s="124" r="F214">
        <v>41771.0</v>
      </c>
      <c s="125" r="G214">
        <v>6.5</v>
      </c>
      <c s="125" r="H214">
        <v>70.0</v>
      </c>
      <c t="s" s="53" r="I214">
        <v>39401</v>
      </c>
      <c t="s" s="53" r="J214">
        <v>39402</v>
      </c>
      <c t="s" s="53" r="K214">
        <v>39403</v>
      </c>
      <c t="s" s="53" r="L214">
        <v>39404</v>
      </c>
      <c t="s" s="53" r="M214">
        <v>39405</v>
      </c>
      <c t="s" s="53" r="N214">
        <v>39406</v>
      </c>
      <c s="53" r="O214"/>
      <c t="s" s="53" r="P214">
        <v>39407</v>
      </c>
      <c t="s" s="53" r="Q214">
        <v>39408</v>
      </c>
      <c t="s" s="53" r="R214">
        <v>39409</v>
      </c>
      <c s="124" r="S214">
        <v>41766.0</v>
      </c>
      <c s="124" r="T214"/>
      <c t="s" s="53" r="U214">
        <v>39410</v>
      </c>
      <c s="323" r="V214">
        <v>0.5263888888875954</v>
      </c>
      <c t="s" s="53" r="W214">
        <v>39411</v>
      </c>
      <c s="319" r="X214"/>
      <c s="325" r="Y214"/>
      <c s="326" r="AK214">
        <v>41767.56141663194</v>
      </c>
      <c s="53" r="AL214"/>
      <c s="125" r="AO214"/>
      <c s="125" r="AP214"/>
    </row>
    <row r="215">
      <c s="322" r="A215">
        <v>13.236530297254323</v>
      </c>
      <c s="125" r="B215">
        <v>838.0</v>
      </c>
      <c t="s" s="53" r="C215">
        <v>39412</v>
      </c>
      <c s="125" r="D215">
        <v>4011.0</v>
      </c>
      <c t="s" s="53" r="E215">
        <v>39413</v>
      </c>
      <c s="124" r="F215">
        <v>41767.0</v>
      </c>
      <c s="125" r="G215">
        <v>7.0</v>
      </c>
      <c s="125" r="H215">
        <v>70.0</v>
      </c>
      <c t="s" s="53" r="I215">
        <v>39414</v>
      </c>
      <c t="s" s="53" r="J215">
        <v>39415</v>
      </c>
      <c t="s" s="53" r="K215">
        <v>39416</v>
      </c>
      <c t="s" s="53" r="L215">
        <v>39417</v>
      </c>
      <c t="s" s="53" r="M215">
        <v>39418</v>
      </c>
      <c t="s" s="53" r="N215">
        <v>39419</v>
      </c>
      <c t="s" s="53" r="O215">
        <v>39420</v>
      </c>
      <c t="s" s="53" r="P215">
        <v>39421</v>
      </c>
      <c t="s" s="53" r="Q215">
        <v>39422</v>
      </c>
      <c t="s" s="53" r="R215">
        <v>39423</v>
      </c>
      <c s="124" r="S215">
        <v>41761.0</v>
      </c>
      <c t="s" s="53" r="T215">
        <v>39424</v>
      </c>
      <c t="s" s="53" r="U215">
        <v>39425</v>
      </c>
      <c s="323" r="V215">
        <v>0.42152777777664596</v>
      </c>
      <c t="s" s="53" r="W215">
        <v>39426</v>
      </c>
      <c s="324" r="X215"/>
      <c s="325" r="Y215"/>
      <c s="326" r="AK215">
        <v>41768.499449814815</v>
      </c>
      <c s="53" r="AL215"/>
      <c s="125" r="AO215"/>
      <c s="125" r="AP215"/>
    </row>
    <row r="216">
      <c s="317" r="A216"/>
      <c s="125" r="B216">
        <v>370.0</v>
      </c>
      <c t="s" s="53" r="C216">
        <v>39427</v>
      </c>
      <c s="125" r="D216">
        <v>2132.0</v>
      </c>
      <c t="s" s="53" r="E216">
        <v>39428</v>
      </c>
      <c s="124" r="F216">
        <v>41780.0</v>
      </c>
      <c s="125" r="G216">
        <v>7.0</v>
      </c>
      <c s="125" r="H216">
        <v>70.0</v>
      </c>
      <c t="s" s="53" r="I216">
        <v>39429</v>
      </c>
      <c t="s" s="53" r="J216">
        <v>39430</v>
      </c>
      <c t="s" s="53" r="K216">
        <v>39431</v>
      </c>
      <c t="s" s="53" r="L216">
        <v>39432</v>
      </c>
      <c t="s" s="53" r="M216">
        <v>39433</v>
      </c>
      <c t="s" s="53" r="N216">
        <v>39434</v>
      </c>
      <c s="53" r="O216"/>
      <c t="s" s="53" r="P216">
        <v>39435</v>
      </c>
      <c s="53" r="Q216"/>
      <c t="s" s="53" r="R216">
        <v>39436</v>
      </c>
      <c s="124" r="S216">
        <v>41780.0</v>
      </c>
      <c s="124" r="T216"/>
      <c t="s" s="53" r="U216">
        <v>39437</v>
      </c>
      <c s="323" r="V216">
        <v>0.4493055555540195</v>
      </c>
      <c t="s" s="53" r="W216">
        <v>39438</v>
      </c>
      <c s="324" r="X216"/>
      <c s="325" r="Y216"/>
      <c s="326" r="AK216">
        <v>41781.24589585648</v>
      </c>
      <c s="53" r="AL216"/>
      <c s="125" r="AO216"/>
      <c s="125" r="AP216"/>
    </row>
    <row r="217">
      <c s="322" r="A217">
        <v>13.1039481118783</v>
      </c>
      <c s="125" r="B217">
        <v>914.0</v>
      </c>
      <c t="s" s="53" r="C217">
        <v>39439</v>
      </c>
      <c s="125" r="D217">
        <v>1113.0</v>
      </c>
      <c t="s" s="53" r="E217">
        <v>39440</v>
      </c>
      <c s="124" r="F217"/>
      <c s="125" r="G217">
        <v>7.0</v>
      </c>
      <c s="125" r="H217">
        <v>69.0</v>
      </c>
      <c t="s" s="53" r="I217">
        <v>39441</v>
      </c>
      <c t="s" s="53" r="J217">
        <v>39442</v>
      </c>
      <c t="s" s="53" r="K217">
        <v>39443</v>
      </c>
      <c t="s" s="53" r="L217">
        <v>39444</v>
      </c>
      <c t="s" s="53" r="M217">
        <v>39445</v>
      </c>
      <c t="s" s="53" r="N217">
        <v>39446</v>
      </c>
      <c s="53" r="O217"/>
      <c t="s" s="53" r="P217">
        <v>39447</v>
      </c>
      <c t="s" s="53" r="Q217">
        <v>39448</v>
      </c>
      <c t="s" s="53" r="R217">
        <v>39449</v>
      </c>
      <c s="124" r="S217">
        <v>41765.0</v>
      </c>
      <c s="124" r="T217"/>
      <c t="s" s="53" r="U217">
        <v>39450</v>
      </c>
      <c s="323" r="V217"/>
      <c s="125" r="W217"/>
      <c s="324" r="X217"/>
      <c s="325" r="Y217"/>
      <c s="326" r="AK217">
        <v>41766.764925324074</v>
      </c>
      <c s="53" r="AL217"/>
      <c s="125" r="AO217"/>
      <c s="125" r="AP217"/>
    </row>
    <row r="218">
      <c s="317" r="A218"/>
      <c s="125" r="B218">
        <v>531.0</v>
      </c>
      <c t="s" s="53" r="C218">
        <v>39451</v>
      </c>
      <c s="125" r="D218">
        <v>2172.0</v>
      </c>
      <c t="s" s="53" r="E218">
        <v>39452</v>
      </c>
      <c s="124" r="F218">
        <v>41801.0</v>
      </c>
      <c s="125" r="G218">
        <v>7.0</v>
      </c>
      <c s="125" r="H218">
        <v>67.0</v>
      </c>
      <c t="s" s="53" r="I218">
        <v>39453</v>
      </c>
      <c t="s" s="53" r="J218">
        <v>39454</v>
      </c>
      <c t="s" s="53" r="K218">
        <v>39455</v>
      </c>
      <c t="s" s="53" r="L218">
        <v>39456</v>
      </c>
      <c t="s" s="53" r="M218">
        <v>39457</v>
      </c>
      <c t="s" s="53" r="N218">
        <v>39458</v>
      </c>
      <c t="s" s="53" r="O218">
        <v>39459</v>
      </c>
      <c t="s" s="53" r="P218">
        <v>39460</v>
      </c>
      <c t="s" s="53" r="Q218">
        <v>39461</v>
      </c>
      <c t="s" s="53" r="R218">
        <v>39462</v>
      </c>
      <c s="124" r="S218">
        <v>41795.0</v>
      </c>
      <c t="s" s="53" r="T218">
        <v>39463</v>
      </c>
      <c t="s" s="53" r="U218">
        <v>39464</v>
      </c>
      <c s="323" r="V218">
        <v>0.5298611111102218</v>
      </c>
      <c t="s" s="53" r="W218">
        <v>39465</v>
      </c>
      <c s="324" r="X218"/>
      <c s="325" r="Y218"/>
      <c s="326" r="AK218">
        <v>41801.841487233796</v>
      </c>
      <c s="53" r="AL218"/>
      <c s="125" r="AO218"/>
      <c s="125" r="AP218"/>
    </row>
    <row r="219">
      <c s="322" r="A219">
        <v>13.045772230865296</v>
      </c>
      <c s="125" r="B219">
        <v>555.0</v>
      </c>
      <c t="s" s="53" r="C219">
        <v>39466</v>
      </c>
      <c s="125" r="D219">
        <v>2173.0</v>
      </c>
      <c t="s" s="53" r="E219">
        <v>39467</v>
      </c>
      <c s="124" r="F219">
        <v>41768.0</v>
      </c>
      <c s="125" r="G219">
        <v>7.0</v>
      </c>
      <c s="53" r="H219">
        <v>77.0</v>
      </c>
      <c t="s" s="53" r="I219">
        <v>39468</v>
      </c>
      <c t="s" s="53" r="J219">
        <v>39469</v>
      </c>
      <c t="s" s="53" r="K219">
        <v>39470</v>
      </c>
      <c t="s" s="53" r="L219">
        <v>39471</v>
      </c>
      <c t="s" s="53" r="M219">
        <v>39472</v>
      </c>
      <c t="s" s="53" r="N219">
        <v>39473</v>
      </c>
      <c t="s" s="53" r="O219">
        <v>39474</v>
      </c>
      <c t="s" s="53" r="P219">
        <v>39475</v>
      </c>
      <c t="s" s="53" r="Q219">
        <v>39476</v>
      </c>
      <c t="s" s="53" r="R219">
        <v>39477</v>
      </c>
      <c s="124" r="S219">
        <v>41764.0</v>
      </c>
      <c t="s" s="53" r="T219">
        <v>39478</v>
      </c>
      <c t="s" s="53" r="U219">
        <v>39479</v>
      </c>
      <c s="323" r="V219">
        <v>0.3993055555547471</v>
      </c>
      <c t="s" s="53" r="W219">
        <v>39480</v>
      </c>
      <c s="324" r="X219"/>
      <c s="325" r="Y219"/>
      <c s="326" r="AK219">
        <v>41786.77671337963</v>
      </c>
      <c s="53" r="AL219"/>
      <c s="125" r="AO219"/>
      <c s="125" r="AP219"/>
    </row>
    <row r="220">
      <c s="317" r="A220"/>
      <c s="125" r="B220">
        <v>351.0</v>
      </c>
      <c t="s" s="53" r="C220">
        <v>39481</v>
      </c>
      <c s="125" r="D220">
        <v>2132.0</v>
      </c>
      <c t="s" s="53" r="E220">
        <v>39482</v>
      </c>
      <c s="124" r="F220">
        <v>41771.0</v>
      </c>
      <c s="125" r="G220">
        <v>7.0</v>
      </c>
      <c s="125" r="H220">
        <v>77.0</v>
      </c>
      <c t="s" s="53" r="I220">
        <v>39483</v>
      </c>
      <c t="s" s="53" r="J220">
        <v>39484</v>
      </c>
      <c t="s" s="53" r="K220">
        <v>39485</v>
      </c>
      <c t="s" s="53" r="L220">
        <v>39486</v>
      </c>
      <c t="s" s="53" r="M220">
        <v>39487</v>
      </c>
      <c t="s" s="53" r="N220">
        <v>39488</v>
      </c>
      <c t="s" s="53" r="O220">
        <v>39489</v>
      </c>
      <c t="s" s="53" r="P220">
        <v>39490</v>
      </c>
      <c t="s" s="53" r="Q220">
        <v>39491</v>
      </c>
      <c t="s" s="53" r="R220">
        <v>39492</v>
      </c>
      <c s="124" r="S220">
        <v>41766.0</v>
      </c>
      <c t="s" s="53" r="T220">
        <v>39493</v>
      </c>
      <c t="s" s="53" r="U220">
        <v>39494</v>
      </c>
      <c s="323" r="V220">
        <v>0.5263888888875954</v>
      </c>
      <c t="s" s="53" r="W220">
        <v>39495</v>
      </c>
      <c s="324" r="X220"/>
      <c s="325" r="Y220"/>
      <c s="124" r="AA220"/>
      <c s="326" r="AK220">
        <v>41771.99935403935</v>
      </c>
      <c s="53" r="AL220"/>
      <c s="53" r="AN220"/>
      <c s="125" r="AO220"/>
      <c s="125" r="AP220"/>
    </row>
    <row r="221">
      <c s="322" r="A221">
        <v>12.965141926836324</v>
      </c>
      <c s="125" r="B221">
        <v>664.0</v>
      </c>
      <c t="s" s="53" r="C221">
        <v>39496</v>
      </c>
      <c s="125" r="D221">
        <v>2174.0</v>
      </c>
      <c t="s" s="53" r="E221">
        <v>39497</v>
      </c>
      <c s="124" r="F221">
        <v>41767.0</v>
      </c>
      <c s="125" r="G221">
        <v>6.5</v>
      </c>
      <c s="125" r="H221">
        <v>68.0</v>
      </c>
      <c t="s" s="53" r="I221">
        <v>39498</v>
      </c>
      <c t="s" s="53" r="J221">
        <v>39499</v>
      </c>
      <c t="s" s="53" r="K221">
        <v>39500</v>
      </c>
      <c t="s" s="53" r="L221">
        <v>39501</v>
      </c>
      <c t="s" s="53" r="M221">
        <v>39502</v>
      </c>
      <c t="s" s="53" r="N221">
        <v>39503</v>
      </c>
      <c t="s" s="53" r="O221">
        <v>39504</v>
      </c>
      <c t="s" s="53" r="P221">
        <v>39505</v>
      </c>
      <c t="s" s="53" r="Q221">
        <v>39506</v>
      </c>
      <c t="s" s="53" r="R221">
        <v>39507</v>
      </c>
      <c s="124" r="S221">
        <v>41761.0</v>
      </c>
      <c s="124" r="T221"/>
      <c t="s" s="53" r="U221">
        <v>39508</v>
      </c>
      <c s="323" r="V221">
        <v>0.547222222223354</v>
      </c>
      <c t="s" s="53" r="W221">
        <v>39509</v>
      </c>
      <c s="324" r="X221"/>
      <c s="325" r="Y221"/>
      <c s="326" r="AK221">
        <v>41773.01392162037</v>
      </c>
      <c s="53" r="AL221"/>
      <c s="125" r="AO221"/>
      <c s="125" r="AP221"/>
    </row>
    <row r="222">
      <c s="317" r="A222"/>
      <c s="125" r="B222">
        <v>127.0</v>
      </c>
      <c t="s" s="53" r="C222">
        <v>39510</v>
      </c>
      <c s="125" r="D222">
        <v>113.0</v>
      </c>
      <c t="s" s="53" r="E222">
        <v>39511</v>
      </c>
      <c s="124" r="F222">
        <v>41799.0</v>
      </c>
      <c s="125" r="G222">
        <v>6.5</v>
      </c>
      <c s="125" r="H222">
        <v>70.0</v>
      </c>
      <c t="s" s="53" r="I222">
        <v>39512</v>
      </c>
      <c t="s" s="53" r="J222">
        <v>39513</v>
      </c>
      <c t="s" s="53" r="K222">
        <v>39514</v>
      </c>
      <c t="s" s="53" r="L222">
        <v>39515</v>
      </c>
      <c t="s" s="53" r="M222">
        <v>39516</v>
      </c>
      <c t="s" s="53" r="N222">
        <v>39517</v>
      </c>
      <c t="s" s="53" r="O222">
        <v>39518</v>
      </c>
      <c t="s" s="53" r="P222">
        <v>39519</v>
      </c>
      <c t="s" s="53" r="Q222">
        <v>39520</v>
      </c>
      <c t="s" s="53" r="R222">
        <v>39521</v>
      </c>
      <c s="124" r="S222">
        <v>41794.0</v>
      </c>
      <c t="s" s="53" r="T222">
        <v>39522</v>
      </c>
      <c t="s" s="53" r="U222">
        <v>39523</v>
      </c>
      <c s="323" r="V222">
        <v>0.5361111111124046</v>
      </c>
      <c t="s" s="53" r="W222">
        <v>39524</v>
      </c>
      <c s="324" r="X222"/>
      <c s="325" r="Y222"/>
      <c t="s" s="53" r="AJ222">
        <v>39525</v>
      </c>
      <c s="326" r="AK222">
        <v>41802.30112872685</v>
      </c>
      <c s="53" r="AL222"/>
      <c s="125" r="AO222"/>
      <c s="125" r="AP222"/>
    </row>
    <row r="223">
      <c s="322" r="A223">
        <v>12.854963486337802</v>
      </c>
      <c s="125" r="B223">
        <v>570.0</v>
      </c>
      <c t="s" s="53" r="C223">
        <v>39526</v>
      </c>
      <c s="125" r="D223">
        <v>2173.0</v>
      </c>
      <c t="s" s="53" r="E223">
        <v>39527</v>
      </c>
      <c s="124" r="F223">
        <v>41779.0</v>
      </c>
      <c s="125" r="G223">
        <v>7.5</v>
      </c>
      <c s="125" r="H223">
        <v>70.0</v>
      </c>
      <c t="s" s="53" r="I223">
        <v>39528</v>
      </c>
      <c t="s" s="53" r="J223">
        <v>39529</v>
      </c>
      <c t="s" s="53" r="K223">
        <v>39530</v>
      </c>
      <c t="s" s="53" r="L223">
        <v>39531</v>
      </c>
      <c t="s" s="53" r="M223">
        <v>39532</v>
      </c>
      <c t="s" s="53" r="N223">
        <v>39533</v>
      </c>
      <c t="s" s="53" r="O223">
        <v>39534</v>
      </c>
      <c t="s" s="53" r="P223">
        <v>39535</v>
      </c>
      <c t="s" s="53" r="Q223">
        <v>39536</v>
      </c>
      <c t="s" s="53" r="R223">
        <v>39537</v>
      </c>
      <c s="124" r="S223">
        <v>41779.0</v>
      </c>
      <c t="s" s="53" r="T223">
        <v>39538</v>
      </c>
      <c t="s" s="53" r="U223">
        <v>39539</v>
      </c>
      <c s="323" r="V223"/>
      <c t="s" s="53" r="W223">
        <v>39540</v>
      </c>
      <c s="324" r="X223"/>
      <c s="325" r="Y223"/>
      <c s="326" r="AK223">
        <v>41789.85229565972</v>
      </c>
      <c s="53" r="AL223"/>
      <c s="125" r="AO223"/>
      <c s="125" r="AP223"/>
    </row>
    <row r="224">
      <c s="317" r="A224"/>
      <c s="125" r="B224">
        <v>227.0</v>
      </c>
      <c t="s" s="53" r="C224">
        <v>39541</v>
      </c>
      <c s="125" r="D224">
        <v>1112.0</v>
      </c>
      <c t="s" s="53" r="E224">
        <v>39542</v>
      </c>
      <c s="124" r="F224">
        <v>41773.0</v>
      </c>
      <c s="125" r="G224">
        <v>7.5</v>
      </c>
      <c s="125" r="H224">
        <v>70.0</v>
      </c>
      <c t="s" s="53" r="I224">
        <v>39543</v>
      </c>
      <c t="s" s="53" r="J224">
        <v>39544</v>
      </c>
      <c t="s" s="53" r="K224">
        <v>39545</v>
      </c>
      <c t="s" s="53" r="L224">
        <v>39546</v>
      </c>
      <c t="s" s="53" r="M224">
        <v>39547</v>
      </c>
      <c t="s" s="53" r="N224">
        <v>39548</v>
      </c>
      <c t="s" s="53" r="O224">
        <v>39549</v>
      </c>
      <c t="s" s="53" r="P224">
        <v>39550</v>
      </c>
      <c t="s" s="53" r="Q224">
        <v>39551</v>
      </c>
      <c t="s" s="53" r="R224">
        <v>39552</v>
      </c>
      <c s="124" r="S224">
        <v>41768.0</v>
      </c>
      <c t="s" s="53" r="T224">
        <v>39553</v>
      </c>
      <c t="s" s="53" r="U224">
        <v>39554</v>
      </c>
      <c s="323" r="V224">
        <v>0.547222222223354</v>
      </c>
      <c t="s" s="53" r="W224">
        <v>39555</v>
      </c>
      <c s="324" r="X224"/>
      <c s="325" r="Y224"/>
      <c s="326" r="AK224">
        <v>41774.400882395836</v>
      </c>
      <c s="53" r="AL224"/>
      <c s="53" r="AN224"/>
      <c s="125" r="AO224"/>
      <c s="125" r="AP224"/>
    </row>
    <row r="225">
      <c s="322" r="A225">
        <v>12.590370835680297</v>
      </c>
      <c s="125" r="B225">
        <v>213.0</v>
      </c>
      <c t="s" s="53" r="C225">
        <v>39556</v>
      </c>
      <c s="125" r="D225">
        <v>1112.0</v>
      </c>
      <c t="s" s="53" r="E225">
        <v>39557</v>
      </c>
      <c s="124" r="F225">
        <v>41771.0</v>
      </c>
      <c s="125" r="G225">
        <v>7.5</v>
      </c>
      <c s="125" r="H225">
        <v>67.0</v>
      </c>
      <c t="s" s="53" r="I225">
        <v>39558</v>
      </c>
      <c t="s" s="53" r="J225">
        <v>39559</v>
      </c>
      <c t="s" s="53" r="K225">
        <v>39560</v>
      </c>
      <c t="s" s="53" r="L225">
        <v>39561</v>
      </c>
      <c t="s" s="53" r="M225">
        <v>39562</v>
      </c>
      <c t="s" s="53" r="N225">
        <v>39563</v>
      </c>
      <c t="s" s="53" r="O225">
        <v>39564</v>
      </c>
      <c t="s" s="53" r="P225">
        <v>39565</v>
      </c>
      <c t="s" s="53" r="Q225">
        <v>39566</v>
      </c>
      <c t="s" s="53" r="R225">
        <v>39567</v>
      </c>
      <c s="124" r="S225">
        <v>41765.0</v>
      </c>
      <c t="s" s="53" r="T225">
        <v>39568</v>
      </c>
      <c s="323" r="V225">
        <v>0.39791666666496894</v>
      </c>
      <c t="s" s="53" r="W225">
        <v>39569</v>
      </c>
      <c s="324" r="X225"/>
      <c s="325" r="Y225"/>
      <c s="326" r="AK225">
        <v>41772.15063737269</v>
      </c>
      <c s="53" r="AL225"/>
      <c s="125" r="AO225"/>
      <c s="125" r="AP225"/>
    </row>
    <row r="226">
      <c s="317" r="A226"/>
      <c s="125" r="B226">
        <v>94.0</v>
      </c>
      <c t="s" s="53" r="C226">
        <v>39570</v>
      </c>
      <c s="125" r="D226">
        <v>111.0</v>
      </c>
      <c t="s" s="53" r="E226">
        <v>39571</v>
      </c>
      <c s="124" r="F226">
        <v>41766.0</v>
      </c>
      <c s="125" r="G226">
        <v>7.5</v>
      </c>
      <c s="125" r="H226">
        <v>71.0</v>
      </c>
      <c t="s" s="53" r="I226">
        <v>39572</v>
      </c>
      <c t="s" s="53" r="J226">
        <v>39573</v>
      </c>
      <c t="s" s="53" r="K226">
        <v>39574</v>
      </c>
      <c t="s" s="53" r="L226">
        <v>39575</v>
      </c>
      <c t="s" s="53" r="M226">
        <v>39576</v>
      </c>
      <c t="s" s="53" r="N226">
        <v>39577</v>
      </c>
      <c t="s" s="53" r="O226">
        <v>39578</v>
      </c>
      <c t="s" s="53" r="P226">
        <v>39579</v>
      </c>
      <c t="s" s="53" r="Q226">
        <v>39580</v>
      </c>
      <c t="s" s="53" r="R226">
        <v>39581</v>
      </c>
      <c s="124" r="S226">
        <v>41761.0</v>
      </c>
      <c t="s" s="53" r="T226">
        <v>39582</v>
      </c>
      <c t="s" s="53" r="U226">
        <v>39583</v>
      </c>
      <c s="323" r="V226">
        <v>0.5812499999992724</v>
      </c>
      <c t="s" s="53" r="W226">
        <v>39584</v>
      </c>
      <c s="324" r="X226"/>
      <c s="325" r="Y226"/>
      <c s="326" r="AK226">
        <v>41782.97891527778</v>
      </c>
      <c s="53" r="AL226"/>
      <c s="125" r="AO226"/>
      <c s="125" r="AP226"/>
    </row>
    <row r="227">
      <c s="322" r="A227">
        <v>12.225328440787017</v>
      </c>
      <c s="125" r="B227">
        <v>393.0</v>
      </c>
      <c t="s" s="53" r="C227">
        <v>39585</v>
      </c>
      <c s="125" r="D227">
        <v>2132.0</v>
      </c>
      <c t="s" s="53" r="E227">
        <v>39586</v>
      </c>
      <c s="124" r="F227">
        <v>41799.0</v>
      </c>
      <c s="125" r="G227">
        <v>7.0</v>
      </c>
      <c s="125" r="H227">
        <v>70.0</v>
      </c>
      <c t="s" s="53" r="I227">
        <v>39587</v>
      </c>
      <c t="s" s="53" r="J227">
        <v>39588</v>
      </c>
      <c t="s" s="53" r="K227">
        <v>39589</v>
      </c>
      <c t="s" s="53" r="L227">
        <v>39590</v>
      </c>
      <c t="s" s="53" r="M227">
        <v>39591</v>
      </c>
      <c t="s" s="53" r="N227">
        <v>39592</v>
      </c>
      <c t="s" s="53" r="O227">
        <v>39593</v>
      </c>
      <c t="s" s="53" r="P227">
        <v>39594</v>
      </c>
      <c t="s" s="53" r="Q227">
        <v>39595</v>
      </c>
      <c t="s" s="53" r="R227">
        <v>39596</v>
      </c>
      <c s="124" r="S227">
        <v>41793.0</v>
      </c>
      <c t="s" s="53" r="T227">
        <v>39597</v>
      </c>
      <c t="s" s="53" r="U227">
        <v>39598</v>
      </c>
      <c s="323" r="V227">
        <v>0.5361111111124046</v>
      </c>
      <c t="s" s="53" r="W227">
        <v>39599</v>
      </c>
      <c s="319" r="X227"/>
      <c s="320" r="Y227"/>
      <c s="326" r="AK227">
        <v>41800.285756909725</v>
      </c>
      <c s="53" r="AL227"/>
    </row>
    <row r="228">
      <c s="317" r="A228"/>
      <c s="125" r="B228">
        <v>250.0</v>
      </c>
      <c t="s" s="53" r="C228">
        <v>39600</v>
      </c>
      <c s="125" r="D228">
        <v>1112.0</v>
      </c>
      <c t="s" s="53" r="E228">
        <v>39601</v>
      </c>
      <c s="124" r="F228">
        <v>41792.0</v>
      </c>
      <c s="125" r="G228">
        <v>7.0</v>
      </c>
      <c s="125" r="H228">
        <v>70.0</v>
      </c>
      <c t="s" s="53" r="I228">
        <v>39602</v>
      </c>
      <c t="s" s="53" r="J228">
        <v>39603</v>
      </c>
      <c t="s" s="53" r="K228">
        <v>39604</v>
      </c>
      <c t="s" s="53" r="L228">
        <v>39605</v>
      </c>
      <c t="s" s="53" r="M228">
        <v>39606</v>
      </c>
      <c t="s" s="53" r="N228">
        <v>39607</v>
      </c>
      <c t="s" s="53" r="O228">
        <v>39608</v>
      </c>
      <c t="s" s="53" r="P228">
        <v>39609</v>
      </c>
      <c t="s" s="53" r="Q228">
        <v>39610</v>
      </c>
      <c t="s" s="53" r="R228">
        <v>39611</v>
      </c>
      <c s="124" r="S228">
        <v>41786.0</v>
      </c>
      <c t="s" s="53" r="T228">
        <v>39612</v>
      </c>
      <c t="s" s="53" r="U228">
        <v>39613</v>
      </c>
      <c s="323" r="V228">
        <v>0.6291666666656965</v>
      </c>
      <c t="s" s="53" r="W228">
        <v>39614</v>
      </c>
      <c s="319" r="X228"/>
      <c s="320" r="Y228"/>
      <c s="326" r="AK228">
        <v>41792.93764409723</v>
      </c>
      <c s="53" r="AL228"/>
      <c s="125" r="AO228"/>
      <c s="125" r="AP228"/>
    </row>
    <row r="229">
      <c s="322" r="A229">
        <v>12.213922819788372</v>
      </c>
      <c s="125" r="B229">
        <v>402.0</v>
      </c>
      <c t="s" s="53" r="C229">
        <v>39615</v>
      </c>
      <c s="125" r="D229">
        <v>2133.0</v>
      </c>
      <c t="s" s="53" r="E229">
        <v>39616</v>
      </c>
      <c s="124" r="F229">
        <v>41766.0</v>
      </c>
      <c s="125" r="G229">
        <v>7.0</v>
      </c>
      <c s="125" r="H229">
        <v>71.0</v>
      </c>
      <c t="s" s="53" r="I229">
        <v>39617</v>
      </c>
      <c t="s" s="53" r="J229">
        <v>39618</v>
      </c>
      <c t="s" s="53" r="K229">
        <v>39619</v>
      </c>
      <c t="s" s="53" r="L229">
        <v>39620</v>
      </c>
      <c t="s" s="53" r="M229">
        <v>39621</v>
      </c>
      <c t="s" s="53" r="N229">
        <v>39622</v>
      </c>
      <c s="53" r="O229"/>
      <c t="s" s="53" r="P229">
        <v>39623</v>
      </c>
      <c t="s" s="53" r="Q229">
        <v>39624</v>
      </c>
      <c t="s" s="53" r="R229">
        <v>39625</v>
      </c>
      <c s="124" r="S229">
        <v>41762.0</v>
      </c>
      <c s="124" r="T229"/>
      <c t="s" s="53" r="U229">
        <v>39626</v>
      </c>
      <c s="323" r="V229">
        <v>0.4305555555547471</v>
      </c>
      <c t="s" s="53" r="W229">
        <v>39627</v>
      </c>
      <c s="324" r="X229"/>
      <c s="325" r="Y229"/>
      <c s="326" r="AK229">
        <v>41766.91122054398</v>
      </c>
      <c s="53" r="AL229"/>
      <c s="125" r="AO229"/>
      <c s="125" r="AP229"/>
    </row>
    <row r="230">
      <c s="317" r="A230"/>
      <c s="125" r="B230">
        <v>187.0</v>
      </c>
      <c t="s" s="53" r="C230">
        <v>39628</v>
      </c>
      <c s="125" r="D230">
        <v>1112.0</v>
      </c>
      <c t="s" s="53" r="E230">
        <v>39629</v>
      </c>
      <c s="124" r="F230">
        <v>41766.0</v>
      </c>
      <c s="125" r="G230">
        <v>7.0</v>
      </c>
      <c s="53" r="H230">
        <v>70.0</v>
      </c>
      <c t="s" s="53" r="I230">
        <v>39630</v>
      </c>
      <c t="s" s="53" r="J230">
        <v>39631</v>
      </c>
      <c t="s" s="53" r="K230">
        <v>39632</v>
      </c>
      <c t="s" s="53" r="L230">
        <v>39633</v>
      </c>
      <c t="s" s="53" r="M230">
        <v>39634</v>
      </c>
      <c t="s" s="53" r="N230">
        <v>39635</v>
      </c>
      <c t="s" s="53" r="O230">
        <v>39636</v>
      </c>
      <c t="s" s="53" r="P230">
        <v>39637</v>
      </c>
      <c t="s" s="53" r="Q230">
        <v>39638</v>
      </c>
      <c t="s" s="53" r="R230">
        <v>39639</v>
      </c>
      <c s="124" r="S230">
        <v>41762.0</v>
      </c>
      <c t="s" s="53" r="T230">
        <v>39640</v>
      </c>
      <c t="s" s="53" r="U230">
        <v>39641</v>
      </c>
      <c s="323" r="V230">
        <v>0.4583333333321207</v>
      </c>
      <c t="s" s="53" r="W230">
        <v>39642</v>
      </c>
      <c s="324" r="X230"/>
      <c s="325" r="Y230"/>
      <c s="124" r="AA230"/>
      <c s="326" r="AK230">
        <v>41768.87833633102</v>
      </c>
      <c s="53" r="AL230"/>
      <c s="125" r="AO230"/>
      <c s="125" r="AP230"/>
    </row>
    <row r="231">
      <c s="322" r="A231">
        <v>11.930410070243044</v>
      </c>
      <c s="125" r="B231">
        <v>957.0</v>
      </c>
      <c t="s" s="53" r="C231">
        <v>39643</v>
      </c>
      <c s="125" r="D231">
        <v>2173.0</v>
      </c>
      <c t="s" s="53" r="E231">
        <v>39644</v>
      </c>
      <c s="124" r="F231"/>
      <c s="125" r="G231">
        <v>7.0</v>
      </c>
      <c s="125" r="H231">
        <v>68.0</v>
      </c>
      <c t="s" s="53" r="I231">
        <v>39645</v>
      </c>
      <c t="s" s="53" r="J231">
        <v>39646</v>
      </c>
      <c t="s" s="53" r="K231">
        <v>39647</v>
      </c>
      <c t="s" s="53" r="L231">
        <v>39648</v>
      </c>
      <c t="s" s="53" r="M231">
        <v>39649</v>
      </c>
      <c t="s" s="53" r="N231">
        <v>39650</v>
      </c>
      <c t="s" s="53" r="O231">
        <v>39651</v>
      </c>
      <c t="s" s="53" r="P231">
        <v>39652</v>
      </c>
      <c t="s" s="53" r="Q231">
        <v>39653</v>
      </c>
      <c t="s" s="53" r="R231">
        <v>39654</v>
      </c>
      <c s="124" r="S231">
        <v>41861.0</v>
      </c>
      <c s="124" r="T231"/>
      <c s="53" r="U231"/>
      <c s="323" r="V231"/>
      <c s="125" r="W231"/>
      <c s="324" r="X231"/>
      <c s="325" r="Y231"/>
      <c s="326" r="AK231">
        <v>41796.42574871528</v>
      </c>
      <c s="53" r="AL231"/>
      <c s="125" r="AO231"/>
      <c s="125" r="AP231"/>
    </row>
    <row r="232">
      <c s="317" r="A232"/>
      <c s="125" r="B232">
        <v>573.0</v>
      </c>
      <c t="s" s="53" r="C232">
        <v>39655</v>
      </c>
      <c s="125" r="D232">
        <v>2173.0</v>
      </c>
      <c t="s" s="53" r="E232">
        <v>39656</v>
      </c>
      <c s="124" r="F232">
        <v>41781.0</v>
      </c>
      <c s="125" r="G232">
        <v>7.0</v>
      </c>
      <c s="125" r="H232">
        <v>71.0</v>
      </c>
      <c t="s" s="53" r="I232">
        <v>39657</v>
      </c>
      <c t="s" s="53" r="J232">
        <v>39658</v>
      </c>
      <c t="s" s="53" r="K232">
        <v>39659</v>
      </c>
      <c t="s" s="53" r="L232">
        <v>39660</v>
      </c>
      <c t="s" s="53" r="M232">
        <v>39661</v>
      </c>
      <c t="s" s="53" r="N232">
        <v>39662</v>
      </c>
      <c t="s" s="53" r="O232">
        <v>39663</v>
      </c>
      <c t="s" s="53" r="P232">
        <v>39664</v>
      </c>
      <c t="s" s="53" r="Q232">
        <v>39665</v>
      </c>
      <c t="s" s="53" r="R232">
        <v>39666</v>
      </c>
      <c s="124" r="S232">
        <v>41779.0</v>
      </c>
      <c t="s" s="53" r="T232">
        <v>39667</v>
      </c>
      <c t="s" s="53" r="U232">
        <v>39668</v>
      </c>
      <c s="323" r="V232">
        <v>0.40208333333430346</v>
      </c>
      <c t="s" s="53" r="W232">
        <v>39669</v>
      </c>
      <c s="324" r="X232"/>
      <c s="325" r="Y232"/>
      <c s="326" r="AK232">
        <v>41784.95298259259</v>
      </c>
      <c s="53" r="AL232"/>
      <c s="125" r="AO232"/>
      <c s="125" r="AP232"/>
    </row>
    <row r="233">
      <c s="322" r="A233">
        <v>11.89460467685072</v>
      </c>
      <c s="125" r="B233">
        <v>725.0</v>
      </c>
      <c t="s" s="53" r="C233">
        <v>39670</v>
      </c>
      <c s="125" r="D233">
        <v>2174.0</v>
      </c>
      <c t="s" s="53" r="E233">
        <v>39671</v>
      </c>
      <c s="124" r="F233">
        <v>41785.0</v>
      </c>
      <c s="125" r="G233">
        <v>7.5</v>
      </c>
      <c s="125" r="H233">
        <v>70.0</v>
      </c>
      <c t="s" s="53" r="I233">
        <v>39672</v>
      </c>
      <c t="s" s="53" r="J233">
        <v>39673</v>
      </c>
      <c t="s" s="53" r="K233">
        <v>39674</v>
      </c>
      <c t="s" s="53" r="L233">
        <v>39675</v>
      </c>
      <c t="s" s="53" r="M233">
        <v>39676</v>
      </c>
      <c t="s" s="53" r="N233">
        <v>39677</v>
      </c>
      <c t="s" s="53" r="O233">
        <v>39678</v>
      </c>
      <c t="s" s="53" r="P233">
        <v>39679</v>
      </c>
      <c t="s" s="53" r="Q233">
        <v>39680</v>
      </c>
      <c t="s" s="53" r="R233">
        <v>39681</v>
      </c>
      <c s="124" r="S233">
        <v>41779.0</v>
      </c>
      <c t="s" s="53" r="T233">
        <v>39682</v>
      </c>
      <c t="s" s="53" r="U233">
        <v>39683</v>
      </c>
      <c s="323" r="V233">
        <v>0.6166666666649689</v>
      </c>
      <c t="s" s="53" r="W233">
        <v>39684</v>
      </c>
      <c s="324" r="X233"/>
      <c s="325" r="Y233"/>
      <c s="326" r="AK233">
        <v>41789.332506817125</v>
      </c>
      <c s="53" r="AL233"/>
      <c s="125" r="AO233"/>
      <c s="125" r="AP233"/>
    </row>
    <row r="234">
      <c s="317" r="A234"/>
      <c s="125" r="B234">
        <v>518.0</v>
      </c>
      <c t="s" s="53" r="C234">
        <v>39685</v>
      </c>
      <c s="125" r="D234">
        <v>2172.0</v>
      </c>
      <c t="s" s="53" r="E234">
        <v>39686</v>
      </c>
      <c s="124" r="F234">
        <v>41774.958333333336</v>
      </c>
      <c s="125" r="G234">
        <v>7.5</v>
      </c>
      <c s="125" r="H234"/>
      <c t="s" s="53" r="I234">
        <v>39687</v>
      </c>
      <c t="s" s="53" r="J234">
        <v>39688</v>
      </c>
      <c t="s" s="53" r="K234">
        <v>39689</v>
      </c>
      <c t="s" s="53" r="L234">
        <v>39690</v>
      </c>
      <c t="s" s="53" r="M234">
        <v>39691</v>
      </c>
      <c t="s" s="53" r="N234">
        <v>39692</v>
      </c>
      <c t="s" s="53" r="O234">
        <v>39693</v>
      </c>
      <c t="s" s="53" r="P234">
        <v>39694</v>
      </c>
      <c t="s" s="53" r="Q234">
        <v>39695</v>
      </c>
      <c t="s" s="53" r="R234">
        <v>39696</v>
      </c>
      <c s="124" r="S234">
        <v>41769.0</v>
      </c>
      <c s="124" r="T234"/>
      <c t="s" s="53" r="U234">
        <v>39697</v>
      </c>
      <c s="323" r="V234"/>
      <c t="s" s="53" r="W234">
        <v>39698</v>
      </c>
      <c s="324" r="X234"/>
      <c s="325" r="Y234"/>
      <c s="124" r="AA234"/>
      <c s="326" r="AK234">
        <v>41791.298506238425</v>
      </c>
      <c s="53" r="AL234"/>
      <c s="53" r="AO234"/>
      <c s="53" r="AP234"/>
    </row>
    <row r="235">
      <c s="322" r="A235">
        <v>11.11926406895206</v>
      </c>
      <c s="125" r="B235">
        <v>836.0</v>
      </c>
      <c t="s" s="53" r="C235">
        <v>39699</v>
      </c>
      <c s="125" r="D235">
        <v>3142.0</v>
      </c>
      <c t="s" s="53" r="E235">
        <v>39700</v>
      </c>
      <c s="124" r="F235">
        <v>41787.0</v>
      </c>
      <c s="125" r="G235">
        <v>6.5</v>
      </c>
      <c s="125" r="H235">
        <v>69.0</v>
      </c>
      <c t="s" s="53" r="I235">
        <v>39701</v>
      </c>
      <c t="s" s="53" r="J235">
        <v>39702</v>
      </c>
      <c t="s" s="53" r="K235">
        <v>39703</v>
      </c>
      <c t="s" s="53" r="L235">
        <v>39704</v>
      </c>
      <c t="s" s="53" r="M235">
        <v>39705</v>
      </c>
      <c t="s" s="53" r="N235">
        <v>39706</v>
      </c>
      <c t="s" s="53" r="O235">
        <v>39707</v>
      </c>
      <c t="s" s="53" r="P235">
        <v>39708</v>
      </c>
      <c t="s" s="53" r="Q235">
        <v>39709</v>
      </c>
      <c t="s" s="53" r="R235">
        <v>39710</v>
      </c>
      <c s="124" r="S235">
        <v>41781.0</v>
      </c>
      <c t="s" s="53" r="T235">
        <v>39711</v>
      </c>
      <c t="s" s="53" r="U235">
        <v>39712</v>
      </c>
      <c s="323" r="V235">
        <v>0.5499999999992724</v>
      </c>
      <c t="s" s="53" r="W235">
        <v>39713</v>
      </c>
      <c s="324" r="X235"/>
      <c s="325" r="Y235"/>
      <c s="326" r="AK235">
        <v>41796.848976863424</v>
      </c>
      <c s="53" r="AL235"/>
      <c s="125" r="AO235"/>
      <c s="125" r="AP235"/>
    </row>
    <row r="236">
      <c s="317" r="A236"/>
      <c s="125" r="B236">
        <v>478.0</v>
      </c>
      <c t="s" s="53" r="C236">
        <v>39714</v>
      </c>
      <c s="125" r="D236">
        <v>2171.0</v>
      </c>
      <c t="s" s="53" r="E236">
        <v>39715</v>
      </c>
      <c s="124" r="F236">
        <v>41773.0</v>
      </c>
      <c s="125" r="G236">
        <v>6.5</v>
      </c>
      <c s="125" r="H236">
        <v>72.0</v>
      </c>
      <c t="s" s="53" r="I236">
        <v>39716</v>
      </c>
      <c t="s" s="53" r="J236">
        <v>39717</v>
      </c>
      <c t="s" s="53" r="K236">
        <v>39718</v>
      </c>
      <c t="s" s="53" r="L236">
        <v>39719</v>
      </c>
      <c t="s" s="53" r="M236">
        <v>39720</v>
      </c>
      <c t="s" s="53" r="N236">
        <v>39721</v>
      </c>
      <c t="s" s="53" r="O236">
        <v>39722</v>
      </c>
      <c t="s" s="53" r="P236">
        <v>39723</v>
      </c>
      <c t="s" s="53" r="Q236">
        <v>39724</v>
      </c>
      <c t="s" s="53" r="R236">
        <v>39725</v>
      </c>
      <c s="124" r="S236">
        <v>41768.0</v>
      </c>
      <c t="s" s="53" r="T236">
        <v>39726</v>
      </c>
      <c t="s" s="53" r="U236">
        <v>39727</v>
      </c>
      <c s="323" r="V236">
        <v>0.5416666666678793</v>
      </c>
      <c t="s" s="53" r="W236">
        <v>39728</v>
      </c>
      <c s="324" r="X236"/>
      <c s="325" r="Y236"/>
      <c t="s" s="53" r="AJ236">
        <v>39729</v>
      </c>
      <c s="326" r="AK236">
        <v>41773.95286116898</v>
      </c>
      <c s="53" r="AL236"/>
      <c s="125" r="AO236"/>
      <c s="125" r="AP236"/>
    </row>
    <row r="237">
      <c s="322" r="A237">
        <v>11.071287612830861</v>
      </c>
      <c s="125" r="B237">
        <v>598.0</v>
      </c>
      <c t="s" s="53" r="C237">
        <v>39730</v>
      </c>
      <c s="125" r="D237">
        <v>2173.0</v>
      </c>
      <c t="s" s="53" r="E237">
        <v>39731</v>
      </c>
      <c s="124" r="F237">
        <v>41795.0</v>
      </c>
      <c s="125" r="G237">
        <v>7.5</v>
      </c>
      <c s="125" r="H237">
        <v>70.0</v>
      </c>
      <c t="s" s="53" r="I237">
        <v>39732</v>
      </c>
      <c t="s" s="53" r="J237">
        <v>39733</v>
      </c>
      <c t="s" s="53" r="K237">
        <v>39734</v>
      </c>
      <c t="s" s="53" r="L237">
        <v>39735</v>
      </c>
      <c t="s" s="53" r="M237">
        <v>39736</v>
      </c>
      <c t="s" s="53" r="N237">
        <v>39737</v>
      </c>
      <c t="s" s="53" r="O237">
        <v>39738</v>
      </c>
      <c t="s" s="53" r="P237">
        <v>39739</v>
      </c>
      <c t="s" s="53" r="Q237">
        <v>39740</v>
      </c>
      <c t="s" s="53" r="R237">
        <v>39741</v>
      </c>
      <c s="124" r="S237">
        <v>41792.0</v>
      </c>
      <c s="124" r="T237"/>
      <c t="s" s="53" r="U237">
        <v>39742</v>
      </c>
      <c s="323" r="V237">
        <v>0.4131944444452529</v>
      </c>
      <c t="s" s="53" r="W237">
        <v>39743</v>
      </c>
      <c s="319" r="X237"/>
      <c s="320" r="Y237"/>
      <c s="326" r="AK237">
        <v>41796.24231740741</v>
      </c>
      <c s="53" r="AL237"/>
    </row>
    <row r="238">
      <c s="317" r="A238"/>
      <c s="125" r="B238">
        <v>449.0</v>
      </c>
      <c t="s" s="53" r="C238">
        <v>39744</v>
      </c>
      <c s="125" r="D238">
        <v>2171.0</v>
      </c>
      <c t="s" s="53" r="E238">
        <v>39745</v>
      </c>
      <c s="124" r="F238">
        <v>41766.0</v>
      </c>
      <c s="125" r="G238">
        <v>7.5</v>
      </c>
      <c s="125" r="H238">
        <v>71.0</v>
      </c>
      <c t="s" s="53" r="I238">
        <v>39746</v>
      </c>
      <c t="s" s="53" r="J238">
        <v>39747</v>
      </c>
      <c t="s" s="53" r="K238">
        <v>39748</v>
      </c>
      <c t="s" s="53" r="L238">
        <v>39749</v>
      </c>
      <c t="s" s="53" r="M238">
        <v>39750</v>
      </c>
      <c t="s" s="53" r="N238">
        <v>39751</v>
      </c>
      <c s="53" r="O238"/>
      <c t="s" s="53" r="P238">
        <v>39752</v>
      </c>
      <c t="s" s="53" r="Q238">
        <v>39753</v>
      </c>
      <c t="s" s="53" r="R238">
        <v>39754</v>
      </c>
      <c s="124" r="S238">
        <v>41760.0</v>
      </c>
      <c s="124" r="T238"/>
      <c t="s" s="53" r="U238">
        <v>39755</v>
      </c>
      <c s="323" r="V238"/>
      <c t="s" s="53" r="W238">
        <v>39756</v>
      </c>
      <c s="319" r="X238"/>
      <c s="320" r="Y238"/>
      <c s="326" r="AK238">
        <v>41770.71025290509</v>
      </c>
      <c s="53" r="AL238"/>
    </row>
    <row r="239">
      <c s="322" r="A239"/>
      <c s="125" r="B239"/>
      <c s="53" r="C239"/>
      <c s="125" r="D239"/>
      <c s="53" r="E239"/>
      <c s="124" r="F239"/>
      <c s="125" r="G239"/>
      <c s="125" r="H239"/>
      <c s="125" r="I239"/>
      <c s="53" r="J239"/>
      <c s="53" r="K239"/>
      <c s="53" r="L239"/>
      <c s="53" r="M239"/>
      <c s="53" r="N239"/>
      <c s="53" r="O239"/>
      <c s="53" r="P239"/>
      <c s="53" r="Q239"/>
      <c s="53" r="R239"/>
      <c s="53" r="S239"/>
      <c s="124" r="T239"/>
      <c s="53" r="U239"/>
      <c s="323" r="V239"/>
      <c s="125" r="W239"/>
      <c s="324" r="X239"/>
      <c s="325" r="Y239"/>
      <c s="326" r="AK239"/>
      <c s="53" r="AL239"/>
      <c s="125" r="AO239"/>
      <c s="125" r="AP239"/>
    </row>
    <row r="240">
      <c s="317" r="A240"/>
      <c s="125" r="B240"/>
      <c s="53" r="C240"/>
      <c s="125" r="D240"/>
      <c s="53" r="E240"/>
      <c s="124" r="F240"/>
      <c s="125" r="G240"/>
      <c s="125" r="H240"/>
      <c s="125" r="I240"/>
      <c s="53" r="J240"/>
      <c s="53" r="K240"/>
      <c s="53" r="L240"/>
      <c s="53" r="M240"/>
      <c s="53" r="N240"/>
      <c s="53" r="O240"/>
      <c s="53" r="P240"/>
      <c s="53" r="Q240"/>
      <c s="53" r="R240"/>
      <c s="53" r="S240"/>
      <c s="124" r="T240"/>
      <c s="53" r="U240"/>
      <c s="323" r="V240"/>
      <c s="125" r="W240"/>
      <c s="324" r="X240"/>
      <c s="325" r="Y240"/>
      <c s="124" r="AA240"/>
      <c s="124" r="AB240"/>
      <c s="326" r="AK240"/>
      <c s="53" r="AL240"/>
      <c s="53" r="AN240"/>
      <c s="125" r="AO240"/>
      <c s="125" r="AP240"/>
    </row>
    <row r="241">
      <c s="322" r="A241"/>
      <c s="125" r="B241"/>
      <c s="53" r="C241"/>
      <c s="125" r="D241"/>
      <c s="53" r="E241"/>
      <c s="124" r="F241"/>
      <c s="125" r="G241"/>
      <c s="125" r="H241"/>
      <c s="125" r="I241"/>
      <c s="53" r="J241"/>
      <c s="53" r="K241"/>
      <c s="53" r="L241"/>
      <c s="53" r="M241"/>
      <c s="53" r="N241"/>
      <c s="53" r="O241"/>
      <c s="53" r="P241"/>
      <c s="53" r="Q241"/>
      <c s="53" r="R241"/>
      <c s="53" r="S241"/>
      <c s="124" r="T241"/>
      <c s="53" r="U241"/>
      <c s="323" r="V241"/>
      <c s="125" r="W241"/>
      <c s="324" r="X241"/>
      <c s="325" r="Y241"/>
      <c s="326" r="AK241"/>
      <c s="53" r="AL241"/>
      <c s="53" r="AN241"/>
      <c s="53" r="AO241"/>
      <c s="53" r="AP241"/>
    </row>
    <row r="242">
      <c s="317" r="A242"/>
      <c s="125" r="B242"/>
      <c s="53" r="C242"/>
      <c s="125" r="D242"/>
      <c s="53" r="E242"/>
      <c s="124" r="F242"/>
      <c s="125" r="G242"/>
      <c s="125" r="H242"/>
      <c s="125" r="I242"/>
      <c s="53" r="J242"/>
      <c s="53" r="K242"/>
      <c s="53" r="L242"/>
      <c s="53" r="M242"/>
      <c s="53" r="N242"/>
      <c s="53" r="O242"/>
      <c s="53" r="Q242"/>
      <c s="53" r="R242"/>
      <c s="53" r="S242"/>
      <c s="124" r="T242"/>
      <c s="323" r="V242"/>
      <c s="125" r="W242"/>
      <c s="324" r="X242"/>
      <c s="325" r="Y242"/>
      <c s="326" r="AK242"/>
      <c s="53" r="AL242"/>
      <c s="125" r="AO242"/>
      <c s="125" r="AP242"/>
    </row>
    <row r="243">
      <c s="322" r="A243"/>
      <c s="125" r="B243"/>
      <c s="53" r="C243"/>
      <c s="125" r="D243"/>
      <c s="53" r="E243"/>
      <c s="124" r="F243"/>
      <c s="125" r="G243"/>
      <c s="125" r="H243"/>
      <c s="125" r="I243"/>
      <c s="53" r="J243"/>
      <c s="53" r="K243"/>
      <c s="53" r="L243"/>
      <c s="53" r="M243"/>
      <c s="53" r="N243"/>
      <c s="53" r="O243"/>
      <c s="53" r="P243"/>
      <c s="53" r="Q243"/>
      <c s="53" r="R243"/>
      <c s="53" r="S243"/>
      <c s="124" r="T243"/>
      <c s="53" r="U243"/>
      <c s="323" r="V243"/>
      <c s="125" r="W243"/>
      <c s="324" r="X243"/>
      <c s="325" r="Y243"/>
      <c s="326" r="AK243"/>
      <c s="53" r="AL243"/>
      <c s="125" r="AO243"/>
      <c s="125" r="AP243"/>
    </row>
    <row r="244">
      <c s="317" r="A244"/>
      <c s="125" r="B244"/>
      <c s="53" r="C244"/>
      <c s="125" r="D244"/>
      <c s="53" r="E244"/>
      <c s="124" r="F244"/>
      <c s="125" r="G244"/>
      <c s="125" r="H244"/>
      <c s="125" r="I244"/>
      <c s="53" r="J244"/>
      <c s="53" r="K244"/>
      <c s="53" r="L244"/>
      <c s="53" r="M244"/>
      <c s="53" r="N244"/>
      <c s="53" r="O244"/>
      <c s="53" r="Q244"/>
      <c s="53" r="S244"/>
      <c s="124" r="T244"/>
      <c s="323" r="V244"/>
      <c s="125" r="W244"/>
      <c s="324" r="X244"/>
      <c s="325" r="Y244"/>
      <c s="326" r="AK244"/>
      <c s="53" r="AL244"/>
      <c s="125" r="AO244"/>
      <c s="125" r="AP244"/>
    </row>
    <row r="245">
      <c s="322" r="A245"/>
      <c s="125" r="B245"/>
      <c s="53" r="C245"/>
      <c s="125" r="D245"/>
      <c s="53" r="E245"/>
      <c s="124" r="F245"/>
      <c s="125" r="G245"/>
      <c s="125" r="H245"/>
      <c s="125" r="I245"/>
      <c s="53" r="J245"/>
      <c s="53" r="K245"/>
      <c s="53" r="L245"/>
      <c s="53" r="M245"/>
      <c s="53" r="N245"/>
      <c s="53" r="O245"/>
      <c s="53" r="P245"/>
      <c s="53" r="Q245"/>
      <c s="53" r="R245"/>
      <c s="53" r="S245"/>
      <c s="124" r="T245"/>
      <c s="323" r="V245"/>
      <c s="125" r="W245"/>
      <c s="324" r="X245"/>
      <c s="325" r="Y245"/>
      <c s="326" r="AK245"/>
      <c s="53" r="AL245"/>
    </row>
    <row r="246">
      <c s="317" r="A246"/>
      <c s="125" r="B246"/>
      <c s="53" r="C246"/>
      <c s="125" r="D246"/>
      <c s="53" r="E246"/>
      <c s="124" r="F246"/>
      <c s="125" r="G246"/>
      <c s="125" r="H246"/>
      <c s="125" r="I246"/>
      <c s="53" r="J246"/>
      <c s="53" r="K246"/>
      <c s="53" r="L246"/>
      <c s="53" r="M246"/>
      <c s="53" r="N246"/>
      <c s="53" r="O246"/>
      <c s="53" r="P246"/>
      <c s="53" r="Q246"/>
      <c s="53" r="R246"/>
      <c s="53" r="S246"/>
      <c s="124" r="T246"/>
      <c s="53" r="U246"/>
      <c s="323" r="V246"/>
      <c s="125" r="W246"/>
      <c s="324" r="X246"/>
      <c s="325" r="Y246"/>
      <c s="326" r="AK246"/>
      <c s="53" r="AL246"/>
      <c s="53" r="AN246"/>
      <c s="125" r="AO246"/>
      <c s="125" r="AP246"/>
    </row>
    <row r="247">
      <c s="322" r="A247"/>
      <c s="125" r="B247"/>
      <c s="53" r="C247"/>
      <c s="125" r="D247"/>
      <c s="53" r="E247"/>
      <c s="124" r="F247"/>
      <c s="125" r="G247"/>
      <c s="125" r="H247"/>
      <c s="125" r="I247"/>
      <c s="53" r="J247"/>
      <c s="53" r="K247"/>
      <c s="53" r="L247"/>
      <c s="53" r="M247"/>
      <c s="53" r="N247"/>
      <c s="53" r="O247"/>
      <c s="53" r="P247"/>
      <c s="53" r="Q247"/>
      <c s="53" r="R247"/>
      <c s="53" r="S247"/>
      <c s="124" r="T247"/>
      <c s="53" r="U247"/>
      <c s="323" r="V247"/>
      <c s="125" r="W247"/>
      <c s="324" r="X247"/>
      <c s="325" r="Y247"/>
      <c s="326" r="AK247"/>
      <c s="53" r="AL247"/>
      <c s="53" r="AO247"/>
      <c s="53" r="AP247"/>
    </row>
    <row r="248">
      <c s="317" r="A248"/>
      <c s="125" r="B248"/>
      <c s="53" r="C248"/>
      <c s="125" r="D248"/>
      <c s="53" r="E248"/>
      <c s="124" r="F248"/>
      <c s="125" r="G248"/>
      <c s="125" r="H248"/>
      <c s="125" r="I248"/>
      <c s="53" r="J248"/>
      <c s="53" r="K248"/>
      <c s="53" r="L248"/>
      <c s="53" r="M248"/>
      <c s="53" r="N248"/>
      <c s="53" r="O248"/>
      <c s="53" r="P248"/>
      <c s="53" r="Q248"/>
      <c s="53" r="R248"/>
      <c s="53" r="S248"/>
      <c s="124" r="T248"/>
      <c s="53" r="U248"/>
      <c s="323" r="V248"/>
      <c s="125" r="W248"/>
      <c s="324" r="X248"/>
      <c s="325" r="Y248"/>
      <c s="326" r="AK248"/>
      <c s="53" r="AL248"/>
      <c s="125" r="AO248"/>
      <c s="125" r="AP248"/>
    </row>
    <row r="249">
      <c s="322" r="A249"/>
      <c s="125" r="B249"/>
      <c s="53" r="C249"/>
      <c s="125" r="D249"/>
      <c s="53" r="E249"/>
      <c s="125" r="H249"/>
      <c s="125" r="I249"/>
      <c s="53" r="J249"/>
      <c s="53" r="K249"/>
      <c s="53" r="L249"/>
      <c s="53" r="M249"/>
      <c s="53" r="N249"/>
      <c s="53" r="O249"/>
      <c s="53" r="P249"/>
      <c s="53" r="Q249"/>
      <c s="53" r="R249"/>
      <c s="53" r="S249"/>
      <c s="124" r="T249"/>
      <c s="318" r="V249"/>
      <c s="319" r="X249"/>
      <c s="320" r="Y249"/>
      <c s="326" r="AK249"/>
      <c s="53" r="AL249"/>
    </row>
    <row r="250">
      <c s="317" r="A250"/>
      <c s="125" r="B250"/>
      <c s="53" r="C250"/>
      <c s="125" r="D250"/>
      <c s="53" r="E250"/>
      <c s="124" r="F250"/>
      <c s="125" r="G250"/>
      <c s="125" r="H250"/>
      <c s="125" r="I250"/>
      <c s="53" r="J250"/>
      <c s="53" r="K250"/>
      <c s="53" r="L250"/>
      <c s="53" r="M250"/>
      <c s="53" r="N250"/>
      <c s="53" r="O250"/>
      <c s="53" r="P250"/>
      <c s="53" r="Q250"/>
      <c s="53" r="R250"/>
      <c s="53" r="S250"/>
      <c s="124" r="T250"/>
      <c s="53" r="U250"/>
      <c s="323" r="V250"/>
      <c s="125" r="W250"/>
      <c s="324" r="X250"/>
      <c s="325" r="Y250"/>
      <c s="326" r="AK250"/>
      <c s="53" r="AL250"/>
      <c s="125" r="AO250"/>
      <c s="125" r="AP250"/>
    </row>
    <row r="251">
      <c s="322" r="A251"/>
      <c s="125" r="B251"/>
      <c s="53" r="C251"/>
      <c s="125" r="D251"/>
      <c s="53" r="E251"/>
      <c s="124" r="F251"/>
      <c s="125" r="G251"/>
      <c s="125" r="H251"/>
      <c s="125" r="I251"/>
      <c s="53" r="J251"/>
      <c s="53" r="K251"/>
      <c s="53" r="L251"/>
      <c s="53" r="M251"/>
      <c s="53" r="N251"/>
      <c s="53" r="O251"/>
      <c s="53" r="P251"/>
      <c s="53" r="Q251"/>
      <c s="53" r="R251"/>
      <c s="53" r="S251"/>
      <c s="124" r="T251"/>
      <c s="53" r="U251"/>
      <c s="323" r="V251"/>
      <c s="125" r="W251"/>
      <c s="319" r="X251"/>
      <c s="325" r="Y251"/>
      <c s="326" r="AK251"/>
      <c s="53" r="AL251"/>
      <c s="125" r="AO251"/>
      <c s="125" r="AP251"/>
    </row>
    <row r="252">
      <c s="317" r="A252"/>
      <c s="125" r="B252"/>
      <c s="53" r="C252"/>
      <c s="125" r="D252"/>
      <c s="53" r="E252"/>
      <c s="124" r="F252"/>
      <c s="125" r="G252"/>
      <c s="125" r="H252"/>
      <c s="125" r="I252"/>
      <c s="53" r="J252"/>
      <c s="53" r="K252"/>
      <c s="53" r="L252"/>
      <c s="53" r="M252"/>
      <c s="53" r="N252"/>
      <c s="53" r="O252"/>
      <c s="53" r="P252"/>
      <c s="53" r="Q252"/>
      <c s="53" r="R252"/>
      <c s="53" r="S252"/>
      <c s="124" r="T252"/>
      <c s="53" r="U252"/>
      <c s="323" r="V252"/>
      <c s="125" r="W252"/>
      <c s="324" r="X252"/>
      <c s="325" r="Y252"/>
      <c s="326" r="AK252"/>
      <c s="53" r="AL252"/>
      <c s="125" r="AO252"/>
      <c s="125" r="AP252"/>
    </row>
    <row r="253">
      <c s="322" r="A253"/>
      <c s="125" r="B253"/>
      <c s="53" r="C253"/>
      <c s="125" r="D253"/>
      <c s="53" r="E253"/>
      <c s="124" r="F253"/>
      <c s="125" r="G253"/>
      <c s="125" r="H253"/>
      <c s="125" r="I253"/>
      <c s="53" r="J253"/>
      <c s="53" r="K253"/>
      <c s="53" r="L253"/>
      <c s="53" r="M253"/>
      <c s="53" r="N253"/>
      <c s="53" r="O253"/>
      <c s="53" r="P253"/>
      <c s="53" r="Q253"/>
      <c s="53" r="R253"/>
      <c s="53" r="S253"/>
      <c s="124" r="T253"/>
      <c s="53" r="U253"/>
      <c s="318" r="V253"/>
      <c s="125" r="W253"/>
      <c s="324" r="X253"/>
      <c s="325" r="Y253"/>
      <c s="326" r="AK253"/>
      <c s="53" r="AL253"/>
      <c s="125" r="AO253"/>
      <c s="125" r="AP253"/>
    </row>
    <row r="254">
      <c s="317" r="A254"/>
      <c s="125" r="B254"/>
      <c s="53" r="C254"/>
      <c s="125" r="D254"/>
      <c s="53" r="E254"/>
      <c s="124" r="F254"/>
      <c s="125" r="G254"/>
      <c s="125" r="H254"/>
      <c s="125" r="I254"/>
      <c s="53" r="J254"/>
      <c s="53" r="K254"/>
      <c s="53" r="L254"/>
      <c s="53" r="M254"/>
      <c s="53" r="N254"/>
      <c s="53" r="O254"/>
      <c s="53" r="P254"/>
      <c s="53" r="Q254"/>
      <c s="53" r="R254"/>
      <c s="53" r="S254"/>
      <c s="124" r="T254"/>
      <c s="53" r="U254"/>
      <c s="323" r="V254"/>
      <c s="125" r="W254"/>
      <c s="324" r="X254"/>
      <c s="325" r="Y254"/>
      <c s="326" r="AK254"/>
      <c s="53" r="AL254"/>
      <c s="125" r="AO254"/>
      <c s="125" r="AP254"/>
    </row>
    <row r="255">
      <c s="322" r="A255"/>
      <c s="125" r="B255"/>
      <c s="53" r="C255"/>
      <c s="125" r="D255"/>
      <c s="53" r="E255"/>
      <c s="124" r="F255"/>
      <c s="125" r="G255"/>
      <c s="125" r="H255"/>
      <c s="125" r="I255"/>
      <c s="53" r="J255"/>
      <c s="53" r="K255"/>
      <c s="53" r="L255"/>
      <c s="53" r="M255"/>
      <c s="53" r="N255"/>
      <c s="53" r="O255"/>
      <c s="53" r="P255"/>
      <c s="53" r="Q255"/>
      <c s="53" r="R255"/>
      <c s="53" r="S255"/>
      <c s="124" r="T255"/>
      <c s="53" r="U255"/>
      <c s="323" r="V255"/>
      <c s="125" r="W255"/>
      <c s="324" r="X255"/>
      <c s="325" r="Y255"/>
      <c s="326" r="AK255"/>
      <c s="53" r="AL255"/>
      <c s="125" r="AO255"/>
      <c s="125" r="AP255"/>
    </row>
    <row r="256">
      <c s="317" r="A256"/>
      <c s="125" r="B256"/>
      <c s="53" r="C256"/>
      <c s="125" r="D256"/>
      <c s="53" r="E256"/>
      <c s="124" r="F256"/>
      <c s="125" r="G256"/>
      <c s="125" r="H256"/>
      <c s="125" r="I256"/>
      <c s="53" r="J256"/>
      <c s="53" r="K256"/>
      <c s="53" r="L256"/>
      <c s="53" r="M256"/>
      <c s="53" r="N256"/>
      <c s="53" r="O256"/>
      <c s="53" r="P256"/>
      <c s="53" r="Q256"/>
      <c s="53" r="R256"/>
      <c s="53" r="S256"/>
      <c s="124" r="T256"/>
      <c s="53" r="U256"/>
      <c s="323" r="V256"/>
      <c s="125" r="W256"/>
      <c s="324" r="X256"/>
      <c s="325" r="Y256"/>
      <c s="326" r="AK256"/>
      <c s="53" r="AL256"/>
      <c s="53" r="AO256"/>
      <c s="53" r="AP256"/>
    </row>
    <row r="257">
      <c s="322" r="A257"/>
      <c s="125" r="B257"/>
      <c s="53" r="C257"/>
      <c s="125" r="D257"/>
      <c s="53" r="E257"/>
      <c s="124" r="F257"/>
      <c s="125" r="G257"/>
      <c s="125" r="H257"/>
      <c s="125" r="I257"/>
      <c s="53" r="J257"/>
      <c s="53" r="K257"/>
      <c s="53" r="L257"/>
      <c s="53" r="M257"/>
      <c s="53" r="N257"/>
      <c s="53" r="O257"/>
      <c s="53" r="Q257"/>
      <c s="53" r="R257"/>
      <c s="53" r="S257"/>
      <c s="124" r="T257"/>
      <c s="323" r="V257"/>
      <c s="125" r="W257"/>
      <c s="324" r="X257"/>
      <c s="325" r="Y257"/>
      <c s="326" r="AK257"/>
      <c s="53" r="AL257"/>
      <c s="125" r="AO257"/>
      <c s="125" r="AP257"/>
    </row>
    <row r="258">
      <c s="317" r="A258"/>
      <c s="125" r="B258"/>
      <c s="53" r="C258"/>
      <c s="125" r="D258"/>
      <c s="53" r="E258"/>
      <c s="124" r="F258"/>
      <c s="125" r="G258"/>
      <c s="125" r="H258"/>
      <c s="125" r="I258"/>
      <c s="53" r="J258"/>
      <c s="53" r="K258"/>
      <c s="53" r="L258"/>
      <c s="53" r="M258"/>
      <c s="53" r="N258"/>
      <c s="53" r="O258"/>
      <c s="53" r="P258"/>
      <c s="53" r="Q258"/>
      <c s="53" r="R258"/>
      <c s="53" r="S258"/>
      <c s="124" r="T258"/>
      <c s="53" r="U258"/>
      <c s="323" r="V258"/>
      <c s="125" r="W258"/>
      <c s="324" r="X258"/>
      <c s="325" r="Y258"/>
      <c s="326" r="AK258"/>
      <c s="53" r="AL258"/>
      <c s="125" r="AO258"/>
      <c s="125" r="AP258"/>
    </row>
    <row r="259">
      <c s="322" r="A259"/>
      <c s="125" r="B259"/>
      <c s="53" r="C259"/>
      <c s="125" r="D259"/>
      <c s="53" r="E259"/>
      <c s="124" r="F259"/>
      <c s="125" r="G259"/>
      <c s="125" r="H259"/>
      <c s="125" r="I259"/>
      <c s="53" r="J259"/>
      <c s="53" r="K259"/>
      <c s="53" r="L259"/>
      <c s="53" r="M259"/>
      <c s="53" r="N259"/>
      <c s="53" r="O259"/>
      <c s="53" r="P259"/>
      <c s="53" r="Q259"/>
      <c s="53" r="R259"/>
      <c s="53" r="S259"/>
      <c s="124" r="T259"/>
      <c s="53" r="U259"/>
      <c s="323" r="V259"/>
      <c s="125" r="W259"/>
      <c s="324" r="X259"/>
      <c s="325" r="Y259"/>
      <c s="326" r="AK259"/>
      <c s="53" r="AL259"/>
      <c s="53" r="AO259"/>
      <c s="53" r="AP259"/>
    </row>
    <row r="260">
      <c s="317" r="A260"/>
      <c s="125" r="B260"/>
      <c s="53" r="C260"/>
      <c s="125" r="D260"/>
      <c s="53" r="E260"/>
      <c s="326" r="F260"/>
      <c s="125" r="G260"/>
      <c s="125" r="H260"/>
      <c s="53" r="J260"/>
      <c s="53" r="K260"/>
      <c s="53" r="L260"/>
      <c s="53" r="M260"/>
      <c s="53" r="N260"/>
      <c s="53" r="O260"/>
      <c s="53" r="P260"/>
      <c s="53" r="Q260"/>
      <c s="53" r="R260"/>
      <c s="53" r="S260"/>
      <c s="124" r="T260"/>
      <c s="323" r="V260"/>
      <c s="125" r="W260"/>
      <c s="319" r="X260"/>
      <c s="325" r="Y260"/>
      <c s="326" r="AK260"/>
      <c s="53" r="AL260"/>
      <c s="125" r="AO260"/>
      <c s="125" r="AP260"/>
    </row>
    <row r="261">
      <c s="322" r="A261"/>
      <c s="125" r="B261"/>
      <c s="53" r="C261"/>
      <c s="125" r="D261"/>
      <c s="53" r="E261"/>
      <c s="124" r="F261"/>
      <c s="125" r="G261"/>
      <c s="125" r="H261"/>
      <c s="125" r="I261"/>
      <c s="53" r="J261"/>
      <c s="53" r="K261"/>
      <c s="53" r="L261"/>
      <c s="53" r="M261"/>
      <c s="53" r="N261"/>
      <c s="53" r="O261"/>
      <c s="53" r="P261"/>
      <c s="53" r="Q261"/>
      <c s="53" r="R261"/>
      <c s="53" r="S261"/>
      <c s="124" r="T261"/>
      <c s="53" r="U261"/>
      <c s="323" r="V261"/>
      <c s="125" r="W261"/>
      <c s="324" r="X261"/>
      <c s="325" r="Y261"/>
      <c s="326" r="AK261"/>
      <c s="53" r="AL261"/>
      <c s="125" r="AO261"/>
      <c s="125" r="AP261"/>
    </row>
    <row r="262">
      <c s="317" r="A262"/>
      <c s="125" r="B262"/>
      <c s="53" r="C262"/>
      <c s="125" r="D262"/>
      <c s="53" r="E262"/>
      <c s="124" r="F262"/>
      <c s="125" r="G262"/>
      <c s="125" r="H262"/>
      <c s="125" r="I262"/>
      <c s="53" r="J262"/>
      <c s="53" r="K262"/>
      <c s="53" r="L262"/>
      <c s="53" r="M262"/>
      <c s="53" r="N262"/>
      <c s="53" r="O262"/>
      <c s="53" r="P262"/>
      <c s="53" r="Q262"/>
      <c s="53" r="R262"/>
      <c s="53" r="S262"/>
      <c s="124" r="T262"/>
      <c s="53" r="U262"/>
      <c s="323" r="V262"/>
      <c s="125" r="W262"/>
      <c s="324" r="X262"/>
      <c s="325" r="Y262"/>
      <c s="326" r="AK262"/>
      <c s="53" r="AL262"/>
      <c s="125" r="AO262"/>
      <c s="125" r="AP262"/>
    </row>
    <row r="263">
      <c s="322" r="A263"/>
      <c s="125" r="B263"/>
      <c s="53" r="C263"/>
      <c s="125" r="D263"/>
      <c s="53" r="E263"/>
      <c s="125" r="H263"/>
      <c s="125" r="I263"/>
      <c s="53" r="J263"/>
      <c s="53" r="K263"/>
      <c s="53" r="L263"/>
      <c s="53" r="M263"/>
      <c s="53" r="N263"/>
      <c s="53" r="O263"/>
      <c s="53" r="P263"/>
      <c s="53" r="Q263"/>
      <c s="53" r="R263"/>
      <c s="53" r="S263"/>
      <c s="124" r="T263"/>
      <c s="318" r="V263"/>
      <c s="319" r="X263"/>
      <c s="320" r="Y263"/>
      <c s="326" r="AK263"/>
      <c s="53" r="AL263"/>
    </row>
    <row r="264">
      <c s="317" r="A264"/>
      <c s="125" r="B264"/>
      <c s="53" r="C264"/>
      <c s="125" r="D264"/>
      <c s="53" r="E264"/>
      <c s="124" r="F264"/>
      <c s="125" r="G264"/>
      <c s="125" r="H264"/>
      <c s="125" r="I264"/>
      <c s="53" r="J264"/>
      <c s="53" r="K264"/>
      <c s="53" r="L264"/>
      <c s="53" r="M264"/>
      <c s="53" r="N264"/>
      <c s="53" r="O264"/>
      <c s="53" r="P264"/>
      <c s="53" r="Q264"/>
      <c s="53" r="R264"/>
      <c s="53" r="S264"/>
      <c s="124" r="T264"/>
      <c s="53" r="U264"/>
      <c s="323" r="V264"/>
      <c s="125" r="W264"/>
      <c s="324" r="X264"/>
      <c s="325" r="Y264"/>
      <c s="326" r="AK264"/>
      <c s="53" r="AL264"/>
      <c s="125" r="AO264"/>
      <c s="125" r="AP264"/>
    </row>
    <row r="265">
      <c s="322" r="A265"/>
      <c s="125" r="B265"/>
      <c s="53" r="C265"/>
      <c s="125" r="D265"/>
      <c s="53" r="E265"/>
      <c s="124" r="F265"/>
      <c s="125" r="G265"/>
      <c s="125" r="H265"/>
      <c s="125" r="I265"/>
      <c s="53" r="J265"/>
      <c s="53" r="K265"/>
      <c s="53" r="L265"/>
      <c s="53" r="M265"/>
      <c s="53" r="N265"/>
      <c s="53" r="O265"/>
      <c s="53" r="P265"/>
      <c s="53" r="Q265"/>
      <c s="53" r="R265"/>
      <c s="53" r="S265"/>
      <c s="124" r="T265"/>
      <c s="53" r="U265"/>
      <c s="323" r="V265"/>
      <c s="125" r="W265"/>
      <c s="324" r="X265"/>
      <c s="325" r="Y265"/>
      <c s="326" r="AK265"/>
      <c s="53" r="AL265"/>
      <c s="125" r="AO265"/>
      <c s="125" r="AP265"/>
    </row>
    <row r="266">
      <c s="317" r="A266"/>
      <c s="125" r="B266"/>
      <c s="53" r="C266"/>
      <c s="125" r="D266"/>
      <c s="53" r="E266"/>
      <c s="124" r="F266"/>
      <c s="125" r="G266"/>
      <c s="125" r="H266"/>
      <c s="125" r="I266"/>
      <c s="53" r="J266"/>
      <c s="53" r="K266"/>
      <c s="53" r="L266"/>
      <c s="53" r="M266"/>
      <c s="53" r="N266"/>
      <c s="53" r="O266"/>
      <c s="53" r="P266"/>
      <c s="53" r="Q266"/>
      <c s="53" r="R266"/>
      <c s="53" r="S266"/>
      <c s="124" r="T266"/>
      <c s="53" r="U266"/>
      <c s="323" r="V266"/>
      <c s="125" r="W266"/>
      <c s="324" r="X266"/>
      <c s="325" r="Y266"/>
      <c s="326" r="AK266"/>
      <c s="53" r="AL266"/>
      <c s="53" r="AN266"/>
      <c s="125" r="AO266"/>
      <c s="125" r="AP266"/>
    </row>
    <row r="267">
      <c s="322" r="A267"/>
      <c s="125" r="B267"/>
      <c s="53" r="C267"/>
      <c s="125" r="D267"/>
      <c s="53" r="E267"/>
      <c s="124" r="F267"/>
      <c s="125" r="G267"/>
      <c s="125" r="H267"/>
      <c s="125" r="I267"/>
      <c s="53" r="J267"/>
      <c s="53" r="K267"/>
      <c s="53" r="L267"/>
      <c s="53" r="M267"/>
      <c s="53" r="N267"/>
      <c s="53" r="O267"/>
      <c s="53" r="P267"/>
      <c s="53" r="Q267"/>
      <c s="53" r="R267"/>
      <c s="53" r="S267"/>
      <c s="124" r="T267"/>
      <c s="323" r="V267"/>
      <c s="125" r="W267"/>
      <c s="324" r="X267"/>
      <c s="325" r="Y267"/>
      <c s="326" r="AK267"/>
      <c s="53" r="AL267"/>
      <c s="125" r="AO267"/>
      <c s="125" r="AP267"/>
    </row>
    <row r="268">
      <c s="317" r="A268"/>
      <c s="125" r="B268"/>
      <c s="53" r="C268"/>
      <c s="125" r="D268"/>
      <c s="53" r="E268"/>
      <c s="124" r="F268"/>
      <c s="125" r="G268"/>
      <c s="125" r="H268"/>
      <c s="125" r="I268"/>
      <c s="53" r="J268"/>
      <c s="53" r="K268"/>
      <c s="53" r="L268"/>
      <c s="53" r="M268"/>
      <c s="53" r="N268"/>
      <c s="53" r="O268"/>
      <c s="53" r="Q268"/>
      <c s="53" r="R268"/>
      <c s="53" r="S268"/>
      <c s="124" r="T268"/>
      <c s="323" r="V268"/>
      <c s="125" r="W268"/>
      <c s="319" r="X268"/>
      <c s="325" r="Y268"/>
      <c s="326" r="AK268"/>
      <c s="53" r="AL268"/>
      <c s="125" r="AO268"/>
      <c s="125" r="AP268"/>
    </row>
    <row r="269">
      <c s="322" r="A269"/>
      <c s="125" r="B269"/>
      <c s="53" r="C269"/>
      <c s="125" r="D269"/>
      <c s="53" r="E269"/>
      <c s="124" r="F269"/>
      <c s="125" r="G269"/>
      <c s="125" r="H269"/>
      <c s="125" r="I269"/>
      <c s="53" r="J269"/>
      <c s="53" r="K269"/>
      <c s="53" r="L269"/>
      <c s="53" r="M269"/>
      <c s="53" r="N269"/>
      <c s="53" r="O269"/>
      <c s="53" r="Q269"/>
      <c s="53" r="R269"/>
      <c s="53" r="S269"/>
      <c s="124" r="T269"/>
      <c s="323" r="V269"/>
      <c s="125" r="W269"/>
      <c s="324" r="X269"/>
      <c s="325" r="Y269"/>
      <c s="326" r="AK269"/>
      <c s="53" r="AL269"/>
      <c s="125" r="AO269"/>
      <c s="125" r="AP269"/>
    </row>
    <row r="270">
      <c s="317" r="A270"/>
      <c s="125" r="B270"/>
      <c s="53" r="C270"/>
      <c s="125" r="D270"/>
      <c s="53" r="E270"/>
      <c s="124" r="F270"/>
      <c s="125" r="G270"/>
      <c s="125" r="H270"/>
      <c s="125" r="I270"/>
      <c s="53" r="J270"/>
      <c s="53" r="K270"/>
      <c s="53" r="L270"/>
      <c s="53" r="M270"/>
      <c s="53" r="N270"/>
      <c s="53" r="O270"/>
      <c s="53" r="P270"/>
      <c s="53" r="Q270"/>
      <c s="53" r="S270"/>
      <c s="124" r="T270"/>
      <c s="53" r="U270"/>
      <c s="323" r="V270"/>
      <c s="125" r="W270"/>
      <c s="324" r="X270"/>
      <c s="325" r="Y270"/>
      <c s="326" r="AK270"/>
      <c s="53" r="AL270"/>
      <c s="125" r="AO270"/>
      <c s="125" r="AP270"/>
    </row>
    <row r="271">
      <c s="317" r="A271"/>
      <c s="318" r="V271"/>
      <c s="319" r="X271"/>
      <c s="320" r="Y271"/>
    </row>
    <row r="272">
      <c s="317" r="A272"/>
      <c s="318" r="V272"/>
      <c s="319" r="X272"/>
      <c s="320" r="Y272"/>
    </row>
    <row r="273">
      <c s="317" r="A273"/>
      <c s="318" r="V273"/>
      <c s="319" r="X273"/>
      <c s="320" r="Y273"/>
    </row>
    <row r="274">
      <c s="317" r="A274"/>
      <c s="318" r="V274"/>
      <c s="319" r="X274"/>
      <c s="320" r="Y274"/>
    </row>
    <row r="275">
      <c s="317" r="A275"/>
      <c s="318" r="V275"/>
      <c s="319" r="X275"/>
      <c s="320" r="Y275"/>
    </row>
    <row r="276">
      <c s="317" r="A276"/>
      <c s="318" r="V276"/>
      <c s="319" r="X276"/>
      <c s="320" r="Y276"/>
    </row>
    <row r="277">
      <c s="317" r="A277"/>
      <c s="318" r="V277"/>
      <c s="319" r="X277"/>
      <c s="320" r="Y277"/>
    </row>
    <row r="278">
      <c s="317" r="A278"/>
      <c s="318" r="V278"/>
      <c s="319" r="X278"/>
      <c s="320" r="Y278"/>
    </row>
    <row r="279">
      <c s="317" r="A279"/>
      <c s="318" r="V279"/>
      <c s="319" r="X279"/>
      <c s="320" r="Y279"/>
    </row>
    <row r="280">
      <c s="317" r="A280"/>
      <c s="318" r="V280"/>
      <c s="319" r="X280"/>
      <c s="320" r="Y280"/>
    </row>
    <row r="281">
      <c s="317" r="A281"/>
      <c s="318" r="V281"/>
      <c s="319" r="X281"/>
      <c s="320" r="Y281"/>
    </row>
    <row r="282">
      <c s="317" r="A282"/>
      <c s="318" r="V282"/>
      <c s="319" r="X282"/>
      <c s="320" r="Y282"/>
    </row>
    <row r="283">
      <c s="317" r="A283"/>
      <c s="318" r="V283"/>
      <c s="319" r="X283"/>
      <c s="320" r="Y283"/>
    </row>
    <row r="284">
      <c s="317" r="A284"/>
      <c s="318" r="V284"/>
      <c s="319" r="X284"/>
      <c s="320" r="Y284"/>
    </row>
    <row r="285">
      <c s="317" r="A285"/>
      <c s="318" r="V285"/>
      <c s="319" r="X285"/>
      <c s="320" r="Y285"/>
    </row>
    <row r="286">
      <c s="317" r="A286"/>
      <c s="318" r="V286"/>
      <c s="319" r="X286"/>
      <c s="320" r="Y286"/>
    </row>
    <row r="287">
      <c s="317" r="A287"/>
      <c s="318" r="V287"/>
      <c s="319" r="X287"/>
      <c s="320" r="Y287"/>
    </row>
    <row r="288">
      <c s="317" r="A288"/>
      <c s="318" r="V288"/>
      <c s="319" r="X288"/>
      <c s="320" r="Y288"/>
    </row>
    <row r="289">
      <c s="317" r="A289"/>
      <c s="318" r="V289"/>
      <c s="319" r="X289"/>
      <c s="320" r="Y289"/>
    </row>
    <row r="290">
      <c s="317" r="A290"/>
      <c s="318" r="V290"/>
      <c s="319" r="X290"/>
      <c s="320" r="Y290"/>
    </row>
    <row r="291">
      <c s="317" r="A291"/>
      <c s="318" r="V291"/>
      <c s="319" r="X291"/>
      <c s="320" r="Y291"/>
    </row>
    <row r="292">
      <c s="317" r="A292"/>
      <c s="318" r="V292"/>
      <c s="319" r="X292"/>
      <c s="320" r="Y292"/>
    </row>
    <row r="293">
      <c s="317" r="A293"/>
      <c s="318" r="V293"/>
      <c s="319" r="X293"/>
      <c s="320" r="Y293"/>
    </row>
    <row r="294">
      <c s="317" r="A294"/>
      <c s="318" r="V294"/>
      <c s="319" r="X294"/>
      <c s="320" r="Y294"/>
    </row>
    <row r="295">
      <c s="317" r="A295"/>
      <c s="318" r="V295"/>
      <c s="319" r="X295"/>
      <c s="320" r="Y295"/>
    </row>
    <row r="296">
      <c s="317" r="A296"/>
      <c s="318" r="V296"/>
      <c s="319" r="X296"/>
      <c s="320" r="Y296"/>
    </row>
    <row r="297">
      <c s="317" r="A297"/>
      <c s="318" r="V297"/>
      <c s="319" r="X297"/>
      <c s="320" r="Y297"/>
    </row>
    <row r="298">
      <c s="317" r="A298"/>
      <c s="318" r="V298"/>
      <c s="319" r="X298"/>
      <c s="320" r="Y298"/>
    </row>
    <row r="299">
      <c s="317" r="A299"/>
      <c s="318" r="V299"/>
      <c s="319" r="X299"/>
      <c s="320" r="Y299"/>
    </row>
    <row r="300">
      <c s="317" r="A300"/>
      <c s="318" r="V300"/>
      <c s="319" r="X300"/>
      <c s="320" r="Y300"/>
    </row>
    <row r="301">
      <c s="317" r="A301"/>
      <c s="318" r="V301"/>
      <c s="319" r="X301"/>
      <c s="320" r="Y301"/>
    </row>
    <row r="302">
      <c s="317" r="A302"/>
      <c s="318" r="V302"/>
      <c s="319" r="X302"/>
      <c s="320" r="Y302"/>
    </row>
    <row r="303">
      <c s="317" r="A303"/>
      <c s="318" r="V303"/>
      <c s="319" r="X303"/>
      <c s="320" r="Y303"/>
    </row>
    <row r="304">
      <c s="317" r="A304"/>
      <c s="318" r="V304"/>
      <c s="319" r="X304"/>
      <c s="320" r="Y304"/>
    </row>
    <row r="305">
      <c s="317" r="A305"/>
      <c s="318" r="V305"/>
      <c s="319" r="X305"/>
      <c s="320" r="Y305"/>
    </row>
    <row r="306">
      <c s="317" r="A306"/>
      <c s="318" r="V306"/>
      <c s="319" r="X306"/>
      <c s="320" r="Y306"/>
    </row>
    <row r="307">
      <c s="317" r="A307"/>
      <c s="318" r="V307"/>
      <c s="319" r="X307"/>
      <c s="320" r="Y307"/>
    </row>
    <row r="308">
      <c s="317" r="A308"/>
      <c s="318" r="V308"/>
      <c s="319" r="X308"/>
      <c s="320" r="Y308"/>
    </row>
    <row r="309">
      <c s="317" r="A309"/>
      <c s="318" r="V309"/>
      <c s="319" r="X309"/>
      <c s="320" r="Y309"/>
    </row>
    <row r="310">
      <c s="317" r="A310"/>
      <c s="318" r="V310"/>
      <c s="319" r="X310"/>
      <c s="320" r="Y310"/>
    </row>
    <row r="311">
      <c s="317" r="A311"/>
      <c s="318" r="V311"/>
      <c s="319" r="X311"/>
      <c s="320" r="Y311"/>
    </row>
    <row r="312">
      <c s="317" r="A312"/>
      <c s="318" r="V312"/>
      <c s="319" r="X312"/>
      <c s="320" r="Y312"/>
    </row>
    <row r="313">
      <c s="317" r="A313"/>
      <c s="318" r="V313"/>
      <c s="319" r="X313"/>
      <c s="320" r="Y313"/>
    </row>
    <row r="314">
      <c s="317" r="A314"/>
      <c s="318" r="V314"/>
      <c s="319" r="X314"/>
      <c s="320" r="Y314"/>
    </row>
    <row r="315">
      <c s="317" r="A315"/>
      <c s="318" r="V315"/>
      <c s="319" r="X315"/>
      <c s="320" r="Y315"/>
    </row>
    <row r="316">
      <c s="317" r="A316"/>
      <c s="318" r="V316"/>
      <c s="319" r="X316"/>
      <c s="320" r="Y316"/>
    </row>
    <row r="317">
      <c s="317" r="A317"/>
      <c s="318" r="V317"/>
      <c s="319" r="X317"/>
      <c s="320" r="Y317"/>
    </row>
    <row r="318">
      <c s="317" r="A318"/>
      <c s="318" r="V318"/>
      <c s="319" r="X318"/>
      <c s="320" r="Y318"/>
    </row>
    <row r="319">
      <c s="317" r="A319"/>
      <c s="318" r="V319"/>
      <c s="319" r="X319"/>
      <c s="320" r="Y319"/>
    </row>
    <row r="320">
      <c s="317" r="A320"/>
      <c s="318" r="V320"/>
      <c s="319" r="X320"/>
      <c s="320" r="Y320"/>
    </row>
    <row r="321">
      <c s="317" r="A321"/>
      <c s="318" r="V321"/>
      <c s="319" r="X321"/>
      <c s="320" r="Y321"/>
    </row>
    <row r="322">
      <c s="317" r="A322"/>
      <c s="318" r="V322"/>
      <c s="319" r="X322"/>
      <c s="320" r="Y322"/>
    </row>
    <row r="323">
      <c s="317" r="A323"/>
      <c s="318" r="V323"/>
      <c s="319" r="X323"/>
      <c s="320" r="Y323"/>
    </row>
    <row r="324">
      <c s="317" r="A324"/>
      <c s="318" r="V324"/>
      <c s="319" r="X324"/>
      <c s="320" r="Y324"/>
    </row>
    <row r="325">
      <c s="317" r="A325"/>
      <c s="318" r="V325"/>
      <c s="319" r="X325"/>
      <c s="320" r="Y325"/>
    </row>
    <row r="326">
      <c s="317" r="A326"/>
      <c s="318" r="V326"/>
      <c s="319" r="X326"/>
      <c s="320" r="Y326"/>
    </row>
    <row r="327">
      <c s="317" r="A327"/>
      <c s="318" r="V327"/>
      <c s="319" r="X327"/>
      <c s="320" r="Y327"/>
    </row>
    <row r="328">
      <c s="317" r="A328"/>
      <c s="318" r="V328"/>
      <c s="319" r="X328"/>
      <c s="320" r="Y328"/>
    </row>
    <row r="329">
      <c s="317" r="A329"/>
      <c s="318" r="V329"/>
      <c s="319" r="X329"/>
      <c s="320" r="Y329"/>
    </row>
    <row r="330">
      <c s="317" r="A330"/>
      <c s="318" r="V330"/>
      <c s="319" r="X330"/>
      <c s="320" r="Y330"/>
    </row>
    <row r="331">
      <c s="317" r="A331"/>
      <c s="318" r="V331"/>
      <c s="319" r="X331"/>
      <c s="320" r="Y331"/>
    </row>
    <row r="332">
      <c s="317" r="A332"/>
      <c s="318" r="V332"/>
      <c s="319" r="X332"/>
      <c s="320" r="Y332"/>
    </row>
    <row r="333">
      <c s="317" r="A333"/>
      <c s="318" r="V333"/>
      <c s="319" r="X333"/>
      <c s="320" r="Y333"/>
    </row>
    <row r="334">
      <c s="317" r="A334"/>
      <c s="318" r="V334"/>
      <c s="319" r="X334"/>
      <c s="320" r="Y334"/>
    </row>
    <row r="335">
      <c s="317" r="A335"/>
      <c s="318" r="V335"/>
      <c s="319" r="X335"/>
      <c s="320" r="Y335"/>
    </row>
    <row r="336">
      <c s="317" r="A336"/>
      <c s="318" r="V336"/>
      <c s="319" r="X336"/>
      <c s="320" r="Y336"/>
    </row>
    <row r="337">
      <c s="317" r="A337"/>
      <c s="318" r="V337"/>
      <c s="319" r="X337"/>
      <c s="320" r="Y337"/>
    </row>
    <row r="338">
      <c s="317" r="A338"/>
      <c s="318" r="V338"/>
      <c s="319" r="X338"/>
      <c s="320" r="Y338"/>
    </row>
    <row r="339">
      <c s="317" r="A339"/>
      <c s="318" r="V339"/>
      <c s="319" r="X339"/>
      <c s="320" r="Y339"/>
    </row>
    <row r="340">
      <c s="317" r="A340"/>
      <c s="318" r="V340"/>
      <c s="319" r="X340"/>
      <c s="320" r="Y340"/>
    </row>
    <row r="341">
      <c s="317" r="A341"/>
      <c s="318" r="V341"/>
      <c s="319" r="X341"/>
      <c s="320" r="Y341"/>
    </row>
    <row r="342">
      <c s="317" r="A342"/>
      <c s="318" r="V342"/>
      <c s="319" r="X342"/>
      <c s="320" r="Y342"/>
    </row>
    <row r="343">
      <c s="317" r="A343"/>
      <c s="318" r="V343"/>
      <c s="319" r="X343"/>
      <c s="320" r="Y343"/>
    </row>
    <row r="344">
      <c s="317" r="A344"/>
      <c s="318" r="V344"/>
      <c s="319" r="X344"/>
      <c s="320" r="Y344"/>
    </row>
    <row r="345">
      <c s="317" r="A345"/>
      <c s="318" r="V345"/>
      <c s="319" r="X345"/>
      <c s="320" r="Y345"/>
    </row>
    <row r="346">
      <c s="317" r="A346"/>
      <c s="318" r="V346"/>
      <c s="319" r="X346"/>
      <c s="320" r="Y346"/>
    </row>
    <row r="347">
      <c s="317" r="A347"/>
      <c s="318" r="V347"/>
      <c s="319" r="X347"/>
      <c s="320" r="Y347"/>
    </row>
    <row r="348">
      <c s="317" r="A348"/>
      <c s="318" r="V348"/>
      <c s="319" r="X348"/>
      <c s="320" r="Y348"/>
    </row>
    <row r="349">
      <c s="317" r="A349"/>
      <c s="318" r="V349"/>
      <c s="319" r="X349"/>
      <c s="320" r="Y349"/>
    </row>
    <row r="350">
      <c s="317" r="A350"/>
      <c s="318" r="V350"/>
      <c s="319" r="X350"/>
      <c s="320" r="Y350"/>
    </row>
    <row r="351">
      <c s="317" r="A351"/>
      <c s="318" r="V351"/>
      <c s="319" r="X351"/>
      <c s="320" r="Y351"/>
    </row>
    <row r="352">
      <c s="317" r="A352"/>
      <c s="318" r="V352"/>
      <c s="319" r="X352"/>
      <c s="320" r="Y352"/>
    </row>
    <row r="353">
      <c s="317" r="A353"/>
      <c s="318" r="V353"/>
      <c s="319" r="X353"/>
      <c s="320" r="Y353"/>
    </row>
    <row r="354">
      <c s="317" r="A354"/>
      <c s="318" r="V354"/>
      <c s="319" r="X354"/>
      <c s="320" r="Y354"/>
    </row>
    <row r="355">
      <c s="317" r="A355"/>
      <c s="318" r="V355"/>
      <c s="319" r="X355"/>
      <c s="320" r="Y355"/>
    </row>
    <row r="356">
      <c s="317" r="A356"/>
      <c s="318" r="V356"/>
      <c s="319" r="X356"/>
      <c s="320" r="Y356"/>
    </row>
    <row r="357">
      <c s="317" r="A357"/>
      <c s="318" r="V357"/>
      <c s="319" r="X357"/>
      <c s="320" r="Y357"/>
    </row>
    <row r="358">
      <c s="317" r="A358"/>
      <c s="318" r="V358"/>
      <c s="319" r="X358"/>
      <c s="320" r="Y358"/>
    </row>
    <row r="359">
      <c s="317" r="A359"/>
      <c s="318" r="V359"/>
      <c s="319" r="X359"/>
      <c s="320" r="Y359"/>
    </row>
    <row r="360">
      <c s="317" r="A360"/>
      <c s="318" r="V360"/>
      <c s="319" r="X360"/>
      <c s="320" r="Y360"/>
    </row>
    <row r="361">
      <c s="317" r="A361"/>
      <c s="318" r="V361"/>
      <c s="319" r="X361"/>
      <c s="320" r="Y361"/>
    </row>
    <row r="362">
      <c s="317" r="A362"/>
      <c s="318" r="V362"/>
      <c s="319" r="X362"/>
      <c s="320" r="Y362"/>
    </row>
    <row r="363">
      <c s="317" r="A363"/>
      <c s="318" r="V363"/>
      <c s="319" r="X363"/>
      <c s="320" r="Y363"/>
    </row>
    <row r="364">
      <c s="317" r="A364"/>
      <c s="318" r="V364"/>
      <c s="319" r="X364"/>
      <c s="320" r="Y364"/>
    </row>
    <row r="365">
      <c s="317" r="A365"/>
      <c s="318" r="V365"/>
      <c s="319" r="X365"/>
      <c s="320" r="Y365"/>
    </row>
    <row r="366">
      <c s="317" r="A366"/>
      <c s="318" r="V366"/>
      <c s="319" r="X366"/>
      <c s="320" r="Y366"/>
    </row>
    <row r="367">
      <c s="317" r="A367"/>
      <c s="318" r="V367"/>
      <c s="319" r="X367"/>
      <c s="320" r="Y367"/>
    </row>
    <row r="368">
      <c s="317" r="A368"/>
      <c s="318" r="V368"/>
      <c s="319" r="X368"/>
      <c s="320" r="Y368"/>
    </row>
    <row r="369">
      <c s="317" r="A369"/>
      <c s="318" r="V369"/>
      <c s="319" r="X369"/>
      <c s="320" r="Y369"/>
    </row>
    <row r="370">
      <c s="317" r="A370"/>
      <c s="318" r="V370"/>
      <c s="319" r="X370"/>
      <c s="320" r="Y370"/>
    </row>
    <row r="371">
      <c s="317" r="A371"/>
      <c s="318" r="V371"/>
      <c s="319" r="X371"/>
      <c s="320" r="Y371"/>
    </row>
    <row r="372">
      <c s="317" r="A372"/>
      <c s="318" r="V372"/>
      <c s="319" r="X372"/>
      <c s="320" r="Y372"/>
    </row>
    <row r="373">
      <c s="317" r="A373"/>
      <c s="318" r="V373"/>
      <c s="319" r="X373"/>
      <c s="320" r="Y373"/>
    </row>
    <row r="374">
      <c s="317" r="A374"/>
      <c s="318" r="V374"/>
      <c s="319" r="X374"/>
      <c s="320" r="Y374"/>
    </row>
    <row r="375">
      <c s="317" r="A375"/>
      <c s="318" r="V375"/>
      <c s="319" r="X375"/>
      <c s="320" r="Y375"/>
    </row>
    <row r="376">
      <c s="317" r="A376"/>
      <c s="318" r="V376"/>
      <c s="319" r="X376"/>
      <c s="320" r="Y376"/>
    </row>
    <row r="377">
      <c s="317" r="A377"/>
      <c s="318" r="V377"/>
      <c s="319" r="X377"/>
      <c s="320" r="Y377"/>
    </row>
    <row r="378">
      <c s="317" r="A378"/>
      <c s="318" r="V378"/>
      <c s="319" r="X378"/>
      <c s="320" r="Y378"/>
    </row>
    <row r="379">
      <c s="317" r="A379"/>
      <c s="318" r="V379"/>
      <c s="319" r="X379"/>
      <c s="320" r="Y379"/>
    </row>
    <row r="380">
      <c s="317" r="A380"/>
      <c s="318" r="V380"/>
      <c s="319" r="X380"/>
      <c s="320" r="Y380"/>
    </row>
    <row r="381">
      <c s="317" r="A381"/>
      <c s="318" r="V381"/>
      <c s="319" r="X381"/>
      <c s="320" r="Y381"/>
    </row>
    <row r="382">
      <c s="317" r="A382"/>
      <c s="318" r="V382"/>
      <c s="319" r="X382"/>
      <c s="320" r="Y382"/>
    </row>
    <row r="383">
      <c s="317" r="A383"/>
      <c s="318" r="V383"/>
      <c s="319" r="X383"/>
      <c s="320" r="Y383"/>
    </row>
    <row r="384">
      <c s="317" r="A384"/>
      <c s="318" r="V384"/>
      <c s="319" r="X384"/>
      <c s="320" r="Y384"/>
    </row>
    <row r="385">
      <c s="317" r="A385"/>
      <c s="318" r="V385"/>
      <c s="319" r="X385"/>
      <c s="320" r="Y385"/>
    </row>
    <row r="386">
      <c s="317" r="A386"/>
      <c s="318" r="V386"/>
      <c s="319" r="X386"/>
      <c s="320" r="Y386"/>
    </row>
    <row r="387">
      <c s="317" r="A387"/>
      <c s="318" r="V387"/>
      <c s="319" r="X387"/>
      <c s="320" r="Y387"/>
    </row>
    <row r="388">
      <c s="317" r="A388"/>
      <c s="318" r="V388"/>
      <c s="319" r="X388"/>
      <c s="320" r="Y388"/>
    </row>
    <row r="389">
      <c s="317" r="A389"/>
      <c s="318" r="V389"/>
      <c s="319" r="X389"/>
      <c s="320" r="Y389"/>
    </row>
    <row r="390">
      <c s="317" r="A390"/>
      <c s="318" r="V390"/>
      <c s="319" r="X390"/>
      <c s="320" r="Y390"/>
    </row>
    <row r="391">
      <c s="317" r="A391"/>
      <c s="318" r="V391"/>
      <c s="319" r="X391"/>
      <c s="320" r="Y391"/>
    </row>
    <row r="392">
      <c s="317" r="A392"/>
      <c s="318" r="V392"/>
      <c s="319" r="X392"/>
      <c s="320" r="Y392"/>
    </row>
    <row r="393">
      <c s="317" r="A393"/>
      <c s="318" r="V393"/>
      <c s="319" r="X393"/>
      <c s="320" r="Y393"/>
    </row>
    <row r="394">
      <c s="317" r="A394"/>
      <c s="318" r="V394"/>
      <c s="319" r="X394"/>
      <c s="320" r="Y394"/>
    </row>
    <row r="395">
      <c s="317" r="A395"/>
      <c s="318" r="V395"/>
      <c s="319" r="X395"/>
      <c s="320" r="Y395"/>
    </row>
    <row r="396">
      <c s="317" r="A396"/>
      <c s="318" r="V396"/>
      <c s="319" r="X396"/>
      <c s="320" r="Y396"/>
    </row>
    <row r="397">
      <c s="317" r="A397"/>
      <c s="318" r="V397"/>
      <c s="319" r="X397"/>
      <c s="320" r="Y397"/>
    </row>
    <row r="398">
      <c s="317" r="A398"/>
      <c s="318" r="V398"/>
      <c s="319" r="X398"/>
      <c s="320" r="Y398"/>
    </row>
    <row r="399">
      <c s="317" r="A399"/>
      <c s="318" r="V399"/>
      <c s="319" r="X399"/>
      <c s="320" r="Y399"/>
    </row>
    <row r="400">
      <c s="317" r="A400"/>
      <c s="318" r="V400"/>
      <c s="319" r="X400"/>
      <c s="320" r="Y400"/>
    </row>
    <row r="401">
      <c s="317" r="A401"/>
      <c s="318" r="V401"/>
      <c s="319" r="X401"/>
      <c s="320" r="Y401"/>
    </row>
    <row r="402">
      <c s="317" r="A402"/>
      <c s="318" r="V402"/>
      <c s="319" r="X402"/>
      <c s="320" r="Y402"/>
    </row>
    <row r="403">
      <c s="317" r="A403"/>
      <c s="318" r="V403"/>
      <c s="319" r="X403"/>
      <c s="320" r="Y403"/>
    </row>
    <row r="404">
      <c s="317" r="A404"/>
      <c s="318" r="V404"/>
      <c s="319" r="X404"/>
      <c s="320" r="Y404"/>
    </row>
    <row r="405">
      <c s="317" r="A405"/>
      <c s="318" r="V405"/>
      <c s="319" r="X405"/>
      <c s="320" r="Y405"/>
    </row>
    <row r="406">
      <c s="317" r="A406"/>
      <c s="318" r="V406"/>
      <c s="319" r="X406"/>
      <c s="320" r="Y406"/>
    </row>
    <row r="407">
      <c s="317" r="A407"/>
      <c s="318" r="V407"/>
      <c s="319" r="X407"/>
      <c s="320" r="Y407"/>
    </row>
    <row r="408">
      <c s="317" r="A408"/>
      <c s="318" r="V408"/>
      <c s="319" r="X408"/>
      <c s="320" r="Y408"/>
    </row>
    <row r="409">
      <c s="317" r="A409"/>
      <c s="318" r="V409"/>
      <c s="319" r="X409"/>
      <c s="320" r="Y409"/>
    </row>
    <row r="410">
      <c s="317" r="A410"/>
      <c s="318" r="V410"/>
      <c s="319" r="X410"/>
      <c s="320" r="Y410"/>
    </row>
    <row r="411">
      <c s="317" r="A411"/>
      <c s="318" r="V411"/>
      <c s="319" r="X411"/>
      <c s="320" r="Y411"/>
    </row>
    <row r="412">
      <c s="317" r="A412"/>
      <c s="318" r="V412"/>
      <c s="319" r="X412"/>
      <c s="320" r="Y412"/>
    </row>
    <row r="413">
      <c s="317" r="A413"/>
      <c s="318" r="V413"/>
      <c s="319" r="X413"/>
      <c s="320" r="Y413"/>
    </row>
    <row r="414">
      <c s="317" r="A414"/>
      <c s="318" r="V414"/>
      <c s="319" r="X414"/>
      <c s="320" r="Y414"/>
    </row>
    <row r="415">
      <c s="317" r="A415"/>
      <c s="318" r="V415"/>
      <c s="319" r="X415"/>
      <c s="320" r="Y415"/>
    </row>
    <row r="416">
      <c s="317" r="A416"/>
      <c s="318" r="V416"/>
      <c s="319" r="X416"/>
      <c s="320" r="Y416"/>
    </row>
    <row r="417">
      <c s="317" r="A417"/>
      <c s="318" r="V417"/>
      <c s="319" r="X417"/>
      <c s="320" r="Y417"/>
    </row>
    <row r="418">
      <c s="317" r="A418"/>
      <c s="318" r="V418"/>
      <c s="319" r="X418"/>
      <c s="320" r="Y418"/>
    </row>
    <row r="419">
      <c s="317" r="A419"/>
      <c s="318" r="V419"/>
      <c s="319" r="X419"/>
      <c s="320" r="Y419"/>
    </row>
    <row r="420">
      <c s="317" r="A420"/>
      <c s="318" r="V420"/>
      <c s="319" r="X420"/>
      <c s="320" r="Y420"/>
    </row>
    <row r="421">
      <c s="317" r="A421"/>
      <c s="318" r="V421"/>
      <c s="319" r="X421"/>
      <c s="320" r="Y421"/>
    </row>
    <row r="422">
      <c s="317" r="A422"/>
      <c s="318" r="V422"/>
      <c s="319" r="X422"/>
      <c s="320" r="Y422"/>
    </row>
    <row r="423">
      <c s="317" r="A423"/>
      <c s="318" r="V423"/>
      <c s="319" r="X423"/>
      <c s="320" r="Y423"/>
    </row>
    <row r="424">
      <c s="317" r="A424"/>
      <c s="318" r="V424"/>
      <c s="319" r="X424"/>
      <c s="320" r="Y424"/>
    </row>
    <row r="425">
      <c s="317" r="A425"/>
      <c s="318" r="V425"/>
      <c s="319" r="X425"/>
      <c s="320" r="Y425"/>
    </row>
    <row r="426">
      <c s="317" r="A426"/>
      <c s="318" r="V426"/>
      <c s="319" r="X426"/>
      <c s="320" r="Y426"/>
    </row>
    <row r="427">
      <c s="317" r="A427"/>
      <c s="318" r="V427"/>
      <c s="319" r="X427"/>
      <c s="320" r="Y427"/>
    </row>
    <row r="428">
      <c s="317" r="A428"/>
      <c s="318" r="V428"/>
      <c s="319" r="X428"/>
      <c s="320" r="Y428"/>
    </row>
    <row r="429">
      <c s="317" r="A429"/>
      <c s="318" r="V429"/>
      <c s="319" r="X429"/>
      <c s="320" r="Y429"/>
    </row>
    <row r="430">
      <c s="317" r="A430"/>
      <c s="318" r="V430"/>
      <c s="319" r="X430"/>
      <c s="320" r="Y430"/>
    </row>
    <row r="431">
      <c s="317" r="A431"/>
      <c s="318" r="V431"/>
      <c s="319" r="X431"/>
      <c s="320" r="Y431"/>
    </row>
    <row r="432">
      <c s="317" r="A432"/>
      <c s="318" r="V432"/>
      <c s="319" r="X432"/>
      <c s="320" r="Y432"/>
    </row>
    <row r="433">
      <c s="317" r="A433"/>
      <c s="318" r="V433"/>
      <c s="319" r="X433"/>
      <c s="320" r="Y433"/>
    </row>
    <row r="434">
      <c s="317" r="A434"/>
      <c s="318" r="V434"/>
      <c s="319" r="X434"/>
      <c s="320" r="Y434"/>
    </row>
    <row r="435">
      <c s="317" r="A435"/>
      <c s="318" r="V435"/>
      <c s="319" r="X435"/>
      <c s="320" r="Y435"/>
    </row>
    <row r="436">
      <c s="317" r="A436"/>
      <c s="318" r="V436"/>
      <c s="319" r="X436"/>
      <c s="320" r="Y436"/>
    </row>
    <row r="437">
      <c s="317" r="A437"/>
      <c s="318" r="V437"/>
      <c s="319" r="X437"/>
      <c s="320" r="Y437"/>
    </row>
    <row r="438">
      <c s="317" r="A438"/>
      <c s="318" r="V438"/>
      <c s="319" r="X438"/>
      <c s="320" r="Y438"/>
    </row>
    <row r="439">
      <c s="317" r="A439"/>
      <c s="318" r="V439"/>
      <c s="319" r="X439"/>
      <c s="320" r="Y439"/>
    </row>
    <row r="440">
      <c s="317" r="A440"/>
      <c s="318" r="V440"/>
      <c s="319" r="X440"/>
      <c s="320" r="Y440"/>
    </row>
    <row r="441">
      <c s="317" r="A441"/>
      <c s="318" r="V441"/>
      <c s="319" r="X441"/>
      <c s="320" r="Y441"/>
    </row>
    <row r="442">
      <c s="317" r="A442"/>
      <c s="318" r="V442"/>
      <c s="319" r="X442"/>
      <c s="320" r="Y442"/>
    </row>
    <row r="443">
      <c s="317" r="A443"/>
      <c s="318" r="V443"/>
      <c s="319" r="X443"/>
      <c s="320" r="Y443"/>
    </row>
    <row r="444">
      <c s="317" r="A444"/>
      <c s="318" r="V444"/>
      <c s="319" r="X444"/>
      <c s="320" r="Y444"/>
    </row>
    <row r="445">
      <c s="317" r="A445"/>
      <c s="318" r="V445"/>
      <c s="319" r="X445"/>
      <c s="320" r="Y445"/>
    </row>
    <row r="446">
      <c s="317" r="A446"/>
      <c s="318" r="V446"/>
      <c s="319" r="X446"/>
      <c s="320" r="Y446"/>
    </row>
    <row r="447">
      <c s="317" r="A447"/>
      <c s="318" r="V447"/>
      <c s="319" r="X447"/>
      <c s="320" r="Y447"/>
    </row>
    <row r="448">
      <c s="317" r="A448"/>
      <c s="318" r="V448"/>
      <c s="319" r="X448"/>
      <c s="320" r="Y448"/>
    </row>
    <row r="449">
      <c s="317" r="A449"/>
      <c s="318" r="V449"/>
      <c s="319" r="X449"/>
      <c s="320" r="Y449"/>
    </row>
    <row r="450">
      <c s="317" r="A450"/>
      <c s="318" r="V450"/>
      <c s="319" r="X450"/>
      <c s="320" r="Y450"/>
    </row>
    <row r="451">
      <c s="317" r="A451"/>
      <c s="318" r="V451"/>
      <c s="319" r="X451"/>
      <c s="320" r="Y451"/>
    </row>
    <row r="452">
      <c s="317" r="A452"/>
      <c s="318" r="V452"/>
      <c s="319" r="X452"/>
      <c s="320" r="Y452"/>
    </row>
    <row r="453">
      <c s="317" r="A453"/>
      <c s="318" r="V453"/>
      <c s="319" r="X453"/>
      <c s="320" r="Y453"/>
    </row>
    <row r="454">
      <c s="317" r="A454"/>
      <c s="318" r="V454"/>
      <c s="319" r="X454"/>
      <c s="320" r="Y454"/>
    </row>
    <row r="455">
      <c s="317" r="A455"/>
      <c s="318" r="V455"/>
      <c s="319" r="X455"/>
      <c s="320" r="Y455"/>
    </row>
    <row r="456">
      <c s="317" r="A456"/>
      <c s="318" r="V456"/>
      <c s="319" r="X456"/>
      <c s="320" r="Y456"/>
    </row>
    <row r="457">
      <c s="317" r="A457"/>
      <c s="318" r="V457"/>
      <c s="319" r="X457"/>
      <c s="320" r="Y457"/>
    </row>
    <row r="458">
      <c s="317" r="A458"/>
      <c s="318" r="V458"/>
      <c s="319" r="X458"/>
      <c s="320" r="Y458"/>
    </row>
    <row r="459">
      <c s="317" r="A459"/>
      <c s="318" r="V459"/>
      <c s="319" r="X459"/>
      <c s="320" r="Y459"/>
    </row>
    <row r="460">
      <c s="317" r="A460"/>
      <c s="318" r="V460"/>
      <c s="319" r="X460"/>
      <c s="320" r="Y460"/>
    </row>
    <row r="461">
      <c s="317" r="A461"/>
      <c s="318" r="V461"/>
      <c s="319" r="X461"/>
      <c s="320" r="Y461"/>
    </row>
    <row r="462">
      <c s="317" r="A462"/>
      <c s="318" r="V462"/>
      <c s="319" r="X462"/>
      <c s="320" r="Y462"/>
    </row>
    <row r="463">
      <c s="317" r="A463"/>
      <c s="318" r="V463"/>
      <c s="319" r="X463"/>
      <c s="320" r="Y463"/>
    </row>
    <row r="464">
      <c s="317" r="A464"/>
      <c s="318" r="V464"/>
      <c s="319" r="X464"/>
      <c s="320" r="Y464"/>
    </row>
    <row r="465">
      <c s="317" r="A465"/>
      <c s="318" r="V465"/>
      <c s="319" r="X465"/>
      <c s="320" r="Y465"/>
    </row>
    <row r="466">
      <c s="317" r="A466"/>
      <c s="318" r="V466"/>
      <c s="319" r="X466"/>
      <c s="320" r="Y466"/>
    </row>
    <row r="467">
      <c s="317" r="A467"/>
      <c s="318" r="V467"/>
      <c s="319" r="X467"/>
      <c s="320" r="Y467"/>
    </row>
    <row r="468">
      <c s="317" r="A468"/>
      <c s="318" r="V468"/>
      <c s="319" r="X468"/>
      <c s="320" r="Y468"/>
    </row>
    <row r="469">
      <c s="317" r="A469"/>
      <c s="318" r="V469"/>
      <c s="319" r="X469"/>
      <c s="320" r="Y469"/>
    </row>
    <row r="470">
      <c s="317" r="A470"/>
      <c s="318" r="V470"/>
      <c s="319" r="X470"/>
      <c s="320" r="Y470"/>
    </row>
    <row r="471">
      <c s="317" r="A471"/>
      <c s="318" r="V471"/>
      <c s="319" r="X471"/>
      <c s="320" r="Y471"/>
    </row>
    <row r="472">
      <c s="317" r="A472"/>
      <c s="318" r="V472"/>
      <c s="319" r="X472"/>
      <c s="320" r="Y472"/>
    </row>
    <row r="473">
      <c s="317" r="A473"/>
      <c s="318" r="V473"/>
      <c s="319" r="X473"/>
      <c s="320" r="Y473"/>
    </row>
    <row r="474">
      <c s="317" r="A474"/>
      <c s="318" r="V474"/>
      <c s="319" r="X474"/>
      <c s="320" r="Y474"/>
    </row>
    <row r="475">
      <c s="317" r="A475"/>
      <c s="318" r="V475"/>
      <c s="319" r="X475"/>
      <c s="320" r="Y475"/>
    </row>
    <row r="476">
      <c s="317" r="A476"/>
      <c s="318" r="V476"/>
      <c s="319" r="X476"/>
      <c s="320" r="Y476"/>
    </row>
    <row r="477">
      <c s="317" r="A477"/>
      <c s="318" r="V477"/>
      <c s="319" r="X477"/>
      <c s="320" r="Y477"/>
    </row>
    <row r="478">
      <c s="317" r="A478"/>
      <c s="318" r="V478"/>
      <c s="319" r="X478"/>
      <c s="320" r="Y478"/>
    </row>
    <row r="479">
      <c s="317" r="A479"/>
      <c s="318" r="V479"/>
      <c s="319" r="X479"/>
      <c s="320" r="Y479"/>
    </row>
    <row r="480">
      <c s="317" r="A480"/>
      <c s="318" r="V480"/>
      <c s="319" r="X480"/>
      <c s="320" r="Y480"/>
    </row>
    <row r="481">
      <c s="317" r="A481"/>
      <c s="318" r="V481"/>
      <c s="319" r="X481"/>
      <c s="320" r="Y481"/>
    </row>
    <row r="482">
      <c s="317" r="A482"/>
      <c s="318" r="V482"/>
      <c s="319" r="X482"/>
      <c s="320" r="Y482"/>
    </row>
    <row r="483">
      <c s="317" r="A483"/>
      <c s="318" r="V483"/>
      <c s="319" r="X483"/>
      <c s="320" r="Y483"/>
    </row>
    <row r="484">
      <c s="317" r="A484"/>
      <c s="318" r="V484"/>
      <c s="319" r="X484"/>
      <c s="320" r="Y484"/>
    </row>
    <row r="485">
      <c s="317" r="A485"/>
      <c s="318" r="V485"/>
      <c s="319" r="X485"/>
      <c s="320" r="Y485"/>
    </row>
    <row r="486">
      <c s="317" r="A486"/>
      <c s="318" r="V486"/>
      <c s="319" r="X486"/>
      <c s="320" r="Y486"/>
    </row>
    <row r="487">
      <c s="317" r="A487"/>
      <c s="318" r="V487"/>
      <c s="319" r="X487"/>
      <c s="320" r="Y487"/>
    </row>
    <row r="488">
      <c s="317" r="A488"/>
      <c s="318" r="V488"/>
      <c s="319" r="X488"/>
      <c s="320" r="Y488"/>
    </row>
    <row r="489">
      <c s="317" r="A489"/>
      <c s="318" r="V489"/>
      <c s="319" r="X489"/>
      <c s="320" r="Y489"/>
    </row>
    <row r="490">
      <c s="317" r="A490"/>
      <c s="318" r="V490"/>
      <c s="319" r="X490"/>
      <c s="320" r="Y490"/>
    </row>
    <row r="491">
      <c s="317" r="A491"/>
      <c s="318" r="V491"/>
      <c s="319" r="X491"/>
      <c s="320" r="Y491"/>
    </row>
    <row r="492">
      <c s="317" r="A492"/>
      <c s="318" r="V492"/>
      <c s="319" r="X492"/>
      <c s="320" r="Y492"/>
    </row>
    <row r="493">
      <c s="317" r="A493"/>
      <c s="318" r="V493"/>
      <c s="319" r="X493"/>
      <c s="320" r="Y493"/>
    </row>
    <row r="494">
      <c s="317" r="A494"/>
      <c s="318" r="V494"/>
      <c s="319" r="X494"/>
      <c s="320" r="Y494"/>
    </row>
    <row r="495">
      <c s="317" r="A495"/>
      <c s="318" r="V495"/>
      <c s="319" r="X495"/>
      <c s="320" r="Y495"/>
    </row>
    <row r="496">
      <c s="317" r="A496"/>
      <c s="318" r="V496"/>
      <c s="319" r="X496"/>
      <c s="320" r="Y496"/>
    </row>
    <row r="497">
      <c s="317" r="A497"/>
      <c s="318" r="V497"/>
      <c s="319" r="X497"/>
      <c s="320" r="Y497"/>
    </row>
    <row r="498">
      <c s="317" r="A498"/>
      <c s="318" r="V498"/>
      <c s="319" r="X498"/>
      <c s="320" r="Y498"/>
    </row>
    <row r="499">
      <c s="317" r="A499"/>
      <c s="318" r="V499"/>
      <c s="319" r="X499"/>
      <c s="320" r="Y499"/>
    </row>
    <row r="500">
      <c s="317" r="A500"/>
      <c s="318" r="V500"/>
      <c s="319" r="X500"/>
      <c s="320" r="Y500"/>
    </row>
    <row r="501">
      <c s="317" r="A501"/>
      <c s="318" r="V501"/>
      <c s="319" r="X501"/>
      <c s="320" r="Y501"/>
    </row>
    <row r="502">
      <c s="317" r="A502"/>
      <c s="318" r="V502"/>
      <c s="319" r="X502"/>
      <c s="320" r="Y502"/>
    </row>
    <row r="503">
      <c s="317" r="A503"/>
      <c s="318" r="V503"/>
      <c s="319" r="X503"/>
      <c s="320" r="Y503"/>
    </row>
    <row r="504">
      <c s="317" r="A504"/>
      <c s="318" r="V504"/>
      <c s="319" r="X504"/>
      <c s="320" r="Y504"/>
    </row>
    <row r="505">
      <c s="317" r="A505"/>
      <c s="318" r="V505"/>
      <c s="319" r="X505"/>
      <c s="320" r="Y505"/>
    </row>
    <row r="506">
      <c s="317" r="A506"/>
      <c s="318" r="V506"/>
      <c s="319" r="X506"/>
      <c s="320" r="Y506"/>
    </row>
    <row r="507">
      <c s="317" r="A507"/>
      <c s="318" r="V507"/>
      <c s="319" r="X507"/>
      <c s="320" r="Y507"/>
    </row>
    <row r="508">
      <c s="317" r="A508"/>
      <c s="318" r="V508"/>
      <c s="319" r="X508"/>
      <c s="320" r="Y508"/>
    </row>
    <row r="509">
      <c s="317" r="A509"/>
      <c s="318" r="V509"/>
      <c s="319" r="X509"/>
      <c s="320" r="Y509"/>
    </row>
    <row r="510">
      <c s="317" r="A510"/>
      <c s="318" r="V510"/>
      <c s="319" r="X510"/>
      <c s="320" r="Y510"/>
    </row>
    <row r="511">
      <c s="317" r="A511"/>
      <c s="318" r="V511"/>
      <c s="319" r="X511"/>
      <c s="320" r="Y511"/>
    </row>
    <row r="512">
      <c s="317" r="A512"/>
      <c s="318" r="V512"/>
      <c s="319" r="X512"/>
      <c s="320" r="Y512"/>
    </row>
    <row r="513">
      <c s="317" r="A513"/>
      <c s="318" r="V513"/>
      <c s="319" r="X513"/>
      <c s="320" r="Y513"/>
    </row>
    <row r="514">
      <c s="317" r="A514"/>
      <c s="318" r="V514"/>
      <c s="319" r="X514"/>
      <c s="320" r="Y514"/>
    </row>
    <row r="515">
      <c s="317" r="A515"/>
      <c s="318" r="V515"/>
      <c s="319" r="X515"/>
      <c s="320" r="Y515"/>
    </row>
    <row r="516">
      <c s="317" r="A516"/>
      <c s="318" r="V516"/>
      <c s="319" r="X516"/>
      <c s="320" r="Y516"/>
    </row>
    <row r="517">
      <c s="317" r="A517"/>
      <c s="318" r="V517"/>
      <c s="319" r="X517"/>
      <c s="320" r="Y517"/>
    </row>
    <row r="518">
      <c s="317" r="A518"/>
      <c s="318" r="V518"/>
      <c s="319" r="X518"/>
      <c s="320" r="Y518"/>
    </row>
    <row r="519">
      <c s="317" r="A519"/>
      <c s="318" r="V519"/>
      <c s="319" r="X519"/>
      <c s="320" r="Y519"/>
    </row>
    <row r="520">
      <c s="317" r="A520"/>
      <c s="318" r="V520"/>
      <c s="319" r="X520"/>
      <c s="320" r="Y520"/>
    </row>
    <row r="521">
      <c s="317" r="A521"/>
      <c s="318" r="V521"/>
      <c s="319" r="X521"/>
      <c s="320" r="Y521"/>
    </row>
    <row r="522">
      <c s="317" r="A522"/>
      <c s="318" r="V522"/>
      <c s="319" r="X522"/>
      <c s="320" r="Y522"/>
    </row>
    <row r="523">
      <c s="317" r="A523"/>
      <c s="318" r="V523"/>
      <c s="319" r="X523"/>
      <c s="320" r="Y523"/>
    </row>
    <row r="524">
      <c s="317" r="A524"/>
      <c s="318" r="V524"/>
      <c s="319" r="X524"/>
      <c s="320" r="Y524"/>
    </row>
    <row r="525">
      <c s="317" r="A525"/>
      <c s="318" r="V525"/>
      <c s="319" r="X525"/>
      <c s="320" r="Y525"/>
    </row>
    <row r="526">
      <c s="317" r="A526"/>
      <c s="318" r="V526"/>
      <c s="319" r="X526"/>
      <c s="320" r="Y526"/>
    </row>
    <row r="527">
      <c s="317" r="A527"/>
      <c s="318" r="V527"/>
      <c s="319" r="X527"/>
      <c s="320" r="Y527"/>
    </row>
    <row r="528">
      <c s="317" r="A528"/>
      <c s="318" r="V528"/>
      <c s="319" r="X528"/>
      <c s="320" r="Y528"/>
    </row>
    <row r="529">
      <c s="317" r="A529"/>
      <c s="318" r="V529"/>
      <c s="319" r="X529"/>
      <c s="320" r="Y529"/>
    </row>
    <row r="530">
      <c s="317" r="A530"/>
      <c s="318" r="V530"/>
      <c s="319" r="X530"/>
      <c s="320" r="Y530"/>
    </row>
    <row r="531">
      <c s="317" r="A531"/>
      <c s="318" r="V531"/>
      <c s="319" r="X531"/>
      <c s="320" r="Y531"/>
    </row>
    <row r="532">
      <c s="317" r="A532"/>
      <c s="318" r="V532"/>
      <c s="319" r="X532"/>
      <c s="320" r="Y532"/>
    </row>
    <row r="533">
      <c s="317" r="A533"/>
      <c s="318" r="V533"/>
      <c s="319" r="X533"/>
      <c s="320" r="Y533"/>
    </row>
    <row r="534">
      <c s="317" r="A534"/>
      <c s="318" r="V534"/>
      <c s="319" r="X534"/>
      <c s="320" r="Y534"/>
    </row>
    <row r="535">
      <c s="317" r="A535"/>
      <c s="318" r="V535"/>
      <c s="319" r="X535"/>
      <c s="320" r="Y535"/>
    </row>
    <row r="536">
      <c s="317" r="A536"/>
      <c s="318" r="V536"/>
      <c s="319" r="X536"/>
      <c s="320" r="Y536"/>
    </row>
    <row r="537">
      <c s="317" r="A537"/>
      <c s="318" r="V537"/>
      <c s="319" r="X537"/>
      <c s="320" r="Y537"/>
    </row>
    <row r="538">
      <c s="317" r="A538"/>
      <c s="318" r="V538"/>
      <c s="319" r="X538"/>
      <c s="320" r="Y538"/>
    </row>
    <row r="539">
      <c s="317" r="A539"/>
      <c s="318" r="V539"/>
      <c s="319" r="X539"/>
      <c s="320" r="Y539"/>
    </row>
    <row r="540">
      <c s="317" r="A540"/>
      <c s="318" r="V540"/>
      <c s="319" r="X540"/>
      <c s="320" r="Y540"/>
    </row>
    <row r="541">
      <c s="317" r="A541"/>
      <c s="318" r="V541"/>
      <c s="319" r="X541"/>
      <c s="320" r="Y541"/>
    </row>
    <row r="542">
      <c s="317" r="A542"/>
      <c s="318" r="V542"/>
      <c s="319" r="X542"/>
      <c s="320" r="Y542"/>
    </row>
    <row r="543">
      <c s="317" r="A543"/>
      <c s="318" r="V543"/>
      <c s="319" r="X543"/>
      <c s="320" r="Y543"/>
    </row>
    <row r="544">
      <c s="317" r="A544"/>
      <c s="318" r="V544"/>
      <c s="319" r="X544"/>
      <c s="320" r="Y544"/>
    </row>
    <row r="545">
      <c s="317" r="A545"/>
      <c s="318" r="V545"/>
      <c s="319" r="X545"/>
      <c s="320" r="Y545"/>
    </row>
    <row r="546">
      <c s="317" r="A546"/>
      <c s="318" r="V546"/>
      <c s="319" r="X546"/>
      <c s="320" r="Y546"/>
    </row>
    <row r="547">
      <c s="317" r="A547"/>
      <c s="318" r="V547"/>
      <c s="319" r="X547"/>
      <c s="320" r="Y547"/>
    </row>
    <row r="548">
      <c s="317" r="A548"/>
      <c s="318" r="V548"/>
      <c s="319" r="X548"/>
      <c s="320" r="Y548"/>
    </row>
    <row r="549">
      <c s="317" r="A549"/>
      <c s="318" r="V549"/>
      <c s="319" r="X549"/>
      <c s="320" r="Y549"/>
    </row>
    <row r="550">
      <c s="317" r="A550"/>
      <c s="318" r="V550"/>
      <c s="319" r="X550"/>
      <c s="320" r="Y550"/>
    </row>
    <row r="551">
      <c s="317" r="A551"/>
      <c s="318" r="V551"/>
      <c s="319" r="X551"/>
      <c s="320" r="Y551"/>
    </row>
    <row r="552">
      <c s="317" r="A552"/>
      <c s="318" r="V552"/>
      <c s="319" r="X552"/>
      <c s="320" r="Y552"/>
    </row>
    <row r="553">
      <c s="317" r="A553"/>
      <c s="318" r="V553"/>
      <c s="319" r="X553"/>
      <c s="320" r="Y553"/>
    </row>
    <row r="554">
      <c s="317" r="A554"/>
      <c s="318" r="V554"/>
      <c s="319" r="X554"/>
      <c s="320" r="Y554"/>
    </row>
    <row r="555">
      <c s="317" r="A555"/>
      <c s="318" r="V555"/>
      <c s="319" r="X555"/>
      <c s="320" r="Y555"/>
    </row>
    <row r="556">
      <c s="317" r="A556"/>
      <c s="318" r="V556"/>
      <c s="319" r="X556"/>
      <c s="320" r="Y556"/>
    </row>
    <row r="557">
      <c s="317" r="A557"/>
      <c s="318" r="V557"/>
      <c s="319" r="X557"/>
      <c s="320" r="Y557"/>
    </row>
    <row r="558">
      <c s="317" r="A558"/>
      <c s="318" r="V558"/>
      <c s="319" r="X558"/>
      <c s="320" r="Y558"/>
    </row>
    <row r="559">
      <c s="317" r="A559"/>
      <c s="318" r="V559"/>
      <c s="319" r="X559"/>
      <c s="320" r="Y559"/>
    </row>
    <row r="560">
      <c s="317" r="A560"/>
      <c s="318" r="V560"/>
      <c s="319" r="X560"/>
      <c s="320" r="Y560"/>
    </row>
    <row r="561">
      <c s="317" r="A561"/>
      <c s="318" r="V561"/>
      <c s="319" r="X561"/>
      <c s="320" r="Y561"/>
    </row>
    <row r="562">
      <c s="317" r="A562"/>
      <c s="318" r="V562"/>
      <c s="319" r="X562"/>
      <c s="320" r="Y562"/>
    </row>
    <row r="563">
      <c s="317" r="A563"/>
      <c s="318" r="V563"/>
      <c s="319" r="X563"/>
      <c s="320" r="Y563"/>
    </row>
    <row r="564">
      <c s="317" r="A564"/>
      <c s="318" r="V564"/>
      <c s="319" r="X564"/>
      <c s="320" r="Y564"/>
    </row>
    <row r="565">
      <c s="317" r="A565"/>
      <c s="318" r="V565"/>
      <c s="319" r="X565"/>
      <c s="320" r="Y565"/>
    </row>
    <row r="566">
      <c s="317" r="A566"/>
      <c s="318" r="V566"/>
      <c s="319" r="X566"/>
      <c s="320" r="Y566"/>
    </row>
    <row r="567">
      <c s="317" r="A567"/>
      <c s="318" r="V567"/>
      <c s="319" r="X567"/>
      <c s="320" r="Y567"/>
    </row>
    <row r="568">
      <c s="317" r="A568"/>
      <c s="318" r="V568"/>
      <c s="319" r="X568"/>
      <c s="320" r="Y568"/>
    </row>
    <row r="569">
      <c s="317" r="A569"/>
      <c s="318" r="V569"/>
      <c s="319" r="X569"/>
      <c s="320" r="Y569"/>
    </row>
    <row r="570">
      <c s="317" r="A570"/>
      <c s="318" r="V570"/>
      <c s="319" r="X570"/>
      <c s="320" r="Y570"/>
    </row>
    <row r="571">
      <c s="317" r="A571"/>
      <c s="318" r="V571"/>
      <c s="319" r="X571"/>
      <c s="320" r="Y571"/>
    </row>
    <row r="572">
      <c s="317" r="A572"/>
      <c s="318" r="V572"/>
      <c s="319" r="X572"/>
      <c s="320" r="Y572"/>
    </row>
    <row r="573">
      <c s="317" r="A573"/>
      <c s="318" r="V573"/>
      <c s="319" r="X573"/>
      <c s="320" r="Y573"/>
    </row>
    <row r="574">
      <c s="317" r="A574"/>
      <c s="318" r="V574"/>
      <c s="319" r="X574"/>
      <c s="320" r="Y574"/>
    </row>
    <row r="575">
      <c s="317" r="A575"/>
      <c s="318" r="V575"/>
      <c s="319" r="X575"/>
      <c s="320" r="Y575"/>
    </row>
    <row r="576">
      <c s="317" r="A576"/>
      <c s="318" r="V576"/>
      <c s="319" r="X576"/>
      <c s="320" r="Y576"/>
    </row>
    <row r="577">
      <c s="317" r="A577"/>
      <c s="318" r="V577"/>
      <c s="319" r="X577"/>
      <c s="320" r="Y577"/>
    </row>
    <row r="578">
      <c s="317" r="A578"/>
      <c s="318" r="V578"/>
      <c s="319" r="X578"/>
      <c s="320" r="Y578"/>
    </row>
    <row r="579">
      <c s="317" r="A579"/>
      <c s="318" r="V579"/>
      <c s="319" r="X579"/>
      <c s="320" r="Y579"/>
    </row>
    <row r="580">
      <c s="317" r="A580"/>
      <c s="318" r="V580"/>
      <c s="319" r="X580"/>
      <c s="320" r="Y580"/>
    </row>
    <row r="581">
      <c s="317" r="A581"/>
      <c s="318" r="V581"/>
      <c s="319" r="X581"/>
      <c s="320" r="Y581"/>
    </row>
    <row r="582">
      <c s="317" r="A582"/>
      <c s="318" r="V582"/>
      <c s="319" r="X582"/>
      <c s="320" r="Y582"/>
    </row>
    <row r="583">
      <c s="317" r="A583"/>
      <c s="318" r="V583"/>
      <c s="319" r="X583"/>
      <c s="320" r="Y583"/>
    </row>
    <row r="584">
      <c s="317" r="A584"/>
      <c s="318" r="V584"/>
      <c s="319" r="X584"/>
      <c s="320" r="Y584"/>
    </row>
    <row r="585">
      <c s="317" r="A585"/>
      <c s="318" r="V585"/>
      <c s="319" r="X585"/>
      <c s="320" r="Y585"/>
    </row>
    <row r="586">
      <c s="317" r="A586"/>
      <c s="318" r="V586"/>
      <c s="319" r="X586"/>
      <c s="320" r="Y586"/>
    </row>
    <row r="587">
      <c s="317" r="A587"/>
      <c s="318" r="V587"/>
      <c s="319" r="X587"/>
      <c s="320" r="Y587"/>
    </row>
    <row r="588">
      <c s="317" r="A588"/>
      <c s="318" r="V588"/>
      <c s="319" r="X588"/>
      <c s="320" r="Y588"/>
    </row>
    <row r="589">
      <c s="317" r="A589"/>
      <c s="318" r="V589"/>
      <c s="319" r="X589"/>
      <c s="320" r="Y589"/>
    </row>
    <row r="590">
      <c s="317" r="A590"/>
      <c s="318" r="V590"/>
      <c s="319" r="X590"/>
      <c s="320" r="Y590"/>
    </row>
    <row r="591">
      <c s="317" r="A591"/>
      <c s="318" r="V591"/>
      <c s="319" r="X591"/>
      <c s="320" r="Y591"/>
    </row>
    <row r="592">
      <c s="317" r="A592"/>
      <c s="318" r="V592"/>
      <c s="319" r="X592"/>
      <c s="320" r="Y592"/>
    </row>
    <row r="593">
      <c s="317" r="A593"/>
      <c s="318" r="V593"/>
      <c s="319" r="X593"/>
      <c s="320" r="Y593"/>
    </row>
    <row r="594">
      <c s="317" r="A594"/>
      <c s="318" r="V594"/>
      <c s="319" r="X594"/>
      <c s="320" r="Y594"/>
    </row>
    <row r="595">
      <c s="317" r="A595"/>
      <c s="318" r="V595"/>
      <c s="319" r="X595"/>
      <c s="320" r="Y595"/>
    </row>
    <row r="596">
      <c s="317" r="A596"/>
      <c s="318" r="V596"/>
      <c s="319" r="X596"/>
      <c s="320" r="Y596"/>
    </row>
    <row r="597">
      <c s="317" r="A597"/>
      <c s="318" r="V597"/>
      <c s="319" r="X597"/>
      <c s="320" r="Y597"/>
    </row>
    <row r="598">
      <c s="317" r="A598"/>
      <c s="318" r="V598"/>
      <c s="319" r="X598"/>
      <c s="320" r="Y598"/>
    </row>
    <row r="599">
      <c s="317" r="A599"/>
      <c s="318" r="V599"/>
      <c s="319" r="X599"/>
      <c s="320" r="Y599"/>
    </row>
    <row r="600">
      <c s="317" r="A600"/>
      <c s="318" r="V600"/>
      <c s="319" r="X600"/>
      <c s="320" r="Y600"/>
    </row>
    <row r="601">
      <c s="317" r="A601"/>
      <c s="318" r="V601"/>
      <c s="319" r="X601"/>
      <c s="320" r="Y601"/>
    </row>
    <row r="602">
      <c s="317" r="A602"/>
      <c s="318" r="V602"/>
      <c s="319" r="X602"/>
      <c s="320" r="Y602"/>
    </row>
    <row r="603">
      <c s="317" r="A603"/>
      <c s="318" r="V603"/>
      <c s="319" r="X603"/>
      <c s="320" r="Y603"/>
    </row>
    <row r="604">
      <c s="317" r="A604"/>
      <c s="318" r="V604"/>
      <c s="319" r="X604"/>
      <c s="320" r="Y604"/>
    </row>
    <row r="605">
      <c s="317" r="A605"/>
      <c s="318" r="V605"/>
      <c s="319" r="X605"/>
      <c s="320" r="Y605"/>
    </row>
    <row r="606">
      <c s="317" r="A606"/>
      <c s="318" r="V606"/>
      <c s="319" r="X606"/>
      <c s="320" r="Y606"/>
    </row>
    <row r="607">
      <c s="317" r="A607"/>
      <c s="318" r="V607"/>
      <c s="319" r="X607"/>
      <c s="320" r="Y607"/>
    </row>
    <row r="608">
      <c s="317" r="A608"/>
      <c s="318" r="V608"/>
      <c s="319" r="X608"/>
      <c s="320" r="Y608"/>
    </row>
    <row r="609">
      <c s="317" r="A609"/>
      <c s="318" r="V609"/>
      <c s="319" r="X609"/>
      <c s="320" r="Y609"/>
    </row>
    <row r="610">
      <c s="317" r="A610"/>
      <c s="318" r="V610"/>
      <c s="319" r="X610"/>
      <c s="320" r="Y610"/>
    </row>
    <row r="611">
      <c s="317" r="A611"/>
      <c s="318" r="V611"/>
      <c s="319" r="X611"/>
      <c s="320" r="Y611"/>
    </row>
    <row r="612">
      <c s="317" r="A612"/>
      <c s="318" r="V612"/>
      <c s="319" r="X612"/>
      <c s="320" r="Y612"/>
    </row>
    <row r="613">
      <c s="317" r="A613"/>
      <c s="318" r="V613"/>
      <c s="319" r="X613"/>
      <c s="320" r="Y613"/>
    </row>
    <row r="614">
      <c s="317" r="A614"/>
      <c s="318" r="V614"/>
      <c s="319" r="X614"/>
      <c s="320" r="Y614"/>
    </row>
    <row r="615">
      <c s="317" r="A615"/>
      <c s="318" r="V615"/>
      <c s="319" r="X615"/>
      <c s="320" r="Y615"/>
    </row>
    <row r="616">
      <c s="317" r="A616"/>
      <c s="318" r="V616"/>
      <c s="319" r="X616"/>
      <c s="320" r="Y616"/>
    </row>
    <row r="617">
      <c s="317" r="A617"/>
      <c s="318" r="V617"/>
      <c s="319" r="X617"/>
      <c s="320" r="Y617"/>
    </row>
    <row r="618">
      <c s="317" r="A618"/>
      <c s="318" r="V618"/>
      <c s="319" r="X618"/>
      <c s="320" r="Y618"/>
    </row>
    <row r="619">
      <c s="317" r="A619"/>
      <c s="318" r="V619"/>
      <c s="319" r="X619"/>
      <c s="320" r="Y619"/>
    </row>
    <row r="620">
      <c s="317" r="A620"/>
      <c s="318" r="V620"/>
      <c s="319" r="X620"/>
      <c s="320" r="Y620"/>
    </row>
    <row r="621">
      <c s="317" r="A621"/>
      <c s="318" r="V621"/>
      <c s="319" r="X621"/>
      <c s="320" r="Y621"/>
    </row>
    <row r="622">
      <c s="317" r="A622"/>
      <c s="318" r="V622"/>
      <c s="319" r="X622"/>
      <c s="320" r="Y622"/>
    </row>
    <row r="623">
      <c s="317" r="A623"/>
      <c s="318" r="V623"/>
      <c s="319" r="X623"/>
      <c s="320" r="Y623"/>
    </row>
    <row r="624">
      <c s="317" r="A624"/>
      <c s="318" r="V624"/>
      <c s="319" r="X624"/>
      <c s="320" r="Y624"/>
    </row>
    <row r="625">
      <c s="317" r="A625"/>
      <c s="318" r="V625"/>
      <c s="319" r="X625"/>
      <c s="320" r="Y625"/>
    </row>
    <row r="626">
      <c s="317" r="A626"/>
      <c s="318" r="V626"/>
      <c s="319" r="X626"/>
      <c s="320" r="Y626"/>
    </row>
    <row r="627">
      <c s="317" r="A627"/>
      <c s="318" r="V627"/>
      <c s="319" r="X627"/>
      <c s="320" r="Y627"/>
    </row>
    <row r="628">
      <c s="317" r="A628"/>
      <c s="318" r="V628"/>
      <c s="319" r="X628"/>
      <c s="320" r="Y628"/>
    </row>
    <row r="629">
      <c s="317" r="A629"/>
      <c s="318" r="V629"/>
      <c s="319" r="X629"/>
      <c s="320" r="Y629"/>
    </row>
    <row r="630">
      <c s="317" r="A630"/>
      <c s="318" r="V630"/>
      <c s="319" r="X630"/>
      <c s="320" r="Y630"/>
    </row>
    <row r="631">
      <c s="317" r="A631"/>
      <c s="318" r="V631"/>
      <c s="319" r="X631"/>
      <c s="320" r="Y631"/>
    </row>
    <row r="632">
      <c s="317" r="A632"/>
      <c s="318" r="V632"/>
      <c s="319" r="X632"/>
      <c s="320" r="Y632"/>
    </row>
    <row r="633">
      <c s="317" r="A633"/>
      <c s="318" r="V633"/>
      <c s="319" r="X633"/>
      <c s="320" r="Y633"/>
    </row>
    <row r="634">
      <c s="317" r="A634"/>
      <c s="318" r="V634"/>
      <c s="319" r="X634"/>
      <c s="320" r="Y634"/>
    </row>
    <row r="635">
      <c s="317" r="A635"/>
      <c s="318" r="V635"/>
      <c s="319" r="X635"/>
      <c s="320" r="Y635"/>
    </row>
    <row r="636">
      <c s="317" r="A636"/>
      <c s="318" r="V636"/>
      <c s="319" r="X636"/>
      <c s="320" r="Y636"/>
    </row>
    <row r="637">
      <c s="317" r="A637"/>
      <c s="318" r="V637"/>
      <c s="319" r="X637"/>
      <c s="320" r="Y637"/>
    </row>
    <row r="638">
      <c s="317" r="A638"/>
      <c s="318" r="V638"/>
      <c s="319" r="X638"/>
      <c s="320" r="Y638"/>
    </row>
    <row r="639">
      <c s="317" r="A639"/>
      <c s="318" r="V639"/>
      <c s="319" r="X639"/>
      <c s="320" r="Y639"/>
    </row>
    <row r="640">
      <c s="317" r="A640"/>
      <c s="318" r="V640"/>
      <c s="319" r="X640"/>
      <c s="320" r="Y640"/>
    </row>
    <row r="641">
      <c s="317" r="A641"/>
      <c s="318" r="V641"/>
      <c s="319" r="X641"/>
      <c s="320" r="Y641"/>
    </row>
    <row r="642">
      <c s="317" r="A642"/>
      <c s="318" r="V642"/>
      <c s="319" r="X642"/>
      <c s="320" r="Y642"/>
    </row>
    <row r="643">
      <c s="317" r="A643"/>
      <c s="318" r="V643"/>
      <c s="319" r="X643"/>
      <c s="320" r="Y643"/>
    </row>
    <row r="644">
      <c s="317" r="A644"/>
      <c s="318" r="V644"/>
      <c s="319" r="X644"/>
      <c s="320" r="Y644"/>
    </row>
    <row r="645">
      <c s="317" r="A645"/>
      <c s="318" r="V645"/>
      <c s="319" r="X645"/>
      <c s="320" r="Y645"/>
    </row>
    <row r="646">
      <c s="317" r="A646"/>
      <c s="318" r="V646"/>
      <c s="319" r="X646"/>
      <c s="320" r="Y646"/>
    </row>
    <row r="647">
      <c s="317" r="A647"/>
      <c s="318" r="V647"/>
      <c s="319" r="X647"/>
      <c s="320" r="Y647"/>
    </row>
    <row r="648">
      <c s="317" r="A648"/>
      <c s="318" r="V648"/>
      <c s="319" r="X648"/>
      <c s="320" r="Y648"/>
    </row>
    <row r="649">
      <c s="317" r="A649"/>
      <c s="318" r="V649"/>
      <c s="319" r="X649"/>
      <c s="320" r="Y649"/>
    </row>
    <row r="650">
      <c s="317" r="A650"/>
      <c s="318" r="V650"/>
      <c s="319" r="X650"/>
      <c s="320" r="Y650"/>
    </row>
    <row r="651">
      <c s="317" r="A651"/>
      <c s="318" r="V651"/>
      <c s="319" r="X651"/>
      <c s="320" r="Y651"/>
    </row>
    <row r="652">
      <c s="317" r="A652"/>
      <c s="318" r="V652"/>
      <c s="319" r="X652"/>
      <c s="320" r="Y652"/>
    </row>
    <row r="653">
      <c s="317" r="A653"/>
      <c s="318" r="V653"/>
      <c s="319" r="X653"/>
      <c s="320" r="Y653"/>
    </row>
    <row r="654">
      <c s="317" r="A654"/>
      <c s="318" r="V654"/>
      <c s="319" r="X654"/>
      <c s="320" r="Y654"/>
    </row>
    <row r="655">
      <c s="317" r="A655"/>
      <c s="318" r="V655"/>
      <c s="319" r="X655"/>
      <c s="320" r="Y655"/>
    </row>
    <row r="656">
      <c s="317" r="A656"/>
      <c s="318" r="V656"/>
      <c s="319" r="X656"/>
      <c s="320" r="Y656"/>
    </row>
    <row r="657">
      <c s="317" r="A657"/>
      <c s="318" r="V657"/>
      <c s="319" r="X657"/>
      <c s="320" r="Y657"/>
    </row>
    <row r="658">
      <c s="317" r="A658"/>
      <c s="318" r="V658"/>
      <c s="319" r="X658"/>
      <c s="320" r="Y658"/>
    </row>
    <row r="659">
      <c s="317" r="A659"/>
      <c s="318" r="V659"/>
      <c s="319" r="X659"/>
      <c s="320" r="Y659"/>
    </row>
    <row r="660">
      <c s="317" r="A660"/>
      <c s="318" r="V660"/>
      <c s="319" r="X660"/>
      <c s="320" r="Y660"/>
    </row>
    <row r="661">
      <c s="317" r="A661"/>
      <c s="318" r="V661"/>
      <c s="319" r="X661"/>
      <c s="320" r="Y661"/>
    </row>
    <row r="662">
      <c s="317" r="A662"/>
      <c s="318" r="V662"/>
      <c s="319" r="X662"/>
      <c s="320" r="Y662"/>
    </row>
    <row r="663">
      <c s="317" r="A663"/>
      <c s="318" r="V663"/>
      <c s="319" r="X663"/>
      <c s="320" r="Y663"/>
    </row>
    <row r="664">
      <c s="317" r="A664"/>
      <c s="318" r="V664"/>
      <c s="319" r="X664"/>
      <c s="320" r="Y664"/>
    </row>
    <row r="665">
      <c s="317" r="A665"/>
      <c s="318" r="V665"/>
      <c s="319" r="X665"/>
      <c s="320" r="Y665"/>
    </row>
    <row r="666">
      <c s="317" r="A666"/>
      <c s="318" r="V666"/>
      <c s="319" r="X666"/>
      <c s="320" r="Y666"/>
    </row>
    <row r="667">
      <c s="317" r="A667"/>
      <c s="318" r="V667"/>
      <c s="319" r="X667"/>
      <c s="320" r="Y667"/>
    </row>
    <row r="668">
      <c s="317" r="A668"/>
      <c s="318" r="V668"/>
      <c s="319" r="X668"/>
      <c s="320" r="Y668"/>
    </row>
    <row r="669">
      <c s="317" r="A669"/>
      <c s="318" r="V669"/>
      <c s="319" r="X669"/>
      <c s="320" r="Y669"/>
    </row>
    <row r="670">
      <c s="317" r="A670"/>
      <c s="318" r="V670"/>
      <c s="319" r="X670"/>
      <c s="320" r="Y670"/>
    </row>
    <row r="671">
      <c s="317" r="A671"/>
      <c s="318" r="V671"/>
      <c s="319" r="X671"/>
      <c s="320" r="Y671"/>
    </row>
    <row r="672">
      <c s="317" r="A672"/>
      <c s="318" r="V672"/>
      <c s="319" r="X672"/>
      <c s="320" r="Y672"/>
    </row>
    <row r="673">
      <c s="317" r="A673"/>
      <c s="318" r="V673"/>
      <c s="319" r="X673"/>
      <c s="320" r="Y673"/>
    </row>
    <row r="674">
      <c s="317" r="A674"/>
      <c s="318" r="V674"/>
      <c s="319" r="X674"/>
      <c s="320" r="Y674"/>
    </row>
    <row r="675">
      <c s="317" r="A675"/>
      <c s="318" r="V675"/>
      <c s="319" r="X675"/>
      <c s="320" r="Y675"/>
    </row>
    <row r="676">
      <c s="317" r="A676"/>
      <c s="318" r="V676"/>
      <c s="319" r="X676"/>
      <c s="320" r="Y676"/>
    </row>
    <row r="677">
      <c s="317" r="A677"/>
      <c s="318" r="V677"/>
      <c s="319" r="X677"/>
      <c s="320" r="Y677"/>
    </row>
    <row r="678">
      <c s="317" r="A678"/>
      <c s="318" r="V678"/>
      <c s="319" r="X678"/>
      <c s="320" r="Y678"/>
    </row>
    <row r="679">
      <c s="317" r="A679"/>
      <c s="318" r="V679"/>
      <c s="319" r="X679"/>
      <c s="320" r="Y679"/>
    </row>
    <row r="680">
      <c s="317" r="A680"/>
      <c s="318" r="V680"/>
      <c s="319" r="X680"/>
      <c s="320" r="Y680"/>
    </row>
    <row r="681">
      <c s="317" r="A681"/>
      <c s="318" r="V681"/>
      <c s="319" r="X681"/>
      <c s="320" r="Y681"/>
    </row>
    <row r="682">
      <c s="317" r="A682"/>
      <c s="318" r="V682"/>
      <c s="319" r="X682"/>
      <c s="320" r="Y682"/>
    </row>
    <row r="683">
      <c s="317" r="A683"/>
      <c s="318" r="V683"/>
      <c s="319" r="X683"/>
      <c s="320" r="Y683"/>
    </row>
    <row r="684">
      <c s="317" r="A684"/>
      <c s="318" r="V684"/>
      <c s="319" r="X684"/>
      <c s="320" r="Y684"/>
    </row>
    <row r="685">
      <c s="317" r="A685"/>
      <c s="318" r="V685"/>
      <c s="319" r="X685"/>
      <c s="320" r="Y685"/>
    </row>
    <row r="686">
      <c s="317" r="A686"/>
      <c s="318" r="V686"/>
      <c s="319" r="X686"/>
      <c s="320" r="Y686"/>
    </row>
    <row r="687">
      <c s="317" r="A687"/>
      <c s="318" r="V687"/>
      <c s="319" r="X687"/>
      <c s="320" r="Y687"/>
    </row>
    <row r="688">
      <c s="317" r="A688"/>
      <c s="318" r="V688"/>
      <c s="319" r="X688"/>
      <c s="320" r="Y688"/>
    </row>
    <row r="689">
      <c s="317" r="A689"/>
      <c s="318" r="V689"/>
      <c s="319" r="X689"/>
      <c s="320" r="Y689"/>
    </row>
    <row r="690">
      <c s="317" r="A690"/>
      <c s="318" r="V690"/>
      <c s="319" r="X690"/>
      <c s="320" r="Y690"/>
    </row>
    <row r="691">
      <c s="317" r="A691"/>
      <c s="318" r="V691"/>
      <c s="319" r="X691"/>
      <c s="320" r="Y691"/>
    </row>
    <row r="692">
      <c s="317" r="A692"/>
      <c s="318" r="V692"/>
      <c s="319" r="X692"/>
      <c s="320" r="Y692"/>
    </row>
    <row r="693">
      <c s="317" r="A693"/>
      <c s="318" r="V693"/>
      <c s="319" r="X693"/>
      <c s="320" r="Y693"/>
    </row>
    <row r="694">
      <c s="317" r="A694"/>
      <c s="318" r="V694"/>
      <c s="319" r="X694"/>
      <c s="320" r="Y694"/>
    </row>
    <row r="695">
      <c s="317" r="A695"/>
      <c s="318" r="V695"/>
      <c s="319" r="X695"/>
      <c s="320" r="Y695"/>
    </row>
    <row r="696">
      <c s="317" r="A696"/>
      <c s="318" r="V696"/>
      <c s="319" r="X696"/>
      <c s="320" r="Y696"/>
    </row>
    <row r="697">
      <c s="317" r="A697"/>
      <c s="318" r="V697"/>
      <c s="319" r="X697"/>
      <c s="320" r="Y697"/>
    </row>
    <row r="698">
      <c s="317" r="A698"/>
      <c s="318" r="V698"/>
      <c s="319" r="X698"/>
      <c s="320" r="Y698"/>
    </row>
    <row r="699">
      <c s="317" r="A699"/>
      <c s="318" r="V699"/>
      <c s="319" r="X699"/>
      <c s="320" r="Y699"/>
    </row>
    <row r="700">
      <c s="317" r="A700"/>
      <c s="318" r="V700"/>
      <c s="319" r="X700"/>
      <c s="320" r="Y700"/>
    </row>
    <row r="701">
      <c s="317" r="A701"/>
      <c s="318" r="V701"/>
      <c s="319" r="X701"/>
      <c s="320" r="Y701"/>
    </row>
    <row r="702">
      <c s="317" r="A702"/>
      <c s="318" r="V702"/>
      <c s="319" r="X702"/>
      <c s="320" r="Y702"/>
    </row>
    <row r="703">
      <c s="317" r="A703"/>
      <c s="318" r="V703"/>
      <c s="319" r="X703"/>
      <c s="320" r="Y703"/>
    </row>
    <row r="704">
      <c s="317" r="A704"/>
      <c s="318" r="V704"/>
      <c s="319" r="X704"/>
      <c s="320" r="Y704"/>
    </row>
    <row r="705">
      <c s="317" r="A705"/>
      <c s="318" r="V705"/>
      <c s="319" r="X705"/>
      <c s="320" r="Y705"/>
    </row>
    <row r="706">
      <c s="317" r="A706"/>
      <c s="318" r="V706"/>
      <c s="319" r="X706"/>
      <c s="320" r="Y706"/>
    </row>
    <row r="707">
      <c s="317" r="A707"/>
      <c s="318" r="V707"/>
      <c s="319" r="X707"/>
      <c s="320" r="Y707"/>
    </row>
    <row r="708">
      <c s="317" r="A708"/>
      <c s="318" r="V708"/>
      <c s="319" r="X708"/>
      <c s="320" r="Y708"/>
    </row>
    <row r="709">
      <c s="317" r="A709"/>
      <c s="318" r="V709"/>
      <c s="319" r="X709"/>
      <c s="320" r="Y709"/>
    </row>
    <row r="710">
      <c s="317" r="A710"/>
      <c s="318" r="V710"/>
      <c s="319" r="X710"/>
      <c s="320" r="Y710"/>
    </row>
    <row r="711">
      <c s="317" r="A711"/>
      <c s="318" r="V711"/>
      <c s="319" r="X711"/>
      <c s="320" r="Y711"/>
    </row>
    <row r="712">
      <c s="317" r="A712"/>
      <c s="318" r="V712"/>
      <c s="319" r="X712"/>
      <c s="320" r="Y712"/>
    </row>
    <row r="713">
      <c s="317" r="A713"/>
      <c s="318" r="V713"/>
      <c s="319" r="X713"/>
      <c s="320" r="Y713"/>
    </row>
    <row r="714">
      <c s="317" r="A714"/>
      <c s="318" r="V714"/>
      <c s="319" r="X714"/>
      <c s="320" r="Y714"/>
    </row>
    <row r="715">
      <c s="317" r="A715"/>
      <c s="318" r="V715"/>
      <c s="319" r="X715"/>
      <c s="320" r="Y715"/>
    </row>
    <row r="716">
      <c s="317" r="A716"/>
      <c s="318" r="V716"/>
      <c s="319" r="X716"/>
      <c s="320" r="Y716"/>
    </row>
    <row r="717">
      <c s="317" r="A717"/>
      <c s="318" r="V717"/>
      <c s="319" r="X717"/>
      <c s="320" r="Y717"/>
    </row>
    <row r="718">
      <c s="317" r="A718"/>
      <c s="318" r="V718"/>
      <c s="319" r="X718"/>
      <c s="320" r="Y718"/>
    </row>
    <row r="719">
      <c s="317" r="A719"/>
      <c s="318" r="V719"/>
      <c s="319" r="X719"/>
      <c s="320" r="Y719"/>
    </row>
    <row r="720">
      <c s="317" r="A720"/>
      <c s="318" r="V720"/>
      <c s="319" r="X720"/>
      <c s="320" r="Y720"/>
    </row>
    <row r="721">
      <c s="317" r="A721"/>
      <c s="318" r="V721"/>
      <c s="319" r="X721"/>
      <c s="320" r="Y721"/>
    </row>
    <row r="722">
      <c s="317" r="A722"/>
      <c s="318" r="V722"/>
      <c s="319" r="X722"/>
      <c s="320" r="Y722"/>
    </row>
    <row r="723">
      <c s="317" r="A723"/>
      <c s="318" r="V723"/>
      <c s="319" r="X723"/>
      <c s="320" r="Y723"/>
    </row>
    <row r="724">
      <c s="317" r="A724"/>
      <c s="318" r="V724"/>
      <c s="319" r="X724"/>
      <c s="320" r="Y724"/>
    </row>
    <row r="725">
      <c s="317" r="A725"/>
      <c s="318" r="V725"/>
      <c s="319" r="X725"/>
      <c s="320" r="Y725"/>
    </row>
    <row r="726">
      <c s="317" r="A726"/>
      <c s="318" r="V726"/>
      <c s="319" r="X726"/>
      <c s="320" r="Y726"/>
    </row>
    <row r="727">
      <c s="317" r="A727"/>
      <c s="318" r="V727"/>
      <c s="319" r="X727"/>
      <c s="320" r="Y727"/>
    </row>
    <row r="728">
      <c s="317" r="A728"/>
      <c s="318" r="V728"/>
      <c s="319" r="X728"/>
      <c s="320" r="Y728"/>
    </row>
    <row r="729">
      <c s="317" r="A729"/>
      <c s="318" r="V729"/>
      <c s="319" r="X729"/>
      <c s="320" r="Y729"/>
    </row>
    <row r="730">
      <c s="317" r="A730"/>
      <c s="318" r="V730"/>
      <c s="319" r="X730"/>
      <c s="320" r="Y730"/>
    </row>
    <row r="731">
      <c s="317" r="A731"/>
      <c s="318" r="V731"/>
      <c s="319" r="X731"/>
      <c s="320" r="Y731"/>
    </row>
    <row r="732">
      <c s="317" r="A732"/>
      <c s="318" r="V732"/>
      <c s="319" r="X732"/>
      <c s="320" r="Y732"/>
    </row>
    <row r="733">
      <c s="317" r="A733"/>
      <c s="318" r="V733"/>
      <c s="319" r="X733"/>
      <c s="320" r="Y733"/>
    </row>
    <row r="734">
      <c s="317" r="A734"/>
      <c s="318" r="V734"/>
      <c s="319" r="X734"/>
      <c s="320" r="Y734"/>
    </row>
    <row r="735">
      <c s="317" r="A735"/>
      <c s="318" r="V735"/>
      <c s="319" r="X735"/>
      <c s="320" r="Y735"/>
    </row>
    <row r="736">
      <c s="317" r="A736"/>
      <c s="318" r="V736"/>
      <c s="319" r="X736"/>
      <c s="320" r="Y736"/>
    </row>
    <row r="737">
      <c s="317" r="A737"/>
      <c s="318" r="V737"/>
      <c s="319" r="X737"/>
      <c s="320" r="Y737"/>
    </row>
    <row r="738">
      <c s="317" r="A738"/>
      <c s="318" r="V738"/>
      <c s="319" r="X738"/>
      <c s="320" r="Y738"/>
    </row>
    <row r="739">
      <c s="317" r="A739"/>
      <c s="318" r="V739"/>
      <c s="319" r="X739"/>
      <c s="320" r="Y739"/>
    </row>
    <row r="740">
      <c s="317" r="A740"/>
      <c s="318" r="V740"/>
      <c s="319" r="X740"/>
      <c s="320" r="Y740"/>
    </row>
    <row r="741">
      <c s="317" r="A741"/>
      <c s="318" r="V741"/>
      <c s="319" r="X741"/>
      <c s="320" r="Y741"/>
    </row>
    <row r="742">
      <c s="317" r="A742"/>
      <c s="318" r="V742"/>
      <c s="319" r="X742"/>
      <c s="320" r="Y742"/>
    </row>
    <row r="743">
      <c s="317" r="A743"/>
      <c s="318" r="V743"/>
      <c s="319" r="X743"/>
      <c s="320" r="Y743"/>
    </row>
    <row r="744">
      <c s="317" r="A744"/>
      <c s="318" r="V744"/>
      <c s="319" r="X744"/>
      <c s="320" r="Y744"/>
    </row>
    <row r="745">
      <c s="317" r="A745"/>
      <c s="318" r="V745"/>
      <c s="319" r="X745"/>
      <c s="320" r="Y745"/>
    </row>
    <row r="746">
      <c s="317" r="A746"/>
      <c s="318" r="V746"/>
      <c s="319" r="X746"/>
      <c s="320" r="Y746"/>
    </row>
    <row r="747">
      <c s="317" r="A747"/>
      <c s="318" r="V747"/>
      <c s="319" r="X747"/>
      <c s="320" r="Y747"/>
    </row>
    <row r="748">
      <c s="317" r="A748"/>
      <c s="318" r="V748"/>
      <c s="319" r="X748"/>
      <c s="320" r="Y748"/>
    </row>
    <row r="749">
      <c s="317" r="A749"/>
      <c s="318" r="V749"/>
      <c s="319" r="X749"/>
      <c s="320" r="Y749"/>
    </row>
    <row r="750">
      <c s="317" r="A750"/>
      <c s="318" r="V750"/>
      <c s="319" r="X750"/>
      <c s="320" r="Y750"/>
    </row>
    <row r="751">
      <c s="317" r="A751"/>
      <c s="318" r="V751"/>
      <c s="319" r="X751"/>
      <c s="320" r="Y751"/>
    </row>
    <row r="752">
      <c s="317" r="A752"/>
      <c s="318" r="V752"/>
      <c s="319" r="X752"/>
      <c s="320" r="Y752"/>
    </row>
    <row r="753">
      <c s="317" r="A753"/>
      <c s="318" r="V753"/>
      <c s="319" r="X753"/>
      <c s="320" r="Y753"/>
    </row>
    <row r="754">
      <c s="317" r="A754"/>
      <c s="318" r="V754"/>
      <c s="319" r="X754"/>
      <c s="320" r="Y754"/>
    </row>
    <row r="755">
      <c s="317" r="A755"/>
      <c s="318" r="V755"/>
      <c s="319" r="X755"/>
      <c s="320" r="Y755"/>
    </row>
    <row r="756">
      <c s="317" r="A756"/>
      <c s="318" r="V756"/>
      <c s="319" r="X756"/>
      <c s="320" r="Y756"/>
    </row>
    <row r="757">
      <c s="317" r="A757"/>
      <c s="318" r="V757"/>
      <c s="319" r="X757"/>
      <c s="320" r="Y757"/>
    </row>
    <row r="758">
      <c s="317" r="A758"/>
      <c s="318" r="V758"/>
      <c s="319" r="X758"/>
      <c s="320" r="Y758"/>
    </row>
    <row r="759">
      <c s="317" r="A759"/>
      <c s="318" r="V759"/>
      <c s="319" r="X759"/>
      <c s="320" r="Y759"/>
    </row>
    <row r="760">
      <c s="317" r="A760"/>
      <c s="318" r="V760"/>
      <c s="319" r="X760"/>
      <c s="320" r="Y760"/>
    </row>
    <row r="761">
      <c s="317" r="A761"/>
      <c s="318" r="V761"/>
      <c s="319" r="X761"/>
      <c s="320" r="Y761"/>
    </row>
    <row r="762">
      <c s="317" r="A762"/>
      <c s="318" r="V762"/>
      <c s="319" r="X762"/>
      <c s="320" r="Y762"/>
    </row>
    <row r="763">
      <c s="317" r="A763"/>
      <c s="318" r="V763"/>
      <c s="319" r="X763"/>
      <c s="320" r="Y763"/>
    </row>
    <row r="764">
      <c s="317" r="A764"/>
      <c s="318" r="V764"/>
      <c s="319" r="X764"/>
      <c s="320" r="Y764"/>
    </row>
    <row r="765">
      <c s="317" r="A765"/>
      <c s="318" r="V765"/>
      <c s="319" r="X765"/>
      <c s="320" r="Y765"/>
    </row>
    <row r="766">
      <c s="317" r="A766"/>
      <c s="318" r="V766"/>
      <c s="319" r="X766"/>
      <c s="320" r="Y766"/>
    </row>
    <row r="767">
      <c s="317" r="A767"/>
      <c s="318" r="V767"/>
      <c s="319" r="X767"/>
      <c s="320" r="Y767"/>
    </row>
    <row r="768">
      <c s="317" r="A768"/>
      <c s="318" r="V768"/>
      <c s="319" r="X768"/>
      <c s="320" r="Y768"/>
    </row>
    <row r="769">
      <c s="317" r="A769"/>
      <c s="318" r="V769"/>
      <c s="319" r="X769"/>
      <c s="320" r="Y769"/>
    </row>
    <row r="770">
      <c s="317" r="A770"/>
      <c s="318" r="V770"/>
      <c s="319" r="X770"/>
      <c s="320" r="Y770"/>
    </row>
    <row r="771">
      <c s="317" r="A771"/>
      <c s="318" r="V771"/>
      <c s="319" r="X771"/>
      <c s="320" r="Y771"/>
    </row>
    <row r="772">
      <c s="317" r="A772"/>
      <c s="318" r="V772"/>
      <c s="319" r="X772"/>
      <c s="320" r="Y772"/>
    </row>
    <row r="773">
      <c s="317" r="A773"/>
      <c s="318" r="V773"/>
      <c s="319" r="X773"/>
      <c s="320" r="Y773"/>
    </row>
    <row r="774">
      <c s="317" r="A774"/>
      <c s="318" r="V774"/>
      <c s="319" r="X774"/>
      <c s="320" r="Y774"/>
    </row>
    <row r="775">
      <c s="317" r="A775"/>
      <c s="318" r="V775"/>
      <c s="319" r="X775"/>
      <c s="320" r="Y775"/>
    </row>
    <row r="776">
      <c s="317" r="A776"/>
      <c s="318" r="V776"/>
      <c s="319" r="X776"/>
      <c s="320" r="Y776"/>
    </row>
    <row r="777">
      <c s="317" r="A777"/>
      <c s="318" r="V777"/>
      <c s="319" r="X777"/>
      <c s="320" r="Y777"/>
    </row>
    <row r="778">
      <c s="317" r="A778"/>
      <c s="318" r="V778"/>
      <c s="319" r="X778"/>
      <c s="320" r="Y778"/>
    </row>
    <row r="779">
      <c s="317" r="A779"/>
      <c s="318" r="V779"/>
      <c s="319" r="X779"/>
      <c s="320" r="Y779"/>
    </row>
    <row r="780">
      <c s="317" r="A780"/>
      <c s="318" r="V780"/>
      <c s="319" r="X780"/>
      <c s="320" r="Y780"/>
    </row>
    <row r="781">
      <c s="317" r="A781"/>
      <c s="318" r="V781"/>
      <c s="319" r="X781"/>
      <c s="320" r="Y781"/>
    </row>
    <row r="782">
      <c s="317" r="A782"/>
      <c s="318" r="V782"/>
      <c s="319" r="X782"/>
      <c s="320" r="Y782"/>
    </row>
    <row r="783">
      <c s="317" r="A783"/>
      <c s="318" r="V783"/>
      <c s="319" r="X783"/>
      <c s="320" r="Y783"/>
    </row>
    <row r="784">
      <c s="317" r="A784"/>
      <c s="318" r="V784"/>
      <c s="319" r="X784"/>
      <c s="320" r="Y784"/>
    </row>
    <row r="785">
      <c s="317" r="A785"/>
      <c s="318" r="V785"/>
      <c s="319" r="X785"/>
      <c s="320" r="Y785"/>
    </row>
    <row r="786">
      <c s="317" r="A786"/>
      <c s="318" r="V786"/>
      <c s="319" r="X786"/>
      <c s="320" r="Y786"/>
    </row>
    <row r="787">
      <c s="317" r="A787"/>
      <c s="318" r="V787"/>
      <c s="319" r="X787"/>
      <c s="320" r="Y787"/>
    </row>
    <row r="788">
      <c s="317" r="A788"/>
      <c s="318" r="V788"/>
      <c s="319" r="X788"/>
      <c s="320" r="Y788"/>
    </row>
    <row r="789">
      <c s="317" r="A789"/>
      <c s="318" r="V789"/>
      <c s="319" r="X789"/>
      <c s="320" r="Y789"/>
    </row>
    <row r="790">
      <c s="317" r="A790"/>
      <c s="318" r="V790"/>
      <c s="319" r="X790"/>
      <c s="320" r="Y790"/>
    </row>
    <row r="791">
      <c s="317" r="A791"/>
      <c s="318" r="V791"/>
      <c s="319" r="X791"/>
      <c s="320" r="Y791"/>
    </row>
    <row r="792">
      <c s="317" r="A792"/>
      <c s="318" r="V792"/>
      <c s="319" r="X792"/>
      <c s="320" r="Y792"/>
    </row>
    <row r="793">
      <c s="317" r="A793"/>
      <c s="318" r="V793"/>
      <c s="319" r="X793"/>
      <c s="320" r="Y793"/>
    </row>
    <row r="794">
      <c s="317" r="A794"/>
      <c s="318" r="V794"/>
      <c s="319" r="X794"/>
      <c s="320" r="Y794"/>
    </row>
    <row r="795">
      <c s="317" r="A795"/>
      <c s="318" r="V795"/>
      <c s="319" r="X795"/>
      <c s="320" r="Y795"/>
    </row>
    <row r="796">
      <c s="317" r="A796"/>
      <c s="318" r="V796"/>
      <c s="319" r="X796"/>
      <c s="320" r="Y796"/>
    </row>
    <row r="797">
      <c s="317" r="A797"/>
      <c s="318" r="V797"/>
      <c s="319" r="X797"/>
      <c s="320" r="Y797"/>
    </row>
    <row r="798">
      <c s="317" r="A798"/>
      <c s="318" r="V798"/>
      <c s="319" r="X798"/>
      <c s="320" r="Y798"/>
    </row>
    <row r="799">
      <c s="317" r="A799"/>
      <c s="318" r="V799"/>
      <c s="319" r="X799"/>
      <c s="320" r="Y799"/>
    </row>
    <row r="800">
      <c s="317" r="A800"/>
      <c s="318" r="V800"/>
      <c s="319" r="X800"/>
      <c s="320" r="Y800"/>
    </row>
    <row r="801">
      <c s="317" r="A801"/>
      <c s="318" r="V801"/>
      <c s="319" r="X801"/>
      <c s="320" r="Y801"/>
    </row>
    <row r="802">
      <c s="317" r="A802"/>
      <c s="318" r="V802"/>
      <c s="319" r="X802"/>
      <c s="320" r="Y802"/>
    </row>
    <row r="803">
      <c s="317" r="A803"/>
      <c s="318" r="V803"/>
      <c s="319" r="X803"/>
      <c s="320" r="Y803"/>
    </row>
    <row r="804">
      <c s="317" r="A804"/>
      <c s="318" r="V804"/>
      <c s="319" r="X804"/>
      <c s="320" r="Y804"/>
    </row>
    <row r="805">
      <c s="317" r="A805"/>
      <c s="318" r="V805"/>
      <c s="319" r="X805"/>
      <c s="320" r="Y805"/>
    </row>
    <row r="806">
      <c s="317" r="A806"/>
      <c s="318" r="V806"/>
      <c s="319" r="X806"/>
      <c s="320" r="Y806"/>
    </row>
    <row r="807">
      <c s="317" r="A807"/>
      <c s="318" r="V807"/>
      <c s="319" r="X807"/>
      <c s="320" r="Y807"/>
    </row>
    <row r="808">
      <c s="317" r="A808"/>
      <c s="318" r="V808"/>
      <c s="319" r="X808"/>
      <c s="320" r="Y808"/>
    </row>
    <row r="809">
      <c s="317" r="A809"/>
      <c s="318" r="V809"/>
      <c s="319" r="X809"/>
      <c s="320" r="Y809"/>
    </row>
    <row r="810">
      <c s="317" r="A810"/>
      <c s="318" r="V810"/>
      <c s="319" r="X810"/>
      <c s="320" r="Y810"/>
    </row>
    <row r="811">
      <c s="317" r="A811"/>
      <c s="318" r="V811"/>
      <c s="319" r="X811"/>
      <c s="320" r="Y811"/>
    </row>
    <row r="812">
      <c s="317" r="A812"/>
      <c s="318" r="V812"/>
      <c s="319" r="X812"/>
      <c s="320" r="Y812"/>
    </row>
    <row r="813">
      <c s="317" r="A813"/>
      <c s="318" r="V813"/>
      <c s="319" r="X813"/>
      <c s="320" r="Y813"/>
    </row>
    <row r="814">
      <c s="317" r="A814"/>
      <c s="318" r="V814"/>
      <c s="319" r="X814"/>
      <c s="320" r="Y814"/>
    </row>
    <row r="815">
      <c s="317" r="A815"/>
      <c s="318" r="V815"/>
      <c s="319" r="X815"/>
      <c s="320" r="Y815"/>
    </row>
    <row r="816">
      <c s="317" r="A816"/>
      <c s="318" r="V816"/>
      <c s="319" r="X816"/>
      <c s="320" r="Y816"/>
    </row>
    <row r="817">
      <c s="317" r="A817"/>
      <c s="318" r="V817"/>
      <c s="319" r="X817"/>
      <c s="320" r="Y817"/>
    </row>
    <row r="818">
      <c s="317" r="A818"/>
      <c s="318" r="V818"/>
      <c s="319" r="X818"/>
      <c s="320" r="Y818"/>
    </row>
    <row r="819">
      <c s="317" r="A819"/>
      <c s="318" r="V819"/>
      <c s="319" r="X819"/>
      <c s="320" r="Y819"/>
    </row>
    <row r="820">
      <c s="317" r="A820"/>
      <c s="318" r="V820"/>
      <c s="319" r="X820"/>
      <c s="320" r="Y820"/>
    </row>
    <row r="821">
      <c s="317" r="A821"/>
      <c s="318" r="V821"/>
      <c s="319" r="X821"/>
      <c s="320" r="Y821"/>
    </row>
    <row r="822">
      <c s="317" r="A822"/>
      <c s="318" r="V822"/>
      <c s="319" r="X822"/>
      <c s="320" r="Y822"/>
    </row>
    <row r="823">
      <c s="317" r="A823"/>
      <c s="318" r="V823"/>
      <c s="319" r="X823"/>
      <c s="320" r="Y823"/>
    </row>
    <row r="824">
      <c s="317" r="A824"/>
      <c s="318" r="V824"/>
      <c s="319" r="X824"/>
      <c s="320" r="Y824"/>
    </row>
    <row r="825">
      <c s="317" r="A825"/>
      <c s="318" r="V825"/>
      <c s="319" r="X825"/>
      <c s="320" r="Y825"/>
    </row>
    <row r="826">
      <c s="317" r="A826"/>
      <c s="318" r="V826"/>
      <c s="319" r="X826"/>
      <c s="320" r="Y826"/>
    </row>
    <row r="827">
      <c s="317" r="A827"/>
      <c s="318" r="V827"/>
      <c s="319" r="X827"/>
      <c s="320" r="Y827"/>
    </row>
    <row r="828">
      <c s="317" r="A828"/>
      <c s="318" r="V828"/>
      <c s="319" r="X828"/>
      <c s="320" r="Y828"/>
    </row>
    <row r="829">
      <c s="317" r="A829"/>
      <c s="318" r="V829"/>
      <c s="319" r="X829"/>
      <c s="320" r="Y829"/>
    </row>
    <row r="830">
      <c s="317" r="A830"/>
      <c s="318" r="V830"/>
      <c s="319" r="X830"/>
      <c s="320" r="Y830"/>
    </row>
    <row r="831">
      <c s="317" r="A831"/>
      <c s="318" r="V831"/>
      <c s="319" r="X831"/>
      <c s="320" r="Y831"/>
    </row>
    <row r="832">
      <c s="317" r="A832"/>
      <c s="318" r="V832"/>
      <c s="319" r="X832"/>
      <c s="320" r="Y832"/>
    </row>
    <row r="833">
      <c s="317" r="A833"/>
      <c s="318" r="V833"/>
      <c s="319" r="X833"/>
      <c s="320" r="Y833"/>
    </row>
    <row r="834">
      <c s="317" r="A834"/>
      <c s="318" r="V834"/>
      <c s="319" r="X834"/>
      <c s="320" r="Y834"/>
    </row>
    <row r="835">
      <c s="317" r="A835"/>
      <c s="318" r="V835"/>
      <c s="319" r="X835"/>
      <c s="320" r="Y835"/>
    </row>
    <row r="836">
      <c s="317" r="A836"/>
      <c s="318" r="V836"/>
      <c s="319" r="X836"/>
      <c s="320" r="Y836"/>
    </row>
    <row r="837">
      <c s="317" r="A837"/>
      <c s="318" r="V837"/>
      <c s="319" r="X837"/>
      <c s="320" r="Y837"/>
    </row>
    <row r="838">
      <c s="317" r="A838"/>
      <c s="318" r="V838"/>
      <c s="319" r="X838"/>
      <c s="320" r="Y838"/>
    </row>
    <row r="839">
      <c s="317" r="A839"/>
      <c s="318" r="V839"/>
      <c s="319" r="X839"/>
      <c s="320" r="Y839"/>
    </row>
    <row r="840">
      <c s="317" r="A840"/>
      <c s="318" r="V840"/>
      <c s="319" r="X840"/>
      <c s="320" r="Y840"/>
    </row>
    <row r="841">
      <c s="317" r="A841"/>
      <c s="318" r="V841"/>
      <c s="319" r="X841"/>
      <c s="320" r="Y841"/>
    </row>
    <row r="842">
      <c s="317" r="A842"/>
      <c s="318" r="V842"/>
      <c s="319" r="X842"/>
      <c s="320" r="Y842"/>
    </row>
    <row r="843">
      <c s="317" r="A843"/>
      <c s="318" r="V843"/>
      <c s="319" r="X843"/>
      <c s="320" r="Y843"/>
    </row>
    <row r="844">
      <c s="317" r="A844"/>
      <c s="318" r="V844"/>
      <c s="319" r="X844"/>
      <c s="320" r="Y844"/>
    </row>
    <row r="845">
      <c s="317" r="A845"/>
      <c s="318" r="V845"/>
      <c s="319" r="X845"/>
      <c s="320" r="Y845"/>
    </row>
    <row r="846">
      <c s="317" r="A846"/>
      <c s="318" r="V846"/>
      <c s="319" r="X846"/>
      <c s="320" r="Y846"/>
    </row>
    <row r="847">
      <c s="317" r="A847"/>
      <c s="318" r="V847"/>
      <c s="319" r="X847"/>
      <c s="320" r="Y847"/>
    </row>
    <row r="848">
      <c s="317" r="A848"/>
      <c s="318" r="V848"/>
      <c s="319" r="X848"/>
      <c s="320" r="Y848"/>
    </row>
    <row r="849">
      <c s="317" r="A849"/>
      <c s="318" r="V849"/>
      <c s="319" r="X849"/>
      <c s="320" r="Y849"/>
    </row>
    <row r="850">
      <c s="317" r="A850"/>
      <c s="318" r="V850"/>
      <c s="319" r="X850"/>
      <c s="320" r="Y850"/>
    </row>
    <row r="851">
      <c s="317" r="A851"/>
      <c s="318" r="V851"/>
      <c s="319" r="X851"/>
      <c s="320" r="Y851"/>
    </row>
    <row r="852">
      <c s="317" r="A852"/>
      <c s="318" r="V852"/>
      <c s="319" r="X852"/>
      <c s="320" r="Y852"/>
    </row>
    <row r="853">
      <c s="317" r="A853"/>
      <c s="318" r="V853"/>
      <c s="319" r="X853"/>
      <c s="320" r="Y853"/>
    </row>
    <row r="854">
      <c s="317" r="A854"/>
      <c s="318" r="V854"/>
      <c s="319" r="X854"/>
      <c s="320" r="Y854"/>
    </row>
    <row r="855">
      <c s="317" r="A855"/>
      <c s="318" r="V855"/>
      <c s="319" r="X855"/>
      <c s="320" r="Y855"/>
    </row>
    <row r="856">
      <c s="317" r="A856"/>
      <c s="318" r="V856"/>
      <c s="319" r="X856"/>
      <c s="320" r="Y856"/>
    </row>
    <row r="857">
      <c s="317" r="A857"/>
      <c s="318" r="V857"/>
      <c s="319" r="X857"/>
      <c s="320" r="Y857"/>
    </row>
    <row r="858">
      <c s="317" r="A858"/>
      <c s="318" r="V858"/>
      <c s="319" r="X858"/>
      <c s="320" r="Y858"/>
    </row>
    <row r="859">
      <c s="317" r="A859"/>
      <c s="318" r="V859"/>
      <c s="319" r="X859"/>
      <c s="320" r="Y859"/>
    </row>
    <row r="860">
      <c s="317" r="A860"/>
      <c s="318" r="V860"/>
      <c s="319" r="X860"/>
      <c s="320" r="Y860"/>
    </row>
    <row r="861">
      <c s="317" r="A861"/>
      <c s="318" r="V861"/>
      <c s="319" r="X861"/>
      <c s="320" r="Y861"/>
    </row>
    <row r="862">
      <c s="317" r="A862"/>
      <c s="318" r="V862"/>
      <c s="319" r="X862"/>
      <c s="320" r="Y862"/>
    </row>
    <row r="863">
      <c s="317" r="A863"/>
      <c s="318" r="V863"/>
      <c s="319" r="X863"/>
      <c s="320" r="Y863"/>
    </row>
    <row r="864">
      <c s="317" r="A864"/>
      <c s="318" r="V864"/>
      <c s="319" r="X864"/>
      <c s="320" r="Y864"/>
    </row>
    <row r="865">
      <c s="317" r="A865"/>
      <c s="318" r="V865"/>
      <c s="319" r="X865"/>
      <c s="320" r="Y865"/>
    </row>
    <row r="866">
      <c s="317" r="A866"/>
      <c s="318" r="V866"/>
      <c s="319" r="X866"/>
      <c s="320" r="Y866"/>
    </row>
    <row r="867">
      <c s="317" r="A867"/>
      <c s="318" r="V867"/>
      <c s="319" r="X867"/>
      <c s="320" r="Y867"/>
    </row>
    <row r="868">
      <c s="317" r="A868"/>
      <c s="318" r="V868"/>
      <c s="319" r="X868"/>
      <c s="320" r="Y868"/>
    </row>
    <row r="869">
      <c s="317" r="A869"/>
      <c s="318" r="V869"/>
      <c s="319" r="X869"/>
      <c s="320" r="Y869"/>
    </row>
    <row r="870">
      <c s="317" r="A870"/>
      <c s="318" r="V870"/>
      <c s="319" r="X870"/>
      <c s="320" r="Y870"/>
    </row>
    <row r="871">
      <c s="317" r="A871"/>
      <c s="318" r="V871"/>
      <c s="319" r="X871"/>
      <c s="320" r="Y871"/>
    </row>
    <row r="872">
      <c s="317" r="A872"/>
      <c s="318" r="V872"/>
      <c s="319" r="X872"/>
      <c s="320" r="Y872"/>
    </row>
    <row r="873">
      <c s="317" r="A873"/>
      <c s="318" r="V873"/>
      <c s="319" r="X873"/>
      <c s="320" r="Y873"/>
    </row>
    <row r="874">
      <c s="317" r="A874"/>
      <c s="318" r="V874"/>
      <c s="319" r="X874"/>
      <c s="320" r="Y874"/>
    </row>
    <row r="875">
      <c s="317" r="A875"/>
      <c s="318" r="V875"/>
      <c s="319" r="X875"/>
      <c s="320" r="Y875"/>
    </row>
    <row r="876">
      <c s="317" r="A876"/>
      <c s="318" r="V876"/>
      <c s="319" r="X876"/>
      <c s="320" r="Y876"/>
    </row>
    <row r="877">
      <c s="317" r="A877"/>
      <c s="318" r="V877"/>
      <c s="319" r="X877"/>
      <c s="320" r="Y877"/>
    </row>
    <row r="878">
      <c s="317" r="A878"/>
      <c s="318" r="V878"/>
      <c s="319" r="X878"/>
      <c s="320" r="Y878"/>
    </row>
    <row r="879">
      <c s="317" r="A879"/>
      <c s="318" r="V879"/>
      <c s="319" r="X879"/>
      <c s="320" r="Y879"/>
    </row>
    <row r="880">
      <c s="317" r="A880"/>
      <c s="318" r="V880"/>
      <c s="319" r="X880"/>
      <c s="320" r="Y880"/>
    </row>
    <row r="881">
      <c s="317" r="A881"/>
      <c s="318" r="V881"/>
      <c s="319" r="X881"/>
      <c s="320" r="Y881"/>
    </row>
    <row r="882">
      <c s="317" r="A882"/>
      <c s="318" r="V882"/>
      <c s="319" r="X882"/>
      <c s="320" r="Y882"/>
    </row>
    <row r="883">
      <c s="317" r="A883"/>
      <c s="318" r="V883"/>
      <c s="319" r="X883"/>
      <c s="320" r="Y883"/>
    </row>
    <row r="884">
      <c s="317" r="A884"/>
      <c s="318" r="V884"/>
      <c s="319" r="X884"/>
      <c s="320" r="Y884"/>
    </row>
    <row r="885">
      <c s="317" r="A885"/>
      <c s="318" r="V885"/>
      <c s="319" r="X885"/>
      <c s="320" r="Y885"/>
    </row>
    <row r="886">
      <c s="317" r="A886"/>
      <c s="318" r="V886"/>
      <c s="319" r="X886"/>
      <c s="320" r="Y886"/>
    </row>
    <row r="887">
      <c s="317" r="A887"/>
      <c s="318" r="V887"/>
      <c s="319" r="X887"/>
      <c s="320" r="Y887"/>
    </row>
    <row r="888">
      <c s="317" r="A888"/>
      <c s="318" r="V888"/>
      <c s="319" r="X888"/>
      <c s="320" r="Y888"/>
    </row>
    <row r="889">
      <c s="317" r="A889"/>
      <c s="318" r="V889"/>
      <c s="319" r="X889"/>
      <c s="320" r="Y889"/>
    </row>
    <row r="890">
      <c s="317" r="A890"/>
      <c s="318" r="V890"/>
      <c s="319" r="X890"/>
      <c s="320" r="Y890"/>
    </row>
    <row r="891">
      <c s="317" r="A891"/>
      <c s="318" r="V891"/>
      <c s="319" r="X891"/>
      <c s="320" r="Y891"/>
    </row>
    <row r="892">
      <c s="317" r="A892"/>
      <c s="318" r="V892"/>
      <c s="319" r="X892"/>
      <c s="320" r="Y892"/>
    </row>
    <row r="893">
      <c s="317" r="A893"/>
      <c s="318" r="V893"/>
      <c s="319" r="X893"/>
      <c s="320" r="Y893"/>
    </row>
    <row r="894">
      <c s="317" r="A894"/>
      <c s="318" r="V894"/>
      <c s="319" r="X894"/>
      <c s="320" r="Y894"/>
    </row>
    <row r="895">
      <c s="317" r="A895"/>
      <c s="318" r="V895"/>
      <c s="319" r="X895"/>
      <c s="320" r="Y895"/>
    </row>
    <row r="896">
      <c s="317" r="A896"/>
      <c s="318" r="V896"/>
      <c s="319" r="X896"/>
      <c s="320" r="Y896"/>
    </row>
    <row r="897">
      <c s="317" r="A897"/>
      <c s="318" r="V897"/>
      <c s="319" r="X897"/>
      <c s="320" r="Y897"/>
    </row>
    <row r="898">
      <c s="317" r="A898"/>
      <c s="318" r="V898"/>
      <c s="319" r="X898"/>
      <c s="320" r="Y898"/>
    </row>
    <row r="899">
      <c s="317" r="A899"/>
      <c s="318" r="V899"/>
      <c s="319" r="X899"/>
      <c s="320" r="Y899"/>
    </row>
    <row r="900">
      <c s="317" r="A900"/>
      <c s="318" r="V900"/>
      <c s="319" r="X900"/>
      <c s="320" r="Y900"/>
    </row>
    <row r="901">
      <c s="317" r="A901"/>
      <c s="318" r="V901"/>
      <c s="319" r="X901"/>
      <c s="320" r="Y901"/>
    </row>
    <row r="902">
      <c s="317" r="A902"/>
      <c s="318" r="V902"/>
      <c s="319" r="X902"/>
      <c s="320" r="Y902"/>
    </row>
    <row r="903">
      <c s="317" r="A903"/>
      <c s="318" r="V903"/>
      <c s="319" r="X903"/>
      <c s="320" r="Y903"/>
    </row>
    <row r="904">
      <c s="317" r="A904"/>
      <c s="318" r="V904"/>
      <c s="319" r="X904"/>
      <c s="320" r="Y904"/>
    </row>
    <row r="905">
      <c s="317" r="A905"/>
      <c s="318" r="V905"/>
      <c s="319" r="X905"/>
      <c s="320" r="Y905"/>
    </row>
    <row r="906">
      <c s="317" r="A906"/>
      <c s="318" r="V906"/>
      <c s="319" r="X906"/>
      <c s="320" r="Y906"/>
    </row>
    <row r="907">
      <c s="317" r="A907"/>
      <c s="318" r="V907"/>
      <c s="319" r="X907"/>
      <c s="320" r="Y907"/>
    </row>
    <row r="908">
      <c s="317" r="A908"/>
      <c s="318" r="V908"/>
      <c s="319" r="X908"/>
      <c s="320" r="Y908"/>
    </row>
    <row r="909">
      <c s="317" r="A909"/>
      <c s="318" r="V909"/>
      <c s="319" r="X909"/>
      <c s="320" r="Y909"/>
    </row>
    <row r="910">
      <c s="317" r="A910"/>
      <c s="318" r="V910"/>
      <c s="319" r="X910"/>
      <c s="320" r="Y910"/>
    </row>
    <row r="911">
      <c s="317" r="A911"/>
      <c s="318" r="V911"/>
      <c s="319" r="X911"/>
      <c s="320" r="Y911"/>
    </row>
    <row r="912">
      <c s="317" r="A912"/>
      <c s="318" r="V912"/>
      <c s="319" r="X912"/>
      <c s="320" r="Y912"/>
    </row>
    <row r="913">
      <c s="317" r="A913"/>
      <c s="318" r="V913"/>
      <c s="319" r="X913"/>
      <c s="320" r="Y913"/>
    </row>
    <row r="914">
      <c s="317" r="A914"/>
      <c s="318" r="V914"/>
      <c s="319" r="X914"/>
      <c s="320" r="Y914"/>
    </row>
    <row r="915">
      <c s="317" r="A915"/>
      <c s="318" r="V915"/>
      <c s="319" r="X915"/>
      <c s="320" r="Y915"/>
    </row>
    <row r="916">
      <c s="317" r="A916"/>
      <c s="318" r="V916"/>
      <c s="319" r="X916"/>
      <c s="320" r="Y916"/>
    </row>
    <row r="917">
      <c s="317" r="A917"/>
      <c s="318" r="V917"/>
      <c s="319" r="X917"/>
      <c s="320" r="Y917"/>
    </row>
    <row r="918">
      <c s="317" r="A918"/>
      <c s="318" r="V918"/>
      <c s="319" r="X918"/>
      <c s="320" r="Y918"/>
    </row>
    <row r="919">
      <c s="317" r="A919"/>
      <c s="318" r="V919"/>
      <c s="319" r="X919"/>
      <c s="320" r="Y919"/>
    </row>
    <row r="920">
      <c s="317" r="A920"/>
      <c s="318" r="V920"/>
      <c s="319" r="X920"/>
      <c s="320" r="Y920"/>
    </row>
    <row r="921">
      <c s="317" r="A921"/>
      <c s="318" r="V921"/>
      <c s="319" r="X921"/>
      <c s="320" r="Y921"/>
    </row>
    <row r="922">
      <c s="317" r="A922"/>
      <c s="318" r="V922"/>
      <c s="319" r="X922"/>
      <c s="320" r="Y922"/>
    </row>
    <row r="923">
      <c s="317" r="A923"/>
      <c s="318" r="V923"/>
      <c s="319" r="X923"/>
      <c s="320" r="Y923"/>
    </row>
    <row r="924">
      <c s="317" r="A924"/>
      <c s="318" r="V924"/>
      <c s="319" r="X924"/>
      <c s="320" r="Y924"/>
    </row>
    <row r="925">
      <c s="317" r="A925"/>
      <c s="318" r="V925"/>
      <c s="319" r="X925"/>
      <c s="320" r="Y925"/>
    </row>
    <row r="926">
      <c s="317" r="A926"/>
      <c s="318" r="V926"/>
      <c s="319" r="X926"/>
      <c s="320" r="Y926"/>
    </row>
    <row r="927">
      <c s="317" r="A927"/>
      <c s="318" r="V927"/>
      <c s="319" r="X927"/>
      <c s="320" r="Y927"/>
    </row>
    <row r="928">
      <c s="317" r="A928"/>
      <c s="318" r="V928"/>
      <c s="319" r="X928"/>
      <c s="320" r="Y928"/>
    </row>
    <row r="929">
      <c s="317" r="A929"/>
      <c s="318" r="V929"/>
      <c s="319" r="X929"/>
      <c s="320" r="Y929"/>
    </row>
    <row r="930">
      <c s="317" r="A930"/>
      <c s="318" r="V930"/>
      <c s="319" r="X930"/>
      <c s="320" r="Y930"/>
    </row>
    <row r="931">
      <c s="317" r="A931"/>
      <c s="318" r="V931"/>
      <c s="319" r="X931"/>
      <c s="320" r="Y931"/>
    </row>
    <row r="932">
      <c s="317" r="A932"/>
      <c s="318" r="V932"/>
      <c s="319" r="X932"/>
      <c s="320" r="Y932"/>
    </row>
    <row r="933">
      <c s="317" r="A933"/>
      <c s="318" r="V933"/>
      <c s="319" r="X933"/>
      <c s="320" r="Y933"/>
    </row>
    <row r="934">
      <c s="317" r="A934"/>
      <c s="318" r="V934"/>
      <c s="319" r="X934"/>
      <c s="320" r="Y934"/>
    </row>
    <row r="935">
      <c s="317" r="A935"/>
      <c s="318" r="V935"/>
      <c s="319" r="X935"/>
      <c s="320" r="Y935"/>
    </row>
    <row r="936">
      <c s="317" r="A936"/>
      <c s="318" r="V936"/>
      <c s="319" r="X936"/>
      <c s="320" r="Y936"/>
    </row>
    <row r="937">
      <c s="317" r="A937"/>
      <c s="318" r="V937"/>
      <c s="319" r="X937"/>
      <c s="320" r="Y937"/>
    </row>
    <row r="938">
      <c s="317" r="A938"/>
      <c s="318" r="V938"/>
      <c s="319" r="X938"/>
      <c s="320" r="Y938"/>
    </row>
    <row r="939">
      <c s="317" r="A939"/>
      <c s="318" r="V939"/>
      <c s="319" r="X939"/>
      <c s="320" r="Y939"/>
    </row>
    <row r="940">
      <c s="317" r="A940"/>
      <c s="318" r="V940"/>
      <c s="319" r="X940"/>
      <c s="320" r="Y940"/>
    </row>
    <row r="941">
      <c s="317" r="A941"/>
      <c s="318" r="V941"/>
      <c s="319" r="X941"/>
      <c s="320" r="Y941"/>
    </row>
    <row r="942">
      <c s="317" r="A942"/>
      <c s="318" r="V942"/>
      <c s="319" r="X942"/>
      <c s="320" r="Y942"/>
    </row>
    <row r="943">
      <c s="317" r="A943"/>
      <c s="318" r="V943"/>
      <c s="319" r="X943"/>
      <c s="320" r="Y943"/>
    </row>
    <row r="944">
      <c s="317" r="A944"/>
      <c s="318" r="V944"/>
      <c s="319" r="X944"/>
      <c s="320" r="Y944"/>
    </row>
    <row r="945">
      <c s="317" r="A945"/>
      <c s="318" r="V945"/>
      <c s="319" r="X945"/>
      <c s="320" r="Y945"/>
    </row>
    <row r="946">
      <c s="317" r="A946"/>
      <c s="318" r="V946"/>
      <c s="319" r="X946"/>
      <c s="320" r="Y946"/>
    </row>
    <row r="947">
      <c s="317" r="A947"/>
      <c s="318" r="V947"/>
      <c s="319" r="X947"/>
      <c s="320" r="Y947"/>
    </row>
    <row r="948">
      <c s="317" r="A948"/>
      <c s="318" r="V948"/>
      <c s="319" r="X948"/>
      <c s="320" r="Y948"/>
    </row>
    <row r="949">
      <c s="317" r="A949"/>
      <c s="318" r="V949"/>
      <c s="319" r="X949"/>
      <c s="320" r="Y949"/>
    </row>
    <row r="950">
      <c s="317" r="A950"/>
      <c s="318" r="V950"/>
      <c s="319" r="X950"/>
      <c s="320" r="Y950"/>
    </row>
    <row r="951">
      <c s="317" r="A951"/>
      <c s="318" r="V951"/>
      <c s="319" r="X951"/>
      <c s="320" r="Y951"/>
    </row>
    <row r="952">
      <c s="317" r="A952"/>
      <c s="318" r="V952"/>
      <c s="319" r="X952"/>
      <c s="320" r="Y952"/>
    </row>
    <row r="953">
      <c s="317" r="A953"/>
      <c s="318" r="V953"/>
      <c s="319" r="X953"/>
      <c s="320" r="Y953"/>
    </row>
    <row r="954">
      <c s="317" r="A954"/>
      <c s="318" r="V954"/>
      <c s="319" r="X954"/>
      <c s="320" r="Y954"/>
    </row>
    <row r="955">
      <c s="317" r="A955"/>
      <c s="318" r="V955"/>
      <c s="319" r="X955"/>
      <c s="320" r="Y955"/>
    </row>
    <row r="956">
      <c s="317" r="A956"/>
      <c s="318" r="V956"/>
      <c s="319" r="X956"/>
      <c s="320" r="Y956"/>
    </row>
    <row r="957">
      <c s="317" r="A957"/>
      <c s="318" r="V957"/>
      <c s="319" r="X957"/>
      <c s="320" r="Y957"/>
    </row>
    <row r="958">
      <c s="317" r="A958"/>
      <c s="318" r="V958"/>
      <c s="319" r="X958"/>
      <c s="320" r="Y958"/>
    </row>
    <row r="959">
      <c s="317" r="A959"/>
      <c s="318" r="V959"/>
      <c s="319" r="X959"/>
      <c s="320" r="Y959"/>
    </row>
    <row r="960">
      <c s="317" r="A960"/>
      <c s="318" r="V960"/>
      <c s="319" r="X960"/>
      <c s="320" r="Y960"/>
    </row>
    <row r="961">
      <c s="317" r="A961"/>
      <c s="318" r="V961"/>
      <c s="319" r="X961"/>
      <c s="320" r="Y961"/>
    </row>
    <row r="962">
      <c s="317" r="A962"/>
      <c s="318" r="V962"/>
      <c s="319" r="X962"/>
      <c s="320" r="Y962"/>
    </row>
    <row r="963">
      <c s="317" r="A963"/>
      <c s="318" r="V963"/>
      <c s="319" r="X963"/>
      <c s="320" r="Y963"/>
    </row>
    <row r="964">
      <c s="317" r="A964"/>
      <c s="318" r="V964"/>
      <c s="319" r="X964"/>
      <c s="320" r="Y964"/>
    </row>
    <row r="965">
      <c s="317" r="A965"/>
      <c s="318" r="V965"/>
      <c s="319" r="X965"/>
      <c s="320" r="Y965"/>
    </row>
    <row r="966">
      <c s="317" r="A966"/>
      <c s="318" r="V966"/>
      <c s="319" r="X966"/>
      <c s="320" r="Y966"/>
    </row>
    <row r="967">
      <c s="317" r="A967"/>
      <c s="318" r="V967"/>
      <c s="319" r="X967"/>
      <c s="320" r="Y967"/>
    </row>
    <row r="968">
      <c s="317" r="A968"/>
      <c s="318" r="V968"/>
      <c s="319" r="X968"/>
      <c s="320" r="Y968"/>
    </row>
    <row r="969">
      <c s="317" r="A969"/>
      <c s="318" r="V969"/>
      <c s="319" r="X969"/>
      <c s="320" r="Y969"/>
    </row>
    <row r="970">
      <c s="317" r="A970"/>
      <c s="318" r="V970"/>
      <c s="319" r="X970"/>
      <c s="320" r="Y970"/>
    </row>
    <row r="971">
      <c s="317" r="A971"/>
      <c s="318" r="V971"/>
      <c s="319" r="X971"/>
      <c s="320" r="Y971"/>
    </row>
    <row r="972">
      <c s="317" r="A972"/>
      <c s="318" r="V972"/>
      <c s="319" r="X972"/>
      <c s="320" r="Y972"/>
    </row>
    <row r="973">
      <c s="317" r="A973"/>
      <c s="318" r="V973"/>
      <c s="319" r="X973"/>
      <c s="320" r="Y973"/>
    </row>
    <row r="974">
      <c s="317" r="A974"/>
      <c s="318" r="V974"/>
      <c s="319" r="X974"/>
      <c s="320" r="Y974"/>
    </row>
    <row r="975">
      <c s="317" r="A975"/>
      <c s="318" r="V975"/>
      <c s="319" r="X975"/>
      <c s="320" r="Y975"/>
    </row>
    <row r="976">
      <c s="317" r="A976"/>
      <c s="318" r="V976"/>
      <c s="319" r="X976"/>
      <c s="320" r="Y976"/>
    </row>
    <row r="977">
      <c s="317" r="A977"/>
      <c s="318" r="V977"/>
      <c s="319" r="X977"/>
      <c s="320" r="Y977"/>
    </row>
    <row r="978">
      <c s="317" r="A978"/>
      <c s="318" r="V978"/>
      <c s="319" r="X978"/>
      <c s="320" r="Y978"/>
    </row>
    <row r="979">
      <c s="317" r="A979"/>
      <c s="318" r="V979"/>
      <c s="319" r="X979"/>
      <c s="320" r="Y979"/>
    </row>
    <row r="980">
      <c s="317" r="A980"/>
      <c s="318" r="V980"/>
      <c s="319" r="X980"/>
      <c s="320" r="Y980"/>
    </row>
    <row r="981">
      <c s="317" r="A981"/>
      <c s="318" r="V981"/>
      <c s="319" r="X981"/>
      <c s="320" r="Y981"/>
    </row>
    <row r="982">
      <c s="317" r="A982"/>
      <c s="318" r="V982"/>
      <c s="319" r="X982"/>
      <c s="320" r="Y982"/>
    </row>
    <row r="983">
      <c s="317" r="A983"/>
      <c s="318" r="V983"/>
      <c s="319" r="X983"/>
      <c s="320" r="Y983"/>
    </row>
    <row r="984">
      <c s="317" r="A984"/>
      <c s="318" r="V984"/>
      <c s="319" r="X984"/>
      <c s="320" r="Y984"/>
    </row>
    <row r="985">
      <c s="317" r="A985"/>
      <c s="318" r="V985"/>
      <c s="319" r="X985"/>
      <c s="320" r="Y985"/>
    </row>
    <row r="986">
      <c s="317" r="A986"/>
      <c s="318" r="V986"/>
      <c s="319" r="X986"/>
      <c s="320" r="Y986"/>
    </row>
    <row r="987">
      <c s="317" r="A987"/>
      <c s="318" r="V987"/>
      <c s="319" r="X987"/>
      <c s="320" r="Y987"/>
    </row>
    <row r="988">
      <c s="317" r="A988"/>
      <c s="318" r="V988"/>
      <c s="319" r="X988"/>
      <c s="320" r="Y988"/>
    </row>
    <row r="989">
      <c s="317" r="A989"/>
      <c s="318" r="V989"/>
      <c s="319" r="X989"/>
      <c s="320" r="Y989"/>
    </row>
    <row r="990">
      <c s="317" r="A990"/>
      <c s="318" r="V990"/>
      <c s="319" r="X990"/>
      <c s="320" r="Y990"/>
    </row>
    <row r="991">
      <c s="317" r="A991"/>
      <c s="318" r="V991"/>
      <c s="319" r="X991"/>
      <c s="320" r="Y991"/>
    </row>
    <row r="992">
      <c s="317" r="A992"/>
      <c s="318" r="V992"/>
      <c s="319" r="X992"/>
      <c s="320" r="Y992"/>
    </row>
    <row r="993">
      <c s="317" r="A993"/>
      <c s="318" r="V993"/>
      <c s="319" r="X993"/>
      <c s="320" r="Y993"/>
    </row>
    <row r="994">
      <c s="317" r="A994"/>
      <c s="318" r="V994"/>
      <c s="319" r="X994"/>
      <c s="320" r="Y994"/>
    </row>
    <row r="995">
      <c s="317" r="A995"/>
      <c s="318" r="V995"/>
      <c s="319" r="X995"/>
      <c s="320" r="Y995"/>
    </row>
    <row r="996">
      <c s="317" r="A996"/>
      <c s="318" r="V996"/>
      <c s="319" r="X996"/>
      <c s="320" r="Y996"/>
    </row>
    <row r="997">
      <c s="317" r="A997"/>
      <c s="318" r="V997"/>
      <c s="319" r="X997"/>
      <c s="320" r="Y997"/>
    </row>
    <row r="998">
      <c s="317" r="A998"/>
      <c s="318" r="V998"/>
      <c s="319" r="X998"/>
      <c s="320" r="Y998"/>
    </row>
    <row r="999">
      <c s="317" r="A999"/>
      <c s="318" r="V999"/>
      <c s="319" r="X999"/>
      <c s="320" r="Y999"/>
    </row>
    <row r="1000">
      <c s="317" r="A1000"/>
      <c s="318" r="V1000"/>
      <c s="319" r="X1000"/>
      <c s="320" r="Y1000"/>
    </row>
  </sheetData>
  <conditionalFormatting sqref="C3:AM1000">
    <cfRule priority="1" type="expression" dxfId="12">
      <formula>IF($A3="",OR(C3="",C2=""),OR(C3="",C4=""))</formula>
    </cfRule>
  </conditionalFormatting>
  <conditionalFormatting sqref="C3:AM1000">
    <cfRule priority="2" type="expression" dxfId="8">
      <formula>IF($A3="",C3=C2,C4=C3)</formula>
    </cfRule>
  </conditionalFormatting>
  <conditionalFormatting sqref="C3:AM1000">
    <cfRule priority="3" type="expression" dxfId="14">
      <formula>1</formula>
    </cfRule>
  </conditionalFormatting>
  <hyperlinks>
    <hyperlink ref="L48" r:id="rId1"/>
    <hyperlink ref="L170" r:id="rId2"/>
  </hyperlinks>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min="2" max="2" hidden="1"/>
    <col min="3" customWidth="1" max="11" width="15.29"/>
    <col min="12" max="13" hidden="1"/>
    <col min="15" max="21" hidden="1"/>
    <col min="23" max="30" hidden="1"/>
  </cols>
  <sheetData>
    <row r="1">
      <c t="s" s="110" r="A1">
        <v>23830</v>
      </c>
      <c t="s" s="111" r="B1">
        <v>23831</v>
      </c>
      <c s="112" r="C1"/>
      <c s="112" r="D1"/>
      <c s="112" r="E1"/>
      <c s="112" r="F1"/>
      <c s="112" r="G1"/>
      <c s="112" r="H1"/>
      <c s="112" r="I1"/>
      <c s="112" r="J1"/>
      <c s="112" r="K1"/>
      <c s="112" r="L1"/>
      <c s="112" r="M1"/>
      <c s="112" r="N1"/>
      <c s="110" r="O1"/>
      <c s="113" r="P1"/>
      <c s="112" r="Q1"/>
      <c s="112" r="R1"/>
      <c s="112" r="S1"/>
      <c s="112" r="T1"/>
      <c s="112" r="U1"/>
      <c s="112" r="V1"/>
      <c s="114" r="W1">
        <v>-693958.5701388889</v>
      </c>
      <c s="115" r="X1">
        <v>41815.0</v>
      </c>
      <c s="116" r="Y1">
        <v>49.0</v>
      </c>
      <c s="117" r="Z1">
        <v>10.316666666418314</v>
      </c>
      <c s="112" r="AA1"/>
      <c s="112" r="AB1"/>
      <c s="112" r="AC1"/>
      <c s="112" r="AD1"/>
    </row>
    <row r="2">
      <c s="110" r="A2"/>
      <c t="s" s="111" r="B2">
        <v>23832</v>
      </c>
      <c s="112" r="C2"/>
      <c s="112" r="D2"/>
      <c s="112" r="E2"/>
      <c s="112" r="F2"/>
      <c s="112" r="G2"/>
      <c s="112" r="H2"/>
      <c s="112" r="I2"/>
      <c s="112" r="J2"/>
      <c s="112" r="K2"/>
      <c s="112" r="L2"/>
      <c s="112" r="M2"/>
      <c s="112" r="N2"/>
      <c s="110" r="O2"/>
      <c s="113" r="P2"/>
      <c s="112" r="Q2"/>
      <c s="112" r="R2"/>
      <c s="112" r="S2"/>
      <c s="112" r="T2"/>
      <c s="112" r="U2"/>
      <c s="112" r="V2"/>
      <c s="114" r="W2">
        <v>-693958.557638889</v>
      </c>
      <c s="115" r="X2">
        <v>41822.0</v>
      </c>
      <c s="116" r="Y2">
        <v>56.0</v>
      </c>
      <c s="117" r="Z2">
        <v>10.616666665300727</v>
      </c>
      <c s="112" r="AA2"/>
      <c s="112" r="AB2"/>
      <c s="112" r="AC2"/>
      <c s="112" r="AD2"/>
    </row>
    <row r="3">
      <c s="112" r="A3"/>
      <c t="s" s="110" r="B3">
        <v>23833</v>
      </c>
      <c s="112" r="C3"/>
      <c s="112" r="D3"/>
      <c s="112" r="E3"/>
      <c s="112" r="F3"/>
      <c s="112" r="G3"/>
      <c s="112" r="H3"/>
      <c s="112" r="I3"/>
      <c s="112" r="J3"/>
      <c s="112" r="K3"/>
      <c s="118" r="L3">
        <v>2174.0</v>
      </c>
      <c s="116" r="M3">
        <v>245.0</v>
      </c>
      <c s="112" r="N3"/>
      <c s="110" r="O3"/>
      <c s="113" r="P3"/>
      <c s="112" r="Q3"/>
      <c s="110" r="R3"/>
      <c s="110" r="S3"/>
      <c s="110" r="T3"/>
      <c s="110" r="U3"/>
      <c s="112" r="V3"/>
      <c s="114" r="W3">
        <v>-693958.41875</v>
      </c>
      <c s="115" r="X3">
        <v>41807.0</v>
      </c>
      <c s="116" r="Y3">
        <v>41.0</v>
      </c>
      <c s="117" r="Z3">
        <v>13.950000001117587</v>
      </c>
      <c s="112" r="AA3"/>
      <c s="112" r="AB3"/>
      <c s="112" r="AC3"/>
      <c s="112" r="AD3"/>
    </row>
    <row r="4">
      <c s="112" r="A4"/>
      <c t="s" s="110" r="B4">
        <v>23834</v>
      </c>
      <c s="112" r="C4"/>
      <c s="112" r="D4"/>
      <c s="112" r="E4"/>
      <c s="112" r="F4"/>
      <c s="112" r="G4"/>
      <c s="112" r="H4"/>
      <c s="112" r="I4"/>
      <c s="112" r="J4"/>
      <c s="112" r="K4"/>
      <c s="118" r="L4">
        <v>2173.0</v>
      </c>
      <c s="116" r="M4">
        <v>160.0</v>
      </c>
      <c s="112" r="N4"/>
      <c s="110" r="O4"/>
      <c s="115" r="P4">
        <v>41760.0</v>
      </c>
      <c s="116" r="Q4">
        <v>20.0</v>
      </c>
      <c s="116" r="R4"/>
      <c s="116" r="S4"/>
      <c s="116" r="T4"/>
      <c s="116" r="U4"/>
      <c s="112" r="V4"/>
      <c s="114" r="W4">
        <v>-693958.5701388889</v>
      </c>
      <c s="115" r="X4">
        <v>41806.0</v>
      </c>
      <c s="116" r="Y4">
        <v>40.0</v>
      </c>
      <c s="117" r="Z4">
        <v>10.316666666418314</v>
      </c>
      <c s="112" r="AA4"/>
      <c s="112" r="AB4"/>
      <c s="112" r="AC4"/>
      <c s="112" r="AD4"/>
    </row>
    <row r="5">
      <c s="112" r="A5"/>
      <c t="s" s="110" r="B5">
        <v>23835</v>
      </c>
      <c s="112" r="C5"/>
      <c s="112" r="D5"/>
      <c s="112" r="E5"/>
      <c s="112" r="F5"/>
      <c s="112" r="G5"/>
      <c s="112" r="H5"/>
      <c s="112" r="I5"/>
      <c s="112" r="J5"/>
      <c s="112" r="K5"/>
      <c s="118" r="L5">
        <v>2171.0</v>
      </c>
      <c s="116" r="M5">
        <v>134.0</v>
      </c>
      <c s="112" r="N5"/>
      <c s="110" r="O5"/>
      <c s="115" r="P5">
        <v>41761.0</v>
      </c>
      <c s="116" r="Q5">
        <v>30.0</v>
      </c>
      <c s="116" r="R5"/>
      <c s="116" r="S5"/>
      <c s="116" r="T5"/>
      <c s="116" r="U5"/>
      <c s="112" r="V5"/>
      <c s="114" r="W5">
        <v>-693958.41875</v>
      </c>
      <c s="115" r="X5">
        <v>41810.0</v>
      </c>
      <c s="116" r="Y5">
        <v>44.0</v>
      </c>
      <c s="117" r="Z5">
        <v>13.950000001117587</v>
      </c>
      <c s="112" r="AA5"/>
      <c s="112" r="AB5"/>
      <c s="112" r="AC5"/>
      <c s="112" r="AD5"/>
    </row>
    <row r="6">
      <c s="112" r="A6"/>
      <c t="s" s="110" r="B6">
        <v>23836</v>
      </c>
      <c s="112" r="C6"/>
      <c s="112" r="D6"/>
      <c s="112" r="E6"/>
      <c s="112" r="F6"/>
      <c s="112" r="G6"/>
      <c s="112" r="H6"/>
      <c s="112" r="I6"/>
      <c s="112" r="J6"/>
      <c s="112" r="K6"/>
      <c s="118" r="L6">
        <v>1112.0</v>
      </c>
      <c s="116" r="M6">
        <v>132.0</v>
      </c>
      <c s="112" r="N6"/>
      <c s="110" r="O6"/>
      <c s="115" r="P6">
        <v>41764.0</v>
      </c>
      <c s="116" r="Q6">
        <v>53.0</v>
      </c>
      <c s="116" r="R6"/>
      <c s="116" r="S6"/>
      <c s="116" r="T6"/>
      <c s="116" r="U6"/>
      <c s="112" r="V6"/>
      <c s="114" r="W6">
        <v>-693958.41875</v>
      </c>
      <c s="115" r="X6">
        <v>41809.0</v>
      </c>
      <c s="116" r="Y6">
        <v>43.0</v>
      </c>
      <c s="117" r="Z6">
        <v>13.950000001117587</v>
      </c>
      <c s="112" r="AA6"/>
      <c s="112" r="AB6"/>
      <c s="112" r="AC6"/>
      <c s="112" r="AD6"/>
    </row>
    <row r="7">
      <c s="112" r="A7"/>
      <c t="s" s="110" r="B7">
        <v>23837</v>
      </c>
      <c s="112" r="C7"/>
      <c s="112" r="D7"/>
      <c s="112" r="E7"/>
      <c s="112" r="F7"/>
      <c s="112" r="G7"/>
      <c s="112" r="H7"/>
      <c s="112" r="I7"/>
      <c s="112" r="J7"/>
      <c s="112" r="K7"/>
      <c s="118" r="L7">
        <v>2132.0</v>
      </c>
      <c s="116" r="M7">
        <v>116.0</v>
      </c>
      <c s="112" r="N7"/>
      <c s="110" r="O7"/>
      <c s="115" r="P7">
        <v>41765.0</v>
      </c>
      <c s="116" r="Q7">
        <v>35.0</v>
      </c>
      <c s="116" r="R7"/>
      <c s="116" r="S7"/>
      <c s="116" r="T7"/>
      <c s="116" r="U7"/>
      <c s="112" r="V7"/>
      <c s="114" r="W7">
        <v>-693958.4256944444</v>
      </c>
      <c s="115" r="X7">
        <v>41813.0</v>
      </c>
      <c s="116" r="Y7">
        <v>47.0</v>
      </c>
      <c s="117" r="Z7">
        <v>13.783333333209157</v>
      </c>
      <c s="112" r="AA7"/>
      <c s="112" r="AB7"/>
      <c s="112" r="AC7"/>
      <c s="112" r="AD7"/>
    </row>
    <row r="8">
      <c s="112" r="A8"/>
      <c t="s" s="110" r="B8">
        <v>23838</v>
      </c>
      <c s="112" r="C8"/>
      <c s="112" r="D8"/>
      <c s="112" r="E8"/>
      <c s="112" r="F8"/>
      <c s="112" r="G8"/>
      <c s="112" r="H8"/>
      <c s="112" r="I8"/>
      <c s="112" r="J8"/>
      <c s="112" r="K8"/>
      <c s="118" r="L8">
        <v>2281.0</v>
      </c>
      <c s="116" r="M8">
        <v>86.0</v>
      </c>
      <c s="112" r="N8"/>
      <c s="110" r="O8"/>
      <c s="115" r="P8">
        <v>41766.0</v>
      </c>
      <c s="116" r="Q8">
        <v>157.0</v>
      </c>
      <c s="116" r="R8"/>
      <c s="116" r="S8"/>
      <c s="116" r="T8"/>
      <c s="116" r="U8"/>
      <c s="112" r="V8"/>
      <c s="114" r="W8">
        <v>-693958.7055555555</v>
      </c>
      <c s="115" r="X8">
        <v>41807.0</v>
      </c>
      <c s="116" r="Y8">
        <v>41.0</v>
      </c>
      <c s="117" r="Z8">
        <v>7.0666666673496366</v>
      </c>
      <c s="112" r="AA8"/>
      <c s="112" r="AB8"/>
      <c s="112" r="AC8"/>
      <c s="112" r="AD8"/>
    </row>
    <row r="9">
      <c s="112" r="A9"/>
      <c t="s" s="110" r="B9">
        <v>23839</v>
      </c>
      <c s="112" r="C9"/>
      <c s="112" r="D9"/>
      <c s="112" r="E9"/>
      <c s="112" r="F9"/>
      <c s="112" r="G9"/>
      <c s="112" r="H9"/>
      <c s="112" r="I9"/>
      <c s="112" r="J9"/>
      <c s="112" r="K9"/>
      <c s="118" r="L9">
        <v>2133.0</v>
      </c>
      <c s="116" r="M9">
        <v>71.0</v>
      </c>
      <c s="112" r="N9"/>
      <c s="110" r="O9"/>
      <c s="115" r="P9">
        <v>41767.0</v>
      </c>
      <c s="116" r="Q9">
        <v>82.0</v>
      </c>
      <c s="116" r="R9"/>
      <c s="116" r="S9"/>
      <c s="116" r="T9"/>
      <c s="116" r="U9"/>
      <c s="112" r="V9"/>
      <c s="114" r="W9">
        <v>-693958.5923611111</v>
      </c>
      <c s="115" r="X9">
        <v>41823.0</v>
      </c>
      <c s="116" r="Y9">
        <v>57.0</v>
      </c>
      <c s="117" r="Z9">
        <v>9.78333333414048</v>
      </c>
      <c s="112" r="AA9"/>
      <c s="112" r="AB9"/>
      <c s="112" r="AC9"/>
      <c s="112" r="AD9"/>
    </row>
    <row r="10">
      <c s="112" r="A10"/>
      <c t="s" s="110" r="B10">
        <v>23840</v>
      </c>
      <c s="112" r="C10"/>
      <c s="112" r="D10"/>
      <c s="112" r="E10"/>
      <c s="112" r="F10"/>
      <c s="112" r="G10"/>
      <c s="112" r="H10"/>
      <c s="112" r="I10"/>
      <c s="112" r="J10"/>
      <c s="112" r="K10"/>
      <c s="118" r="L10">
        <v>2131.0</v>
      </c>
      <c s="116" r="M10">
        <v>64.0</v>
      </c>
      <c s="112" r="N10"/>
      <c s="110" r="O10"/>
      <c s="115" r="P10">
        <v>41768.0</v>
      </c>
      <c s="116" r="Q10">
        <v>60.0</v>
      </c>
      <c s="116" r="R10"/>
      <c s="116" r="S10"/>
      <c s="116" r="T10"/>
      <c s="116" r="U10"/>
      <c s="112" r="V10"/>
      <c s="114" r="W10">
        <v>-693958.5701388889</v>
      </c>
      <c s="115" r="X10">
        <v>41820.0</v>
      </c>
      <c s="116" r="Y10">
        <v>54.0</v>
      </c>
      <c s="117" r="Z10">
        <v>10.316666666418314</v>
      </c>
      <c s="112" r="AA10"/>
      <c s="112" r="AB10"/>
      <c s="112" r="AC10"/>
      <c s="112" r="AD10"/>
    </row>
    <row r="11">
      <c s="112" r="A11"/>
      <c t="s" s="110" r="B11">
        <v>23841</v>
      </c>
      <c s="112" r="C11"/>
      <c s="112" r="D11"/>
      <c s="112" r="E11"/>
      <c s="112" r="F11"/>
      <c s="112" r="G11"/>
      <c s="112" r="H11"/>
      <c s="112" r="I11"/>
      <c s="112" r="J11"/>
      <c s="112" r="K11"/>
      <c s="118" r="L11">
        <v>1111.0</v>
      </c>
      <c s="116" r="M11">
        <v>58.0</v>
      </c>
      <c s="112" r="N11"/>
      <c s="110" r="O11"/>
      <c s="115" r="P11">
        <v>41771.0</v>
      </c>
      <c s="116" r="Q11">
        <v>69.0</v>
      </c>
      <c s="116" r="R11"/>
      <c s="116" r="S11"/>
      <c s="116" r="T11"/>
      <c s="116" r="U11"/>
      <c s="112" r="V11"/>
      <c s="114" r="W11">
        <v>-693958.5506944444</v>
      </c>
      <c s="115" r="X11">
        <v>41822.0</v>
      </c>
      <c s="116" r="Y11">
        <v>56.0</v>
      </c>
      <c s="117" r="Z11">
        <v>10.783333333209157</v>
      </c>
      <c s="112" r="AA11"/>
      <c s="112" r="AB11"/>
      <c s="112" r="AC11"/>
      <c s="112" r="AD11"/>
    </row>
    <row r="12">
      <c s="112" r="A12"/>
      <c t="s" s="110" r="B12">
        <v>23842</v>
      </c>
      <c s="112" r="C12"/>
      <c s="112" r="D12"/>
      <c s="112" r="E12"/>
      <c s="112" r="F12"/>
      <c s="112" r="G12"/>
      <c s="112" r="H12"/>
      <c s="112" r="I12"/>
      <c s="112" r="J12"/>
      <c s="112" r="K12"/>
      <c s="118" r="L12">
        <v>1123.0</v>
      </c>
      <c s="116" r="M12">
        <v>44.0</v>
      </c>
      <c s="112" r="N12"/>
      <c s="110" r="O12"/>
      <c s="115" r="P12">
        <v>41772.0</v>
      </c>
      <c s="116" r="Q12">
        <v>24.0</v>
      </c>
      <c t="s" s="110" r="R12">
        <v>23843</v>
      </c>
      <c t="s" s="110" r="S12">
        <v>23844</v>
      </c>
      <c t="s" s="110" r="T12">
        <v>23845</v>
      </c>
      <c t="s" s="110" r="U12">
        <v>23846</v>
      </c>
      <c s="112" r="V12"/>
      <c s="114" r="W12">
        <v>-693958.5506944444</v>
      </c>
      <c s="115" r="X12">
        <v>41803.0</v>
      </c>
      <c s="116" r="Y12">
        <v>37.0</v>
      </c>
      <c s="117" r="Z12">
        <v>10.783333333209157</v>
      </c>
      <c s="112" r="AA12"/>
      <c s="112" r="AB12"/>
      <c s="112" r="AC12"/>
      <c s="112" r="AD12"/>
    </row>
    <row r="13">
      <c s="112" r="A13"/>
      <c t="s" s="110" r="B13">
        <v>23847</v>
      </c>
      <c s="112" r="C13"/>
      <c s="112" r="D13"/>
      <c s="112" r="E13"/>
      <c s="112" r="F13"/>
      <c s="112" r="G13"/>
      <c s="112" r="H13"/>
      <c s="112" r="I13"/>
      <c s="112" r="J13"/>
      <c s="112" r="K13"/>
      <c s="118" r="L13">
        <v>111.0</v>
      </c>
      <c s="116" r="M13">
        <v>43.0</v>
      </c>
      <c s="112" r="N13"/>
      <c s="110" r="O13"/>
      <c s="115" r="P13">
        <v>41773.0</v>
      </c>
      <c s="116" r="Q13">
        <v>69.0</v>
      </c>
      <c s="116" r="R13">
        <v>0.0</v>
      </c>
      <c s="116" r="S13">
        <v>0.0</v>
      </c>
      <c s="116" r="T13">
        <v>0.0</v>
      </c>
      <c s="116" r="U13">
        <v>0.0</v>
      </c>
      <c s="112" r="V13"/>
      <c s="114" r="W13">
        <v>-693958.5506944444</v>
      </c>
      <c s="115" r="X13">
        <v>41823.0</v>
      </c>
      <c s="116" r="Y13">
        <v>57.0</v>
      </c>
      <c s="117" r="Z13">
        <v>10.783333333209157</v>
      </c>
      <c s="112" r="AA13"/>
      <c s="112" r="AB13"/>
      <c s="112" r="AC13"/>
      <c s="112" r="AD13"/>
    </row>
    <row r="14">
      <c s="112" r="A14"/>
      <c t="s" s="110" r="B14">
        <v>23848</v>
      </c>
      <c s="112" r="C14"/>
      <c s="112" r="D14"/>
      <c s="112" r="E14"/>
      <c s="112" r="F14"/>
      <c s="112" r="G14"/>
      <c s="112" r="H14"/>
      <c s="112" r="I14"/>
      <c s="112" r="J14"/>
      <c s="112" r="K14"/>
      <c s="118" r="L14">
        <v>3012.0</v>
      </c>
      <c s="116" r="M14">
        <v>39.0</v>
      </c>
      <c s="112" r="N14"/>
      <c s="110" r="O14"/>
      <c s="115" r="P14">
        <v>41774.0</v>
      </c>
      <c s="116" r="Q14">
        <v>28.0</v>
      </c>
      <c s="116" r="R14">
        <v>0.0</v>
      </c>
      <c s="116" r="S14">
        <v>0.0</v>
      </c>
      <c s="116" r="T14">
        <v>0.0</v>
      </c>
      <c s="116" r="U14">
        <v>0.0</v>
      </c>
      <c s="112" r="V14"/>
      <c s="114" r="W14">
        <v>-693958.5506944444</v>
      </c>
      <c s="115" r="X14">
        <v>41821.0</v>
      </c>
      <c s="116" r="Y14">
        <v>55.0</v>
      </c>
      <c s="117" r="Z14">
        <v>10.783333333209157</v>
      </c>
      <c s="112" r="AA14"/>
      <c s="112" r="AB14"/>
      <c s="112" r="AC14"/>
      <c s="112" r="AD14"/>
    </row>
    <row r="15">
      <c s="112" r="A15"/>
      <c t="s" s="110" r="B15">
        <v>23849</v>
      </c>
      <c s="112" r="C15"/>
      <c s="112" r="D15"/>
      <c s="112" r="E15"/>
      <c s="112" r="F15"/>
      <c s="112" r="G15"/>
      <c s="112" r="H15"/>
      <c s="112" r="I15"/>
      <c s="112" r="J15"/>
      <c s="112" r="K15"/>
      <c s="118" r="L15">
        <v>2172.0</v>
      </c>
      <c s="116" r="M15">
        <v>38.0</v>
      </c>
      <c s="112" r="N15"/>
      <c s="110" r="O15"/>
      <c s="115" r="P15">
        <v>41775.0</v>
      </c>
      <c s="116" r="Q15">
        <v>25.0</v>
      </c>
      <c s="116" r="R15">
        <v>0.0</v>
      </c>
      <c s="116" r="S15">
        <v>0.0</v>
      </c>
      <c s="116" r="T15">
        <v>0.0</v>
      </c>
      <c s="116" r="U15">
        <v>0.0</v>
      </c>
      <c s="112" r="V15"/>
      <c s="114" r="W15">
        <v>-693958.5506944444</v>
      </c>
      <c s="115" r="X15">
        <v>41823.0</v>
      </c>
      <c s="116" r="Y15">
        <v>57.0</v>
      </c>
      <c s="117" r="Z15">
        <v>10.783333333209157</v>
      </c>
      <c s="112" r="AA15"/>
      <c s="112" r="AB15"/>
      <c s="112" r="AC15"/>
      <c s="112" r="AD15"/>
    </row>
    <row r="16">
      <c s="112" r="A16"/>
      <c t="s" s="110" r="B16">
        <v>23850</v>
      </c>
      <c s="112" r="C16"/>
      <c s="112" r="D16"/>
      <c s="112" r="E16"/>
      <c s="112" r="F16"/>
      <c s="112" r="G16"/>
      <c s="112" r="H16"/>
      <c s="112" r="I16"/>
      <c s="112" r="J16"/>
      <c s="112" r="K16"/>
      <c s="118" r="L16">
        <v>4011.0</v>
      </c>
      <c s="116" r="M16">
        <v>36.0</v>
      </c>
      <c s="112" r="N16"/>
      <c s="110" r="O16"/>
      <c s="115" r="P16">
        <v>41779.0</v>
      </c>
      <c s="116" r="Q16">
        <v>34.0</v>
      </c>
      <c s="116" r="R16">
        <v>0.0</v>
      </c>
      <c s="116" r="S16">
        <v>0.0</v>
      </c>
      <c s="116" r="T16">
        <v>0.0</v>
      </c>
      <c s="116" r="U16">
        <v>0.0</v>
      </c>
      <c s="112" r="V16"/>
      <c s="114" r="W16">
        <v>-693958.5416666666</v>
      </c>
      <c s="115" r="X16">
        <v>41802.0</v>
      </c>
      <c s="116" r="Y16">
        <v>36.0</v>
      </c>
      <c s="117" r="Z16">
        <v>11.000000000931323</v>
      </c>
      <c s="112" r="AA16"/>
      <c s="112" r="AB16"/>
      <c s="112" r="AC16"/>
      <c s="112" r="AD16"/>
    </row>
    <row r="17">
      <c s="112" r="A17"/>
      <c t="s" s="110" r="B17">
        <v>23851</v>
      </c>
      <c s="112" r="C17"/>
      <c s="112" r="D17"/>
      <c s="112" r="E17"/>
      <c s="112" r="F17"/>
      <c s="112" r="G17"/>
      <c s="112" r="H17"/>
      <c s="112" r="I17"/>
      <c s="112" r="J17"/>
      <c s="112" r="K17"/>
      <c s="118" r="L17">
        <v>3142.0</v>
      </c>
      <c s="116" r="M17">
        <v>30.0</v>
      </c>
      <c s="112" r="N17"/>
      <c s="110" r="O17"/>
      <c s="115" r="P17">
        <v>41780.0</v>
      </c>
      <c s="116" r="Q17">
        <v>26.0</v>
      </c>
      <c s="116" r="R17">
        <v>0.0</v>
      </c>
      <c s="116" r="S17">
        <v>0.0</v>
      </c>
      <c s="116" r="T17">
        <v>0.0</v>
      </c>
      <c s="116" r="U17">
        <v>0.0</v>
      </c>
      <c s="112" r="V17"/>
      <c s="114" r="W17">
        <v>-693958.4805555556</v>
      </c>
      <c s="115" r="X17">
        <v>41803.0</v>
      </c>
      <c s="116" r="Y17">
        <v>37.0</v>
      </c>
      <c s="117" r="Z17">
        <v>12.466666666790843</v>
      </c>
      <c s="112" r="AA17"/>
      <c s="112" r="AB17"/>
      <c s="112" r="AC17"/>
      <c s="112" r="AD17"/>
    </row>
    <row r="18">
      <c s="112" r="A18"/>
      <c t="s" s="110" r="B18">
        <v>23852</v>
      </c>
      <c s="112" r="C18"/>
      <c s="112" r="D18"/>
      <c s="112" r="E18"/>
      <c s="112" r="F18"/>
      <c s="112" r="G18"/>
      <c s="112" r="H18"/>
      <c s="112" r="I18"/>
      <c s="112" r="J18"/>
      <c s="112" r="K18"/>
      <c s="118" r="L18">
        <v>112.0</v>
      </c>
      <c s="116" r="M18">
        <v>25.0</v>
      </c>
      <c s="112" r="N18"/>
      <c s="110" r="O18"/>
      <c s="115" r="P18">
        <v>41781.0</v>
      </c>
      <c s="116" r="Q18">
        <v>33.0</v>
      </c>
      <c s="116" r="R18">
        <v>0.0</v>
      </c>
      <c s="116" r="S18">
        <v>3.0</v>
      </c>
      <c s="116" r="T18">
        <v>0.0</v>
      </c>
      <c s="116" r="U18">
        <v>0.0</v>
      </c>
      <c s="112" r="V18"/>
      <c s="114" r="W18">
        <v>-693958.41875</v>
      </c>
      <c s="115" r="X18">
        <v>41820.0</v>
      </c>
      <c s="116" r="Y18">
        <v>54.0</v>
      </c>
      <c s="117" r="Z18">
        <v>13.950000001117587</v>
      </c>
      <c s="112" r="AA18"/>
      <c s="112" r="AB18"/>
      <c s="112" r="AC18"/>
      <c s="112" r="AD18"/>
    </row>
    <row r="19">
      <c s="112" r="A19"/>
      <c t="s" s="110" r="B19">
        <v>23853</v>
      </c>
      <c s="112" r="C19"/>
      <c s="112" r="D19"/>
      <c s="112" r="E19"/>
      <c s="112" r="F19"/>
      <c s="112" r="G19"/>
      <c s="112" r="H19"/>
      <c s="112" r="I19"/>
      <c s="112" r="J19"/>
      <c s="112" r="K19"/>
      <c s="118" r="L19">
        <v>911.0</v>
      </c>
      <c s="116" r="M19">
        <v>17.0</v>
      </c>
      <c s="112" r="N19"/>
      <c s="110" r="O19"/>
      <c s="115" r="P19">
        <v>41782.0</v>
      </c>
      <c s="116" r="Q19">
        <v>20.0</v>
      </c>
      <c s="116" r="R19">
        <v>0.0</v>
      </c>
      <c s="116" r="S19">
        <v>3.0</v>
      </c>
      <c s="116" r="T19">
        <v>0.0</v>
      </c>
      <c s="116" r="U19">
        <v>0.0</v>
      </c>
      <c s="112" r="V19"/>
      <c s="114" r="W19">
        <v>-693958.41875</v>
      </c>
      <c s="115" r="X19">
        <v>41813.0</v>
      </c>
      <c s="116" r="Y19">
        <v>47.0</v>
      </c>
      <c s="117" r="Z19">
        <v>13.950000001117587</v>
      </c>
      <c s="112" r="AA19"/>
      <c s="112" r="AB19"/>
      <c s="112" r="AC19"/>
      <c s="112" r="AD19"/>
    </row>
    <row r="20">
      <c s="112" r="A20"/>
      <c t="s" s="110" r="B20">
        <v>23854</v>
      </c>
      <c s="112" r="C20"/>
      <c s="112" r="D20"/>
      <c s="112" r="E20"/>
      <c s="112" r="F20"/>
      <c s="112" r="G20"/>
      <c s="112" r="H20"/>
      <c s="112" r="I20"/>
      <c s="112" r="J20"/>
      <c s="112" r="K20"/>
      <c s="118" r="L20">
        <v>1212.0</v>
      </c>
      <c s="116" r="M20">
        <v>16.0</v>
      </c>
      <c s="112" r="N20"/>
      <c s="110" r="O20"/>
      <c s="115" r="P20">
        <v>41785.0</v>
      </c>
      <c s="116" r="Q20">
        <v>24.0</v>
      </c>
      <c s="116" r="R20">
        <v>0.0</v>
      </c>
      <c s="116" r="S20">
        <v>5.0</v>
      </c>
      <c s="116" r="T20">
        <v>0.0</v>
      </c>
      <c s="116" r="U20">
        <v>0.0</v>
      </c>
      <c s="112" r="V20"/>
      <c s="114" r="W20">
        <v>-693958.41875</v>
      </c>
      <c s="115" r="X20">
        <v>41813.0</v>
      </c>
      <c s="116" r="Y20">
        <v>47.0</v>
      </c>
      <c s="117" r="Z20">
        <v>13.950000001117587</v>
      </c>
      <c s="112" r="AA20"/>
      <c s="112" r="AB20"/>
      <c s="112" r="AC20"/>
      <c s="112" r="AD20"/>
    </row>
    <row r="21">
      <c s="112" r="A21"/>
      <c t="s" s="110" r="B21">
        <v>23855</v>
      </c>
      <c s="112" r="C21"/>
      <c s="112" r="D21"/>
      <c s="112" r="E21"/>
      <c s="112" r="F21"/>
      <c s="112" r="G21"/>
      <c s="112" r="H21"/>
      <c s="112" r="I21"/>
      <c s="112" r="J21"/>
      <c s="112" r="K21"/>
      <c s="118" r="L21">
        <v>113.0</v>
      </c>
      <c s="116" r="M21">
        <v>14.0</v>
      </c>
      <c s="112" r="N21"/>
      <c s="110" r="O21"/>
      <c s="115" r="P21">
        <v>41786.0</v>
      </c>
      <c s="116" r="Q21">
        <v>8.0</v>
      </c>
      <c s="116" r="R21">
        <v>0.0</v>
      </c>
      <c s="116" r="S21">
        <v>11.0</v>
      </c>
      <c s="116" r="T21">
        <v>0.0</v>
      </c>
      <c s="116" r="U21">
        <v>0.0</v>
      </c>
      <c s="112" r="V21"/>
      <c s="114" r="W21">
        <v>-693958.41875</v>
      </c>
      <c s="115" r="X21">
        <v>41815.0</v>
      </c>
      <c s="116" r="Y21">
        <v>49.0</v>
      </c>
      <c s="117" r="Z21">
        <v>13.950000001117587</v>
      </c>
      <c s="112" r="AA21"/>
      <c s="112" r="AB21"/>
      <c s="112" r="AC21"/>
      <c s="112" r="AD21"/>
    </row>
    <row r="22">
      <c s="112" r="A22"/>
      <c t="s" s="110" r="B22">
        <v>23856</v>
      </c>
      <c s="112" r="C22"/>
      <c s="112" r="D22"/>
      <c s="112" r="E22"/>
      <c s="112" r="F22"/>
      <c s="112" r="G22"/>
      <c s="112" r="H22"/>
      <c s="112" r="I22"/>
      <c s="112" r="J22"/>
      <c s="112" r="K22"/>
      <c s="118" r="L22">
        <v>2263.0</v>
      </c>
      <c s="116" r="M22">
        <v>14.0</v>
      </c>
      <c s="112" r="N22"/>
      <c s="110" r="O22"/>
      <c s="115" r="P22">
        <v>41787.0</v>
      </c>
      <c s="116" r="Q22">
        <v>27.0</v>
      </c>
      <c s="116" r="R22">
        <v>0.0</v>
      </c>
      <c s="116" r="S22">
        <v>2.0</v>
      </c>
      <c s="116" r="T22">
        <v>0.0</v>
      </c>
      <c s="116" r="U22">
        <v>0.0</v>
      </c>
      <c s="112" r="V22"/>
      <c s="114" r="W22">
        <v>-693958.4180555556</v>
      </c>
      <c s="115" r="X22">
        <v>41807.0</v>
      </c>
      <c s="116" r="Y22">
        <v>41.0</v>
      </c>
      <c s="117" r="Z22">
        <v>13.966666666790843</v>
      </c>
      <c s="112" r="AA22"/>
      <c s="112" r="AB22"/>
      <c s="112" r="AC22"/>
      <c s="112" r="AD22"/>
    </row>
    <row r="23">
      <c s="112" r="A23"/>
      <c t="s" s="110" r="B23">
        <v>23857</v>
      </c>
      <c s="112" r="C23"/>
      <c s="112" r="D23"/>
      <c s="112" r="E23"/>
      <c s="112" r="F23"/>
      <c s="112" r="G23"/>
      <c s="112" r="H23"/>
      <c s="112" r="I23"/>
      <c s="112" r="J23"/>
      <c s="112" r="K23"/>
      <c s="118" r="L23">
        <v>13.0</v>
      </c>
      <c s="116" r="M23">
        <v>13.0</v>
      </c>
      <c s="112" r="N23"/>
      <c s="110" r="O23"/>
      <c s="115" r="P23">
        <v>41788.0</v>
      </c>
      <c s="116" r="Q23">
        <v>18.0</v>
      </c>
      <c s="116" r="R23">
        <v>1.0</v>
      </c>
      <c s="116" r="S23">
        <v>20.0</v>
      </c>
      <c s="116" r="T23">
        <v>0.0</v>
      </c>
      <c s="116" r="U23">
        <v>0.0</v>
      </c>
      <c s="112" r="V23"/>
      <c s="114" r="W23">
        <v>-693958.5506944444</v>
      </c>
      <c s="115" r="X23">
        <v>41810.0</v>
      </c>
      <c s="116" r="Y23">
        <v>44.0</v>
      </c>
      <c s="117" r="Z23">
        <v>10.783333333209157</v>
      </c>
      <c s="112" r="AA23"/>
      <c s="112" r="AB23"/>
      <c s="112" r="AC23"/>
      <c s="112" r="AD23"/>
    </row>
    <row r="24">
      <c s="112" r="A24"/>
      <c t="s" s="110" r="B24">
        <v>23858</v>
      </c>
      <c s="112" r="C24"/>
      <c s="112" r="D24"/>
      <c s="112" r="E24"/>
      <c s="112" r="F24"/>
      <c s="112" r="G24"/>
      <c s="112" r="H24"/>
      <c s="112" r="I24"/>
      <c s="112" r="J24"/>
      <c s="112" r="K24"/>
      <c s="118" r="L24">
        <v>121.0</v>
      </c>
      <c s="116" r="M24">
        <v>12.0</v>
      </c>
      <c s="112" r="N24"/>
      <c s="110" r="O24"/>
      <c s="115" r="P24">
        <v>41789.0</v>
      </c>
      <c s="116" r="Q24">
        <v>24.0</v>
      </c>
      <c s="116" r="R24">
        <v>0.0</v>
      </c>
      <c s="116" r="S24">
        <v>7.0</v>
      </c>
      <c s="116" r="T24">
        <v>3.0</v>
      </c>
      <c s="116" r="U24">
        <v>0.0</v>
      </c>
      <c s="112" r="V24"/>
      <c s="114" r="W24">
        <v>-693958.5506944444</v>
      </c>
      <c s="115" r="X24">
        <v>41828.0</v>
      </c>
      <c s="116" r="Y24">
        <v>62.0</v>
      </c>
      <c s="117" r="Z24">
        <v>10.783333333209157</v>
      </c>
      <c s="112" r="AA24"/>
      <c s="112" r="AB24"/>
      <c s="112" r="AC24"/>
      <c s="112" r="AD24"/>
    </row>
    <row r="25">
      <c s="112" r="A25"/>
      <c t="s" s="110" r="B25">
        <v>23859</v>
      </c>
      <c s="112" r="C25"/>
      <c s="112" r="D25"/>
      <c s="112" r="E25"/>
      <c s="112" r="F25"/>
      <c s="112" r="G25"/>
      <c s="112" r="H25"/>
      <c s="112" r="I25"/>
      <c s="112" r="J25"/>
      <c s="112" r="K25"/>
      <c s="118" r="L25">
        <v>711.0</v>
      </c>
      <c s="116" r="M25">
        <v>11.0</v>
      </c>
      <c s="112" r="N25"/>
      <c s="110" r="O25"/>
      <c s="115" r="P25">
        <v>41792.0</v>
      </c>
      <c s="116" r="Q25">
        <v>23.0</v>
      </c>
      <c s="116" r="R25">
        <v>0.0</v>
      </c>
      <c s="116" r="S25">
        <v>5.0</v>
      </c>
      <c s="116" r="T25">
        <v>2.0</v>
      </c>
      <c s="116" r="U25">
        <v>0.0</v>
      </c>
      <c s="112" r="V25"/>
      <c s="114" r="W25">
        <v>-693958.41875</v>
      </c>
      <c s="115" r="X25">
        <v>41807.0</v>
      </c>
      <c s="116" r="Y25">
        <v>41.0</v>
      </c>
      <c s="117" r="Z25">
        <v>13.950000001117587</v>
      </c>
      <c s="112" r="AA25"/>
      <c s="112" r="AB25"/>
      <c s="112" r="AC25"/>
      <c s="112" r="AD25"/>
    </row>
    <row r="26">
      <c s="112" r="A26"/>
      <c t="s" s="110" r="B26">
        <v>23860</v>
      </c>
      <c s="112" r="C26"/>
      <c s="112" r="D26"/>
      <c s="112" r="E26"/>
      <c s="112" r="F26"/>
      <c s="112" r="G26"/>
      <c s="112" r="H26"/>
      <c s="112" r="I26"/>
      <c s="112" r="J26"/>
      <c s="112" r="K26"/>
      <c s="118" r="L26">
        <v>1114.0</v>
      </c>
      <c s="116" r="M26">
        <v>10.0</v>
      </c>
      <c s="112" r="N26"/>
      <c s="110" r="O26"/>
      <c s="115" r="P26">
        <v>41793.0</v>
      </c>
      <c s="116" r="Q26">
        <v>12.0</v>
      </c>
      <c s="116" r="R26">
        <v>0.0</v>
      </c>
      <c s="116" r="S26">
        <v>10.0</v>
      </c>
      <c s="116" r="T26">
        <v>7.0</v>
      </c>
      <c s="116" r="U26">
        <v>0.0</v>
      </c>
      <c s="112" r="V26"/>
      <c s="114" r="W26">
        <v>-693958.91875</v>
      </c>
      <c s="115" r="X26">
        <v>41818.0</v>
      </c>
      <c s="116" r="Y26">
        <v>52.0</v>
      </c>
      <c s="117" r="Z26">
        <v>1.950000001117587</v>
      </c>
      <c s="112" r="AA26"/>
      <c s="112" r="AB26"/>
      <c s="112" r="AC26"/>
      <c s="112" r="AD26"/>
    </row>
    <row r="27">
      <c s="112" r="A27"/>
      <c t="s" s="110" r="B27">
        <v>23861</v>
      </c>
      <c s="112" r="C27"/>
      <c s="112" r="D27"/>
      <c s="112" r="E27"/>
      <c s="112" r="F27"/>
      <c s="112" r="G27"/>
      <c s="112" r="H27"/>
      <c s="112" r="I27"/>
      <c s="112" r="J27"/>
      <c s="112" r="K27"/>
      <c s="118" r="L27">
        <v>2241.0</v>
      </c>
      <c s="116" r="M27">
        <v>10.0</v>
      </c>
      <c s="112" r="N27"/>
      <c s="110" r="O27"/>
      <c s="115" r="P27">
        <v>41794.0</v>
      </c>
      <c s="116" r="Q27">
        <v>34.0</v>
      </c>
      <c s="116" r="R27">
        <v>0.0</v>
      </c>
      <c s="116" r="S27">
        <v>10.0</v>
      </c>
      <c s="116" r="T27">
        <v>9.0</v>
      </c>
      <c s="116" r="U27">
        <v>1.0</v>
      </c>
      <c s="112" r="V27"/>
      <c s="114" r="W27">
        <v>-693958.5506944444</v>
      </c>
      <c s="115" r="X27">
        <v>41810.0</v>
      </c>
      <c s="116" r="Y27">
        <v>44.0</v>
      </c>
      <c s="117" r="Z27">
        <v>10.783333333209157</v>
      </c>
      <c s="112" r="AA27"/>
      <c s="112" r="AB27"/>
      <c s="112" r="AC27"/>
      <c s="112" r="AD27"/>
    </row>
    <row r="28">
      <c s="112" r="A28"/>
      <c t="s" s="110" r="B28">
        <v>23862</v>
      </c>
      <c s="112" r="C28"/>
      <c s="112" r="D28"/>
      <c s="112" r="E28"/>
      <c s="112" r="F28"/>
      <c s="112" r="G28"/>
      <c s="112" r="H28"/>
      <c s="112" r="I28"/>
      <c s="112" r="J28"/>
      <c s="112" r="K28"/>
      <c s="118" r="L28">
        <v>1113.0</v>
      </c>
      <c s="116" r="M28">
        <v>9.0</v>
      </c>
      <c s="112" r="N28"/>
      <c s="110" r="O28"/>
      <c s="115" r="P28">
        <v>41795.0</v>
      </c>
      <c s="116" r="Q28">
        <v>24.0</v>
      </c>
      <c s="116" r="R28">
        <v>0.0</v>
      </c>
      <c s="116" r="S28">
        <v>6.0</v>
      </c>
      <c s="116" r="T28">
        <v>6.0</v>
      </c>
      <c s="116" r="U28">
        <v>1.0</v>
      </c>
      <c s="112" r="V28"/>
      <c s="114" r="W28">
        <v>-693958.41875</v>
      </c>
      <c s="115" r="X28">
        <v>41802.0</v>
      </c>
      <c s="116" r="Y28">
        <v>36.0</v>
      </c>
      <c s="117" r="Z28">
        <v>13.950000001117587</v>
      </c>
      <c s="112" r="AA28"/>
      <c s="112" r="AB28"/>
      <c s="112" r="AC28"/>
      <c s="112" r="AD28"/>
    </row>
    <row r="29">
      <c s="112" r="A29"/>
      <c t="s" s="110" r="B29">
        <v>23863</v>
      </c>
      <c s="112" r="C29"/>
      <c s="112" r="D29"/>
      <c s="112" r="E29"/>
      <c s="112" r="F29"/>
      <c s="112" r="G29"/>
      <c s="112" r="H29"/>
      <c s="112" r="I29"/>
      <c s="112" r="J29"/>
      <c s="112" r="K29"/>
      <c s="118" r="L29">
        <v>5125.0</v>
      </c>
      <c s="116" r="M29">
        <v>7.0</v>
      </c>
      <c s="112" r="N29"/>
      <c s="110" r="O29"/>
      <c s="115" r="P29">
        <v>41796.0</v>
      </c>
      <c s="116" r="Q29">
        <v>22.0</v>
      </c>
      <c s="116" r="R29">
        <v>0.0</v>
      </c>
      <c s="116" r="S29">
        <v>1.0</v>
      </c>
      <c s="116" r="T29">
        <v>2.0</v>
      </c>
      <c s="116" r="U29">
        <v>0.0</v>
      </c>
      <c s="112" r="V29"/>
      <c s="114" r="W29">
        <v>-693958.5701388889</v>
      </c>
      <c s="115" r="X29">
        <v>41815.0</v>
      </c>
      <c s="116" r="Y29">
        <v>49.0</v>
      </c>
      <c s="117" r="Z29">
        <v>10.316666666418314</v>
      </c>
      <c s="112" r="AA29"/>
      <c s="112" r="AB29"/>
      <c s="112" r="AC29"/>
      <c s="112" r="AD29"/>
    </row>
    <row r="30">
      <c s="112" r="A30"/>
      <c t="s" s="110" r="B30">
        <v>23864</v>
      </c>
      <c s="112" r="C30"/>
      <c s="112" r="D30"/>
      <c s="112" r="E30"/>
      <c s="112" r="F30"/>
      <c s="112" r="G30"/>
      <c s="112" r="H30"/>
      <c s="112" r="I30"/>
      <c s="112" r="J30"/>
      <c s="112" r="K30"/>
      <c s="118" r="L30">
        <v>3112.0</v>
      </c>
      <c s="116" r="M30">
        <v>6.0</v>
      </c>
      <c s="112" r="N30"/>
      <c s="110" r="O30"/>
      <c s="115" r="P30">
        <v>41799.0</v>
      </c>
      <c s="116" r="Q30">
        <v>29.0</v>
      </c>
      <c s="116" r="R30">
        <v>0.0</v>
      </c>
      <c s="116" r="S30">
        <v>1.0</v>
      </c>
      <c s="116" r="T30">
        <v>0.0</v>
      </c>
      <c s="116" r="U30">
        <v>0.0</v>
      </c>
      <c s="112" r="V30"/>
      <c s="114" r="W30">
        <v>-693958.5701388889</v>
      </c>
      <c s="115" r="X30">
        <v>41810.0</v>
      </c>
      <c s="116" r="Y30">
        <v>44.0</v>
      </c>
      <c s="117" r="Z30">
        <v>10.316666666418314</v>
      </c>
      <c s="112" r="AA30"/>
      <c s="112" r="AB30"/>
      <c s="112" r="AC30"/>
      <c s="112" r="AD30"/>
    </row>
    <row r="31">
      <c s="112" r="A31"/>
      <c t="s" s="110" r="B31">
        <v>23865</v>
      </c>
      <c s="112" r="C31"/>
      <c s="112" r="D31"/>
      <c s="112" r="E31"/>
      <c s="112" r="F31"/>
      <c s="112" r="G31"/>
      <c s="112" r="H31"/>
      <c s="112" r="I31"/>
      <c s="112" r="J31"/>
      <c s="112" r="K31"/>
      <c s="118" r="L31">
        <v>15.0</v>
      </c>
      <c s="116" r="M31">
        <v>5.0</v>
      </c>
      <c s="112" r="N31"/>
      <c s="110" r="O31"/>
      <c s="115" r="P31">
        <v>41800.0</v>
      </c>
      <c s="116" r="Q31">
        <v>22.0</v>
      </c>
      <c s="116" r="R31">
        <v>0.0</v>
      </c>
      <c s="116" r="S31">
        <v>5.0</v>
      </c>
      <c s="116" r="T31">
        <v>0.0</v>
      </c>
      <c s="116" r="U31">
        <v>0.0</v>
      </c>
      <c s="112" r="V31"/>
      <c s="114" r="W31">
        <v>-693958.5701388889</v>
      </c>
      <c s="115" r="X31">
        <v>41806.0</v>
      </c>
      <c s="116" r="Y31">
        <v>40.0</v>
      </c>
      <c s="117" r="Z31">
        <v>10.316666666418314</v>
      </c>
      <c s="112" r="AA31"/>
      <c s="112" r="AB31"/>
      <c s="112" r="AC31"/>
      <c s="112" r="AD31"/>
    </row>
    <row r="32">
      <c s="112" r="A32"/>
      <c t="s" s="110" r="B32">
        <v>23866</v>
      </c>
      <c s="112" r="C32"/>
      <c s="112" r="D32"/>
      <c s="112" r="E32"/>
      <c s="112" r="F32"/>
      <c s="112" r="G32"/>
      <c s="112" r="H32"/>
      <c s="112" r="I32"/>
      <c s="112" r="J32"/>
      <c s="112" r="K32"/>
      <c s="118" r="L32">
        <v>2232.0</v>
      </c>
      <c s="116" r="M32">
        <v>5.0</v>
      </c>
      <c s="112" r="N32"/>
      <c s="110" r="O32"/>
      <c s="115" r="P32">
        <v>41801.0</v>
      </c>
      <c s="116" r="Q32">
        <v>30.0</v>
      </c>
      <c s="116" r="R32">
        <v>0.0</v>
      </c>
      <c s="116" r="S32">
        <v>4.0</v>
      </c>
      <c s="116" r="T32">
        <v>2.0</v>
      </c>
      <c s="116" r="U32">
        <v>0.0</v>
      </c>
      <c s="112" r="V32"/>
      <c s="114" r="W32">
        <v>-693958.5625</v>
      </c>
      <c s="115" r="X32">
        <v>41806.0</v>
      </c>
      <c s="116" r="Y32">
        <v>40.0</v>
      </c>
      <c s="117" r="Z32">
        <v>10.5</v>
      </c>
      <c s="112" r="AA32"/>
      <c s="112" r="AB32"/>
      <c s="112" r="AC32"/>
      <c s="112" r="AD32"/>
    </row>
    <row r="33">
      <c s="112" r="A33"/>
      <c t="s" s="110" r="B33">
        <v>23867</v>
      </c>
      <c s="112" r="C33"/>
      <c s="112" r="D33"/>
      <c s="112" r="E33"/>
      <c s="112" r="F33"/>
      <c s="112" r="G33"/>
      <c s="112" r="H33"/>
      <c s="112" r="I33"/>
      <c s="112" r="J33"/>
      <c s="112" r="K33"/>
      <c s="118" r="L33">
        <v>3233.0</v>
      </c>
      <c s="116" r="M33">
        <v>5.0</v>
      </c>
      <c s="112" r="N33"/>
      <c s="110" r="O33"/>
      <c s="115" r="P33">
        <v>41802.0</v>
      </c>
      <c s="116" r="Q33">
        <v>20.0</v>
      </c>
      <c s="116" r="R33">
        <v>0.0</v>
      </c>
      <c s="116" r="S33">
        <v>6.0</v>
      </c>
      <c s="116" r="T33">
        <v>2.0</v>
      </c>
      <c s="116" r="U33">
        <v>0.0</v>
      </c>
      <c s="112" r="V33"/>
      <c s="114" r="W33">
        <v>-693958.41875</v>
      </c>
      <c s="115" r="X33">
        <v>41807.0</v>
      </c>
      <c s="116" r="Y33">
        <v>41.0</v>
      </c>
      <c s="117" r="Z33">
        <v>13.950000001117587</v>
      </c>
      <c s="112" r="AA33"/>
      <c s="112" r="AB33"/>
      <c s="112" r="AC33"/>
      <c s="112" r="AD33"/>
    </row>
    <row r="34">
      <c s="112" r="A34"/>
      <c t="s" s="110" r="B34">
        <v>23868</v>
      </c>
      <c s="112" r="C34"/>
      <c s="112" r="D34"/>
      <c s="112" r="E34"/>
      <c s="112" r="F34"/>
      <c s="112" r="G34"/>
      <c s="112" r="H34"/>
      <c s="112" r="I34"/>
      <c s="112" r="J34"/>
      <c s="112" r="K34"/>
      <c s="118" r="L34">
        <v>2113.0</v>
      </c>
      <c s="116" r="M34">
        <v>3.0</v>
      </c>
      <c s="112" r="N34"/>
      <c s="110" r="O34"/>
      <c s="115" r="P34">
        <v>41803.0</v>
      </c>
      <c s="116" r="Q34">
        <v>14.0</v>
      </c>
      <c s="116" r="R34">
        <v>0.0</v>
      </c>
      <c s="116" r="S34">
        <v>9.0</v>
      </c>
      <c s="116" r="T34">
        <v>6.0</v>
      </c>
      <c s="116" r="U34">
        <v>0.0</v>
      </c>
      <c s="112" r="V34"/>
      <c s="114" r="W34">
        <v>-693958.41875</v>
      </c>
      <c s="115" r="X34">
        <v>41817.0</v>
      </c>
      <c s="116" r="Y34">
        <v>51.0</v>
      </c>
      <c s="117" r="Z34">
        <v>13.950000001117587</v>
      </c>
      <c s="112" r="AA34"/>
      <c s="112" r="AB34"/>
      <c s="112" r="AC34"/>
      <c s="112" r="AD34"/>
    </row>
    <row r="35">
      <c s="112" r="A35"/>
      <c t="s" s="110" r="B35">
        <v>23869</v>
      </c>
      <c s="112" r="C35"/>
      <c s="112" r="D35"/>
      <c s="112" r="E35"/>
      <c s="112" r="F35"/>
      <c s="112" r="G35"/>
      <c s="112" r="H35"/>
      <c s="112" r="I35"/>
      <c s="112" r="J35"/>
      <c s="112" r="K35"/>
      <c s="118" r="L35">
        <v>311.0</v>
      </c>
      <c s="116" r="M35">
        <v>2.0</v>
      </c>
      <c s="112" r="N35"/>
      <c s="110" r="O35"/>
      <c s="115" r="P35">
        <v>41806.0</v>
      </c>
      <c s="116" r="Q35">
        <v>27.0</v>
      </c>
      <c s="116" r="R35">
        <v>0.0</v>
      </c>
      <c s="116" r="S35">
        <v>6.0</v>
      </c>
      <c s="116" r="T35">
        <v>6.0</v>
      </c>
      <c s="116" r="U35">
        <v>0.0</v>
      </c>
      <c s="112" r="V35"/>
      <c s="114" r="W35">
        <v>-693958.41875</v>
      </c>
      <c s="115" r="X35">
        <v>41824.0</v>
      </c>
      <c s="116" r="Y35">
        <v>58.0</v>
      </c>
      <c s="117" r="Z35">
        <v>13.950000001117587</v>
      </c>
      <c s="112" r="AA35"/>
      <c s="112" r="AB35"/>
      <c s="112" r="AC35"/>
      <c s="112" r="AD35"/>
    </row>
    <row r="36">
      <c s="112" r="A36"/>
      <c t="s" s="110" r="B36">
        <v>23870</v>
      </c>
      <c s="112" r="C36"/>
      <c s="112" r="D36"/>
      <c s="112" r="E36"/>
      <c s="112" r="F36"/>
      <c s="112" r="G36"/>
      <c s="112" r="H36"/>
      <c s="112" r="I36"/>
      <c s="112" r="J36"/>
      <c s="112" r="K36"/>
      <c s="118" r="L36">
        <v>811.0</v>
      </c>
      <c s="116" r="M36">
        <v>2.0</v>
      </c>
      <c s="112" r="N36"/>
      <c s="110" r="O36"/>
      <c s="115" r="P36">
        <v>41807.0</v>
      </c>
      <c s="116" r="Q36">
        <v>10.0</v>
      </c>
      <c s="116" r="R36">
        <v>0.0</v>
      </c>
      <c s="116" r="S36">
        <v>10.0</v>
      </c>
      <c s="116" r="T36">
        <v>13.0</v>
      </c>
      <c s="116" r="U36">
        <v>1.0</v>
      </c>
      <c s="112" r="V36"/>
      <c s="114" r="W36">
        <v>-693958.41875</v>
      </c>
      <c s="115" r="X36">
        <v>41822.0</v>
      </c>
      <c s="116" r="Y36">
        <v>56.0</v>
      </c>
      <c s="117" r="Z36">
        <v>13.950000001117587</v>
      </c>
      <c s="112" r="AA36"/>
      <c s="112" r="AB36"/>
      <c s="112" r="AC36"/>
      <c s="112" r="AD36"/>
    </row>
    <row r="37">
      <c s="112" r="A37"/>
      <c t="s" s="110" r="B37">
        <v>23871</v>
      </c>
      <c s="112" r="C37"/>
      <c s="112" r="D37"/>
      <c s="112" r="E37"/>
      <c s="112" r="F37"/>
      <c s="112" r="G37"/>
      <c s="112" r="H37"/>
      <c s="112" r="I37"/>
      <c s="112" r="J37"/>
      <c s="112" r="K37"/>
      <c s="118" r="L37">
        <v>2145.0</v>
      </c>
      <c s="116" r="M37">
        <v>2.0</v>
      </c>
      <c s="112" r="N37"/>
      <c s="110" r="O37"/>
      <c s="115" r="P37">
        <v>41808.0</v>
      </c>
      <c s="116" r="Q37">
        <v>22.0</v>
      </c>
      <c s="116" r="R37">
        <v>0.0</v>
      </c>
      <c s="116" r="S37">
        <v>2.0</v>
      </c>
      <c s="116" r="T37">
        <v>5.0</v>
      </c>
      <c s="116" r="U37">
        <v>0.0</v>
      </c>
      <c s="112" r="V37"/>
      <c s="114" r="W37">
        <v>-693958.2229166667</v>
      </c>
      <c s="115" r="X37">
        <v>41807.0</v>
      </c>
      <c s="116" r="Y37">
        <v>41.0</v>
      </c>
      <c s="117" r="Z37">
        <v>18.65000000037253</v>
      </c>
      <c s="112" r="AA37"/>
      <c s="112" r="AB37"/>
      <c s="112" r="AC37"/>
      <c s="112" r="AD37"/>
    </row>
    <row r="38">
      <c s="112" r="A38"/>
      <c t="s" s="110" r="B38">
        <v>23872</v>
      </c>
      <c s="112" r="C38"/>
      <c s="112" r="D38"/>
      <c s="112" r="E38"/>
      <c s="112" r="F38"/>
      <c s="112" r="G38"/>
      <c s="112" r="H38"/>
      <c s="112" r="I38"/>
      <c s="112" r="J38"/>
      <c s="112" r="K38"/>
      <c s="118" r="L38">
        <v>2234.0</v>
      </c>
      <c s="116" r="M38">
        <v>2.0</v>
      </c>
      <c s="112" r="N38"/>
      <c s="110" r="O38"/>
      <c s="115" r="P38">
        <v>41809.0</v>
      </c>
      <c s="116" r="Q38">
        <v>10.0</v>
      </c>
      <c s="116" r="R38">
        <v>0.0</v>
      </c>
      <c s="116" r="S38">
        <v>3.0</v>
      </c>
      <c s="116" r="T38">
        <v>2.0</v>
      </c>
      <c s="116" r="U38">
        <v>0.0</v>
      </c>
      <c s="112" r="V38"/>
      <c s="114" r="W38">
        <v>-693958.5701388889</v>
      </c>
      <c s="115" r="X38">
        <v>41822.0</v>
      </c>
      <c s="116" r="Y38">
        <v>56.0</v>
      </c>
      <c s="117" r="Z38">
        <v>10.316666666418314</v>
      </c>
      <c s="112" r="AA38"/>
      <c s="112" r="AB38"/>
      <c s="112" r="AC38"/>
      <c s="112" r="AD38"/>
    </row>
    <row r="39">
      <c s="112" r="A39"/>
      <c t="s" s="110" r="B39">
        <v>23873</v>
      </c>
      <c s="112" r="C39"/>
      <c s="112" r="D39"/>
      <c s="112" r="E39"/>
      <c s="112" r="F39"/>
      <c s="112" r="G39"/>
      <c s="112" r="H39"/>
      <c s="112" r="I39"/>
      <c s="112" r="J39"/>
      <c s="112" r="K39"/>
      <c s="118" r="L39">
        <v>2243.0</v>
      </c>
      <c s="116" r="M39">
        <v>2.0</v>
      </c>
      <c s="112" r="N39"/>
      <c s="110" r="O39"/>
      <c s="115" r="P39">
        <v>41810.0</v>
      </c>
      <c s="116" r="Q39">
        <v>11.0</v>
      </c>
      <c s="116" r="R39">
        <v>0.0</v>
      </c>
      <c s="116" r="S39">
        <v>6.0</v>
      </c>
      <c s="116" r="T39">
        <v>1.0</v>
      </c>
      <c s="116" r="U39">
        <v>0.0</v>
      </c>
      <c s="112" r="V39"/>
      <c s="114" r="W39">
        <v>-693958.5833333334</v>
      </c>
      <c s="115" r="X39">
        <v>41806.0</v>
      </c>
      <c s="116" r="Y39">
        <v>40.0</v>
      </c>
      <c s="117" r="Z39">
        <v>9.999999999068677</v>
      </c>
      <c s="112" r="AA39"/>
      <c s="112" r="AB39"/>
      <c s="112" r="AC39"/>
      <c s="112" r="AD39"/>
    </row>
    <row r="40">
      <c s="112" r="A40"/>
      <c t="s" s="110" r="B40">
        <v>23874</v>
      </c>
      <c s="112" r="C40"/>
      <c s="112" r="D40"/>
      <c s="112" r="E40"/>
      <c s="112" r="F40"/>
      <c s="112" r="G40"/>
      <c s="112" r="H40"/>
      <c s="112" r="I40"/>
      <c s="112" r="J40"/>
      <c s="112" r="K40"/>
      <c s="118" r="L40">
        <v>3011.0</v>
      </c>
      <c s="116" r="M40">
        <v>2.0</v>
      </c>
      <c s="112" r="N40"/>
      <c s="110" r="O40"/>
      <c s="115" r="P40">
        <v>41813.0</v>
      </c>
      <c s="116" r="Q40">
        <v>24.0</v>
      </c>
      <c s="116" r="R40">
        <v>0.0</v>
      </c>
      <c s="116" r="S40">
        <v>6.0</v>
      </c>
      <c s="116" r="T40">
        <v>3.0</v>
      </c>
      <c s="116" r="U40">
        <v>0.0</v>
      </c>
      <c s="112" r="V40"/>
      <c s="114" r="W40">
        <v>-693958.5701388889</v>
      </c>
      <c s="115" r="X40">
        <v>41815.0</v>
      </c>
      <c s="116" r="Y40">
        <v>49.0</v>
      </c>
      <c s="117" r="Z40">
        <v>10.316666666418314</v>
      </c>
      <c s="112" r="AA40"/>
      <c s="112" r="AB40"/>
      <c s="112" r="AC40"/>
      <c s="112" r="AD40"/>
    </row>
    <row r="41">
      <c s="112" r="A41"/>
      <c t="s" s="110" r="B41">
        <v>23875</v>
      </c>
      <c s="112" r="C41"/>
      <c s="112" r="D41"/>
      <c s="112" r="E41"/>
      <c s="112" r="F41"/>
      <c s="112" r="G41"/>
      <c s="112" r="H41"/>
      <c s="112" r="I41"/>
      <c s="112" r="J41"/>
      <c s="112" r="K41"/>
      <c s="118" r="L41">
        <v>3111.0</v>
      </c>
      <c s="116" r="M41">
        <v>2.0</v>
      </c>
      <c s="112" r="N41"/>
      <c s="110" r="O41"/>
      <c s="115" r="P41">
        <v>41814.0</v>
      </c>
      <c s="116" r="Q41">
        <v>7.0</v>
      </c>
      <c s="116" r="R41">
        <v>1.0</v>
      </c>
      <c s="116" r="S41">
        <v>1.0</v>
      </c>
      <c s="116" r="T41">
        <v>2.0</v>
      </c>
      <c s="116" r="U41">
        <v>1.0</v>
      </c>
      <c s="112" r="V41"/>
      <c s="114" r="W41">
        <v>-693958.5701388889</v>
      </c>
      <c s="115" r="X41">
        <v>41802.0</v>
      </c>
      <c s="116" r="Y41">
        <v>36.0</v>
      </c>
      <c s="117" r="Z41">
        <v>10.316666666418314</v>
      </c>
      <c s="112" r="AA41"/>
      <c s="112" r="AB41"/>
      <c s="112" r="AC41"/>
      <c s="112" r="AD41"/>
    </row>
    <row r="42">
      <c s="112" r="A42"/>
      <c t="s" s="110" r="B42">
        <v>23876</v>
      </c>
      <c s="112" r="C42"/>
      <c s="112" r="D42"/>
      <c s="112" r="E42"/>
      <c s="112" r="F42"/>
      <c s="112" r="G42"/>
      <c s="112" r="H42"/>
      <c s="112" r="I42"/>
      <c s="112" r="J42"/>
      <c s="112" r="K42"/>
      <c s="118" r="L42">
        <v>4214.0</v>
      </c>
      <c s="116" r="M42">
        <v>2.0</v>
      </c>
      <c s="112" r="N42"/>
      <c s="110" r="O42"/>
      <c s="115" r="P42">
        <v>41815.0</v>
      </c>
      <c s="116" r="Q42">
        <v>11.0</v>
      </c>
      <c s="116" r="R42">
        <v>0.0</v>
      </c>
      <c s="116" r="S42">
        <v>6.0</v>
      </c>
      <c s="116" r="T42">
        <v>4.0</v>
      </c>
      <c s="116" r="U42">
        <v>1.0</v>
      </c>
      <c s="112" r="V42"/>
      <c s="114" r="W42">
        <v>-693958.5701388889</v>
      </c>
      <c s="115" r="X42">
        <v>41801.0</v>
      </c>
      <c s="116" r="Y42">
        <v>35.0</v>
      </c>
      <c s="117" r="Z42">
        <v>10.316666666418314</v>
      </c>
      <c s="112" r="AA42"/>
      <c s="112" r="AB42"/>
      <c s="112" r="AC42"/>
      <c s="112" r="AD42"/>
    </row>
    <row r="43">
      <c s="112" r="A43"/>
      <c t="s" s="110" r="B43">
        <v>23877</v>
      </c>
      <c s="112" r="C43"/>
      <c s="112" r="D43"/>
      <c s="112" r="E43"/>
      <c s="112" r="F43"/>
      <c s="112" r="G43"/>
      <c s="112" r="H43"/>
      <c s="112" r="I43"/>
      <c s="112" r="J43"/>
      <c s="112" r="K43"/>
      <c s="118" r="L43">
        <v>1224.0</v>
      </c>
      <c s="116" r="M43">
        <v>1.0</v>
      </c>
      <c s="112" r="N43"/>
      <c s="110" r="O43"/>
      <c s="115" r="P43">
        <v>41816.0</v>
      </c>
      <c s="116" r="Q43">
        <v>14.0</v>
      </c>
      <c s="116" r="R43">
        <v>0.0</v>
      </c>
      <c s="116" r="S43">
        <v>0.0</v>
      </c>
      <c s="116" r="T43">
        <v>3.0</v>
      </c>
      <c s="116" r="U43">
        <v>0.0</v>
      </c>
      <c s="112" r="V43"/>
      <c s="114" r="W43">
        <v>-693958.5701388889</v>
      </c>
      <c s="115" r="X43">
        <v>41802.0</v>
      </c>
      <c s="116" r="Y43">
        <v>36.0</v>
      </c>
      <c s="117" r="Z43">
        <v>10.316666666418314</v>
      </c>
      <c s="112" r="AA43"/>
      <c s="112" r="AB43"/>
      <c s="112" r="AC43"/>
      <c s="112" r="AD43"/>
    </row>
    <row r="44">
      <c s="112" r="A44"/>
      <c t="s" s="110" r="B44">
        <v>23878</v>
      </c>
      <c s="112" r="C44"/>
      <c s="112" r="D44"/>
      <c s="112" r="E44"/>
      <c s="112" r="F44"/>
      <c s="112" r="G44"/>
      <c s="112" r="H44"/>
      <c s="112" r="I44"/>
      <c s="112" r="J44"/>
      <c s="112" r="K44"/>
      <c s="118" r="L44">
        <v>4151.0</v>
      </c>
      <c s="116" r="M44">
        <v>1.0</v>
      </c>
      <c s="112" r="N44"/>
      <c s="110" r="O44"/>
      <c s="115" r="P44">
        <v>41817.0</v>
      </c>
      <c s="116" r="Q44">
        <v>4.0</v>
      </c>
      <c s="116" r="R44">
        <v>0.0</v>
      </c>
      <c s="116" r="S44">
        <v>3.0</v>
      </c>
      <c s="116" r="T44">
        <v>0.0</v>
      </c>
      <c s="116" r="U44">
        <v>0.0</v>
      </c>
      <c s="112" r="V44"/>
      <c s="114" r="W44">
        <v>-693958.5506944444</v>
      </c>
      <c s="115" r="X44">
        <v>41810.0</v>
      </c>
      <c s="116" r="Y44">
        <v>44.0</v>
      </c>
      <c s="117" r="Z44">
        <v>10.783333333209157</v>
      </c>
      <c s="112" r="AA44"/>
      <c s="112" r="AB44"/>
      <c s="112" r="AC44"/>
      <c s="112" r="AD44"/>
    </row>
    <row r="45">
      <c s="112" r="A45"/>
      <c t="s" s="110" r="B45">
        <v>23879</v>
      </c>
      <c s="112" r="C45"/>
      <c s="112" r="D45"/>
      <c s="112" r="E45"/>
      <c s="112" r="F45"/>
      <c s="112" r="G45"/>
      <c s="112" r="H45"/>
      <c s="112" r="I45"/>
      <c s="112" r="J45"/>
      <c s="112" r="K45"/>
      <c s="119" r="L45"/>
      <c s="112" r="M45"/>
      <c s="112" r="N45"/>
      <c s="110" r="O45"/>
      <c s="115" r="P45">
        <v>41820.0</v>
      </c>
      <c s="116" r="Q45">
        <v>18.0</v>
      </c>
      <c s="116" r="R45">
        <v>1.0</v>
      </c>
      <c s="116" r="S45">
        <v>9.0</v>
      </c>
      <c s="116" r="T45">
        <v>0.0</v>
      </c>
      <c s="116" r="U45">
        <v>0.0</v>
      </c>
      <c s="112" r="V45"/>
      <c s="114" r="W45">
        <v>-693958.45</v>
      </c>
      <c s="115" r="X45">
        <v>41803.0</v>
      </c>
      <c s="116" r="Y45">
        <v>37.0</v>
      </c>
      <c s="117" r="Z45">
        <v>13.200000001117587</v>
      </c>
      <c s="112" r="AA45"/>
      <c s="112" r="AB45"/>
      <c s="112" r="AC45"/>
      <c s="112" r="AD45"/>
    </row>
    <row r="46">
      <c s="112" r="A46"/>
      <c t="s" s="110" r="B46">
        <v>23880</v>
      </c>
      <c s="112" r="C46"/>
      <c s="112" r="D46"/>
      <c s="112" r="E46"/>
      <c s="112" r="F46"/>
      <c s="112" r="G46"/>
      <c s="112" r="H46"/>
      <c s="112" r="I46"/>
      <c s="112" r="J46"/>
      <c s="112" r="K46"/>
      <c s="119" r="L46"/>
      <c s="112" r="M46"/>
      <c s="112" r="N46"/>
      <c s="110" r="O46"/>
      <c s="115" r="P46">
        <v>41821.0</v>
      </c>
      <c s="116" r="Q46">
        <v>0.0</v>
      </c>
      <c s="116" r="R46">
        <v>2.0</v>
      </c>
      <c s="116" r="S46">
        <v>1.0</v>
      </c>
      <c s="116" r="T46">
        <v>0.0</v>
      </c>
      <c s="116" r="U46">
        <v>0.0</v>
      </c>
      <c s="112" r="V46"/>
      <c s="114" r="W46">
        <v>-693958.4256944444</v>
      </c>
      <c s="115" r="X46">
        <v>41823.0</v>
      </c>
      <c s="116" r="Y46">
        <v>57.0</v>
      </c>
      <c s="117" r="Z46">
        <v>13.783333333209157</v>
      </c>
      <c s="112" r="AA46"/>
      <c s="112" r="AB46"/>
      <c s="112" r="AC46"/>
      <c s="112" r="AD46"/>
    </row>
    <row r="47">
      <c s="112" r="A47"/>
      <c t="s" s="110" r="B47">
        <v>23881</v>
      </c>
      <c s="112" r="C47"/>
      <c s="112" r="D47"/>
      <c s="112" r="E47"/>
      <c s="112" r="F47"/>
      <c s="112" r="G47"/>
      <c s="112" r="H47"/>
      <c s="112" r="I47"/>
      <c s="112" r="J47"/>
      <c s="112" r="K47"/>
      <c s="119" r="L47"/>
      <c s="112" r="M47"/>
      <c s="112" r="N47"/>
      <c s="110" r="O47"/>
      <c s="115" r="P47">
        <v>41822.0</v>
      </c>
      <c s="116" r="Q47">
        <v>10.0</v>
      </c>
      <c s="116" r="R47">
        <v>0.0</v>
      </c>
      <c s="116" r="S47">
        <v>12.0</v>
      </c>
      <c s="116" r="T47">
        <v>0.0</v>
      </c>
      <c s="116" r="U47">
        <v>0.0</v>
      </c>
      <c s="112" r="V47"/>
      <c s="114" r="W47">
        <v>-693958.41875</v>
      </c>
      <c s="115" r="X47">
        <v>41803.0</v>
      </c>
      <c s="116" r="Y47">
        <v>37.0</v>
      </c>
      <c s="117" r="Z47">
        <v>13.950000001117587</v>
      </c>
      <c s="112" r="AA47"/>
      <c s="112" r="AB47"/>
      <c s="112" r="AC47"/>
      <c s="112" r="AD47"/>
    </row>
    <row r="48">
      <c s="112" r="A48"/>
      <c t="s" s="110" r="B48">
        <v>23882</v>
      </c>
      <c s="112" r="C48"/>
      <c s="112" r="D48"/>
      <c s="112" r="E48"/>
      <c s="112" r="F48"/>
      <c s="112" r="G48"/>
      <c s="112" r="H48"/>
      <c s="112" r="I48"/>
      <c s="112" r="J48"/>
      <c s="112" r="K48"/>
      <c s="119" r="L48"/>
      <c s="112" r="M48"/>
      <c s="112" r="N48"/>
      <c s="110" r="O48"/>
      <c s="115" r="P48">
        <v>41823.0</v>
      </c>
      <c s="116" r="Q48">
        <v>22.0</v>
      </c>
      <c s="116" r="R48">
        <v>1.0</v>
      </c>
      <c s="116" r="S48">
        <v>9.0</v>
      </c>
      <c s="116" r="T48">
        <v>3.0</v>
      </c>
      <c s="116" r="U48">
        <v>0.0</v>
      </c>
      <c s="112" r="V48"/>
      <c s="114" r="W48">
        <v>-693958.41875</v>
      </c>
      <c s="115" r="X48">
        <v>41807.0</v>
      </c>
      <c s="116" r="Y48">
        <v>41.0</v>
      </c>
      <c s="117" r="Z48">
        <v>13.950000001117587</v>
      </c>
      <c s="112" r="AA48"/>
      <c s="112" r="AB48"/>
      <c s="112" r="AC48"/>
      <c s="112" r="AD48"/>
    </row>
    <row r="49">
      <c s="112" r="A49"/>
      <c t="s" s="110" r="B49">
        <v>23883</v>
      </c>
      <c s="112" r="C49"/>
      <c s="112" r="D49"/>
      <c s="112" r="E49"/>
      <c s="112" r="F49"/>
      <c s="112" r="G49"/>
      <c s="112" r="H49"/>
      <c s="112" r="I49"/>
      <c s="112" r="J49"/>
      <c s="112" r="K49"/>
      <c s="119" r="L49"/>
      <c s="112" r="M49"/>
      <c s="112" r="N49"/>
      <c s="110" r="O49"/>
      <c s="115" r="P49">
        <v>41824.0</v>
      </c>
      <c s="116" r="Q49">
        <v>11.0</v>
      </c>
      <c s="116" r="R49">
        <v>0.0</v>
      </c>
      <c s="116" r="S49">
        <v>4.0</v>
      </c>
      <c s="116" r="T49">
        <v>0.0</v>
      </c>
      <c s="116" r="U49">
        <v>1.0</v>
      </c>
      <c s="112" r="V49"/>
      <c s="114" r="W49">
        <v>-693958.41875</v>
      </c>
      <c s="115" r="X49">
        <v>41822.0</v>
      </c>
      <c s="116" r="Y49">
        <v>56.0</v>
      </c>
      <c s="117" r="Z49">
        <v>13.950000001117587</v>
      </c>
      <c s="112" r="AA49"/>
      <c s="112" r="AB49"/>
      <c s="112" r="AC49"/>
      <c s="112" r="AD49"/>
    </row>
    <row r="50">
      <c s="112" r="A50"/>
      <c t="s" s="110" r="B50">
        <v>23884</v>
      </c>
      <c s="112" r="C50"/>
      <c s="112" r="D50"/>
      <c s="112" r="E50"/>
      <c s="112" r="F50"/>
      <c s="112" r="G50"/>
      <c s="112" r="H50"/>
      <c s="112" r="I50"/>
      <c s="112" r="J50"/>
      <c s="112" r="K50"/>
      <c s="119" r="L50"/>
      <c s="112" r="M50"/>
      <c s="112" r="N50"/>
      <c s="110" r="O50"/>
      <c s="115" r="P50">
        <v>41827.0</v>
      </c>
      <c s="116" r="Q50">
        <v>12.0</v>
      </c>
      <c s="116" r="R50">
        <v>0.0</v>
      </c>
      <c s="116" r="S50">
        <v>12.0</v>
      </c>
      <c s="116" r="T50">
        <v>0.0</v>
      </c>
      <c s="116" r="U50">
        <v>1.0</v>
      </c>
      <c s="112" r="V50"/>
      <c s="114" r="W50">
        <v>-693958.41875</v>
      </c>
      <c s="115" r="X50">
        <v>41820.0</v>
      </c>
      <c s="116" r="Y50">
        <v>54.0</v>
      </c>
      <c s="117" r="Z50">
        <v>13.950000001117587</v>
      </c>
      <c s="112" r="AA50"/>
      <c s="112" r="AB50"/>
      <c s="112" r="AC50"/>
      <c s="112" r="AD50"/>
    </row>
    <row r="51">
      <c s="112" r="A51"/>
      <c t="s" s="110" r="B51">
        <v>23885</v>
      </c>
      <c s="112" r="C51"/>
      <c s="112" r="D51"/>
      <c s="112" r="E51"/>
      <c s="112" r="F51"/>
      <c s="112" r="G51"/>
      <c s="112" r="H51"/>
      <c s="112" r="I51"/>
      <c s="112" r="J51"/>
      <c s="112" r="K51"/>
      <c s="119" r="L51"/>
      <c s="112" r="M51"/>
      <c s="112" r="N51"/>
      <c s="110" r="O51"/>
      <c s="115" r="P51">
        <v>41828.0</v>
      </c>
      <c s="116" r="Q51">
        <v>7.0</v>
      </c>
      <c s="116" r="R51">
        <v>0.0</v>
      </c>
      <c s="116" r="S51">
        <v>6.0</v>
      </c>
      <c s="116" r="T51">
        <v>1.0</v>
      </c>
      <c s="116" r="U51">
        <v>0.0</v>
      </c>
      <c s="112" r="V51"/>
      <c s="114" r="W51">
        <v>-693958.4166666666</v>
      </c>
      <c s="115" r="X51">
        <v>41808.0</v>
      </c>
      <c s="116" r="Y51">
        <v>42.0</v>
      </c>
      <c s="117" r="Z51">
        <v>14.000000000931323</v>
      </c>
      <c s="112" r="AA51"/>
      <c s="112" r="AB51"/>
      <c s="112" r="AC51"/>
      <c s="112" r="AD51"/>
    </row>
    <row r="52">
      <c s="112" r="A52"/>
      <c t="s" s="110" r="B52">
        <v>23886</v>
      </c>
      <c s="112" r="C52"/>
      <c s="112" r="D52"/>
      <c s="112" r="E52"/>
      <c s="112" r="F52"/>
      <c s="112" r="G52"/>
      <c s="112" r="H52"/>
      <c s="112" r="I52"/>
      <c s="112" r="J52"/>
      <c s="112" r="K52"/>
      <c s="119" r="L52"/>
      <c s="112" r="M52"/>
      <c s="112" r="N52"/>
      <c s="110" r="O52"/>
      <c s="115" r="P52">
        <v>41829.0</v>
      </c>
      <c s="116" r="Q52">
        <v>17.0</v>
      </c>
      <c s="116" r="R52">
        <v>0.0</v>
      </c>
      <c s="116" r="S52">
        <v>10.0</v>
      </c>
      <c s="116" r="T52">
        <v>2.0</v>
      </c>
      <c s="116" r="U52">
        <v>1.0</v>
      </c>
      <c s="112" r="V52"/>
      <c s="114" r="W52">
        <v>-693958.9319444444</v>
      </c>
      <c s="115" r="X52">
        <v>41820.0</v>
      </c>
      <c s="116" r="Y52">
        <v>54.0</v>
      </c>
      <c s="117" r="Z52">
        <v>1.6333333337679505</v>
      </c>
      <c s="112" r="AA52"/>
      <c s="112" r="AB52"/>
      <c s="112" r="AC52"/>
      <c s="112" r="AD52"/>
    </row>
    <row r="53">
      <c s="112" r="A53"/>
      <c t="s" s="110" r="B53">
        <v>23887</v>
      </c>
      <c s="112" r="C53"/>
      <c s="112" r="D53"/>
      <c s="112" r="E53"/>
      <c s="112" r="F53"/>
      <c s="112" r="G53"/>
      <c s="112" r="H53"/>
      <c s="112" r="I53"/>
      <c s="112" r="J53"/>
      <c s="112" r="K53"/>
      <c s="119" r="L53"/>
      <c s="112" r="M53"/>
      <c s="112" r="N53"/>
      <c s="110" r="O53"/>
      <c s="115" r="P53">
        <v>41830.0</v>
      </c>
      <c s="116" r="Q53">
        <v>7.0</v>
      </c>
      <c s="116" r="R53">
        <v>0.0</v>
      </c>
      <c s="116" r="S53">
        <v>4.0</v>
      </c>
      <c s="116" r="T53">
        <v>0.0</v>
      </c>
      <c s="116" r="U53">
        <v>0.0</v>
      </c>
      <c s="112" r="V53"/>
      <c s="114" r="W53">
        <v>-693958.9083333333</v>
      </c>
      <c s="115" r="X53">
        <v>41823.0</v>
      </c>
      <c s="116" r="Y53">
        <v>57.0</v>
      </c>
      <c s="117" r="Z53">
        <v>2.2000000001862645</v>
      </c>
      <c s="112" r="AA53"/>
      <c s="112" r="AB53"/>
      <c s="112" r="AC53"/>
      <c s="112" r="AD53"/>
    </row>
    <row r="54">
      <c s="112" r="A54"/>
      <c t="s" s="110" r="B54">
        <v>23888</v>
      </c>
      <c s="112" r="C54"/>
      <c s="112" r="D54"/>
      <c s="112" r="E54"/>
      <c s="112" r="F54"/>
      <c s="112" r="G54"/>
      <c s="112" r="H54"/>
      <c s="112" r="I54"/>
      <c s="112" r="J54"/>
      <c s="112" r="K54"/>
      <c s="119" r="L54"/>
      <c s="112" r="M54"/>
      <c s="112" r="N54"/>
      <c s="110" r="O54"/>
      <c s="115" r="P54">
        <v>41831.0</v>
      </c>
      <c s="116" r="Q54">
        <v>11.0</v>
      </c>
      <c s="116" r="R54">
        <v>0.0</v>
      </c>
      <c s="116" r="S54">
        <v>2.0</v>
      </c>
      <c s="116" r="T54">
        <v>0.0</v>
      </c>
      <c s="116" r="U54">
        <v>1.0</v>
      </c>
      <c s="112" r="V54"/>
      <c s="114" r="W54">
        <v>-693958.5729166666</v>
      </c>
      <c s="115" r="X54">
        <v>41820.0</v>
      </c>
      <c s="116" r="Y54">
        <v>54.0</v>
      </c>
      <c s="117" r="Z54">
        <v>10.250000000931323</v>
      </c>
      <c s="112" r="AA54"/>
      <c s="112" r="AB54"/>
      <c s="112" r="AC54"/>
      <c s="112" r="AD54"/>
    </row>
    <row r="55">
      <c s="112" r="A55"/>
      <c t="s" s="110" r="B55">
        <v>23889</v>
      </c>
      <c s="112" r="C55"/>
      <c s="112" r="D55"/>
      <c s="112" r="E55"/>
      <c s="112" r="F55"/>
      <c s="112" r="G55"/>
      <c s="112" r="H55"/>
      <c s="112" r="I55"/>
      <c s="112" r="J55"/>
      <c s="112" r="K55"/>
      <c s="119" r="L55"/>
      <c s="112" r="M55"/>
      <c s="112" r="N55"/>
      <c s="110" r="O55"/>
      <c s="115" r="P55">
        <v>41834.0</v>
      </c>
      <c s="116" r="Q55">
        <v>8.0</v>
      </c>
      <c s="116" r="R55">
        <v>1.0</v>
      </c>
      <c s="116" r="S55">
        <v>0.0</v>
      </c>
      <c s="116" r="T55">
        <v>1.0</v>
      </c>
      <c s="116" r="U55">
        <v>0.0</v>
      </c>
      <c s="112" r="V55"/>
      <c s="114" r="W55">
        <v>-693958.5701388889</v>
      </c>
      <c s="115" r="X55">
        <v>41815.0</v>
      </c>
      <c s="116" r="Y55">
        <v>49.0</v>
      </c>
      <c s="117" r="Z55">
        <v>10.316666666418314</v>
      </c>
      <c s="112" r="AA55"/>
      <c s="112" r="AB55"/>
      <c s="112" r="AC55"/>
      <c s="112" r="AD55"/>
    </row>
    <row r="56">
      <c s="112" r="A56"/>
      <c t="s" s="110" r="B56">
        <v>23890</v>
      </c>
      <c s="112" r="C56"/>
      <c s="112" r="D56"/>
      <c s="112" r="E56"/>
      <c s="112" r="F56"/>
      <c s="112" r="G56"/>
      <c s="112" r="H56"/>
      <c s="112" r="I56"/>
      <c s="112" r="J56"/>
      <c s="112" r="K56"/>
      <c s="119" r="L56"/>
      <c s="112" r="M56"/>
      <c s="112" r="N56"/>
      <c s="110" r="O56"/>
      <c s="115" r="P56">
        <v>41835.0</v>
      </c>
      <c s="116" r="Q56">
        <v>7.0</v>
      </c>
      <c s="116" r="R56">
        <v>0.0</v>
      </c>
      <c s="116" r="S56">
        <v>4.0</v>
      </c>
      <c s="116" r="T56">
        <v>0.0</v>
      </c>
      <c s="116" r="U56">
        <v>0.0</v>
      </c>
      <c s="112" r="V56"/>
      <c s="114" r="W56">
        <v>-693958.5701388889</v>
      </c>
      <c s="115" r="X56">
        <v>41806.0</v>
      </c>
      <c s="116" r="Y56">
        <v>40.0</v>
      </c>
      <c s="117" r="Z56">
        <v>10.316666666418314</v>
      </c>
      <c s="112" r="AA56"/>
      <c s="112" r="AB56"/>
      <c s="112" r="AC56"/>
      <c s="112" r="AD56"/>
    </row>
    <row r="57">
      <c s="112" r="A57"/>
      <c t="s" s="110" r="B57">
        <v>23891</v>
      </c>
      <c s="112" r="C57"/>
      <c s="112" r="D57"/>
      <c s="112" r="E57"/>
      <c s="112" r="F57"/>
      <c s="112" r="G57"/>
      <c s="112" r="H57"/>
      <c s="112" r="I57"/>
      <c s="112" r="J57"/>
      <c s="112" r="K57"/>
      <c s="119" r="L57"/>
      <c s="112" r="M57"/>
      <c s="112" r="N57"/>
      <c s="110" r="O57"/>
      <c s="113" r="P57"/>
      <c s="112" r="Q57"/>
      <c s="112" r="R57"/>
      <c s="112" r="S57"/>
      <c s="112" r="T57"/>
      <c s="112" r="U57"/>
      <c s="112" r="V57"/>
      <c s="114" r="W57">
        <v>-693958.5701388889</v>
      </c>
      <c s="115" r="X57">
        <v>41817.0</v>
      </c>
      <c s="116" r="Y57">
        <v>51.0</v>
      </c>
      <c s="117" r="Z57">
        <v>10.316666666418314</v>
      </c>
      <c s="112" r="AA57"/>
      <c s="112" r="AB57"/>
      <c s="112" r="AC57"/>
      <c s="112" r="AD57"/>
    </row>
    <row r="58">
      <c s="112" r="A58"/>
      <c t="s" s="110" r="B58">
        <v>23892</v>
      </c>
      <c s="112" r="C58"/>
      <c s="112" r="D58"/>
      <c s="112" r="E58"/>
      <c s="112" r="F58"/>
      <c s="112" r="G58"/>
      <c s="112" r="H58"/>
      <c s="112" r="I58"/>
      <c s="112" r="J58"/>
      <c s="112" r="K58"/>
      <c s="119" r="L58"/>
      <c s="112" r="M58"/>
      <c s="112" r="N58"/>
      <c s="110" r="O58"/>
      <c s="113" r="P58"/>
      <c s="112" r="Q58"/>
      <c s="112" r="R58"/>
      <c s="112" r="S58"/>
      <c s="112" r="T58"/>
      <c s="112" r="U58"/>
      <c s="112" r="V58"/>
      <c s="114" r="W58">
        <v>-693958.5701388889</v>
      </c>
      <c s="115" r="X58">
        <v>41817.0</v>
      </c>
      <c s="116" r="Y58">
        <v>51.0</v>
      </c>
      <c s="117" r="Z58">
        <v>10.316666666418314</v>
      </c>
      <c s="112" r="AA58"/>
      <c s="112" r="AB58"/>
      <c s="112" r="AC58"/>
      <c s="112" r="AD58"/>
    </row>
    <row r="59">
      <c s="112" r="A59"/>
      <c t="s" s="110" r="B59">
        <v>23893</v>
      </c>
      <c s="112" r="C59"/>
      <c s="112" r="D59"/>
      <c s="112" r="E59"/>
      <c s="112" r="F59"/>
      <c s="112" r="G59"/>
      <c s="112" r="H59"/>
      <c s="112" r="I59"/>
      <c s="112" r="J59"/>
      <c s="112" r="K59"/>
      <c s="119" r="L59"/>
      <c s="112" r="M59"/>
      <c s="112" r="N59"/>
      <c s="110" r="O59"/>
      <c s="113" r="P59"/>
      <c s="112" r="Q59"/>
      <c s="112" r="R59"/>
      <c s="112" r="S59"/>
      <c s="112" r="T59"/>
      <c s="112" r="U59"/>
      <c s="112" r="V59"/>
      <c s="114" r="W59">
        <v>-693958.5701388889</v>
      </c>
      <c s="115" r="X59">
        <v>41808.0</v>
      </c>
      <c s="116" r="Y59">
        <v>42.0</v>
      </c>
      <c s="117" r="Z59">
        <v>10.316666666418314</v>
      </c>
      <c s="112" r="AA59"/>
      <c s="112" r="AB59"/>
      <c s="112" r="AC59"/>
      <c s="112" r="AD59"/>
    </row>
    <row r="60">
      <c s="112" r="A60"/>
      <c t="s" s="110" r="B60">
        <v>23894</v>
      </c>
      <c s="112" r="C60"/>
      <c s="112" r="D60"/>
      <c s="112" r="E60"/>
      <c s="112" r="F60"/>
      <c s="112" r="G60"/>
      <c s="112" r="H60"/>
      <c s="112" r="I60"/>
      <c s="112" r="J60"/>
      <c s="112" r="K60"/>
      <c s="119" r="L60"/>
      <c s="112" r="M60"/>
      <c s="112" r="N60"/>
      <c s="110" r="O60"/>
      <c s="113" r="P60"/>
      <c s="112" r="Q60"/>
      <c s="112" r="R60"/>
      <c s="112" r="S60"/>
      <c s="112" r="T60"/>
      <c s="112" r="U60"/>
      <c s="112" r="V60"/>
      <c s="114" r="W60">
        <v>-693958.5701388889</v>
      </c>
      <c s="115" r="X60">
        <v>41803.0</v>
      </c>
      <c s="116" r="Y60">
        <v>37.0</v>
      </c>
      <c s="117" r="Z60">
        <v>10.316666666418314</v>
      </c>
      <c s="112" r="AA60"/>
      <c s="112" r="AB60"/>
      <c s="112" r="AC60"/>
      <c s="112" r="AD60"/>
    </row>
    <row r="61">
      <c s="112" r="A61"/>
      <c t="s" s="110" r="B61">
        <v>23895</v>
      </c>
      <c s="112" r="C61"/>
      <c s="112" r="D61"/>
      <c s="112" r="E61"/>
      <c s="112" r="F61"/>
      <c s="112" r="G61"/>
      <c s="112" r="H61"/>
      <c s="112" r="I61"/>
      <c s="112" r="J61"/>
      <c s="112" r="K61"/>
      <c s="119" r="L61"/>
      <c s="112" r="M61"/>
      <c s="112" r="N61"/>
      <c s="110" r="O61"/>
      <c s="113" r="P61"/>
      <c s="112" r="Q61"/>
      <c s="112" r="R61"/>
      <c s="112" r="S61"/>
      <c s="112" r="T61"/>
      <c s="112" r="U61"/>
      <c s="112" r="V61"/>
      <c s="114" r="W61">
        <v>-693958.5701388889</v>
      </c>
      <c s="115" r="X61">
        <v>41803.0</v>
      </c>
      <c s="116" r="Y61">
        <v>37.0</v>
      </c>
      <c s="117" r="Z61">
        <v>10.316666666418314</v>
      </c>
      <c s="112" r="AA61"/>
      <c s="112" r="AB61"/>
      <c s="112" r="AC61"/>
      <c s="112" r="AD61"/>
    </row>
    <row r="62">
      <c s="112" r="A62"/>
      <c t="s" s="110" r="B62">
        <v>23896</v>
      </c>
      <c s="112" r="C62"/>
      <c s="112" r="D62"/>
      <c s="112" r="E62"/>
      <c s="112" r="F62"/>
      <c s="112" r="G62"/>
      <c s="112" r="H62"/>
      <c s="112" r="I62"/>
      <c s="112" r="J62"/>
      <c s="112" r="K62"/>
      <c s="119" r="L62"/>
      <c s="112" r="M62"/>
      <c s="112" r="N62"/>
      <c s="110" r="O62"/>
      <c s="113" r="P62"/>
      <c s="112" r="Q62"/>
      <c s="112" r="R62"/>
      <c s="112" r="S62"/>
      <c s="112" r="T62"/>
      <c s="112" r="U62"/>
      <c s="112" r="V62"/>
      <c s="114" r="W62">
        <v>-693958.5506944444</v>
      </c>
      <c s="115" r="X62">
        <v>41809.0</v>
      </c>
      <c s="116" r="Y62">
        <v>43.0</v>
      </c>
      <c s="117" r="Z62">
        <v>10.783333333209157</v>
      </c>
      <c s="112" r="AA62"/>
      <c s="112" r="AB62"/>
      <c s="112" r="AC62"/>
      <c s="112" r="AD62"/>
    </row>
    <row r="63">
      <c s="112" r="A63"/>
      <c t="s" s="110" r="B63">
        <v>23897</v>
      </c>
      <c s="112" r="C63"/>
      <c s="112" r="D63"/>
      <c s="112" r="E63"/>
      <c s="112" r="F63"/>
      <c s="112" r="G63"/>
      <c s="112" r="H63"/>
      <c s="112" r="I63"/>
      <c s="112" r="J63"/>
      <c s="112" r="K63"/>
      <c s="119" r="L63"/>
      <c s="112" r="M63"/>
      <c s="112" r="N63"/>
      <c s="110" r="O63"/>
      <c s="113" r="P63"/>
      <c s="112" r="Q63"/>
      <c s="112" r="R63"/>
      <c s="112" r="S63"/>
      <c s="112" r="T63"/>
      <c s="112" r="U63"/>
      <c s="112" r="V63"/>
      <c s="114" r="W63">
        <v>-693958.5506944444</v>
      </c>
      <c s="115" r="X63">
        <v>41802.0</v>
      </c>
      <c s="116" r="Y63">
        <v>36.0</v>
      </c>
      <c s="117" r="Z63">
        <v>10.783333333209157</v>
      </c>
      <c s="112" r="AA63"/>
      <c s="112" r="AB63"/>
      <c s="112" r="AC63"/>
      <c s="112" r="AD63"/>
    </row>
    <row r="64">
      <c s="112" r="A64"/>
      <c t="s" s="110" r="B64">
        <v>23898</v>
      </c>
      <c s="112" r="C64"/>
      <c s="112" r="D64"/>
      <c s="112" r="E64"/>
      <c s="112" r="F64"/>
      <c s="112" r="G64"/>
      <c s="112" r="H64"/>
      <c s="112" r="I64"/>
      <c s="112" r="J64"/>
      <c s="112" r="K64"/>
      <c s="119" r="L64"/>
      <c s="112" r="M64"/>
      <c s="112" r="N64"/>
      <c s="110" r="O64"/>
      <c s="113" r="P64"/>
      <c s="112" r="Q64"/>
      <c s="112" r="R64"/>
      <c s="112" r="S64"/>
      <c s="112" r="T64"/>
      <c s="112" r="U64"/>
      <c s="112" r="V64"/>
      <c s="114" r="W64">
        <v>-693958.5506944444</v>
      </c>
      <c s="115" r="X64">
        <v>41810.0</v>
      </c>
      <c s="116" r="Y64">
        <v>44.0</v>
      </c>
      <c s="117" r="Z64">
        <v>10.783333333209157</v>
      </c>
      <c s="112" r="AA64"/>
      <c s="112" r="AB64"/>
      <c s="112" r="AC64"/>
      <c s="112" r="AD64"/>
    </row>
    <row r="65">
      <c s="112" r="A65"/>
      <c t="s" s="110" r="B65">
        <v>23899</v>
      </c>
      <c s="112" r="C65"/>
      <c s="112" r="D65"/>
      <c s="112" r="E65"/>
      <c s="112" r="F65"/>
      <c s="112" r="G65"/>
      <c s="112" r="H65"/>
      <c s="112" r="I65"/>
      <c s="112" r="J65"/>
      <c s="112" r="K65"/>
      <c s="119" r="L65"/>
      <c s="112" r="M65"/>
      <c s="112" r="N65"/>
      <c s="110" r="O65"/>
      <c s="113" r="P65"/>
      <c s="112" r="Q65"/>
      <c s="112" r="R65"/>
      <c s="112" r="S65"/>
      <c s="112" r="T65"/>
      <c s="112" r="U65"/>
      <c s="112" r="V65"/>
      <c s="114" r="W65">
        <v>-693958.5506944444</v>
      </c>
      <c s="115" r="X65">
        <v>41827.0</v>
      </c>
      <c s="116" r="Y65">
        <v>61.0</v>
      </c>
      <c s="117" r="Z65">
        <v>10.783333333209157</v>
      </c>
      <c s="112" r="AA65"/>
      <c s="112" r="AB65"/>
      <c s="112" r="AC65"/>
      <c s="112" r="AD65"/>
    </row>
    <row r="66">
      <c s="112" r="A66"/>
      <c t="s" s="110" r="B66">
        <v>23900</v>
      </c>
      <c s="112" r="C66"/>
      <c s="112" r="D66"/>
      <c s="112" r="E66"/>
      <c s="112" r="F66"/>
      <c s="112" r="G66"/>
      <c s="112" r="H66"/>
      <c s="112" r="I66"/>
      <c s="112" r="J66"/>
      <c s="112" r="K66"/>
      <c s="119" r="L66"/>
      <c s="112" r="M66"/>
      <c s="112" r="N66"/>
      <c s="110" r="O66"/>
      <c s="113" r="P66"/>
      <c s="112" r="Q66"/>
      <c s="112" r="R66"/>
      <c s="112" r="S66"/>
      <c s="112" r="T66"/>
      <c s="112" r="U66"/>
      <c s="112" r="V66"/>
      <c s="114" r="W66">
        <v>-693958.5159722222</v>
      </c>
      <c s="115" r="X66">
        <v>41822.0</v>
      </c>
      <c s="116" r="Y66">
        <v>56.0</v>
      </c>
      <c s="117" r="Z66">
        <v>11.616666667163372</v>
      </c>
      <c s="112" r="AA66"/>
      <c s="112" r="AB66"/>
      <c s="112" r="AC66"/>
      <c s="112" r="AD66"/>
    </row>
    <row r="67">
      <c s="112" r="A67"/>
      <c t="s" s="110" r="B67">
        <v>23901</v>
      </c>
      <c s="112" r="C67"/>
      <c s="112" r="D67"/>
      <c s="112" r="E67"/>
      <c s="112" r="F67"/>
      <c s="112" r="G67"/>
      <c s="112" r="H67"/>
      <c s="112" r="I67"/>
      <c s="112" r="J67"/>
      <c s="112" r="K67"/>
      <c s="119" r="L67"/>
      <c s="112" r="M67"/>
      <c s="112" r="N67"/>
      <c s="110" r="O67"/>
      <c s="113" r="P67"/>
      <c s="112" r="Q67"/>
      <c s="112" r="R67"/>
      <c s="112" r="S67"/>
      <c s="112" r="T67"/>
      <c s="112" r="U67"/>
      <c s="112" r="V67"/>
      <c s="114" r="W67">
        <v>-693958.4993055556</v>
      </c>
      <c s="115" r="X67">
        <v>41811.0</v>
      </c>
      <c s="116" r="Y67">
        <v>45.0</v>
      </c>
      <c s="117" r="Z67">
        <v>12.016666665673256</v>
      </c>
      <c s="112" r="AA67"/>
      <c s="112" r="AB67"/>
      <c s="112" r="AC67"/>
      <c s="112" r="AD67"/>
    </row>
    <row r="68">
      <c s="112" r="A68"/>
      <c t="s" s="110" r="B68">
        <v>23902</v>
      </c>
      <c s="112" r="C68"/>
      <c s="112" r="D68"/>
      <c s="112" r="E68"/>
      <c s="112" r="F68"/>
      <c s="112" r="G68"/>
      <c s="112" r="H68"/>
      <c s="112" r="I68"/>
      <c s="112" r="J68"/>
      <c s="112" r="K68"/>
      <c s="119" r="L68"/>
      <c s="112" r="M68"/>
      <c s="112" r="N68"/>
      <c s="110" r="O68"/>
      <c s="113" r="P68"/>
      <c s="112" r="Q68"/>
      <c s="112" r="R68"/>
      <c s="112" r="S68"/>
      <c s="112" r="T68"/>
      <c s="112" r="U68"/>
      <c s="112" r="V68"/>
      <c s="114" r="W68">
        <v>-693958.4861111111</v>
      </c>
      <c s="115" r="X68">
        <v>41820.0</v>
      </c>
      <c s="116" r="Y68">
        <v>54.0</v>
      </c>
      <c s="117" r="Z68">
        <v>12.333333333022892</v>
      </c>
      <c s="112" r="AA68"/>
      <c s="112" r="AB68"/>
      <c s="112" r="AC68"/>
      <c s="112" r="AD68"/>
    </row>
    <row r="69">
      <c s="112" r="A69"/>
      <c t="s" s="110" r="B69">
        <v>23903</v>
      </c>
      <c s="112" r="C69"/>
      <c s="112" r="D69"/>
      <c s="112" r="E69"/>
      <c s="112" r="F69"/>
      <c s="112" r="G69"/>
      <c s="112" r="H69"/>
      <c s="112" r="I69"/>
      <c s="112" r="J69"/>
      <c s="112" r="K69"/>
      <c s="119" r="L69"/>
      <c s="112" r="M69"/>
      <c s="112" r="N69"/>
      <c s="110" r="O69"/>
      <c s="113" r="P69"/>
      <c s="112" r="Q69"/>
      <c s="112" r="R69"/>
      <c s="112" r="S69"/>
      <c s="112" r="T69"/>
      <c s="112" r="U69"/>
      <c s="112" r="V69"/>
      <c s="114" r="W69">
        <v>-693958.41875</v>
      </c>
      <c s="115" r="X69">
        <v>41813.0</v>
      </c>
      <c s="116" r="Y69">
        <v>47.0</v>
      </c>
      <c s="117" r="Z69">
        <v>13.950000001117587</v>
      </c>
      <c s="112" r="AA69"/>
      <c s="112" r="AB69"/>
      <c s="112" r="AC69"/>
      <c s="112" r="AD69"/>
    </row>
    <row r="70">
      <c s="112" r="A70"/>
      <c t="s" s="110" r="B70">
        <v>23904</v>
      </c>
      <c s="112" r="C70"/>
      <c s="112" r="D70"/>
      <c s="112" r="E70"/>
      <c s="112" r="F70"/>
      <c s="112" r="G70"/>
      <c s="112" r="H70"/>
      <c s="112" r="I70"/>
      <c s="112" r="J70"/>
      <c s="112" r="K70"/>
      <c s="119" r="L70"/>
      <c s="112" r="M70"/>
      <c s="112" r="N70"/>
      <c s="110" r="O70"/>
      <c s="113" r="P70"/>
      <c s="112" r="Q70"/>
      <c s="112" r="R70"/>
      <c s="112" r="S70"/>
      <c s="112" r="T70"/>
      <c s="112" r="U70"/>
      <c s="112" r="V70"/>
      <c s="114" r="W70">
        <v>-693958.41875</v>
      </c>
      <c s="115" r="X70">
        <v>41827.0</v>
      </c>
      <c s="116" r="Y70">
        <v>61.0</v>
      </c>
      <c s="117" r="Z70">
        <v>13.950000001117587</v>
      </c>
      <c s="112" r="AA70"/>
      <c s="112" r="AB70"/>
      <c s="112" r="AC70"/>
      <c s="112" r="AD70"/>
    </row>
    <row r="71">
      <c s="112" r="A71"/>
      <c t="s" s="110" r="B71">
        <v>23905</v>
      </c>
      <c s="112" r="C71"/>
      <c s="112" r="D71"/>
      <c s="112" r="E71"/>
      <c s="112" r="F71"/>
      <c s="112" r="G71"/>
      <c s="112" r="H71"/>
      <c s="112" r="I71"/>
      <c s="112" r="J71"/>
      <c s="112" r="K71"/>
      <c s="119" r="L71"/>
      <c s="112" r="M71"/>
      <c s="112" r="N71"/>
      <c s="110" r="O71"/>
      <c s="113" r="P71"/>
      <c s="112" r="Q71"/>
      <c s="112" r="R71"/>
      <c s="112" r="S71"/>
      <c s="112" r="T71"/>
      <c s="112" r="U71"/>
      <c s="112" r="V71"/>
      <c s="114" r="W71">
        <v>-693958.41875</v>
      </c>
      <c s="115" r="X71">
        <v>41806.0</v>
      </c>
      <c s="116" r="Y71">
        <v>40.0</v>
      </c>
      <c s="117" r="Z71">
        <v>13.950000001117587</v>
      </c>
      <c s="112" r="AA71"/>
      <c s="112" r="AB71"/>
      <c s="112" r="AC71"/>
      <c s="112" r="AD71"/>
    </row>
    <row r="72">
      <c s="112" r="A72"/>
      <c t="s" s="110" r="B72">
        <v>23906</v>
      </c>
      <c s="112" r="C72"/>
      <c s="112" r="D72"/>
      <c s="112" r="E72"/>
      <c s="112" r="F72"/>
      <c s="112" r="G72"/>
      <c s="112" r="H72"/>
      <c s="112" r="I72"/>
      <c s="112" r="J72"/>
      <c s="112" r="K72"/>
      <c s="119" r="L72"/>
      <c s="112" r="M72"/>
      <c s="112" r="N72"/>
      <c s="110" r="O72"/>
      <c s="113" r="P72"/>
      <c s="112" r="Q72"/>
      <c s="112" r="R72"/>
      <c s="112" r="S72"/>
      <c s="112" r="T72"/>
      <c s="112" r="U72"/>
      <c s="112" r="V72"/>
      <c s="114" r="W72">
        <v>-693958.41875</v>
      </c>
      <c s="115" r="X72">
        <v>41813.0</v>
      </c>
      <c s="116" r="Y72">
        <v>47.0</v>
      </c>
      <c s="117" r="Z72">
        <v>13.950000001117587</v>
      </c>
      <c s="112" r="AA72"/>
      <c s="112" r="AB72"/>
      <c s="112" r="AC72"/>
      <c s="112" r="AD72"/>
    </row>
    <row r="73">
      <c s="112" r="A73"/>
      <c t="s" s="110" r="B73">
        <v>23907</v>
      </c>
      <c s="112" r="C73"/>
      <c s="112" r="D73"/>
      <c s="112" r="E73"/>
      <c s="112" r="F73"/>
      <c s="112" r="G73"/>
      <c s="112" r="H73"/>
      <c s="112" r="I73"/>
      <c s="112" r="J73"/>
      <c s="112" r="K73"/>
      <c s="119" r="L73"/>
      <c s="112" r="M73"/>
      <c s="112" r="N73"/>
      <c s="110" r="O73"/>
      <c s="113" r="P73"/>
      <c s="112" r="Q73"/>
      <c s="112" r="R73"/>
      <c s="112" r="S73"/>
      <c s="112" r="T73"/>
      <c s="112" r="U73"/>
      <c s="112" r="V73"/>
      <c s="114" r="W73">
        <v>-693958.41875</v>
      </c>
      <c s="115" r="X73">
        <v>41823.0</v>
      </c>
      <c s="116" r="Y73">
        <v>57.0</v>
      </c>
      <c s="117" r="Z73">
        <v>13.950000001117587</v>
      </c>
      <c s="112" r="AA73"/>
      <c s="112" r="AB73"/>
      <c s="112" r="AC73"/>
      <c s="112" r="AD73"/>
    </row>
    <row r="74">
      <c s="112" r="A74"/>
      <c t="s" s="110" r="B74">
        <v>23908</v>
      </c>
      <c s="112" r="C74"/>
      <c s="112" r="D74"/>
      <c s="112" r="E74"/>
      <c s="112" r="F74"/>
      <c s="112" r="G74"/>
      <c s="112" r="H74"/>
      <c s="112" r="I74"/>
      <c s="112" r="J74"/>
      <c s="112" r="K74"/>
      <c s="119" r="L74"/>
      <c s="112" r="M74"/>
      <c s="112" r="N74"/>
      <c s="110" r="O74"/>
      <c s="113" r="P74"/>
      <c s="112" r="Q74"/>
      <c s="112" r="R74"/>
      <c s="112" r="S74"/>
      <c s="112" r="T74"/>
      <c s="112" r="U74"/>
      <c s="112" r="V74"/>
      <c s="114" r="W74">
        <v>-693958.41875</v>
      </c>
      <c s="115" r="X74">
        <v>41822.0</v>
      </c>
      <c s="116" r="Y74">
        <v>56.0</v>
      </c>
      <c s="117" r="Z74">
        <v>13.950000001117587</v>
      </c>
      <c s="112" r="AA74"/>
      <c s="112" r="AB74"/>
      <c s="112" r="AC74"/>
      <c s="112" r="AD74"/>
    </row>
    <row r="75">
      <c s="112" r="A75"/>
      <c t="s" s="110" r="B75">
        <v>23909</v>
      </c>
      <c s="112" r="C75"/>
      <c s="112" r="D75"/>
      <c s="112" r="E75"/>
      <c s="112" r="F75"/>
      <c s="112" r="G75"/>
      <c s="112" r="H75"/>
      <c s="112" r="I75"/>
      <c s="112" r="J75"/>
      <c s="112" r="K75"/>
      <c s="119" r="L75"/>
      <c s="112" r="M75"/>
      <c s="112" r="N75"/>
      <c s="110" r="O75"/>
      <c s="113" r="P75"/>
      <c s="112" r="Q75"/>
      <c s="112" r="R75"/>
      <c s="112" r="S75"/>
      <c s="112" r="T75"/>
      <c s="112" r="U75"/>
      <c s="112" r="V75"/>
      <c s="114" r="W75">
        <v>-693958.41875</v>
      </c>
      <c s="115" r="X75">
        <v>41822.0</v>
      </c>
      <c s="116" r="Y75">
        <v>56.0</v>
      </c>
      <c s="117" r="Z75">
        <v>13.950000001117587</v>
      </c>
      <c s="112" r="AA75"/>
      <c s="112" r="AB75"/>
      <c s="112" r="AC75"/>
      <c s="112" r="AD75"/>
    </row>
    <row r="76">
      <c s="112" r="A76"/>
      <c t="s" s="110" r="B76">
        <v>23910</v>
      </c>
      <c s="112" r="C76"/>
      <c s="112" r="D76"/>
      <c s="112" r="E76"/>
      <c s="112" r="F76"/>
      <c s="112" r="G76"/>
      <c s="112" r="H76"/>
      <c s="112" r="I76"/>
      <c s="112" r="J76"/>
      <c s="112" r="K76"/>
      <c s="119" r="L76"/>
      <c s="112" r="M76"/>
      <c s="112" r="N76"/>
      <c s="110" r="O76"/>
      <c s="113" r="P76"/>
      <c s="112" r="Q76"/>
      <c s="112" r="R76"/>
      <c s="112" r="S76"/>
      <c s="112" r="T76"/>
      <c s="112" r="U76"/>
      <c s="112" r="V76"/>
      <c s="114" r="W76">
        <v>-693958.41875</v>
      </c>
      <c s="115" r="X76">
        <v>41822.0</v>
      </c>
      <c s="116" r="Y76">
        <v>56.0</v>
      </c>
      <c s="117" r="Z76">
        <v>13.950000001117587</v>
      </c>
      <c s="112" r="AA76"/>
      <c s="112" r="AB76"/>
      <c s="112" r="AC76"/>
      <c s="112" r="AD76"/>
    </row>
    <row r="77">
      <c s="112" r="A77"/>
      <c t="s" s="110" r="B77">
        <v>23911</v>
      </c>
      <c s="112" r="C77"/>
      <c s="112" r="D77"/>
      <c s="112" r="E77"/>
      <c s="112" r="F77"/>
      <c s="112" r="G77"/>
      <c s="112" r="H77"/>
      <c s="112" r="I77"/>
      <c s="112" r="J77"/>
      <c s="112" r="K77"/>
      <c s="119" r="L77"/>
      <c s="112" r="M77"/>
      <c s="112" r="N77"/>
      <c s="110" r="O77"/>
      <c s="113" r="P77"/>
      <c s="112" r="Q77"/>
      <c s="112" r="R77"/>
      <c s="112" r="S77"/>
      <c s="112" r="T77"/>
      <c s="112" r="U77"/>
      <c s="112" r="V77"/>
      <c s="114" r="W77">
        <v>-693958.6027777778</v>
      </c>
      <c s="115" r="X77">
        <v>41824.0</v>
      </c>
      <c s="116" r="Y77">
        <v>58.0</v>
      </c>
      <c s="117" r="Z77">
        <v>9.533333332277834</v>
      </c>
      <c s="112" r="AA77"/>
      <c s="112" r="AB77"/>
      <c s="112" r="AC77"/>
      <c s="112" r="AD77"/>
    </row>
    <row r="78">
      <c s="112" r="A78"/>
      <c t="s" s="110" r="B78">
        <v>23912</v>
      </c>
      <c s="112" r="C78"/>
      <c s="112" r="D78"/>
      <c s="112" r="E78"/>
      <c s="112" r="F78"/>
      <c s="112" r="G78"/>
      <c s="112" r="H78"/>
      <c s="112" r="I78"/>
      <c s="112" r="J78"/>
      <c s="112" r="K78"/>
      <c s="119" r="L78"/>
      <c s="112" r="M78"/>
      <c s="112" r="N78"/>
      <c s="110" r="O78"/>
      <c s="113" r="P78"/>
      <c s="112" r="Q78"/>
      <c s="112" r="R78"/>
      <c s="112" r="S78"/>
      <c s="112" r="T78"/>
      <c s="112" r="U78"/>
      <c s="112" r="V78"/>
      <c s="114" r="W78">
        <v>-693958.5701388889</v>
      </c>
      <c s="115" r="X78">
        <v>41820.0</v>
      </c>
      <c s="116" r="Y78">
        <v>54.0</v>
      </c>
      <c s="117" r="Z78">
        <v>10.316666666418314</v>
      </c>
      <c s="112" r="AA78"/>
      <c s="112" r="AB78"/>
      <c s="112" r="AC78"/>
      <c s="112" r="AD78"/>
    </row>
    <row r="79">
      <c s="112" r="A79"/>
      <c t="s" s="110" r="B79">
        <v>23913</v>
      </c>
      <c s="112" r="C79"/>
      <c s="112" r="D79"/>
      <c s="112" r="E79"/>
      <c s="112" r="F79"/>
      <c s="112" r="G79"/>
      <c s="112" r="H79"/>
      <c s="112" r="I79"/>
      <c s="112" r="J79"/>
      <c s="112" r="K79"/>
      <c s="119" r="L79"/>
      <c s="112" r="M79"/>
      <c s="112" r="N79"/>
      <c s="110" r="O79"/>
      <c s="113" r="P79"/>
      <c s="112" r="Q79"/>
      <c s="112" r="R79"/>
      <c s="112" r="S79"/>
      <c s="112" r="T79"/>
      <c s="112" r="U79"/>
      <c s="112" r="V79"/>
      <c s="114" r="W79">
        <v>-693958.41875</v>
      </c>
      <c s="115" r="X79">
        <v>41807.0</v>
      </c>
      <c s="116" r="Y79">
        <v>41.0</v>
      </c>
      <c s="117" r="Z79">
        <v>13.950000001117587</v>
      </c>
      <c s="112" r="AA79"/>
      <c s="112" r="AB79"/>
      <c s="112" r="AC79"/>
      <c s="112" r="AD79"/>
    </row>
    <row r="80">
      <c s="112" r="A80"/>
      <c t="s" s="110" r="B80">
        <v>23914</v>
      </c>
      <c s="112" r="C80"/>
      <c s="112" r="D80"/>
      <c s="112" r="E80"/>
      <c s="112" r="F80"/>
      <c s="112" r="G80"/>
      <c s="112" r="H80"/>
      <c s="112" r="I80"/>
      <c s="112" r="J80"/>
      <c s="112" r="K80"/>
      <c s="119" r="L80"/>
      <c s="112" r="M80"/>
      <c s="112" r="N80"/>
      <c s="110" r="O80"/>
      <c s="113" r="P80"/>
      <c s="112" r="Q80"/>
      <c s="112" r="R80"/>
      <c s="112" r="S80"/>
      <c s="112" r="T80"/>
      <c s="112" r="U80"/>
      <c s="112" r="V80"/>
      <c s="114" r="W80">
        <v>-693958.41875</v>
      </c>
      <c s="115" r="X80">
        <v>41820.0</v>
      </c>
      <c s="116" r="Y80">
        <v>54.0</v>
      </c>
      <c s="117" r="Z80">
        <v>13.950000001117587</v>
      </c>
      <c s="112" r="AA80"/>
      <c s="112" r="AB80"/>
      <c s="112" r="AC80"/>
      <c s="112" r="AD80"/>
    </row>
    <row r="81">
      <c s="112" r="A81"/>
      <c t="s" s="110" r="B81">
        <v>23915</v>
      </c>
      <c s="112" r="C81"/>
      <c s="112" r="D81"/>
      <c s="112" r="E81"/>
      <c s="112" r="F81"/>
      <c s="112" r="G81"/>
      <c s="112" r="H81"/>
      <c s="112" r="I81"/>
      <c s="112" r="J81"/>
      <c s="112" r="K81"/>
      <c s="119" r="L81"/>
      <c s="112" r="M81"/>
      <c s="112" r="N81"/>
      <c s="110" r="O81"/>
      <c s="113" r="P81"/>
      <c s="112" r="Q81"/>
      <c s="112" r="R81"/>
      <c s="112" r="S81"/>
      <c s="112" r="T81"/>
      <c s="112" r="U81"/>
      <c s="112" r="V81"/>
      <c s="114" r="W81">
        <v>-693958.3958333334</v>
      </c>
      <c s="115" r="X81">
        <v>41799.0</v>
      </c>
      <c s="116" r="Y81">
        <v>33.0</v>
      </c>
      <c s="117" r="Z81">
        <v>14.499999999068677</v>
      </c>
      <c s="112" r="AA81"/>
      <c s="112" r="AB81"/>
      <c s="112" r="AC81"/>
      <c s="112" r="AD81"/>
    </row>
    <row r="82">
      <c s="112" r="A82"/>
      <c t="s" s="110" r="B82">
        <v>23916</v>
      </c>
      <c s="112" r="C82"/>
      <c s="112" r="D82"/>
      <c s="112" r="E82"/>
      <c s="112" r="F82"/>
      <c s="112" r="G82"/>
      <c s="112" r="H82"/>
      <c s="112" r="I82"/>
      <c s="112" r="J82"/>
      <c s="112" r="K82"/>
      <c s="119" r="L82"/>
      <c s="112" r="M82"/>
      <c s="112" r="N82"/>
      <c s="110" r="O82"/>
      <c s="113" r="P82"/>
      <c s="112" r="Q82"/>
      <c s="112" r="R82"/>
      <c s="112" r="S82"/>
      <c s="112" r="T82"/>
      <c s="112" r="U82"/>
      <c s="112" r="V82"/>
      <c s="114" r="W82">
        <v>-693958.9604166667</v>
      </c>
      <c s="115" r="X82">
        <v>41828.0</v>
      </c>
      <c s="116" r="Y82">
        <v>62.0</v>
      </c>
      <c s="117" r="Z82">
        <v>0.9499999992549419</v>
      </c>
      <c s="112" r="AA82"/>
      <c s="112" r="AB82"/>
      <c s="112" r="AC82"/>
      <c s="112" r="AD82"/>
    </row>
    <row r="83">
      <c s="112" r="A83"/>
      <c t="s" s="110" r="B83">
        <v>23917</v>
      </c>
      <c s="112" r="C83"/>
      <c s="112" r="D83"/>
      <c s="112" r="E83"/>
      <c s="112" r="F83"/>
      <c s="112" r="G83"/>
      <c s="112" r="H83"/>
      <c s="112" r="I83"/>
      <c s="112" r="J83"/>
      <c s="112" r="K83"/>
      <c s="119" r="L83"/>
      <c s="112" r="M83"/>
      <c s="112" r="N83"/>
      <c s="110" r="O83"/>
      <c s="113" r="P83"/>
      <c s="112" r="Q83"/>
      <c s="112" r="R83"/>
      <c s="112" r="S83"/>
      <c s="112" r="T83"/>
      <c s="112" r="U83"/>
      <c s="112" r="V83"/>
      <c s="114" r="W83">
        <v>-693958.41875</v>
      </c>
      <c s="115" r="X83">
        <v>41820.0</v>
      </c>
      <c s="116" r="Y83">
        <v>54.0</v>
      </c>
      <c s="117" r="Z83">
        <v>13.950000001117587</v>
      </c>
      <c s="112" r="AA83"/>
      <c s="112" r="AB83"/>
      <c s="112" r="AC83"/>
      <c s="112" r="AD83"/>
    </row>
    <row r="84">
      <c s="112" r="A84"/>
      <c t="s" s="110" r="B84">
        <v>23918</v>
      </c>
      <c s="112" r="C84"/>
      <c s="112" r="D84"/>
      <c s="112" r="E84"/>
      <c s="112" r="F84"/>
      <c s="112" r="G84"/>
      <c s="112" r="H84"/>
      <c s="112" r="I84"/>
      <c s="112" r="J84"/>
      <c s="112" r="K84"/>
      <c s="119" r="L84"/>
      <c s="112" r="M84"/>
      <c s="112" r="N84"/>
      <c s="110" r="O84"/>
      <c s="113" r="P84"/>
      <c s="112" r="Q84"/>
      <c s="112" r="R84"/>
      <c s="112" r="S84"/>
      <c s="112" r="T84"/>
      <c s="112" r="U84"/>
      <c s="112" r="V84"/>
      <c s="114" r="W84">
        <v>-693958.5701388889</v>
      </c>
      <c s="115" r="X84">
        <v>41803.0</v>
      </c>
      <c s="116" r="Y84">
        <v>37.0</v>
      </c>
      <c s="117" r="Z84">
        <v>10.316666666418314</v>
      </c>
      <c s="112" r="AA84"/>
      <c s="112" r="AB84"/>
      <c s="112" r="AC84"/>
      <c s="112" r="AD84"/>
    </row>
    <row r="85">
      <c s="112" r="A85"/>
      <c t="s" s="110" r="B85">
        <v>23919</v>
      </c>
      <c s="112" r="C85"/>
      <c s="112" r="D85"/>
      <c s="112" r="E85"/>
      <c s="112" r="F85"/>
      <c s="112" r="G85"/>
      <c s="112" r="H85"/>
      <c s="112" r="I85"/>
      <c s="112" r="J85"/>
      <c s="112" r="K85"/>
      <c s="119" r="L85"/>
      <c s="112" r="M85"/>
      <c s="112" r="N85"/>
      <c s="110" r="O85"/>
      <c s="113" r="P85"/>
      <c s="112" r="Q85"/>
      <c s="112" r="R85"/>
      <c s="112" r="S85"/>
      <c s="112" r="T85"/>
      <c s="112" r="U85"/>
      <c s="112" r="V85"/>
      <c s="120" r="W85"/>
      <c s="113" r="X85"/>
      <c s="112" r="Y85"/>
      <c s="121" r="Z85"/>
      <c s="112" r="AA85"/>
      <c s="112" r="AB85"/>
      <c s="112" r="AC85"/>
      <c s="112" r="AD85"/>
    </row>
    <row r="86">
      <c s="112" r="A86"/>
      <c t="s" s="110" r="B86">
        <v>23920</v>
      </c>
      <c s="112" r="C86"/>
      <c s="112" r="D86"/>
      <c s="112" r="E86"/>
      <c s="112" r="F86"/>
      <c s="112" r="G86"/>
      <c s="112" r="H86"/>
      <c s="112" r="I86"/>
      <c s="112" r="J86"/>
      <c s="112" r="K86"/>
      <c s="119" r="L86"/>
      <c s="112" r="M86"/>
      <c s="112" r="N86"/>
      <c s="110" r="O86"/>
      <c s="113" r="P86"/>
      <c s="112" r="Q86"/>
      <c s="112" r="R86"/>
      <c s="112" r="S86"/>
      <c s="112" r="T86"/>
      <c s="112" r="U86"/>
      <c s="112" r="V86"/>
      <c s="120" r="W86"/>
      <c s="113" r="X86"/>
      <c s="112" r="Y86"/>
      <c s="121" r="Z86"/>
      <c s="112" r="AA86"/>
      <c s="112" r="AB86"/>
      <c s="112" r="AC86"/>
      <c s="112" r="AD86"/>
    </row>
    <row r="87">
      <c s="112" r="A87"/>
      <c t="s" s="110" r="B87">
        <v>23921</v>
      </c>
      <c s="112" r="C87"/>
      <c s="112" r="D87"/>
      <c s="112" r="E87"/>
      <c s="112" r="F87"/>
      <c s="112" r="G87"/>
      <c s="112" r="H87"/>
      <c s="112" r="I87"/>
      <c s="112" r="J87"/>
      <c s="112" r="K87"/>
      <c s="119" r="L87"/>
      <c s="112" r="M87"/>
      <c s="112" r="N87"/>
      <c s="110" r="O87"/>
      <c s="113" r="P87"/>
      <c s="112" r="Q87"/>
      <c s="112" r="R87"/>
      <c s="112" r="S87"/>
      <c s="112" r="T87"/>
      <c s="112" r="U87"/>
      <c s="112" r="V87"/>
      <c s="120" r="W87"/>
      <c s="113" r="X87"/>
      <c s="112" r="Y87"/>
      <c s="121" r="Z87"/>
      <c s="112" r="AA87"/>
      <c s="112" r="AB87"/>
      <c s="112" r="AC87"/>
      <c s="112" r="AD87"/>
    </row>
    <row r="88">
      <c s="112" r="A88"/>
      <c t="s" s="110" r="B88">
        <v>23922</v>
      </c>
      <c s="112" r="C88"/>
      <c s="112" r="D88"/>
      <c s="112" r="E88"/>
      <c s="112" r="F88"/>
      <c s="112" r="G88"/>
      <c s="112" r="H88"/>
      <c s="112" r="I88"/>
      <c s="112" r="J88"/>
      <c s="112" r="K88"/>
      <c s="119" r="L88"/>
      <c s="112" r="M88"/>
      <c s="112" r="N88"/>
      <c s="110" r="O88"/>
      <c s="113" r="P88"/>
      <c s="112" r="Q88"/>
      <c s="112" r="R88"/>
      <c s="112" r="S88"/>
      <c s="112" r="T88"/>
      <c s="112" r="U88"/>
      <c s="112" r="V88"/>
      <c s="120" r="W88"/>
      <c s="113" r="X88"/>
      <c s="112" r="Y88"/>
      <c s="121" r="Z88"/>
      <c s="112" r="AA88"/>
      <c s="112" r="AB88"/>
      <c s="112" r="AC88"/>
      <c s="112" r="AD88"/>
    </row>
    <row r="89">
      <c s="112" r="A89"/>
      <c t="s" s="110" r="B89">
        <v>23923</v>
      </c>
      <c s="112" r="C89"/>
      <c s="112" r="D89"/>
      <c s="112" r="E89"/>
      <c s="112" r="F89"/>
      <c s="112" r="G89"/>
      <c s="112" r="H89"/>
      <c s="112" r="I89"/>
      <c s="112" r="J89"/>
      <c s="112" r="K89"/>
      <c s="119" r="L89"/>
      <c s="112" r="M89"/>
      <c s="112" r="N89"/>
      <c s="110" r="O89"/>
      <c s="113" r="P89"/>
      <c s="112" r="Q89"/>
      <c s="112" r="R89"/>
      <c s="112" r="S89"/>
      <c s="112" r="T89"/>
      <c s="112" r="U89"/>
      <c s="112" r="V89"/>
      <c s="120" r="W89"/>
      <c s="113" r="X89"/>
      <c s="112" r="Y89"/>
      <c s="121" r="Z89"/>
      <c s="112" r="AA89"/>
      <c s="112" r="AB89"/>
      <c s="112" r="AC89"/>
      <c s="112" r="AD89"/>
    </row>
    <row r="90">
      <c s="112" r="A90"/>
      <c t="s" s="110" r="B90">
        <v>23924</v>
      </c>
      <c s="112" r="C90"/>
      <c s="112" r="D90"/>
      <c s="112" r="E90"/>
      <c s="112" r="F90"/>
      <c s="112" r="G90"/>
      <c s="112" r="H90"/>
      <c s="112" r="I90"/>
      <c s="112" r="J90"/>
      <c s="112" r="K90"/>
      <c s="119" r="L90"/>
      <c s="112" r="M90"/>
      <c s="112" r="N90"/>
      <c s="110" r="O90"/>
      <c s="113" r="P90"/>
      <c s="112" r="Q90"/>
      <c s="112" r="R90"/>
      <c s="112" r="S90"/>
      <c s="112" r="T90"/>
      <c s="112" r="U90"/>
      <c s="112" r="V90"/>
      <c s="120" r="W90"/>
      <c s="113" r="X90"/>
      <c s="112" r="Y90"/>
      <c s="121" r="Z90"/>
      <c s="112" r="AA90"/>
      <c s="112" r="AB90"/>
      <c s="112" r="AC90"/>
      <c s="112" r="AD90"/>
    </row>
    <row r="91">
      <c s="112" r="A91"/>
      <c t="s" s="110" r="B91">
        <v>23925</v>
      </c>
      <c s="112" r="C91"/>
      <c s="112" r="D91"/>
      <c s="112" r="E91"/>
      <c s="112" r="F91"/>
      <c s="112" r="G91"/>
      <c s="112" r="H91"/>
      <c s="112" r="I91"/>
      <c s="112" r="J91"/>
      <c s="112" r="K91"/>
      <c s="119" r="L91"/>
      <c s="112" r="M91"/>
      <c s="112" r="N91"/>
      <c s="110" r="O91"/>
      <c s="113" r="P91"/>
      <c s="112" r="Q91"/>
      <c s="112" r="R91"/>
      <c s="112" r="S91"/>
      <c s="112" r="T91"/>
      <c s="112" r="U91"/>
      <c s="112" r="V91"/>
      <c s="120" r="W91"/>
      <c s="113" r="X91"/>
      <c s="112" r="Y91"/>
      <c s="121" r="Z91"/>
      <c s="112" r="AA91"/>
      <c s="112" r="AB91"/>
      <c s="112" r="AC91"/>
      <c s="112" r="AD91"/>
    </row>
    <row r="92">
      <c s="112" r="A92"/>
      <c t="s" s="110" r="B92">
        <v>23926</v>
      </c>
      <c s="112" r="C92"/>
      <c s="112" r="D92"/>
      <c s="112" r="E92"/>
      <c s="112" r="F92"/>
      <c s="112" r="G92"/>
      <c s="112" r="H92"/>
      <c s="112" r="I92"/>
      <c s="112" r="J92"/>
      <c s="112" r="K92"/>
      <c s="119" r="L92"/>
      <c s="112" r="M92"/>
      <c s="112" r="N92"/>
      <c s="110" r="O92"/>
      <c s="113" r="P92"/>
      <c s="112" r="Q92"/>
      <c s="112" r="R92"/>
      <c s="112" r="S92"/>
      <c s="112" r="T92"/>
      <c s="112" r="U92"/>
      <c s="112" r="V92"/>
      <c s="120" r="W92"/>
      <c s="113" r="X92"/>
      <c s="112" r="Y92"/>
      <c s="121" r="Z92"/>
      <c s="112" r="AA92"/>
      <c s="112" r="AB92"/>
      <c s="112" r="AC92"/>
      <c s="112" r="AD92"/>
    </row>
    <row r="93">
      <c s="112" r="A93"/>
      <c t="s" s="110" r="B93">
        <v>23927</v>
      </c>
      <c s="112" r="C93"/>
      <c s="112" r="D93"/>
      <c s="112" r="E93"/>
      <c s="112" r="F93"/>
      <c s="112" r="G93"/>
      <c s="112" r="H93"/>
      <c s="112" r="I93"/>
      <c s="112" r="J93"/>
      <c s="112" r="K93"/>
      <c s="119" r="L93"/>
      <c s="112" r="M93"/>
      <c s="112" r="N93"/>
      <c s="110" r="O93"/>
      <c s="113" r="P93"/>
      <c s="112" r="Q93"/>
      <c s="112" r="R93"/>
      <c s="112" r="S93"/>
      <c s="112" r="T93"/>
      <c s="112" r="U93"/>
      <c s="112" r="V93"/>
      <c s="120" r="W93"/>
      <c s="113" r="X93"/>
      <c s="112" r="Y93"/>
      <c s="121" r="Z93"/>
      <c s="112" r="AA93"/>
      <c s="112" r="AB93"/>
      <c s="112" r="AC93"/>
      <c s="112" r="AD93"/>
    </row>
    <row r="94">
      <c s="112" r="A94"/>
      <c t="s" s="110" r="B94">
        <v>23928</v>
      </c>
      <c s="112" r="C94"/>
      <c s="112" r="D94"/>
      <c s="112" r="E94"/>
      <c s="112" r="F94"/>
      <c s="112" r="G94"/>
      <c s="112" r="H94"/>
      <c s="112" r="I94"/>
      <c s="112" r="J94"/>
      <c s="112" r="K94"/>
      <c s="119" r="L94"/>
      <c s="112" r="M94"/>
      <c s="112" r="N94"/>
      <c s="110" r="O94"/>
      <c s="113" r="P94"/>
      <c s="112" r="Q94"/>
      <c s="112" r="R94"/>
      <c s="112" r="S94"/>
      <c s="112" r="T94"/>
      <c s="112" r="U94"/>
      <c s="112" r="V94"/>
      <c s="120" r="W94"/>
      <c s="113" r="X94"/>
      <c s="112" r="Y94"/>
      <c s="121" r="Z94"/>
      <c s="112" r="AA94"/>
      <c s="112" r="AB94"/>
      <c s="112" r="AC94"/>
      <c s="112" r="AD94"/>
    </row>
    <row r="95">
      <c s="112" r="A95"/>
      <c t="s" s="110" r="B95">
        <v>23929</v>
      </c>
      <c s="112" r="C95"/>
      <c s="112" r="D95"/>
      <c s="112" r="E95"/>
      <c s="112" r="F95"/>
      <c s="112" r="G95"/>
      <c s="112" r="H95"/>
      <c s="112" r="I95"/>
      <c s="112" r="J95"/>
      <c s="112" r="K95"/>
      <c s="119" r="L95"/>
      <c s="112" r="M95"/>
      <c s="112" r="N95"/>
      <c s="110" r="O95"/>
      <c s="113" r="P95"/>
      <c s="112" r="Q95"/>
      <c s="112" r="R95"/>
      <c s="112" r="S95"/>
      <c s="112" r="T95"/>
      <c s="112" r="U95"/>
      <c s="112" r="V95"/>
      <c s="120" r="W95"/>
      <c s="113" r="X95"/>
      <c s="112" r="Y95"/>
      <c s="121" r="Z95"/>
      <c s="112" r="AA95"/>
      <c s="112" r="AB95"/>
      <c s="112" r="AC95"/>
      <c s="112" r="AD95"/>
    </row>
    <row r="96">
      <c s="112" r="A96"/>
      <c t="s" s="110" r="B96">
        <v>23930</v>
      </c>
      <c s="112" r="C96"/>
      <c s="112" r="D96"/>
      <c s="112" r="E96"/>
      <c s="112" r="F96"/>
      <c s="112" r="G96"/>
      <c s="112" r="H96"/>
      <c s="112" r="I96"/>
      <c s="112" r="J96"/>
      <c s="112" r="K96"/>
      <c s="119" r="L96"/>
      <c s="112" r="M96"/>
      <c s="112" r="N96"/>
      <c s="110" r="O96"/>
      <c s="113" r="P96"/>
      <c s="112" r="Q96"/>
      <c s="112" r="R96"/>
      <c s="112" r="S96"/>
      <c s="112" r="T96"/>
      <c s="112" r="U96"/>
      <c s="112" r="V96"/>
      <c s="120" r="W96"/>
      <c s="113" r="X96"/>
      <c s="112" r="Y96"/>
      <c s="121" r="Z96"/>
      <c s="112" r="AA96"/>
      <c s="112" r="AB96"/>
      <c s="112" r="AC96"/>
      <c s="112" r="AD96"/>
    </row>
    <row r="97">
      <c s="112" r="A97"/>
      <c t="s" s="110" r="B97">
        <v>23931</v>
      </c>
      <c s="112" r="C97"/>
      <c s="112" r="D97"/>
      <c s="112" r="E97"/>
      <c s="112" r="F97"/>
      <c s="112" r="G97"/>
      <c s="112" r="H97"/>
      <c s="112" r="I97"/>
      <c s="112" r="J97"/>
      <c s="112" r="K97"/>
      <c s="119" r="L97"/>
      <c s="112" r="M97"/>
      <c s="112" r="N97"/>
      <c s="110" r="O97"/>
      <c s="113" r="P97"/>
      <c s="112" r="Q97"/>
      <c s="112" r="R97"/>
      <c s="112" r="S97"/>
      <c s="112" r="T97"/>
      <c s="112" r="U97"/>
      <c s="112" r="V97"/>
      <c s="120" r="W97"/>
      <c s="113" r="X97"/>
      <c s="112" r="Y97"/>
      <c s="121" r="Z97"/>
      <c s="112" r="AA97"/>
      <c s="112" r="AB97"/>
      <c s="112" r="AC97"/>
      <c s="112" r="AD97"/>
    </row>
    <row r="98">
      <c s="112" r="A98"/>
      <c t="s" s="110" r="B98">
        <v>23932</v>
      </c>
      <c s="112" r="C98"/>
      <c s="112" r="D98"/>
      <c s="112" r="E98"/>
      <c s="112" r="F98"/>
      <c s="112" r="G98"/>
      <c s="112" r="H98"/>
      <c s="112" r="I98"/>
      <c s="112" r="J98"/>
      <c s="112" r="K98"/>
      <c s="119" r="L98"/>
      <c s="112" r="M98"/>
      <c s="112" r="N98"/>
      <c s="110" r="O98"/>
      <c s="113" r="P98"/>
      <c s="112" r="Q98"/>
      <c s="112" r="R98"/>
      <c s="112" r="S98"/>
      <c s="112" r="T98"/>
      <c s="112" r="U98"/>
      <c s="112" r="V98"/>
      <c s="120" r="W98"/>
      <c s="113" r="X98"/>
      <c s="112" r="Y98"/>
      <c s="121" r="Z98"/>
      <c s="112" r="AA98"/>
      <c s="112" r="AB98"/>
      <c s="112" r="AC98"/>
      <c s="112" r="AD98"/>
    </row>
    <row r="99">
      <c s="112" r="A99"/>
      <c t="s" s="110" r="B99">
        <v>23933</v>
      </c>
      <c s="112" r="C99"/>
      <c s="112" r="D99"/>
      <c s="112" r="E99"/>
      <c s="112" r="F99"/>
      <c s="112" r="G99"/>
      <c s="112" r="H99"/>
      <c s="112" r="I99"/>
      <c s="112" r="J99"/>
      <c s="112" r="K99"/>
      <c s="119" r="L99"/>
      <c s="112" r="M99"/>
      <c s="112" r="N99"/>
      <c s="110" r="O99"/>
      <c s="113" r="P99"/>
      <c s="112" r="Q99"/>
      <c s="112" r="R99"/>
      <c s="112" r="S99"/>
      <c s="112" r="T99"/>
      <c s="112" r="U99"/>
      <c s="112" r="V99"/>
      <c s="120" r="W99"/>
      <c s="113" r="X99"/>
      <c s="112" r="Y99"/>
      <c s="121" r="Z99"/>
      <c s="112" r="AA99"/>
      <c s="112" r="AB99"/>
      <c s="112" r="AC99"/>
      <c s="112" r="AD99"/>
    </row>
    <row r="100">
      <c s="112" r="A100"/>
      <c t="s" s="110" r="B100">
        <v>23934</v>
      </c>
      <c s="112" r="C100"/>
      <c s="112" r="D100"/>
      <c s="112" r="E100"/>
      <c s="112" r="F100"/>
      <c s="112" r="G100"/>
      <c s="112" r="H100"/>
      <c s="112" r="I100"/>
      <c s="112" r="J100"/>
      <c s="112" r="K100"/>
      <c s="119" r="L100"/>
      <c s="112" r="M100"/>
      <c s="112" r="N100"/>
      <c s="110" r="O100"/>
      <c s="113" r="P100"/>
      <c s="112" r="Q100"/>
      <c s="112" r="R100"/>
      <c s="112" r="S100"/>
      <c s="112" r="T100"/>
      <c s="112" r="U100"/>
      <c s="112" r="V100"/>
      <c s="120" r="W100"/>
      <c s="113" r="X100"/>
      <c s="112" r="Y100"/>
      <c s="121" r="Z100"/>
      <c s="112" r="AA100"/>
      <c s="112" r="AB100"/>
      <c s="112" r="AC100"/>
      <c s="112" r="AD100"/>
    </row>
    <row r="101">
      <c s="112" r="A101"/>
      <c t="s" s="110" r="B101">
        <v>23935</v>
      </c>
      <c s="112" r="C101"/>
      <c s="112" r="D101"/>
      <c s="112" r="E101"/>
      <c s="112" r="F101"/>
      <c s="112" r="G101"/>
      <c s="112" r="H101"/>
      <c s="112" r="I101"/>
      <c s="112" r="J101"/>
      <c s="112" r="K101"/>
      <c s="119" r="L101"/>
      <c s="112" r="M101"/>
      <c s="112" r="N101"/>
      <c s="110" r="O101"/>
      <c s="113" r="P101"/>
      <c s="112" r="Q101"/>
      <c s="112" r="R101"/>
      <c s="112" r="S101"/>
      <c s="112" r="T101"/>
      <c s="112" r="U101"/>
      <c s="112" r="V101"/>
      <c s="120" r="W101"/>
      <c s="113" r="X101"/>
      <c s="112" r="Y101"/>
      <c s="121" r="Z101"/>
      <c s="112" r="AA101"/>
      <c s="112" r="AB101"/>
      <c s="112" r="AC101"/>
      <c s="112" r="AD101"/>
    </row>
    <row r="102">
      <c s="112" r="A102"/>
      <c t="s" s="110" r="B102">
        <v>23936</v>
      </c>
      <c s="112" r="C102"/>
      <c s="112" r="D102"/>
      <c s="112" r="E102"/>
      <c s="112" r="F102"/>
      <c s="112" r="G102"/>
      <c s="112" r="H102"/>
      <c s="112" r="I102"/>
      <c s="112" r="J102"/>
      <c s="112" r="K102"/>
      <c s="119" r="L102"/>
      <c s="112" r="M102"/>
      <c s="112" r="N102"/>
      <c s="110" r="O102"/>
      <c s="113" r="P102"/>
      <c s="112" r="Q102"/>
      <c s="112" r="R102"/>
      <c s="112" r="S102"/>
      <c s="112" r="T102"/>
      <c s="112" r="U102"/>
      <c s="112" r="V102"/>
      <c s="120" r="W102"/>
      <c s="113" r="X102"/>
      <c s="112" r="Y102"/>
      <c s="121" r="Z102"/>
      <c s="112" r="AA102"/>
      <c s="112" r="AB102"/>
      <c s="112" r="AC102"/>
      <c s="112" r="AD102"/>
    </row>
    <row r="103">
      <c s="112" r="A103"/>
      <c t="s" s="110" r="B103">
        <v>23937</v>
      </c>
      <c s="112" r="C103"/>
      <c s="112" r="D103"/>
      <c s="112" r="E103"/>
      <c s="112" r="F103"/>
      <c s="112" r="G103"/>
      <c s="112" r="H103"/>
      <c s="112" r="I103"/>
      <c s="112" r="J103"/>
      <c s="112" r="K103"/>
      <c s="119" r="L103"/>
      <c s="112" r="M103"/>
      <c s="112" r="N103"/>
      <c s="110" r="O103"/>
      <c s="113" r="P103"/>
      <c s="112" r="Q103"/>
      <c s="112" r="R103"/>
      <c s="112" r="S103"/>
      <c s="112" r="T103"/>
      <c s="112" r="U103"/>
      <c s="112" r="V103"/>
      <c s="120" r="W103"/>
      <c s="113" r="X103"/>
      <c s="112" r="Y103"/>
      <c s="121" r="Z103"/>
      <c s="112" r="AA103"/>
      <c s="112" r="AB103"/>
      <c s="112" r="AC103"/>
      <c s="112" r="AD103"/>
    </row>
    <row r="104">
      <c s="112" r="A104"/>
      <c t="s" s="110" r="B104">
        <v>23938</v>
      </c>
      <c s="112" r="C104"/>
      <c s="112" r="D104"/>
      <c s="112" r="E104"/>
      <c s="112" r="F104"/>
      <c s="112" r="G104"/>
      <c s="112" r="H104"/>
      <c s="112" r="I104"/>
      <c s="112" r="J104"/>
      <c s="112" r="K104"/>
      <c s="119" r="L104"/>
      <c s="112" r="M104"/>
      <c s="112" r="N104"/>
      <c s="110" r="O104"/>
      <c s="113" r="P104"/>
      <c s="112" r="Q104"/>
      <c s="112" r="R104"/>
      <c s="112" r="S104"/>
      <c s="112" r="T104"/>
      <c s="112" r="U104"/>
      <c s="112" r="V104"/>
      <c s="120" r="W104"/>
      <c s="113" r="X104"/>
      <c s="112" r="Y104"/>
      <c s="121" r="Z104"/>
      <c s="112" r="AA104"/>
      <c s="112" r="AB104"/>
      <c s="112" r="AC104"/>
      <c s="112" r="AD104"/>
    </row>
    <row r="105">
      <c s="112" r="A105"/>
      <c s="112" r="B105"/>
      <c s="112" r="C105"/>
      <c s="112" r="D105"/>
      <c s="112" r="E105"/>
      <c s="112" r="F105"/>
      <c s="112" r="G105"/>
      <c s="112" r="H105"/>
      <c s="112" r="I105"/>
      <c s="112" r="J105"/>
      <c s="112" r="K105"/>
      <c s="119" r="L105"/>
      <c s="112" r="M105"/>
      <c s="112" r="N105"/>
      <c s="110" r="O105"/>
      <c s="113" r="P105"/>
      <c s="112" r="Q105"/>
      <c s="112" r="R105"/>
      <c s="112" r="S105"/>
      <c s="112" r="T105"/>
      <c s="112" r="U105"/>
      <c s="112" r="V105"/>
      <c s="120" r="W105"/>
      <c s="113" r="X105"/>
      <c s="112" r="Y105"/>
      <c s="121" r="Z105"/>
      <c s="112" r="AA105"/>
      <c s="112" r="AB105"/>
      <c s="112" r="AC105"/>
      <c s="112" r="AD105"/>
    </row>
    <row r="106">
      <c s="112" r="A106"/>
      <c s="112" r="B106"/>
      <c s="112" r="C106"/>
      <c s="112" r="D106"/>
      <c s="112" r="E106"/>
      <c s="112" r="F106"/>
      <c s="112" r="G106"/>
      <c s="112" r="H106"/>
      <c s="112" r="I106"/>
      <c s="112" r="J106"/>
      <c s="112" r="K106"/>
      <c s="119" r="L106"/>
      <c s="112" r="M106"/>
      <c s="112" r="N106"/>
      <c s="110" r="O106"/>
      <c s="113" r="P106"/>
      <c s="112" r="Q106"/>
      <c s="112" r="R106"/>
      <c s="112" r="S106"/>
      <c s="112" r="T106"/>
      <c s="112" r="U106"/>
      <c s="112" r="V106"/>
      <c s="120" r="W106"/>
      <c s="113" r="X106"/>
      <c s="112" r="Y106"/>
      <c s="121" r="Z106"/>
      <c s="112" r="AA106"/>
      <c s="112" r="AB106"/>
      <c s="112" r="AC106"/>
      <c s="112" r="AD106"/>
    </row>
    <row r="107">
      <c s="112" r="A107"/>
      <c s="112" r="B107"/>
      <c s="112" r="C107"/>
      <c s="112" r="D107"/>
      <c s="112" r="E107"/>
      <c s="112" r="F107"/>
      <c s="112" r="G107"/>
      <c s="112" r="H107"/>
      <c s="112" r="I107"/>
      <c s="112" r="J107"/>
      <c s="112" r="K107"/>
      <c s="119" r="L107"/>
      <c s="112" r="M107"/>
      <c s="112" r="N107"/>
      <c s="110" r="O107"/>
      <c s="113" r="P107"/>
      <c s="112" r="Q107"/>
      <c s="112" r="R107"/>
      <c s="112" r="S107"/>
      <c s="112" r="T107"/>
      <c s="112" r="U107"/>
      <c s="112" r="V107"/>
      <c s="120" r="W107"/>
      <c s="113" r="X107"/>
      <c s="112" r="Y107"/>
      <c s="121" r="Z107"/>
      <c s="112" r="AA107"/>
      <c s="112" r="AB107"/>
      <c s="112" r="AC107"/>
      <c s="112" r="AD107"/>
    </row>
    <row r="108">
      <c s="112" r="A108"/>
      <c s="112" r="B108"/>
      <c s="112" r="C108"/>
      <c s="112" r="D108"/>
      <c s="112" r="E108"/>
      <c s="112" r="F108"/>
      <c s="112" r="G108"/>
      <c s="112" r="H108"/>
      <c s="112" r="I108"/>
      <c s="112" r="J108"/>
      <c s="112" r="K108"/>
      <c s="119" r="L108"/>
      <c s="112" r="M108"/>
      <c s="112" r="N108"/>
      <c s="110" r="O108"/>
      <c s="113" r="P108"/>
      <c s="112" r="Q108"/>
      <c s="112" r="R108"/>
      <c s="112" r="S108"/>
      <c s="112" r="T108"/>
      <c s="112" r="U108"/>
      <c s="112" r="V108"/>
      <c s="120" r="W108"/>
      <c s="113" r="X108"/>
      <c s="112" r="Y108"/>
      <c s="121" r="Z108"/>
      <c s="112" r="AA108"/>
      <c s="112" r="AB108"/>
      <c s="112" r="AC108"/>
      <c s="112" r="AD108"/>
    </row>
    <row r="109">
      <c s="112" r="A109"/>
      <c s="112" r="B109"/>
      <c s="112" r="C109"/>
      <c s="112" r="D109"/>
      <c s="112" r="E109"/>
      <c s="112" r="F109"/>
      <c s="112" r="G109"/>
      <c s="112" r="H109"/>
      <c s="112" r="I109"/>
      <c s="112" r="J109"/>
      <c s="112" r="K109"/>
      <c s="119" r="L109"/>
      <c s="112" r="M109"/>
      <c s="112" r="N109"/>
      <c s="110" r="O109"/>
      <c s="113" r="P109"/>
      <c s="112" r="Q109"/>
      <c s="112" r="R109"/>
      <c s="112" r="S109"/>
      <c s="112" r="T109"/>
      <c s="112" r="U109"/>
      <c s="112" r="V109"/>
      <c s="120" r="W109"/>
      <c s="113" r="X109"/>
      <c s="112" r="Y109"/>
      <c s="121" r="Z109"/>
      <c s="112" r="AA109"/>
      <c s="112" r="AB109"/>
      <c s="112" r="AC109"/>
      <c s="112" r="AD109"/>
    </row>
    <row r="110">
      <c s="112" r="A110"/>
      <c s="112" r="B110"/>
      <c s="112" r="C110"/>
      <c s="112" r="D110"/>
      <c s="112" r="E110"/>
      <c s="112" r="F110"/>
      <c s="112" r="G110"/>
      <c s="112" r="H110"/>
      <c s="112" r="I110"/>
      <c s="112" r="J110"/>
      <c s="112" r="K110"/>
      <c s="119" r="L110"/>
      <c s="112" r="M110"/>
      <c s="112" r="N110"/>
      <c s="110" r="O110"/>
      <c s="113" r="P110"/>
      <c s="112" r="Q110"/>
      <c s="112" r="R110"/>
      <c s="112" r="S110"/>
      <c s="112" r="T110"/>
      <c s="112" r="U110"/>
      <c s="112" r="V110"/>
      <c s="120" r="W110"/>
      <c s="113" r="X110"/>
      <c s="112" r="Y110"/>
      <c s="121" r="Z110"/>
      <c s="112" r="AA110"/>
      <c s="112" r="AB110"/>
      <c s="112" r="AC110"/>
      <c s="112" r="AD110"/>
    </row>
    <row r="111">
      <c s="112" r="A111"/>
      <c s="112" r="B111"/>
      <c s="112" r="C111"/>
      <c s="112" r="D111"/>
      <c s="112" r="E111"/>
      <c s="112" r="F111"/>
      <c s="112" r="G111"/>
      <c s="112" r="H111"/>
      <c s="112" r="I111"/>
      <c s="112" r="J111"/>
      <c s="112" r="K111"/>
      <c s="119" r="L111"/>
      <c s="112" r="M111"/>
      <c s="112" r="N111"/>
      <c s="110" r="O111"/>
      <c s="113" r="P111"/>
      <c s="112" r="Q111"/>
      <c s="112" r="R111"/>
      <c s="112" r="S111"/>
      <c s="112" r="T111"/>
      <c s="112" r="U111"/>
      <c s="112" r="V111"/>
      <c s="120" r="W111"/>
      <c s="113" r="X111"/>
      <c s="112" r="Y111"/>
      <c s="121" r="Z111"/>
      <c s="112" r="AA111"/>
      <c s="112" r="AB111"/>
      <c s="112" r="AC111"/>
      <c s="112" r="AD111"/>
    </row>
    <row r="112">
      <c s="112" r="A112"/>
      <c s="112" r="B112"/>
      <c s="112" r="C112"/>
      <c s="112" r="D112"/>
      <c s="112" r="E112"/>
      <c s="112" r="F112"/>
      <c s="112" r="G112"/>
      <c s="112" r="H112"/>
      <c s="112" r="I112"/>
      <c s="112" r="J112"/>
      <c s="112" r="K112"/>
      <c s="119" r="L112"/>
      <c s="112" r="M112"/>
      <c s="112" r="N112"/>
      <c s="110" r="O112"/>
      <c s="113" r="P112"/>
      <c s="112" r="Q112"/>
      <c s="112" r="R112"/>
      <c s="112" r="S112"/>
      <c s="112" r="T112"/>
      <c s="112" r="U112"/>
      <c s="112" r="V112"/>
      <c s="120" r="W112"/>
      <c s="113" r="X112"/>
      <c s="112" r="Y112"/>
      <c s="121" r="Z112"/>
      <c s="112" r="AA112"/>
      <c s="112" r="AB112"/>
      <c s="112" r="AC112"/>
      <c s="112" r="AD112"/>
    </row>
    <row r="113">
      <c s="112" r="A113"/>
      <c s="112" r="B113"/>
      <c s="112" r="C113"/>
      <c s="112" r="D113"/>
      <c s="112" r="E113"/>
      <c s="112" r="F113"/>
      <c s="112" r="G113"/>
      <c s="112" r="H113"/>
      <c s="112" r="I113"/>
      <c s="112" r="J113"/>
      <c s="112" r="K113"/>
      <c s="119" r="L113"/>
      <c s="112" r="M113"/>
      <c s="112" r="N113"/>
      <c s="110" r="O113"/>
      <c s="113" r="P113"/>
      <c s="112" r="Q113"/>
      <c s="112" r="R113"/>
      <c s="112" r="S113"/>
      <c s="112" r="T113"/>
      <c s="112" r="U113"/>
      <c s="112" r="V113"/>
      <c s="120" r="W113"/>
      <c s="113" r="X113"/>
      <c s="112" r="Y113"/>
      <c s="121" r="Z113"/>
      <c s="112" r="AA113"/>
      <c s="112" r="AB113"/>
      <c s="112" r="AC113"/>
      <c s="112" r="AD113"/>
    </row>
    <row r="114">
      <c s="112" r="A114"/>
      <c s="112" r="B114"/>
      <c s="112" r="C114"/>
      <c s="112" r="D114"/>
      <c s="112" r="E114"/>
      <c s="112" r="F114"/>
      <c s="112" r="G114"/>
      <c s="112" r="H114"/>
      <c s="112" r="I114"/>
      <c s="112" r="J114"/>
      <c s="112" r="K114"/>
      <c s="119" r="L114"/>
      <c s="112" r="M114"/>
      <c s="112" r="N114"/>
      <c s="110" r="O114"/>
      <c s="113" r="P114"/>
      <c s="112" r="Q114"/>
      <c s="112" r="R114"/>
      <c s="112" r="S114"/>
      <c s="112" r="T114"/>
      <c s="112" r="U114"/>
      <c s="112" r="V114"/>
      <c s="120" r="W114"/>
      <c s="113" r="X114"/>
      <c s="112" r="Y114"/>
      <c s="121" r="Z114"/>
      <c s="112" r="AA114"/>
      <c s="112" r="AB114"/>
      <c s="112" r="AC114"/>
      <c s="112" r="AD114"/>
    </row>
    <row r="115">
      <c s="112" r="A115"/>
      <c s="112" r="B115"/>
      <c s="112" r="C115"/>
      <c s="112" r="D115"/>
      <c s="112" r="E115"/>
      <c s="112" r="F115"/>
      <c s="112" r="G115"/>
      <c s="112" r="H115"/>
      <c s="112" r="I115"/>
      <c s="112" r="J115"/>
      <c s="112" r="K115"/>
      <c s="119" r="L115"/>
      <c s="112" r="M115"/>
      <c s="112" r="N115"/>
      <c s="110" r="O115"/>
      <c s="113" r="P115"/>
      <c s="112" r="Q115"/>
      <c s="112" r="R115"/>
      <c s="112" r="S115"/>
      <c s="112" r="T115"/>
      <c s="112" r="U115"/>
      <c s="112" r="V115"/>
      <c s="120" r="W115"/>
      <c s="113" r="X115"/>
      <c s="112" r="Y115"/>
      <c s="121" r="Z115"/>
      <c s="112" r="AA115"/>
      <c s="112" r="AB115"/>
      <c s="112" r="AC115"/>
      <c s="112" r="AD115"/>
    </row>
    <row r="116">
      <c s="112" r="A116"/>
      <c s="112" r="B116"/>
      <c s="112" r="C116"/>
      <c s="112" r="D116"/>
      <c s="112" r="E116"/>
      <c s="112" r="F116"/>
      <c s="112" r="G116"/>
      <c s="112" r="H116"/>
      <c s="112" r="I116"/>
      <c s="112" r="J116"/>
      <c s="112" r="K116"/>
      <c s="119" r="L116"/>
      <c s="112" r="M116"/>
      <c s="112" r="N116"/>
      <c s="110" r="O116"/>
      <c s="113" r="P116"/>
      <c s="112" r="Q116"/>
      <c s="112" r="R116"/>
      <c s="112" r="S116"/>
      <c s="112" r="T116"/>
      <c s="112" r="U116"/>
      <c s="112" r="V116"/>
      <c s="120" r="W116"/>
      <c s="113" r="X116"/>
      <c s="112" r="Y116"/>
      <c s="121" r="Z116"/>
      <c s="112" r="AA116"/>
      <c s="112" r="AB116"/>
      <c s="112" r="AC116"/>
      <c s="112" r="AD116"/>
    </row>
    <row r="117">
      <c s="112" r="A117"/>
      <c s="112" r="B117"/>
      <c s="112" r="C117"/>
      <c s="112" r="D117"/>
      <c s="112" r="E117"/>
      <c s="112" r="F117"/>
      <c s="112" r="G117"/>
      <c s="112" r="H117"/>
      <c s="112" r="I117"/>
      <c s="112" r="J117"/>
      <c s="112" r="K117"/>
      <c s="119" r="L117"/>
      <c s="112" r="M117"/>
      <c s="112" r="N117"/>
      <c s="110" r="O117"/>
      <c s="113" r="P117"/>
      <c s="112" r="Q117"/>
      <c s="112" r="R117"/>
      <c s="112" r="S117"/>
      <c s="112" r="T117"/>
      <c s="112" r="U117"/>
      <c s="112" r="V117"/>
      <c s="120" r="W117"/>
      <c s="113" r="X117"/>
      <c s="112" r="Y117"/>
      <c s="121" r="Z117"/>
      <c s="112" r="AA117"/>
      <c s="112" r="AB117"/>
      <c s="112" r="AC117"/>
      <c s="112" r="AD117"/>
    </row>
    <row r="118">
      <c s="112" r="A118"/>
      <c s="112" r="B118"/>
      <c s="112" r="C118"/>
      <c s="112" r="D118"/>
      <c s="112" r="E118"/>
      <c s="112" r="F118"/>
      <c s="112" r="G118"/>
      <c s="112" r="H118"/>
      <c s="112" r="I118"/>
      <c s="112" r="J118"/>
      <c s="112" r="K118"/>
      <c s="119" r="L118"/>
      <c s="112" r="M118"/>
      <c s="112" r="N118"/>
      <c s="110" r="O118"/>
      <c s="113" r="P118"/>
      <c s="112" r="Q118"/>
      <c s="112" r="R118"/>
      <c s="112" r="S118"/>
      <c s="112" r="T118"/>
      <c s="112" r="U118"/>
      <c s="112" r="V118"/>
      <c s="120" r="W118"/>
      <c s="113" r="X118"/>
      <c s="112" r="Y118"/>
      <c s="121" r="Z118"/>
      <c s="112" r="AA118"/>
      <c s="112" r="AB118"/>
      <c s="112" r="AC118"/>
      <c s="112" r="AD118"/>
    </row>
    <row r="119">
      <c s="112" r="A119"/>
      <c s="112" r="B119"/>
      <c s="112" r="C119"/>
      <c s="112" r="D119"/>
      <c s="112" r="E119"/>
      <c s="112" r="F119"/>
      <c s="112" r="G119"/>
      <c s="112" r="H119"/>
      <c s="112" r="I119"/>
      <c s="112" r="J119"/>
      <c s="112" r="K119"/>
      <c s="119" r="L119"/>
      <c s="112" r="M119"/>
      <c s="112" r="N119"/>
      <c s="110" r="O119"/>
      <c s="113" r="P119"/>
      <c s="112" r="Q119"/>
      <c s="112" r="R119"/>
      <c s="112" r="S119"/>
      <c s="112" r="T119"/>
      <c s="112" r="U119"/>
      <c s="112" r="V119"/>
      <c s="120" r="W119"/>
      <c s="113" r="X119"/>
      <c s="112" r="Y119"/>
      <c s="121" r="Z119"/>
      <c s="112" r="AA119"/>
      <c s="112" r="AB119"/>
      <c s="112" r="AC119"/>
      <c s="112" r="AD119"/>
    </row>
    <row r="120">
      <c s="112" r="A120"/>
      <c s="112" r="B120"/>
      <c s="112" r="C120"/>
      <c s="112" r="D120"/>
      <c s="112" r="E120"/>
      <c s="112" r="F120"/>
      <c s="112" r="G120"/>
      <c s="112" r="H120"/>
      <c s="112" r="I120"/>
      <c s="112" r="J120"/>
      <c s="112" r="K120"/>
      <c s="119" r="L120"/>
      <c s="112" r="M120"/>
      <c s="112" r="N120"/>
      <c s="110" r="O120"/>
      <c s="113" r="P120"/>
      <c s="112" r="Q120"/>
      <c s="112" r="R120"/>
      <c s="112" r="S120"/>
      <c s="112" r="T120"/>
      <c s="112" r="U120"/>
      <c s="112" r="V120"/>
      <c s="120" r="W120"/>
      <c s="113" r="X120"/>
      <c s="112" r="Y120"/>
      <c s="121" r="Z120"/>
      <c s="112" r="AA120"/>
      <c s="112" r="AB120"/>
      <c s="112" r="AC120"/>
      <c s="112" r="AD120"/>
    </row>
    <row r="121">
      <c s="112" r="A121"/>
      <c s="112" r="B121"/>
      <c s="112" r="C121"/>
      <c s="112" r="D121"/>
      <c s="112" r="E121"/>
      <c s="112" r="F121"/>
      <c s="112" r="G121"/>
      <c s="112" r="H121"/>
      <c s="112" r="I121"/>
      <c s="112" r="J121"/>
      <c s="112" r="K121"/>
      <c s="119" r="L121"/>
      <c s="112" r="M121"/>
      <c s="112" r="N121"/>
      <c s="110" r="O121"/>
      <c s="113" r="P121"/>
      <c s="112" r="Q121"/>
      <c s="112" r="R121"/>
      <c s="112" r="S121"/>
      <c s="112" r="T121"/>
      <c s="112" r="U121"/>
      <c s="112" r="V121"/>
      <c s="120" r="W121"/>
      <c s="113" r="X121"/>
      <c s="112" r="Y121"/>
      <c s="121" r="Z121"/>
      <c s="112" r="AA121"/>
      <c s="112" r="AB121"/>
      <c s="112" r="AC121"/>
      <c s="112" r="AD121"/>
    </row>
    <row r="122">
      <c s="112" r="A122"/>
      <c s="112" r="B122"/>
      <c s="112" r="C122"/>
      <c s="112" r="D122"/>
      <c s="112" r="E122"/>
      <c s="112" r="F122"/>
      <c s="112" r="G122"/>
      <c s="112" r="H122"/>
      <c s="112" r="I122"/>
      <c s="112" r="J122"/>
      <c s="112" r="K122"/>
      <c s="119" r="L122"/>
      <c s="112" r="M122"/>
      <c s="112" r="N122"/>
      <c s="110" r="O122"/>
      <c s="113" r="P122"/>
      <c s="112" r="Q122"/>
      <c s="112" r="R122"/>
      <c s="112" r="S122"/>
      <c s="112" r="T122"/>
      <c s="112" r="U122"/>
      <c s="112" r="V122"/>
      <c s="120" r="W122"/>
      <c s="113" r="X122"/>
      <c s="112" r="Y122"/>
      <c s="121" r="Z122"/>
      <c s="112" r="AA122"/>
      <c s="112" r="AB122"/>
      <c s="112" r="AC122"/>
      <c s="112" r="AD122"/>
    </row>
    <row r="123">
      <c s="112" r="A123"/>
      <c s="112" r="B123"/>
      <c s="112" r="C123"/>
      <c s="112" r="D123"/>
      <c s="112" r="E123"/>
      <c s="112" r="F123"/>
      <c s="112" r="G123"/>
      <c s="112" r="H123"/>
      <c s="112" r="I123"/>
      <c s="112" r="J123"/>
      <c s="112" r="K123"/>
      <c s="119" r="L123"/>
      <c s="112" r="M123"/>
      <c s="112" r="N123"/>
      <c s="110" r="O123"/>
      <c s="113" r="P123"/>
      <c s="112" r="Q123"/>
      <c s="112" r="R123"/>
      <c s="112" r="S123"/>
      <c s="112" r="T123"/>
      <c s="112" r="U123"/>
      <c s="112" r="V123"/>
      <c s="120" r="W123"/>
      <c s="113" r="X123"/>
      <c s="112" r="Y123"/>
      <c s="121" r="Z123"/>
      <c s="112" r="AA123"/>
      <c s="112" r="AB123"/>
      <c s="112" r="AC123"/>
      <c s="112" r="AD123"/>
    </row>
    <row r="124">
      <c s="112" r="A124"/>
      <c s="112" r="B124"/>
      <c s="112" r="C124"/>
      <c s="112" r="D124"/>
      <c s="112" r="E124"/>
      <c s="112" r="F124"/>
      <c s="112" r="G124"/>
      <c s="112" r="H124"/>
      <c s="112" r="I124"/>
      <c s="112" r="J124"/>
      <c s="112" r="K124"/>
      <c s="119" r="L124"/>
      <c s="112" r="M124"/>
      <c s="112" r="N124"/>
      <c s="110" r="O124"/>
      <c s="113" r="P124"/>
      <c s="112" r="Q124"/>
      <c s="112" r="R124"/>
      <c s="112" r="S124"/>
      <c s="112" r="T124"/>
      <c s="112" r="U124"/>
      <c s="112" r="V124"/>
      <c s="120" r="W124"/>
      <c s="113" r="X124"/>
      <c s="112" r="Y124"/>
      <c s="121" r="Z124"/>
      <c s="112" r="AA124"/>
      <c s="112" r="AB124"/>
      <c s="112" r="AC124"/>
      <c s="112" r="AD124"/>
    </row>
    <row r="125">
      <c s="112" r="A125"/>
      <c s="112" r="B125"/>
      <c s="112" r="C125"/>
      <c s="112" r="D125"/>
      <c s="112" r="E125"/>
      <c s="112" r="F125"/>
      <c s="112" r="G125"/>
      <c s="112" r="H125"/>
      <c s="112" r="I125"/>
      <c s="112" r="J125"/>
      <c s="112" r="K125"/>
      <c s="119" r="L125"/>
      <c s="112" r="M125"/>
      <c s="112" r="N125"/>
      <c s="110" r="O125"/>
      <c s="113" r="P125"/>
      <c s="112" r="Q125"/>
      <c s="112" r="R125"/>
      <c s="112" r="S125"/>
      <c s="112" r="T125"/>
      <c s="112" r="U125"/>
      <c s="112" r="V125"/>
      <c s="120" r="W125"/>
      <c s="113" r="X125"/>
      <c s="112" r="Y125"/>
      <c s="121" r="Z125"/>
      <c s="112" r="AA125"/>
      <c s="112" r="AB125"/>
      <c s="112" r="AC125"/>
      <c s="112" r="AD125"/>
    </row>
    <row r="126">
      <c s="112" r="A126"/>
      <c s="112" r="B126"/>
      <c s="112" r="C126"/>
      <c s="112" r="D126"/>
      <c s="112" r="E126"/>
      <c s="112" r="F126"/>
      <c s="112" r="G126"/>
      <c s="112" r="H126"/>
      <c s="112" r="I126"/>
      <c s="112" r="J126"/>
      <c s="112" r="K126"/>
      <c s="119" r="L126"/>
      <c s="112" r="M126"/>
      <c s="112" r="N126"/>
      <c s="110" r="O126"/>
      <c s="113" r="P126"/>
      <c s="112" r="Q126"/>
      <c s="112" r="R126"/>
      <c s="112" r="S126"/>
      <c s="112" r="T126"/>
      <c s="112" r="U126"/>
      <c s="112" r="V126"/>
      <c s="120" r="W126"/>
      <c s="113" r="X126"/>
      <c s="112" r="Y126"/>
      <c s="121" r="Z126"/>
      <c s="112" r="AA126"/>
      <c s="112" r="AB126"/>
      <c s="112" r="AC126"/>
      <c s="112" r="AD126"/>
    </row>
    <row r="127">
      <c s="112" r="A127"/>
      <c s="112" r="B127"/>
      <c s="112" r="C127"/>
      <c s="112" r="D127"/>
      <c s="112" r="E127"/>
      <c s="112" r="F127"/>
      <c s="112" r="G127"/>
      <c s="112" r="H127"/>
      <c s="112" r="I127"/>
      <c s="112" r="J127"/>
      <c s="112" r="K127"/>
      <c s="119" r="L127"/>
      <c s="112" r="M127"/>
      <c s="112" r="N127"/>
      <c s="110" r="O127"/>
      <c s="113" r="P127"/>
      <c s="112" r="Q127"/>
      <c s="112" r="R127"/>
      <c s="112" r="S127"/>
      <c s="112" r="T127"/>
      <c s="112" r="U127"/>
      <c s="112" r="V127"/>
      <c s="120" r="W127"/>
      <c s="113" r="X127"/>
      <c s="112" r="Y127"/>
      <c s="121" r="Z127"/>
      <c s="112" r="AA127"/>
      <c s="112" r="AB127"/>
      <c s="112" r="AC127"/>
      <c s="112" r="AD127"/>
    </row>
    <row r="128">
      <c s="112" r="A128"/>
      <c s="112" r="B128"/>
      <c s="112" r="C128"/>
      <c s="112" r="D128"/>
      <c s="112" r="E128"/>
      <c s="112" r="F128"/>
      <c s="112" r="G128"/>
      <c s="112" r="H128"/>
      <c s="112" r="I128"/>
      <c s="112" r="J128"/>
      <c s="112" r="K128"/>
      <c s="119" r="L128"/>
      <c s="112" r="M128"/>
      <c s="112" r="N128"/>
      <c s="110" r="O128"/>
      <c s="113" r="P128"/>
      <c s="112" r="Q128"/>
      <c s="112" r="R128"/>
      <c s="112" r="S128"/>
      <c s="112" r="T128"/>
      <c s="112" r="U128"/>
      <c s="112" r="V128"/>
      <c s="120" r="W128"/>
      <c s="113" r="X128"/>
      <c s="112" r="Y128"/>
      <c s="121" r="Z128"/>
      <c s="112" r="AA128"/>
      <c s="112" r="AB128"/>
      <c s="112" r="AC128"/>
      <c s="112" r="AD128"/>
    </row>
    <row r="129">
      <c s="112" r="A129"/>
      <c s="112" r="B129"/>
      <c s="112" r="C129"/>
      <c s="112" r="D129"/>
      <c s="112" r="E129"/>
      <c s="112" r="F129"/>
      <c s="112" r="G129"/>
      <c s="112" r="H129"/>
      <c s="112" r="I129"/>
      <c s="112" r="J129"/>
      <c s="112" r="K129"/>
      <c s="119" r="L129"/>
      <c s="112" r="M129"/>
      <c s="112" r="N129"/>
      <c s="110" r="O129"/>
      <c s="113" r="P129"/>
      <c s="112" r="Q129"/>
      <c s="112" r="R129"/>
      <c s="112" r="S129"/>
      <c s="112" r="T129"/>
      <c s="112" r="U129"/>
      <c s="112" r="V129"/>
      <c s="120" r="W129"/>
      <c s="113" r="X129"/>
      <c s="112" r="Y129"/>
      <c s="121" r="Z129"/>
      <c s="112" r="AA129"/>
      <c s="112" r="AB129"/>
      <c s="112" r="AC129"/>
      <c s="112" r="AD129"/>
    </row>
    <row r="130">
      <c s="112" r="A130"/>
      <c s="112" r="B130"/>
      <c s="112" r="C130"/>
      <c s="112" r="D130"/>
      <c s="112" r="E130"/>
      <c s="112" r="F130"/>
      <c s="112" r="G130"/>
      <c s="112" r="H130"/>
      <c s="112" r="I130"/>
      <c s="112" r="J130"/>
      <c s="112" r="K130"/>
      <c s="119" r="L130"/>
      <c s="112" r="M130"/>
      <c s="112" r="N130"/>
      <c s="110" r="O130"/>
      <c s="113" r="P130"/>
      <c s="112" r="Q130"/>
      <c s="112" r="R130"/>
      <c s="112" r="S130"/>
      <c s="112" r="T130"/>
      <c s="112" r="U130"/>
      <c s="112" r="V130"/>
      <c s="120" r="W130"/>
      <c s="113" r="X130"/>
      <c s="112" r="Y130"/>
      <c s="121" r="Z130"/>
      <c s="112" r="AA130"/>
      <c s="112" r="AB130"/>
      <c s="112" r="AC130"/>
      <c s="112" r="AD130"/>
    </row>
    <row r="131">
      <c s="112" r="A131"/>
      <c s="112" r="B131"/>
      <c s="112" r="C131"/>
      <c s="112" r="D131"/>
      <c s="112" r="E131"/>
      <c s="112" r="F131"/>
      <c s="112" r="G131"/>
      <c s="112" r="H131"/>
      <c s="112" r="I131"/>
      <c s="112" r="J131"/>
      <c s="112" r="K131"/>
      <c s="119" r="L131"/>
      <c s="112" r="M131"/>
      <c s="112" r="N131"/>
      <c s="110" r="O131"/>
      <c s="113" r="P131"/>
      <c s="112" r="Q131"/>
      <c s="112" r="R131"/>
      <c s="112" r="S131"/>
      <c s="112" r="T131"/>
      <c s="112" r="U131"/>
      <c s="112" r="V131"/>
      <c s="120" r="W131"/>
      <c s="113" r="X131"/>
      <c s="112" r="Y131"/>
      <c s="121" r="Z131"/>
      <c s="112" r="AA131"/>
      <c s="112" r="AB131"/>
      <c s="112" r="AC131"/>
      <c s="112" r="AD131"/>
    </row>
    <row r="132">
      <c s="112" r="A132"/>
      <c s="112" r="B132"/>
      <c s="112" r="C132"/>
      <c s="112" r="D132"/>
      <c s="112" r="E132"/>
      <c s="112" r="F132"/>
      <c s="112" r="G132"/>
      <c s="112" r="H132"/>
      <c s="112" r="I132"/>
      <c s="112" r="J132"/>
      <c s="112" r="K132"/>
      <c s="119" r="L132"/>
      <c s="112" r="M132"/>
      <c s="112" r="N132"/>
      <c s="110" r="O132"/>
      <c s="113" r="P132"/>
      <c s="112" r="Q132"/>
      <c s="112" r="R132"/>
      <c s="112" r="S132"/>
      <c s="112" r="T132"/>
      <c s="112" r="U132"/>
      <c s="112" r="V132"/>
      <c s="120" r="W132"/>
      <c s="113" r="X132"/>
      <c s="112" r="Y132"/>
      <c s="121" r="Z132"/>
      <c s="112" r="AA132"/>
      <c s="112" r="AB132"/>
      <c s="112" r="AC132"/>
      <c s="112" r="AD132"/>
    </row>
    <row r="133">
      <c s="112" r="A133"/>
      <c s="112" r="B133"/>
      <c s="112" r="C133"/>
      <c s="112" r="D133"/>
      <c s="112" r="E133"/>
      <c s="112" r="F133"/>
      <c s="112" r="G133"/>
      <c s="112" r="H133"/>
      <c s="112" r="I133"/>
      <c s="112" r="J133"/>
      <c s="112" r="K133"/>
      <c s="119" r="L133"/>
      <c s="112" r="M133"/>
      <c s="112" r="N133"/>
      <c s="110" r="O133"/>
      <c s="113" r="P133"/>
      <c s="112" r="Q133"/>
      <c s="112" r="R133"/>
      <c s="112" r="S133"/>
      <c s="112" r="T133"/>
      <c s="112" r="U133"/>
      <c s="112" r="V133"/>
      <c s="120" r="W133"/>
      <c s="113" r="X133"/>
      <c s="112" r="Y133"/>
      <c s="121" r="Z133"/>
      <c s="112" r="AA133"/>
      <c s="112" r="AB133"/>
      <c s="112" r="AC133"/>
      <c s="112" r="AD133"/>
    </row>
    <row r="134">
      <c s="112" r="A134"/>
      <c s="112" r="B134"/>
      <c s="112" r="C134"/>
      <c s="112" r="D134"/>
      <c s="112" r="E134"/>
      <c s="112" r="F134"/>
      <c s="112" r="G134"/>
      <c s="112" r="H134"/>
      <c s="112" r="I134"/>
      <c s="112" r="J134"/>
      <c s="112" r="K134"/>
      <c s="119" r="L134"/>
      <c s="112" r="M134"/>
      <c s="112" r="N134"/>
      <c s="110" r="O134"/>
      <c s="113" r="P134"/>
      <c s="112" r="Q134"/>
      <c s="112" r="R134"/>
      <c s="112" r="S134"/>
      <c s="112" r="T134"/>
      <c s="112" r="U134"/>
      <c s="112" r="V134"/>
      <c s="120" r="W134"/>
      <c s="113" r="X134"/>
      <c s="112" r="Y134"/>
      <c s="121" r="Z134"/>
      <c s="112" r="AA134"/>
      <c s="112" r="AB134"/>
      <c s="112" r="AC134"/>
      <c s="112" r="AD134"/>
    </row>
    <row r="135">
      <c s="112" r="A135"/>
      <c s="112" r="B135"/>
      <c s="112" r="C135"/>
      <c s="112" r="D135"/>
      <c s="112" r="E135"/>
      <c s="112" r="F135"/>
      <c s="112" r="G135"/>
      <c s="112" r="H135"/>
      <c s="112" r="I135"/>
      <c s="112" r="J135"/>
      <c s="112" r="K135"/>
      <c s="119" r="L135"/>
      <c s="112" r="M135"/>
      <c s="112" r="N135"/>
      <c s="110" r="O135"/>
      <c s="113" r="P135"/>
      <c s="112" r="Q135"/>
      <c s="112" r="R135"/>
      <c s="112" r="S135"/>
      <c s="112" r="T135"/>
      <c s="112" r="U135"/>
      <c s="112" r="V135"/>
      <c s="120" r="W135"/>
      <c s="113" r="X135"/>
      <c s="112" r="Y135"/>
      <c s="121" r="Z135"/>
      <c s="112" r="AA135"/>
      <c s="112" r="AB135"/>
      <c s="112" r="AC135"/>
      <c s="112" r="AD135"/>
    </row>
    <row r="136">
      <c s="112" r="A136"/>
      <c s="112" r="B136"/>
      <c s="112" r="C136"/>
      <c s="112" r="D136"/>
      <c s="112" r="E136"/>
      <c s="112" r="F136"/>
      <c s="112" r="G136"/>
      <c s="112" r="H136"/>
      <c s="112" r="I136"/>
      <c s="112" r="J136"/>
      <c s="112" r="K136"/>
      <c s="119" r="L136"/>
      <c s="112" r="M136"/>
      <c s="112" r="N136"/>
      <c s="110" r="O136"/>
      <c s="113" r="P136"/>
      <c s="112" r="Q136"/>
      <c s="112" r="R136"/>
      <c s="112" r="S136"/>
      <c s="112" r="T136"/>
      <c s="112" r="U136"/>
      <c s="112" r="V136"/>
      <c s="120" r="W136"/>
      <c s="113" r="X136"/>
      <c s="112" r="Y136"/>
      <c s="121" r="Z136"/>
      <c s="112" r="AA136"/>
      <c s="112" r="AB136"/>
      <c s="112" r="AC136"/>
      <c s="112" r="AD136"/>
    </row>
    <row r="137">
      <c s="112" r="A137"/>
      <c s="112" r="B137"/>
      <c s="112" r="C137"/>
      <c s="112" r="D137"/>
      <c s="112" r="E137"/>
      <c s="112" r="F137"/>
      <c s="112" r="G137"/>
      <c s="112" r="H137"/>
      <c s="112" r="I137"/>
      <c s="112" r="J137"/>
      <c s="112" r="K137"/>
      <c s="119" r="L137"/>
      <c s="112" r="M137"/>
      <c s="112" r="N137"/>
      <c s="110" r="O137"/>
      <c s="113" r="P137"/>
      <c s="112" r="Q137"/>
      <c s="112" r="R137"/>
      <c s="112" r="S137"/>
      <c s="112" r="T137"/>
      <c s="112" r="U137"/>
      <c s="112" r="V137"/>
      <c s="120" r="W137"/>
      <c s="113" r="X137"/>
      <c s="112" r="Y137"/>
      <c s="121" r="Z137"/>
      <c s="112" r="AA137"/>
      <c s="112" r="AB137"/>
      <c s="112" r="AC137"/>
      <c s="112" r="AD137"/>
    </row>
    <row r="138">
      <c s="112" r="A138"/>
      <c s="112" r="B138"/>
      <c s="112" r="C138"/>
      <c s="112" r="D138"/>
      <c s="112" r="E138"/>
      <c s="112" r="F138"/>
      <c s="112" r="G138"/>
      <c s="112" r="H138"/>
      <c s="112" r="I138"/>
      <c s="112" r="J138"/>
      <c s="112" r="K138"/>
      <c s="119" r="L138"/>
      <c s="112" r="M138"/>
      <c s="112" r="N138"/>
      <c s="110" r="O138"/>
      <c s="113" r="P138"/>
      <c s="112" r="Q138"/>
      <c s="112" r="R138"/>
      <c s="112" r="S138"/>
      <c s="112" r="T138"/>
      <c s="112" r="U138"/>
      <c s="112" r="V138"/>
      <c s="120" r="W138"/>
      <c s="113" r="X138"/>
      <c s="112" r="Y138"/>
      <c s="121" r="Z138"/>
      <c s="112" r="AA138"/>
      <c s="112" r="AB138"/>
      <c s="112" r="AC138"/>
      <c s="112" r="AD138"/>
    </row>
    <row r="139">
      <c s="112" r="A139"/>
      <c s="112" r="B139"/>
      <c s="112" r="C139"/>
      <c s="112" r="D139"/>
      <c s="112" r="E139"/>
      <c s="112" r="F139"/>
      <c s="112" r="G139"/>
      <c s="112" r="H139"/>
      <c s="112" r="I139"/>
      <c s="112" r="J139"/>
      <c s="112" r="K139"/>
      <c s="119" r="L139"/>
      <c s="112" r="M139"/>
      <c s="112" r="N139"/>
      <c s="110" r="O139"/>
      <c s="113" r="P139"/>
      <c s="112" r="Q139"/>
      <c s="112" r="R139"/>
      <c s="112" r="S139"/>
      <c s="112" r="T139"/>
      <c s="112" r="U139"/>
      <c s="112" r="V139"/>
      <c s="120" r="W139"/>
      <c s="113" r="X139"/>
      <c s="112" r="Y139"/>
      <c s="121" r="Z139"/>
      <c s="112" r="AA139"/>
      <c s="112" r="AB139"/>
      <c s="112" r="AC139"/>
      <c s="112" r="AD139"/>
    </row>
    <row r="140">
      <c s="112" r="A140"/>
      <c s="112" r="B140"/>
      <c s="112" r="C140"/>
      <c s="112" r="D140"/>
      <c s="112" r="E140"/>
      <c s="112" r="F140"/>
      <c s="112" r="G140"/>
      <c s="112" r="H140"/>
      <c s="112" r="I140"/>
      <c s="112" r="J140"/>
      <c s="112" r="K140"/>
      <c s="119" r="L140"/>
      <c s="112" r="M140"/>
      <c s="112" r="N140"/>
      <c s="110" r="O140"/>
      <c s="113" r="P140"/>
      <c s="112" r="Q140"/>
      <c s="112" r="R140"/>
      <c s="112" r="S140"/>
      <c s="112" r="T140"/>
      <c s="112" r="U140"/>
      <c s="112" r="V140"/>
      <c s="120" r="W140"/>
      <c s="113" r="X140"/>
      <c s="112" r="Y140"/>
      <c s="121" r="Z140"/>
      <c s="112" r="AA140"/>
      <c s="112" r="AB140"/>
      <c s="112" r="AC140"/>
      <c s="112" r="AD140"/>
    </row>
    <row r="141">
      <c s="112" r="A141"/>
      <c s="112" r="B141"/>
      <c s="112" r="C141"/>
      <c s="112" r="D141"/>
      <c s="112" r="E141"/>
      <c s="112" r="F141"/>
      <c s="112" r="G141"/>
      <c s="112" r="H141"/>
      <c s="112" r="I141"/>
      <c s="112" r="J141"/>
      <c s="112" r="K141"/>
      <c s="119" r="L141"/>
      <c s="112" r="M141"/>
      <c s="112" r="N141"/>
      <c s="110" r="O141"/>
      <c s="113" r="P141"/>
      <c s="112" r="Q141"/>
      <c s="112" r="R141"/>
      <c s="112" r="S141"/>
      <c s="112" r="T141"/>
      <c s="112" r="U141"/>
      <c s="112" r="V141"/>
      <c s="120" r="W141"/>
      <c s="113" r="X141"/>
      <c s="112" r="Y141"/>
      <c s="121" r="Z141"/>
      <c s="112" r="AA141"/>
      <c s="112" r="AB141"/>
      <c s="112" r="AC141"/>
      <c s="112" r="AD141"/>
    </row>
    <row r="142">
      <c s="112" r="A142"/>
      <c s="112" r="B142"/>
      <c s="112" r="C142"/>
      <c s="112" r="D142"/>
      <c s="112" r="E142"/>
      <c s="112" r="F142"/>
      <c s="112" r="G142"/>
      <c s="112" r="H142"/>
      <c s="112" r="I142"/>
      <c s="112" r="J142"/>
      <c s="112" r="K142"/>
      <c s="119" r="L142"/>
      <c s="112" r="M142"/>
      <c s="112" r="N142"/>
      <c s="110" r="O142"/>
      <c s="113" r="P142"/>
      <c s="112" r="Q142"/>
      <c s="112" r="R142"/>
      <c s="112" r="S142"/>
      <c s="112" r="T142"/>
      <c s="112" r="U142"/>
      <c s="112" r="V142"/>
      <c s="120" r="W142"/>
      <c s="113" r="X142"/>
      <c s="112" r="Y142"/>
      <c s="121" r="Z142"/>
      <c s="112" r="AA142"/>
      <c s="112" r="AB142"/>
      <c s="112" r="AC142"/>
      <c s="112" r="AD142"/>
    </row>
    <row r="143">
      <c s="112" r="A143"/>
      <c s="112" r="B143"/>
      <c s="112" r="C143"/>
      <c s="112" r="D143"/>
      <c s="112" r="E143"/>
      <c s="112" r="F143"/>
      <c s="112" r="G143"/>
      <c s="112" r="H143"/>
      <c s="112" r="I143"/>
      <c s="112" r="J143"/>
      <c s="112" r="K143"/>
      <c s="119" r="L143"/>
      <c s="112" r="M143"/>
      <c s="112" r="N143"/>
      <c s="110" r="O143"/>
      <c s="113" r="P143"/>
      <c s="112" r="Q143"/>
      <c s="112" r="R143"/>
      <c s="112" r="S143"/>
      <c s="112" r="T143"/>
      <c s="112" r="U143"/>
      <c s="112" r="V143"/>
      <c s="120" r="W143"/>
      <c s="113" r="X143"/>
      <c s="112" r="Y143"/>
      <c s="121" r="Z143"/>
      <c s="112" r="AA143"/>
      <c s="112" r="AB143"/>
      <c s="112" r="AC143"/>
      <c s="112" r="AD143"/>
    </row>
    <row r="144">
      <c s="112" r="A144"/>
      <c s="112" r="B144"/>
      <c s="112" r="C144"/>
      <c s="112" r="D144"/>
      <c s="112" r="E144"/>
      <c s="112" r="F144"/>
      <c s="112" r="G144"/>
      <c s="112" r="H144"/>
      <c s="112" r="I144"/>
      <c s="112" r="J144"/>
      <c s="112" r="K144"/>
      <c s="119" r="L144"/>
      <c s="112" r="M144"/>
      <c s="112" r="N144"/>
      <c s="110" r="O144"/>
      <c s="113" r="P144"/>
      <c s="112" r="Q144"/>
      <c s="112" r="R144"/>
      <c s="112" r="S144"/>
      <c s="112" r="T144"/>
      <c s="112" r="U144"/>
      <c s="112" r="V144"/>
      <c s="120" r="W144"/>
      <c s="113" r="X144"/>
      <c s="112" r="Y144"/>
      <c s="121" r="Z144"/>
      <c s="112" r="AA144"/>
      <c s="112" r="AB144"/>
      <c s="112" r="AC144"/>
      <c s="112" r="AD144"/>
    </row>
    <row r="145">
      <c s="112" r="A145"/>
      <c s="112" r="B145"/>
      <c s="112" r="C145"/>
      <c s="112" r="D145"/>
      <c s="112" r="E145"/>
      <c s="112" r="F145"/>
      <c s="112" r="G145"/>
      <c s="112" r="H145"/>
      <c s="112" r="I145"/>
      <c s="112" r="J145"/>
      <c s="112" r="K145"/>
      <c s="119" r="L145"/>
      <c s="112" r="M145"/>
      <c s="112" r="N145"/>
      <c s="110" r="O145"/>
      <c s="113" r="P145"/>
      <c s="112" r="Q145"/>
      <c s="112" r="R145"/>
      <c s="112" r="S145"/>
      <c s="112" r="T145"/>
      <c s="112" r="U145"/>
      <c s="112" r="V145"/>
      <c s="120" r="W145"/>
      <c s="113" r="X145"/>
      <c s="112" r="Y145"/>
      <c s="121" r="Z145"/>
      <c s="112" r="AA145"/>
      <c s="112" r="AB145"/>
      <c s="112" r="AC145"/>
      <c s="112" r="AD145"/>
    </row>
    <row r="146">
      <c s="112" r="A146"/>
      <c s="112" r="B146"/>
      <c s="112" r="C146"/>
      <c s="112" r="D146"/>
      <c s="112" r="E146"/>
      <c s="112" r="F146"/>
      <c s="112" r="G146"/>
      <c s="112" r="H146"/>
      <c s="112" r="I146"/>
      <c s="112" r="J146"/>
      <c s="112" r="K146"/>
      <c s="119" r="L146"/>
      <c s="112" r="M146"/>
      <c s="112" r="N146"/>
      <c s="110" r="O146"/>
      <c s="113" r="P146"/>
      <c s="112" r="Q146"/>
      <c s="112" r="R146"/>
      <c s="112" r="S146"/>
      <c s="112" r="T146"/>
      <c s="112" r="U146"/>
      <c s="112" r="V146"/>
      <c s="120" r="W146"/>
      <c s="113" r="X146"/>
      <c s="112" r="Y146"/>
      <c s="121" r="Z146"/>
      <c s="112" r="AA146"/>
      <c s="112" r="AB146"/>
      <c s="112" r="AC146"/>
      <c s="112" r="AD146"/>
    </row>
    <row r="147">
      <c s="112" r="A147"/>
      <c s="112" r="B147"/>
      <c s="112" r="C147"/>
      <c s="112" r="D147"/>
      <c s="112" r="E147"/>
      <c s="112" r="F147"/>
      <c s="112" r="G147"/>
      <c s="112" r="H147"/>
      <c s="112" r="I147"/>
      <c s="112" r="J147"/>
      <c s="112" r="K147"/>
      <c s="119" r="L147"/>
      <c s="112" r="M147"/>
      <c s="112" r="N147"/>
      <c s="110" r="O147"/>
      <c s="113" r="P147"/>
      <c s="112" r="Q147"/>
      <c s="112" r="R147"/>
      <c s="112" r="S147"/>
      <c s="112" r="T147"/>
      <c s="112" r="U147"/>
      <c s="112" r="V147"/>
      <c s="120" r="W147"/>
      <c s="113" r="X147"/>
      <c s="112" r="Y147"/>
      <c s="121" r="Z147"/>
      <c s="112" r="AA147"/>
      <c s="112" r="AB147"/>
      <c s="112" r="AC147"/>
      <c s="112" r="AD147"/>
    </row>
    <row r="148">
      <c s="112" r="A148"/>
      <c s="112" r="B148"/>
      <c s="112" r="C148"/>
      <c s="112" r="D148"/>
      <c s="112" r="E148"/>
      <c s="112" r="F148"/>
      <c s="112" r="G148"/>
      <c s="112" r="H148"/>
      <c s="112" r="I148"/>
      <c s="112" r="J148"/>
      <c s="112" r="K148"/>
      <c s="119" r="L148"/>
      <c s="112" r="M148"/>
      <c s="112" r="N148"/>
      <c s="110" r="O148"/>
      <c s="113" r="P148"/>
      <c s="112" r="Q148"/>
      <c s="112" r="R148"/>
      <c s="112" r="S148"/>
      <c s="112" r="T148"/>
      <c s="112" r="U148"/>
      <c s="112" r="V148"/>
      <c s="120" r="W148"/>
      <c s="113" r="X148"/>
      <c s="112" r="Y148"/>
      <c s="121" r="Z148"/>
      <c s="112" r="AA148"/>
      <c s="112" r="AB148"/>
      <c s="112" r="AC148"/>
      <c s="112" r="AD148"/>
    </row>
    <row r="149">
      <c s="112" r="A149"/>
      <c s="112" r="B149"/>
      <c s="112" r="C149"/>
      <c s="112" r="D149"/>
      <c s="112" r="E149"/>
      <c s="112" r="F149"/>
      <c s="112" r="G149"/>
      <c s="112" r="H149"/>
      <c s="112" r="I149"/>
      <c s="112" r="J149"/>
      <c s="112" r="K149"/>
      <c s="119" r="L149"/>
      <c s="112" r="M149"/>
      <c s="112" r="N149"/>
      <c s="110" r="O149"/>
      <c s="113" r="P149"/>
      <c s="112" r="Q149"/>
      <c s="112" r="R149"/>
      <c s="112" r="S149"/>
      <c s="112" r="T149"/>
      <c s="112" r="U149"/>
      <c s="112" r="V149"/>
      <c s="120" r="W149"/>
      <c s="113" r="X149"/>
      <c s="112" r="Y149"/>
      <c s="121" r="Z149"/>
      <c s="112" r="AA149"/>
      <c s="112" r="AB149"/>
      <c s="112" r="AC149"/>
      <c s="112" r="AD149"/>
    </row>
    <row r="150">
      <c s="112" r="A150"/>
      <c s="112" r="B150"/>
      <c s="112" r="C150"/>
      <c s="112" r="D150"/>
      <c s="112" r="E150"/>
      <c s="112" r="F150"/>
      <c s="112" r="G150"/>
      <c s="112" r="H150"/>
      <c s="112" r="I150"/>
      <c s="112" r="J150"/>
      <c s="112" r="K150"/>
      <c s="119" r="L150"/>
      <c s="112" r="M150"/>
      <c s="112" r="N150"/>
      <c s="110" r="O150"/>
      <c s="113" r="P150"/>
      <c s="112" r="Q150"/>
      <c s="112" r="R150"/>
      <c s="112" r="S150"/>
      <c s="112" r="T150"/>
      <c s="112" r="U150"/>
      <c s="112" r="V150"/>
      <c s="120" r="W150"/>
      <c s="113" r="X150"/>
      <c s="112" r="Y150"/>
      <c s="121" r="Z150"/>
      <c s="112" r="AA150"/>
      <c s="112" r="AB150"/>
      <c s="112" r="AC150"/>
      <c s="112" r="AD150"/>
    </row>
    <row r="151">
      <c s="112" r="A151"/>
      <c s="112" r="B151"/>
      <c s="112" r="C151"/>
      <c s="112" r="D151"/>
      <c s="112" r="E151"/>
      <c s="112" r="F151"/>
      <c s="112" r="G151"/>
      <c s="112" r="H151"/>
      <c s="112" r="I151"/>
      <c s="112" r="J151"/>
      <c s="112" r="K151"/>
      <c s="119" r="L151"/>
      <c s="112" r="M151"/>
      <c s="112" r="N151"/>
      <c s="110" r="O151"/>
      <c s="113" r="P151"/>
      <c s="112" r="Q151"/>
      <c s="112" r="R151"/>
      <c s="112" r="S151"/>
      <c s="112" r="T151"/>
      <c s="112" r="U151"/>
      <c s="112" r="V151"/>
      <c s="120" r="W151"/>
      <c s="113" r="X151"/>
      <c s="112" r="Y151"/>
      <c s="121" r="Z151"/>
      <c s="112" r="AA151"/>
      <c s="112" r="AB151"/>
      <c s="112" r="AC151"/>
      <c s="112" r="AD151"/>
    </row>
    <row r="152">
      <c s="112" r="A152"/>
      <c s="112" r="B152"/>
      <c s="112" r="C152"/>
      <c s="112" r="D152"/>
      <c s="112" r="E152"/>
      <c s="112" r="F152"/>
      <c s="112" r="G152"/>
      <c s="112" r="H152"/>
      <c s="112" r="I152"/>
      <c s="112" r="J152"/>
      <c s="112" r="K152"/>
      <c s="119" r="L152"/>
      <c s="112" r="M152"/>
      <c s="112" r="N152"/>
      <c s="110" r="O152"/>
      <c s="113" r="P152"/>
      <c s="112" r="Q152"/>
      <c s="112" r="R152"/>
      <c s="112" r="S152"/>
      <c s="112" r="T152"/>
      <c s="112" r="U152"/>
      <c s="112" r="V152"/>
      <c s="120" r="W152"/>
      <c s="113" r="X152"/>
      <c s="112" r="Y152"/>
      <c s="121" r="Z152"/>
      <c s="112" r="AA152"/>
      <c s="112" r="AB152"/>
      <c s="112" r="AC152"/>
      <c s="112" r="AD152"/>
    </row>
    <row r="153">
      <c s="112" r="A153"/>
      <c s="112" r="B153"/>
      <c s="112" r="C153"/>
      <c s="112" r="D153"/>
      <c s="112" r="E153"/>
      <c s="112" r="F153"/>
      <c s="112" r="G153"/>
      <c s="112" r="H153"/>
      <c s="112" r="I153"/>
      <c s="112" r="J153"/>
      <c s="112" r="K153"/>
      <c s="119" r="L153"/>
      <c s="112" r="M153"/>
      <c s="112" r="N153"/>
      <c s="110" r="O153"/>
      <c s="113" r="P153"/>
      <c s="112" r="Q153"/>
      <c s="112" r="R153"/>
      <c s="112" r="S153"/>
      <c s="112" r="T153"/>
      <c s="112" r="U153"/>
      <c s="112" r="V153"/>
      <c s="120" r="W153"/>
      <c s="113" r="X153"/>
      <c s="112" r="Y153"/>
      <c s="121" r="Z153"/>
      <c s="112" r="AA153"/>
      <c s="112" r="AB153"/>
      <c s="112" r="AC153"/>
      <c s="112" r="AD153"/>
    </row>
    <row r="154">
      <c s="112" r="A154"/>
      <c s="112" r="B154"/>
      <c s="112" r="C154"/>
      <c s="112" r="D154"/>
      <c s="112" r="E154"/>
      <c s="112" r="F154"/>
      <c s="112" r="G154"/>
      <c s="112" r="H154"/>
      <c s="112" r="I154"/>
      <c s="112" r="J154"/>
      <c s="112" r="K154"/>
      <c s="119" r="L154"/>
      <c s="112" r="M154"/>
      <c s="112" r="N154"/>
      <c s="110" r="O154"/>
      <c s="113" r="P154"/>
      <c s="112" r="Q154"/>
      <c s="112" r="R154"/>
      <c s="112" r="S154"/>
      <c s="112" r="T154"/>
      <c s="112" r="U154"/>
      <c s="112" r="V154"/>
      <c s="120" r="W154"/>
      <c s="113" r="X154"/>
      <c s="112" r="Y154"/>
      <c s="121" r="Z154"/>
      <c s="112" r="AA154"/>
      <c s="112" r="AB154"/>
      <c s="112" r="AC154"/>
      <c s="112" r="AD154"/>
    </row>
    <row r="155">
      <c s="112" r="A155"/>
      <c s="112" r="B155"/>
      <c s="112" r="C155"/>
      <c s="112" r="D155"/>
      <c s="112" r="E155"/>
      <c s="112" r="F155"/>
      <c s="112" r="G155"/>
      <c s="112" r="H155"/>
      <c s="112" r="I155"/>
      <c s="112" r="J155"/>
      <c s="112" r="K155"/>
      <c s="119" r="L155"/>
      <c s="112" r="M155"/>
      <c s="112" r="N155"/>
      <c s="110" r="O155"/>
      <c s="113" r="P155"/>
      <c s="112" r="Q155"/>
      <c s="112" r="R155"/>
      <c s="112" r="S155"/>
      <c s="112" r="T155"/>
      <c s="112" r="U155"/>
      <c s="112" r="V155"/>
      <c s="120" r="W155"/>
      <c s="113" r="X155"/>
      <c s="112" r="Y155"/>
      <c s="121" r="Z155"/>
      <c s="112" r="AA155"/>
      <c s="112" r="AB155"/>
      <c s="112" r="AC155"/>
      <c s="112" r="AD155"/>
    </row>
    <row r="156">
      <c s="112" r="A156"/>
      <c s="112" r="B156"/>
      <c s="112" r="C156"/>
      <c s="112" r="D156"/>
      <c s="112" r="E156"/>
      <c s="112" r="F156"/>
      <c s="112" r="G156"/>
      <c s="112" r="H156"/>
      <c s="112" r="I156"/>
      <c s="112" r="J156"/>
      <c s="112" r="K156"/>
      <c s="119" r="L156"/>
      <c s="112" r="M156"/>
      <c s="112" r="N156"/>
      <c s="110" r="O156"/>
      <c s="113" r="P156"/>
      <c s="112" r="Q156"/>
      <c s="112" r="R156"/>
      <c s="112" r="S156"/>
      <c s="112" r="T156"/>
      <c s="112" r="U156"/>
      <c s="112" r="V156"/>
      <c s="120" r="W156"/>
      <c s="113" r="X156"/>
      <c s="112" r="Y156"/>
      <c s="121" r="Z156"/>
      <c s="112" r="AA156"/>
      <c s="112" r="AB156"/>
      <c s="112" r="AC156"/>
      <c s="112" r="AD156"/>
    </row>
    <row r="157">
      <c s="112" r="A157"/>
      <c s="112" r="B157"/>
      <c s="112" r="C157"/>
      <c s="112" r="D157"/>
      <c s="112" r="E157"/>
      <c s="112" r="F157"/>
      <c s="112" r="G157"/>
      <c s="112" r="H157"/>
      <c s="112" r="I157"/>
      <c s="112" r="J157"/>
      <c s="112" r="K157"/>
      <c s="119" r="L157"/>
      <c s="112" r="M157"/>
      <c s="112" r="N157"/>
      <c s="110" r="O157"/>
      <c s="113" r="P157"/>
      <c s="112" r="Q157"/>
      <c s="112" r="R157"/>
      <c s="112" r="S157"/>
      <c s="112" r="T157"/>
      <c s="112" r="U157"/>
      <c s="112" r="V157"/>
      <c s="120" r="W157"/>
      <c s="113" r="X157"/>
      <c s="112" r="Y157"/>
      <c s="121" r="Z157"/>
      <c s="112" r="AA157"/>
      <c s="112" r="AB157"/>
      <c s="112" r="AC157"/>
      <c s="112" r="AD157"/>
    </row>
    <row r="158">
      <c s="112" r="A158"/>
      <c s="112" r="B158"/>
      <c s="112" r="C158"/>
      <c s="112" r="D158"/>
      <c s="112" r="E158"/>
      <c s="112" r="F158"/>
      <c s="112" r="G158"/>
      <c s="112" r="H158"/>
      <c s="112" r="I158"/>
      <c s="112" r="J158"/>
      <c s="112" r="K158"/>
      <c s="119" r="L158"/>
      <c s="112" r="M158"/>
      <c s="112" r="N158"/>
      <c s="110" r="O158"/>
      <c s="113" r="P158"/>
      <c s="112" r="Q158"/>
      <c s="112" r="R158"/>
      <c s="112" r="S158"/>
      <c s="112" r="T158"/>
      <c s="112" r="U158"/>
      <c s="112" r="V158"/>
      <c s="120" r="W158"/>
      <c s="113" r="X158"/>
      <c s="112" r="Y158"/>
      <c s="121" r="Z158"/>
      <c s="112" r="AA158"/>
      <c s="112" r="AB158"/>
      <c s="112" r="AC158"/>
      <c s="112" r="AD158"/>
    </row>
    <row r="159">
      <c s="112" r="A159"/>
      <c s="112" r="B159"/>
      <c s="112" r="C159"/>
      <c s="112" r="D159"/>
      <c s="112" r="E159"/>
      <c s="112" r="F159"/>
      <c s="112" r="G159"/>
      <c s="112" r="H159"/>
      <c s="112" r="I159"/>
      <c s="112" r="J159"/>
      <c s="112" r="K159"/>
      <c s="119" r="L159"/>
      <c s="112" r="M159"/>
      <c s="112" r="N159"/>
      <c s="110" r="O159"/>
      <c s="113" r="P159"/>
      <c s="112" r="Q159"/>
      <c s="112" r="R159"/>
      <c s="112" r="S159"/>
      <c s="112" r="T159"/>
      <c s="112" r="U159"/>
      <c s="112" r="V159"/>
      <c s="120" r="W159"/>
      <c s="113" r="X159"/>
      <c s="112" r="Y159"/>
      <c s="121" r="Z159"/>
      <c s="112" r="AA159"/>
      <c s="112" r="AB159"/>
      <c s="112" r="AC159"/>
      <c s="112" r="AD159"/>
    </row>
    <row r="160">
      <c s="112" r="A160"/>
      <c s="112" r="B160"/>
      <c s="112" r="C160"/>
      <c s="112" r="D160"/>
      <c s="112" r="E160"/>
      <c s="112" r="F160"/>
      <c s="112" r="G160"/>
      <c s="112" r="H160"/>
      <c s="112" r="I160"/>
      <c s="112" r="J160"/>
      <c s="112" r="K160"/>
      <c s="119" r="L160"/>
      <c s="112" r="M160"/>
      <c s="112" r="N160"/>
      <c s="110" r="O160"/>
      <c s="113" r="P160"/>
      <c s="112" r="Q160"/>
      <c s="112" r="R160"/>
      <c s="112" r="S160"/>
      <c s="112" r="T160"/>
      <c s="112" r="U160"/>
      <c s="112" r="V160"/>
      <c s="120" r="W160"/>
      <c s="113" r="X160"/>
      <c s="112" r="Y160"/>
      <c s="121" r="Z160"/>
      <c s="112" r="AA160"/>
      <c s="112" r="AB160"/>
      <c s="112" r="AC160"/>
      <c s="112" r="AD160"/>
    </row>
    <row r="161">
      <c s="112" r="A161"/>
      <c s="112" r="B161"/>
      <c s="112" r="C161"/>
      <c s="112" r="D161"/>
      <c s="112" r="E161"/>
      <c s="112" r="F161"/>
      <c s="112" r="G161"/>
      <c s="112" r="H161"/>
      <c s="112" r="I161"/>
      <c s="112" r="J161"/>
      <c s="112" r="K161"/>
      <c s="119" r="L161"/>
      <c s="112" r="M161"/>
      <c s="112" r="N161"/>
      <c s="110" r="O161"/>
      <c s="113" r="P161"/>
      <c s="112" r="Q161"/>
      <c s="112" r="R161"/>
      <c s="112" r="S161"/>
      <c s="112" r="T161"/>
      <c s="112" r="U161"/>
      <c s="112" r="V161"/>
      <c s="120" r="W161"/>
      <c s="113" r="X161"/>
      <c s="112" r="Y161"/>
      <c s="121" r="Z161"/>
      <c s="112" r="AA161"/>
      <c s="112" r="AB161"/>
      <c s="112" r="AC161"/>
      <c s="112" r="AD161"/>
    </row>
    <row r="162">
      <c s="112" r="A162"/>
      <c s="112" r="B162"/>
      <c s="112" r="C162"/>
      <c s="112" r="D162"/>
      <c s="112" r="E162"/>
      <c s="112" r="F162"/>
      <c s="112" r="G162"/>
      <c s="112" r="H162"/>
      <c s="112" r="I162"/>
      <c s="112" r="J162"/>
      <c s="112" r="K162"/>
      <c s="119" r="L162"/>
      <c s="112" r="M162"/>
      <c s="112" r="N162"/>
      <c s="110" r="O162"/>
      <c s="113" r="P162"/>
      <c s="112" r="Q162"/>
      <c s="112" r="R162"/>
      <c s="112" r="S162"/>
      <c s="112" r="T162"/>
      <c s="112" r="U162"/>
      <c s="112" r="V162"/>
      <c s="120" r="W162"/>
      <c s="113" r="X162"/>
      <c s="112" r="Y162"/>
      <c s="121" r="Z162"/>
      <c s="112" r="AA162"/>
      <c s="112" r="AB162"/>
      <c s="112" r="AC162"/>
      <c s="112" r="AD162"/>
    </row>
    <row r="163">
      <c s="112" r="A163"/>
      <c s="112" r="B163"/>
      <c s="112" r="C163"/>
      <c s="112" r="D163"/>
      <c s="112" r="E163"/>
      <c s="112" r="F163"/>
      <c s="112" r="G163"/>
      <c s="112" r="H163"/>
      <c s="112" r="I163"/>
      <c s="112" r="J163"/>
      <c s="112" r="K163"/>
      <c s="119" r="L163"/>
      <c s="112" r="M163"/>
      <c s="112" r="N163"/>
      <c s="110" r="O163"/>
      <c s="113" r="P163"/>
      <c s="112" r="Q163"/>
      <c s="112" r="R163"/>
      <c s="112" r="S163"/>
      <c s="112" r="T163"/>
      <c s="112" r="U163"/>
      <c s="112" r="V163"/>
      <c s="120" r="W163"/>
      <c s="113" r="X163"/>
      <c s="112" r="Y163"/>
      <c s="121" r="Z163"/>
      <c s="112" r="AA163"/>
      <c s="112" r="AB163"/>
      <c s="112" r="AC163"/>
      <c s="112" r="AD163"/>
    </row>
    <row r="164">
      <c s="112" r="A164"/>
      <c s="112" r="B164"/>
      <c s="112" r="C164"/>
      <c s="112" r="D164"/>
      <c s="112" r="E164"/>
      <c s="112" r="F164"/>
      <c s="112" r="G164"/>
      <c s="112" r="H164"/>
      <c s="112" r="I164"/>
      <c s="112" r="J164"/>
      <c s="112" r="K164"/>
      <c s="119" r="L164"/>
      <c s="112" r="M164"/>
      <c s="112" r="N164"/>
      <c s="110" r="O164"/>
      <c s="113" r="P164"/>
      <c s="112" r="Q164"/>
      <c s="112" r="R164"/>
      <c s="112" r="S164"/>
      <c s="112" r="T164"/>
      <c s="112" r="U164"/>
      <c s="112" r="V164"/>
      <c s="120" r="W164"/>
      <c s="113" r="X164"/>
      <c s="112" r="Y164"/>
      <c s="121" r="Z164"/>
      <c s="112" r="AA164"/>
      <c s="112" r="AB164"/>
      <c s="112" r="AC164"/>
      <c s="112" r="AD164"/>
    </row>
    <row r="165">
      <c s="112" r="A165"/>
      <c s="112" r="B165"/>
      <c s="112" r="C165"/>
      <c s="112" r="D165"/>
      <c s="112" r="E165"/>
      <c s="112" r="F165"/>
      <c s="112" r="G165"/>
      <c s="112" r="H165"/>
      <c s="112" r="I165"/>
      <c s="112" r="J165"/>
      <c s="112" r="K165"/>
      <c s="119" r="L165"/>
      <c s="112" r="M165"/>
      <c s="112" r="N165"/>
      <c s="110" r="O165"/>
      <c s="113" r="P165"/>
      <c s="112" r="Q165"/>
      <c s="112" r="R165"/>
      <c s="112" r="S165"/>
      <c s="112" r="T165"/>
      <c s="112" r="U165"/>
      <c s="112" r="V165"/>
      <c s="120" r="W165"/>
      <c s="113" r="X165"/>
      <c s="112" r="Y165"/>
      <c s="121" r="Z165"/>
      <c s="112" r="AA165"/>
      <c s="112" r="AB165"/>
      <c s="112" r="AC165"/>
      <c s="112" r="AD165"/>
    </row>
    <row r="166">
      <c s="112" r="A166"/>
      <c s="112" r="B166"/>
      <c s="112" r="C166"/>
      <c s="112" r="D166"/>
      <c s="112" r="E166"/>
      <c s="112" r="F166"/>
      <c s="112" r="G166"/>
      <c s="112" r="H166"/>
      <c s="112" r="I166"/>
      <c s="112" r="J166"/>
      <c s="112" r="K166"/>
      <c s="119" r="L166"/>
      <c s="112" r="M166"/>
      <c s="112" r="N166"/>
      <c s="110" r="O166"/>
      <c s="113" r="P166"/>
      <c s="112" r="Q166"/>
      <c s="112" r="R166"/>
      <c s="112" r="S166"/>
      <c s="112" r="T166"/>
      <c s="112" r="U166"/>
      <c s="112" r="V166"/>
      <c s="120" r="W166"/>
      <c s="113" r="X166"/>
      <c s="112" r="Y166"/>
      <c s="121" r="Z166"/>
      <c s="112" r="AA166"/>
      <c s="112" r="AB166"/>
      <c s="112" r="AC166"/>
      <c s="112" r="AD166"/>
    </row>
    <row r="167">
      <c s="112" r="A167"/>
      <c s="112" r="B167"/>
      <c s="112" r="C167"/>
      <c s="112" r="D167"/>
      <c s="112" r="E167"/>
      <c s="112" r="F167"/>
      <c s="112" r="G167"/>
      <c s="112" r="H167"/>
      <c s="112" r="I167"/>
      <c s="112" r="J167"/>
      <c s="112" r="K167"/>
      <c s="119" r="L167"/>
      <c s="112" r="M167"/>
      <c s="112" r="N167"/>
      <c s="110" r="O167"/>
      <c s="113" r="P167"/>
      <c s="112" r="Q167"/>
      <c s="112" r="R167"/>
      <c s="112" r="S167"/>
      <c s="112" r="T167"/>
      <c s="112" r="U167"/>
      <c s="112" r="V167"/>
      <c s="120" r="W167"/>
      <c s="113" r="X167"/>
      <c s="112" r="Y167"/>
      <c s="121" r="Z167"/>
      <c s="112" r="AA167"/>
      <c s="112" r="AB167"/>
      <c s="112" r="AC167"/>
      <c s="112" r="AD167"/>
    </row>
    <row r="168">
      <c s="112" r="A168"/>
      <c s="112" r="B168"/>
      <c s="112" r="C168"/>
      <c s="112" r="D168"/>
      <c s="112" r="E168"/>
      <c s="112" r="F168"/>
      <c s="112" r="G168"/>
      <c s="112" r="H168"/>
      <c s="112" r="I168"/>
      <c s="112" r="J168"/>
      <c s="112" r="K168"/>
      <c s="119" r="L168"/>
      <c s="112" r="M168"/>
      <c s="112" r="N168"/>
      <c s="110" r="O168"/>
      <c s="113" r="P168"/>
      <c s="112" r="Q168"/>
      <c s="112" r="R168"/>
      <c s="112" r="S168"/>
      <c s="112" r="T168"/>
      <c s="112" r="U168"/>
      <c s="112" r="V168"/>
      <c s="120" r="W168"/>
      <c s="113" r="X168"/>
      <c s="112" r="Y168"/>
      <c s="121" r="Z168"/>
      <c s="112" r="AA168"/>
      <c s="112" r="AB168"/>
      <c s="112" r="AC168"/>
      <c s="112" r="AD168"/>
    </row>
    <row r="169">
      <c s="112" r="A169"/>
      <c s="112" r="B169"/>
      <c s="112" r="C169"/>
      <c s="112" r="D169"/>
      <c s="112" r="E169"/>
      <c s="112" r="F169"/>
      <c s="112" r="G169"/>
      <c s="112" r="H169"/>
      <c s="112" r="I169"/>
      <c s="112" r="J169"/>
      <c s="112" r="K169"/>
      <c s="119" r="L169"/>
      <c s="112" r="M169"/>
      <c s="112" r="N169"/>
      <c s="110" r="O169"/>
      <c s="113" r="P169"/>
      <c s="112" r="Q169"/>
      <c s="112" r="R169"/>
      <c s="112" r="S169"/>
      <c s="112" r="T169"/>
      <c s="112" r="U169"/>
      <c s="112" r="V169"/>
      <c s="120" r="W169"/>
      <c s="113" r="X169"/>
      <c s="112" r="Y169"/>
      <c s="121" r="Z169"/>
      <c s="112" r="AA169"/>
      <c s="112" r="AB169"/>
      <c s="112" r="AC169"/>
      <c s="112" r="AD169"/>
    </row>
    <row r="170">
      <c s="112" r="A170"/>
      <c s="112" r="B170"/>
      <c s="112" r="C170"/>
      <c s="112" r="D170"/>
      <c s="112" r="E170"/>
      <c s="112" r="F170"/>
      <c s="112" r="G170"/>
      <c s="112" r="H170"/>
      <c s="112" r="I170"/>
      <c s="112" r="J170"/>
      <c s="112" r="K170"/>
      <c s="119" r="L170"/>
      <c s="112" r="M170"/>
      <c s="112" r="N170"/>
      <c s="110" r="O170"/>
      <c s="113" r="P170"/>
      <c s="112" r="Q170"/>
      <c s="112" r="R170"/>
      <c s="112" r="S170"/>
      <c s="112" r="T170"/>
      <c s="112" r="U170"/>
      <c s="112" r="V170"/>
      <c s="120" r="W170"/>
      <c s="113" r="X170"/>
      <c s="112" r="Y170"/>
      <c s="121" r="Z170"/>
      <c s="112" r="AA170"/>
      <c s="112" r="AB170"/>
      <c s="112" r="AC170"/>
      <c s="112" r="AD170"/>
    </row>
    <row r="171">
      <c s="112" r="A171"/>
      <c s="112" r="B171"/>
      <c s="112" r="C171"/>
      <c s="112" r="D171"/>
      <c s="112" r="E171"/>
      <c s="112" r="F171"/>
      <c s="112" r="G171"/>
      <c s="112" r="H171"/>
      <c s="112" r="I171"/>
      <c s="112" r="J171"/>
      <c s="112" r="K171"/>
      <c s="119" r="L171"/>
      <c s="112" r="M171"/>
      <c s="112" r="N171"/>
      <c s="110" r="O171"/>
      <c s="113" r="P171"/>
      <c s="112" r="Q171"/>
      <c s="112" r="R171"/>
      <c s="112" r="S171"/>
      <c s="112" r="T171"/>
      <c s="112" r="U171"/>
      <c s="112" r="V171"/>
      <c s="120" r="W171"/>
      <c s="113" r="X171"/>
      <c s="112" r="Y171"/>
      <c s="121" r="Z171"/>
      <c s="112" r="AA171"/>
      <c s="112" r="AB171"/>
      <c s="112" r="AC171"/>
      <c s="112" r="AD171"/>
    </row>
    <row r="172">
      <c s="112" r="A172"/>
      <c s="112" r="B172"/>
      <c s="112" r="C172"/>
      <c s="112" r="D172"/>
      <c s="112" r="E172"/>
      <c s="112" r="F172"/>
      <c s="112" r="G172"/>
      <c s="112" r="H172"/>
      <c s="112" r="I172"/>
      <c s="112" r="J172"/>
      <c s="112" r="K172"/>
      <c s="119" r="L172"/>
      <c s="112" r="M172"/>
      <c s="112" r="N172"/>
      <c s="110" r="O172"/>
      <c s="113" r="P172"/>
      <c s="112" r="Q172"/>
      <c s="112" r="R172"/>
      <c s="112" r="S172"/>
      <c s="112" r="T172"/>
      <c s="112" r="U172"/>
      <c s="112" r="V172"/>
      <c s="120" r="W172"/>
      <c s="113" r="X172"/>
      <c s="112" r="Y172"/>
      <c s="121" r="Z172"/>
      <c s="112" r="AA172"/>
      <c s="112" r="AB172"/>
      <c s="112" r="AC172"/>
      <c s="112" r="AD172"/>
    </row>
    <row r="173">
      <c s="112" r="A173"/>
      <c s="112" r="B173"/>
      <c s="112" r="C173"/>
      <c s="112" r="D173"/>
      <c s="112" r="E173"/>
      <c s="112" r="F173"/>
      <c s="112" r="G173"/>
      <c s="112" r="H173"/>
      <c s="112" r="I173"/>
      <c s="112" r="J173"/>
      <c s="112" r="K173"/>
      <c s="119" r="L173"/>
      <c s="112" r="M173"/>
      <c s="112" r="N173"/>
      <c s="110" r="O173"/>
      <c s="113" r="P173"/>
      <c s="112" r="Q173"/>
      <c s="112" r="R173"/>
      <c s="112" r="S173"/>
      <c s="112" r="T173"/>
      <c s="112" r="U173"/>
      <c s="112" r="V173"/>
      <c s="120" r="W173"/>
      <c s="113" r="X173"/>
      <c s="112" r="Y173"/>
      <c s="121" r="Z173"/>
      <c s="112" r="AA173"/>
      <c s="112" r="AB173"/>
      <c s="112" r="AC173"/>
      <c s="112" r="AD173"/>
    </row>
    <row r="174">
      <c s="112" r="A174"/>
      <c s="112" r="B174"/>
      <c s="112" r="C174"/>
      <c s="112" r="D174"/>
      <c s="112" r="E174"/>
      <c s="112" r="F174"/>
      <c s="112" r="G174"/>
      <c s="112" r="H174"/>
      <c s="112" r="I174"/>
      <c s="112" r="J174"/>
      <c s="112" r="K174"/>
      <c s="119" r="L174"/>
      <c s="112" r="M174"/>
      <c s="112" r="N174"/>
      <c s="110" r="O174"/>
      <c s="113" r="P174"/>
      <c s="112" r="Q174"/>
      <c s="112" r="R174"/>
      <c s="112" r="S174"/>
      <c s="112" r="T174"/>
      <c s="112" r="U174"/>
      <c s="112" r="V174"/>
      <c s="120" r="W174"/>
      <c s="113" r="X174"/>
      <c s="112" r="Y174"/>
      <c s="121" r="Z174"/>
      <c s="112" r="AA174"/>
      <c s="112" r="AB174"/>
      <c s="112" r="AC174"/>
      <c s="112" r="AD174"/>
    </row>
    <row r="175">
      <c s="112" r="A175"/>
      <c s="112" r="B175"/>
      <c s="112" r="C175"/>
      <c s="112" r="D175"/>
      <c s="112" r="E175"/>
      <c s="112" r="F175"/>
      <c s="112" r="G175"/>
      <c s="112" r="H175"/>
      <c s="112" r="I175"/>
      <c s="112" r="J175"/>
      <c s="112" r="K175"/>
      <c s="119" r="L175"/>
      <c s="112" r="M175"/>
      <c s="112" r="N175"/>
      <c s="110" r="O175"/>
      <c s="113" r="P175"/>
      <c s="112" r="Q175"/>
      <c s="112" r="R175"/>
      <c s="112" r="S175"/>
      <c s="112" r="T175"/>
      <c s="112" r="U175"/>
      <c s="112" r="V175"/>
      <c s="120" r="W175"/>
      <c s="113" r="X175"/>
      <c s="112" r="Y175"/>
      <c s="121" r="Z175"/>
      <c s="112" r="AA175"/>
      <c s="112" r="AB175"/>
      <c s="112" r="AC175"/>
      <c s="112" r="AD175"/>
    </row>
    <row r="176">
      <c s="112" r="A176"/>
      <c s="112" r="B176"/>
      <c s="112" r="C176"/>
      <c s="112" r="D176"/>
      <c s="112" r="E176"/>
      <c s="112" r="F176"/>
      <c s="112" r="G176"/>
      <c s="112" r="H176"/>
      <c s="112" r="I176"/>
      <c s="112" r="J176"/>
      <c s="112" r="K176"/>
      <c s="119" r="L176"/>
      <c s="112" r="M176"/>
      <c s="112" r="N176"/>
      <c s="110" r="O176"/>
      <c s="113" r="P176"/>
      <c s="112" r="Q176"/>
      <c s="112" r="R176"/>
      <c s="112" r="S176"/>
      <c s="112" r="T176"/>
      <c s="112" r="U176"/>
      <c s="112" r="V176"/>
      <c s="120" r="W176"/>
      <c s="113" r="X176"/>
      <c s="112" r="Y176"/>
      <c s="121" r="Z176"/>
      <c s="112" r="AA176"/>
      <c s="112" r="AB176"/>
      <c s="112" r="AC176"/>
      <c s="112" r="AD176"/>
    </row>
    <row r="177">
      <c s="112" r="A177"/>
      <c s="112" r="B177"/>
      <c s="112" r="C177"/>
      <c s="112" r="D177"/>
      <c s="112" r="E177"/>
      <c s="112" r="F177"/>
      <c s="112" r="G177"/>
      <c s="112" r="H177"/>
      <c s="112" r="I177"/>
      <c s="112" r="J177"/>
      <c s="112" r="K177"/>
      <c s="119" r="L177"/>
      <c s="112" r="M177"/>
      <c s="112" r="N177"/>
      <c s="110" r="O177"/>
      <c s="113" r="P177"/>
      <c s="112" r="Q177"/>
      <c s="112" r="R177"/>
      <c s="112" r="S177"/>
      <c s="112" r="T177"/>
      <c s="112" r="U177"/>
      <c s="112" r="V177"/>
      <c s="120" r="W177"/>
      <c s="113" r="X177"/>
      <c s="112" r="Y177"/>
      <c s="121" r="Z177"/>
      <c s="112" r="AA177"/>
      <c s="112" r="AB177"/>
      <c s="112" r="AC177"/>
      <c s="112" r="AD177"/>
    </row>
    <row r="178">
      <c s="112" r="A178"/>
      <c s="112" r="B178"/>
      <c s="112" r="C178"/>
      <c s="112" r="D178"/>
      <c s="112" r="E178"/>
      <c s="112" r="F178"/>
      <c s="112" r="G178"/>
      <c s="112" r="H178"/>
      <c s="112" r="I178"/>
      <c s="112" r="J178"/>
      <c s="112" r="K178"/>
      <c s="119" r="L178"/>
      <c s="112" r="M178"/>
      <c s="112" r="N178"/>
      <c s="110" r="O178"/>
      <c s="113" r="P178"/>
      <c s="112" r="Q178"/>
      <c s="112" r="R178"/>
      <c s="112" r="S178"/>
      <c s="112" r="T178"/>
      <c s="112" r="U178"/>
      <c s="112" r="V178"/>
      <c s="120" r="W178"/>
      <c s="113" r="X178"/>
      <c s="112" r="Y178"/>
      <c s="121" r="Z178"/>
      <c s="112" r="AA178"/>
      <c s="112" r="AB178"/>
      <c s="112" r="AC178"/>
      <c s="112" r="AD178"/>
    </row>
    <row r="179">
      <c s="112" r="A179"/>
      <c s="112" r="B179"/>
      <c s="112" r="C179"/>
      <c s="112" r="D179"/>
      <c s="112" r="E179"/>
      <c s="112" r="F179"/>
      <c s="112" r="G179"/>
      <c s="112" r="H179"/>
      <c s="112" r="I179"/>
      <c s="112" r="J179"/>
      <c s="112" r="K179"/>
      <c s="119" r="L179"/>
      <c s="112" r="M179"/>
      <c s="112" r="N179"/>
      <c s="110" r="O179"/>
      <c s="113" r="P179"/>
      <c s="112" r="Q179"/>
      <c s="112" r="R179"/>
      <c s="112" r="S179"/>
      <c s="112" r="T179"/>
      <c s="112" r="U179"/>
      <c s="112" r="V179"/>
      <c s="120" r="W179"/>
      <c s="113" r="X179"/>
      <c s="112" r="Y179"/>
      <c s="121" r="Z179"/>
      <c s="112" r="AA179"/>
      <c s="112" r="AB179"/>
      <c s="112" r="AC179"/>
      <c s="112" r="AD179"/>
    </row>
    <row r="180">
      <c s="112" r="A180"/>
      <c s="112" r="B180"/>
      <c s="112" r="C180"/>
      <c s="112" r="D180"/>
      <c s="112" r="E180"/>
      <c s="112" r="F180"/>
      <c s="112" r="G180"/>
      <c s="112" r="H180"/>
      <c s="112" r="I180"/>
      <c s="112" r="J180"/>
      <c s="112" r="K180"/>
      <c s="119" r="L180"/>
      <c s="112" r="M180"/>
      <c s="112" r="N180"/>
      <c s="110" r="O180"/>
      <c s="113" r="P180"/>
      <c s="112" r="Q180"/>
      <c s="112" r="R180"/>
      <c s="112" r="S180"/>
      <c s="112" r="T180"/>
      <c s="112" r="U180"/>
      <c s="112" r="V180"/>
      <c s="120" r="W180"/>
      <c s="113" r="X180"/>
      <c s="112" r="Y180"/>
      <c s="121" r="Z180"/>
      <c s="112" r="AA180"/>
      <c s="112" r="AB180"/>
      <c s="112" r="AC180"/>
      <c s="112" r="AD180"/>
    </row>
    <row r="181">
      <c s="112" r="A181"/>
      <c s="112" r="B181"/>
      <c s="112" r="C181"/>
      <c s="112" r="D181"/>
      <c s="112" r="E181"/>
      <c s="112" r="F181"/>
      <c s="112" r="G181"/>
      <c s="112" r="H181"/>
      <c s="112" r="I181"/>
      <c s="112" r="J181"/>
      <c s="112" r="K181"/>
      <c s="119" r="L181"/>
      <c s="112" r="M181"/>
      <c s="112" r="N181"/>
      <c s="110" r="O181"/>
      <c s="113" r="P181"/>
      <c s="112" r="Q181"/>
      <c s="112" r="R181"/>
      <c s="112" r="S181"/>
      <c s="112" r="T181"/>
      <c s="112" r="U181"/>
      <c s="112" r="V181"/>
      <c s="120" r="W181"/>
      <c s="113" r="X181"/>
      <c s="112" r="Y181"/>
      <c s="121" r="Z181"/>
      <c s="112" r="AA181"/>
      <c s="112" r="AB181"/>
      <c s="112" r="AC181"/>
      <c s="112" r="AD181"/>
    </row>
    <row r="182">
      <c s="112" r="A182"/>
      <c s="112" r="B182"/>
      <c s="112" r="C182"/>
      <c s="112" r="D182"/>
      <c s="112" r="E182"/>
      <c s="112" r="F182"/>
      <c s="112" r="G182"/>
      <c s="112" r="H182"/>
      <c s="112" r="I182"/>
      <c s="112" r="J182"/>
      <c s="112" r="K182"/>
      <c s="119" r="L182"/>
      <c s="112" r="M182"/>
      <c s="112" r="N182"/>
      <c s="110" r="O182"/>
      <c s="113" r="P182"/>
      <c s="112" r="Q182"/>
      <c s="112" r="R182"/>
      <c s="112" r="S182"/>
      <c s="112" r="T182"/>
      <c s="112" r="U182"/>
      <c s="112" r="V182"/>
      <c s="120" r="W182"/>
      <c s="113" r="X182"/>
      <c s="112" r="Y182"/>
      <c s="121" r="Z182"/>
      <c s="112" r="AA182"/>
      <c s="112" r="AB182"/>
      <c s="112" r="AC182"/>
      <c s="112" r="AD182"/>
    </row>
    <row r="183">
      <c s="112" r="A183"/>
      <c s="112" r="B183"/>
      <c s="112" r="C183"/>
      <c s="112" r="D183"/>
      <c s="112" r="E183"/>
      <c s="112" r="F183"/>
      <c s="112" r="G183"/>
      <c s="112" r="H183"/>
      <c s="112" r="I183"/>
      <c s="112" r="J183"/>
      <c s="112" r="K183"/>
      <c s="119" r="L183"/>
      <c s="112" r="M183"/>
      <c s="112" r="N183"/>
      <c s="110" r="O183"/>
      <c s="113" r="P183"/>
      <c s="112" r="Q183"/>
      <c s="112" r="R183"/>
      <c s="112" r="S183"/>
      <c s="112" r="T183"/>
      <c s="112" r="U183"/>
      <c s="112" r="V183"/>
      <c s="120" r="W183"/>
      <c s="113" r="X183"/>
      <c s="112" r="Y183"/>
      <c s="121" r="Z183"/>
      <c s="112" r="AA183"/>
      <c s="112" r="AB183"/>
      <c s="112" r="AC183"/>
      <c s="112" r="AD183"/>
    </row>
    <row r="184">
      <c s="112" r="A184"/>
      <c s="112" r="B184"/>
      <c s="112" r="C184"/>
      <c s="112" r="D184"/>
      <c s="112" r="E184"/>
      <c s="112" r="F184"/>
      <c s="112" r="G184"/>
      <c s="112" r="H184"/>
      <c s="112" r="I184"/>
      <c s="112" r="J184"/>
      <c s="112" r="K184"/>
      <c s="119" r="L184"/>
      <c s="112" r="M184"/>
      <c s="112" r="N184"/>
      <c s="110" r="O184"/>
      <c s="113" r="P184"/>
      <c s="112" r="Q184"/>
      <c s="112" r="R184"/>
      <c s="112" r="S184"/>
      <c s="112" r="T184"/>
      <c s="112" r="U184"/>
      <c s="112" r="V184"/>
      <c s="120" r="W184"/>
      <c s="113" r="X184"/>
      <c s="112" r="Y184"/>
      <c s="121" r="Z184"/>
      <c s="112" r="AA184"/>
      <c s="112" r="AB184"/>
      <c s="112" r="AC184"/>
      <c s="112" r="AD184"/>
    </row>
    <row r="185">
      <c s="112" r="A185"/>
      <c s="112" r="B185"/>
      <c s="112" r="C185"/>
      <c s="112" r="D185"/>
      <c s="112" r="E185"/>
      <c s="112" r="F185"/>
      <c s="112" r="G185"/>
      <c s="112" r="H185"/>
      <c s="112" r="I185"/>
      <c s="112" r="J185"/>
      <c s="112" r="K185"/>
      <c s="119" r="L185"/>
      <c s="112" r="M185"/>
      <c s="112" r="N185"/>
      <c s="110" r="O185"/>
      <c s="113" r="P185"/>
      <c s="112" r="Q185"/>
      <c s="112" r="R185"/>
      <c s="112" r="S185"/>
      <c s="112" r="T185"/>
      <c s="112" r="U185"/>
      <c s="112" r="V185"/>
      <c s="120" r="W185"/>
      <c s="113" r="X185"/>
      <c s="112" r="Y185"/>
      <c s="121" r="Z185"/>
      <c s="112" r="AA185"/>
      <c s="112" r="AB185"/>
      <c s="112" r="AC185"/>
      <c s="112" r="AD185"/>
    </row>
    <row r="186">
      <c s="112" r="A186"/>
      <c s="112" r="B186"/>
      <c s="112" r="C186"/>
      <c s="112" r="D186"/>
      <c s="112" r="E186"/>
      <c s="112" r="F186"/>
      <c s="112" r="G186"/>
      <c s="112" r="H186"/>
      <c s="112" r="I186"/>
      <c s="112" r="J186"/>
      <c s="112" r="K186"/>
      <c s="119" r="L186"/>
      <c s="112" r="M186"/>
      <c s="112" r="N186"/>
      <c s="110" r="O186"/>
      <c s="113" r="P186"/>
      <c s="112" r="Q186"/>
      <c s="112" r="R186"/>
      <c s="112" r="S186"/>
      <c s="112" r="T186"/>
      <c s="112" r="U186"/>
      <c s="112" r="V186"/>
      <c s="120" r="W186"/>
      <c s="113" r="X186"/>
      <c s="112" r="Y186"/>
      <c s="121" r="Z186"/>
      <c s="112" r="AA186"/>
      <c s="112" r="AB186"/>
      <c s="112" r="AC186"/>
      <c s="112" r="AD186"/>
    </row>
    <row r="187">
      <c s="112" r="A187"/>
      <c s="112" r="B187"/>
      <c s="112" r="C187"/>
      <c s="112" r="D187"/>
      <c s="112" r="E187"/>
      <c s="112" r="F187"/>
      <c s="112" r="G187"/>
      <c s="112" r="H187"/>
      <c s="112" r="I187"/>
      <c s="112" r="J187"/>
      <c s="112" r="K187"/>
      <c s="119" r="L187"/>
      <c s="112" r="M187"/>
      <c s="112" r="N187"/>
      <c s="110" r="O187"/>
      <c s="113" r="P187"/>
      <c s="112" r="Q187"/>
      <c s="112" r="R187"/>
      <c s="112" r="S187"/>
      <c s="112" r="T187"/>
      <c s="112" r="U187"/>
      <c s="112" r="V187"/>
      <c s="120" r="W187"/>
      <c s="113" r="X187"/>
      <c s="112" r="Y187"/>
      <c s="121" r="Z187"/>
      <c s="112" r="AA187"/>
      <c s="112" r="AB187"/>
      <c s="112" r="AC187"/>
      <c s="112" r="AD187"/>
    </row>
    <row r="188">
      <c s="112" r="A188"/>
      <c s="112" r="B188"/>
      <c s="112" r="C188"/>
      <c s="112" r="D188"/>
      <c s="112" r="E188"/>
      <c s="112" r="F188"/>
      <c s="112" r="G188"/>
      <c s="112" r="H188"/>
      <c s="112" r="I188"/>
      <c s="112" r="J188"/>
      <c s="112" r="K188"/>
      <c s="119" r="L188"/>
      <c s="112" r="M188"/>
      <c s="112" r="N188"/>
      <c s="110" r="O188"/>
      <c s="113" r="P188"/>
      <c s="112" r="Q188"/>
      <c s="112" r="R188"/>
      <c s="112" r="S188"/>
      <c s="112" r="T188"/>
      <c s="112" r="U188"/>
      <c s="112" r="V188"/>
      <c s="120" r="W188"/>
      <c s="113" r="X188"/>
      <c s="112" r="Y188"/>
      <c s="121" r="Z188"/>
      <c s="112" r="AA188"/>
      <c s="112" r="AB188"/>
      <c s="112" r="AC188"/>
      <c s="112" r="AD188"/>
    </row>
    <row r="189">
      <c s="112" r="A189"/>
      <c s="112" r="B189"/>
      <c s="112" r="C189"/>
      <c s="112" r="D189"/>
      <c s="112" r="E189"/>
      <c s="112" r="F189"/>
      <c s="112" r="G189"/>
      <c s="112" r="H189"/>
      <c s="112" r="I189"/>
      <c s="112" r="J189"/>
      <c s="112" r="K189"/>
      <c s="119" r="L189"/>
      <c s="112" r="M189"/>
      <c s="112" r="N189"/>
      <c s="110" r="O189"/>
      <c s="113" r="P189"/>
      <c s="112" r="Q189"/>
      <c s="112" r="R189"/>
      <c s="112" r="S189"/>
      <c s="112" r="T189"/>
      <c s="112" r="U189"/>
      <c s="112" r="V189"/>
      <c s="120" r="W189"/>
      <c s="113" r="X189"/>
      <c s="112" r="Y189"/>
      <c s="121" r="Z189"/>
      <c s="112" r="AA189"/>
      <c s="112" r="AB189"/>
      <c s="112" r="AC189"/>
      <c s="112" r="AD189"/>
    </row>
    <row r="190">
      <c s="112" r="A190"/>
      <c s="112" r="B190"/>
      <c s="112" r="C190"/>
      <c s="112" r="D190"/>
      <c s="112" r="E190"/>
      <c s="112" r="F190"/>
      <c s="112" r="G190"/>
      <c s="112" r="H190"/>
      <c s="112" r="I190"/>
      <c s="112" r="J190"/>
      <c s="112" r="K190"/>
      <c s="119" r="L190"/>
      <c s="112" r="M190"/>
      <c s="112" r="N190"/>
      <c s="110" r="O190"/>
      <c s="113" r="P190"/>
      <c s="112" r="Q190"/>
      <c s="112" r="R190"/>
      <c s="112" r="S190"/>
      <c s="112" r="T190"/>
      <c s="112" r="U190"/>
      <c s="112" r="V190"/>
      <c s="120" r="W190"/>
      <c s="113" r="X190"/>
      <c s="112" r="Y190"/>
      <c s="121" r="Z190"/>
      <c s="112" r="AA190"/>
      <c s="112" r="AB190"/>
      <c s="112" r="AC190"/>
      <c s="112" r="AD190"/>
    </row>
    <row r="191">
      <c s="112" r="A191"/>
      <c s="112" r="B191"/>
      <c s="112" r="C191"/>
      <c s="112" r="D191"/>
      <c s="112" r="E191"/>
      <c s="112" r="F191"/>
      <c s="112" r="G191"/>
      <c s="112" r="H191"/>
      <c s="112" r="I191"/>
      <c s="112" r="J191"/>
      <c s="112" r="K191"/>
      <c s="119" r="L191"/>
      <c s="112" r="M191"/>
      <c s="112" r="N191"/>
      <c s="110" r="O191"/>
      <c s="113" r="P191"/>
      <c s="112" r="Q191"/>
      <c s="112" r="R191"/>
      <c s="112" r="S191"/>
      <c s="112" r="T191"/>
      <c s="112" r="U191"/>
      <c s="112" r="V191"/>
      <c s="120" r="W191"/>
      <c s="113" r="X191"/>
      <c s="112" r="Y191"/>
      <c s="121" r="Z191"/>
      <c s="112" r="AA191"/>
      <c s="112" r="AB191"/>
      <c s="112" r="AC191"/>
      <c s="112" r="AD191"/>
    </row>
    <row r="192">
      <c s="112" r="A192"/>
      <c s="112" r="B192"/>
      <c s="112" r="C192"/>
      <c s="112" r="D192"/>
      <c s="112" r="E192"/>
      <c s="112" r="F192"/>
      <c s="112" r="G192"/>
      <c s="112" r="H192"/>
      <c s="112" r="I192"/>
      <c s="112" r="J192"/>
      <c s="112" r="K192"/>
      <c s="119" r="L192"/>
      <c s="112" r="M192"/>
      <c s="112" r="N192"/>
      <c s="110" r="O192"/>
      <c s="113" r="P192"/>
      <c s="112" r="Q192"/>
      <c s="112" r="R192"/>
      <c s="112" r="S192"/>
      <c s="112" r="T192"/>
      <c s="112" r="U192"/>
      <c s="112" r="V192"/>
      <c s="120" r="W192"/>
      <c s="113" r="X192"/>
      <c s="112" r="Y192"/>
      <c s="121" r="Z192"/>
      <c s="112" r="AA192"/>
      <c s="112" r="AB192"/>
      <c s="112" r="AC192"/>
      <c s="112" r="AD192"/>
    </row>
    <row r="193">
      <c s="112" r="A193"/>
      <c s="112" r="B193"/>
      <c s="112" r="C193"/>
      <c s="112" r="D193"/>
      <c s="112" r="E193"/>
      <c s="112" r="F193"/>
      <c s="112" r="G193"/>
      <c s="112" r="H193"/>
      <c s="112" r="I193"/>
      <c s="112" r="J193"/>
      <c s="112" r="K193"/>
      <c s="119" r="L193"/>
      <c s="112" r="M193"/>
      <c s="112" r="N193"/>
      <c s="110" r="O193"/>
      <c s="113" r="P193"/>
      <c s="112" r="Q193"/>
      <c s="112" r="R193"/>
      <c s="112" r="S193"/>
      <c s="112" r="T193"/>
      <c s="112" r="U193"/>
      <c s="112" r="V193"/>
      <c s="120" r="W193"/>
      <c s="113" r="X193"/>
      <c s="112" r="Y193"/>
      <c s="121" r="Z193"/>
      <c s="112" r="AA193"/>
      <c s="112" r="AB193"/>
      <c s="112" r="AC193"/>
      <c s="112" r="AD193"/>
    </row>
    <row r="194">
      <c s="112" r="A194"/>
      <c s="112" r="B194"/>
      <c s="112" r="C194"/>
      <c s="112" r="D194"/>
      <c s="112" r="E194"/>
      <c s="112" r="F194"/>
      <c s="112" r="G194"/>
      <c s="112" r="H194"/>
      <c s="112" r="I194"/>
      <c s="112" r="J194"/>
      <c s="112" r="K194"/>
      <c s="119" r="L194"/>
      <c s="112" r="M194"/>
      <c s="112" r="N194"/>
      <c s="110" r="O194"/>
      <c s="113" r="P194"/>
      <c s="112" r="Q194"/>
      <c s="112" r="R194"/>
      <c s="112" r="S194"/>
      <c s="112" r="T194"/>
      <c s="112" r="U194"/>
      <c s="112" r="V194"/>
      <c s="120" r="W194"/>
      <c s="113" r="X194"/>
      <c s="112" r="Y194"/>
      <c s="121" r="Z194"/>
      <c s="112" r="AA194"/>
      <c s="112" r="AB194"/>
      <c s="112" r="AC194"/>
      <c s="112" r="AD194"/>
    </row>
    <row r="195">
      <c s="112" r="A195"/>
      <c s="112" r="B195"/>
      <c s="112" r="C195"/>
      <c s="112" r="D195"/>
      <c s="112" r="E195"/>
      <c s="112" r="F195"/>
      <c s="112" r="G195"/>
      <c s="112" r="H195"/>
      <c s="112" r="I195"/>
      <c s="112" r="J195"/>
      <c s="112" r="K195"/>
      <c s="119" r="L195"/>
      <c s="112" r="M195"/>
      <c s="112" r="N195"/>
      <c s="110" r="O195"/>
      <c s="113" r="P195"/>
      <c s="112" r="Q195"/>
      <c s="112" r="R195"/>
      <c s="112" r="S195"/>
      <c s="112" r="T195"/>
      <c s="112" r="U195"/>
      <c s="112" r="V195"/>
      <c s="120" r="W195"/>
      <c s="113" r="X195"/>
      <c s="112" r="Y195"/>
      <c s="121" r="Z195"/>
      <c s="112" r="AA195"/>
      <c s="112" r="AB195"/>
      <c s="112" r="AC195"/>
      <c s="112" r="AD195"/>
    </row>
    <row r="196">
      <c s="112" r="A196"/>
      <c s="112" r="B196"/>
      <c s="112" r="C196"/>
      <c s="112" r="D196"/>
      <c s="112" r="E196"/>
      <c s="112" r="F196"/>
      <c s="112" r="G196"/>
      <c s="112" r="H196"/>
      <c s="112" r="I196"/>
      <c s="112" r="J196"/>
      <c s="112" r="K196"/>
      <c s="119" r="L196"/>
      <c s="112" r="M196"/>
      <c s="112" r="N196"/>
      <c s="110" r="O196"/>
      <c s="113" r="P196"/>
      <c s="112" r="Q196"/>
      <c s="112" r="R196"/>
      <c s="112" r="S196"/>
      <c s="112" r="T196"/>
      <c s="112" r="U196"/>
      <c s="112" r="V196"/>
      <c s="120" r="W196"/>
      <c s="113" r="X196"/>
      <c s="112" r="Y196"/>
      <c s="121" r="Z196"/>
      <c s="112" r="AA196"/>
      <c s="112" r="AB196"/>
      <c s="112" r="AC196"/>
      <c s="112" r="AD196"/>
    </row>
    <row r="197">
      <c s="112" r="A197"/>
      <c s="112" r="B197"/>
      <c s="112" r="C197"/>
      <c s="112" r="D197"/>
      <c s="112" r="E197"/>
      <c s="112" r="F197"/>
      <c s="112" r="G197"/>
      <c s="112" r="H197"/>
      <c s="112" r="I197"/>
      <c s="112" r="J197"/>
      <c s="112" r="K197"/>
      <c s="119" r="L197"/>
      <c s="112" r="M197"/>
      <c s="112" r="N197"/>
      <c s="110" r="O197"/>
      <c s="113" r="P197"/>
      <c s="112" r="Q197"/>
      <c s="112" r="R197"/>
      <c s="112" r="S197"/>
      <c s="112" r="T197"/>
      <c s="112" r="U197"/>
      <c s="112" r="V197"/>
      <c s="120" r="W197"/>
      <c s="113" r="X197"/>
      <c s="112" r="Y197"/>
      <c s="121" r="Z197"/>
      <c s="112" r="AA197"/>
      <c s="112" r="AB197"/>
      <c s="112" r="AC197"/>
      <c s="112" r="AD197"/>
    </row>
    <row r="198">
      <c s="112" r="A198"/>
      <c s="112" r="B198"/>
      <c s="112" r="C198"/>
      <c s="112" r="D198"/>
      <c s="112" r="E198"/>
      <c s="112" r="F198"/>
      <c s="112" r="G198"/>
      <c s="112" r="H198"/>
      <c s="112" r="I198"/>
      <c s="112" r="J198"/>
      <c s="112" r="K198"/>
      <c s="119" r="L198"/>
      <c s="112" r="M198"/>
      <c s="112" r="N198"/>
      <c s="110" r="O198"/>
      <c s="113" r="P198"/>
      <c s="112" r="Q198"/>
      <c s="112" r="R198"/>
      <c s="112" r="S198"/>
      <c s="112" r="T198"/>
      <c s="112" r="U198"/>
      <c s="112" r="V198"/>
      <c s="120" r="W198"/>
      <c s="113" r="X198"/>
      <c s="112" r="Y198"/>
      <c s="121" r="Z198"/>
      <c s="112" r="AA198"/>
      <c s="112" r="AB198"/>
      <c s="112" r="AC198"/>
      <c s="112" r="AD198"/>
    </row>
    <row r="199">
      <c s="112" r="A199"/>
      <c s="112" r="B199"/>
      <c s="112" r="C199"/>
      <c s="112" r="D199"/>
      <c s="112" r="E199"/>
      <c s="112" r="F199"/>
      <c s="112" r="G199"/>
      <c s="112" r="H199"/>
      <c s="112" r="I199"/>
      <c s="112" r="J199"/>
      <c s="112" r="K199"/>
      <c s="119" r="L199"/>
      <c s="112" r="M199"/>
      <c s="112" r="N199"/>
      <c s="110" r="O199"/>
      <c s="113" r="P199"/>
      <c s="112" r="Q199"/>
      <c s="112" r="R199"/>
      <c s="112" r="S199"/>
      <c s="112" r="T199"/>
      <c s="112" r="U199"/>
      <c s="112" r="V199"/>
      <c s="120" r="W199"/>
      <c s="113" r="X199"/>
      <c s="112" r="Y199"/>
      <c s="121" r="Z199"/>
      <c s="112" r="AA199"/>
      <c s="112" r="AB199"/>
      <c s="112" r="AC199"/>
      <c s="112" r="AD199"/>
    </row>
    <row r="200">
      <c s="112" r="A200"/>
      <c s="112" r="B200"/>
      <c s="112" r="C200"/>
      <c s="112" r="D200"/>
      <c s="112" r="E200"/>
      <c s="112" r="F200"/>
      <c s="112" r="G200"/>
      <c s="112" r="H200"/>
      <c s="112" r="I200"/>
      <c s="112" r="J200"/>
      <c s="112" r="K200"/>
      <c s="119" r="L200"/>
      <c s="112" r="M200"/>
      <c s="112" r="N200"/>
      <c s="110" r="O200"/>
      <c s="113" r="P200"/>
      <c s="112" r="Q200"/>
      <c s="112" r="R200"/>
      <c s="112" r="S200"/>
      <c s="112" r="T200"/>
      <c s="112" r="U200"/>
      <c s="112" r="V200"/>
      <c s="120" r="W200"/>
      <c s="113" r="X200"/>
      <c s="112" r="Y200"/>
      <c s="121" r="Z200"/>
      <c s="112" r="AA200"/>
      <c s="112" r="AB200"/>
      <c s="112" r="AC200"/>
      <c s="112" r="AD200"/>
    </row>
    <row r="201">
      <c s="112" r="A201"/>
      <c s="112" r="B201"/>
      <c s="112" r="C201"/>
      <c s="112" r="D201"/>
      <c s="112" r="E201"/>
      <c s="112" r="F201"/>
      <c s="112" r="G201"/>
      <c s="112" r="H201"/>
      <c s="112" r="I201"/>
      <c s="112" r="J201"/>
      <c s="112" r="K201"/>
      <c s="119" r="L201"/>
      <c s="112" r="M201"/>
      <c s="112" r="N201"/>
      <c s="110" r="O201"/>
      <c s="113" r="P201"/>
      <c s="112" r="Q201"/>
      <c s="112" r="R201"/>
      <c s="112" r="S201"/>
      <c s="112" r="T201"/>
      <c s="112" r="U201"/>
      <c s="112" r="V201"/>
      <c s="120" r="W201"/>
      <c s="113" r="X201"/>
      <c s="112" r="Y201"/>
      <c s="121" r="Z201"/>
      <c s="112" r="AA201"/>
      <c s="112" r="AB201"/>
      <c s="112" r="AC201"/>
      <c s="112" r="AD201"/>
    </row>
    <row r="202">
      <c s="112" r="A202"/>
      <c s="112" r="B202"/>
      <c s="112" r="C202"/>
      <c s="112" r="D202"/>
      <c s="112" r="E202"/>
      <c s="112" r="F202"/>
      <c s="112" r="G202"/>
      <c s="112" r="H202"/>
      <c s="112" r="I202"/>
      <c s="112" r="J202"/>
      <c s="112" r="K202"/>
      <c s="119" r="L202"/>
      <c s="112" r="M202"/>
      <c s="112" r="N202"/>
      <c s="110" r="O202"/>
      <c s="113" r="P202"/>
      <c s="112" r="Q202"/>
      <c s="112" r="R202"/>
      <c s="112" r="S202"/>
      <c s="112" r="T202"/>
      <c s="112" r="U202"/>
      <c s="112" r="V202"/>
      <c s="120" r="W202"/>
      <c s="113" r="X202"/>
      <c s="112" r="Y202"/>
      <c s="121" r="Z202"/>
      <c s="112" r="AA202"/>
      <c s="112" r="AB202"/>
      <c s="112" r="AC202"/>
      <c s="112" r="AD202"/>
    </row>
    <row r="203">
      <c s="112" r="A203"/>
      <c s="112" r="B203"/>
      <c s="112" r="C203"/>
      <c s="112" r="D203"/>
      <c s="112" r="E203"/>
      <c s="112" r="F203"/>
      <c s="112" r="G203"/>
      <c s="112" r="H203"/>
      <c s="112" r="I203"/>
      <c s="112" r="J203"/>
      <c s="112" r="K203"/>
      <c s="119" r="L203"/>
      <c s="112" r="M203"/>
      <c s="112" r="N203"/>
      <c s="110" r="O203"/>
      <c s="113" r="P203"/>
      <c s="112" r="Q203"/>
      <c s="112" r="R203"/>
      <c s="112" r="S203"/>
      <c s="112" r="T203"/>
      <c s="112" r="U203"/>
      <c s="112" r="V203"/>
      <c s="120" r="W203"/>
      <c s="113" r="X203"/>
      <c s="112" r="Y203"/>
      <c s="121" r="Z203"/>
      <c s="112" r="AA203"/>
      <c s="112" r="AB203"/>
      <c s="112" r="AC203"/>
      <c s="112" r="AD203"/>
    </row>
    <row r="204">
      <c s="112" r="A204"/>
      <c s="112" r="B204"/>
      <c s="112" r="C204"/>
      <c s="112" r="D204"/>
      <c s="112" r="E204"/>
      <c s="112" r="F204"/>
      <c s="112" r="G204"/>
      <c s="112" r="H204"/>
      <c s="112" r="I204"/>
      <c s="112" r="J204"/>
      <c s="112" r="K204"/>
      <c s="119" r="L204"/>
      <c s="112" r="M204"/>
      <c s="112" r="N204"/>
      <c s="110" r="O204"/>
      <c s="113" r="P204"/>
      <c s="112" r="Q204"/>
      <c s="112" r="R204"/>
      <c s="112" r="S204"/>
      <c s="112" r="T204"/>
      <c s="112" r="U204"/>
      <c s="112" r="V204"/>
      <c s="120" r="W204"/>
      <c s="113" r="X204"/>
      <c s="112" r="Y204"/>
      <c s="121" r="Z204"/>
      <c s="112" r="AA204"/>
      <c s="112" r="AB204"/>
      <c s="112" r="AC204"/>
      <c s="112" r="AD204"/>
    </row>
    <row r="205">
      <c s="112" r="A205"/>
      <c s="112" r="B205"/>
      <c s="112" r="C205"/>
      <c s="112" r="D205"/>
      <c s="112" r="E205"/>
      <c s="112" r="F205"/>
      <c s="112" r="G205"/>
      <c s="112" r="H205"/>
      <c s="112" r="I205"/>
      <c s="112" r="J205"/>
      <c s="112" r="K205"/>
      <c s="119" r="L205"/>
      <c s="112" r="M205"/>
      <c s="112" r="N205"/>
      <c s="110" r="O205"/>
      <c s="113" r="P205"/>
      <c s="112" r="Q205"/>
      <c s="112" r="R205"/>
      <c s="112" r="S205"/>
      <c s="112" r="T205"/>
      <c s="112" r="U205"/>
      <c s="112" r="V205"/>
      <c s="120" r="W205"/>
      <c s="113" r="X205"/>
      <c s="112" r="Y205"/>
      <c s="121" r="Z205"/>
      <c s="112" r="AA205"/>
      <c s="112" r="AB205"/>
      <c s="112" r="AC205"/>
      <c s="112" r="AD205"/>
    </row>
    <row r="206">
      <c s="112" r="A206"/>
      <c s="112" r="B206"/>
      <c s="112" r="C206"/>
      <c s="112" r="D206"/>
      <c s="112" r="E206"/>
      <c s="112" r="F206"/>
      <c s="112" r="G206"/>
      <c s="112" r="H206"/>
      <c s="112" r="I206"/>
      <c s="112" r="J206"/>
      <c s="112" r="K206"/>
      <c s="119" r="L206"/>
      <c s="112" r="M206"/>
      <c s="112" r="N206"/>
      <c s="110" r="O206"/>
      <c s="113" r="P206"/>
      <c s="112" r="Q206"/>
      <c s="112" r="R206"/>
      <c s="112" r="S206"/>
      <c s="112" r="T206"/>
      <c s="112" r="U206"/>
      <c s="112" r="V206"/>
      <c s="120" r="W206"/>
      <c s="113" r="X206"/>
      <c s="112" r="Y206"/>
      <c s="121" r="Z206"/>
      <c s="112" r="AA206"/>
      <c s="112" r="AB206"/>
      <c s="112" r="AC206"/>
      <c s="112" r="AD206"/>
    </row>
    <row r="207">
      <c s="112" r="A207"/>
      <c s="112" r="B207"/>
      <c s="112" r="C207"/>
      <c s="112" r="D207"/>
      <c s="112" r="E207"/>
      <c s="112" r="F207"/>
      <c s="112" r="G207"/>
      <c s="112" r="H207"/>
      <c s="112" r="I207"/>
      <c s="112" r="J207"/>
      <c s="112" r="K207"/>
      <c s="119" r="L207"/>
      <c s="112" r="M207"/>
      <c s="112" r="N207"/>
      <c s="110" r="O207"/>
      <c s="113" r="P207"/>
      <c s="112" r="Q207"/>
      <c s="112" r="R207"/>
      <c s="112" r="S207"/>
      <c s="112" r="T207"/>
      <c s="112" r="U207"/>
      <c s="112" r="V207"/>
      <c s="120" r="W207"/>
      <c s="113" r="X207"/>
      <c s="112" r="Y207"/>
      <c s="121" r="Z207"/>
      <c s="112" r="AA207"/>
      <c s="112" r="AB207"/>
      <c s="112" r="AC207"/>
      <c s="112" r="AD207"/>
    </row>
    <row r="208">
      <c s="112" r="A208"/>
      <c s="112" r="B208"/>
      <c s="112" r="C208"/>
      <c s="112" r="D208"/>
      <c s="112" r="E208"/>
      <c s="112" r="F208"/>
      <c s="112" r="G208"/>
      <c s="112" r="H208"/>
      <c s="112" r="I208"/>
      <c s="112" r="J208"/>
      <c s="112" r="K208"/>
      <c s="119" r="L208"/>
      <c s="112" r="M208"/>
      <c s="112" r="N208"/>
      <c s="110" r="O208"/>
      <c s="113" r="P208"/>
      <c s="112" r="Q208"/>
      <c s="112" r="R208"/>
      <c s="112" r="S208"/>
      <c s="112" r="T208"/>
      <c s="112" r="U208"/>
      <c s="112" r="V208"/>
      <c s="120" r="W208"/>
      <c s="113" r="X208"/>
      <c s="112" r="Y208"/>
      <c s="121" r="Z208"/>
      <c s="112" r="AA208"/>
      <c s="112" r="AB208"/>
      <c s="112" r="AC208"/>
      <c s="112" r="AD208"/>
    </row>
    <row r="209">
      <c s="112" r="A209"/>
      <c s="112" r="B209"/>
      <c s="112" r="C209"/>
      <c s="112" r="D209"/>
      <c s="112" r="E209"/>
      <c s="112" r="F209"/>
      <c s="112" r="G209"/>
      <c s="112" r="H209"/>
      <c s="112" r="I209"/>
      <c s="112" r="J209"/>
      <c s="112" r="K209"/>
      <c s="119" r="L209"/>
      <c s="112" r="M209"/>
      <c s="112" r="N209"/>
      <c s="110" r="O209"/>
      <c s="113" r="P209"/>
      <c s="112" r="Q209"/>
      <c s="112" r="R209"/>
      <c s="112" r="S209"/>
      <c s="112" r="T209"/>
      <c s="112" r="U209"/>
      <c s="112" r="V209"/>
      <c s="120" r="W209"/>
      <c s="113" r="X209"/>
      <c s="112" r="Y209"/>
      <c s="121" r="Z209"/>
      <c s="112" r="AA209"/>
      <c s="112" r="AB209"/>
      <c s="112" r="AC209"/>
      <c s="112" r="AD209"/>
    </row>
    <row r="210">
      <c s="112" r="A210"/>
      <c s="112" r="B210"/>
      <c s="112" r="C210"/>
      <c s="112" r="D210"/>
      <c s="112" r="E210"/>
      <c s="112" r="F210"/>
      <c s="112" r="G210"/>
      <c s="112" r="H210"/>
      <c s="112" r="I210"/>
      <c s="112" r="J210"/>
      <c s="112" r="K210"/>
      <c s="119" r="L210"/>
      <c s="112" r="M210"/>
      <c s="112" r="N210"/>
      <c s="110" r="O210"/>
      <c s="113" r="P210"/>
      <c s="112" r="Q210"/>
      <c s="112" r="R210"/>
      <c s="112" r="S210"/>
      <c s="112" r="T210"/>
      <c s="112" r="U210"/>
      <c s="112" r="V210"/>
      <c s="120" r="W210"/>
      <c s="113" r="X210"/>
      <c s="112" r="Y210"/>
      <c s="121" r="Z210"/>
      <c s="112" r="AA210"/>
      <c s="112" r="AB210"/>
      <c s="112" r="AC210"/>
      <c s="112" r="AD210"/>
    </row>
    <row r="211">
      <c s="112" r="A211"/>
      <c s="112" r="B211"/>
      <c s="112" r="C211"/>
      <c s="112" r="D211"/>
      <c s="112" r="E211"/>
      <c s="112" r="F211"/>
      <c s="112" r="G211"/>
      <c s="112" r="H211"/>
      <c s="112" r="I211"/>
      <c s="112" r="J211"/>
      <c s="112" r="K211"/>
      <c s="119" r="L211"/>
      <c s="112" r="M211"/>
      <c s="112" r="N211"/>
      <c s="110" r="O211"/>
      <c s="113" r="P211"/>
      <c s="112" r="Q211"/>
      <c s="112" r="R211"/>
      <c s="112" r="S211"/>
      <c s="112" r="T211"/>
      <c s="112" r="U211"/>
      <c s="112" r="V211"/>
      <c s="120" r="W211"/>
      <c s="113" r="X211"/>
      <c s="112" r="Y211"/>
      <c s="121" r="Z211"/>
      <c s="112" r="AA211"/>
      <c s="112" r="AB211"/>
      <c s="112" r="AC211"/>
      <c s="112" r="AD211"/>
    </row>
    <row r="212">
      <c s="112" r="A212"/>
      <c s="112" r="B212"/>
      <c s="112" r="C212"/>
      <c s="112" r="D212"/>
      <c s="112" r="E212"/>
      <c s="112" r="F212"/>
      <c s="112" r="G212"/>
      <c s="112" r="H212"/>
      <c s="112" r="I212"/>
      <c s="112" r="J212"/>
      <c s="112" r="K212"/>
      <c s="119" r="L212"/>
      <c s="112" r="M212"/>
      <c s="112" r="N212"/>
      <c s="110" r="O212"/>
      <c s="113" r="P212"/>
      <c s="112" r="Q212"/>
      <c s="112" r="R212"/>
      <c s="112" r="S212"/>
      <c s="112" r="T212"/>
      <c s="112" r="U212"/>
      <c s="112" r="V212"/>
      <c s="120" r="W212"/>
      <c s="113" r="X212"/>
      <c s="112" r="Y212"/>
      <c s="121" r="Z212"/>
      <c s="112" r="AA212"/>
      <c s="112" r="AB212"/>
      <c s="112" r="AC212"/>
      <c s="112" r="AD212"/>
    </row>
    <row r="213">
      <c s="112" r="A213"/>
      <c s="112" r="B213"/>
      <c s="112" r="C213"/>
      <c s="112" r="D213"/>
      <c s="112" r="E213"/>
      <c s="112" r="F213"/>
      <c s="112" r="G213"/>
      <c s="112" r="H213"/>
      <c s="112" r="I213"/>
      <c s="112" r="J213"/>
      <c s="112" r="K213"/>
      <c s="119" r="L213"/>
      <c s="112" r="M213"/>
      <c s="112" r="N213"/>
      <c s="110" r="O213"/>
      <c s="113" r="P213"/>
      <c s="112" r="Q213"/>
      <c s="112" r="R213"/>
      <c s="112" r="S213"/>
      <c s="112" r="T213"/>
      <c s="112" r="U213"/>
      <c s="112" r="V213"/>
      <c s="120" r="W213"/>
      <c s="113" r="X213"/>
      <c s="112" r="Y213"/>
      <c s="121" r="Z213"/>
      <c s="112" r="AA213"/>
      <c s="112" r="AB213"/>
      <c s="112" r="AC213"/>
      <c s="112" r="AD213"/>
    </row>
    <row r="214">
      <c s="112" r="A214"/>
      <c s="112" r="B214"/>
      <c s="119" r="L214"/>
      <c s="112" r="M214"/>
      <c s="112" r="N214"/>
      <c s="110" r="O214"/>
      <c s="113" r="P214"/>
      <c s="112" r="Q214"/>
      <c s="112" r="R214"/>
      <c s="112" r="S214"/>
      <c s="112" r="T214"/>
      <c s="112" r="U214"/>
      <c s="112" r="V214"/>
      <c s="120" r="W214"/>
      <c s="113" r="X214"/>
      <c s="112" r="Y214"/>
      <c s="121" r="Z214"/>
      <c s="112" r="AA214"/>
      <c s="112" r="AB214"/>
      <c s="112" r="AC214"/>
      <c s="112" r="AD214"/>
    </row>
    <row r="215">
      <c s="112" r="A215"/>
      <c s="112" r="B215"/>
      <c s="119" r="L215"/>
      <c s="112" r="M215"/>
      <c s="112" r="N215"/>
      <c s="110" r="O215"/>
      <c s="113" r="P215"/>
      <c s="112" r="Q215"/>
      <c s="112" r="R215"/>
      <c s="112" r="S215"/>
      <c s="112" r="T215"/>
      <c s="112" r="U215"/>
      <c s="112" r="V215"/>
      <c s="120" r="W215"/>
      <c s="113" r="X215"/>
      <c s="112" r="Y215"/>
      <c s="121" r="Z215"/>
      <c s="112" r="AA215"/>
      <c s="112" r="AB215"/>
      <c s="112" r="AC215"/>
      <c s="112" r="AD215"/>
    </row>
    <row r="216">
      <c s="112" r="A216"/>
      <c s="112" r="B216"/>
      <c s="119" r="L216"/>
      <c s="112" r="M216"/>
      <c s="112" r="N216"/>
      <c s="110" r="O216"/>
      <c s="113" r="P216"/>
      <c s="112" r="Q216"/>
      <c s="112" r="R216"/>
      <c s="112" r="S216"/>
      <c s="112" r="T216"/>
      <c s="112" r="U216"/>
      <c s="112" r="V216"/>
      <c s="120" r="W216"/>
      <c s="113" r="X216"/>
      <c s="112" r="Y216"/>
      <c s="121" r="Z216"/>
      <c s="112" r="AA216"/>
      <c s="112" r="AB216"/>
      <c s="112" r="AC216"/>
      <c s="112" r="AD216"/>
    </row>
    <row r="217">
      <c s="112" r="A217"/>
      <c s="112" r="B217"/>
      <c t="s" s="122" r="C217">
        <v>23939</v>
      </c>
      <c s="119" r="L217"/>
      <c s="112" r="M217"/>
      <c s="112" r="N217"/>
      <c s="110" r="O217"/>
      <c s="113" r="P217"/>
      <c s="112" r="Q217"/>
      <c s="112" r="R217"/>
      <c s="112" r="S217"/>
      <c s="112" r="T217"/>
      <c s="112" r="U217"/>
      <c s="112" r="V217"/>
      <c s="120" r="W217"/>
      <c s="113" r="X217"/>
      <c s="112" r="Y217"/>
      <c s="121" r="Z217"/>
      <c s="112" r="AA217"/>
      <c s="112" r="AB217"/>
      <c s="112" r="AC217"/>
      <c s="112" r="AD217"/>
    </row>
    <row r="218">
      <c s="112" r="A218"/>
      <c s="112" r="B218"/>
      <c s="119" r="L218"/>
      <c s="112" r="M218"/>
      <c s="112" r="N218"/>
      <c s="110" r="O218"/>
      <c s="113" r="P218"/>
      <c s="112" r="Q218"/>
      <c s="112" r="R218"/>
      <c s="112" r="S218"/>
      <c s="112" r="T218"/>
      <c s="112" r="U218"/>
      <c s="112" r="V218"/>
      <c s="120" r="W218"/>
      <c s="113" r="X218"/>
      <c s="112" r="Y218"/>
      <c s="121" r="Z218"/>
      <c s="112" r="AA218"/>
      <c s="112" r="AB218"/>
      <c s="112" r="AC218"/>
      <c s="112" r="AD218"/>
    </row>
    <row r="219">
      <c s="112" r="A219"/>
      <c s="112" r="B219"/>
      <c s="119" r="L219"/>
      <c s="112" r="M219"/>
      <c s="112" r="N219"/>
      <c s="110" r="O219"/>
      <c s="113" r="P219"/>
      <c s="112" r="Q219"/>
      <c s="112" r="R219"/>
      <c s="112" r="S219"/>
      <c s="112" r="T219"/>
      <c s="112" r="U219"/>
      <c s="112" r="V219"/>
      <c s="120" r="W219"/>
      <c s="113" r="X219"/>
      <c s="112" r="Y219"/>
      <c s="121" r="Z219"/>
      <c s="112" r="AA219"/>
      <c s="112" r="AB219"/>
      <c s="112" r="AC219"/>
      <c s="112" r="AD219"/>
    </row>
    <row r="220">
      <c s="112" r="A220"/>
      <c s="112" r="B220"/>
      <c s="112" r="C220"/>
      <c s="112" r="D220"/>
      <c s="112" r="E220"/>
      <c s="112" r="F220"/>
      <c s="112" r="G220"/>
      <c s="112" r="H220"/>
      <c s="112" r="I220"/>
      <c s="112" r="J220"/>
      <c s="112" r="K220"/>
      <c s="119" r="L220"/>
      <c s="112" r="M220"/>
      <c s="112" r="N220"/>
      <c s="110" r="O220"/>
      <c s="113" r="P220"/>
      <c s="112" r="Q220"/>
      <c s="112" r="R220"/>
      <c s="112" r="S220"/>
      <c s="112" r="T220"/>
      <c s="112" r="U220"/>
      <c s="112" r="V220"/>
      <c s="120" r="W220"/>
      <c s="113" r="X220"/>
      <c s="112" r="Y220"/>
      <c s="121" r="Z220"/>
      <c s="112" r="AA220"/>
      <c s="112" r="AB220"/>
      <c s="112" r="AC220"/>
      <c s="112" r="AD220"/>
    </row>
    <row r="221">
      <c s="112" r="A221"/>
      <c s="112" r="B221"/>
      <c s="112" r="C221"/>
      <c s="112" r="D221"/>
      <c s="112" r="E221"/>
      <c s="112" r="F221"/>
      <c s="112" r="G221"/>
      <c s="112" r="H221"/>
      <c s="112" r="I221"/>
      <c s="112" r="J221"/>
      <c s="112" r="K221"/>
      <c s="119" r="L221"/>
      <c s="112" r="M221"/>
      <c s="112" r="N221"/>
      <c s="110" r="O221"/>
      <c s="113" r="P221"/>
      <c s="112" r="Q221"/>
      <c s="112" r="R221"/>
      <c s="112" r="S221"/>
      <c s="112" r="T221"/>
      <c s="112" r="U221"/>
      <c s="112" r="V221"/>
      <c s="120" r="W221"/>
      <c s="113" r="X221"/>
      <c s="112" r="Y221"/>
      <c s="121" r="Z221"/>
      <c s="112" r="AA221"/>
      <c s="112" r="AB221"/>
      <c s="112" r="AC221"/>
      <c s="112" r="AD221"/>
    </row>
    <row r="222">
      <c s="112" r="A222"/>
      <c s="112" r="B222"/>
      <c s="112" r="C222"/>
      <c s="112" r="D222"/>
      <c s="112" r="E222"/>
      <c s="112" r="F222"/>
      <c s="112" r="G222"/>
      <c s="112" r="H222"/>
      <c s="112" r="I222"/>
      <c s="112" r="J222"/>
      <c s="112" r="K222"/>
      <c s="119" r="L222"/>
      <c s="112" r="M222"/>
      <c s="112" r="N222"/>
      <c s="110" r="O222"/>
      <c s="113" r="P222"/>
      <c s="112" r="Q222"/>
      <c s="112" r="R222"/>
      <c s="112" r="S222"/>
      <c s="112" r="T222"/>
      <c s="112" r="U222"/>
      <c s="112" r="V222"/>
      <c s="120" r="W222"/>
      <c s="113" r="X222"/>
      <c s="112" r="Y222"/>
      <c s="121" r="Z222"/>
      <c s="112" r="AA222"/>
      <c s="112" r="AB222"/>
      <c s="112" r="AC222"/>
      <c s="112" r="AD222"/>
    </row>
    <row r="223">
      <c s="112" r="A223"/>
      <c s="112" r="B223"/>
      <c s="112" r="C223"/>
      <c s="112" r="D223"/>
      <c s="112" r="E223"/>
      <c s="112" r="F223"/>
      <c s="112" r="G223"/>
      <c s="112" r="H223"/>
      <c s="112" r="I223"/>
      <c s="112" r="J223"/>
      <c s="112" r="K223"/>
      <c s="119" r="L223"/>
      <c s="112" r="M223"/>
      <c s="112" r="N223"/>
      <c s="110" r="O223"/>
      <c s="113" r="P223"/>
      <c s="112" r="Q223"/>
      <c s="112" r="R223"/>
      <c s="112" r="S223"/>
      <c s="112" r="T223"/>
      <c s="112" r="U223"/>
      <c s="112" r="V223"/>
      <c s="120" r="W223"/>
      <c s="113" r="X223"/>
      <c s="112" r="Y223"/>
      <c s="121" r="Z223"/>
      <c s="112" r="AA223"/>
      <c s="112" r="AB223"/>
      <c s="112" r="AC223"/>
      <c s="112" r="AD223"/>
    </row>
    <row r="224">
      <c s="112" r="A224"/>
      <c s="112" r="B224"/>
      <c s="112" r="C224"/>
      <c s="112" r="D224"/>
      <c s="112" r="E224"/>
      <c s="112" r="F224"/>
      <c s="112" r="G224"/>
      <c s="112" r="H224"/>
      <c s="112" r="I224"/>
      <c s="112" r="J224"/>
      <c s="112" r="K224"/>
      <c s="119" r="L224"/>
      <c s="112" r="M224"/>
      <c s="112" r="N224"/>
      <c s="110" r="O224"/>
      <c s="113" r="P224"/>
      <c s="112" r="Q224"/>
      <c s="112" r="R224"/>
      <c s="112" r="S224"/>
      <c s="112" r="T224"/>
      <c s="112" r="U224"/>
      <c s="112" r="V224"/>
      <c s="120" r="W224"/>
      <c s="113" r="X224"/>
      <c s="112" r="Y224"/>
      <c s="121" r="Z224"/>
      <c s="112" r="AA224"/>
      <c s="112" r="AB224"/>
      <c s="112" r="AC224"/>
      <c s="112" r="AD224"/>
    </row>
    <row r="225">
      <c s="112" r="A225"/>
      <c s="112" r="B225"/>
      <c s="112" r="C225"/>
      <c s="112" r="D225"/>
      <c s="112" r="E225"/>
      <c s="112" r="F225"/>
      <c s="112" r="G225"/>
      <c s="112" r="H225"/>
      <c s="112" r="I225"/>
      <c s="112" r="J225"/>
      <c s="112" r="K225"/>
      <c s="119" r="L225"/>
      <c s="112" r="M225"/>
      <c s="112" r="N225"/>
      <c s="110" r="O225"/>
      <c s="113" r="P225"/>
      <c s="112" r="Q225"/>
      <c s="112" r="R225"/>
      <c s="112" r="S225"/>
      <c s="112" r="T225"/>
      <c s="112" r="U225"/>
      <c s="112" r="V225"/>
      <c s="120" r="W225"/>
      <c s="113" r="X225"/>
      <c s="112" r="Y225"/>
      <c s="121" r="Z225"/>
      <c s="112" r="AA225"/>
      <c s="112" r="AB225"/>
      <c s="112" r="AC225"/>
      <c s="112" r="AD225"/>
    </row>
    <row r="226">
      <c s="112" r="A226"/>
      <c s="112" r="B226"/>
      <c s="112" r="C226"/>
      <c s="112" r="D226"/>
      <c s="112" r="E226"/>
      <c s="112" r="F226"/>
      <c s="112" r="G226"/>
      <c s="112" r="H226"/>
      <c s="112" r="I226"/>
      <c s="112" r="J226"/>
      <c s="112" r="K226"/>
      <c s="119" r="L226"/>
      <c s="112" r="M226"/>
      <c s="112" r="N226"/>
      <c s="110" r="O226"/>
      <c s="113" r="P226"/>
      <c s="112" r="Q226"/>
      <c s="112" r="R226"/>
      <c s="112" r="S226"/>
      <c s="112" r="T226"/>
      <c s="112" r="U226"/>
      <c s="112" r="V226"/>
      <c s="120" r="W226"/>
      <c s="113" r="X226"/>
      <c s="112" r="Y226"/>
      <c s="121" r="Z226"/>
      <c s="112" r="AA226"/>
      <c s="112" r="AB226"/>
      <c s="112" r="AC226"/>
      <c s="112" r="AD226"/>
    </row>
    <row r="227">
      <c s="112" r="A227"/>
      <c s="112" r="B227"/>
      <c s="112" r="C227"/>
      <c s="112" r="D227"/>
      <c s="112" r="E227"/>
      <c s="112" r="F227"/>
      <c s="112" r="G227"/>
      <c s="112" r="H227"/>
      <c s="112" r="I227"/>
      <c s="112" r="J227"/>
      <c s="112" r="K227"/>
      <c s="119" r="L227"/>
      <c s="112" r="M227"/>
      <c s="112" r="N227"/>
      <c s="110" r="O227"/>
      <c s="113" r="P227"/>
      <c s="112" r="Q227"/>
      <c s="112" r="R227"/>
      <c s="112" r="S227"/>
      <c s="112" r="T227"/>
      <c s="112" r="U227"/>
      <c s="112" r="V227"/>
      <c s="120" r="W227"/>
      <c s="113" r="X227"/>
      <c s="112" r="Y227"/>
      <c s="121" r="Z227"/>
      <c s="112" r="AA227"/>
      <c s="112" r="AB227"/>
      <c s="112" r="AC227"/>
      <c s="112" r="AD227"/>
    </row>
    <row r="228">
      <c s="112" r="A228"/>
      <c s="112" r="B228"/>
      <c s="112" r="C228"/>
      <c s="112" r="D228"/>
      <c s="112" r="E228"/>
      <c s="112" r="F228"/>
      <c s="112" r="G228"/>
      <c s="112" r="H228"/>
      <c s="112" r="I228"/>
      <c s="112" r="J228"/>
      <c s="112" r="K228"/>
      <c s="119" r="L228"/>
      <c s="112" r="M228"/>
      <c s="112" r="N228"/>
      <c s="110" r="O228"/>
      <c s="113" r="P228"/>
      <c s="112" r="Q228"/>
      <c s="112" r="R228"/>
      <c s="112" r="S228"/>
      <c s="112" r="T228"/>
      <c s="112" r="U228"/>
      <c s="112" r="V228"/>
      <c s="120" r="W228"/>
      <c s="113" r="X228"/>
      <c s="112" r="Y228"/>
      <c s="121" r="Z228"/>
      <c s="112" r="AA228"/>
      <c s="112" r="AB228"/>
      <c s="112" r="AC228"/>
      <c s="112" r="AD228"/>
    </row>
    <row r="229">
      <c s="112" r="A229"/>
      <c s="112" r="B229"/>
      <c s="112" r="C229"/>
      <c s="112" r="D229"/>
      <c s="112" r="E229"/>
      <c s="112" r="F229"/>
      <c s="112" r="G229"/>
      <c s="112" r="H229"/>
      <c s="112" r="I229"/>
      <c s="112" r="J229"/>
      <c s="112" r="K229"/>
      <c s="119" r="L229"/>
      <c s="112" r="M229"/>
      <c s="112" r="N229"/>
      <c s="110" r="O229"/>
      <c s="113" r="P229"/>
      <c s="112" r="Q229"/>
      <c s="112" r="R229"/>
      <c s="112" r="S229"/>
      <c s="112" r="T229"/>
      <c s="112" r="U229"/>
      <c s="112" r="V229"/>
      <c s="120" r="W229"/>
      <c s="113" r="X229"/>
      <c s="112" r="Y229"/>
      <c s="121" r="Z229"/>
      <c s="112" r="AA229"/>
      <c s="112" r="AB229"/>
      <c s="112" r="AC229"/>
      <c s="112" r="AD229"/>
    </row>
    <row r="230">
      <c s="112" r="A230"/>
      <c s="112" r="B230"/>
      <c s="112" r="C230"/>
      <c s="112" r="D230"/>
      <c s="112" r="E230"/>
      <c s="112" r="F230"/>
      <c s="112" r="G230"/>
      <c s="112" r="H230"/>
      <c s="112" r="I230"/>
      <c s="112" r="J230"/>
      <c s="112" r="K230"/>
      <c s="119" r="L230"/>
      <c s="112" r="M230"/>
      <c s="112" r="N230"/>
      <c s="110" r="O230"/>
      <c s="113" r="P230"/>
      <c s="112" r="Q230"/>
      <c s="112" r="R230"/>
      <c s="112" r="S230"/>
      <c s="112" r="T230"/>
      <c s="112" r="U230"/>
      <c s="112" r="V230"/>
      <c s="120" r="W230"/>
      <c s="113" r="X230"/>
      <c s="112" r="Y230"/>
      <c s="121" r="Z230"/>
      <c s="112" r="AA230"/>
      <c s="112" r="AB230"/>
      <c s="112" r="AC230"/>
      <c s="112" r="AD230"/>
    </row>
    <row r="231">
      <c s="112" r="A231"/>
      <c s="112" r="B231"/>
      <c s="112" r="C231"/>
      <c s="112" r="D231"/>
      <c s="112" r="E231"/>
      <c s="112" r="F231"/>
      <c s="112" r="G231"/>
      <c s="112" r="H231"/>
      <c s="112" r="I231"/>
      <c s="112" r="J231"/>
      <c s="112" r="K231"/>
      <c s="119" r="L231"/>
      <c s="112" r="M231"/>
      <c s="112" r="N231"/>
      <c s="110" r="O231"/>
      <c s="113" r="P231"/>
      <c s="112" r="Q231"/>
      <c s="112" r="R231"/>
      <c s="112" r="S231"/>
      <c s="112" r="T231"/>
      <c s="112" r="U231"/>
      <c s="112" r="V231"/>
      <c s="120" r="W231"/>
      <c s="113" r="X231"/>
      <c s="112" r="Y231"/>
      <c s="121" r="Z231"/>
      <c s="112" r="AA231"/>
      <c s="112" r="AB231"/>
      <c s="112" r="AC231"/>
      <c s="112" r="AD231"/>
    </row>
    <row r="232">
      <c s="112" r="A232"/>
      <c s="112" r="B232"/>
      <c s="112" r="C232"/>
      <c s="112" r="D232"/>
      <c s="112" r="E232"/>
      <c s="112" r="F232"/>
      <c s="112" r="G232"/>
      <c s="112" r="H232"/>
      <c s="112" r="I232"/>
      <c s="112" r="J232"/>
      <c s="112" r="K232"/>
      <c s="119" r="L232"/>
      <c s="112" r="M232"/>
      <c s="112" r="N232"/>
      <c s="110" r="O232"/>
      <c s="113" r="P232"/>
      <c s="112" r="Q232"/>
      <c s="112" r="R232"/>
      <c s="112" r="S232"/>
      <c s="112" r="T232"/>
      <c s="112" r="U232"/>
      <c s="112" r="V232"/>
      <c s="120" r="W232"/>
      <c s="113" r="X232"/>
      <c s="112" r="Y232"/>
      <c s="121" r="Z232"/>
      <c s="112" r="AA232"/>
      <c s="112" r="AB232"/>
      <c s="112" r="AC232"/>
      <c s="112" r="AD232"/>
    </row>
    <row r="233">
      <c s="112" r="A233"/>
      <c s="112" r="B233"/>
      <c s="112" r="C233"/>
      <c s="112" r="D233"/>
      <c s="112" r="E233"/>
      <c s="112" r="F233"/>
      <c s="112" r="G233"/>
      <c s="112" r="H233"/>
      <c s="112" r="I233"/>
      <c s="112" r="J233"/>
      <c s="112" r="K233"/>
      <c s="119" r="L233"/>
      <c s="112" r="M233"/>
      <c s="112" r="N233"/>
      <c s="110" r="O233"/>
      <c s="113" r="P233"/>
      <c s="112" r="Q233"/>
      <c s="112" r="R233"/>
      <c s="112" r="S233"/>
      <c s="112" r="T233"/>
      <c s="112" r="U233"/>
      <c s="112" r="V233"/>
      <c s="120" r="W233"/>
      <c s="113" r="X233"/>
      <c s="112" r="Y233"/>
      <c s="121" r="Z233"/>
      <c s="112" r="AA233"/>
      <c s="112" r="AB233"/>
      <c s="112" r="AC233"/>
      <c s="112" r="AD233"/>
    </row>
    <row r="234">
      <c s="112" r="A234"/>
      <c s="112" r="B234"/>
      <c s="112" r="C234"/>
      <c s="112" r="D234"/>
      <c s="112" r="E234"/>
      <c s="112" r="F234"/>
      <c s="112" r="G234"/>
      <c s="112" r="H234"/>
      <c s="112" r="I234"/>
      <c s="112" r="J234"/>
      <c s="112" r="K234"/>
      <c s="119" r="L234"/>
      <c s="112" r="M234"/>
      <c s="112" r="N234"/>
      <c s="110" r="O234"/>
      <c s="113" r="P234"/>
      <c s="112" r="Q234"/>
      <c s="112" r="R234"/>
      <c s="112" r="S234"/>
      <c s="112" r="T234"/>
      <c s="112" r="U234"/>
      <c s="112" r="V234"/>
      <c s="120" r="W234"/>
      <c s="113" r="X234"/>
      <c s="112" r="Y234"/>
      <c s="121" r="Z234"/>
      <c s="112" r="AA234"/>
      <c s="112" r="AB234"/>
      <c s="112" r="AC234"/>
      <c s="112" r="AD234"/>
    </row>
    <row r="235">
      <c s="112" r="A235"/>
      <c s="112" r="B235"/>
      <c s="112" r="C235"/>
      <c s="112" r="D235"/>
      <c s="112" r="E235"/>
      <c s="112" r="F235"/>
      <c s="112" r="G235"/>
      <c s="112" r="H235"/>
      <c s="112" r="I235"/>
      <c s="112" r="J235"/>
      <c s="112" r="K235"/>
      <c s="119" r="L235"/>
      <c s="112" r="M235"/>
      <c s="112" r="N235"/>
      <c s="110" r="O235"/>
      <c s="113" r="P235"/>
      <c s="112" r="Q235"/>
      <c s="112" r="R235"/>
      <c s="112" r="S235"/>
      <c s="112" r="T235"/>
      <c s="112" r="U235"/>
      <c s="112" r="V235"/>
      <c s="120" r="W235"/>
      <c s="113" r="X235"/>
      <c s="112" r="Y235"/>
      <c s="121" r="Z235"/>
      <c s="112" r="AA235"/>
      <c s="112" r="AB235"/>
      <c s="112" r="AC235"/>
      <c s="112" r="AD235"/>
    </row>
    <row r="236">
      <c s="112" r="A236"/>
      <c s="112" r="B236"/>
      <c s="112" r="C236"/>
      <c s="112" r="D236"/>
      <c s="112" r="E236"/>
      <c s="112" r="F236"/>
      <c s="112" r="G236"/>
      <c s="112" r="H236"/>
      <c s="112" r="I236"/>
      <c s="112" r="J236"/>
      <c s="112" r="K236"/>
      <c s="119" r="L236"/>
      <c s="112" r="M236"/>
      <c s="112" r="N236"/>
      <c s="110" r="O236"/>
      <c s="113" r="P236"/>
      <c s="112" r="Q236"/>
      <c s="112" r="R236"/>
      <c s="112" r="S236"/>
      <c s="112" r="T236"/>
      <c s="112" r="U236"/>
      <c s="112" r="V236"/>
      <c s="120" r="W236"/>
      <c s="113" r="X236"/>
      <c s="112" r="Y236"/>
      <c s="121" r="Z236"/>
      <c s="112" r="AA236"/>
      <c s="112" r="AB236"/>
      <c s="112" r="AC236"/>
      <c s="112" r="AD236"/>
    </row>
    <row r="237">
      <c s="112" r="A237"/>
      <c s="112" r="B237"/>
      <c s="112" r="C237"/>
      <c s="112" r="D237"/>
      <c s="112" r="E237"/>
      <c s="112" r="F237"/>
      <c s="112" r="G237"/>
      <c s="112" r="H237"/>
      <c s="112" r="I237"/>
      <c s="112" r="J237"/>
      <c s="112" r="K237"/>
      <c s="119" r="L237"/>
      <c s="112" r="M237"/>
      <c s="112" r="N237"/>
      <c s="110" r="O237"/>
      <c s="113" r="P237"/>
      <c s="112" r="Q237"/>
      <c s="112" r="R237"/>
      <c s="112" r="S237"/>
      <c s="112" r="T237"/>
      <c s="112" r="U237"/>
      <c s="112" r="V237"/>
      <c s="120" r="W237"/>
      <c s="113" r="X237"/>
      <c s="112" r="Y237"/>
      <c s="121" r="Z237"/>
      <c s="112" r="AA237"/>
      <c s="112" r="AB237"/>
      <c s="112" r="AC237"/>
      <c s="112" r="AD237"/>
    </row>
    <row r="238">
      <c s="112" r="A238"/>
      <c s="112" r="B238"/>
      <c s="112" r="C238"/>
      <c s="112" r="D238"/>
      <c s="112" r="E238"/>
      <c s="112" r="F238"/>
      <c s="112" r="G238"/>
      <c s="112" r="H238"/>
      <c s="112" r="I238"/>
      <c s="112" r="J238"/>
      <c s="112" r="K238"/>
      <c s="119" r="L238"/>
      <c s="112" r="M238"/>
      <c s="112" r="N238"/>
      <c s="110" r="O238"/>
      <c s="113" r="P238"/>
      <c s="112" r="Q238"/>
      <c s="112" r="R238"/>
      <c s="112" r="S238"/>
      <c s="112" r="T238"/>
      <c s="112" r="U238"/>
      <c s="112" r="V238"/>
      <c s="120" r="W238"/>
      <c s="113" r="X238"/>
      <c s="112" r="Y238"/>
      <c s="121" r="Z238"/>
      <c s="112" r="AA238"/>
      <c s="112" r="AB238"/>
      <c s="112" r="AC238"/>
      <c s="112" r="AD238"/>
    </row>
    <row r="239">
      <c s="112" r="A239"/>
      <c s="112" r="B239"/>
      <c s="112" r="C239"/>
      <c s="112" r="D239"/>
      <c s="112" r="E239"/>
      <c s="112" r="F239"/>
      <c s="112" r="G239"/>
      <c s="112" r="H239"/>
      <c s="112" r="I239"/>
      <c s="112" r="J239"/>
      <c s="112" r="K239"/>
      <c s="119" r="L239"/>
      <c s="112" r="M239"/>
      <c s="112" r="N239"/>
      <c s="110" r="O239"/>
      <c s="113" r="P239"/>
      <c s="112" r="Q239"/>
      <c s="112" r="R239"/>
      <c s="112" r="S239"/>
      <c s="112" r="T239"/>
      <c s="112" r="U239"/>
      <c s="112" r="V239"/>
      <c s="120" r="W239"/>
      <c s="113" r="X239"/>
      <c s="112" r="Y239"/>
      <c s="121" r="Z239"/>
      <c s="112" r="AA239"/>
      <c s="112" r="AB239"/>
      <c s="112" r="AC239"/>
      <c s="112" r="AD239"/>
    </row>
    <row r="240">
      <c s="112" r="A240"/>
      <c s="112" r="B240"/>
      <c s="112" r="C240"/>
      <c s="112" r="D240"/>
      <c s="112" r="E240"/>
      <c s="112" r="F240"/>
      <c s="112" r="G240"/>
      <c s="112" r="H240"/>
      <c s="112" r="I240"/>
      <c s="112" r="J240"/>
      <c s="112" r="K240"/>
      <c s="119" r="L240"/>
      <c s="112" r="M240"/>
      <c s="112" r="N240"/>
      <c s="110" r="O240"/>
      <c s="113" r="P240"/>
      <c s="112" r="Q240"/>
      <c s="112" r="R240"/>
      <c s="112" r="S240"/>
      <c s="112" r="T240"/>
      <c s="112" r="U240"/>
      <c s="112" r="V240"/>
      <c s="120" r="W240"/>
      <c s="113" r="X240"/>
      <c s="112" r="Y240"/>
      <c s="121" r="Z240"/>
      <c s="112" r="AA240"/>
      <c s="112" r="AB240"/>
      <c s="112" r="AC240"/>
      <c s="112" r="AD240"/>
    </row>
    <row r="241">
      <c s="112" r="A241"/>
      <c s="112" r="B241"/>
      <c s="112" r="C241"/>
      <c s="112" r="D241"/>
      <c s="112" r="E241"/>
      <c s="112" r="F241"/>
      <c s="112" r="G241"/>
      <c s="112" r="H241"/>
      <c s="112" r="I241"/>
      <c s="112" r="J241"/>
      <c s="112" r="K241"/>
      <c s="119" r="L241"/>
      <c s="112" r="M241"/>
      <c s="112" r="N241"/>
      <c s="110" r="O241"/>
      <c s="113" r="P241"/>
      <c s="112" r="Q241"/>
      <c s="112" r="R241"/>
      <c s="112" r="S241"/>
      <c s="112" r="T241"/>
      <c s="112" r="U241"/>
      <c s="112" r="V241"/>
      <c s="120" r="W241"/>
      <c s="113" r="X241"/>
      <c s="112" r="Y241"/>
      <c s="121" r="Z241"/>
      <c s="112" r="AA241"/>
      <c s="112" r="AB241"/>
      <c s="112" r="AC241"/>
      <c s="112" r="AD241"/>
    </row>
    <row r="242">
      <c s="112" r="A242"/>
      <c s="112" r="B242"/>
      <c s="112" r="C242"/>
      <c s="112" r="D242"/>
      <c s="112" r="E242"/>
      <c s="112" r="F242"/>
      <c s="112" r="G242"/>
      <c s="112" r="H242"/>
      <c s="112" r="I242"/>
      <c s="112" r="J242"/>
      <c s="112" r="K242"/>
      <c s="119" r="L242"/>
      <c s="112" r="M242"/>
      <c s="112" r="N242"/>
      <c s="110" r="O242"/>
      <c s="113" r="P242"/>
      <c s="112" r="Q242"/>
      <c s="112" r="R242"/>
      <c s="112" r="S242"/>
      <c s="112" r="T242"/>
      <c s="112" r="U242"/>
      <c s="112" r="V242"/>
      <c s="120" r="W242"/>
      <c s="113" r="X242"/>
      <c s="112" r="Y242"/>
      <c s="121" r="Z242"/>
      <c s="112" r="AA242"/>
      <c s="112" r="AB242"/>
      <c s="112" r="AC242"/>
      <c s="112" r="AD242"/>
    </row>
    <row r="243">
      <c s="112" r="A243"/>
      <c s="112" r="B243"/>
      <c s="112" r="C243"/>
      <c s="112" r="D243"/>
      <c s="112" r="E243"/>
      <c s="112" r="F243"/>
      <c s="112" r="G243"/>
      <c s="112" r="H243"/>
      <c s="112" r="I243"/>
      <c s="112" r="J243"/>
      <c s="112" r="K243"/>
      <c s="119" r="L243"/>
      <c s="112" r="M243"/>
      <c s="112" r="N243"/>
      <c s="110" r="O243"/>
      <c s="113" r="P243"/>
      <c s="112" r="Q243"/>
      <c s="112" r="R243"/>
      <c s="112" r="S243"/>
      <c s="112" r="T243"/>
      <c s="112" r="U243"/>
      <c s="112" r="V243"/>
      <c s="120" r="W243"/>
      <c s="113" r="X243"/>
      <c s="112" r="Y243"/>
      <c s="121" r="Z243"/>
      <c s="112" r="AA243"/>
      <c s="112" r="AB243"/>
      <c s="112" r="AC243"/>
      <c s="112" r="AD243"/>
    </row>
    <row r="244">
      <c s="112" r="A244"/>
      <c s="112" r="B244"/>
      <c s="112" r="C244"/>
      <c s="112" r="D244"/>
      <c s="112" r="E244"/>
      <c s="112" r="F244"/>
      <c s="112" r="G244"/>
      <c s="112" r="H244"/>
      <c s="112" r="I244"/>
      <c s="112" r="J244"/>
      <c s="112" r="K244"/>
      <c s="119" r="L244"/>
      <c s="112" r="M244"/>
      <c s="112" r="N244"/>
      <c s="110" r="O244"/>
      <c s="113" r="P244"/>
      <c s="112" r="Q244"/>
      <c s="112" r="R244"/>
      <c s="112" r="S244"/>
      <c s="112" r="T244"/>
      <c s="112" r="U244"/>
      <c s="112" r="V244"/>
      <c s="120" r="W244"/>
      <c s="113" r="X244"/>
      <c s="112" r="Y244"/>
      <c s="121" r="Z244"/>
      <c s="112" r="AA244"/>
      <c s="112" r="AB244"/>
      <c s="112" r="AC244"/>
      <c s="112" r="AD244"/>
    </row>
    <row r="245">
      <c s="112" r="A245"/>
      <c s="112" r="B245"/>
      <c s="112" r="C245"/>
      <c s="112" r="D245"/>
      <c s="112" r="E245"/>
      <c s="112" r="F245"/>
      <c s="112" r="G245"/>
      <c s="112" r="H245"/>
      <c s="112" r="I245"/>
      <c s="112" r="J245"/>
      <c s="112" r="K245"/>
      <c s="119" r="L245"/>
      <c s="112" r="M245"/>
      <c s="112" r="N245"/>
      <c s="110" r="O245"/>
      <c s="113" r="P245"/>
      <c s="112" r="Q245"/>
      <c s="112" r="R245"/>
      <c s="112" r="S245"/>
      <c s="112" r="T245"/>
      <c s="112" r="U245"/>
      <c s="112" r="V245"/>
      <c s="120" r="W245"/>
      <c s="113" r="X245"/>
      <c s="112" r="Y245"/>
      <c s="121" r="Z245"/>
      <c s="112" r="AA245"/>
      <c s="112" r="AB245"/>
      <c s="112" r="AC245"/>
      <c s="112" r="AD245"/>
    </row>
    <row r="246">
      <c s="112" r="A246"/>
      <c s="112" r="B246"/>
      <c s="112" r="C246"/>
      <c s="112" r="D246"/>
      <c s="112" r="E246"/>
      <c s="112" r="F246"/>
      <c s="112" r="G246"/>
      <c s="112" r="H246"/>
      <c s="112" r="I246"/>
      <c s="112" r="J246"/>
      <c s="112" r="K246"/>
      <c s="119" r="L246"/>
      <c s="112" r="M246"/>
      <c s="112" r="N246"/>
      <c s="110" r="O246"/>
      <c s="113" r="P246"/>
      <c s="112" r="Q246"/>
      <c s="112" r="R246"/>
      <c s="112" r="S246"/>
      <c s="112" r="T246"/>
      <c s="112" r="U246"/>
      <c s="112" r="V246"/>
      <c s="120" r="W246"/>
      <c s="113" r="X246"/>
      <c s="112" r="Y246"/>
      <c s="121" r="Z246"/>
      <c s="112" r="AA246"/>
      <c s="112" r="AB246"/>
      <c s="112" r="AC246"/>
      <c s="112" r="AD246"/>
    </row>
    <row r="247">
      <c s="112" r="A247"/>
      <c s="112" r="B247"/>
      <c s="112" r="C247"/>
      <c s="112" r="D247"/>
      <c s="112" r="E247"/>
      <c s="112" r="F247"/>
      <c s="112" r="G247"/>
      <c s="112" r="H247"/>
      <c s="112" r="I247"/>
      <c s="112" r="J247"/>
      <c s="112" r="K247"/>
      <c s="119" r="L247"/>
      <c s="112" r="M247"/>
      <c s="112" r="N247"/>
      <c s="110" r="O247"/>
      <c s="113" r="P247"/>
      <c s="112" r="Q247"/>
      <c s="112" r="R247"/>
      <c s="112" r="S247"/>
      <c s="112" r="T247"/>
      <c s="112" r="U247"/>
      <c s="112" r="V247"/>
      <c s="120" r="W247"/>
      <c s="113" r="X247"/>
      <c s="112" r="Y247"/>
      <c s="121" r="Z247"/>
      <c s="112" r="AA247"/>
      <c s="112" r="AB247"/>
      <c s="112" r="AC247"/>
      <c s="112" r="AD247"/>
    </row>
    <row r="248">
      <c s="112" r="A248"/>
      <c s="112" r="B248"/>
      <c s="112" r="C248"/>
      <c s="112" r="D248"/>
      <c s="112" r="E248"/>
      <c s="112" r="F248"/>
      <c s="112" r="G248"/>
      <c s="112" r="H248"/>
      <c s="112" r="I248"/>
      <c s="112" r="J248"/>
      <c s="112" r="K248"/>
      <c s="119" r="L248"/>
      <c s="112" r="M248"/>
      <c s="112" r="N248"/>
      <c s="110" r="O248"/>
      <c s="113" r="P248"/>
      <c s="112" r="Q248"/>
      <c s="112" r="R248"/>
      <c s="112" r="S248"/>
      <c s="112" r="T248"/>
      <c s="112" r="U248"/>
      <c s="112" r="V248"/>
      <c s="120" r="W248"/>
      <c s="113" r="X248"/>
      <c s="112" r="Y248"/>
      <c s="121" r="Z248"/>
      <c s="112" r="AA248"/>
      <c s="112" r="AB248"/>
      <c s="112" r="AC248"/>
      <c s="112" r="AD248"/>
    </row>
    <row r="249">
      <c s="112" r="A249"/>
      <c s="112" r="B249"/>
      <c s="112" r="C249"/>
      <c s="112" r="D249"/>
      <c s="112" r="E249"/>
      <c s="112" r="F249"/>
      <c s="112" r="G249"/>
      <c s="112" r="H249"/>
      <c s="112" r="I249"/>
      <c s="112" r="J249"/>
      <c s="112" r="K249"/>
      <c s="119" r="L249"/>
      <c s="112" r="M249"/>
      <c s="112" r="N249"/>
      <c s="110" r="O249"/>
      <c s="113" r="P249"/>
      <c s="112" r="Q249"/>
      <c s="112" r="R249"/>
      <c s="112" r="S249"/>
      <c s="112" r="T249"/>
      <c s="112" r="U249"/>
      <c s="112" r="V249"/>
      <c s="120" r="W249"/>
      <c s="113" r="X249"/>
      <c s="112" r="Y249"/>
      <c s="121" r="Z249"/>
      <c s="112" r="AA249"/>
      <c s="112" r="AB249"/>
      <c s="112" r="AC249"/>
      <c s="112" r="AD249"/>
    </row>
    <row r="250">
      <c s="112" r="A250"/>
      <c s="112" r="B250"/>
      <c s="112" r="C250"/>
      <c s="112" r="D250"/>
      <c s="112" r="E250"/>
      <c s="112" r="F250"/>
      <c s="112" r="G250"/>
      <c s="112" r="H250"/>
      <c s="112" r="I250"/>
      <c s="112" r="J250"/>
      <c s="112" r="K250"/>
      <c s="119" r="L250"/>
      <c s="112" r="M250"/>
      <c s="112" r="N250"/>
      <c s="110" r="O250"/>
      <c s="113" r="P250"/>
      <c s="112" r="Q250"/>
      <c s="112" r="R250"/>
      <c s="112" r="S250"/>
      <c s="112" r="T250"/>
      <c s="112" r="U250"/>
      <c s="112" r="V250"/>
      <c s="120" r="W250"/>
      <c s="113" r="X250"/>
      <c s="112" r="Y250"/>
      <c s="121" r="Z250"/>
      <c s="112" r="AA250"/>
      <c s="112" r="AB250"/>
      <c s="112" r="AC250"/>
      <c s="112" r="AD250"/>
    </row>
    <row r="251">
      <c s="112" r="A251"/>
      <c s="112" r="B251"/>
      <c s="112" r="C251"/>
      <c s="112" r="D251"/>
      <c s="112" r="E251"/>
      <c s="112" r="F251"/>
      <c s="112" r="G251"/>
      <c s="112" r="H251"/>
      <c s="112" r="I251"/>
      <c s="112" r="J251"/>
      <c s="112" r="K251"/>
      <c s="119" r="L251"/>
      <c s="112" r="M251"/>
      <c s="112" r="N251"/>
      <c s="110" r="O251"/>
      <c s="113" r="P251"/>
      <c s="112" r="Q251"/>
      <c s="112" r="R251"/>
      <c s="112" r="S251"/>
      <c s="112" r="T251"/>
      <c s="112" r="U251"/>
      <c s="112" r="V251"/>
      <c s="120" r="W251"/>
      <c s="113" r="X251"/>
      <c s="112" r="Y251"/>
      <c s="121" r="Z251"/>
      <c s="112" r="AA251"/>
      <c s="112" r="AB251"/>
      <c s="112" r="AC251"/>
      <c s="112" r="AD251"/>
    </row>
    <row r="252">
      <c s="112" r="A252"/>
      <c s="112" r="B252"/>
      <c s="112" r="C252"/>
      <c s="112" r="D252"/>
      <c s="112" r="E252"/>
      <c s="112" r="F252"/>
      <c s="112" r="G252"/>
      <c s="112" r="H252"/>
      <c s="112" r="I252"/>
      <c s="112" r="J252"/>
      <c s="112" r="K252"/>
      <c s="119" r="L252"/>
      <c s="112" r="M252"/>
      <c s="112" r="N252"/>
      <c s="110" r="O252"/>
      <c s="113" r="P252"/>
      <c s="112" r="Q252"/>
      <c s="112" r="R252"/>
      <c s="112" r="S252"/>
      <c s="112" r="T252"/>
      <c s="112" r="U252"/>
      <c s="112" r="V252"/>
      <c s="120" r="W252"/>
      <c s="113" r="X252"/>
      <c s="112" r="Y252"/>
      <c s="121" r="Z252"/>
      <c s="112" r="AA252"/>
      <c s="112" r="AB252"/>
      <c s="112" r="AC252"/>
      <c s="112" r="AD252"/>
    </row>
    <row r="253">
      <c s="112" r="A253"/>
      <c s="112" r="B253"/>
      <c s="112" r="C253"/>
      <c s="112" r="D253"/>
      <c s="112" r="E253"/>
      <c s="112" r="F253"/>
      <c s="112" r="G253"/>
      <c s="112" r="H253"/>
      <c s="112" r="I253"/>
      <c s="112" r="J253"/>
      <c s="112" r="K253"/>
      <c s="119" r="L253"/>
      <c s="112" r="M253"/>
      <c s="112" r="N253"/>
      <c s="110" r="O253"/>
      <c s="113" r="P253"/>
      <c s="112" r="Q253"/>
      <c s="112" r="R253"/>
      <c s="112" r="S253"/>
      <c s="112" r="T253"/>
      <c s="112" r="U253"/>
      <c s="112" r="V253"/>
      <c s="120" r="W253"/>
      <c s="113" r="X253"/>
      <c s="112" r="Y253"/>
      <c s="121" r="Z253"/>
      <c s="112" r="AA253"/>
      <c s="112" r="AB253"/>
      <c s="112" r="AC253"/>
      <c s="112" r="AD253"/>
    </row>
    <row r="254">
      <c s="112" r="A254"/>
      <c s="112" r="B254"/>
      <c s="112" r="C254"/>
      <c s="112" r="D254"/>
      <c s="112" r="E254"/>
      <c s="112" r="F254"/>
      <c s="112" r="G254"/>
      <c s="112" r="H254"/>
      <c s="112" r="I254"/>
      <c s="112" r="J254"/>
      <c s="112" r="K254"/>
      <c s="119" r="L254"/>
      <c s="112" r="M254"/>
      <c s="112" r="N254"/>
      <c s="110" r="O254"/>
      <c s="113" r="P254"/>
      <c s="112" r="Q254"/>
      <c s="112" r="R254"/>
      <c s="112" r="S254"/>
      <c s="112" r="T254"/>
      <c s="112" r="U254"/>
      <c s="112" r="V254"/>
      <c s="120" r="W254"/>
      <c s="113" r="X254"/>
      <c s="112" r="Y254"/>
      <c s="121" r="Z254"/>
      <c s="112" r="AA254"/>
      <c s="112" r="AB254"/>
      <c s="112" r="AC254"/>
      <c s="112" r="AD254"/>
    </row>
    <row r="255">
      <c s="112" r="A255"/>
      <c s="112" r="B255"/>
      <c s="112" r="C255"/>
      <c s="112" r="D255"/>
      <c s="112" r="E255"/>
      <c s="112" r="F255"/>
      <c s="112" r="G255"/>
      <c s="112" r="H255"/>
      <c s="112" r="I255"/>
      <c s="112" r="J255"/>
      <c s="112" r="K255"/>
      <c s="119" r="L255"/>
      <c s="112" r="M255"/>
      <c s="112" r="N255"/>
      <c s="110" r="O255"/>
      <c s="113" r="P255"/>
      <c s="112" r="Q255"/>
      <c s="112" r="R255"/>
      <c s="112" r="S255"/>
      <c s="112" r="T255"/>
      <c s="112" r="U255"/>
      <c s="112" r="V255"/>
      <c s="120" r="W255"/>
      <c s="113" r="X255"/>
      <c s="112" r="Y255"/>
      <c s="121" r="Z255"/>
      <c s="112" r="AA255"/>
      <c s="112" r="AB255"/>
      <c s="112" r="AC255"/>
      <c s="112" r="AD255"/>
    </row>
    <row r="256">
      <c s="112" r="A256"/>
      <c s="112" r="B256"/>
      <c s="112" r="C256"/>
      <c s="112" r="D256"/>
      <c s="112" r="E256"/>
      <c s="112" r="F256"/>
      <c s="112" r="G256"/>
      <c s="112" r="H256"/>
      <c s="112" r="I256"/>
      <c s="112" r="J256"/>
      <c s="112" r="K256"/>
      <c s="119" r="L256"/>
      <c s="112" r="M256"/>
      <c s="112" r="N256"/>
      <c s="110" r="O256"/>
      <c s="113" r="P256"/>
      <c s="112" r="Q256"/>
      <c s="112" r="R256"/>
      <c s="112" r="S256"/>
      <c s="112" r="T256"/>
      <c s="112" r="U256"/>
      <c s="112" r="V256"/>
      <c s="120" r="W256"/>
      <c s="113" r="X256"/>
      <c s="112" r="Y256"/>
      <c s="121" r="Z256"/>
      <c s="112" r="AA256"/>
      <c s="112" r="AB256"/>
      <c s="112" r="AC256"/>
      <c s="112" r="AD256"/>
    </row>
    <row r="257">
      <c s="112" r="A257"/>
      <c s="112" r="B257"/>
      <c s="112" r="C257"/>
      <c s="112" r="D257"/>
      <c s="112" r="E257"/>
      <c s="112" r="F257"/>
      <c s="112" r="G257"/>
      <c s="112" r="H257"/>
      <c s="112" r="I257"/>
      <c s="112" r="J257"/>
      <c s="112" r="K257"/>
      <c s="119" r="L257"/>
      <c s="112" r="M257"/>
      <c s="112" r="N257"/>
      <c s="110" r="O257"/>
      <c s="113" r="P257"/>
      <c s="112" r="Q257"/>
      <c s="112" r="R257"/>
      <c s="112" r="S257"/>
      <c s="112" r="T257"/>
      <c s="112" r="U257"/>
      <c s="112" r="V257"/>
      <c s="120" r="W257"/>
      <c s="113" r="X257"/>
      <c s="112" r="Y257"/>
      <c s="121" r="Z257"/>
      <c s="112" r="AA257"/>
      <c s="112" r="AB257"/>
      <c s="112" r="AC257"/>
      <c s="112" r="AD257"/>
    </row>
    <row r="258">
      <c s="112" r="A258"/>
      <c s="112" r="B258"/>
      <c s="112" r="C258"/>
      <c s="112" r="D258"/>
      <c s="112" r="E258"/>
      <c s="112" r="F258"/>
      <c s="112" r="G258"/>
      <c s="112" r="H258"/>
      <c s="112" r="I258"/>
      <c s="112" r="J258"/>
      <c s="112" r="K258"/>
      <c s="119" r="L258"/>
      <c s="112" r="M258"/>
      <c s="112" r="N258"/>
      <c s="110" r="O258"/>
      <c s="113" r="P258"/>
      <c s="112" r="Q258"/>
      <c s="112" r="R258"/>
      <c s="112" r="S258"/>
      <c s="112" r="T258"/>
      <c s="112" r="U258"/>
      <c s="112" r="V258"/>
      <c s="120" r="W258"/>
      <c s="113" r="X258"/>
      <c s="112" r="Y258"/>
      <c s="121" r="Z258"/>
      <c s="112" r="AA258"/>
      <c s="112" r="AB258"/>
      <c s="112" r="AC258"/>
      <c s="112" r="AD258"/>
    </row>
    <row r="259">
      <c s="112" r="A259"/>
      <c s="112" r="B259"/>
      <c s="112" r="C259"/>
      <c s="112" r="D259"/>
      <c s="112" r="E259"/>
      <c s="112" r="F259"/>
      <c s="112" r="G259"/>
      <c s="112" r="H259"/>
      <c s="112" r="I259"/>
      <c s="112" r="J259"/>
      <c s="112" r="K259"/>
      <c s="119" r="L259"/>
      <c s="112" r="M259"/>
      <c s="112" r="N259"/>
      <c s="110" r="O259"/>
      <c s="113" r="P259"/>
      <c s="112" r="Q259"/>
      <c s="112" r="R259"/>
      <c s="112" r="S259"/>
      <c s="112" r="T259"/>
      <c s="112" r="U259"/>
      <c s="112" r="V259"/>
      <c s="120" r="W259"/>
      <c s="113" r="X259"/>
      <c s="112" r="Y259"/>
      <c s="121" r="Z259"/>
      <c s="112" r="AA259"/>
      <c s="112" r="AB259"/>
      <c s="112" r="AC259"/>
      <c s="112" r="AD259"/>
    </row>
    <row r="260">
      <c s="112" r="A260"/>
      <c s="112" r="B260"/>
      <c s="112" r="C260"/>
      <c s="112" r="D260"/>
      <c s="112" r="E260"/>
      <c s="112" r="F260"/>
      <c s="112" r="G260"/>
      <c s="112" r="H260"/>
      <c s="112" r="I260"/>
      <c s="112" r="J260"/>
      <c s="112" r="K260"/>
      <c s="119" r="L260"/>
      <c s="112" r="M260"/>
      <c s="112" r="N260"/>
      <c s="110" r="O260"/>
      <c s="113" r="P260"/>
      <c s="112" r="Q260"/>
      <c s="112" r="R260"/>
      <c s="112" r="S260"/>
      <c s="112" r="T260"/>
      <c s="112" r="U260"/>
      <c s="112" r="V260"/>
      <c s="120" r="W260"/>
      <c s="113" r="X260"/>
      <c s="112" r="Y260"/>
      <c s="121" r="Z260"/>
      <c s="112" r="AA260"/>
      <c s="112" r="AB260"/>
      <c s="112" r="AC260"/>
      <c s="112" r="AD260"/>
    </row>
    <row r="261">
      <c s="112" r="A261"/>
      <c s="112" r="B261"/>
      <c s="112" r="C261"/>
      <c s="112" r="D261"/>
      <c s="112" r="E261"/>
      <c s="112" r="F261"/>
      <c s="112" r="G261"/>
      <c s="112" r="H261"/>
      <c s="112" r="I261"/>
      <c s="112" r="J261"/>
      <c s="112" r="K261"/>
      <c s="119" r="L261"/>
      <c s="112" r="M261"/>
      <c s="112" r="N261"/>
      <c s="110" r="O261"/>
      <c s="113" r="P261"/>
      <c s="112" r="Q261"/>
      <c s="112" r="R261"/>
      <c s="112" r="S261"/>
      <c s="112" r="T261"/>
      <c s="112" r="U261"/>
      <c s="112" r="V261"/>
      <c s="120" r="W261"/>
      <c s="113" r="X261"/>
      <c s="112" r="Y261"/>
      <c s="121" r="Z261"/>
      <c s="112" r="AA261"/>
      <c s="112" r="AB261"/>
      <c s="112" r="AC261"/>
      <c s="112" r="AD261"/>
    </row>
    <row r="262">
      <c s="112" r="A262"/>
      <c s="112" r="B262"/>
      <c s="112" r="C262"/>
      <c s="112" r="D262"/>
      <c s="112" r="E262"/>
      <c s="112" r="F262"/>
      <c s="112" r="G262"/>
      <c s="112" r="H262"/>
      <c s="112" r="I262"/>
      <c s="112" r="J262"/>
      <c s="112" r="K262"/>
      <c s="119" r="L262"/>
      <c s="112" r="M262"/>
      <c s="112" r="N262"/>
      <c s="110" r="O262"/>
      <c s="113" r="P262"/>
      <c s="112" r="Q262"/>
      <c s="112" r="R262"/>
      <c s="112" r="S262"/>
      <c s="112" r="T262"/>
      <c s="112" r="U262"/>
      <c s="112" r="V262"/>
      <c s="120" r="W262"/>
      <c s="113" r="X262"/>
      <c s="112" r="Y262"/>
      <c s="121" r="Z262"/>
      <c s="112" r="AA262"/>
      <c s="112" r="AB262"/>
      <c s="112" r="AC262"/>
      <c s="112" r="AD262"/>
    </row>
    <row r="263">
      <c s="112" r="A263"/>
      <c s="112" r="B263"/>
      <c s="112" r="C263"/>
      <c s="112" r="D263"/>
      <c s="112" r="E263"/>
      <c s="112" r="F263"/>
      <c s="112" r="G263"/>
      <c s="112" r="H263"/>
      <c s="112" r="I263"/>
      <c s="112" r="J263"/>
      <c s="112" r="K263"/>
      <c s="119" r="L263"/>
      <c s="112" r="M263"/>
      <c s="112" r="N263"/>
      <c s="110" r="O263"/>
      <c s="113" r="P263"/>
      <c s="112" r="Q263"/>
      <c s="112" r="R263"/>
      <c s="112" r="S263"/>
      <c s="112" r="T263"/>
      <c s="112" r="U263"/>
      <c s="112" r="V263"/>
      <c s="120" r="W263"/>
      <c s="113" r="X263"/>
      <c s="112" r="Y263"/>
      <c s="121" r="Z263"/>
      <c s="112" r="AA263"/>
      <c s="112" r="AB263"/>
      <c s="112" r="AC263"/>
      <c s="112" r="AD263"/>
    </row>
    <row r="264">
      <c s="112" r="A264"/>
      <c s="112" r="B264"/>
      <c s="112" r="C264"/>
      <c s="112" r="D264"/>
      <c s="112" r="E264"/>
      <c s="112" r="F264"/>
      <c s="112" r="G264"/>
      <c s="112" r="H264"/>
      <c s="112" r="I264"/>
      <c s="112" r="J264"/>
      <c s="112" r="K264"/>
      <c s="119" r="L264"/>
      <c s="112" r="M264"/>
      <c s="112" r="N264"/>
      <c s="110" r="O264"/>
      <c s="113" r="P264"/>
      <c s="112" r="Q264"/>
      <c s="112" r="R264"/>
      <c s="112" r="S264"/>
      <c s="112" r="T264"/>
      <c s="112" r="U264"/>
      <c s="112" r="V264"/>
      <c s="120" r="W264"/>
      <c s="113" r="X264"/>
      <c s="112" r="Y264"/>
      <c s="121" r="Z264"/>
      <c s="112" r="AA264"/>
      <c s="112" r="AB264"/>
      <c s="112" r="AC264"/>
      <c s="112" r="AD264"/>
    </row>
    <row r="265">
      <c s="112" r="A265"/>
      <c s="112" r="B265"/>
      <c s="112" r="C265"/>
      <c s="112" r="D265"/>
      <c s="112" r="E265"/>
      <c s="112" r="F265"/>
      <c s="112" r="G265"/>
      <c s="112" r="H265"/>
      <c s="112" r="I265"/>
      <c s="112" r="J265"/>
      <c s="112" r="K265"/>
      <c s="119" r="L265"/>
      <c s="112" r="M265"/>
      <c s="112" r="N265"/>
      <c s="110" r="O265"/>
      <c s="113" r="P265"/>
      <c s="112" r="Q265"/>
      <c s="112" r="R265"/>
      <c s="112" r="S265"/>
      <c s="112" r="T265"/>
      <c s="112" r="U265"/>
      <c s="112" r="V265"/>
      <c s="120" r="W265"/>
      <c s="113" r="X265"/>
      <c s="112" r="Y265"/>
      <c s="121" r="Z265"/>
      <c s="112" r="AA265"/>
      <c s="112" r="AB265"/>
      <c s="112" r="AC265"/>
      <c s="112" r="AD265"/>
    </row>
    <row r="266">
      <c s="112" r="A266"/>
      <c s="112" r="B266"/>
      <c s="112" r="C266"/>
      <c s="112" r="D266"/>
      <c s="112" r="E266"/>
      <c s="112" r="F266"/>
      <c s="112" r="G266"/>
      <c s="112" r="H266"/>
      <c s="112" r="I266"/>
      <c s="112" r="J266"/>
      <c s="112" r="K266"/>
      <c s="119" r="L266"/>
      <c s="112" r="M266"/>
      <c s="112" r="N266"/>
      <c s="110" r="O266"/>
      <c s="113" r="P266"/>
      <c s="112" r="Q266"/>
      <c s="112" r="R266"/>
      <c s="112" r="S266"/>
      <c s="112" r="T266"/>
      <c s="112" r="U266"/>
      <c s="112" r="V266"/>
      <c s="120" r="W266"/>
      <c s="113" r="X266"/>
      <c s="112" r="Y266"/>
      <c s="121" r="Z266"/>
      <c s="112" r="AA266"/>
      <c s="112" r="AB266"/>
      <c s="112" r="AC266"/>
      <c s="112" r="AD266"/>
    </row>
    <row r="267">
      <c s="112" r="A267"/>
      <c s="112" r="B267"/>
      <c s="112" r="C267"/>
      <c s="112" r="D267"/>
      <c s="112" r="E267"/>
      <c s="112" r="F267"/>
      <c s="112" r="G267"/>
      <c s="112" r="H267"/>
      <c s="112" r="I267"/>
      <c s="112" r="J267"/>
      <c s="112" r="K267"/>
      <c s="119" r="L267"/>
      <c s="112" r="M267"/>
      <c s="112" r="N267"/>
      <c s="110" r="O267"/>
      <c s="113" r="P267"/>
      <c s="112" r="Q267"/>
      <c s="112" r="R267"/>
      <c s="112" r="S267"/>
      <c s="112" r="T267"/>
      <c s="112" r="U267"/>
      <c s="112" r="V267"/>
      <c s="120" r="W267"/>
      <c s="113" r="X267"/>
      <c s="112" r="Y267"/>
      <c s="121" r="Z267"/>
      <c s="112" r="AA267"/>
      <c s="112" r="AB267"/>
      <c s="112" r="AC267"/>
      <c s="112" r="AD267"/>
    </row>
    <row r="268">
      <c s="112" r="A268"/>
      <c s="112" r="B268"/>
      <c s="112" r="C268"/>
      <c s="112" r="D268"/>
      <c s="112" r="E268"/>
      <c s="112" r="F268"/>
      <c s="112" r="G268"/>
      <c s="112" r="H268"/>
      <c s="112" r="I268"/>
      <c s="112" r="J268"/>
      <c s="112" r="K268"/>
      <c s="119" r="L268"/>
      <c s="112" r="M268"/>
      <c s="112" r="N268"/>
      <c s="110" r="O268"/>
      <c s="113" r="P268"/>
      <c s="112" r="Q268"/>
      <c s="112" r="R268"/>
      <c s="112" r="S268"/>
      <c s="112" r="T268"/>
      <c s="112" r="U268"/>
      <c s="112" r="V268"/>
      <c s="120" r="W268"/>
      <c s="113" r="X268"/>
      <c s="112" r="Y268"/>
      <c s="121" r="Z268"/>
      <c s="112" r="AA268"/>
      <c s="112" r="AB268"/>
      <c s="112" r="AC268"/>
      <c s="112" r="AD268"/>
    </row>
    <row r="269">
      <c s="112" r="A269"/>
      <c s="112" r="B269"/>
      <c s="112" r="C269"/>
      <c s="112" r="D269"/>
      <c s="112" r="E269"/>
      <c s="112" r="F269"/>
      <c s="112" r="G269"/>
      <c s="112" r="H269"/>
      <c s="112" r="I269"/>
      <c s="112" r="J269"/>
      <c s="112" r="K269"/>
      <c s="119" r="L269"/>
      <c s="112" r="M269"/>
      <c s="112" r="N269"/>
      <c s="110" r="O269"/>
      <c s="113" r="P269"/>
      <c s="112" r="Q269"/>
      <c s="112" r="R269"/>
      <c s="112" r="S269"/>
      <c s="112" r="T269"/>
      <c s="112" r="U269"/>
      <c s="112" r="V269"/>
      <c s="120" r="W269"/>
      <c s="113" r="X269"/>
      <c s="112" r="Y269"/>
      <c s="121" r="Z269"/>
      <c s="112" r="AA269"/>
      <c s="112" r="AB269"/>
      <c s="112" r="AC269"/>
      <c s="112" r="AD269"/>
    </row>
    <row r="270">
      <c s="112" r="A270"/>
      <c s="112" r="B270"/>
      <c s="112" r="C270"/>
      <c s="112" r="D270"/>
      <c s="112" r="E270"/>
      <c s="112" r="F270"/>
      <c s="112" r="G270"/>
      <c s="112" r="H270"/>
      <c s="112" r="I270"/>
      <c s="112" r="J270"/>
      <c s="112" r="K270"/>
      <c s="119" r="L270"/>
      <c s="112" r="M270"/>
      <c s="112" r="N270"/>
      <c s="110" r="O270"/>
      <c s="113" r="P270"/>
      <c s="112" r="Q270"/>
      <c s="112" r="R270"/>
      <c s="112" r="S270"/>
      <c s="112" r="T270"/>
      <c s="112" r="U270"/>
      <c s="112" r="V270"/>
      <c s="120" r="W270"/>
      <c s="113" r="X270"/>
      <c s="112" r="Y270"/>
      <c s="121" r="Z270"/>
      <c s="112" r="AA270"/>
      <c s="112" r="AB270"/>
      <c s="112" r="AC270"/>
      <c s="112" r="AD270"/>
    </row>
    <row r="271">
      <c s="112" r="A271"/>
      <c s="112" r="B271"/>
      <c s="112" r="C271"/>
      <c s="112" r="D271"/>
      <c s="112" r="E271"/>
      <c s="112" r="F271"/>
      <c s="112" r="G271"/>
      <c s="112" r="H271"/>
      <c s="112" r="I271"/>
      <c s="112" r="J271"/>
      <c s="112" r="K271"/>
      <c s="119" r="L271"/>
      <c s="112" r="M271"/>
      <c s="112" r="N271"/>
      <c s="110" r="O271"/>
      <c s="113" r="P271"/>
      <c s="112" r="Q271"/>
      <c s="112" r="R271"/>
      <c s="112" r="S271"/>
      <c s="112" r="T271"/>
      <c s="112" r="U271"/>
      <c s="112" r="V271"/>
      <c s="120" r="W271"/>
      <c s="113" r="X271"/>
      <c s="112" r="Y271"/>
      <c s="121" r="Z271"/>
      <c s="112" r="AA271"/>
      <c s="112" r="AB271"/>
      <c s="112" r="AC271"/>
      <c s="112" r="AD271"/>
    </row>
    <row r="272">
      <c s="112" r="A272"/>
      <c s="112" r="B272"/>
      <c s="112" r="C272"/>
      <c s="112" r="D272"/>
      <c s="112" r="E272"/>
      <c s="112" r="F272"/>
      <c s="112" r="G272"/>
      <c s="112" r="H272"/>
      <c s="112" r="I272"/>
      <c s="112" r="J272"/>
      <c s="112" r="K272"/>
      <c s="119" r="L272"/>
      <c s="112" r="M272"/>
      <c s="112" r="N272"/>
      <c s="110" r="O272"/>
      <c s="113" r="P272"/>
      <c s="112" r="Q272"/>
      <c s="112" r="R272"/>
      <c s="112" r="S272"/>
      <c s="112" r="T272"/>
      <c s="112" r="U272"/>
      <c s="112" r="V272"/>
      <c s="120" r="W272"/>
      <c s="113" r="X272"/>
      <c s="112" r="Y272"/>
      <c s="121" r="Z272"/>
      <c s="112" r="AA272"/>
      <c s="112" r="AB272"/>
      <c s="112" r="AC272"/>
      <c s="112" r="AD272"/>
    </row>
    <row r="273">
      <c s="112" r="A273"/>
      <c s="112" r="B273"/>
      <c s="112" r="C273"/>
      <c s="112" r="D273"/>
      <c s="112" r="E273"/>
      <c s="112" r="F273"/>
      <c s="112" r="G273"/>
      <c s="112" r="H273"/>
      <c s="112" r="I273"/>
      <c s="112" r="J273"/>
      <c s="112" r="K273"/>
      <c s="119" r="L273"/>
      <c s="112" r="M273"/>
      <c s="112" r="N273"/>
      <c s="110" r="O273"/>
      <c s="113" r="P273"/>
      <c s="112" r="Q273"/>
      <c s="112" r="R273"/>
      <c s="112" r="S273"/>
      <c s="112" r="T273"/>
      <c s="112" r="U273"/>
      <c s="112" r="V273"/>
      <c s="120" r="W273"/>
      <c s="113" r="X273"/>
      <c s="112" r="Y273"/>
      <c s="121" r="Z273"/>
      <c s="112" r="AA273"/>
      <c s="112" r="AB273"/>
      <c s="112" r="AC273"/>
      <c s="112" r="AD273"/>
    </row>
    <row r="274">
      <c s="112" r="A274"/>
      <c s="112" r="B274"/>
      <c s="112" r="C274"/>
      <c s="112" r="D274"/>
      <c s="112" r="E274"/>
      <c s="112" r="F274"/>
      <c s="112" r="G274"/>
      <c s="112" r="H274"/>
      <c s="112" r="I274"/>
      <c s="112" r="J274"/>
      <c s="112" r="K274"/>
      <c s="119" r="L274"/>
      <c s="112" r="M274"/>
      <c s="112" r="N274"/>
      <c s="110" r="O274"/>
      <c s="113" r="P274"/>
      <c s="112" r="Q274"/>
      <c s="112" r="R274"/>
      <c s="112" r="S274"/>
      <c s="112" r="T274"/>
      <c s="112" r="U274"/>
      <c s="112" r="V274"/>
      <c s="120" r="W274"/>
      <c s="113" r="X274"/>
      <c s="112" r="Y274"/>
      <c s="121" r="Z274"/>
      <c s="112" r="AA274"/>
      <c s="112" r="AB274"/>
      <c s="112" r="AC274"/>
      <c s="112" r="AD274"/>
    </row>
    <row r="275">
      <c s="112" r="A275"/>
      <c s="112" r="B275"/>
      <c s="112" r="C275"/>
      <c s="112" r="D275"/>
      <c s="112" r="E275"/>
      <c s="112" r="F275"/>
      <c s="112" r="G275"/>
      <c s="112" r="H275"/>
      <c s="112" r="I275"/>
      <c s="112" r="J275"/>
      <c s="112" r="K275"/>
      <c s="119" r="L275"/>
      <c s="112" r="M275"/>
      <c s="112" r="N275"/>
      <c s="110" r="O275"/>
      <c s="113" r="P275"/>
      <c s="112" r="Q275"/>
      <c s="112" r="R275"/>
      <c s="112" r="S275"/>
      <c s="112" r="T275"/>
      <c s="112" r="U275"/>
      <c s="112" r="V275"/>
      <c s="120" r="W275"/>
      <c s="113" r="X275"/>
      <c s="112" r="Y275"/>
      <c s="121" r="Z275"/>
      <c s="112" r="AA275"/>
      <c s="112" r="AB275"/>
      <c s="112" r="AC275"/>
      <c s="112" r="AD275"/>
    </row>
    <row r="276">
      <c s="112" r="A276"/>
      <c s="112" r="B276"/>
      <c s="112" r="C276"/>
      <c s="112" r="D276"/>
      <c s="112" r="E276"/>
      <c s="112" r="F276"/>
      <c s="112" r="G276"/>
      <c s="112" r="H276"/>
      <c s="112" r="I276"/>
      <c s="112" r="J276"/>
      <c s="112" r="K276"/>
      <c s="119" r="L276"/>
      <c s="112" r="M276"/>
      <c s="112" r="N276"/>
      <c s="110" r="O276"/>
      <c s="113" r="P276"/>
      <c s="112" r="Q276"/>
      <c s="112" r="R276"/>
      <c s="112" r="S276"/>
      <c s="112" r="T276"/>
      <c s="112" r="U276"/>
      <c s="112" r="V276"/>
      <c s="120" r="W276"/>
      <c s="113" r="X276"/>
      <c s="112" r="Y276"/>
      <c s="121" r="Z276"/>
      <c s="112" r="AA276"/>
      <c s="112" r="AB276"/>
      <c s="112" r="AC276"/>
      <c s="112" r="AD276"/>
    </row>
    <row r="277">
      <c s="112" r="A277"/>
      <c s="112" r="B277"/>
      <c s="112" r="C277"/>
      <c s="112" r="D277"/>
      <c s="112" r="E277"/>
      <c s="112" r="F277"/>
      <c s="112" r="G277"/>
      <c s="112" r="H277"/>
      <c s="112" r="I277"/>
      <c s="112" r="J277"/>
      <c s="112" r="K277"/>
      <c s="119" r="L277"/>
      <c s="112" r="M277"/>
      <c s="112" r="N277"/>
      <c s="110" r="O277"/>
      <c s="113" r="P277"/>
      <c s="112" r="Q277"/>
      <c s="112" r="R277"/>
      <c s="112" r="S277"/>
      <c s="112" r="T277"/>
      <c s="112" r="U277"/>
      <c s="112" r="V277"/>
      <c s="120" r="W277"/>
      <c s="113" r="X277"/>
      <c s="112" r="Y277"/>
      <c s="121" r="Z277"/>
      <c s="112" r="AA277"/>
      <c s="112" r="AB277"/>
      <c s="112" r="AC277"/>
      <c s="112" r="AD277"/>
    </row>
    <row r="278">
      <c s="112" r="A278"/>
      <c s="112" r="B278"/>
      <c s="112" r="C278"/>
      <c s="112" r="D278"/>
      <c s="112" r="E278"/>
      <c s="112" r="F278"/>
      <c s="112" r="G278"/>
      <c s="112" r="H278"/>
      <c s="112" r="I278"/>
      <c s="112" r="J278"/>
      <c s="112" r="K278"/>
      <c s="119" r="L278"/>
      <c s="112" r="M278"/>
      <c s="112" r="N278"/>
      <c s="110" r="O278"/>
      <c s="113" r="P278"/>
      <c s="112" r="Q278"/>
      <c s="112" r="R278"/>
      <c s="112" r="S278"/>
      <c s="112" r="T278"/>
      <c s="112" r="U278"/>
      <c s="112" r="V278"/>
      <c s="120" r="W278"/>
      <c s="113" r="X278"/>
      <c s="112" r="Y278"/>
      <c s="121" r="Z278"/>
      <c s="112" r="AA278"/>
      <c s="112" r="AB278"/>
      <c s="112" r="AC278"/>
      <c s="112" r="AD278"/>
    </row>
    <row r="279">
      <c s="112" r="A279"/>
      <c s="112" r="B279"/>
      <c s="112" r="C279"/>
      <c s="112" r="D279"/>
      <c s="112" r="E279"/>
      <c s="112" r="F279"/>
      <c s="112" r="G279"/>
      <c s="112" r="H279"/>
      <c s="112" r="I279"/>
      <c s="112" r="J279"/>
      <c s="112" r="K279"/>
      <c s="119" r="L279"/>
      <c s="112" r="M279"/>
      <c s="112" r="N279"/>
      <c s="110" r="O279"/>
      <c s="113" r="P279"/>
      <c s="112" r="Q279"/>
      <c s="112" r="R279"/>
      <c s="112" r="S279"/>
      <c s="112" r="T279"/>
      <c s="112" r="U279"/>
      <c s="112" r="V279"/>
      <c s="120" r="W279"/>
      <c s="113" r="X279"/>
      <c s="112" r="Y279"/>
      <c s="121" r="Z279"/>
      <c s="112" r="AA279"/>
      <c s="112" r="AB279"/>
      <c s="112" r="AC279"/>
      <c s="112" r="AD279"/>
    </row>
    <row r="280">
      <c s="112" r="A280"/>
      <c s="112" r="B280"/>
      <c s="112" r="C280"/>
      <c s="112" r="D280"/>
      <c s="112" r="E280"/>
      <c s="112" r="F280"/>
      <c s="112" r="G280"/>
      <c s="112" r="H280"/>
      <c s="112" r="I280"/>
      <c s="112" r="J280"/>
      <c s="112" r="K280"/>
      <c s="119" r="L280"/>
      <c s="112" r="M280"/>
      <c s="112" r="N280"/>
      <c s="110" r="O280"/>
      <c s="113" r="P280"/>
      <c s="112" r="Q280"/>
      <c s="112" r="R280"/>
      <c s="112" r="S280"/>
      <c s="112" r="T280"/>
      <c s="112" r="U280"/>
      <c s="112" r="V280"/>
      <c s="120" r="W280"/>
      <c s="113" r="X280"/>
      <c s="112" r="Y280"/>
      <c s="121" r="Z280"/>
      <c s="112" r="AA280"/>
      <c s="112" r="AB280"/>
      <c s="112" r="AC280"/>
      <c s="112" r="AD280"/>
    </row>
    <row r="281">
      <c s="112" r="A281"/>
      <c s="112" r="B281"/>
      <c s="112" r="C281"/>
      <c s="112" r="D281"/>
      <c s="112" r="E281"/>
      <c s="112" r="F281"/>
      <c s="112" r="G281"/>
      <c s="112" r="H281"/>
      <c s="112" r="I281"/>
      <c s="112" r="J281"/>
      <c s="112" r="K281"/>
      <c s="119" r="L281"/>
      <c s="112" r="M281"/>
      <c s="112" r="N281"/>
      <c s="110" r="O281"/>
      <c s="113" r="P281"/>
      <c s="112" r="Q281"/>
      <c s="112" r="R281"/>
      <c s="112" r="S281"/>
      <c s="112" r="T281"/>
      <c s="112" r="U281"/>
      <c s="112" r="V281"/>
      <c s="120" r="W281"/>
      <c s="113" r="X281"/>
      <c s="112" r="Y281"/>
      <c s="121" r="Z281"/>
      <c s="112" r="AA281"/>
      <c s="112" r="AB281"/>
      <c s="112" r="AC281"/>
      <c s="112" r="AD281"/>
    </row>
    <row r="282">
      <c s="112" r="A282"/>
      <c s="112" r="B282"/>
      <c s="112" r="C282"/>
      <c s="112" r="D282"/>
      <c s="112" r="E282"/>
      <c s="112" r="F282"/>
      <c s="112" r="G282"/>
      <c s="112" r="H282"/>
      <c s="112" r="I282"/>
      <c s="112" r="J282"/>
      <c s="112" r="K282"/>
      <c s="119" r="L282"/>
      <c s="112" r="M282"/>
      <c s="112" r="N282"/>
      <c s="110" r="O282"/>
      <c s="113" r="P282"/>
      <c s="112" r="Q282"/>
      <c s="112" r="R282"/>
      <c s="112" r="S282"/>
      <c s="112" r="T282"/>
      <c s="112" r="U282"/>
      <c s="112" r="V282"/>
      <c s="120" r="W282"/>
      <c s="113" r="X282"/>
      <c s="112" r="Y282"/>
      <c s="121" r="Z282"/>
      <c s="112" r="AA282"/>
      <c s="112" r="AB282"/>
      <c s="112" r="AC282"/>
      <c s="112" r="AD282"/>
    </row>
    <row r="283">
      <c s="112" r="A283"/>
      <c s="112" r="B283"/>
      <c s="112" r="C283"/>
      <c s="112" r="D283"/>
      <c s="112" r="E283"/>
      <c s="112" r="F283"/>
      <c s="112" r="G283"/>
      <c s="112" r="H283"/>
      <c s="112" r="I283"/>
      <c s="112" r="J283"/>
      <c s="112" r="K283"/>
      <c s="119" r="L283"/>
      <c s="112" r="M283"/>
      <c s="112" r="N283"/>
      <c s="110" r="O283"/>
      <c s="113" r="P283"/>
      <c s="112" r="Q283"/>
      <c s="112" r="R283"/>
      <c s="112" r="S283"/>
      <c s="112" r="T283"/>
      <c s="112" r="U283"/>
      <c s="112" r="V283"/>
      <c s="120" r="W283"/>
      <c s="113" r="X283"/>
      <c s="112" r="Y283"/>
      <c s="121" r="Z283"/>
      <c s="112" r="AA283"/>
      <c s="112" r="AB283"/>
      <c s="112" r="AC283"/>
      <c s="112" r="AD283"/>
    </row>
    <row r="284">
      <c s="112" r="A284"/>
      <c s="112" r="B284"/>
      <c s="112" r="C284"/>
      <c s="112" r="D284"/>
      <c s="112" r="E284"/>
      <c s="112" r="F284"/>
      <c s="112" r="G284"/>
      <c s="112" r="H284"/>
      <c s="112" r="I284"/>
      <c s="112" r="J284"/>
      <c s="112" r="K284"/>
      <c s="119" r="L284"/>
      <c s="112" r="M284"/>
      <c s="112" r="N284"/>
      <c s="110" r="O284"/>
      <c s="113" r="P284"/>
      <c s="112" r="Q284"/>
      <c s="112" r="R284"/>
      <c s="112" r="S284"/>
      <c s="112" r="T284"/>
      <c s="112" r="U284"/>
      <c s="112" r="V284"/>
      <c s="120" r="W284"/>
      <c s="113" r="X284"/>
      <c s="112" r="Y284"/>
      <c s="121" r="Z284"/>
      <c s="112" r="AA284"/>
      <c s="112" r="AB284"/>
      <c s="112" r="AC284"/>
      <c s="112" r="AD284"/>
    </row>
    <row r="285">
      <c s="112" r="A285"/>
      <c s="112" r="B285"/>
      <c s="112" r="C285"/>
      <c s="112" r="D285"/>
      <c s="112" r="E285"/>
      <c s="112" r="F285"/>
      <c s="112" r="G285"/>
      <c s="112" r="H285"/>
      <c s="112" r="I285"/>
      <c s="112" r="J285"/>
      <c s="112" r="K285"/>
      <c s="119" r="L285"/>
      <c s="112" r="M285"/>
      <c s="112" r="N285"/>
      <c s="110" r="O285"/>
      <c s="113" r="P285"/>
      <c s="112" r="Q285"/>
      <c s="112" r="R285"/>
      <c s="112" r="S285"/>
      <c s="112" r="T285"/>
      <c s="112" r="U285"/>
      <c s="112" r="V285"/>
      <c s="120" r="W285"/>
      <c s="113" r="X285"/>
      <c s="112" r="Y285"/>
      <c s="121" r="Z285"/>
      <c s="112" r="AA285"/>
      <c s="112" r="AB285"/>
      <c s="112" r="AC285"/>
      <c s="112" r="AD285"/>
    </row>
    <row r="286">
      <c s="112" r="A286"/>
      <c s="112" r="B286"/>
      <c s="112" r="C286"/>
      <c s="112" r="D286"/>
      <c s="112" r="E286"/>
      <c s="112" r="F286"/>
      <c s="112" r="G286"/>
      <c s="112" r="H286"/>
      <c s="112" r="I286"/>
      <c s="112" r="J286"/>
      <c s="112" r="K286"/>
      <c s="119" r="L286"/>
      <c s="112" r="M286"/>
      <c s="112" r="N286"/>
      <c s="110" r="O286"/>
      <c s="113" r="P286"/>
      <c s="112" r="Q286"/>
      <c s="112" r="R286"/>
      <c s="112" r="S286"/>
      <c s="112" r="T286"/>
      <c s="112" r="U286"/>
      <c s="112" r="V286"/>
      <c s="120" r="W286"/>
      <c s="113" r="X286"/>
      <c s="112" r="Y286"/>
      <c s="121" r="Z286"/>
      <c s="112" r="AA286"/>
      <c s="112" r="AB286"/>
      <c s="112" r="AC286"/>
      <c s="112" r="AD286"/>
    </row>
    <row r="287">
      <c s="112" r="A287"/>
      <c s="112" r="B287"/>
      <c s="112" r="C287"/>
      <c s="112" r="D287"/>
      <c s="112" r="E287"/>
      <c s="112" r="F287"/>
      <c s="112" r="G287"/>
      <c s="112" r="H287"/>
      <c s="112" r="I287"/>
      <c s="112" r="J287"/>
      <c s="112" r="K287"/>
      <c s="119" r="L287"/>
      <c s="112" r="M287"/>
      <c s="112" r="N287"/>
      <c s="110" r="O287"/>
      <c s="113" r="P287"/>
      <c s="112" r="Q287"/>
      <c s="112" r="R287"/>
      <c s="112" r="S287"/>
      <c s="112" r="T287"/>
      <c s="112" r="U287"/>
      <c s="112" r="V287"/>
      <c s="120" r="W287"/>
      <c s="113" r="X287"/>
      <c s="112" r="Y287"/>
      <c s="121" r="Z287"/>
      <c s="112" r="AA287"/>
      <c s="112" r="AB287"/>
      <c s="112" r="AC287"/>
      <c s="112" r="AD287"/>
    </row>
    <row r="288">
      <c s="112" r="A288"/>
      <c s="112" r="B288"/>
      <c s="112" r="C288"/>
      <c s="112" r="D288"/>
      <c s="112" r="E288"/>
      <c s="112" r="F288"/>
      <c s="112" r="G288"/>
      <c s="112" r="H288"/>
      <c s="112" r="I288"/>
      <c s="112" r="J288"/>
      <c s="112" r="K288"/>
      <c s="119" r="L288"/>
      <c s="112" r="M288"/>
      <c s="112" r="N288"/>
      <c s="110" r="O288"/>
      <c s="113" r="P288"/>
      <c s="112" r="Q288"/>
      <c s="112" r="R288"/>
      <c s="112" r="S288"/>
      <c s="112" r="T288"/>
      <c s="112" r="U288"/>
      <c s="112" r="V288"/>
      <c s="120" r="W288"/>
      <c s="113" r="X288"/>
      <c s="112" r="Y288"/>
      <c s="121" r="Z288"/>
      <c s="112" r="AA288"/>
      <c s="112" r="AB288"/>
      <c s="112" r="AC288"/>
      <c s="112" r="AD288"/>
    </row>
    <row r="289">
      <c s="112" r="A289"/>
      <c s="112" r="B289"/>
      <c s="112" r="C289"/>
      <c s="112" r="D289"/>
      <c s="112" r="E289"/>
      <c s="112" r="F289"/>
      <c s="112" r="G289"/>
      <c s="112" r="H289"/>
      <c s="112" r="I289"/>
      <c s="112" r="J289"/>
      <c s="112" r="K289"/>
      <c s="119" r="L289"/>
      <c s="112" r="M289"/>
      <c s="112" r="N289"/>
      <c s="110" r="O289"/>
      <c s="113" r="P289"/>
      <c s="112" r="Q289"/>
      <c s="112" r="R289"/>
      <c s="112" r="S289"/>
      <c s="112" r="T289"/>
      <c s="112" r="U289"/>
      <c s="112" r="V289"/>
      <c s="120" r="W289"/>
      <c s="113" r="X289"/>
      <c s="112" r="Y289"/>
      <c s="121" r="Z289"/>
      <c s="112" r="AA289"/>
      <c s="112" r="AB289"/>
      <c s="112" r="AC289"/>
      <c s="112" r="AD289"/>
    </row>
    <row r="290">
      <c s="112" r="A290"/>
      <c s="112" r="B290"/>
      <c s="112" r="C290"/>
      <c s="112" r="D290"/>
      <c s="112" r="E290"/>
      <c s="112" r="F290"/>
      <c s="112" r="G290"/>
      <c s="112" r="H290"/>
      <c s="112" r="I290"/>
      <c s="112" r="J290"/>
      <c s="112" r="K290"/>
      <c s="119" r="L290"/>
      <c s="112" r="M290"/>
      <c s="112" r="N290"/>
      <c s="110" r="O290"/>
      <c s="113" r="P290"/>
      <c s="112" r="Q290"/>
      <c s="112" r="R290"/>
      <c s="112" r="S290"/>
      <c s="112" r="T290"/>
      <c s="112" r="U290"/>
      <c s="112" r="V290"/>
      <c s="120" r="W290"/>
      <c s="113" r="X290"/>
      <c s="112" r="Y290"/>
      <c s="121" r="Z290"/>
      <c s="112" r="AA290"/>
      <c s="112" r="AB290"/>
      <c s="112" r="AC290"/>
      <c s="112" r="AD290"/>
    </row>
    <row r="291">
      <c s="112" r="A291"/>
      <c s="112" r="B291"/>
      <c s="112" r="C291"/>
      <c s="112" r="D291"/>
      <c s="112" r="E291"/>
      <c s="112" r="F291"/>
      <c s="112" r="G291"/>
      <c s="112" r="H291"/>
      <c s="112" r="I291"/>
      <c s="112" r="J291"/>
      <c s="112" r="K291"/>
      <c s="119" r="L291"/>
      <c s="112" r="M291"/>
      <c s="112" r="N291"/>
      <c s="110" r="O291"/>
      <c s="113" r="P291"/>
      <c s="112" r="Q291"/>
      <c s="112" r="R291"/>
      <c s="112" r="S291"/>
      <c s="112" r="T291"/>
      <c s="112" r="U291"/>
      <c s="112" r="V291"/>
      <c s="120" r="W291"/>
      <c s="113" r="X291"/>
      <c s="112" r="Y291"/>
      <c s="121" r="Z291"/>
      <c s="112" r="AA291"/>
      <c s="112" r="AB291"/>
      <c s="112" r="AC291"/>
      <c s="112" r="AD291"/>
    </row>
    <row r="292">
      <c s="112" r="A292"/>
      <c s="112" r="B292"/>
      <c s="112" r="C292"/>
      <c s="112" r="D292"/>
      <c s="112" r="E292"/>
      <c s="112" r="F292"/>
      <c s="112" r="G292"/>
      <c s="112" r="H292"/>
      <c s="112" r="I292"/>
      <c s="112" r="J292"/>
      <c s="112" r="K292"/>
      <c s="119" r="L292"/>
      <c s="112" r="M292"/>
      <c s="112" r="N292"/>
      <c s="110" r="O292"/>
      <c s="113" r="P292"/>
      <c s="112" r="Q292"/>
      <c s="112" r="R292"/>
      <c s="112" r="S292"/>
      <c s="112" r="T292"/>
      <c s="112" r="U292"/>
      <c s="112" r="V292"/>
      <c s="120" r="W292"/>
      <c s="113" r="X292"/>
      <c s="112" r="Y292"/>
      <c s="121" r="Z292"/>
      <c s="112" r="AA292"/>
      <c s="112" r="AB292"/>
      <c s="112" r="AC292"/>
      <c s="112" r="AD292"/>
    </row>
    <row r="293">
      <c s="112" r="A293"/>
      <c s="112" r="B293"/>
      <c s="112" r="C293"/>
      <c s="112" r="D293"/>
      <c s="112" r="E293"/>
      <c s="112" r="F293"/>
      <c s="112" r="G293"/>
      <c s="112" r="H293"/>
      <c s="112" r="I293"/>
      <c s="112" r="J293"/>
      <c s="112" r="K293"/>
      <c s="119" r="L293"/>
      <c s="112" r="M293"/>
      <c s="112" r="N293"/>
      <c s="110" r="O293"/>
      <c s="113" r="P293"/>
      <c s="112" r="Q293"/>
      <c s="112" r="R293"/>
      <c s="112" r="S293"/>
      <c s="112" r="T293"/>
      <c s="112" r="U293"/>
      <c s="112" r="V293"/>
      <c s="120" r="W293"/>
      <c s="113" r="X293"/>
      <c s="112" r="Y293"/>
      <c s="121" r="Z293"/>
      <c s="112" r="AA293"/>
      <c s="112" r="AB293"/>
      <c s="112" r="AC293"/>
      <c s="112" r="AD293"/>
    </row>
    <row r="294">
      <c s="112" r="A294"/>
      <c s="112" r="B294"/>
      <c s="112" r="C294"/>
      <c s="112" r="D294"/>
      <c s="112" r="E294"/>
      <c s="112" r="F294"/>
      <c s="112" r="G294"/>
      <c s="112" r="H294"/>
      <c s="112" r="I294"/>
      <c s="112" r="J294"/>
      <c s="112" r="K294"/>
      <c s="119" r="L294"/>
      <c s="112" r="M294"/>
      <c s="112" r="N294"/>
      <c s="110" r="O294"/>
      <c s="113" r="P294"/>
      <c s="112" r="Q294"/>
      <c s="112" r="R294"/>
      <c s="112" r="S294"/>
      <c s="112" r="T294"/>
      <c s="112" r="U294"/>
      <c s="112" r="V294"/>
      <c s="120" r="W294"/>
      <c s="113" r="X294"/>
      <c s="112" r="Y294"/>
      <c s="121" r="Z294"/>
      <c s="112" r="AA294"/>
      <c s="112" r="AB294"/>
      <c s="112" r="AC294"/>
      <c s="112" r="AD294"/>
    </row>
    <row r="295">
      <c s="112" r="A295"/>
      <c s="112" r="B295"/>
      <c s="112" r="C295"/>
      <c s="112" r="D295"/>
      <c s="112" r="E295"/>
      <c s="112" r="F295"/>
      <c s="112" r="G295"/>
      <c s="112" r="H295"/>
      <c s="112" r="I295"/>
      <c s="112" r="J295"/>
      <c s="112" r="K295"/>
      <c s="119" r="L295"/>
      <c s="112" r="M295"/>
      <c s="112" r="N295"/>
      <c s="110" r="O295"/>
      <c s="113" r="P295"/>
      <c s="112" r="Q295"/>
      <c s="112" r="R295"/>
      <c s="112" r="S295"/>
      <c s="112" r="T295"/>
      <c s="112" r="U295"/>
      <c s="112" r="V295"/>
      <c s="120" r="W295"/>
      <c s="113" r="X295"/>
      <c s="112" r="Y295"/>
      <c s="121" r="Z295"/>
      <c s="112" r="AA295"/>
      <c s="112" r="AB295"/>
      <c s="112" r="AC295"/>
      <c s="112" r="AD295"/>
    </row>
    <row r="296">
      <c s="112" r="A296"/>
      <c s="112" r="B296"/>
      <c s="112" r="C296"/>
      <c s="112" r="D296"/>
      <c s="112" r="E296"/>
      <c s="112" r="F296"/>
      <c s="112" r="G296"/>
      <c s="112" r="H296"/>
      <c s="112" r="I296"/>
      <c s="112" r="J296"/>
      <c s="112" r="K296"/>
      <c s="119" r="L296"/>
      <c s="112" r="M296"/>
      <c s="112" r="N296"/>
      <c s="110" r="O296"/>
      <c s="113" r="P296"/>
      <c s="112" r="Q296"/>
      <c s="112" r="R296"/>
      <c s="112" r="S296"/>
      <c s="112" r="T296"/>
      <c s="112" r="U296"/>
      <c s="112" r="V296"/>
      <c s="120" r="W296"/>
      <c s="113" r="X296"/>
      <c s="112" r="Y296"/>
      <c s="121" r="Z296"/>
      <c s="112" r="AA296"/>
      <c s="112" r="AB296"/>
      <c s="112" r="AC296"/>
      <c s="112" r="AD296"/>
    </row>
    <row r="297">
      <c s="112" r="A297"/>
      <c s="112" r="B297"/>
      <c s="112" r="C297"/>
      <c s="112" r="D297"/>
      <c s="112" r="E297"/>
      <c s="112" r="F297"/>
      <c s="112" r="G297"/>
      <c s="112" r="H297"/>
      <c s="112" r="I297"/>
      <c s="112" r="J297"/>
      <c s="112" r="K297"/>
      <c s="119" r="L297"/>
      <c s="112" r="M297"/>
      <c s="112" r="N297"/>
      <c s="110" r="O297"/>
      <c s="113" r="P297"/>
      <c s="112" r="Q297"/>
      <c s="112" r="R297"/>
      <c s="112" r="S297"/>
      <c s="112" r="T297"/>
      <c s="112" r="U297"/>
      <c s="112" r="V297"/>
      <c s="120" r="W297"/>
      <c s="113" r="X297"/>
      <c s="112" r="Y297"/>
      <c s="121" r="Z297"/>
      <c s="112" r="AA297"/>
      <c s="112" r="AB297"/>
      <c s="112" r="AC297"/>
      <c s="112" r="AD297"/>
    </row>
    <row r="298">
      <c s="112" r="A298"/>
      <c s="112" r="B298"/>
      <c s="112" r="C298"/>
      <c s="112" r="D298"/>
      <c s="112" r="E298"/>
      <c s="112" r="F298"/>
      <c s="112" r="G298"/>
      <c s="112" r="H298"/>
      <c s="112" r="I298"/>
      <c s="112" r="J298"/>
      <c s="112" r="K298"/>
      <c s="119" r="L298"/>
      <c s="112" r="M298"/>
      <c s="112" r="N298"/>
      <c s="110" r="O298"/>
      <c s="113" r="P298"/>
      <c s="112" r="Q298"/>
      <c s="112" r="R298"/>
      <c s="112" r="S298"/>
      <c s="112" r="T298"/>
      <c s="112" r="U298"/>
      <c s="112" r="V298"/>
      <c s="120" r="W298"/>
      <c s="113" r="X298"/>
      <c s="112" r="Y298"/>
      <c s="121" r="Z298"/>
      <c s="112" r="AA298"/>
      <c s="112" r="AB298"/>
      <c s="112" r="AC298"/>
      <c s="112" r="AD298"/>
    </row>
    <row r="299">
      <c s="112" r="A299"/>
      <c s="112" r="B299"/>
      <c s="112" r="C299"/>
      <c s="112" r="D299"/>
      <c s="112" r="E299"/>
      <c s="112" r="F299"/>
      <c s="112" r="G299"/>
      <c s="112" r="H299"/>
      <c s="112" r="I299"/>
      <c s="112" r="J299"/>
      <c s="112" r="K299"/>
      <c s="119" r="L299"/>
      <c s="112" r="M299"/>
      <c s="112" r="N299"/>
      <c s="110" r="O299"/>
      <c s="113" r="P299"/>
      <c s="112" r="Q299"/>
      <c s="112" r="R299"/>
      <c s="112" r="S299"/>
      <c s="112" r="T299"/>
      <c s="112" r="U299"/>
      <c s="112" r="V299"/>
      <c s="120" r="W299"/>
      <c s="113" r="X299"/>
      <c s="112" r="Y299"/>
      <c s="121" r="Z299"/>
      <c s="112" r="AA299"/>
      <c s="112" r="AB299"/>
      <c s="112" r="AC299"/>
      <c s="112" r="AD299"/>
    </row>
    <row r="300">
      <c s="112" r="A300"/>
      <c s="112" r="B300"/>
      <c s="112" r="C300"/>
      <c s="112" r="D300"/>
      <c s="112" r="E300"/>
      <c s="112" r="F300"/>
      <c s="112" r="G300"/>
      <c s="112" r="H300"/>
      <c s="112" r="I300"/>
      <c s="112" r="J300"/>
      <c s="112" r="K300"/>
      <c s="119" r="L300"/>
      <c s="112" r="M300"/>
      <c s="112" r="N300"/>
      <c s="110" r="O300"/>
      <c s="113" r="P300"/>
      <c s="112" r="Q300"/>
      <c s="112" r="R300"/>
      <c s="112" r="S300"/>
      <c s="112" r="T300"/>
      <c s="112" r="U300"/>
      <c s="112" r="V300"/>
      <c s="120" r="W300"/>
      <c s="113" r="X300"/>
      <c s="112" r="Y300"/>
      <c s="121" r="Z300"/>
      <c s="112" r="AA300"/>
      <c s="112" r="AB300"/>
      <c s="112" r="AC300"/>
      <c s="112" r="AD300"/>
    </row>
    <row r="301">
      <c s="112" r="A301"/>
      <c s="112" r="B301"/>
      <c s="112" r="C301"/>
      <c s="112" r="D301"/>
      <c s="112" r="E301"/>
      <c s="112" r="F301"/>
      <c s="112" r="G301"/>
      <c s="112" r="H301"/>
      <c s="112" r="I301"/>
      <c s="112" r="J301"/>
      <c s="112" r="K301"/>
      <c s="119" r="L301"/>
      <c s="112" r="M301"/>
      <c s="112" r="N301"/>
      <c s="110" r="O301"/>
      <c s="113" r="P301"/>
      <c s="112" r="Q301"/>
      <c s="112" r="R301"/>
      <c s="112" r="S301"/>
      <c s="112" r="T301"/>
      <c s="112" r="U301"/>
      <c s="112" r="V301"/>
      <c s="120" r="W301"/>
      <c s="113" r="X301"/>
      <c s="112" r="Y301"/>
      <c s="121" r="Z301"/>
      <c s="112" r="AA301"/>
      <c s="112" r="AB301"/>
      <c s="112" r="AC301"/>
      <c s="112" r="AD301"/>
    </row>
    <row r="302">
      <c s="112" r="A302"/>
      <c s="112" r="B302"/>
      <c s="112" r="C302"/>
      <c s="112" r="D302"/>
      <c s="112" r="E302"/>
      <c s="112" r="F302"/>
      <c s="112" r="G302"/>
      <c s="112" r="H302"/>
      <c s="112" r="I302"/>
      <c s="112" r="J302"/>
      <c s="112" r="K302"/>
      <c s="119" r="L302"/>
      <c s="112" r="M302"/>
      <c s="112" r="N302"/>
      <c s="110" r="O302"/>
      <c s="113" r="P302"/>
      <c s="112" r="Q302"/>
      <c s="112" r="R302"/>
      <c s="112" r="S302"/>
      <c s="112" r="T302"/>
      <c s="112" r="U302"/>
      <c s="112" r="V302"/>
      <c s="120" r="W302"/>
      <c s="113" r="X302"/>
      <c s="112" r="Y302"/>
      <c s="121" r="Z302"/>
      <c s="112" r="AA302"/>
      <c s="112" r="AB302"/>
      <c s="112" r="AC302"/>
      <c s="112" r="AD302"/>
    </row>
    <row r="303">
      <c s="112" r="A303"/>
      <c s="112" r="B303"/>
      <c s="112" r="C303"/>
      <c s="112" r="D303"/>
      <c s="112" r="E303"/>
      <c s="112" r="F303"/>
      <c s="112" r="G303"/>
      <c s="112" r="H303"/>
      <c s="112" r="I303"/>
      <c s="112" r="J303"/>
      <c s="112" r="K303"/>
      <c s="119" r="L303"/>
      <c s="112" r="M303"/>
      <c s="112" r="N303"/>
      <c s="110" r="O303"/>
      <c s="113" r="P303"/>
      <c s="112" r="Q303"/>
      <c s="112" r="R303"/>
      <c s="112" r="S303"/>
      <c s="112" r="T303"/>
      <c s="112" r="U303"/>
      <c s="112" r="V303"/>
      <c s="120" r="W303"/>
      <c s="113" r="X303"/>
      <c s="112" r="Y303"/>
      <c s="121" r="Z303"/>
      <c s="112" r="AA303"/>
      <c s="112" r="AB303"/>
      <c s="112" r="AC303"/>
      <c s="112" r="AD303"/>
    </row>
    <row r="304">
      <c s="112" r="A304"/>
      <c s="112" r="B304"/>
      <c s="112" r="C304"/>
      <c s="112" r="D304"/>
      <c s="112" r="E304"/>
      <c s="112" r="F304"/>
      <c s="112" r="G304"/>
      <c s="112" r="H304"/>
      <c s="112" r="I304"/>
      <c s="112" r="J304"/>
      <c s="112" r="K304"/>
      <c s="119" r="L304"/>
      <c s="112" r="M304"/>
      <c s="112" r="N304"/>
      <c s="110" r="O304"/>
      <c s="113" r="P304"/>
      <c s="112" r="Q304"/>
      <c s="112" r="R304"/>
      <c s="112" r="S304"/>
      <c s="112" r="T304"/>
      <c s="112" r="U304"/>
      <c s="112" r="V304"/>
      <c s="120" r="W304"/>
      <c s="113" r="X304"/>
      <c s="112" r="Y304"/>
      <c s="121" r="Z304"/>
      <c s="112" r="AA304"/>
      <c s="112" r="AB304"/>
      <c s="112" r="AC304"/>
      <c s="112" r="AD304"/>
    </row>
    <row r="305">
      <c s="112" r="A305"/>
      <c s="112" r="B305"/>
      <c s="112" r="C305"/>
      <c s="112" r="D305"/>
      <c s="112" r="E305"/>
      <c s="112" r="F305"/>
      <c s="112" r="G305"/>
      <c s="112" r="H305"/>
      <c s="112" r="I305"/>
      <c s="112" r="J305"/>
      <c s="112" r="K305"/>
      <c s="119" r="L305"/>
      <c s="112" r="M305"/>
      <c s="112" r="N305"/>
      <c s="110" r="O305"/>
      <c s="113" r="P305"/>
      <c s="112" r="Q305"/>
      <c s="112" r="R305"/>
      <c s="112" r="S305"/>
      <c s="112" r="T305"/>
      <c s="112" r="U305"/>
      <c s="112" r="V305"/>
      <c s="120" r="W305"/>
      <c s="113" r="X305"/>
      <c s="112" r="Y305"/>
      <c s="121" r="Z305"/>
      <c s="112" r="AA305"/>
      <c s="112" r="AB305"/>
      <c s="112" r="AC305"/>
      <c s="112" r="AD305"/>
    </row>
    <row r="306">
      <c s="112" r="A306"/>
      <c s="112" r="B306"/>
      <c s="112" r="C306"/>
      <c s="112" r="D306"/>
      <c s="112" r="E306"/>
      <c s="112" r="F306"/>
      <c s="112" r="G306"/>
      <c s="112" r="H306"/>
      <c s="112" r="I306"/>
      <c s="112" r="J306"/>
      <c s="112" r="K306"/>
      <c s="119" r="L306"/>
      <c s="112" r="M306"/>
      <c s="112" r="N306"/>
      <c s="110" r="O306"/>
      <c s="113" r="P306"/>
      <c s="112" r="Q306"/>
      <c s="112" r="R306"/>
      <c s="112" r="S306"/>
      <c s="112" r="T306"/>
      <c s="112" r="U306"/>
      <c s="112" r="V306"/>
      <c s="120" r="W306"/>
      <c s="113" r="X306"/>
      <c s="112" r="Y306"/>
      <c s="121" r="Z306"/>
      <c s="112" r="AA306"/>
      <c s="112" r="AB306"/>
      <c s="112" r="AC306"/>
      <c s="112" r="AD306"/>
    </row>
    <row r="307">
      <c s="112" r="A307"/>
      <c s="112" r="B307"/>
      <c s="112" r="C307"/>
      <c s="112" r="D307"/>
      <c s="112" r="E307"/>
      <c s="112" r="F307"/>
      <c s="112" r="G307"/>
      <c s="112" r="H307"/>
      <c s="112" r="I307"/>
      <c s="112" r="J307"/>
      <c s="112" r="K307"/>
      <c s="119" r="L307"/>
      <c s="112" r="M307"/>
      <c s="112" r="N307"/>
      <c s="110" r="O307"/>
      <c s="113" r="P307"/>
      <c s="112" r="Q307"/>
      <c s="112" r="R307"/>
      <c s="112" r="S307"/>
      <c s="112" r="T307"/>
      <c s="112" r="U307"/>
      <c s="112" r="V307"/>
      <c s="120" r="W307"/>
      <c s="113" r="X307"/>
      <c s="112" r="Y307"/>
      <c s="121" r="Z307"/>
      <c s="112" r="AA307"/>
      <c s="112" r="AB307"/>
      <c s="112" r="AC307"/>
      <c s="112" r="AD307"/>
    </row>
    <row r="308">
      <c s="112" r="A308"/>
      <c s="112" r="B308"/>
      <c s="112" r="C308"/>
      <c s="112" r="D308"/>
      <c s="112" r="E308"/>
      <c s="112" r="F308"/>
      <c s="112" r="G308"/>
      <c s="112" r="H308"/>
      <c s="112" r="I308"/>
      <c s="112" r="J308"/>
      <c s="112" r="K308"/>
      <c s="119" r="L308"/>
      <c s="112" r="M308"/>
      <c s="112" r="N308"/>
      <c s="110" r="O308"/>
      <c s="113" r="P308"/>
      <c s="112" r="Q308"/>
      <c s="112" r="R308"/>
      <c s="112" r="S308"/>
      <c s="112" r="T308"/>
      <c s="112" r="U308"/>
      <c s="112" r="V308"/>
      <c s="120" r="W308"/>
      <c s="113" r="X308"/>
      <c s="112" r="Y308"/>
      <c s="121" r="Z308"/>
      <c s="112" r="AA308"/>
      <c s="112" r="AB308"/>
      <c s="112" r="AC308"/>
      <c s="112" r="AD308"/>
    </row>
    <row r="309">
      <c s="112" r="A309"/>
      <c s="112" r="B309"/>
      <c s="112" r="C309"/>
      <c s="112" r="D309"/>
      <c s="112" r="E309"/>
      <c s="112" r="F309"/>
      <c s="112" r="G309"/>
      <c s="112" r="H309"/>
      <c s="112" r="I309"/>
      <c s="112" r="J309"/>
      <c s="112" r="K309"/>
      <c s="119" r="L309"/>
      <c s="112" r="M309"/>
      <c s="112" r="N309"/>
      <c s="110" r="O309"/>
      <c s="113" r="P309"/>
      <c s="112" r="Q309"/>
      <c s="112" r="R309"/>
      <c s="112" r="S309"/>
      <c s="112" r="T309"/>
      <c s="112" r="U309"/>
      <c s="112" r="V309"/>
      <c s="120" r="W309"/>
      <c s="113" r="X309"/>
      <c s="112" r="Y309"/>
      <c s="121" r="Z309"/>
      <c s="112" r="AA309"/>
      <c s="112" r="AB309"/>
      <c s="112" r="AC309"/>
      <c s="112" r="AD309"/>
    </row>
    <row r="310">
      <c s="112" r="A310"/>
      <c s="112" r="B310"/>
      <c s="112" r="C310"/>
      <c s="112" r="D310"/>
      <c s="112" r="E310"/>
      <c s="112" r="F310"/>
      <c s="112" r="G310"/>
      <c s="112" r="H310"/>
      <c s="112" r="I310"/>
      <c s="112" r="J310"/>
      <c s="112" r="K310"/>
      <c s="119" r="L310"/>
      <c s="112" r="M310"/>
      <c s="112" r="N310"/>
      <c s="110" r="O310"/>
      <c s="113" r="P310"/>
      <c s="112" r="Q310"/>
      <c s="112" r="R310"/>
      <c s="112" r="S310"/>
      <c s="112" r="T310"/>
      <c s="112" r="U310"/>
      <c s="112" r="V310"/>
      <c s="120" r="W310"/>
      <c s="113" r="X310"/>
      <c s="112" r="Y310"/>
      <c s="121" r="Z310"/>
      <c s="112" r="AA310"/>
      <c s="112" r="AB310"/>
      <c s="112" r="AC310"/>
      <c s="112" r="AD310"/>
    </row>
    <row r="311">
      <c s="112" r="A311"/>
      <c s="112" r="B311"/>
      <c s="112" r="C311"/>
      <c s="112" r="D311"/>
      <c s="112" r="E311"/>
      <c s="112" r="F311"/>
      <c s="112" r="G311"/>
      <c s="112" r="H311"/>
      <c s="112" r="I311"/>
      <c s="112" r="J311"/>
      <c s="112" r="K311"/>
      <c s="119" r="L311"/>
      <c s="112" r="M311"/>
      <c s="112" r="N311"/>
      <c s="110" r="O311"/>
      <c s="113" r="P311"/>
      <c s="112" r="Q311"/>
      <c s="112" r="R311"/>
      <c s="112" r="S311"/>
      <c s="112" r="T311"/>
      <c s="112" r="U311"/>
      <c s="112" r="V311"/>
      <c s="120" r="W311"/>
      <c s="113" r="X311"/>
      <c s="112" r="Y311"/>
      <c s="121" r="Z311"/>
      <c s="112" r="AA311"/>
      <c s="112" r="AB311"/>
      <c s="112" r="AC311"/>
      <c s="112" r="AD311"/>
    </row>
    <row r="312">
      <c s="112" r="A312"/>
      <c s="112" r="B312"/>
      <c s="112" r="C312"/>
      <c s="112" r="D312"/>
      <c s="112" r="E312"/>
      <c s="112" r="F312"/>
      <c s="112" r="G312"/>
      <c s="112" r="H312"/>
      <c s="112" r="I312"/>
      <c s="112" r="J312"/>
      <c s="112" r="K312"/>
      <c s="119" r="L312"/>
      <c s="112" r="M312"/>
      <c s="112" r="N312"/>
      <c s="110" r="O312"/>
      <c s="113" r="P312"/>
      <c s="112" r="Q312"/>
      <c s="112" r="R312"/>
      <c s="112" r="S312"/>
      <c s="112" r="T312"/>
      <c s="112" r="U312"/>
      <c s="112" r="V312"/>
      <c s="120" r="W312"/>
      <c s="113" r="X312"/>
      <c s="112" r="Y312"/>
      <c s="121" r="Z312"/>
      <c s="112" r="AA312"/>
      <c s="112" r="AB312"/>
      <c s="112" r="AC312"/>
      <c s="112" r="AD312"/>
    </row>
    <row r="313">
      <c s="112" r="A313"/>
      <c s="112" r="B313"/>
      <c s="112" r="C313"/>
      <c s="112" r="D313"/>
      <c s="112" r="E313"/>
      <c s="112" r="F313"/>
      <c s="112" r="G313"/>
      <c s="112" r="H313"/>
      <c s="112" r="I313"/>
      <c s="112" r="J313"/>
      <c s="112" r="K313"/>
      <c s="119" r="L313"/>
      <c s="112" r="M313"/>
      <c s="112" r="N313"/>
      <c s="110" r="O313"/>
      <c s="113" r="P313"/>
      <c s="112" r="Q313"/>
      <c s="112" r="R313"/>
      <c s="112" r="S313"/>
      <c s="112" r="T313"/>
      <c s="112" r="U313"/>
      <c s="112" r="V313"/>
      <c s="120" r="W313"/>
      <c s="113" r="X313"/>
      <c s="112" r="Y313"/>
      <c s="121" r="Z313"/>
      <c s="112" r="AA313"/>
      <c s="112" r="AB313"/>
      <c s="112" r="AC313"/>
      <c s="112" r="AD313"/>
    </row>
    <row r="314">
      <c s="112" r="A314"/>
      <c s="112" r="B314"/>
      <c s="112" r="C314"/>
      <c s="112" r="D314"/>
      <c s="112" r="E314"/>
      <c s="112" r="F314"/>
      <c s="112" r="G314"/>
      <c s="112" r="H314"/>
      <c s="112" r="I314"/>
      <c s="112" r="J314"/>
      <c s="112" r="K314"/>
      <c s="119" r="L314"/>
      <c s="112" r="M314"/>
      <c s="112" r="N314"/>
      <c s="110" r="O314"/>
      <c s="113" r="P314"/>
      <c s="112" r="Q314"/>
      <c s="112" r="R314"/>
      <c s="112" r="S314"/>
      <c s="112" r="T314"/>
      <c s="112" r="U314"/>
      <c s="112" r="V314"/>
      <c s="120" r="W314"/>
      <c s="113" r="X314"/>
      <c s="112" r="Y314"/>
      <c s="121" r="Z314"/>
      <c s="112" r="AA314"/>
      <c s="112" r="AB314"/>
      <c s="112" r="AC314"/>
      <c s="112" r="AD314"/>
    </row>
    <row r="315">
      <c s="112" r="A315"/>
      <c s="112" r="B315"/>
      <c s="112" r="C315"/>
      <c s="112" r="D315"/>
      <c s="112" r="E315"/>
      <c s="112" r="F315"/>
      <c s="112" r="G315"/>
      <c s="112" r="H315"/>
      <c s="112" r="I315"/>
      <c s="112" r="J315"/>
      <c s="112" r="K315"/>
      <c s="119" r="L315"/>
      <c s="112" r="M315"/>
      <c s="112" r="N315"/>
      <c s="110" r="O315"/>
      <c s="113" r="P315"/>
      <c s="112" r="Q315"/>
      <c s="112" r="R315"/>
      <c s="112" r="S315"/>
      <c s="112" r="T315"/>
      <c s="112" r="U315"/>
      <c s="112" r="V315"/>
      <c s="120" r="W315"/>
      <c s="113" r="X315"/>
      <c s="112" r="Y315"/>
      <c s="121" r="Z315"/>
      <c s="112" r="AA315"/>
      <c s="112" r="AB315"/>
      <c s="112" r="AC315"/>
      <c s="112" r="AD315"/>
    </row>
    <row r="316">
      <c s="112" r="A316"/>
      <c s="112" r="B316"/>
      <c s="112" r="C316"/>
      <c s="112" r="D316"/>
      <c s="112" r="E316"/>
      <c s="112" r="F316"/>
      <c s="112" r="G316"/>
      <c s="112" r="H316"/>
      <c s="112" r="I316"/>
      <c s="112" r="J316"/>
      <c s="112" r="K316"/>
      <c s="119" r="L316"/>
      <c s="112" r="M316"/>
      <c s="112" r="N316"/>
      <c s="110" r="O316"/>
      <c s="113" r="P316"/>
      <c s="112" r="Q316"/>
      <c s="112" r="R316"/>
      <c s="112" r="S316"/>
      <c s="112" r="T316"/>
      <c s="112" r="U316"/>
      <c s="112" r="V316"/>
      <c s="120" r="W316"/>
      <c s="113" r="X316"/>
      <c s="112" r="Y316"/>
      <c s="121" r="Z316"/>
      <c s="112" r="AA316"/>
      <c s="112" r="AB316"/>
      <c s="112" r="AC316"/>
      <c s="112" r="AD316"/>
    </row>
    <row r="317">
      <c s="112" r="A317"/>
      <c s="112" r="B317"/>
      <c s="112" r="C317"/>
      <c s="112" r="D317"/>
      <c s="112" r="E317"/>
      <c s="112" r="F317"/>
      <c s="112" r="G317"/>
      <c s="112" r="H317"/>
      <c s="112" r="I317"/>
      <c s="112" r="J317"/>
      <c s="112" r="K317"/>
      <c s="119" r="L317"/>
      <c s="112" r="M317"/>
      <c s="112" r="N317"/>
      <c s="110" r="O317"/>
      <c s="113" r="P317"/>
      <c s="112" r="Q317"/>
      <c s="112" r="R317"/>
      <c s="112" r="S317"/>
      <c s="112" r="T317"/>
      <c s="112" r="U317"/>
      <c s="112" r="V317"/>
      <c s="120" r="W317"/>
      <c s="113" r="X317"/>
      <c s="112" r="Y317"/>
      <c s="121" r="Z317"/>
      <c s="112" r="AA317"/>
      <c s="112" r="AB317"/>
      <c s="112" r="AC317"/>
      <c s="112" r="AD317"/>
    </row>
    <row r="318">
      <c s="112" r="A318"/>
      <c s="112" r="B318"/>
      <c s="112" r="C318"/>
      <c s="112" r="D318"/>
      <c s="112" r="E318"/>
      <c s="112" r="F318"/>
      <c s="112" r="G318"/>
      <c s="112" r="H318"/>
      <c s="112" r="I318"/>
      <c s="112" r="J318"/>
      <c s="112" r="K318"/>
      <c s="119" r="L318"/>
      <c s="112" r="M318"/>
      <c s="112" r="N318"/>
      <c s="110" r="O318"/>
      <c s="113" r="P318"/>
      <c s="112" r="Q318"/>
      <c s="112" r="R318"/>
      <c s="112" r="S318"/>
      <c s="112" r="T318"/>
      <c s="112" r="U318"/>
      <c s="112" r="V318"/>
      <c s="120" r="W318"/>
      <c s="113" r="X318"/>
      <c s="112" r="Y318"/>
      <c s="121" r="Z318"/>
      <c s="112" r="AA318"/>
      <c s="112" r="AB318"/>
      <c s="112" r="AC318"/>
      <c s="112" r="AD318"/>
    </row>
    <row r="319">
      <c s="112" r="A319"/>
      <c s="112" r="B319"/>
      <c s="112" r="C319"/>
      <c s="112" r="D319"/>
      <c s="112" r="E319"/>
      <c s="112" r="F319"/>
      <c s="112" r="G319"/>
      <c s="112" r="H319"/>
      <c s="112" r="I319"/>
      <c s="112" r="J319"/>
      <c s="112" r="K319"/>
      <c s="119" r="L319"/>
      <c s="112" r="M319"/>
      <c s="112" r="N319"/>
      <c s="110" r="O319"/>
      <c s="113" r="P319"/>
      <c s="112" r="Q319"/>
      <c s="112" r="R319"/>
      <c s="112" r="S319"/>
      <c s="112" r="T319"/>
      <c s="112" r="U319"/>
      <c s="112" r="V319"/>
      <c s="120" r="W319"/>
      <c s="113" r="X319"/>
      <c s="112" r="Y319"/>
      <c s="121" r="Z319"/>
      <c s="112" r="AA319"/>
      <c s="112" r="AB319"/>
      <c s="112" r="AC319"/>
      <c s="112" r="AD319"/>
    </row>
    <row r="320">
      <c s="112" r="A320"/>
      <c s="112" r="B320"/>
      <c s="112" r="C320"/>
      <c s="112" r="D320"/>
      <c s="112" r="E320"/>
      <c s="112" r="F320"/>
      <c s="112" r="G320"/>
      <c s="112" r="H320"/>
      <c s="112" r="I320"/>
      <c s="112" r="J320"/>
      <c s="112" r="K320"/>
      <c s="119" r="L320"/>
      <c s="112" r="M320"/>
      <c s="112" r="N320"/>
      <c s="110" r="O320"/>
      <c s="113" r="P320"/>
      <c s="112" r="Q320"/>
      <c s="112" r="R320"/>
      <c s="112" r="S320"/>
      <c s="112" r="T320"/>
      <c s="112" r="U320"/>
      <c s="112" r="V320"/>
      <c s="120" r="W320"/>
      <c s="113" r="X320"/>
      <c s="112" r="Y320"/>
      <c s="121" r="Z320"/>
      <c s="112" r="AA320"/>
      <c s="112" r="AB320"/>
      <c s="112" r="AC320"/>
      <c s="112" r="AD320"/>
    </row>
    <row r="321">
      <c s="112" r="A321"/>
      <c s="112" r="B321"/>
      <c s="112" r="C321"/>
      <c s="112" r="D321"/>
      <c s="112" r="E321"/>
      <c s="112" r="F321"/>
      <c s="112" r="G321"/>
      <c s="112" r="H321"/>
      <c s="112" r="I321"/>
      <c s="112" r="J321"/>
      <c s="112" r="K321"/>
      <c s="119" r="L321"/>
      <c s="112" r="M321"/>
      <c s="112" r="N321"/>
      <c s="110" r="O321"/>
      <c s="113" r="P321"/>
      <c s="112" r="Q321"/>
      <c s="112" r="R321"/>
      <c s="112" r="S321"/>
      <c s="112" r="T321"/>
      <c s="112" r="U321"/>
      <c s="112" r="V321"/>
      <c s="120" r="W321"/>
      <c s="113" r="X321"/>
      <c s="112" r="Y321"/>
      <c s="121" r="Z321"/>
      <c s="112" r="AA321"/>
      <c s="112" r="AB321"/>
      <c s="112" r="AC321"/>
      <c s="112" r="AD321"/>
    </row>
    <row r="322">
      <c s="112" r="A322"/>
      <c s="112" r="B322"/>
      <c s="112" r="C322"/>
      <c s="112" r="D322"/>
      <c s="112" r="E322"/>
      <c s="112" r="F322"/>
      <c s="112" r="G322"/>
      <c s="112" r="H322"/>
      <c s="112" r="I322"/>
      <c s="112" r="J322"/>
      <c s="112" r="K322"/>
      <c s="119" r="L322"/>
      <c s="112" r="M322"/>
      <c s="112" r="N322"/>
      <c s="110" r="O322"/>
      <c s="113" r="P322"/>
      <c s="112" r="Q322"/>
      <c s="112" r="R322"/>
      <c s="112" r="S322"/>
      <c s="112" r="T322"/>
      <c s="112" r="U322"/>
      <c s="112" r="V322"/>
      <c s="120" r="W322"/>
      <c s="113" r="X322"/>
      <c s="112" r="Y322"/>
      <c s="121" r="Z322"/>
      <c s="112" r="AA322"/>
      <c s="112" r="AB322"/>
      <c s="112" r="AC322"/>
      <c s="112" r="AD322"/>
    </row>
    <row r="323">
      <c s="112" r="A323"/>
      <c s="112" r="B323"/>
      <c s="112" r="C323"/>
      <c s="112" r="D323"/>
      <c s="112" r="E323"/>
      <c s="112" r="F323"/>
      <c s="112" r="G323"/>
      <c s="112" r="H323"/>
      <c s="112" r="I323"/>
      <c s="112" r="J323"/>
      <c s="112" r="K323"/>
      <c s="119" r="L323"/>
      <c s="112" r="M323"/>
      <c s="112" r="N323"/>
      <c s="110" r="O323"/>
      <c s="113" r="P323"/>
      <c s="112" r="Q323"/>
      <c s="112" r="R323"/>
      <c s="112" r="S323"/>
      <c s="112" r="T323"/>
      <c s="112" r="U323"/>
      <c s="112" r="V323"/>
      <c s="120" r="W323"/>
      <c s="113" r="X323"/>
      <c s="112" r="Y323"/>
      <c s="121" r="Z323"/>
      <c s="112" r="AA323"/>
      <c s="112" r="AB323"/>
      <c s="112" r="AC323"/>
      <c s="112" r="AD323"/>
    </row>
    <row r="324">
      <c s="112" r="A324"/>
      <c s="112" r="B324"/>
      <c s="112" r="C324"/>
      <c s="112" r="D324"/>
      <c s="112" r="E324"/>
      <c s="112" r="F324"/>
      <c s="112" r="G324"/>
      <c s="112" r="H324"/>
      <c s="112" r="I324"/>
      <c s="112" r="J324"/>
      <c s="112" r="K324"/>
      <c s="119" r="L324"/>
      <c s="112" r="M324"/>
      <c s="112" r="N324"/>
      <c s="110" r="O324"/>
      <c s="113" r="P324"/>
      <c s="112" r="Q324"/>
      <c s="112" r="R324"/>
      <c s="112" r="S324"/>
      <c s="112" r="T324"/>
      <c s="112" r="U324"/>
      <c s="112" r="V324"/>
      <c s="120" r="W324"/>
      <c s="113" r="X324"/>
      <c s="112" r="Y324"/>
      <c s="121" r="Z324"/>
      <c s="112" r="AA324"/>
      <c s="112" r="AB324"/>
      <c s="112" r="AC324"/>
      <c s="112" r="AD324"/>
    </row>
    <row r="325">
      <c s="112" r="A325"/>
      <c s="112" r="B325"/>
      <c s="112" r="C325"/>
      <c s="112" r="D325"/>
      <c s="112" r="E325"/>
      <c s="112" r="F325"/>
      <c s="112" r="G325"/>
      <c s="112" r="H325"/>
      <c s="112" r="I325"/>
      <c s="112" r="J325"/>
      <c s="112" r="K325"/>
      <c s="119" r="L325"/>
      <c s="112" r="M325"/>
      <c s="112" r="N325"/>
      <c s="110" r="O325"/>
      <c s="113" r="P325"/>
      <c s="112" r="Q325"/>
      <c s="112" r="R325"/>
      <c s="112" r="S325"/>
      <c s="112" r="T325"/>
      <c s="112" r="U325"/>
      <c s="112" r="V325"/>
      <c s="120" r="W325"/>
      <c s="113" r="X325"/>
      <c s="112" r="Y325"/>
      <c s="121" r="Z325"/>
      <c s="112" r="AA325"/>
      <c s="112" r="AB325"/>
      <c s="112" r="AC325"/>
      <c s="112" r="AD325"/>
    </row>
    <row r="326">
      <c s="112" r="A326"/>
      <c s="112" r="B326"/>
      <c s="112" r="C326"/>
      <c s="112" r="D326"/>
      <c s="112" r="E326"/>
      <c s="112" r="F326"/>
      <c s="112" r="G326"/>
      <c s="112" r="H326"/>
      <c s="112" r="I326"/>
      <c s="112" r="J326"/>
      <c s="112" r="K326"/>
      <c s="119" r="L326"/>
      <c s="112" r="M326"/>
      <c s="112" r="N326"/>
      <c s="110" r="O326"/>
      <c s="113" r="P326"/>
      <c s="112" r="Q326"/>
      <c s="112" r="R326"/>
      <c s="112" r="S326"/>
      <c s="112" r="T326"/>
      <c s="112" r="U326"/>
      <c s="112" r="V326"/>
      <c s="120" r="W326"/>
      <c s="113" r="X326"/>
      <c s="112" r="Y326"/>
      <c s="121" r="Z326"/>
      <c s="112" r="AA326"/>
      <c s="112" r="AB326"/>
      <c s="112" r="AC326"/>
      <c s="112" r="AD326"/>
    </row>
    <row r="327">
      <c s="112" r="A327"/>
      <c s="112" r="B327"/>
      <c s="112" r="C327"/>
      <c s="112" r="D327"/>
      <c s="112" r="E327"/>
      <c s="112" r="F327"/>
      <c s="112" r="G327"/>
      <c s="112" r="H327"/>
      <c s="112" r="I327"/>
      <c s="112" r="J327"/>
      <c s="112" r="K327"/>
      <c s="119" r="L327"/>
      <c s="112" r="M327"/>
      <c s="112" r="N327"/>
      <c s="110" r="O327"/>
      <c s="113" r="P327"/>
      <c s="112" r="Q327"/>
      <c s="112" r="R327"/>
      <c s="112" r="S327"/>
      <c s="112" r="T327"/>
      <c s="112" r="U327"/>
      <c s="112" r="V327"/>
      <c s="120" r="W327"/>
      <c s="113" r="X327"/>
      <c s="112" r="Y327"/>
      <c s="121" r="Z327"/>
      <c s="112" r="AA327"/>
      <c s="112" r="AB327"/>
      <c s="112" r="AC327"/>
      <c s="112" r="AD327"/>
    </row>
    <row r="328">
      <c s="112" r="A328"/>
      <c s="112" r="B328"/>
      <c s="112" r="C328"/>
      <c s="112" r="D328"/>
      <c s="112" r="E328"/>
      <c s="112" r="F328"/>
      <c s="112" r="G328"/>
      <c s="112" r="H328"/>
      <c s="112" r="I328"/>
      <c s="112" r="J328"/>
      <c s="112" r="K328"/>
      <c s="119" r="L328"/>
      <c s="112" r="M328"/>
      <c s="112" r="N328"/>
      <c s="110" r="O328"/>
      <c s="113" r="P328"/>
      <c s="112" r="Q328"/>
      <c s="112" r="R328"/>
      <c s="112" r="S328"/>
      <c s="112" r="T328"/>
      <c s="112" r="U328"/>
      <c s="112" r="V328"/>
      <c s="120" r="W328"/>
      <c s="113" r="X328"/>
      <c s="112" r="Y328"/>
      <c s="121" r="Z328"/>
      <c s="112" r="AA328"/>
      <c s="112" r="AB328"/>
      <c s="112" r="AC328"/>
      <c s="112" r="AD328"/>
    </row>
    <row r="329">
      <c s="112" r="A329"/>
      <c s="112" r="B329"/>
      <c s="112" r="C329"/>
      <c s="112" r="D329"/>
      <c s="112" r="E329"/>
      <c s="112" r="F329"/>
      <c s="112" r="G329"/>
      <c s="112" r="H329"/>
      <c s="112" r="I329"/>
      <c s="112" r="J329"/>
      <c s="112" r="K329"/>
      <c s="119" r="L329"/>
      <c s="112" r="M329"/>
      <c s="112" r="N329"/>
      <c s="110" r="O329"/>
      <c s="113" r="P329"/>
      <c s="112" r="Q329"/>
      <c s="112" r="R329"/>
      <c s="112" r="S329"/>
      <c s="112" r="T329"/>
      <c s="112" r="U329"/>
      <c s="112" r="V329"/>
      <c s="120" r="W329"/>
      <c s="113" r="X329"/>
      <c s="112" r="Y329"/>
      <c s="121" r="Z329"/>
      <c s="112" r="AA329"/>
      <c s="112" r="AB329"/>
      <c s="112" r="AC329"/>
      <c s="112" r="AD329"/>
    </row>
    <row r="330">
      <c s="112" r="A330"/>
      <c s="112" r="B330"/>
      <c s="112" r="C330"/>
      <c s="112" r="D330"/>
      <c s="112" r="E330"/>
      <c s="112" r="F330"/>
      <c s="112" r="G330"/>
      <c s="112" r="H330"/>
      <c s="112" r="I330"/>
      <c s="112" r="J330"/>
      <c s="112" r="K330"/>
      <c s="119" r="L330"/>
      <c s="112" r="M330"/>
      <c s="112" r="N330"/>
      <c s="110" r="O330"/>
      <c s="113" r="P330"/>
      <c s="112" r="Q330"/>
      <c s="112" r="R330"/>
      <c s="112" r="S330"/>
      <c s="112" r="T330"/>
      <c s="112" r="U330"/>
      <c s="112" r="V330"/>
      <c s="120" r="W330"/>
      <c s="113" r="X330"/>
      <c s="112" r="Y330"/>
      <c s="121" r="Z330"/>
      <c s="112" r="AA330"/>
      <c s="112" r="AB330"/>
      <c s="112" r="AC330"/>
      <c s="112" r="AD330"/>
    </row>
    <row r="331">
      <c s="112" r="A331"/>
      <c s="112" r="B331"/>
      <c s="112" r="C331"/>
      <c s="112" r="D331"/>
      <c s="112" r="E331"/>
      <c s="112" r="F331"/>
      <c s="112" r="G331"/>
      <c s="112" r="H331"/>
      <c s="112" r="I331"/>
      <c s="112" r="J331"/>
      <c s="112" r="K331"/>
      <c s="119" r="L331"/>
      <c s="112" r="M331"/>
      <c s="112" r="N331"/>
      <c s="110" r="O331"/>
      <c s="113" r="P331"/>
      <c s="112" r="Q331"/>
      <c s="112" r="R331"/>
      <c s="112" r="S331"/>
      <c s="112" r="T331"/>
      <c s="112" r="U331"/>
      <c s="112" r="V331"/>
      <c s="120" r="W331"/>
      <c s="113" r="X331"/>
      <c s="112" r="Y331"/>
      <c s="121" r="Z331"/>
      <c s="112" r="AA331"/>
      <c s="112" r="AB331"/>
      <c s="112" r="AC331"/>
      <c s="112" r="AD331"/>
    </row>
    <row r="332">
      <c s="112" r="A332"/>
      <c s="112" r="B332"/>
      <c s="112" r="C332"/>
      <c s="112" r="D332"/>
      <c s="112" r="E332"/>
      <c s="112" r="F332"/>
      <c s="112" r="G332"/>
      <c s="112" r="H332"/>
      <c s="112" r="I332"/>
      <c s="112" r="J332"/>
      <c s="112" r="K332"/>
      <c s="119" r="L332"/>
      <c s="112" r="M332"/>
      <c s="112" r="N332"/>
      <c s="110" r="O332"/>
      <c s="113" r="P332"/>
      <c s="112" r="Q332"/>
      <c s="112" r="R332"/>
      <c s="112" r="S332"/>
      <c s="112" r="T332"/>
      <c s="112" r="U332"/>
      <c s="112" r="V332"/>
      <c s="120" r="W332"/>
      <c s="113" r="X332"/>
      <c s="112" r="Y332"/>
      <c s="121" r="Z332"/>
      <c s="112" r="AA332"/>
      <c s="112" r="AB332"/>
      <c s="112" r="AC332"/>
      <c s="112" r="AD332"/>
    </row>
    <row r="333">
      <c s="112" r="A333"/>
      <c s="112" r="B333"/>
      <c s="112" r="C333"/>
      <c s="112" r="D333"/>
      <c s="112" r="E333"/>
      <c s="112" r="F333"/>
      <c s="112" r="G333"/>
      <c s="112" r="H333"/>
      <c s="112" r="I333"/>
      <c s="112" r="J333"/>
      <c s="112" r="K333"/>
      <c s="119" r="L333"/>
      <c s="112" r="M333"/>
      <c s="112" r="N333"/>
      <c s="110" r="O333"/>
      <c s="113" r="P333"/>
      <c s="112" r="Q333"/>
      <c s="112" r="R333"/>
      <c s="112" r="S333"/>
      <c s="112" r="T333"/>
      <c s="112" r="U333"/>
      <c s="112" r="V333"/>
      <c s="120" r="W333"/>
      <c s="113" r="X333"/>
      <c s="112" r="Y333"/>
      <c s="121" r="Z333"/>
      <c s="112" r="AA333"/>
      <c s="112" r="AB333"/>
      <c s="112" r="AC333"/>
      <c s="112" r="AD333"/>
    </row>
    <row r="334">
      <c s="112" r="A334"/>
      <c s="112" r="B334"/>
      <c s="112" r="C334"/>
      <c s="112" r="D334"/>
      <c s="112" r="E334"/>
      <c s="112" r="F334"/>
      <c s="112" r="G334"/>
      <c s="112" r="H334"/>
      <c s="112" r="I334"/>
      <c s="112" r="J334"/>
      <c s="112" r="K334"/>
      <c s="119" r="L334"/>
      <c s="112" r="M334"/>
      <c s="112" r="N334"/>
      <c s="110" r="O334"/>
      <c s="113" r="P334"/>
      <c s="112" r="Q334"/>
      <c s="112" r="R334"/>
      <c s="112" r="S334"/>
      <c s="112" r="T334"/>
      <c s="112" r="U334"/>
      <c s="112" r="V334"/>
      <c s="120" r="W334"/>
      <c s="113" r="X334"/>
      <c s="112" r="Y334"/>
      <c s="121" r="Z334"/>
      <c s="112" r="AA334"/>
      <c s="112" r="AB334"/>
      <c s="112" r="AC334"/>
      <c s="112" r="AD334"/>
    </row>
    <row r="335">
      <c s="112" r="A335"/>
      <c s="112" r="B335"/>
      <c s="112" r="C335"/>
      <c s="112" r="D335"/>
      <c s="112" r="E335"/>
      <c s="112" r="F335"/>
      <c s="112" r="G335"/>
      <c s="112" r="H335"/>
      <c s="112" r="I335"/>
      <c s="112" r="J335"/>
      <c s="112" r="K335"/>
      <c s="119" r="L335"/>
      <c s="112" r="M335"/>
      <c s="112" r="N335"/>
      <c s="110" r="O335"/>
      <c s="113" r="P335"/>
      <c s="112" r="Q335"/>
      <c s="112" r="R335"/>
      <c s="112" r="S335"/>
      <c s="112" r="T335"/>
      <c s="112" r="U335"/>
      <c s="112" r="V335"/>
      <c s="120" r="W335"/>
      <c s="113" r="X335"/>
      <c s="112" r="Y335"/>
      <c s="121" r="Z335"/>
      <c s="112" r="AA335"/>
      <c s="112" r="AB335"/>
      <c s="112" r="AC335"/>
      <c s="112" r="AD335"/>
    </row>
    <row r="336">
      <c s="112" r="A336"/>
      <c s="112" r="B336"/>
      <c s="112" r="C336"/>
      <c s="112" r="D336"/>
      <c s="112" r="E336"/>
      <c s="112" r="F336"/>
      <c s="112" r="G336"/>
      <c s="112" r="H336"/>
      <c s="112" r="I336"/>
      <c s="112" r="J336"/>
      <c s="112" r="K336"/>
      <c s="119" r="L336"/>
      <c s="112" r="M336"/>
      <c s="112" r="N336"/>
      <c s="110" r="O336"/>
      <c s="113" r="P336"/>
      <c s="112" r="Q336"/>
      <c s="112" r="R336"/>
      <c s="112" r="S336"/>
      <c s="112" r="T336"/>
      <c s="112" r="U336"/>
      <c s="112" r="V336"/>
      <c s="120" r="W336"/>
      <c s="113" r="X336"/>
      <c s="112" r="Y336"/>
      <c s="121" r="Z336"/>
      <c s="112" r="AA336"/>
      <c s="112" r="AB336"/>
      <c s="112" r="AC336"/>
      <c s="112" r="AD336"/>
    </row>
    <row r="337">
      <c s="112" r="A337"/>
      <c s="112" r="B337"/>
      <c s="112" r="C337"/>
      <c s="112" r="D337"/>
      <c s="112" r="E337"/>
      <c s="112" r="F337"/>
      <c s="112" r="G337"/>
      <c s="112" r="H337"/>
      <c s="112" r="I337"/>
      <c s="112" r="J337"/>
      <c s="112" r="K337"/>
      <c s="119" r="L337"/>
      <c s="112" r="M337"/>
      <c s="112" r="N337"/>
      <c s="110" r="O337"/>
      <c s="113" r="P337"/>
      <c s="112" r="Q337"/>
      <c s="112" r="R337"/>
      <c s="112" r="S337"/>
      <c s="112" r="T337"/>
      <c s="112" r="U337"/>
      <c s="112" r="V337"/>
      <c s="120" r="W337"/>
      <c s="113" r="X337"/>
      <c s="112" r="Y337"/>
      <c s="121" r="Z337"/>
      <c s="112" r="AA337"/>
      <c s="112" r="AB337"/>
      <c s="112" r="AC337"/>
      <c s="112" r="AD337"/>
    </row>
    <row r="338">
      <c s="112" r="A338"/>
      <c s="112" r="B338"/>
      <c s="112" r="C338"/>
      <c s="112" r="D338"/>
      <c s="112" r="E338"/>
      <c s="112" r="F338"/>
      <c s="112" r="G338"/>
      <c s="112" r="H338"/>
      <c s="112" r="I338"/>
      <c s="112" r="J338"/>
      <c s="112" r="K338"/>
      <c s="119" r="L338"/>
      <c s="112" r="M338"/>
      <c s="112" r="N338"/>
      <c s="110" r="O338"/>
      <c s="113" r="P338"/>
      <c s="112" r="Q338"/>
      <c s="112" r="R338"/>
      <c s="112" r="S338"/>
      <c s="112" r="T338"/>
      <c s="112" r="U338"/>
      <c s="112" r="V338"/>
      <c s="120" r="W338"/>
      <c s="113" r="X338"/>
      <c s="112" r="Y338"/>
      <c s="121" r="Z338"/>
      <c s="112" r="AA338"/>
      <c s="112" r="AB338"/>
      <c s="112" r="AC338"/>
      <c s="112" r="AD338"/>
    </row>
    <row r="339">
      <c s="112" r="A339"/>
      <c s="112" r="B339"/>
      <c s="112" r="C339"/>
      <c s="112" r="D339"/>
      <c s="112" r="E339"/>
      <c s="112" r="F339"/>
      <c s="112" r="G339"/>
      <c s="112" r="H339"/>
      <c s="112" r="I339"/>
      <c s="112" r="J339"/>
      <c s="112" r="K339"/>
      <c s="119" r="L339"/>
      <c s="112" r="M339"/>
      <c s="112" r="N339"/>
      <c s="110" r="O339"/>
      <c s="113" r="P339"/>
      <c s="112" r="Q339"/>
      <c s="112" r="R339"/>
      <c s="112" r="S339"/>
      <c s="112" r="T339"/>
      <c s="112" r="U339"/>
      <c s="112" r="V339"/>
      <c s="120" r="W339"/>
      <c s="113" r="X339"/>
      <c s="112" r="Y339"/>
      <c s="121" r="Z339"/>
      <c s="112" r="AA339"/>
      <c s="112" r="AB339"/>
      <c s="112" r="AC339"/>
      <c s="112" r="AD339"/>
    </row>
    <row r="340">
      <c s="112" r="A340"/>
      <c s="112" r="B340"/>
      <c s="112" r="C340"/>
      <c s="112" r="D340"/>
      <c s="112" r="E340"/>
      <c s="112" r="F340"/>
      <c s="112" r="G340"/>
      <c s="112" r="H340"/>
      <c s="112" r="I340"/>
      <c s="112" r="J340"/>
      <c s="112" r="K340"/>
      <c s="119" r="L340"/>
      <c s="112" r="M340"/>
      <c s="112" r="N340"/>
      <c s="110" r="O340"/>
      <c s="113" r="P340"/>
      <c s="112" r="Q340"/>
      <c s="112" r="R340"/>
      <c s="112" r="S340"/>
      <c s="112" r="T340"/>
      <c s="112" r="U340"/>
      <c s="112" r="V340"/>
      <c s="120" r="W340"/>
      <c s="113" r="X340"/>
      <c s="112" r="Y340"/>
      <c s="121" r="Z340"/>
      <c s="112" r="AA340"/>
      <c s="112" r="AB340"/>
      <c s="112" r="AC340"/>
      <c s="112" r="AD340"/>
    </row>
    <row r="341">
      <c s="112" r="A341"/>
      <c s="112" r="B341"/>
      <c s="112" r="C341"/>
      <c s="112" r="D341"/>
      <c s="112" r="E341"/>
      <c s="112" r="F341"/>
      <c s="112" r="G341"/>
      <c s="112" r="H341"/>
      <c s="112" r="I341"/>
      <c s="112" r="J341"/>
      <c s="112" r="K341"/>
      <c s="119" r="L341"/>
      <c s="112" r="M341"/>
      <c s="112" r="N341"/>
      <c s="110" r="O341"/>
      <c s="113" r="P341"/>
      <c s="112" r="Q341"/>
      <c s="112" r="R341"/>
      <c s="112" r="S341"/>
      <c s="112" r="T341"/>
      <c s="112" r="U341"/>
      <c s="112" r="V341"/>
      <c s="120" r="W341"/>
      <c s="113" r="X341"/>
      <c s="112" r="Y341"/>
      <c s="121" r="Z341"/>
      <c s="112" r="AA341"/>
      <c s="112" r="AB341"/>
      <c s="112" r="AC341"/>
      <c s="112" r="AD341"/>
    </row>
    <row r="342">
      <c s="112" r="A342"/>
      <c s="112" r="B342"/>
      <c s="112" r="C342"/>
      <c s="112" r="D342"/>
      <c s="112" r="E342"/>
      <c s="112" r="F342"/>
      <c s="112" r="G342"/>
      <c s="112" r="H342"/>
      <c s="112" r="I342"/>
      <c s="112" r="J342"/>
      <c s="112" r="K342"/>
      <c s="119" r="L342"/>
      <c s="112" r="M342"/>
      <c s="112" r="N342"/>
      <c s="110" r="O342"/>
      <c s="113" r="P342"/>
      <c s="112" r="Q342"/>
      <c s="112" r="R342"/>
      <c s="112" r="S342"/>
      <c s="112" r="T342"/>
      <c s="112" r="U342"/>
      <c s="112" r="V342"/>
      <c s="120" r="W342"/>
      <c s="113" r="X342"/>
      <c s="112" r="Y342"/>
      <c s="121" r="Z342"/>
      <c s="112" r="AA342"/>
      <c s="112" r="AB342"/>
      <c s="112" r="AC342"/>
      <c s="112" r="AD342"/>
    </row>
    <row r="343">
      <c s="112" r="A343"/>
      <c s="112" r="B343"/>
      <c s="112" r="C343"/>
      <c s="112" r="D343"/>
      <c s="112" r="E343"/>
      <c s="112" r="F343"/>
      <c s="112" r="G343"/>
      <c s="112" r="H343"/>
      <c s="112" r="I343"/>
      <c s="112" r="J343"/>
      <c s="112" r="K343"/>
      <c s="119" r="L343"/>
      <c s="112" r="M343"/>
      <c s="112" r="N343"/>
      <c s="110" r="O343"/>
      <c s="113" r="P343"/>
      <c s="112" r="Q343"/>
      <c s="112" r="R343"/>
      <c s="112" r="S343"/>
      <c s="112" r="T343"/>
      <c s="112" r="U343"/>
      <c s="112" r="V343"/>
      <c s="120" r="W343"/>
      <c s="113" r="X343"/>
      <c s="112" r="Y343"/>
      <c s="121" r="Z343"/>
      <c s="112" r="AA343"/>
      <c s="112" r="AB343"/>
      <c s="112" r="AC343"/>
      <c s="112" r="AD343"/>
    </row>
    <row r="344">
      <c s="112" r="A344"/>
      <c s="112" r="B344"/>
      <c s="112" r="C344"/>
      <c s="112" r="D344"/>
      <c s="112" r="E344"/>
      <c s="112" r="F344"/>
      <c s="112" r="G344"/>
      <c s="112" r="H344"/>
      <c s="112" r="I344"/>
      <c s="112" r="J344"/>
      <c s="112" r="K344"/>
      <c s="119" r="L344"/>
      <c s="112" r="M344"/>
      <c s="112" r="N344"/>
      <c s="110" r="O344"/>
      <c s="113" r="P344"/>
      <c s="112" r="Q344"/>
      <c s="112" r="R344"/>
      <c s="112" r="S344"/>
      <c s="112" r="T344"/>
      <c s="112" r="U344"/>
      <c s="112" r="V344"/>
      <c s="120" r="W344"/>
      <c s="113" r="X344"/>
      <c s="112" r="Y344"/>
      <c s="121" r="Z344"/>
      <c s="112" r="AA344"/>
      <c s="112" r="AB344"/>
      <c s="112" r="AC344"/>
      <c s="112" r="AD344"/>
    </row>
    <row r="345">
      <c s="112" r="A345"/>
      <c s="112" r="B345"/>
      <c s="112" r="C345"/>
      <c s="112" r="D345"/>
      <c s="112" r="E345"/>
      <c s="112" r="F345"/>
      <c s="112" r="G345"/>
      <c s="112" r="H345"/>
      <c s="112" r="I345"/>
      <c s="112" r="J345"/>
      <c s="112" r="K345"/>
      <c s="119" r="L345"/>
      <c s="112" r="M345"/>
      <c s="112" r="N345"/>
      <c s="110" r="O345"/>
      <c s="113" r="P345"/>
      <c s="112" r="Q345"/>
      <c s="112" r="R345"/>
      <c s="112" r="S345"/>
      <c s="112" r="T345"/>
      <c s="112" r="U345"/>
      <c s="112" r="V345"/>
      <c s="120" r="W345"/>
      <c s="113" r="X345"/>
      <c s="112" r="Y345"/>
      <c s="121" r="Z345"/>
      <c s="112" r="AA345"/>
      <c s="112" r="AB345"/>
      <c s="112" r="AC345"/>
      <c s="112" r="AD345"/>
    </row>
    <row r="346">
      <c s="112" r="A346"/>
      <c s="112" r="B346"/>
      <c s="112" r="C346"/>
      <c s="112" r="D346"/>
      <c s="112" r="E346"/>
      <c s="112" r="F346"/>
      <c s="112" r="G346"/>
      <c s="112" r="H346"/>
      <c s="112" r="I346"/>
      <c s="112" r="J346"/>
      <c s="112" r="K346"/>
      <c s="119" r="L346"/>
      <c s="112" r="M346"/>
      <c s="112" r="N346"/>
      <c s="110" r="O346"/>
      <c s="113" r="P346"/>
      <c s="112" r="Q346"/>
      <c s="112" r="R346"/>
      <c s="112" r="S346"/>
      <c s="112" r="T346"/>
      <c s="112" r="U346"/>
      <c s="112" r="V346"/>
      <c s="120" r="W346"/>
      <c s="113" r="X346"/>
      <c s="112" r="Y346"/>
      <c s="121" r="Z346"/>
      <c s="112" r="AA346"/>
      <c s="112" r="AB346"/>
      <c s="112" r="AC346"/>
      <c s="112" r="AD346"/>
    </row>
    <row r="347">
      <c s="112" r="A347"/>
      <c s="112" r="B347"/>
      <c s="112" r="C347"/>
      <c s="112" r="D347"/>
      <c s="112" r="E347"/>
      <c s="112" r="F347"/>
      <c s="112" r="G347"/>
      <c s="112" r="H347"/>
      <c s="112" r="I347"/>
      <c s="112" r="J347"/>
      <c s="112" r="K347"/>
      <c s="119" r="L347"/>
      <c s="112" r="M347"/>
      <c s="112" r="N347"/>
      <c s="110" r="O347"/>
      <c s="113" r="P347"/>
      <c s="112" r="Q347"/>
      <c s="112" r="R347"/>
      <c s="112" r="S347"/>
      <c s="112" r="T347"/>
      <c s="112" r="U347"/>
      <c s="112" r="V347"/>
      <c s="120" r="W347"/>
      <c s="113" r="X347"/>
      <c s="112" r="Y347"/>
      <c s="121" r="Z347"/>
      <c s="112" r="AA347"/>
      <c s="112" r="AB347"/>
      <c s="112" r="AC347"/>
      <c s="112" r="AD347"/>
    </row>
    <row r="348">
      <c s="112" r="A348"/>
      <c s="112" r="B348"/>
      <c s="112" r="C348"/>
      <c s="112" r="D348"/>
      <c s="112" r="E348"/>
      <c s="112" r="F348"/>
      <c s="112" r="G348"/>
      <c s="112" r="H348"/>
      <c s="112" r="I348"/>
      <c s="112" r="J348"/>
      <c s="112" r="K348"/>
      <c s="119" r="L348"/>
      <c s="112" r="M348"/>
      <c s="112" r="N348"/>
      <c s="110" r="O348"/>
      <c s="113" r="P348"/>
      <c s="112" r="Q348"/>
      <c s="112" r="R348"/>
      <c s="112" r="S348"/>
      <c s="112" r="T348"/>
      <c s="112" r="U348"/>
      <c s="112" r="V348"/>
      <c s="120" r="W348"/>
      <c s="113" r="X348"/>
      <c s="112" r="Y348"/>
      <c s="121" r="Z348"/>
      <c s="112" r="AA348"/>
      <c s="112" r="AB348"/>
      <c s="112" r="AC348"/>
      <c s="112" r="AD348"/>
    </row>
    <row r="349">
      <c s="112" r="A349"/>
      <c s="112" r="B349"/>
      <c s="112" r="C349"/>
      <c s="112" r="D349"/>
      <c s="112" r="E349"/>
      <c s="112" r="F349"/>
      <c s="112" r="G349"/>
      <c s="112" r="H349"/>
      <c s="112" r="I349"/>
      <c s="112" r="J349"/>
      <c s="112" r="K349"/>
      <c s="119" r="L349"/>
      <c s="112" r="M349"/>
      <c s="112" r="N349"/>
      <c s="110" r="O349"/>
      <c s="113" r="P349"/>
      <c s="112" r="Q349"/>
      <c s="112" r="R349"/>
      <c s="112" r="S349"/>
      <c s="112" r="T349"/>
      <c s="112" r="U349"/>
      <c s="112" r="V349"/>
      <c s="120" r="W349"/>
      <c s="113" r="X349"/>
      <c s="112" r="Y349"/>
      <c s="121" r="Z349"/>
      <c s="112" r="AA349"/>
      <c s="112" r="AB349"/>
      <c s="112" r="AC349"/>
      <c s="112" r="AD349"/>
    </row>
    <row r="350">
      <c s="112" r="A350"/>
      <c s="112" r="B350"/>
      <c s="112" r="C350"/>
      <c s="112" r="D350"/>
      <c s="112" r="E350"/>
      <c s="112" r="F350"/>
      <c s="112" r="G350"/>
      <c s="112" r="H350"/>
      <c s="112" r="I350"/>
      <c s="112" r="J350"/>
      <c s="112" r="K350"/>
      <c s="119" r="L350"/>
      <c s="112" r="M350"/>
      <c s="112" r="N350"/>
      <c s="110" r="O350"/>
      <c s="113" r="P350"/>
      <c s="112" r="Q350"/>
      <c s="112" r="R350"/>
      <c s="112" r="S350"/>
      <c s="112" r="T350"/>
      <c s="112" r="U350"/>
      <c s="112" r="V350"/>
      <c s="120" r="W350"/>
      <c s="113" r="X350"/>
      <c s="112" r="Y350"/>
      <c s="121" r="Z350"/>
      <c s="112" r="AA350"/>
      <c s="112" r="AB350"/>
      <c s="112" r="AC350"/>
      <c s="112" r="AD350"/>
    </row>
    <row r="351">
      <c s="112" r="A351"/>
      <c s="112" r="B351"/>
      <c s="112" r="C351"/>
      <c s="112" r="D351"/>
      <c s="112" r="E351"/>
      <c s="112" r="F351"/>
      <c s="112" r="G351"/>
      <c s="112" r="H351"/>
      <c s="112" r="I351"/>
      <c s="112" r="J351"/>
      <c s="112" r="K351"/>
      <c s="119" r="L351"/>
      <c s="112" r="M351"/>
      <c s="112" r="N351"/>
      <c s="110" r="O351"/>
      <c s="113" r="P351"/>
      <c s="112" r="Q351"/>
      <c s="112" r="R351"/>
      <c s="112" r="S351"/>
      <c s="112" r="T351"/>
      <c s="112" r="U351"/>
      <c s="112" r="V351"/>
      <c s="120" r="W351"/>
      <c s="113" r="X351"/>
      <c s="112" r="Y351"/>
      <c s="121" r="Z351"/>
      <c s="112" r="AA351"/>
      <c s="112" r="AB351"/>
      <c s="112" r="AC351"/>
      <c s="112" r="AD351"/>
    </row>
    <row r="352">
      <c s="112" r="A352"/>
      <c s="112" r="B352"/>
      <c s="112" r="C352"/>
      <c s="112" r="D352"/>
      <c s="112" r="E352"/>
      <c s="112" r="F352"/>
      <c s="112" r="G352"/>
      <c s="112" r="H352"/>
      <c s="112" r="I352"/>
      <c s="112" r="J352"/>
      <c s="112" r="K352"/>
      <c s="119" r="L352"/>
      <c s="112" r="M352"/>
      <c s="112" r="N352"/>
      <c s="110" r="O352"/>
      <c s="113" r="P352"/>
      <c s="112" r="Q352"/>
      <c s="112" r="R352"/>
      <c s="112" r="S352"/>
      <c s="112" r="T352"/>
      <c s="112" r="U352"/>
      <c s="112" r="V352"/>
      <c s="120" r="W352"/>
      <c s="113" r="X352"/>
      <c s="112" r="Y352"/>
      <c s="121" r="Z352"/>
      <c s="112" r="AA352"/>
      <c s="112" r="AB352"/>
      <c s="112" r="AC352"/>
      <c s="112" r="AD352"/>
    </row>
    <row r="353">
      <c s="112" r="A353"/>
      <c s="112" r="B353"/>
      <c s="112" r="C353"/>
      <c s="112" r="D353"/>
      <c s="112" r="E353"/>
      <c s="112" r="F353"/>
      <c s="112" r="G353"/>
      <c s="112" r="H353"/>
      <c s="112" r="I353"/>
      <c s="112" r="J353"/>
      <c s="112" r="K353"/>
      <c s="119" r="L353"/>
      <c s="112" r="M353"/>
      <c s="112" r="N353"/>
      <c s="110" r="O353"/>
      <c s="113" r="P353"/>
      <c s="112" r="Q353"/>
      <c s="112" r="R353"/>
      <c s="112" r="S353"/>
      <c s="112" r="T353"/>
      <c s="112" r="U353"/>
      <c s="112" r="V353"/>
      <c s="120" r="W353"/>
      <c s="113" r="X353"/>
      <c s="112" r="Y353"/>
      <c s="121" r="Z353"/>
      <c s="112" r="AA353"/>
      <c s="112" r="AB353"/>
      <c s="112" r="AC353"/>
      <c s="112" r="AD353"/>
    </row>
    <row r="354">
      <c s="112" r="A354"/>
      <c s="112" r="B354"/>
      <c s="112" r="C354"/>
      <c s="112" r="D354"/>
      <c s="112" r="E354"/>
      <c s="112" r="F354"/>
      <c s="112" r="G354"/>
      <c s="112" r="H354"/>
      <c s="112" r="I354"/>
      <c s="112" r="J354"/>
      <c s="112" r="K354"/>
      <c s="119" r="L354"/>
      <c s="112" r="M354"/>
      <c s="112" r="N354"/>
      <c s="110" r="O354"/>
      <c s="113" r="P354"/>
      <c s="112" r="Q354"/>
      <c s="112" r="R354"/>
      <c s="112" r="S354"/>
      <c s="112" r="T354"/>
      <c s="112" r="U354"/>
      <c s="112" r="V354"/>
      <c s="120" r="W354"/>
      <c s="113" r="X354"/>
      <c s="112" r="Y354"/>
      <c s="121" r="Z354"/>
      <c s="112" r="AA354"/>
      <c s="112" r="AB354"/>
      <c s="112" r="AC354"/>
      <c s="112" r="AD354"/>
    </row>
    <row r="355">
      <c s="112" r="A355"/>
      <c s="112" r="B355"/>
      <c s="112" r="C355"/>
      <c s="112" r="D355"/>
      <c s="112" r="E355"/>
      <c s="112" r="F355"/>
      <c s="112" r="G355"/>
      <c s="112" r="H355"/>
      <c s="112" r="I355"/>
      <c s="112" r="J355"/>
      <c s="112" r="K355"/>
      <c s="119" r="L355"/>
      <c s="112" r="M355"/>
      <c s="112" r="N355"/>
      <c s="110" r="O355"/>
      <c s="113" r="P355"/>
      <c s="112" r="Q355"/>
      <c s="112" r="R355"/>
      <c s="112" r="S355"/>
      <c s="112" r="T355"/>
      <c s="112" r="U355"/>
      <c s="112" r="V355"/>
      <c s="120" r="W355"/>
      <c s="113" r="X355"/>
      <c s="112" r="Y355"/>
      <c s="121" r="Z355"/>
      <c s="112" r="AA355"/>
      <c s="112" r="AB355"/>
      <c s="112" r="AC355"/>
      <c s="112" r="AD355"/>
    </row>
    <row r="356">
      <c s="112" r="A356"/>
      <c s="112" r="B356"/>
      <c s="112" r="C356"/>
      <c s="112" r="D356"/>
      <c s="112" r="E356"/>
      <c s="112" r="F356"/>
      <c s="112" r="G356"/>
      <c s="112" r="H356"/>
      <c s="112" r="I356"/>
      <c s="112" r="J356"/>
      <c s="112" r="K356"/>
      <c s="119" r="L356"/>
      <c s="112" r="M356"/>
      <c s="112" r="N356"/>
      <c s="110" r="O356"/>
      <c s="113" r="P356"/>
      <c s="112" r="Q356"/>
      <c s="112" r="R356"/>
      <c s="112" r="S356"/>
      <c s="112" r="T356"/>
      <c s="112" r="U356"/>
      <c s="112" r="V356"/>
      <c s="120" r="W356"/>
      <c s="113" r="X356"/>
      <c s="112" r="Y356"/>
      <c s="121" r="Z356"/>
      <c s="112" r="AA356"/>
      <c s="112" r="AB356"/>
      <c s="112" r="AC356"/>
      <c s="112" r="AD356"/>
    </row>
    <row r="357">
      <c s="112" r="A357"/>
      <c s="112" r="B357"/>
      <c s="112" r="C357"/>
      <c s="112" r="D357"/>
      <c s="112" r="E357"/>
      <c s="112" r="F357"/>
      <c s="112" r="G357"/>
      <c s="112" r="H357"/>
      <c s="112" r="I357"/>
      <c s="112" r="J357"/>
      <c s="112" r="K357"/>
      <c s="119" r="L357"/>
      <c s="112" r="M357"/>
      <c s="112" r="N357"/>
      <c s="110" r="O357"/>
      <c s="113" r="P357"/>
      <c s="112" r="Q357"/>
      <c s="112" r="R357"/>
      <c s="112" r="S357"/>
      <c s="112" r="T357"/>
      <c s="112" r="U357"/>
      <c s="112" r="V357"/>
      <c s="120" r="W357"/>
      <c s="113" r="X357"/>
      <c s="112" r="Y357"/>
      <c s="121" r="Z357"/>
      <c s="112" r="AA357"/>
      <c s="112" r="AB357"/>
      <c s="112" r="AC357"/>
      <c s="112" r="AD357"/>
    </row>
    <row r="358">
      <c s="112" r="A358"/>
      <c s="112" r="B358"/>
      <c s="112" r="C358"/>
      <c s="112" r="D358"/>
      <c s="112" r="E358"/>
      <c s="112" r="F358"/>
      <c s="112" r="G358"/>
      <c s="112" r="H358"/>
      <c s="112" r="I358"/>
      <c s="112" r="J358"/>
      <c s="112" r="K358"/>
      <c s="119" r="L358"/>
      <c s="112" r="M358"/>
      <c s="112" r="N358"/>
      <c s="110" r="O358"/>
      <c s="113" r="P358"/>
      <c s="112" r="Q358"/>
      <c s="112" r="R358"/>
      <c s="112" r="S358"/>
      <c s="112" r="T358"/>
      <c s="112" r="U358"/>
      <c s="112" r="V358"/>
      <c s="120" r="W358"/>
      <c s="113" r="X358"/>
      <c s="112" r="Y358"/>
      <c s="121" r="Z358"/>
      <c s="112" r="AA358"/>
      <c s="112" r="AB358"/>
      <c s="112" r="AC358"/>
      <c s="112" r="AD358"/>
    </row>
    <row r="359">
      <c s="112" r="A359"/>
      <c s="112" r="B359"/>
      <c s="112" r="C359"/>
      <c s="112" r="D359"/>
      <c s="112" r="E359"/>
      <c s="112" r="F359"/>
      <c s="112" r="G359"/>
      <c s="112" r="H359"/>
      <c s="112" r="I359"/>
      <c s="112" r="J359"/>
      <c s="112" r="K359"/>
      <c s="119" r="L359"/>
      <c s="112" r="M359"/>
      <c s="112" r="N359"/>
      <c s="110" r="O359"/>
      <c s="113" r="P359"/>
      <c s="112" r="Q359"/>
      <c s="112" r="R359"/>
      <c s="112" r="S359"/>
      <c s="112" r="T359"/>
      <c s="112" r="U359"/>
      <c s="112" r="V359"/>
      <c s="120" r="W359"/>
      <c s="113" r="X359"/>
      <c s="112" r="Y359"/>
      <c s="121" r="Z359"/>
      <c s="112" r="AA359"/>
      <c s="112" r="AB359"/>
      <c s="112" r="AC359"/>
      <c s="112" r="AD359"/>
    </row>
    <row r="360">
      <c s="112" r="A360"/>
      <c s="112" r="B360"/>
      <c s="112" r="C360"/>
      <c s="112" r="D360"/>
      <c s="112" r="E360"/>
      <c s="112" r="F360"/>
      <c s="112" r="G360"/>
      <c s="112" r="H360"/>
      <c s="112" r="I360"/>
      <c s="112" r="J360"/>
      <c s="112" r="K360"/>
      <c s="119" r="L360"/>
      <c s="112" r="M360"/>
      <c s="112" r="N360"/>
      <c s="110" r="O360"/>
      <c s="113" r="P360"/>
      <c s="112" r="Q360"/>
      <c s="112" r="R360"/>
      <c s="112" r="S360"/>
      <c s="112" r="T360"/>
      <c s="112" r="U360"/>
      <c s="112" r="V360"/>
      <c s="120" r="W360"/>
      <c s="113" r="X360"/>
      <c s="112" r="Y360"/>
      <c s="121" r="Z360"/>
      <c s="112" r="AA360"/>
      <c s="112" r="AB360"/>
      <c s="112" r="AC360"/>
      <c s="112" r="AD360"/>
    </row>
    <row r="361">
      <c s="112" r="A361"/>
      <c s="112" r="B361"/>
      <c s="112" r="C361"/>
      <c s="112" r="D361"/>
      <c s="112" r="E361"/>
      <c s="112" r="F361"/>
      <c s="112" r="G361"/>
      <c s="112" r="H361"/>
      <c s="112" r="I361"/>
      <c s="112" r="J361"/>
      <c s="112" r="K361"/>
      <c s="119" r="L361"/>
      <c s="112" r="M361"/>
      <c s="112" r="N361"/>
      <c s="110" r="O361"/>
      <c s="113" r="P361"/>
      <c s="112" r="Q361"/>
      <c s="112" r="R361"/>
      <c s="112" r="S361"/>
      <c s="112" r="T361"/>
      <c s="112" r="U361"/>
      <c s="112" r="V361"/>
      <c s="120" r="W361"/>
      <c s="113" r="X361"/>
      <c s="112" r="Y361"/>
      <c s="121" r="Z361"/>
      <c s="112" r="AA361"/>
      <c s="112" r="AB361"/>
      <c s="112" r="AC361"/>
      <c s="112" r="AD361"/>
    </row>
    <row r="362">
      <c s="112" r="A362"/>
      <c s="112" r="B362"/>
      <c s="112" r="C362"/>
      <c s="112" r="D362"/>
      <c s="112" r="E362"/>
      <c s="112" r="F362"/>
      <c s="112" r="G362"/>
      <c s="112" r="H362"/>
      <c s="112" r="I362"/>
      <c s="112" r="J362"/>
      <c s="112" r="K362"/>
      <c s="119" r="L362"/>
      <c s="112" r="M362"/>
      <c s="112" r="N362"/>
      <c s="110" r="O362"/>
      <c s="113" r="P362"/>
      <c s="112" r="Q362"/>
      <c s="112" r="R362"/>
      <c s="112" r="S362"/>
      <c s="112" r="T362"/>
      <c s="112" r="U362"/>
      <c s="112" r="V362"/>
      <c s="120" r="W362"/>
      <c s="113" r="X362"/>
      <c s="112" r="Y362"/>
      <c s="121" r="Z362"/>
      <c s="112" r="AA362"/>
      <c s="112" r="AB362"/>
      <c s="112" r="AC362"/>
      <c s="112" r="AD362"/>
    </row>
    <row r="363">
      <c s="112" r="A363"/>
      <c s="112" r="B363"/>
      <c s="112" r="C363"/>
      <c s="112" r="D363"/>
      <c s="112" r="E363"/>
      <c s="112" r="F363"/>
      <c s="112" r="G363"/>
      <c s="112" r="H363"/>
      <c s="112" r="I363"/>
      <c s="112" r="J363"/>
      <c s="112" r="K363"/>
      <c s="119" r="L363"/>
      <c s="112" r="M363"/>
      <c s="112" r="N363"/>
      <c s="110" r="O363"/>
      <c s="113" r="P363"/>
      <c s="112" r="Q363"/>
      <c s="112" r="R363"/>
      <c s="112" r="S363"/>
      <c s="112" r="T363"/>
      <c s="112" r="U363"/>
      <c s="112" r="V363"/>
      <c s="120" r="W363"/>
      <c s="113" r="X363"/>
      <c s="112" r="Y363"/>
      <c s="121" r="Z363"/>
      <c s="112" r="AA363"/>
      <c s="112" r="AB363"/>
      <c s="112" r="AC363"/>
      <c s="112" r="AD363"/>
    </row>
    <row r="364">
      <c s="112" r="A364"/>
      <c s="112" r="B364"/>
      <c s="112" r="C364"/>
      <c s="112" r="D364"/>
      <c s="112" r="E364"/>
      <c s="112" r="F364"/>
      <c s="112" r="G364"/>
      <c s="112" r="H364"/>
      <c s="112" r="I364"/>
      <c s="112" r="J364"/>
      <c s="112" r="K364"/>
      <c s="119" r="L364"/>
      <c s="112" r="M364"/>
      <c s="112" r="N364"/>
      <c s="110" r="O364"/>
      <c s="113" r="P364"/>
      <c s="112" r="Q364"/>
      <c s="112" r="R364"/>
      <c s="112" r="S364"/>
      <c s="112" r="T364"/>
      <c s="112" r="U364"/>
      <c s="112" r="V364"/>
      <c s="120" r="W364"/>
      <c s="113" r="X364"/>
      <c s="112" r="Y364"/>
      <c s="121" r="Z364"/>
      <c s="112" r="AA364"/>
      <c s="112" r="AB364"/>
      <c s="112" r="AC364"/>
      <c s="112" r="AD364"/>
    </row>
    <row r="365">
      <c s="112" r="A365"/>
      <c s="112" r="B365"/>
      <c s="112" r="C365"/>
      <c s="112" r="D365"/>
      <c s="112" r="E365"/>
      <c s="112" r="F365"/>
      <c s="112" r="G365"/>
      <c s="112" r="H365"/>
      <c s="112" r="I365"/>
      <c s="112" r="J365"/>
      <c s="112" r="K365"/>
      <c s="119" r="L365"/>
      <c s="112" r="M365"/>
      <c s="112" r="N365"/>
      <c s="110" r="O365"/>
      <c s="113" r="P365"/>
      <c s="112" r="Q365"/>
      <c s="112" r="R365"/>
      <c s="112" r="S365"/>
      <c s="112" r="T365"/>
      <c s="112" r="U365"/>
      <c s="112" r="V365"/>
      <c s="120" r="W365"/>
      <c s="113" r="X365"/>
      <c s="112" r="Y365"/>
      <c s="121" r="Z365"/>
      <c s="112" r="AA365"/>
      <c s="112" r="AB365"/>
      <c s="112" r="AC365"/>
      <c s="112" r="AD365"/>
    </row>
    <row r="366">
      <c s="112" r="A366"/>
      <c s="112" r="B366"/>
      <c s="112" r="C366"/>
      <c s="112" r="D366"/>
      <c s="112" r="E366"/>
      <c s="112" r="F366"/>
      <c s="112" r="G366"/>
      <c s="112" r="H366"/>
      <c s="112" r="I366"/>
      <c s="112" r="J366"/>
      <c s="112" r="K366"/>
      <c s="119" r="L366"/>
      <c s="112" r="M366"/>
      <c s="112" r="N366"/>
      <c s="110" r="O366"/>
      <c s="113" r="P366"/>
      <c s="112" r="Q366"/>
      <c s="112" r="R366"/>
      <c s="112" r="S366"/>
      <c s="112" r="T366"/>
      <c s="112" r="U366"/>
      <c s="112" r="V366"/>
      <c s="120" r="W366"/>
      <c s="113" r="X366"/>
      <c s="112" r="Y366"/>
      <c s="121" r="Z366"/>
      <c s="112" r="AA366"/>
      <c s="112" r="AB366"/>
      <c s="112" r="AC366"/>
      <c s="112" r="AD366"/>
    </row>
    <row r="367">
      <c s="112" r="A367"/>
      <c s="112" r="B367"/>
      <c s="112" r="C367"/>
      <c s="112" r="D367"/>
      <c s="112" r="E367"/>
      <c s="112" r="F367"/>
      <c s="112" r="G367"/>
      <c s="112" r="H367"/>
      <c s="112" r="I367"/>
      <c s="112" r="J367"/>
      <c s="112" r="K367"/>
      <c s="119" r="L367"/>
      <c s="112" r="M367"/>
      <c s="112" r="N367"/>
      <c s="110" r="O367"/>
      <c s="113" r="P367"/>
      <c s="112" r="Q367"/>
      <c s="112" r="R367"/>
      <c s="112" r="S367"/>
      <c s="112" r="T367"/>
      <c s="112" r="U367"/>
      <c s="112" r="V367"/>
      <c s="120" r="W367"/>
      <c s="113" r="X367"/>
      <c s="112" r="Y367"/>
      <c s="121" r="Z367"/>
      <c s="112" r="AA367"/>
      <c s="112" r="AB367"/>
      <c s="112" r="AC367"/>
      <c s="112" r="AD367"/>
    </row>
    <row r="368">
      <c s="112" r="A368"/>
      <c s="112" r="B368"/>
      <c s="112" r="C368"/>
      <c s="112" r="D368"/>
      <c s="112" r="E368"/>
      <c s="112" r="F368"/>
      <c s="112" r="G368"/>
      <c s="112" r="H368"/>
      <c s="112" r="I368"/>
      <c s="112" r="J368"/>
      <c s="112" r="K368"/>
      <c s="119" r="L368"/>
      <c s="112" r="M368"/>
      <c s="112" r="N368"/>
      <c s="110" r="O368"/>
      <c s="113" r="P368"/>
      <c s="112" r="Q368"/>
      <c s="112" r="R368"/>
      <c s="112" r="S368"/>
      <c s="112" r="T368"/>
      <c s="112" r="U368"/>
      <c s="112" r="V368"/>
      <c s="120" r="W368"/>
      <c s="113" r="X368"/>
      <c s="112" r="Y368"/>
      <c s="121" r="Z368"/>
      <c s="112" r="AA368"/>
      <c s="112" r="AB368"/>
      <c s="112" r="AC368"/>
      <c s="112" r="AD368"/>
    </row>
    <row r="369">
      <c s="112" r="A369"/>
      <c s="112" r="B369"/>
      <c s="112" r="C369"/>
      <c s="112" r="D369"/>
      <c s="112" r="E369"/>
      <c s="112" r="F369"/>
      <c s="112" r="G369"/>
      <c s="112" r="H369"/>
      <c s="112" r="I369"/>
      <c s="112" r="J369"/>
      <c s="112" r="K369"/>
      <c s="119" r="L369"/>
      <c s="112" r="M369"/>
      <c s="112" r="N369"/>
      <c s="110" r="O369"/>
      <c s="113" r="P369"/>
      <c s="112" r="Q369"/>
      <c s="112" r="R369"/>
      <c s="112" r="S369"/>
      <c s="112" r="T369"/>
      <c s="112" r="U369"/>
      <c s="112" r="V369"/>
      <c s="120" r="W369"/>
      <c s="113" r="X369"/>
      <c s="112" r="Y369"/>
      <c s="121" r="Z369"/>
      <c s="112" r="AA369"/>
      <c s="112" r="AB369"/>
      <c s="112" r="AC369"/>
      <c s="112" r="AD369"/>
    </row>
    <row r="370">
      <c s="112" r="A370"/>
      <c s="112" r="B370"/>
      <c s="112" r="C370"/>
      <c s="112" r="D370"/>
      <c s="112" r="E370"/>
      <c s="112" r="F370"/>
      <c s="112" r="G370"/>
      <c s="112" r="H370"/>
      <c s="112" r="I370"/>
      <c s="112" r="J370"/>
      <c s="112" r="K370"/>
      <c s="119" r="L370"/>
      <c s="112" r="M370"/>
      <c s="112" r="N370"/>
      <c s="110" r="O370"/>
      <c s="113" r="P370"/>
      <c s="112" r="Q370"/>
      <c s="112" r="R370"/>
      <c s="112" r="S370"/>
      <c s="112" r="T370"/>
      <c s="112" r="U370"/>
      <c s="112" r="V370"/>
      <c s="120" r="W370"/>
      <c s="113" r="X370"/>
      <c s="112" r="Y370"/>
      <c s="121" r="Z370"/>
      <c s="112" r="AA370"/>
      <c s="112" r="AB370"/>
      <c s="112" r="AC370"/>
      <c s="112" r="AD370"/>
    </row>
    <row r="371">
      <c s="112" r="A371"/>
      <c s="112" r="B371"/>
      <c s="112" r="C371"/>
      <c s="112" r="D371"/>
      <c s="112" r="E371"/>
      <c s="112" r="F371"/>
      <c s="112" r="G371"/>
      <c s="112" r="H371"/>
      <c s="112" r="I371"/>
      <c s="112" r="J371"/>
      <c s="112" r="K371"/>
      <c s="119" r="L371"/>
      <c s="112" r="M371"/>
      <c s="112" r="N371"/>
      <c s="110" r="O371"/>
      <c s="113" r="P371"/>
      <c s="112" r="Q371"/>
      <c s="112" r="R371"/>
      <c s="112" r="S371"/>
      <c s="112" r="T371"/>
      <c s="112" r="U371"/>
      <c s="112" r="V371"/>
      <c s="120" r="W371"/>
      <c s="113" r="X371"/>
      <c s="112" r="Y371"/>
      <c s="121" r="Z371"/>
      <c s="112" r="AA371"/>
      <c s="112" r="AB371"/>
      <c s="112" r="AC371"/>
      <c s="112" r="AD371"/>
    </row>
    <row r="372">
      <c s="112" r="A372"/>
      <c s="112" r="B372"/>
      <c s="112" r="C372"/>
      <c s="112" r="D372"/>
      <c s="112" r="E372"/>
      <c s="112" r="F372"/>
      <c s="112" r="G372"/>
      <c s="112" r="H372"/>
      <c s="112" r="I372"/>
      <c s="112" r="J372"/>
      <c s="112" r="K372"/>
      <c s="119" r="L372"/>
      <c s="112" r="M372"/>
      <c s="112" r="N372"/>
      <c s="110" r="O372"/>
      <c s="113" r="P372"/>
      <c s="112" r="Q372"/>
      <c s="112" r="R372"/>
      <c s="112" r="S372"/>
      <c s="112" r="T372"/>
      <c s="112" r="U372"/>
      <c s="112" r="V372"/>
      <c s="120" r="W372"/>
      <c s="113" r="X372"/>
      <c s="112" r="Y372"/>
      <c s="121" r="Z372"/>
      <c s="112" r="AA372"/>
      <c s="112" r="AB372"/>
      <c s="112" r="AC372"/>
      <c s="112" r="AD372"/>
    </row>
    <row r="373">
      <c s="112" r="A373"/>
      <c s="112" r="B373"/>
      <c s="112" r="C373"/>
      <c s="112" r="D373"/>
      <c s="112" r="E373"/>
      <c s="112" r="F373"/>
      <c s="112" r="G373"/>
      <c s="112" r="H373"/>
      <c s="112" r="I373"/>
      <c s="112" r="J373"/>
      <c s="112" r="K373"/>
      <c s="119" r="L373"/>
      <c s="112" r="M373"/>
      <c s="112" r="N373"/>
      <c s="110" r="O373"/>
      <c s="113" r="P373"/>
      <c s="112" r="Q373"/>
      <c s="112" r="R373"/>
      <c s="112" r="S373"/>
      <c s="112" r="T373"/>
      <c s="112" r="U373"/>
      <c s="112" r="V373"/>
      <c s="120" r="W373"/>
      <c s="113" r="X373"/>
      <c s="112" r="Y373"/>
      <c s="121" r="Z373"/>
      <c s="112" r="AA373"/>
      <c s="112" r="AB373"/>
      <c s="112" r="AC373"/>
      <c s="112" r="AD373"/>
    </row>
    <row r="374">
      <c s="112" r="A374"/>
      <c s="112" r="B374"/>
      <c s="112" r="C374"/>
      <c s="112" r="D374"/>
      <c s="112" r="E374"/>
      <c s="112" r="F374"/>
      <c s="112" r="G374"/>
      <c s="112" r="H374"/>
      <c s="112" r="I374"/>
      <c s="112" r="J374"/>
      <c s="112" r="K374"/>
      <c s="119" r="L374"/>
      <c s="112" r="M374"/>
      <c s="112" r="N374"/>
      <c s="110" r="O374"/>
      <c s="113" r="P374"/>
      <c s="112" r="Q374"/>
      <c s="112" r="R374"/>
      <c s="112" r="S374"/>
      <c s="112" r="T374"/>
      <c s="112" r="U374"/>
      <c s="112" r="V374"/>
      <c s="120" r="W374"/>
      <c s="113" r="X374"/>
      <c s="112" r="Y374"/>
      <c s="121" r="Z374"/>
      <c s="112" r="AA374"/>
      <c s="112" r="AB374"/>
      <c s="112" r="AC374"/>
      <c s="112" r="AD374"/>
    </row>
    <row r="375">
      <c s="112" r="A375"/>
      <c s="112" r="B375"/>
      <c s="112" r="C375"/>
      <c s="112" r="D375"/>
      <c s="112" r="E375"/>
      <c s="112" r="F375"/>
      <c s="112" r="G375"/>
      <c s="112" r="H375"/>
      <c s="112" r="I375"/>
      <c s="112" r="J375"/>
      <c s="112" r="K375"/>
      <c s="119" r="L375"/>
      <c s="112" r="M375"/>
      <c s="112" r="N375"/>
      <c s="110" r="O375"/>
      <c s="113" r="P375"/>
      <c s="112" r="Q375"/>
      <c s="112" r="R375"/>
      <c s="112" r="S375"/>
      <c s="112" r="T375"/>
      <c s="112" r="U375"/>
      <c s="112" r="V375"/>
      <c s="120" r="W375"/>
      <c s="113" r="X375"/>
      <c s="112" r="Y375"/>
      <c s="121" r="Z375"/>
      <c s="112" r="AA375"/>
      <c s="112" r="AB375"/>
      <c s="112" r="AC375"/>
      <c s="112" r="AD375"/>
    </row>
    <row r="376">
      <c s="112" r="A376"/>
      <c s="112" r="B376"/>
      <c s="112" r="C376"/>
      <c s="112" r="D376"/>
      <c s="112" r="E376"/>
      <c s="112" r="F376"/>
      <c s="112" r="G376"/>
      <c s="112" r="H376"/>
      <c s="112" r="I376"/>
      <c s="112" r="J376"/>
      <c s="112" r="K376"/>
      <c s="119" r="L376"/>
      <c s="112" r="M376"/>
      <c s="112" r="N376"/>
      <c s="110" r="O376"/>
      <c s="113" r="P376"/>
      <c s="112" r="Q376"/>
      <c s="112" r="R376"/>
      <c s="112" r="S376"/>
      <c s="112" r="T376"/>
      <c s="112" r="U376"/>
      <c s="112" r="V376"/>
      <c s="120" r="W376"/>
      <c s="113" r="X376"/>
      <c s="112" r="Y376"/>
      <c s="121" r="Z376"/>
      <c s="112" r="AA376"/>
      <c s="112" r="AB376"/>
      <c s="112" r="AC376"/>
      <c s="112" r="AD376"/>
    </row>
    <row r="377">
      <c s="112" r="A377"/>
      <c s="112" r="B377"/>
      <c s="112" r="C377"/>
      <c s="112" r="D377"/>
      <c s="112" r="E377"/>
      <c s="112" r="F377"/>
      <c s="112" r="G377"/>
      <c s="112" r="H377"/>
      <c s="112" r="I377"/>
      <c s="112" r="J377"/>
      <c s="112" r="K377"/>
      <c s="119" r="L377"/>
      <c s="112" r="M377"/>
      <c s="112" r="N377"/>
      <c s="110" r="O377"/>
      <c s="113" r="P377"/>
      <c s="112" r="Q377"/>
      <c s="112" r="R377"/>
      <c s="112" r="S377"/>
      <c s="112" r="T377"/>
      <c s="112" r="U377"/>
      <c s="112" r="V377"/>
      <c s="120" r="W377"/>
      <c s="113" r="X377"/>
      <c s="112" r="Y377"/>
      <c s="121" r="Z377"/>
      <c s="112" r="AA377"/>
      <c s="112" r="AB377"/>
      <c s="112" r="AC377"/>
      <c s="112" r="AD377"/>
    </row>
    <row r="378">
      <c s="112" r="A378"/>
      <c s="112" r="B378"/>
      <c s="112" r="C378"/>
      <c s="112" r="D378"/>
      <c s="112" r="E378"/>
      <c s="112" r="F378"/>
      <c s="112" r="G378"/>
      <c s="112" r="H378"/>
      <c s="112" r="I378"/>
      <c s="112" r="J378"/>
      <c s="112" r="K378"/>
      <c s="119" r="L378"/>
      <c s="112" r="M378"/>
      <c s="112" r="N378"/>
      <c s="110" r="O378"/>
      <c s="113" r="P378"/>
      <c s="112" r="Q378"/>
      <c s="112" r="R378"/>
      <c s="112" r="S378"/>
      <c s="112" r="T378"/>
      <c s="112" r="U378"/>
      <c s="112" r="V378"/>
      <c s="120" r="W378"/>
      <c s="113" r="X378"/>
      <c s="112" r="Y378"/>
      <c s="121" r="Z378"/>
      <c s="112" r="AA378"/>
      <c s="112" r="AB378"/>
      <c s="112" r="AC378"/>
      <c s="112" r="AD378"/>
    </row>
    <row r="379">
      <c s="112" r="A379"/>
      <c s="112" r="B379"/>
      <c s="112" r="C379"/>
      <c s="112" r="D379"/>
      <c s="112" r="E379"/>
      <c s="112" r="F379"/>
      <c s="112" r="G379"/>
      <c s="112" r="H379"/>
      <c s="112" r="I379"/>
      <c s="112" r="J379"/>
      <c s="112" r="K379"/>
      <c s="119" r="L379"/>
      <c s="112" r="M379"/>
      <c s="112" r="N379"/>
      <c s="110" r="O379"/>
      <c s="113" r="P379"/>
      <c s="112" r="Q379"/>
      <c s="112" r="R379"/>
      <c s="112" r="S379"/>
      <c s="112" r="T379"/>
      <c s="112" r="U379"/>
      <c s="112" r="V379"/>
      <c s="120" r="W379"/>
      <c s="113" r="X379"/>
      <c s="112" r="Y379"/>
      <c s="121" r="Z379"/>
      <c s="112" r="AA379"/>
      <c s="112" r="AB379"/>
      <c s="112" r="AC379"/>
      <c s="112" r="AD379"/>
    </row>
    <row r="380">
      <c s="112" r="A380"/>
      <c s="112" r="B380"/>
      <c s="112" r="C380"/>
      <c s="112" r="D380"/>
      <c s="112" r="E380"/>
      <c s="112" r="F380"/>
      <c s="112" r="G380"/>
      <c s="112" r="H380"/>
      <c s="112" r="I380"/>
      <c s="112" r="J380"/>
      <c s="112" r="K380"/>
      <c s="119" r="L380"/>
      <c s="112" r="M380"/>
      <c s="112" r="N380"/>
      <c s="110" r="O380"/>
      <c s="113" r="P380"/>
      <c s="112" r="Q380"/>
      <c s="112" r="R380"/>
      <c s="112" r="S380"/>
      <c s="112" r="T380"/>
      <c s="112" r="U380"/>
      <c s="112" r="V380"/>
      <c s="120" r="W380"/>
      <c s="113" r="X380"/>
      <c s="112" r="Y380"/>
      <c s="121" r="Z380"/>
      <c s="112" r="AA380"/>
      <c s="112" r="AB380"/>
      <c s="112" r="AC380"/>
      <c s="112" r="AD380"/>
    </row>
    <row r="381">
      <c s="112" r="A381"/>
      <c s="112" r="B381"/>
      <c s="112" r="C381"/>
      <c s="112" r="D381"/>
      <c s="112" r="E381"/>
      <c s="112" r="F381"/>
      <c s="112" r="G381"/>
      <c s="112" r="H381"/>
      <c s="112" r="I381"/>
      <c s="112" r="J381"/>
      <c s="112" r="K381"/>
      <c s="119" r="L381"/>
      <c s="112" r="M381"/>
      <c s="112" r="N381"/>
      <c s="110" r="O381"/>
      <c s="113" r="P381"/>
      <c s="112" r="Q381"/>
      <c s="112" r="R381"/>
      <c s="112" r="S381"/>
      <c s="112" r="T381"/>
      <c s="112" r="U381"/>
      <c s="112" r="V381"/>
      <c s="120" r="W381"/>
      <c s="113" r="X381"/>
      <c s="112" r="Y381"/>
      <c s="121" r="Z381"/>
      <c s="112" r="AA381"/>
      <c s="112" r="AB381"/>
      <c s="112" r="AC381"/>
      <c s="112" r="AD381"/>
    </row>
    <row r="382">
      <c s="112" r="A382"/>
      <c s="112" r="B382"/>
      <c s="112" r="C382"/>
      <c s="112" r="D382"/>
      <c s="112" r="E382"/>
      <c s="112" r="F382"/>
      <c s="112" r="G382"/>
      <c s="112" r="H382"/>
      <c s="112" r="I382"/>
      <c s="112" r="J382"/>
      <c s="112" r="K382"/>
      <c s="119" r="L382"/>
      <c s="112" r="M382"/>
      <c s="112" r="N382"/>
      <c s="110" r="O382"/>
      <c s="113" r="P382"/>
      <c s="112" r="Q382"/>
      <c s="112" r="R382"/>
      <c s="112" r="S382"/>
      <c s="112" r="T382"/>
      <c s="112" r="U382"/>
      <c s="112" r="V382"/>
      <c s="120" r="W382"/>
      <c s="113" r="X382"/>
      <c s="112" r="Y382"/>
      <c s="121" r="Z382"/>
      <c s="112" r="AA382"/>
      <c s="112" r="AB382"/>
      <c s="112" r="AC382"/>
      <c s="112" r="AD382"/>
    </row>
    <row r="383">
      <c s="112" r="A383"/>
      <c s="112" r="B383"/>
      <c s="112" r="C383"/>
      <c s="112" r="D383"/>
      <c s="112" r="E383"/>
      <c s="112" r="F383"/>
      <c s="112" r="G383"/>
      <c s="112" r="H383"/>
      <c s="112" r="I383"/>
      <c s="112" r="J383"/>
      <c s="112" r="K383"/>
      <c s="119" r="L383"/>
      <c s="112" r="M383"/>
      <c s="112" r="N383"/>
      <c s="110" r="O383"/>
      <c s="113" r="P383"/>
      <c s="112" r="Q383"/>
      <c s="112" r="R383"/>
      <c s="112" r="S383"/>
      <c s="112" r="T383"/>
      <c s="112" r="U383"/>
      <c s="112" r="V383"/>
      <c s="120" r="W383"/>
      <c s="113" r="X383"/>
      <c s="112" r="Y383"/>
      <c s="121" r="Z383"/>
      <c s="112" r="AA383"/>
      <c s="112" r="AB383"/>
      <c s="112" r="AC383"/>
      <c s="112" r="AD383"/>
    </row>
    <row r="384">
      <c s="112" r="A384"/>
      <c s="112" r="B384"/>
      <c s="112" r="C384"/>
      <c s="112" r="D384"/>
      <c s="112" r="E384"/>
      <c s="112" r="F384"/>
      <c s="112" r="G384"/>
      <c s="112" r="H384"/>
      <c s="112" r="I384"/>
      <c s="112" r="J384"/>
      <c s="112" r="K384"/>
      <c s="119" r="L384"/>
      <c s="112" r="M384"/>
      <c s="112" r="N384"/>
      <c s="110" r="O384"/>
      <c s="113" r="P384"/>
      <c s="112" r="Q384"/>
      <c s="112" r="R384"/>
      <c s="112" r="S384"/>
      <c s="112" r="T384"/>
      <c s="112" r="U384"/>
      <c s="112" r="V384"/>
      <c s="120" r="W384"/>
      <c s="113" r="X384"/>
      <c s="112" r="Y384"/>
      <c s="121" r="Z384"/>
      <c s="112" r="AA384"/>
      <c s="112" r="AB384"/>
      <c s="112" r="AC384"/>
      <c s="112" r="AD384"/>
    </row>
    <row r="385">
      <c s="112" r="A385"/>
      <c s="112" r="B385"/>
      <c s="112" r="C385"/>
      <c s="112" r="D385"/>
      <c s="112" r="E385"/>
      <c s="112" r="F385"/>
      <c s="112" r="G385"/>
      <c s="112" r="H385"/>
      <c s="112" r="I385"/>
      <c s="112" r="J385"/>
      <c s="112" r="K385"/>
      <c s="119" r="L385"/>
      <c s="112" r="M385"/>
      <c s="112" r="N385"/>
      <c s="110" r="O385"/>
      <c s="113" r="P385"/>
      <c s="112" r="Q385"/>
      <c s="112" r="R385"/>
      <c s="112" r="S385"/>
      <c s="112" r="T385"/>
      <c s="112" r="U385"/>
      <c s="112" r="V385"/>
      <c s="120" r="W385"/>
      <c s="113" r="X385"/>
      <c s="112" r="Y385"/>
      <c s="121" r="Z385"/>
      <c s="112" r="AA385"/>
      <c s="112" r="AB385"/>
      <c s="112" r="AC385"/>
      <c s="112" r="AD385"/>
    </row>
    <row r="386">
      <c s="112" r="A386"/>
      <c s="112" r="B386"/>
      <c s="112" r="C386"/>
      <c s="112" r="D386"/>
      <c s="112" r="E386"/>
      <c s="112" r="F386"/>
      <c s="112" r="G386"/>
      <c s="112" r="H386"/>
      <c s="112" r="I386"/>
      <c s="112" r="J386"/>
      <c s="112" r="K386"/>
      <c s="119" r="L386"/>
      <c s="112" r="M386"/>
      <c s="112" r="N386"/>
      <c s="110" r="O386"/>
      <c s="113" r="P386"/>
      <c s="112" r="Q386"/>
      <c s="112" r="R386"/>
      <c s="112" r="S386"/>
      <c s="112" r="T386"/>
      <c s="112" r="U386"/>
      <c s="112" r="V386"/>
      <c s="120" r="W386"/>
      <c s="113" r="X386"/>
      <c s="112" r="Y386"/>
      <c s="121" r="Z386"/>
      <c s="112" r="AA386"/>
      <c s="112" r="AB386"/>
      <c s="112" r="AC386"/>
      <c s="112" r="AD386"/>
    </row>
    <row r="387">
      <c s="112" r="A387"/>
      <c s="112" r="B387"/>
      <c s="112" r="C387"/>
      <c s="112" r="D387"/>
      <c s="112" r="E387"/>
      <c s="112" r="F387"/>
      <c s="112" r="G387"/>
      <c s="112" r="H387"/>
      <c s="112" r="I387"/>
      <c s="112" r="J387"/>
      <c s="112" r="K387"/>
      <c s="119" r="L387"/>
      <c s="112" r="M387"/>
      <c s="112" r="N387"/>
      <c s="110" r="O387"/>
      <c s="113" r="P387"/>
      <c s="112" r="Q387"/>
      <c s="112" r="R387"/>
      <c s="112" r="S387"/>
      <c s="112" r="T387"/>
      <c s="112" r="U387"/>
      <c s="112" r="V387"/>
      <c s="120" r="W387"/>
      <c s="113" r="X387"/>
      <c s="112" r="Y387"/>
      <c s="121" r="Z387"/>
      <c s="112" r="AA387"/>
      <c s="112" r="AB387"/>
      <c s="112" r="AC387"/>
      <c s="112" r="AD387"/>
    </row>
    <row r="388">
      <c s="112" r="A388"/>
      <c s="112" r="B388"/>
      <c s="112" r="C388"/>
      <c s="112" r="D388"/>
      <c s="112" r="E388"/>
      <c s="112" r="F388"/>
      <c s="112" r="G388"/>
      <c s="112" r="H388"/>
      <c s="112" r="I388"/>
      <c s="112" r="J388"/>
      <c s="112" r="K388"/>
      <c s="119" r="L388"/>
      <c s="112" r="M388"/>
      <c s="112" r="N388"/>
      <c s="110" r="O388"/>
      <c s="113" r="P388"/>
      <c s="112" r="Q388"/>
      <c s="112" r="R388"/>
      <c s="112" r="S388"/>
      <c s="112" r="T388"/>
      <c s="112" r="U388"/>
      <c s="112" r="V388"/>
      <c s="120" r="W388"/>
      <c s="113" r="X388"/>
      <c s="112" r="Y388"/>
      <c s="121" r="Z388"/>
      <c s="112" r="AA388"/>
      <c s="112" r="AB388"/>
      <c s="112" r="AC388"/>
      <c s="112" r="AD388"/>
    </row>
    <row r="389">
      <c s="112" r="A389"/>
      <c s="112" r="B389"/>
      <c s="112" r="C389"/>
      <c s="112" r="D389"/>
      <c s="112" r="E389"/>
      <c s="112" r="F389"/>
      <c s="112" r="G389"/>
      <c s="112" r="H389"/>
      <c s="112" r="I389"/>
      <c s="112" r="J389"/>
      <c s="112" r="K389"/>
      <c s="119" r="L389"/>
      <c s="112" r="M389"/>
      <c s="112" r="N389"/>
      <c s="110" r="O389"/>
      <c s="113" r="P389"/>
      <c s="112" r="Q389"/>
      <c s="112" r="R389"/>
      <c s="112" r="S389"/>
      <c s="112" r="T389"/>
      <c s="112" r="U389"/>
      <c s="112" r="V389"/>
      <c s="120" r="W389"/>
      <c s="113" r="X389"/>
      <c s="112" r="Y389"/>
      <c s="121" r="Z389"/>
      <c s="112" r="AA389"/>
      <c s="112" r="AB389"/>
      <c s="112" r="AC389"/>
      <c s="112" r="AD389"/>
    </row>
    <row r="390">
      <c s="112" r="A390"/>
      <c s="112" r="B390"/>
      <c s="112" r="C390"/>
      <c s="112" r="D390"/>
      <c s="112" r="E390"/>
      <c s="112" r="F390"/>
      <c s="112" r="G390"/>
      <c s="112" r="H390"/>
      <c s="112" r="I390"/>
      <c s="112" r="J390"/>
      <c s="112" r="K390"/>
      <c s="119" r="L390"/>
      <c s="112" r="M390"/>
      <c s="112" r="N390"/>
      <c s="110" r="O390"/>
      <c s="113" r="P390"/>
      <c s="112" r="Q390"/>
      <c s="112" r="R390"/>
      <c s="112" r="S390"/>
      <c s="112" r="T390"/>
      <c s="112" r="U390"/>
      <c s="112" r="V390"/>
      <c s="120" r="W390"/>
      <c s="113" r="X390"/>
      <c s="112" r="Y390"/>
      <c s="121" r="Z390"/>
      <c s="112" r="AA390"/>
      <c s="112" r="AB390"/>
      <c s="112" r="AC390"/>
      <c s="112" r="AD390"/>
    </row>
    <row r="391">
      <c s="112" r="A391"/>
      <c s="112" r="B391"/>
      <c s="112" r="C391"/>
      <c s="112" r="D391"/>
      <c s="112" r="E391"/>
      <c s="112" r="F391"/>
      <c s="112" r="G391"/>
      <c s="112" r="H391"/>
      <c s="112" r="I391"/>
      <c s="112" r="J391"/>
      <c s="112" r="K391"/>
      <c s="119" r="L391"/>
      <c s="112" r="M391"/>
      <c s="112" r="N391"/>
      <c s="110" r="O391"/>
      <c s="113" r="P391"/>
      <c s="112" r="Q391"/>
      <c s="112" r="R391"/>
      <c s="112" r="S391"/>
      <c s="112" r="T391"/>
      <c s="112" r="U391"/>
      <c s="112" r="V391"/>
      <c s="120" r="W391"/>
      <c s="113" r="X391"/>
      <c s="112" r="Y391"/>
      <c s="121" r="Z391"/>
      <c s="112" r="AA391"/>
      <c s="112" r="AB391"/>
      <c s="112" r="AC391"/>
      <c s="112" r="AD391"/>
    </row>
    <row r="392">
      <c s="112" r="A392"/>
      <c s="112" r="B392"/>
      <c s="112" r="C392"/>
      <c s="112" r="D392"/>
      <c s="112" r="E392"/>
      <c s="112" r="F392"/>
      <c s="112" r="G392"/>
      <c s="112" r="H392"/>
      <c s="112" r="I392"/>
      <c s="112" r="J392"/>
      <c s="112" r="K392"/>
      <c s="119" r="L392"/>
      <c s="112" r="M392"/>
      <c s="112" r="N392"/>
      <c s="110" r="O392"/>
      <c s="113" r="P392"/>
      <c s="112" r="Q392"/>
      <c s="112" r="R392"/>
      <c s="112" r="S392"/>
      <c s="112" r="T392"/>
      <c s="112" r="U392"/>
      <c s="112" r="V392"/>
      <c s="120" r="W392"/>
      <c s="113" r="X392"/>
      <c s="112" r="Y392"/>
      <c s="121" r="Z392"/>
      <c s="112" r="AA392"/>
      <c s="112" r="AB392"/>
      <c s="112" r="AC392"/>
      <c s="112" r="AD392"/>
    </row>
    <row r="393">
      <c s="112" r="A393"/>
      <c s="112" r="B393"/>
      <c s="112" r="C393"/>
      <c s="112" r="D393"/>
      <c s="112" r="E393"/>
      <c s="112" r="F393"/>
      <c s="112" r="G393"/>
      <c s="112" r="H393"/>
      <c s="112" r="I393"/>
      <c s="112" r="J393"/>
      <c s="112" r="K393"/>
      <c s="119" r="L393"/>
      <c s="112" r="M393"/>
      <c s="112" r="N393"/>
      <c s="110" r="O393"/>
      <c s="113" r="P393"/>
      <c s="112" r="Q393"/>
      <c s="112" r="R393"/>
      <c s="112" r="S393"/>
      <c s="112" r="T393"/>
      <c s="112" r="U393"/>
      <c s="112" r="V393"/>
      <c s="120" r="W393"/>
      <c s="113" r="X393"/>
      <c s="112" r="Y393"/>
      <c s="121" r="Z393"/>
      <c s="112" r="AA393"/>
      <c s="112" r="AB393"/>
      <c s="112" r="AC393"/>
      <c s="112" r="AD393"/>
    </row>
    <row r="394">
      <c s="112" r="A394"/>
      <c s="112" r="B394"/>
      <c s="112" r="C394"/>
      <c s="112" r="D394"/>
      <c s="112" r="E394"/>
      <c s="112" r="F394"/>
      <c s="112" r="G394"/>
      <c s="112" r="H394"/>
      <c s="112" r="I394"/>
      <c s="112" r="J394"/>
      <c s="112" r="K394"/>
      <c s="119" r="L394"/>
      <c s="112" r="M394"/>
      <c s="112" r="N394"/>
      <c s="110" r="O394"/>
      <c s="113" r="P394"/>
      <c s="112" r="Q394"/>
      <c s="112" r="R394"/>
      <c s="112" r="S394"/>
      <c s="112" r="T394"/>
      <c s="112" r="U394"/>
      <c s="112" r="V394"/>
      <c s="120" r="W394"/>
      <c s="113" r="X394"/>
      <c s="112" r="Y394"/>
      <c s="121" r="Z394"/>
      <c s="112" r="AA394"/>
      <c s="112" r="AB394"/>
      <c s="112" r="AC394"/>
      <c s="112" r="AD394"/>
    </row>
    <row r="395">
      <c s="112" r="A395"/>
      <c s="112" r="B395"/>
      <c s="112" r="C395"/>
      <c s="112" r="D395"/>
      <c s="112" r="E395"/>
      <c s="112" r="F395"/>
      <c s="112" r="G395"/>
      <c s="112" r="H395"/>
      <c s="112" r="I395"/>
      <c s="112" r="J395"/>
      <c s="112" r="K395"/>
      <c s="119" r="L395"/>
      <c s="112" r="M395"/>
      <c s="112" r="N395"/>
      <c s="110" r="O395"/>
      <c s="113" r="P395"/>
      <c s="112" r="Q395"/>
      <c s="112" r="R395"/>
      <c s="112" r="S395"/>
      <c s="112" r="T395"/>
      <c s="112" r="U395"/>
      <c s="112" r="V395"/>
      <c s="120" r="W395"/>
      <c s="113" r="X395"/>
      <c s="112" r="Y395"/>
      <c s="121" r="Z395"/>
      <c s="112" r="AA395"/>
      <c s="112" r="AB395"/>
      <c s="112" r="AC395"/>
      <c s="112" r="AD395"/>
    </row>
    <row r="396">
      <c s="112" r="A396"/>
      <c s="112" r="B396"/>
      <c s="112" r="C396"/>
      <c s="112" r="D396"/>
      <c s="112" r="E396"/>
      <c s="112" r="F396"/>
      <c s="112" r="G396"/>
      <c s="112" r="H396"/>
      <c s="112" r="I396"/>
      <c s="112" r="J396"/>
      <c s="112" r="K396"/>
      <c s="119" r="L396"/>
      <c s="112" r="M396"/>
      <c s="112" r="N396"/>
      <c s="110" r="O396"/>
      <c s="113" r="P396"/>
      <c s="112" r="Q396"/>
      <c s="112" r="R396"/>
      <c s="112" r="S396"/>
      <c s="112" r="T396"/>
      <c s="112" r="U396"/>
      <c s="112" r="V396"/>
      <c s="120" r="W396"/>
      <c s="113" r="X396"/>
      <c s="112" r="Y396"/>
      <c s="121" r="Z396"/>
      <c s="112" r="AA396"/>
      <c s="112" r="AB396"/>
      <c s="112" r="AC396"/>
      <c s="112" r="AD396"/>
    </row>
    <row r="397">
      <c s="112" r="A397"/>
      <c s="112" r="B397"/>
      <c s="112" r="C397"/>
      <c s="112" r="D397"/>
      <c s="112" r="E397"/>
      <c s="112" r="F397"/>
      <c s="112" r="G397"/>
      <c s="112" r="H397"/>
      <c s="112" r="I397"/>
      <c s="112" r="J397"/>
      <c s="112" r="K397"/>
      <c s="119" r="L397"/>
      <c s="112" r="M397"/>
      <c s="112" r="N397"/>
      <c s="110" r="O397"/>
      <c s="113" r="P397"/>
      <c s="112" r="Q397"/>
      <c s="112" r="R397"/>
      <c s="112" r="S397"/>
      <c s="112" r="T397"/>
      <c s="112" r="U397"/>
      <c s="112" r="V397"/>
      <c s="120" r="W397"/>
      <c s="113" r="X397"/>
      <c s="112" r="Y397"/>
      <c s="121" r="Z397"/>
      <c s="112" r="AA397"/>
      <c s="112" r="AB397"/>
      <c s="112" r="AC397"/>
      <c s="112" r="AD397"/>
    </row>
    <row r="398">
      <c s="112" r="A398"/>
      <c s="112" r="B398"/>
      <c s="112" r="C398"/>
      <c s="112" r="D398"/>
      <c s="112" r="E398"/>
      <c s="112" r="F398"/>
      <c s="112" r="G398"/>
      <c s="112" r="H398"/>
      <c s="112" r="I398"/>
      <c s="112" r="J398"/>
      <c s="112" r="K398"/>
      <c s="119" r="L398"/>
      <c s="112" r="M398"/>
      <c s="112" r="N398"/>
      <c s="110" r="O398"/>
      <c s="113" r="P398"/>
      <c s="112" r="Q398"/>
      <c s="112" r="R398"/>
      <c s="112" r="S398"/>
      <c s="112" r="T398"/>
      <c s="112" r="U398"/>
      <c s="112" r="V398"/>
      <c s="120" r="W398"/>
      <c s="113" r="X398"/>
      <c s="112" r="Y398"/>
      <c s="121" r="Z398"/>
      <c s="112" r="AA398"/>
      <c s="112" r="AB398"/>
      <c s="112" r="AC398"/>
      <c s="112" r="AD398"/>
    </row>
    <row r="399">
      <c s="112" r="A399"/>
      <c s="112" r="B399"/>
      <c s="112" r="C399"/>
      <c s="112" r="D399"/>
      <c s="112" r="E399"/>
      <c s="112" r="F399"/>
      <c s="112" r="G399"/>
      <c s="112" r="H399"/>
      <c s="112" r="I399"/>
      <c s="112" r="J399"/>
      <c s="112" r="K399"/>
      <c s="119" r="L399"/>
      <c s="112" r="M399"/>
      <c s="112" r="N399"/>
      <c s="110" r="O399"/>
      <c s="113" r="P399"/>
      <c s="112" r="Q399"/>
      <c s="112" r="R399"/>
      <c s="112" r="S399"/>
      <c s="112" r="T399"/>
      <c s="112" r="U399"/>
      <c s="112" r="V399"/>
      <c s="120" r="W399"/>
      <c s="113" r="X399"/>
      <c s="112" r="Y399"/>
      <c s="121" r="Z399"/>
      <c s="112" r="AA399"/>
      <c s="112" r="AB399"/>
      <c s="112" r="AC399"/>
      <c s="112" r="AD399"/>
    </row>
    <row r="400">
      <c s="112" r="A400"/>
      <c s="112" r="B400"/>
      <c s="112" r="C400"/>
      <c s="112" r="D400"/>
      <c s="112" r="E400"/>
      <c s="112" r="F400"/>
      <c s="112" r="G400"/>
      <c s="112" r="H400"/>
      <c s="112" r="I400"/>
      <c s="112" r="J400"/>
      <c s="112" r="K400"/>
      <c s="119" r="L400"/>
      <c s="112" r="M400"/>
      <c s="112" r="N400"/>
      <c s="110" r="O400"/>
      <c s="113" r="P400"/>
      <c s="112" r="Q400"/>
      <c s="112" r="R400"/>
      <c s="112" r="S400"/>
      <c s="112" r="T400"/>
      <c s="112" r="U400"/>
      <c s="112" r="V400"/>
      <c s="120" r="W400"/>
      <c s="113" r="X400"/>
      <c s="112" r="Y400"/>
      <c s="121" r="Z400"/>
      <c s="112" r="AA400"/>
      <c s="112" r="AB400"/>
      <c s="112" r="AC400"/>
      <c s="112" r="AD400"/>
    </row>
    <row r="401">
      <c s="112" r="A401"/>
      <c s="112" r="B401"/>
      <c s="112" r="C401"/>
      <c s="112" r="D401"/>
      <c s="112" r="E401"/>
      <c s="112" r="F401"/>
      <c s="112" r="G401"/>
      <c s="112" r="H401"/>
      <c s="112" r="I401"/>
      <c s="112" r="J401"/>
      <c s="112" r="K401"/>
      <c s="119" r="L401"/>
      <c s="112" r="M401"/>
      <c s="112" r="N401"/>
      <c s="110" r="O401"/>
      <c s="113" r="P401"/>
      <c s="112" r="Q401"/>
      <c s="112" r="R401"/>
      <c s="112" r="S401"/>
      <c s="112" r="T401"/>
      <c s="112" r="U401"/>
      <c s="112" r="V401"/>
      <c s="120" r="W401"/>
      <c s="113" r="X401"/>
      <c s="112" r="Y401"/>
      <c s="121" r="Z401"/>
      <c s="112" r="AA401"/>
      <c s="112" r="AB401"/>
      <c s="112" r="AC401"/>
      <c s="112" r="AD401"/>
    </row>
    <row r="402">
      <c s="112" r="A402"/>
      <c s="112" r="B402"/>
      <c s="112" r="C402"/>
      <c s="112" r="D402"/>
      <c s="112" r="E402"/>
      <c s="112" r="F402"/>
      <c s="112" r="G402"/>
      <c s="112" r="H402"/>
      <c s="112" r="I402"/>
      <c s="112" r="J402"/>
      <c s="112" r="K402"/>
      <c s="119" r="L402"/>
      <c s="112" r="M402"/>
      <c s="112" r="N402"/>
      <c s="110" r="O402"/>
      <c s="113" r="P402"/>
      <c s="112" r="Q402"/>
      <c s="112" r="R402"/>
      <c s="112" r="S402"/>
      <c s="112" r="T402"/>
      <c s="112" r="U402"/>
      <c s="112" r="V402"/>
      <c s="120" r="W402"/>
      <c s="113" r="X402"/>
      <c s="112" r="Y402"/>
      <c s="121" r="Z402"/>
      <c s="112" r="AA402"/>
      <c s="112" r="AB402"/>
      <c s="112" r="AC402"/>
      <c s="112" r="AD402"/>
    </row>
    <row r="403">
      <c s="112" r="A403"/>
      <c s="112" r="B403"/>
      <c s="112" r="C403"/>
      <c s="112" r="D403"/>
      <c s="112" r="E403"/>
      <c s="112" r="F403"/>
      <c s="112" r="G403"/>
      <c s="112" r="H403"/>
      <c s="112" r="I403"/>
      <c s="112" r="J403"/>
      <c s="112" r="K403"/>
      <c s="119" r="L403"/>
      <c s="112" r="M403"/>
      <c s="112" r="N403"/>
      <c s="110" r="O403"/>
      <c s="113" r="P403"/>
      <c s="112" r="Q403"/>
      <c s="112" r="R403"/>
      <c s="112" r="S403"/>
      <c s="112" r="T403"/>
      <c s="112" r="U403"/>
      <c s="112" r="V403"/>
      <c s="120" r="W403"/>
      <c s="113" r="X403"/>
      <c s="112" r="Y403"/>
      <c s="121" r="Z403"/>
      <c s="112" r="AA403"/>
      <c s="112" r="AB403"/>
      <c s="112" r="AC403"/>
      <c s="112" r="AD403"/>
    </row>
    <row r="404">
      <c s="112" r="A404"/>
      <c s="112" r="B404"/>
      <c s="112" r="C404"/>
      <c s="112" r="D404"/>
      <c s="112" r="E404"/>
      <c s="112" r="F404"/>
      <c s="112" r="G404"/>
      <c s="112" r="H404"/>
      <c s="112" r="I404"/>
      <c s="112" r="J404"/>
      <c s="112" r="K404"/>
      <c s="119" r="L404"/>
      <c s="112" r="M404"/>
      <c s="112" r="N404"/>
      <c s="110" r="O404"/>
      <c s="113" r="P404"/>
      <c s="112" r="Q404"/>
      <c s="112" r="R404"/>
      <c s="112" r="S404"/>
      <c s="112" r="T404"/>
      <c s="112" r="U404"/>
      <c s="112" r="V404"/>
      <c s="120" r="W404"/>
      <c s="113" r="X404"/>
      <c s="112" r="Y404"/>
      <c s="121" r="Z404"/>
      <c s="112" r="AA404"/>
      <c s="112" r="AB404"/>
      <c s="112" r="AC404"/>
      <c s="112" r="AD404"/>
    </row>
    <row r="405">
      <c s="112" r="A405"/>
      <c s="112" r="B405"/>
      <c s="112" r="C405"/>
      <c s="112" r="D405"/>
      <c s="112" r="E405"/>
      <c s="112" r="F405"/>
      <c s="112" r="G405"/>
      <c s="112" r="H405"/>
      <c s="112" r="I405"/>
      <c s="112" r="J405"/>
      <c s="112" r="K405"/>
      <c s="119" r="L405"/>
      <c s="112" r="M405"/>
      <c s="112" r="N405"/>
      <c s="110" r="O405"/>
      <c s="113" r="P405"/>
      <c s="112" r="Q405"/>
      <c s="112" r="R405"/>
      <c s="112" r="S405"/>
      <c s="112" r="T405"/>
      <c s="112" r="U405"/>
      <c s="112" r="V405"/>
      <c s="120" r="W405"/>
      <c s="113" r="X405"/>
      <c s="112" r="Y405"/>
      <c s="121" r="Z405"/>
      <c s="112" r="AA405"/>
      <c s="112" r="AB405"/>
      <c s="112" r="AC405"/>
      <c s="112" r="AD405"/>
    </row>
    <row r="406">
      <c s="112" r="A406"/>
      <c s="112" r="B406"/>
      <c s="112" r="C406"/>
      <c s="112" r="D406"/>
      <c s="112" r="E406"/>
      <c s="112" r="F406"/>
      <c s="112" r="G406"/>
      <c s="112" r="H406"/>
      <c s="112" r="I406"/>
      <c s="112" r="J406"/>
      <c s="112" r="K406"/>
      <c s="119" r="L406"/>
      <c s="112" r="M406"/>
      <c s="112" r="N406"/>
      <c s="110" r="O406"/>
      <c s="113" r="P406"/>
      <c s="112" r="Q406"/>
      <c s="112" r="R406"/>
      <c s="112" r="S406"/>
      <c s="112" r="T406"/>
      <c s="112" r="U406"/>
      <c s="112" r="V406"/>
      <c s="120" r="W406"/>
      <c s="113" r="X406"/>
      <c s="112" r="Y406"/>
      <c s="121" r="Z406"/>
      <c s="112" r="AA406"/>
      <c s="112" r="AB406"/>
      <c s="112" r="AC406"/>
      <c s="112" r="AD406"/>
    </row>
    <row r="407">
      <c s="112" r="A407"/>
      <c s="112" r="B407"/>
      <c s="112" r="C407"/>
      <c s="112" r="D407"/>
      <c s="112" r="E407"/>
      <c s="112" r="F407"/>
      <c s="112" r="G407"/>
      <c s="112" r="H407"/>
      <c s="112" r="I407"/>
      <c s="112" r="J407"/>
      <c s="112" r="K407"/>
      <c s="119" r="L407"/>
      <c s="112" r="M407"/>
      <c s="112" r="N407"/>
      <c s="110" r="O407"/>
      <c s="113" r="P407"/>
      <c s="112" r="Q407"/>
      <c s="112" r="R407"/>
      <c s="112" r="S407"/>
      <c s="112" r="T407"/>
      <c s="112" r="U407"/>
      <c s="112" r="V407"/>
      <c s="120" r="W407"/>
      <c s="113" r="X407"/>
      <c s="112" r="Y407"/>
      <c s="121" r="Z407"/>
      <c s="112" r="AA407"/>
      <c s="112" r="AB407"/>
      <c s="112" r="AC407"/>
      <c s="112" r="AD407"/>
    </row>
    <row r="408">
      <c s="112" r="A408"/>
      <c s="112" r="B408"/>
      <c s="112" r="C408"/>
      <c s="112" r="D408"/>
      <c s="112" r="E408"/>
      <c s="112" r="F408"/>
      <c s="112" r="G408"/>
      <c s="112" r="H408"/>
      <c s="112" r="I408"/>
      <c s="112" r="J408"/>
      <c s="112" r="K408"/>
      <c s="119" r="L408"/>
      <c s="112" r="M408"/>
      <c s="112" r="N408"/>
      <c s="110" r="O408"/>
      <c s="113" r="P408"/>
      <c s="112" r="Q408"/>
      <c s="112" r="R408"/>
      <c s="112" r="S408"/>
      <c s="112" r="T408"/>
      <c s="112" r="U408"/>
      <c s="112" r="V408"/>
      <c s="120" r="W408"/>
      <c s="113" r="X408"/>
      <c s="112" r="Y408"/>
      <c s="121" r="Z408"/>
      <c s="112" r="AA408"/>
      <c s="112" r="AB408"/>
      <c s="112" r="AC408"/>
      <c s="112" r="AD408"/>
    </row>
    <row r="409">
      <c s="112" r="A409"/>
      <c s="112" r="B409"/>
      <c s="112" r="C409"/>
      <c s="112" r="D409"/>
      <c s="112" r="E409"/>
      <c s="112" r="F409"/>
      <c s="112" r="G409"/>
      <c s="112" r="H409"/>
      <c s="112" r="I409"/>
      <c s="112" r="J409"/>
      <c s="112" r="K409"/>
      <c s="119" r="L409"/>
      <c s="112" r="M409"/>
      <c s="112" r="N409"/>
      <c s="110" r="O409"/>
      <c s="113" r="P409"/>
      <c s="112" r="Q409"/>
      <c s="112" r="R409"/>
      <c s="112" r="S409"/>
      <c s="112" r="T409"/>
      <c s="112" r="U409"/>
      <c s="112" r="V409"/>
      <c s="120" r="W409"/>
      <c s="113" r="X409"/>
      <c s="112" r="Y409"/>
      <c s="121" r="Z409"/>
      <c s="112" r="AA409"/>
      <c s="112" r="AB409"/>
      <c s="112" r="AC409"/>
      <c s="112" r="AD409"/>
    </row>
    <row r="410">
      <c s="112" r="A410"/>
      <c s="112" r="B410"/>
      <c s="112" r="C410"/>
      <c s="112" r="D410"/>
      <c s="112" r="E410"/>
      <c s="112" r="F410"/>
      <c s="112" r="G410"/>
      <c s="112" r="H410"/>
      <c s="112" r="I410"/>
      <c s="112" r="J410"/>
      <c s="112" r="K410"/>
      <c s="119" r="L410"/>
      <c s="112" r="M410"/>
      <c s="112" r="N410"/>
      <c s="110" r="O410"/>
      <c s="113" r="P410"/>
      <c s="112" r="Q410"/>
      <c s="112" r="R410"/>
      <c s="112" r="S410"/>
      <c s="112" r="T410"/>
      <c s="112" r="U410"/>
      <c s="112" r="V410"/>
      <c s="120" r="W410"/>
      <c s="113" r="X410"/>
      <c s="112" r="Y410"/>
      <c s="121" r="Z410"/>
      <c s="112" r="AA410"/>
      <c s="112" r="AB410"/>
      <c s="112" r="AC410"/>
      <c s="112" r="AD410"/>
    </row>
    <row r="411">
      <c s="112" r="A411"/>
      <c s="112" r="B411"/>
      <c s="112" r="C411"/>
      <c s="112" r="D411"/>
      <c s="112" r="E411"/>
      <c s="112" r="F411"/>
      <c s="112" r="G411"/>
      <c s="112" r="H411"/>
      <c s="112" r="I411"/>
      <c s="112" r="J411"/>
      <c s="112" r="K411"/>
      <c s="119" r="L411"/>
      <c s="112" r="M411"/>
      <c s="112" r="N411"/>
      <c s="110" r="O411"/>
      <c s="113" r="P411"/>
      <c s="112" r="Q411"/>
      <c s="112" r="R411"/>
      <c s="112" r="S411"/>
      <c s="112" r="T411"/>
      <c s="112" r="U411"/>
      <c s="112" r="V411"/>
      <c s="120" r="W411"/>
      <c s="113" r="X411"/>
      <c s="112" r="Y411"/>
      <c s="121" r="Z411"/>
      <c s="112" r="AA411"/>
      <c s="112" r="AB411"/>
      <c s="112" r="AC411"/>
      <c s="112" r="AD411"/>
    </row>
    <row r="412">
      <c s="112" r="A412"/>
      <c s="112" r="B412"/>
      <c s="112" r="C412"/>
      <c s="112" r="D412"/>
      <c s="112" r="E412"/>
      <c s="112" r="F412"/>
      <c s="112" r="G412"/>
      <c s="112" r="H412"/>
      <c s="112" r="I412"/>
      <c s="112" r="J412"/>
      <c s="112" r="K412"/>
      <c s="119" r="L412"/>
      <c s="112" r="M412"/>
      <c s="112" r="N412"/>
      <c s="110" r="O412"/>
      <c s="113" r="P412"/>
      <c s="112" r="Q412"/>
      <c s="112" r="R412"/>
      <c s="112" r="S412"/>
      <c s="112" r="T412"/>
      <c s="112" r="U412"/>
      <c s="112" r="V412"/>
      <c s="120" r="W412"/>
      <c s="113" r="X412"/>
      <c s="112" r="Y412"/>
      <c s="121" r="Z412"/>
      <c s="112" r="AA412"/>
      <c s="112" r="AB412"/>
      <c s="112" r="AC412"/>
      <c s="112" r="AD412"/>
    </row>
    <row r="413">
      <c s="112" r="A413"/>
      <c s="112" r="B413"/>
      <c s="112" r="C413"/>
      <c s="112" r="D413"/>
      <c s="112" r="E413"/>
      <c s="112" r="F413"/>
      <c s="112" r="G413"/>
      <c s="112" r="H413"/>
      <c s="112" r="I413"/>
      <c s="112" r="J413"/>
      <c s="112" r="K413"/>
      <c s="119" r="L413"/>
      <c s="112" r="M413"/>
      <c s="112" r="N413"/>
      <c s="110" r="O413"/>
      <c s="113" r="P413"/>
      <c s="112" r="Q413"/>
      <c s="112" r="R413"/>
      <c s="112" r="S413"/>
      <c s="112" r="T413"/>
      <c s="112" r="U413"/>
      <c s="112" r="V413"/>
      <c s="120" r="W413"/>
      <c s="113" r="X413"/>
      <c s="112" r="Y413"/>
      <c s="121" r="Z413"/>
      <c s="112" r="AA413"/>
      <c s="112" r="AB413"/>
      <c s="112" r="AC413"/>
      <c s="112" r="AD413"/>
    </row>
    <row r="414">
      <c s="112" r="A414"/>
      <c s="112" r="B414"/>
      <c s="112" r="C414"/>
      <c s="112" r="D414"/>
      <c s="112" r="E414"/>
      <c s="112" r="F414"/>
      <c s="112" r="G414"/>
      <c s="112" r="H414"/>
      <c s="112" r="I414"/>
      <c s="112" r="J414"/>
      <c s="112" r="K414"/>
      <c s="119" r="L414"/>
      <c s="112" r="M414"/>
      <c s="112" r="N414"/>
      <c s="110" r="O414"/>
      <c s="113" r="P414"/>
      <c s="112" r="Q414"/>
      <c s="112" r="R414"/>
      <c s="112" r="S414"/>
      <c s="112" r="T414"/>
      <c s="112" r="U414"/>
      <c s="112" r="V414"/>
      <c s="120" r="W414"/>
      <c s="113" r="X414"/>
      <c s="112" r="Y414"/>
      <c s="121" r="Z414"/>
      <c s="112" r="AA414"/>
      <c s="112" r="AB414"/>
      <c s="112" r="AC414"/>
      <c s="112" r="AD414"/>
    </row>
    <row r="415">
      <c s="112" r="A415"/>
      <c s="112" r="B415"/>
      <c s="112" r="C415"/>
      <c s="112" r="D415"/>
      <c s="112" r="E415"/>
      <c s="112" r="F415"/>
      <c s="112" r="G415"/>
      <c s="112" r="H415"/>
      <c s="112" r="I415"/>
      <c s="112" r="J415"/>
      <c s="112" r="K415"/>
      <c s="119" r="L415"/>
      <c s="112" r="M415"/>
      <c s="112" r="N415"/>
      <c s="110" r="O415"/>
      <c s="113" r="P415"/>
      <c s="112" r="Q415"/>
      <c s="112" r="R415"/>
      <c s="112" r="S415"/>
      <c s="112" r="T415"/>
      <c s="112" r="U415"/>
      <c s="112" r="V415"/>
      <c s="120" r="W415"/>
      <c s="113" r="X415"/>
      <c s="112" r="Y415"/>
      <c s="121" r="Z415"/>
      <c s="112" r="AA415"/>
      <c s="112" r="AB415"/>
      <c s="112" r="AC415"/>
      <c s="112" r="AD415"/>
    </row>
    <row r="416">
      <c s="112" r="A416"/>
      <c s="112" r="B416"/>
      <c s="112" r="C416"/>
      <c s="112" r="D416"/>
      <c s="112" r="E416"/>
      <c s="112" r="F416"/>
      <c s="112" r="G416"/>
      <c s="112" r="H416"/>
      <c s="112" r="I416"/>
      <c s="112" r="J416"/>
      <c s="112" r="K416"/>
      <c s="119" r="L416"/>
      <c s="112" r="M416"/>
      <c s="112" r="N416"/>
      <c s="110" r="O416"/>
      <c s="113" r="P416"/>
      <c s="112" r="Q416"/>
      <c s="112" r="R416"/>
      <c s="112" r="S416"/>
      <c s="112" r="T416"/>
      <c s="112" r="U416"/>
      <c s="112" r="V416"/>
      <c s="120" r="W416"/>
      <c s="113" r="X416"/>
      <c s="112" r="Y416"/>
      <c s="121" r="Z416"/>
      <c s="112" r="AA416"/>
      <c s="112" r="AB416"/>
      <c s="112" r="AC416"/>
      <c s="112" r="AD416"/>
    </row>
    <row r="417">
      <c s="112" r="A417"/>
      <c s="112" r="B417"/>
      <c s="112" r="C417"/>
      <c s="112" r="D417"/>
      <c s="112" r="E417"/>
      <c s="112" r="F417"/>
      <c s="112" r="G417"/>
      <c s="112" r="H417"/>
      <c s="112" r="I417"/>
      <c s="112" r="J417"/>
      <c s="112" r="K417"/>
      <c s="119" r="L417"/>
      <c s="112" r="M417"/>
      <c s="112" r="N417"/>
      <c s="110" r="O417"/>
      <c s="113" r="P417"/>
      <c s="112" r="Q417"/>
      <c s="112" r="R417"/>
      <c s="112" r="S417"/>
      <c s="112" r="T417"/>
      <c s="112" r="U417"/>
      <c s="112" r="V417"/>
      <c s="120" r="W417"/>
      <c s="113" r="X417"/>
      <c s="112" r="Y417"/>
      <c s="121" r="Z417"/>
      <c s="112" r="AA417"/>
      <c s="112" r="AB417"/>
      <c s="112" r="AC417"/>
      <c s="112" r="AD417"/>
    </row>
    <row r="418">
      <c s="112" r="A418"/>
      <c s="112" r="B418"/>
      <c s="112" r="C418"/>
      <c s="112" r="D418"/>
      <c s="112" r="E418"/>
      <c s="112" r="F418"/>
      <c s="112" r="G418"/>
      <c s="112" r="H418"/>
      <c s="112" r="I418"/>
      <c s="112" r="J418"/>
      <c s="112" r="K418"/>
      <c s="119" r="L418"/>
      <c s="112" r="M418"/>
      <c s="112" r="N418"/>
      <c s="110" r="O418"/>
      <c s="113" r="P418"/>
      <c s="112" r="Q418"/>
      <c s="112" r="R418"/>
      <c s="112" r="S418"/>
      <c s="112" r="T418"/>
      <c s="112" r="U418"/>
      <c s="112" r="V418"/>
      <c s="120" r="W418"/>
      <c s="113" r="X418"/>
      <c s="112" r="Y418"/>
      <c s="121" r="Z418"/>
      <c s="112" r="AA418"/>
      <c s="112" r="AB418"/>
      <c s="112" r="AC418"/>
      <c s="112" r="AD418"/>
    </row>
    <row r="419">
      <c s="112" r="A419"/>
      <c s="112" r="B419"/>
      <c s="112" r="C419"/>
      <c s="112" r="D419"/>
      <c s="112" r="E419"/>
      <c s="112" r="F419"/>
      <c s="112" r="G419"/>
      <c s="112" r="H419"/>
      <c s="112" r="I419"/>
      <c s="112" r="J419"/>
      <c s="112" r="K419"/>
      <c s="119" r="L419"/>
      <c s="112" r="M419"/>
      <c s="112" r="N419"/>
      <c s="110" r="O419"/>
      <c s="113" r="P419"/>
      <c s="112" r="Q419"/>
      <c s="112" r="R419"/>
      <c s="112" r="S419"/>
      <c s="112" r="T419"/>
      <c s="112" r="U419"/>
      <c s="112" r="V419"/>
      <c s="120" r="W419"/>
      <c s="113" r="X419"/>
      <c s="112" r="Y419"/>
      <c s="121" r="Z419"/>
      <c s="112" r="AA419"/>
      <c s="112" r="AB419"/>
      <c s="112" r="AC419"/>
      <c s="112" r="AD419"/>
    </row>
    <row r="420">
      <c s="112" r="A420"/>
      <c s="112" r="B420"/>
      <c s="112" r="C420"/>
      <c s="112" r="D420"/>
      <c s="112" r="E420"/>
      <c s="112" r="F420"/>
      <c s="112" r="G420"/>
      <c s="112" r="H420"/>
      <c s="112" r="I420"/>
      <c s="112" r="J420"/>
      <c s="112" r="K420"/>
      <c s="119" r="L420"/>
      <c s="112" r="M420"/>
      <c s="112" r="N420"/>
      <c s="110" r="O420"/>
      <c s="113" r="P420"/>
      <c s="112" r="Q420"/>
      <c s="112" r="R420"/>
      <c s="112" r="S420"/>
      <c s="112" r="T420"/>
      <c s="112" r="U420"/>
      <c s="112" r="V420"/>
      <c s="120" r="W420"/>
      <c s="113" r="X420"/>
      <c s="112" r="Y420"/>
      <c s="121" r="Z420"/>
      <c s="112" r="AA420"/>
      <c s="112" r="AB420"/>
      <c s="112" r="AC420"/>
      <c s="112" r="AD420"/>
    </row>
    <row r="421">
      <c s="112" r="A421"/>
      <c s="112" r="B421"/>
      <c s="112" r="C421"/>
      <c s="112" r="D421"/>
      <c s="112" r="E421"/>
      <c s="112" r="F421"/>
      <c s="112" r="G421"/>
      <c s="112" r="H421"/>
      <c s="112" r="I421"/>
      <c s="112" r="J421"/>
      <c s="112" r="K421"/>
      <c s="119" r="L421"/>
      <c s="112" r="M421"/>
      <c s="112" r="N421"/>
      <c s="110" r="O421"/>
      <c s="113" r="P421"/>
      <c s="112" r="Q421"/>
      <c s="112" r="R421"/>
      <c s="112" r="S421"/>
      <c s="112" r="T421"/>
      <c s="112" r="U421"/>
      <c s="112" r="V421"/>
      <c s="120" r="W421"/>
      <c s="113" r="X421"/>
      <c s="112" r="Y421"/>
      <c s="121" r="Z421"/>
      <c s="112" r="AA421"/>
      <c s="112" r="AB421"/>
      <c s="112" r="AC421"/>
      <c s="112" r="AD421"/>
    </row>
    <row r="422">
      <c s="112" r="A422"/>
      <c s="112" r="B422"/>
      <c s="112" r="C422"/>
      <c s="112" r="D422"/>
      <c s="112" r="E422"/>
      <c s="112" r="F422"/>
      <c s="112" r="G422"/>
      <c s="112" r="H422"/>
      <c s="112" r="I422"/>
      <c s="112" r="J422"/>
      <c s="112" r="K422"/>
      <c s="119" r="L422"/>
      <c s="112" r="M422"/>
      <c s="112" r="N422"/>
      <c s="110" r="O422"/>
      <c s="113" r="P422"/>
      <c s="112" r="Q422"/>
      <c s="112" r="R422"/>
      <c s="112" r="S422"/>
      <c s="112" r="T422"/>
      <c s="112" r="U422"/>
      <c s="112" r="V422"/>
      <c s="120" r="W422"/>
      <c s="113" r="X422"/>
      <c s="112" r="Y422"/>
      <c s="121" r="Z422"/>
      <c s="112" r="AA422"/>
      <c s="112" r="AB422"/>
      <c s="112" r="AC422"/>
      <c s="112" r="AD422"/>
    </row>
    <row r="423">
      <c s="112" r="A423"/>
      <c s="112" r="B423"/>
      <c s="112" r="C423"/>
      <c s="112" r="D423"/>
      <c s="112" r="E423"/>
      <c s="112" r="F423"/>
      <c s="112" r="G423"/>
      <c s="112" r="H423"/>
      <c s="112" r="I423"/>
      <c s="112" r="J423"/>
      <c s="112" r="K423"/>
      <c s="119" r="L423"/>
      <c s="112" r="M423"/>
      <c s="112" r="N423"/>
      <c s="110" r="O423"/>
      <c s="113" r="P423"/>
      <c s="112" r="Q423"/>
      <c s="112" r="R423"/>
      <c s="112" r="S423"/>
      <c s="112" r="T423"/>
      <c s="112" r="U423"/>
      <c s="112" r="V423"/>
      <c s="120" r="W423"/>
      <c s="113" r="X423"/>
      <c s="112" r="Y423"/>
      <c s="121" r="Z423"/>
      <c s="112" r="AA423"/>
      <c s="112" r="AB423"/>
      <c s="112" r="AC423"/>
      <c s="112" r="AD423"/>
    </row>
    <row r="424">
      <c s="112" r="A424"/>
      <c s="112" r="B424"/>
      <c s="112" r="C424"/>
      <c s="112" r="D424"/>
      <c s="112" r="E424"/>
      <c s="112" r="F424"/>
      <c s="112" r="G424"/>
      <c s="112" r="H424"/>
      <c s="112" r="I424"/>
      <c s="112" r="J424"/>
      <c s="112" r="K424"/>
      <c s="119" r="L424"/>
      <c s="112" r="M424"/>
      <c s="112" r="N424"/>
      <c s="110" r="O424"/>
      <c s="113" r="P424"/>
      <c s="112" r="Q424"/>
      <c s="112" r="R424"/>
      <c s="112" r="S424"/>
      <c s="112" r="T424"/>
      <c s="112" r="U424"/>
      <c s="112" r="V424"/>
      <c s="120" r="W424"/>
      <c s="113" r="X424"/>
      <c s="112" r="Y424"/>
      <c s="121" r="Z424"/>
      <c s="112" r="AA424"/>
      <c s="112" r="AB424"/>
      <c s="112" r="AC424"/>
      <c s="112" r="AD424"/>
    </row>
    <row r="425">
      <c s="112" r="A425"/>
      <c s="112" r="B425"/>
      <c s="112" r="C425"/>
      <c s="112" r="D425"/>
      <c s="112" r="E425"/>
      <c s="112" r="F425"/>
      <c s="112" r="G425"/>
      <c s="112" r="H425"/>
      <c s="112" r="I425"/>
      <c s="112" r="J425"/>
      <c s="112" r="K425"/>
      <c s="119" r="L425"/>
      <c s="112" r="M425"/>
      <c s="112" r="N425"/>
      <c s="110" r="O425"/>
      <c s="113" r="P425"/>
      <c s="112" r="Q425"/>
      <c s="112" r="R425"/>
      <c s="112" r="S425"/>
      <c s="112" r="T425"/>
      <c s="112" r="U425"/>
      <c s="112" r="V425"/>
      <c s="120" r="W425"/>
      <c s="113" r="X425"/>
      <c s="112" r="Y425"/>
      <c s="121" r="Z425"/>
      <c s="112" r="AA425"/>
      <c s="112" r="AB425"/>
      <c s="112" r="AC425"/>
      <c s="112" r="AD425"/>
    </row>
    <row r="426">
      <c s="112" r="A426"/>
      <c s="112" r="B426"/>
      <c s="112" r="C426"/>
      <c s="112" r="D426"/>
      <c s="112" r="E426"/>
      <c s="112" r="F426"/>
      <c s="112" r="G426"/>
      <c s="112" r="H426"/>
      <c s="112" r="I426"/>
      <c s="112" r="J426"/>
      <c s="112" r="K426"/>
      <c s="119" r="L426"/>
      <c s="112" r="M426"/>
      <c s="112" r="N426"/>
      <c s="110" r="O426"/>
      <c s="113" r="P426"/>
      <c s="112" r="Q426"/>
      <c s="112" r="R426"/>
      <c s="112" r="S426"/>
      <c s="112" r="T426"/>
      <c s="112" r="U426"/>
      <c s="112" r="V426"/>
      <c s="120" r="W426"/>
      <c s="113" r="X426"/>
      <c s="112" r="Y426"/>
      <c s="121" r="Z426"/>
      <c s="112" r="AA426"/>
      <c s="112" r="AB426"/>
      <c s="112" r="AC426"/>
      <c s="112" r="AD426"/>
    </row>
    <row r="427">
      <c s="112" r="A427"/>
      <c s="112" r="B427"/>
      <c s="112" r="C427"/>
      <c s="112" r="D427"/>
      <c s="112" r="E427"/>
      <c s="112" r="F427"/>
      <c s="112" r="G427"/>
      <c s="112" r="H427"/>
      <c s="112" r="I427"/>
      <c s="112" r="J427"/>
      <c s="112" r="K427"/>
      <c s="119" r="L427"/>
      <c s="112" r="M427"/>
      <c s="112" r="N427"/>
      <c s="110" r="O427"/>
      <c s="113" r="P427"/>
      <c s="112" r="Q427"/>
      <c s="112" r="R427"/>
      <c s="112" r="S427"/>
      <c s="112" r="T427"/>
      <c s="112" r="U427"/>
      <c s="112" r="V427"/>
      <c s="120" r="W427"/>
      <c s="113" r="X427"/>
      <c s="112" r="Y427"/>
      <c s="121" r="Z427"/>
      <c s="112" r="AA427"/>
      <c s="112" r="AB427"/>
      <c s="112" r="AC427"/>
      <c s="112" r="AD427"/>
    </row>
    <row r="428">
      <c s="112" r="A428"/>
      <c s="112" r="B428"/>
      <c s="112" r="C428"/>
      <c s="112" r="D428"/>
      <c s="112" r="E428"/>
      <c s="112" r="F428"/>
      <c s="112" r="G428"/>
      <c s="112" r="H428"/>
      <c s="112" r="I428"/>
      <c s="112" r="J428"/>
      <c s="112" r="K428"/>
      <c s="119" r="L428"/>
      <c s="112" r="M428"/>
      <c s="112" r="N428"/>
      <c s="110" r="O428"/>
      <c s="113" r="P428"/>
      <c s="112" r="Q428"/>
      <c s="112" r="R428"/>
      <c s="112" r="S428"/>
      <c s="112" r="T428"/>
      <c s="112" r="U428"/>
      <c s="112" r="V428"/>
      <c s="120" r="W428"/>
      <c s="113" r="X428"/>
      <c s="112" r="Y428"/>
      <c s="121" r="Z428"/>
      <c s="112" r="AA428"/>
      <c s="112" r="AB428"/>
      <c s="112" r="AC428"/>
      <c s="112" r="AD428"/>
    </row>
    <row r="429">
      <c s="112" r="A429"/>
      <c s="112" r="B429"/>
      <c s="112" r="C429"/>
      <c s="112" r="D429"/>
      <c s="112" r="E429"/>
      <c s="112" r="F429"/>
      <c s="112" r="G429"/>
      <c s="112" r="H429"/>
      <c s="112" r="I429"/>
      <c s="112" r="J429"/>
      <c s="112" r="K429"/>
      <c s="119" r="L429"/>
      <c s="112" r="M429"/>
      <c s="112" r="N429"/>
      <c s="110" r="O429"/>
      <c s="113" r="P429"/>
      <c s="112" r="Q429"/>
      <c s="112" r="R429"/>
      <c s="112" r="S429"/>
      <c s="112" r="T429"/>
      <c s="112" r="U429"/>
      <c s="112" r="V429"/>
      <c s="120" r="W429"/>
      <c s="113" r="X429"/>
      <c s="112" r="Y429"/>
      <c s="121" r="Z429"/>
      <c s="112" r="AA429"/>
      <c s="112" r="AB429"/>
      <c s="112" r="AC429"/>
      <c s="112" r="AD429"/>
    </row>
    <row r="430">
      <c s="112" r="A430"/>
      <c s="112" r="B430"/>
      <c s="112" r="C430"/>
      <c s="112" r="D430"/>
      <c s="112" r="E430"/>
      <c s="112" r="F430"/>
      <c s="112" r="G430"/>
      <c s="112" r="H430"/>
      <c s="112" r="I430"/>
      <c s="112" r="J430"/>
      <c s="112" r="K430"/>
      <c s="119" r="L430"/>
      <c s="112" r="M430"/>
      <c s="112" r="N430"/>
      <c s="110" r="O430"/>
      <c s="113" r="P430"/>
      <c s="112" r="Q430"/>
      <c s="112" r="R430"/>
      <c s="112" r="S430"/>
      <c s="112" r="T430"/>
      <c s="112" r="U430"/>
      <c s="112" r="V430"/>
      <c s="120" r="W430"/>
      <c s="113" r="X430"/>
      <c s="112" r="Y430"/>
      <c s="121" r="Z430"/>
      <c s="112" r="AA430"/>
      <c s="112" r="AB430"/>
      <c s="112" r="AC430"/>
      <c s="112" r="AD430"/>
    </row>
    <row r="431">
      <c s="112" r="A431"/>
      <c s="112" r="B431"/>
      <c s="112" r="C431"/>
      <c s="112" r="D431"/>
      <c s="112" r="E431"/>
      <c s="112" r="F431"/>
      <c s="112" r="G431"/>
      <c s="112" r="H431"/>
      <c s="112" r="I431"/>
      <c s="112" r="J431"/>
      <c s="112" r="K431"/>
      <c s="119" r="L431"/>
      <c s="112" r="M431"/>
      <c s="112" r="N431"/>
      <c s="110" r="O431"/>
      <c s="113" r="P431"/>
      <c s="112" r="Q431"/>
      <c s="112" r="R431"/>
      <c s="112" r="S431"/>
      <c s="112" r="T431"/>
      <c s="112" r="U431"/>
      <c s="112" r="V431"/>
      <c s="120" r="W431"/>
      <c s="113" r="X431"/>
      <c s="112" r="Y431"/>
      <c s="121" r="Z431"/>
      <c s="112" r="AA431"/>
      <c s="112" r="AB431"/>
      <c s="112" r="AC431"/>
      <c s="112" r="AD431"/>
    </row>
    <row r="432">
      <c s="112" r="A432"/>
      <c s="112" r="B432"/>
      <c s="112" r="C432"/>
      <c s="112" r="D432"/>
      <c s="112" r="E432"/>
      <c s="112" r="F432"/>
      <c s="112" r="G432"/>
      <c s="112" r="H432"/>
      <c s="112" r="I432"/>
      <c s="112" r="J432"/>
      <c s="112" r="K432"/>
      <c s="119" r="L432"/>
      <c s="112" r="M432"/>
      <c s="112" r="N432"/>
      <c s="110" r="O432"/>
      <c s="113" r="P432"/>
      <c s="112" r="Q432"/>
      <c s="112" r="R432"/>
      <c s="112" r="S432"/>
      <c s="112" r="T432"/>
      <c s="112" r="U432"/>
      <c s="112" r="V432"/>
      <c s="120" r="W432"/>
      <c s="113" r="X432"/>
      <c s="112" r="Y432"/>
      <c s="121" r="Z432"/>
      <c s="112" r="AA432"/>
      <c s="112" r="AB432"/>
      <c s="112" r="AC432"/>
      <c s="112" r="AD432"/>
    </row>
    <row r="433">
      <c s="112" r="A433"/>
      <c s="112" r="B433"/>
      <c s="112" r="C433"/>
      <c s="112" r="D433"/>
      <c s="112" r="E433"/>
      <c s="112" r="F433"/>
      <c s="112" r="G433"/>
      <c s="112" r="H433"/>
      <c s="112" r="I433"/>
      <c s="112" r="J433"/>
      <c s="112" r="K433"/>
      <c s="119" r="L433"/>
      <c s="112" r="M433"/>
      <c s="112" r="N433"/>
      <c s="110" r="O433"/>
      <c s="113" r="P433"/>
      <c s="112" r="Q433"/>
      <c s="112" r="R433"/>
      <c s="112" r="S433"/>
      <c s="112" r="T433"/>
      <c s="112" r="U433"/>
      <c s="112" r="V433"/>
      <c s="120" r="W433"/>
      <c s="113" r="X433"/>
      <c s="112" r="Y433"/>
      <c s="121" r="Z433"/>
      <c s="112" r="AA433"/>
      <c s="112" r="AB433"/>
      <c s="112" r="AC433"/>
      <c s="112" r="AD433"/>
    </row>
    <row r="434">
      <c s="112" r="A434"/>
      <c s="112" r="B434"/>
      <c s="112" r="C434"/>
      <c s="112" r="D434"/>
      <c s="112" r="E434"/>
      <c s="112" r="F434"/>
      <c s="112" r="G434"/>
      <c s="112" r="H434"/>
      <c s="112" r="I434"/>
      <c s="112" r="J434"/>
      <c s="112" r="K434"/>
      <c s="119" r="L434"/>
      <c s="112" r="M434"/>
      <c s="112" r="N434"/>
      <c s="110" r="O434"/>
      <c s="113" r="P434"/>
      <c s="112" r="Q434"/>
      <c s="112" r="R434"/>
      <c s="112" r="S434"/>
      <c s="112" r="T434"/>
      <c s="112" r="U434"/>
      <c s="112" r="V434"/>
      <c s="120" r="W434"/>
      <c s="113" r="X434"/>
      <c s="112" r="Y434"/>
      <c s="121" r="Z434"/>
      <c s="112" r="AA434"/>
      <c s="112" r="AB434"/>
      <c s="112" r="AC434"/>
      <c s="112" r="AD434"/>
    </row>
    <row r="435">
      <c s="112" r="A435"/>
      <c s="112" r="B435"/>
      <c s="112" r="C435"/>
      <c s="112" r="D435"/>
      <c s="112" r="E435"/>
      <c s="112" r="F435"/>
      <c s="112" r="G435"/>
      <c s="112" r="H435"/>
      <c s="112" r="I435"/>
      <c s="112" r="J435"/>
      <c s="112" r="K435"/>
      <c s="119" r="L435"/>
      <c s="112" r="M435"/>
      <c s="112" r="N435"/>
      <c s="110" r="O435"/>
      <c s="113" r="P435"/>
      <c s="112" r="Q435"/>
      <c s="112" r="R435"/>
      <c s="112" r="S435"/>
      <c s="112" r="T435"/>
      <c s="112" r="U435"/>
      <c s="112" r="V435"/>
      <c s="120" r="W435"/>
      <c s="113" r="X435"/>
      <c s="112" r="Y435"/>
      <c s="121" r="Z435"/>
      <c s="112" r="AA435"/>
      <c s="112" r="AB435"/>
      <c s="112" r="AC435"/>
      <c s="112" r="AD435"/>
    </row>
    <row r="436">
      <c s="112" r="A436"/>
      <c s="112" r="B436"/>
      <c s="112" r="C436"/>
      <c s="112" r="D436"/>
      <c s="112" r="E436"/>
      <c s="112" r="F436"/>
      <c s="112" r="G436"/>
      <c s="112" r="H436"/>
      <c s="112" r="I436"/>
      <c s="112" r="J436"/>
      <c s="112" r="K436"/>
      <c s="119" r="L436"/>
      <c s="112" r="M436"/>
      <c s="112" r="N436"/>
      <c s="110" r="O436"/>
      <c s="113" r="P436"/>
      <c s="112" r="Q436"/>
      <c s="112" r="R436"/>
      <c s="112" r="S436"/>
      <c s="112" r="T436"/>
      <c s="112" r="U436"/>
      <c s="112" r="V436"/>
      <c s="120" r="W436"/>
      <c s="113" r="X436"/>
      <c s="112" r="Y436"/>
      <c s="121" r="Z436"/>
      <c s="112" r="AA436"/>
      <c s="112" r="AB436"/>
      <c s="112" r="AC436"/>
      <c s="112" r="AD436"/>
    </row>
    <row r="437">
      <c s="112" r="A437"/>
      <c s="112" r="B437"/>
      <c s="112" r="C437"/>
      <c s="112" r="D437"/>
      <c s="112" r="E437"/>
      <c s="112" r="F437"/>
      <c s="112" r="G437"/>
      <c s="112" r="H437"/>
      <c s="112" r="I437"/>
      <c s="112" r="J437"/>
      <c s="112" r="K437"/>
      <c s="119" r="L437"/>
      <c s="112" r="M437"/>
      <c s="112" r="N437"/>
      <c s="110" r="O437"/>
      <c s="113" r="P437"/>
      <c s="112" r="Q437"/>
      <c s="112" r="R437"/>
      <c s="112" r="S437"/>
      <c s="112" r="T437"/>
      <c s="112" r="U437"/>
      <c s="112" r="V437"/>
      <c s="120" r="W437"/>
      <c s="113" r="X437"/>
      <c s="112" r="Y437"/>
      <c s="121" r="Z437"/>
      <c s="112" r="AA437"/>
      <c s="112" r="AB437"/>
      <c s="112" r="AC437"/>
      <c s="112" r="AD437"/>
    </row>
    <row r="438">
      <c s="112" r="A438"/>
      <c s="112" r="B438"/>
      <c s="112" r="C438"/>
      <c s="112" r="D438"/>
      <c s="112" r="E438"/>
      <c s="112" r="F438"/>
      <c s="112" r="G438"/>
      <c s="112" r="H438"/>
      <c s="112" r="I438"/>
      <c s="112" r="J438"/>
      <c s="112" r="K438"/>
      <c s="119" r="L438"/>
      <c s="112" r="M438"/>
      <c s="112" r="N438"/>
      <c s="110" r="O438"/>
      <c s="113" r="P438"/>
      <c s="112" r="Q438"/>
      <c s="112" r="R438"/>
      <c s="112" r="S438"/>
      <c s="112" r="T438"/>
      <c s="112" r="U438"/>
      <c s="112" r="V438"/>
      <c s="120" r="W438"/>
      <c s="113" r="X438"/>
      <c s="112" r="Y438"/>
      <c s="121" r="Z438"/>
      <c s="112" r="AA438"/>
      <c s="112" r="AB438"/>
      <c s="112" r="AC438"/>
      <c s="112" r="AD438"/>
    </row>
    <row r="439">
      <c s="112" r="A439"/>
      <c s="112" r="B439"/>
      <c s="112" r="C439"/>
      <c s="112" r="D439"/>
      <c s="112" r="E439"/>
      <c s="112" r="F439"/>
      <c s="112" r="G439"/>
      <c s="112" r="H439"/>
      <c s="112" r="I439"/>
      <c s="112" r="J439"/>
      <c s="112" r="K439"/>
      <c s="119" r="L439"/>
      <c s="112" r="M439"/>
      <c s="112" r="N439"/>
      <c s="110" r="O439"/>
      <c s="113" r="P439"/>
      <c s="112" r="Q439"/>
      <c s="112" r="R439"/>
      <c s="112" r="S439"/>
      <c s="112" r="T439"/>
      <c s="112" r="U439"/>
      <c s="112" r="V439"/>
      <c s="120" r="W439"/>
      <c s="113" r="X439"/>
      <c s="112" r="Y439"/>
      <c s="121" r="Z439"/>
      <c s="112" r="AA439"/>
      <c s="112" r="AB439"/>
      <c s="112" r="AC439"/>
      <c s="112" r="AD439"/>
    </row>
    <row r="440">
      <c s="112" r="A440"/>
      <c s="112" r="B440"/>
      <c s="112" r="C440"/>
      <c s="112" r="D440"/>
      <c s="112" r="E440"/>
      <c s="112" r="F440"/>
      <c s="112" r="G440"/>
      <c s="112" r="H440"/>
      <c s="112" r="I440"/>
      <c s="112" r="J440"/>
      <c s="112" r="K440"/>
      <c s="119" r="L440"/>
      <c s="112" r="M440"/>
      <c s="112" r="N440"/>
      <c s="110" r="O440"/>
      <c s="113" r="P440"/>
      <c s="112" r="Q440"/>
      <c s="112" r="R440"/>
      <c s="112" r="S440"/>
      <c s="112" r="T440"/>
      <c s="112" r="U440"/>
      <c s="112" r="V440"/>
      <c s="120" r="W440"/>
      <c s="113" r="X440"/>
      <c s="112" r="Y440"/>
      <c s="121" r="Z440"/>
      <c s="112" r="AA440"/>
      <c s="112" r="AB440"/>
      <c s="112" r="AC440"/>
      <c s="112" r="AD440"/>
    </row>
    <row r="441">
      <c s="112" r="A441"/>
      <c s="112" r="B441"/>
      <c s="112" r="C441"/>
      <c s="112" r="D441"/>
      <c s="112" r="E441"/>
      <c s="112" r="F441"/>
      <c s="112" r="G441"/>
      <c s="112" r="H441"/>
      <c s="112" r="I441"/>
      <c s="112" r="J441"/>
      <c s="112" r="K441"/>
      <c s="119" r="L441"/>
      <c s="112" r="M441"/>
      <c s="112" r="N441"/>
      <c s="110" r="O441"/>
      <c s="113" r="P441"/>
      <c s="112" r="Q441"/>
      <c s="112" r="R441"/>
      <c s="112" r="S441"/>
      <c s="112" r="T441"/>
      <c s="112" r="U441"/>
      <c s="112" r="V441"/>
      <c s="120" r="W441"/>
      <c s="113" r="X441"/>
      <c s="112" r="Y441"/>
      <c s="121" r="Z441"/>
      <c s="112" r="AA441"/>
      <c s="112" r="AB441"/>
      <c s="112" r="AC441"/>
      <c s="112" r="AD441"/>
    </row>
    <row r="442">
      <c s="112" r="A442"/>
      <c s="112" r="B442"/>
      <c s="112" r="C442"/>
      <c s="112" r="D442"/>
      <c s="112" r="E442"/>
      <c s="112" r="F442"/>
      <c s="112" r="G442"/>
      <c s="112" r="H442"/>
      <c s="112" r="I442"/>
      <c s="112" r="J442"/>
      <c s="112" r="K442"/>
      <c s="119" r="L442"/>
      <c s="112" r="M442"/>
      <c s="112" r="N442"/>
      <c s="110" r="O442"/>
      <c s="113" r="P442"/>
      <c s="112" r="Q442"/>
      <c s="112" r="R442"/>
      <c s="112" r="S442"/>
      <c s="112" r="T442"/>
      <c s="112" r="U442"/>
      <c s="112" r="V442"/>
      <c s="120" r="W442"/>
      <c s="113" r="X442"/>
      <c s="112" r="Y442"/>
      <c s="121" r="Z442"/>
      <c s="112" r="AA442"/>
      <c s="112" r="AB442"/>
      <c s="112" r="AC442"/>
      <c s="112" r="AD442"/>
    </row>
    <row r="443">
      <c s="112" r="A443"/>
      <c s="112" r="B443"/>
      <c s="112" r="C443"/>
      <c s="112" r="D443"/>
      <c s="112" r="E443"/>
      <c s="112" r="F443"/>
      <c s="112" r="G443"/>
      <c s="112" r="H443"/>
      <c s="112" r="I443"/>
      <c s="112" r="J443"/>
      <c s="112" r="K443"/>
      <c s="119" r="L443"/>
      <c s="112" r="M443"/>
      <c s="112" r="N443"/>
      <c s="110" r="O443"/>
      <c s="113" r="P443"/>
      <c s="112" r="Q443"/>
      <c s="112" r="R443"/>
      <c s="112" r="S443"/>
      <c s="112" r="T443"/>
      <c s="112" r="U443"/>
      <c s="112" r="V443"/>
      <c s="120" r="W443"/>
      <c s="113" r="X443"/>
      <c s="112" r="Y443"/>
      <c s="121" r="Z443"/>
      <c s="112" r="AA443"/>
      <c s="112" r="AB443"/>
      <c s="112" r="AC443"/>
      <c s="112" r="AD443"/>
    </row>
    <row r="444">
      <c s="112" r="A444"/>
      <c s="112" r="B444"/>
      <c s="112" r="C444"/>
      <c s="112" r="D444"/>
      <c s="112" r="E444"/>
      <c s="112" r="F444"/>
      <c s="112" r="G444"/>
      <c s="112" r="H444"/>
      <c s="112" r="I444"/>
      <c s="112" r="J444"/>
      <c s="112" r="K444"/>
      <c s="119" r="L444"/>
      <c s="112" r="M444"/>
      <c s="112" r="N444"/>
      <c s="110" r="O444"/>
      <c s="113" r="P444"/>
      <c s="112" r="Q444"/>
      <c s="112" r="R444"/>
      <c s="112" r="S444"/>
      <c s="112" r="T444"/>
      <c s="112" r="U444"/>
      <c s="112" r="V444"/>
      <c s="120" r="W444"/>
      <c s="113" r="X444"/>
      <c s="112" r="Y444"/>
      <c s="121" r="Z444"/>
      <c s="112" r="AA444"/>
      <c s="112" r="AB444"/>
      <c s="112" r="AC444"/>
      <c s="112" r="AD444"/>
    </row>
    <row r="445">
      <c s="112" r="A445"/>
      <c s="112" r="B445"/>
      <c s="112" r="C445"/>
      <c s="112" r="D445"/>
      <c s="112" r="E445"/>
      <c s="112" r="F445"/>
      <c s="112" r="G445"/>
      <c s="112" r="H445"/>
      <c s="112" r="I445"/>
      <c s="112" r="J445"/>
      <c s="112" r="K445"/>
      <c s="119" r="L445"/>
      <c s="112" r="M445"/>
      <c s="112" r="N445"/>
      <c s="110" r="O445"/>
      <c s="113" r="P445"/>
      <c s="112" r="Q445"/>
      <c s="112" r="R445"/>
      <c s="112" r="S445"/>
      <c s="112" r="T445"/>
      <c s="112" r="U445"/>
      <c s="112" r="V445"/>
      <c s="120" r="W445"/>
      <c s="113" r="X445"/>
      <c s="112" r="Y445"/>
      <c s="121" r="Z445"/>
      <c s="112" r="AA445"/>
      <c s="112" r="AB445"/>
      <c s="112" r="AC445"/>
      <c s="112" r="AD445"/>
    </row>
    <row r="446">
      <c s="112" r="A446"/>
      <c s="112" r="B446"/>
      <c s="112" r="C446"/>
      <c s="112" r="D446"/>
      <c s="112" r="E446"/>
      <c s="112" r="F446"/>
      <c s="112" r="G446"/>
      <c s="112" r="H446"/>
      <c s="112" r="I446"/>
      <c s="112" r="J446"/>
      <c s="112" r="K446"/>
      <c s="119" r="L446"/>
      <c s="112" r="M446"/>
      <c s="112" r="N446"/>
      <c s="110" r="O446"/>
      <c s="113" r="P446"/>
      <c s="112" r="Q446"/>
      <c s="112" r="R446"/>
      <c s="112" r="S446"/>
      <c s="112" r="T446"/>
      <c s="112" r="U446"/>
      <c s="112" r="V446"/>
      <c s="120" r="W446"/>
      <c s="113" r="X446"/>
      <c s="112" r="Y446"/>
      <c s="121" r="Z446"/>
      <c s="112" r="AA446"/>
      <c s="112" r="AB446"/>
      <c s="112" r="AC446"/>
      <c s="112" r="AD446"/>
    </row>
    <row r="447">
      <c s="112" r="A447"/>
      <c s="112" r="B447"/>
      <c s="112" r="C447"/>
      <c s="112" r="D447"/>
      <c s="112" r="E447"/>
      <c s="112" r="F447"/>
      <c s="112" r="G447"/>
      <c s="112" r="H447"/>
      <c s="112" r="I447"/>
      <c s="112" r="J447"/>
      <c s="112" r="K447"/>
      <c s="119" r="L447"/>
      <c s="112" r="M447"/>
      <c s="112" r="N447"/>
      <c s="110" r="O447"/>
      <c s="113" r="P447"/>
      <c s="112" r="Q447"/>
      <c s="112" r="R447"/>
      <c s="112" r="S447"/>
      <c s="112" r="T447"/>
      <c s="112" r="U447"/>
      <c s="112" r="V447"/>
      <c s="120" r="W447"/>
      <c s="113" r="X447"/>
      <c s="112" r="Y447"/>
      <c s="121" r="Z447"/>
      <c s="112" r="AA447"/>
      <c s="112" r="AB447"/>
      <c s="112" r="AC447"/>
      <c s="112" r="AD447"/>
    </row>
    <row r="448">
      <c s="112" r="A448"/>
      <c s="112" r="B448"/>
      <c s="112" r="C448"/>
      <c s="112" r="D448"/>
      <c s="112" r="E448"/>
      <c s="112" r="F448"/>
      <c s="112" r="G448"/>
      <c s="112" r="H448"/>
      <c s="112" r="I448"/>
      <c s="112" r="J448"/>
      <c s="112" r="K448"/>
      <c s="119" r="L448"/>
      <c s="112" r="M448"/>
      <c s="112" r="N448"/>
      <c s="110" r="O448"/>
      <c s="113" r="P448"/>
      <c s="112" r="Q448"/>
      <c s="112" r="R448"/>
      <c s="112" r="S448"/>
      <c s="112" r="T448"/>
      <c s="112" r="U448"/>
      <c s="112" r="V448"/>
      <c s="120" r="W448"/>
      <c s="113" r="X448"/>
      <c s="112" r="Y448"/>
      <c s="121" r="Z448"/>
      <c s="112" r="AA448"/>
      <c s="112" r="AB448"/>
      <c s="112" r="AC448"/>
      <c s="112" r="AD448"/>
    </row>
    <row r="449">
      <c s="112" r="A449"/>
      <c s="112" r="B449"/>
      <c s="112" r="C449"/>
      <c s="112" r="D449"/>
      <c s="112" r="E449"/>
      <c s="112" r="F449"/>
      <c s="112" r="G449"/>
      <c s="112" r="H449"/>
      <c s="112" r="I449"/>
      <c s="112" r="J449"/>
      <c s="112" r="K449"/>
      <c s="119" r="L449"/>
      <c s="112" r="M449"/>
      <c s="112" r="N449"/>
      <c s="110" r="O449"/>
      <c s="113" r="P449"/>
      <c s="112" r="Q449"/>
      <c s="112" r="R449"/>
      <c s="112" r="S449"/>
      <c s="112" r="T449"/>
      <c s="112" r="U449"/>
      <c s="112" r="V449"/>
      <c s="120" r="W449"/>
      <c s="113" r="X449"/>
      <c s="112" r="Y449"/>
      <c s="121" r="Z449"/>
      <c s="112" r="AA449"/>
      <c s="112" r="AB449"/>
      <c s="112" r="AC449"/>
      <c s="112" r="AD449"/>
    </row>
    <row r="450">
      <c s="112" r="A450"/>
      <c s="112" r="B450"/>
      <c s="112" r="C450"/>
      <c s="112" r="D450"/>
      <c s="112" r="E450"/>
      <c s="112" r="F450"/>
      <c s="112" r="G450"/>
      <c s="112" r="H450"/>
      <c s="112" r="I450"/>
      <c s="112" r="J450"/>
      <c s="112" r="K450"/>
      <c s="119" r="L450"/>
      <c s="112" r="M450"/>
      <c s="112" r="N450"/>
      <c s="110" r="O450"/>
      <c s="113" r="P450"/>
      <c s="112" r="Q450"/>
      <c s="112" r="R450"/>
      <c s="112" r="S450"/>
      <c s="112" r="T450"/>
      <c s="112" r="U450"/>
      <c s="112" r="V450"/>
      <c s="120" r="W450"/>
      <c s="113" r="X450"/>
      <c s="112" r="Y450"/>
      <c s="121" r="Z450"/>
      <c s="112" r="AA450"/>
      <c s="112" r="AB450"/>
      <c s="112" r="AC450"/>
      <c s="112" r="AD450"/>
    </row>
    <row r="451">
      <c s="112" r="A451"/>
      <c s="112" r="B451"/>
      <c s="112" r="C451"/>
      <c s="112" r="D451"/>
      <c s="112" r="E451"/>
      <c s="112" r="F451"/>
      <c s="112" r="G451"/>
      <c s="112" r="H451"/>
      <c s="112" r="I451"/>
      <c s="112" r="J451"/>
      <c s="112" r="K451"/>
      <c s="119" r="L451"/>
      <c s="112" r="M451"/>
      <c s="112" r="N451"/>
      <c s="110" r="O451"/>
      <c s="113" r="P451"/>
      <c s="112" r="Q451"/>
      <c s="112" r="R451"/>
      <c s="112" r="S451"/>
      <c s="112" r="T451"/>
      <c s="112" r="U451"/>
      <c s="112" r="V451"/>
      <c s="120" r="W451"/>
      <c s="113" r="X451"/>
      <c s="112" r="Y451"/>
      <c s="121" r="Z451"/>
      <c s="112" r="AA451"/>
      <c s="112" r="AB451"/>
      <c s="112" r="AC451"/>
      <c s="112" r="AD451"/>
    </row>
    <row r="452">
      <c s="112" r="A452"/>
      <c s="112" r="B452"/>
      <c s="112" r="C452"/>
      <c s="112" r="D452"/>
      <c s="112" r="E452"/>
      <c s="112" r="F452"/>
      <c s="112" r="G452"/>
      <c s="112" r="H452"/>
      <c s="112" r="I452"/>
      <c s="112" r="J452"/>
      <c s="112" r="K452"/>
      <c s="119" r="L452"/>
      <c s="112" r="M452"/>
      <c s="112" r="N452"/>
      <c s="110" r="O452"/>
      <c s="113" r="P452"/>
      <c s="112" r="Q452"/>
      <c s="112" r="R452"/>
      <c s="112" r="S452"/>
      <c s="112" r="T452"/>
      <c s="112" r="U452"/>
      <c s="112" r="V452"/>
      <c s="120" r="W452"/>
      <c s="113" r="X452"/>
      <c s="112" r="Y452"/>
      <c s="121" r="Z452"/>
      <c s="112" r="AA452"/>
      <c s="112" r="AB452"/>
      <c s="112" r="AC452"/>
      <c s="112" r="AD452"/>
    </row>
    <row r="453">
      <c s="112" r="A453"/>
      <c s="112" r="B453"/>
      <c s="112" r="C453"/>
      <c s="112" r="D453"/>
      <c s="112" r="E453"/>
      <c s="112" r="F453"/>
      <c s="112" r="G453"/>
      <c s="112" r="H453"/>
      <c s="112" r="I453"/>
      <c s="112" r="J453"/>
      <c s="112" r="K453"/>
      <c s="119" r="L453"/>
      <c s="112" r="M453"/>
      <c s="112" r="N453"/>
      <c s="110" r="O453"/>
      <c s="113" r="P453"/>
      <c s="112" r="Q453"/>
      <c s="112" r="R453"/>
      <c s="112" r="S453"/>
      <c s="112" r="T453"/>
      <c s="112" r="U453"/>
      <c s="112" r="V453"/>
      <c s="120" r="W453"/>
      <c s="113" r="X453"/>
      <c s="112" r="Y453"/>
      <c s="121" r="Z453"/>
      <c s="112" r="AA453"/>
      <c s="112" r="AB453"/>
      <c s="112" r="AC453"/>
      <c s="112" r="AD453"/>
    </row>
    <row r="454">
      <c s="112" r="A454"/>
      <c s="112" r="B454"/>
      <c s="112" r="C454"/>
      <c s="112" r="D454"/>
      <c s="112" r="E454"/>
      <c s="112" r="F454"/>
      <c s="112" r="G454"/>
      <c s="112" r="H454"/>
      <c s="112" r="I454"/>
      <c s="112" r="J454"/>
      <c s="112" r="K454"/>
      <c s="119" r="L454"/>
      <c s="112" r="M454"/>
      <c s="112" r="N454"/>
      <c s="110" r="O454"/>
      <c s="113" r="P454"/>
      <c s="112" r="Q454"/>
      <c s="112" r="R454"/>
      <c s="112" r="S454"/>
      <c s="112" r="T454"/>
      <c s="112" r="U454"/>
      <c s="112" r="V454"/>
      <c s="120" r="W454"/>
      <c s="113" r="X454"/>
      <c s="112" r="Y454"/>
      <c s="121" r="Z454"/>
      <c s="112" r="AA454"/>
      <c s="112" r="AB454"/>
      <c s="112" r="AC454"/>
      <c s="112" r="AD454"/>
    </row>
    <row r="455">
      <c s="112" r="A455"/>
      <c s="112" r="B455"/>
      <c s="112" r="C455"/>
      <c s="112" r="D455"/>
      <c s="112" r="E455"/>
      <c s="112" r="F455"/>
      <c s="112" r="G455"/>
      <c s="112" r="H455"/>
      <c s="112" r="I455"/>
      <c s="112" r="J455"/>
      <c s="112" r="K455"/>
      <c s="119" r="L455"/>
      <c s="112" r="M455"/>
      <c s="112" r="N455"/>
      <c s="110" r="O455"/>
      <c s="113" r="P455"/>
      <c s="112" r="Q455"/>
      <c s="112" r="R455"/>
      <c s="112" r="S455"/>
      <c s="112" r="T455"/>
      <c s="112" r="U455"/>
      <c s="112" r="V455"/>
      <c s="120" r="W455"/>
      <c s="113" r="X455"/>
      <c s="112" r="Y455"/>
      <c s="121" r="Z455"/>
      <c s="112" r="AA455"/>
      <c s="112" r="AB455"/>
      <c s="112" r="AC455"/>
      <c s="112" r="AD455"/>
    </row>
    <row r="456">
      <c s="112" r="A456"/>
      <c s="112" r="B456"/>
      <c s="112" r="C456"/>
      <c s="112" r="D456"/>
      <c s="112" r="E456"/>
      <c s="112" r="F456"/>
      <c s="112" r="G456"/>
      <c s="112" r="H456"/>
      <c s="112" r="I456"/>
      <c s="112" r="J456"/>
      <c s="112" r="K456"/>
      <c s="119" r="L456"/>
      <c s="112" r="M456"/>
      <c s="112" r="N456"/>
      <c s="110" r="O456"/>
      <c s="113" r="P456"/>
      <c s="112" r="Q456"/>
      <c s="112" r="R456"/>
      <c s="112" r="S456"/>
      <c s="112" r="T456"/>
      <c s="112" r="U456"/>
      <c s="112" r="V456"/>
      <c s="120" r="W456"/>
      <c s="113" r="X456"/>
      <c s="112" r="Y456"/>
      <c s="121" r="Z456"/>
      <c s="112" r="AA456"/>
      <c s="112" r="AB456"/>
      <c s="112" r="AC456"/>
      <c s="112" r="AD456"/>
    </row>
    <row r="457">
      <c s="112" r="A457"/>
      <c s="112" r="B457"/>
      <c s="112" r="C457"/>
      <c s="112" r="D457"/>
      <c s="112" r="E457"/>
      <c s="112" r="F457"/>
      <c s="112" r="G457"/>
      <c s="112" r="H457"/>
      <c s="112" r="I457"/>
      <c s="112" r="J457"/>
      <c s="112" r="K457"/>
      <c s="119" r="L457"/>
      <c s="112" r="M457"/>
      <c s="112" r="N457"/>
      <c s="110" r="O457"/>
      <c s="113" r="P457"/>
      <c s="112" r="Q457"/>
      <c s="112" r="R457"/>
      <c s="112" r="S457"/>
      <c s="112" r="T457"/>
      <c s="112" r="U457"/>
      <c s="112" r="V457"/>
      <c s="120" r="W457"/>
      <c s="113" r="X457"/>
      <c s="112" r="Y457"/>
      <c s="121" r="Z457"/>
      <c s="112" r="AA457"/>
      <c s="112" r="AB457"/>
      <c s="112" r="AC457"/>
      <c s="112" r="AD457"/>
    </row>
    <row r="458">
      <c s="112" r="A458"/>
      <c s="112" r="B458"/>
      <c s="112" r="C458"/>
      <c s="112" r="D458"/>
      <c s="112" r="E458"/>
      <c s="112" r="F458"/>
      <c s="112" r="G458"/>
      <c s="112" r="H458"/>
      <c s="112" r="I458"/>
      <c s="112" r="J458"/>
      <c s="112" r="K458"/>
      <c s="119" r="L458"/>
      <c s="112" r="M458"/>
      <c s="112" r="N458"/>
      <c s="110" r="O458"/>
      <c s="113" r="P458"/>
      <c s="112" r="Q458"/>
      <c s="112" r="R458"/>
      <c s="112" r="S458"/>
      <c s="112" r="T458"/>
      <c s="112" r="U458"/>
      <c s="112" r="V458"/>
      <c s="120" r="W458"/>
      <c s="113" r="X458"/>
      <c s="112" r="Y458"/>
      <c s="121" r="Z458"/>
      <c s="112" r="AA458"/>
      <c s="112" r="AB458"/>
      <c s="112" r="AC458"/>
      <c s="112" r="AD458"/>
    </row>
    <row r="459">
      <c s="112" r="A459"/>
      <c s="112" r="B459"/>
      <c s="112" r="C459"/>
      <c s="112" r="D459"/>
      <c s="112" r="E459"/>
      <c s="112" r="F459"/>
      <c s="112" r="G459"/>
      <c s="112" r="H459"/>
      <c s="112" r="I459"/>
      <c s="112" r="J459"/>
      <c s="112" r="K459"/>
      <c s="119" r="L459"/>
      <c s="112" r="M459"/>
      <c s="112" r="N459"/>
      <c s="110" r="O459"/>
      <c s="113" r="P459"/>
      <c s="112" r="Q459"/>
      <c s="112" r="R459"/>
      <c s="112" r="S459"/>
      <c s="112" r="T459"/>
      <c s="112" r="U459"/>
      <c s="112" r="V459"/>
      <c s="120" r="W459"/>
      <c s="113" r="X459"/>
      <c s="112" r="Y459"/>
      <c s="121" r="Z459"/>
      <c s="112" r="AA459"/>
      <c s="112" r="AB459"/>
      <c s="112" r="AC459"/>
      <c s="112" r="AD459"/>
    </row>
    <row r="460">
      <c s="112" r="A460"/>
      <c s="112" r="B460"/>
      <c s="112" r="C460"/>
      <c s="112" r="D460"/>
      <c s="112" r="E460"/>
      <c s="112" r="F460"/>
      <c s="112" r="G460"/>
      <c s="112" r="H460"/>
      <c s="112" r="I460"/>
      <c s="112" r="J460"/>
      <c s="112" r="K460"/>
      <c s="119" r="L460"/>
      <c s="112" r="M460"/>
      <c s="112" r="N460"/>
      <c s="110" r="O460"/>
      <c s="113" r="P460"/>
      <c s="112" r="Q460"/>
      <c s="112" r="R460"/>
      <c s="112" r="S460"/>
      <c s="112" r="T460"/>
      <c s="112" r="U460"/>
      <c s="112" r="V460"/>
      <c s="120" r="W460"/>
      <c s="113" r="X460"/>
      <c s="112" r="Y460"/>
      <c s="121" r="Z460"/>
      <c s="112" r="AA460"/>
      <c s="112" r="AB460"/>
      <c s="112" r="AC460"/>
      <c s="112" r="AD460"/>
    </row>
    <row r="461">
      <c s="112" r="A461"/>
      <c s="112" r="B461"/>
      <c s="112" r="C461"/>
      <c s="112" r="D461"/>
      <c s="112" r="E461"/>
      <c s="112" r="F461"/>
      <c s="112" r="G461"/>
      <c s="112" r="H461"/>
      <c s="112" r="I461"/>
      <c s="112" r="J461"/>
      <c s="112" r="K461"/>
      <c s="119" r="L461"/>
      <c s="112" r="M461"/>
      <c s="112" r="N461"/>
      <c s="110" r="O461"/>
      <c s="113" r="P461"/>
      <c s="112" r="Q461"/>
      <c s="112" r="R461"/>
      <c s="112" r="S461"/>
      <c s="112" r="T461"/>
      <c s="112" r="U461"/>
      <c s="112" r="V461"/>
      <c s="120" r="W461"/>
      <c s="113" r="X461"/>
      <c s="112" r="Y461"/>
      <c s="121" r="Z461"/>
      <c s="112" r="AA461"/>
      <c s="112" r="AB461"/>
      <c s="112" r="AC461"/>
      <c s="112" r="AD461"/>
    </row>
    <row r="462">
      <c s="112" r="A462"/>
      <c s="112" r="B462"/>
      <c s="112" r="C462"/>
      <c s="112" r="D462"/>
      <c s="112" r="E462"/>
      <c s="112" r="F462"/>
      <c s="112" r="G462"/>
      <c s="112" r="H462"/>
      <c s="112" r="I462"/>
      <c s="112" r="J462"/>
      <c s="112" r="K462"/>
      <c s="119" r="L462"/>
      <c s="112" r="M462"/>
      <c s="112" r="N462"/>
      <c s="110" r="O462"/>
      <c s="113" r="P462"/>
      <c s="112" r="Q462"/>
      <c s="112" r="R462"/>
      <c s="112" r="S462"/>
      <c s="112" r="T462"/>
      <c s="112" r="U462"/>
      <c s="112" r="V462"/>
      <c s="120" r="W462"/>
      <c s="113" r="X462"/>
      <c s="112" r="Y462"/>
      <c s="121" r="Z462"/>
      <c s="112" r="AA462"/>
      <c s="112" r="AB462"/>
      <c s="112" r="AC462"/>
      <c s="112" r="AD462"/>
    </row>
    <row r="463">
      <c s="112" r="A463"/>
      <c s="112" r="B463"/>
      <c s="112" r="C463"/>
      <c s="112" r="D463"/>
      <c s="112" r="E463"/>
      <c s="112" r="F463"/>
      <c s="112" r="G463"/>
      <c s="112" r="H463"/>
      <c s="112" r="I463"/>
      <c s="112" r="J463"/>
      <c s="112" r="K463"/>
      <c s="119" r="L463"/>
      <c s="112" r="M463"/>
      <c s="112" r="N463"/>
      <c s="110" r="O463"/>
      <c s="113" r="P463"/>
      <c s="112" r="Q463"/>
      <c s="112" r="R463"/>
      <c s="112" r="S463"/>
      <c s="112" r="T463"/>
      <c s="112" r="U463"/>
      <c s="112" r="V463"/>
      <c s="120" r="W463"/>
      <c s="113" r="X463"/>
      <c s="112" r="Y463"/>
      <c s="121" r="Z463"/>
      <c s="112" r="AA463"/>
      <c s="112" r="AB463"/>
      <c s="112" r="AC463"/>
      <c s="112" r="AD463"/>
    </row>
    <row r="464">
      <c s="112" r="A464"/>
      <c s="112" r="B464"/>
      <c s="112" r="C464"/>
      <c s="112" r="D464"/>
      <c s="112" r="E464"/>
      <c s="112" r="F464"/>
      <c s="112" r="G464"/>
      <c s="112" r="H464"/>
      <c s="112" r="I464"/>
      <c s="112" r="J464"/>
      <c s="112" r="K464"/>
      <c s="119" r="L464"/>
      <c s="112" r="M464"/>
      <c s="112" r="N464"/>
      <c s="110" r="O464"/>
      <c s="113" r="P464"/>
      <c s="112" r="Q464"/>
      <c s="112" r="R464"/>
      <c s="112" r="S464"/>
      <c s="112" r="T464"/>
      <c s="112" r="U464"/>
      <c s="112" r="V464"/>
      <c s="120" r="W464"/>
      <c s="113" r="X464"/>
      <c s="112" r="Y464"/>
      <c s="121" r="Z464"/>
      <c s="112" r="AA464"/>
      <c s="112" r="AB464"/>
      <c s="112" r="AC464"/>
      <c s="112" r="AD464"/>
    </row>
    <row r="465">
      <c s="112" r="A465"/>
      <c s="112" r="B465"/>
      <c s="112" r="C465"/>
      <c s="112" r="D465"/>
      <c s="112" r="E465"/>
      <c s="112" r="F465"/>
      <c s="112" r="G465"/>
      <c s="112" r="H465"/>
      <c s="112" r="I465"/>
      <c s="112" r="J465"/>
      <c s="112" r="K465"/>
      <c s="119" r="L465"/>
      <c s="112" r="M465"/>
      <c s="112" r="N465"/>
      <c s="110" r="O465"/>
      <c s="113" r="P465"/>
      <c s="112" r="Q465"/>
      <c s="112" r="R465"/>
      <c s="112" r="S465"/>
      <c s="112" r="T465"/>
      <c s="112" r="U465"/>
      <c s="112" r="V465"/>
      <c s="120" r="W465"/>
      <c s="113" r="X465"/>
      <c s="112" r="Y465"/>
      <c s="121" r="Z465"/>
      <c s="112" r="AA465"/>
      <c s="112" r="AB465"/>
      <c s="112" r="AC465"/>
      <c s="112" r="AD465"/>
    </row>
    <row r="466">
      <c s="112" r="A466"/>
      <c s="112" r="B466"/>
      <c s="112" r="C466"/>
      <c s="112" r="D466"/>
      <c s="112" r="E466"/>
      <c s="112" r="F466"/>
      <c s="112" r="G466"/>
      <c s="112" r="H466"/>
      <c s="112" r="I466"/>
      <c s="112" r="J466"/>
      <c s="112" r="K466"/>
      <c s="119" r="L466"/>
      <c s="112" r="M466"/>
      <c s="112" r="N466"/>
      <c s="110" r="O466"/>
      <c s="113" r="P466"/>
      <c s="112" r="Q466"/>
      <c s="112" r="R466"/>
      <c s="112" r="S466"/>
      <c s="112" r="T466"/>
      <c s="112" r="U466"/>
      <c s="112" r="V466"/>
      <c s="120" r="W466"/>
      <c s="113" r="X466"/>
      <c s="112" r="Y466"/>
      <c s="121" r="Z466"/>
      <c s="112" r="AA466"/>
      <c s="112" r="AB466"/>
      <c s="112" r="AC466"/>
      <c s="112" r="AD466"/>
    </row>
    <row r="467">
      <c s="112" r="A467"/>
      <c s="112" r="B467"/>
      <c s="112" r="C467"/>
      <c s="112" r="D467"/>
      <c s="112" r="E467"/>
      <c s="112" r="F467"/>
      <c s="112" r="G467"/>
      <c s="112" r="H467"/>
      <c s="112" r="I467"/>
      <c s="112" r="J467"/>
      <c s="112" r="K467"/>
      <c s="119" r="L467"/>
      <c s="112" r="M467"/>
      <c s="112" r="N467"/>
      <c s="110" r="O467"/>
      <c s="113" r="P467"/>
      <c s="112" r="Q467"/>
      <c s="112" r="R467"/>
      <c s="112" r="S467"/>
      <c s="112" r="T467"/>
      <c s="112" r="U467"/>
      <c s="112" r="V467"/>
      <c s="120" r="W467"/>
      <c s="113" r="X467"/>
      <c s="112" r="Y467"/>
      <c s="121" r="Z467"/>
      <c s="112" r="AA467"/>
      <c s="112" r="AB467"/>
      <c s="112" r="AC467"/>
      <c s="112" r="AD467"/>
    </row>
  </sheetData>
  <mergeCells count="1">
    <mergeCell ref="C217:K219"/>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topLeftCell="A2" ySplit="1.0" activePane="bottomLeft" state="frozen"/>
      <selection sqref="B3" activeCell="B3" pane="bottomLeft"/>
    </sheetView>
  </sheetViews>
  <sheetFormatPr customHeight="1" defaultColWidth="14.43" defaultRowHeight="15.75"/>
  <cols>
    <col min="1" customWidth="1" max="1" width="11.14"/>
    <col min="2" customWidth="1" max="65" width="9.57"/>
  </cols>
  <sheetData>
    <row r="1">
      <c t="s" s="123" r="A1">
        <v>23940</v>
      </c>
      <c t="s" s="123" r="B1">
        <v>23941</v>
      </c>
      <c t="s" s="123" r="C1">
        <v>23942</v>
      </c>
      <c t="s" s="123" r="D1">
        <v>23943</v>
      </c>
      <c t="s" s="123" r="E1">
        <v>23944</v>
      </c>
      <c t="s" s="123" r="F1">
        <v>23945</v>
      </c>
      <c t="s" s="123" r="G1">
        <v>23946</v>
      </c>
      <c t="s" s="123" r="H1">
        <v>23947</v>
      </c>
      <c t="s" s="123" r="I1">
        <v>23948</v>
      </c>
      <c t="s" s="123" r="J1">
        <v>23949</v>
      </c>
      <c t="s" s="123" r="K1">
        <v>23950</v>
      </c>
      <c t="s" s="123" r="L1">
        <v>23951</v>
      </c>
      <c t="s" s="123" r="M1">
        <v>23952</v>
      </c>
      <c t="s" s="123" r="N1">
        <v>23953</v>
      </c>
      <c t="s" s="123" r="O1">
        <v>23954</v>
      </c>
      <c t="s" s="123" r="P1">
        <v>23955</v>
      </c>
      <c t="s" s="123" r="Q1">
        <v>23956</v>
      </c>
      <c t="s" s="123" r="R1">
        <v>23957</v>
      </c>
      <c t="s" s="123" r="S1">
        <v>23958</v>
      </c>
      <c t="s" s="123" r="T1">
        <v>23959</v>
      </c>
      <c t="s" s="123" r="U1">
        <v>23960</v>
      </c>
      <c t="s" s="123" r="V1">
        <v>23961</v>
      </c>
      <c t="s" s="123" r="W1">
        <v>23962</v>
      </c>
      <c t="s" s="123" r="X1">
        <v>23963</v>
      </c>
      <c t="s" s="123" r="Y1">
        <v>23964</v>
      </c>
      <c t="s" s="123" r="Z1">
        <v>23965</v>
      </c>
      <c t="s" s="123" r="AA1">
        <v>23966</v>
      </c>
      <c t="s" s="123" r="AB1">
        <v>23967</v>
      </c>
      <c t="s" s="123" r="AC1">
        <v>23968</v>
      </c>
      <c t="s" s="123" r="AD1">
        <v>23969</v>
      </c>
      <c t="s" s="123" r="AE1">
        <v>23970</v>
      </c>
      <c t="s" s="123" r="AF1">
        <v>23971</v>
      </c>
      <c t="s" s="123" r="AG1">
        <v>23972</v>
      </c>
      <c t="s" s="123" r="AH1">
        <v>23973</v>
      </c>
      <c t="s" s="123" r="AI1">
        <v>23974</v>
      </c>
      <c t="s" s="123" r="AJ1">
        <v>23975</v>
      </c>
      <c t="s" s="123" r="AK1">
        <v>23976</v>
      </c>
      <c t="s" s="123" r="AL1">
        <v>23977</v>
      </c>
      <c t="s" s="123" r="AM1">
        <v>23978</v>
      </c>
      <c t="s" s="123" r="AN1">
        <v>23979</v>
      </c>
      <c t="s" s="123" r="AO1">
        <v>23980</v>
      </c>
      <c t="s" s="123" r="AP1">
        <v>23981</v>
      </c>
      <c t="s" s="123" r="AQ1">
        <v>23982</v>
      </c>
      <c t="s" s="123" r="AR1">
        <v>23983</v>
      </c>
      <c t="s" s="123" r="AS1">
        <v>23984</v>
      </c>
      <c t="s" s="123" r="AT1">
        <v>23985</v>
      </c>
      <c t="s" s="123" r="AU1">
        <v>23986</v>
      </c>
      <c t="s" s="123" r="AV1">
        <v>23987</v>
      </c>
      <c t="s" s="123" r="AW1">
        <v>23988</v>
      </c>
      <c t="s" s="123" r="AX1">
        <v>23989</v>
      </c>
      <c t="s" s="123" r="AY1">
        <v>23990</v>
      </c>
      <c t="s" s="123" r="AZ1">
        <v>23991</v>
      </c>
      <c t="s" s="123" r="BA1">
        <v>23992</v>
      </c>
      <c t="s" s="123" r="BB1">
        <v>23993</v>
      </c>
      <c t="s" s="123" r="BC1">
        <v>23994</v>
      </c>
      <c t="s" s="123" r="BD1">
        <v>23995</v>
      </c>
      <c t="s" s="123" r="BE1">
        <v>23996</v>
      </c>
      <c t="s" s="123" r="BF1">
        <v>23997</v>
      </c>
      <c t="s" s="123" r="BG1">
        <v>23998</v>
      </c>
      <c t="s" s="123" r="BH1">
        <v>23999</v>
      </c>
      <c t="s" s="123" r="BI1">
        <v>24000</v>
      </c>
      <c t="s" s="123" r="BJ1">
        <v>24001</v>
      </c>
      <c t="s" s="123" r="BK1">
        <v>24002</v>
      </c>
      <c t="s" s="123" r="BL1">
        <v>24003</v>
      </c>
      <c t="s" s="123" r="BM1">
        <v>24004</v>
      </c>
    </row>
    <row r="2">
      <c s="124" r="A2">
        <v>41781.0</v>
      </c>
      <c s="125" r="B2">
        <v>0.0</v>
      </c>
      <c s="125" r="C2">
        <v>0.0</v>
      </c>
      <c s="125" r="D2">
        <v>0.0</v>
      </c>
      <c s="125" r="E2">
        <v>3.0</v>
      </c>
      <c s="125" r="F2">
        <v>0.0</v>
      </c>
      <c s="125" r="G2">
        <v>14.0</v>
      </c>
      <c s="125" r="H2">
        <v>3.0</v>
      </c>
      <c s="125" r="I2">
        <v>2.0</v>
      </c>
      <c s="125" r="J2">
        <v>0.0</v>
      </c>
      <c s="125" r="K2">
        <v>0.0</v>
      </c>
      <c s="125" r="L2">
        <v>0.0</v>
      </c>
      <c s="125" r="M2">
        <v>0.0</v>
      </c>
      <c s="125" r="N2">
        <v>0.0</v>
      </c>
      <c s="125" r="O2">
        <v>23.0</v>
      </c>
      <c s="125" r="P2">
        <v>7.0</v>
      </c>
      <c s="125" r="Q2">
        <v>2.0</v>
      </c>
      <c s="125" r="R2">
        <v>0.0</v>
      </c>
      <c s="125" r="S2">
        <v>0.0</v>
      </c>
      <c s="125" r="T2">
        <v>0.0</v>
      </c>
      <c s="125" r="U2">
        <v>0.0</v>
      </c>
      <c s="125" r="V2">
        <v>0.0</v>
      </c>
      <c s="125" r="W2">
        <v>37.0</v>
      </c>
      <c s="125" r="X2">
        <v>16.0</v>
      </c>
      <c s="125" r="Y2">
        <v>2.0</v>
      </c>
      <c s="125" r="Z2">
        <v>0.0</v>
      </c>
      <c s="125" r="AA2">
        <v>0.0</v>
      </c>
      <c s="125" r="AB2">
        <v>0.0</v>
      </c>
      <c s="125" r="AC2">
        <v>0.0</v>
      </c>
      <c s="125" r="AD2">
        <v>0.0</v>
      </c>
      <c s="125" r="AE2">
        <v>23.0</v>
      </c>
      <c s="125" r="AF2">
        <v>12.0</v>
      </c>
      <c s="125" r="AG2">
        <v>2.0</v>
      </c>
      <c s="125" r="AH2">
        <v>0.0</v>
      </c>
      <c s="125" r="AI2">
        <v>0.0</v>
      </c>
      <c s="125" r="AJ2">
        <v>0.0</v>
      </c>
      <c s="125" r="AK2">
        <v>0.0</v>
      </c>
      <c s="125" r="AL2">
        <v>0.0</v>
      </c>
      <c s="125" r="AM2">
        <v>91.0</v>
      </c>
      <c s="125" r="AN2">
        <v>66.0</v>
      </c>
      <c s="125" r="AO2">
        <v>2.0</v>
      </c>
      <c s="125" r="AP2">
        <v>0.0</v>
      </c>
      <c s="125" r="AQ2">
        <v>0.0</v>
      </c>
      <c s="125" r="AR2">
        <v>0.0</v>
      </c>
      <c s="125" r="AS2">
        <v>0.0</v>
      </c>
      <c s="125" r="AT2">
        <v>0.0</v>
      </c>
      <c s="125" r="AU2">
        <v>48.0</v>
      </c>
      <c s="125" r="AV2">
        <v>34.0</v>
      </c>
      <c s="125" r="AW2">
        <v>2.0</v>
      </c>
      <c s="125" r="AX2">
        <v>0.0</v>
      </c>
      <c s="125" r="AY2">
        <v>0.0</v>
      </c>
      <c s="125" r="AZ2">
        <v>0.0</v>
      </c>
      <c s="125" r="BA2">
        <v>0.0</v>
      </c>
      <c s="125" r="BB2">
        <v>0.0</v>
      </c>
      <c s="125" r="BC2">
        <v>36.0</v>
      </c>
      <c s="125" r="BD2">
        <v>24.0</v>
      </c>
      <c s="125" r="BE2">
        <v>2.0</v>
      </c>
      <c s="125" r="BF2">
        <v>0.0</v>
      </c>
      <c s="125" r="BG2">
        <v>0.0</v>
      </c>
      <c s="125" r="BH2">
        <v>0.0</v>
      </c>
      <c s="125" r="BI2">
        <v>0.0</v>
      </c>
      <c s="125" r="BJ2">
        <v>0.0</v>
      </c>
      <c s="125" r="BK2">
        <v>30.0</v>
      </c>
      <c s="125" r="BL2">
        <v>40.0</v>
      </c>
      <c s="125" r="BM2">
        <v>2.0</v>
      </c>
    </row>
    <row r="3">
      <c s="124" r="A3">
        <v>41785.0</v>
      </c>
      <c s="125" r="B3">
        <v>0.0</v>
      </c>
      <c s="125" r="C3">
        <v>0.0</v>
      </c>
      <c s="125" r="D3">
        <v>0.0</v>
      </c>
      <c s="125" r="E3">
        <v>9.0</v>
      </c>
      <c s="125" r="F3">
        <v>1.0</v>
      </c>
      <c s="125" r="G3">
        <v>8.0</v>
      </c>
      <c s="125" r="H3">
        <v>2.0</v>
      </c>
      <c s="125" r="I3">
        <v>2.0</v>
      </c>
      <c s="125" r="J3">
        <v>0.0</v>
      </c>
      <c s="125" r="K3">
        <v>0.0</v>
      </c>
      <c s="125" r="L3">
        <v>0.0</v>
      </c>
      <c s="125" r="M3">
        <v>1.0</v>
      </c>
      <c s="125" r="N3">
        <v>0.0</v>
      </c>
      <c s="125" r="O3">
        <v>22.0</v>
      </c>
      <c s="125" r="P3">
        <v>7.0</v>
      </c>
      <c s="125" r="Q3">
        <v>2.0</v>
      </c>
      <c s="125" r="R3">
        <v>0.0</v>
      </c>
      <c s="125" r="S3">
        <v>0.0</v>
      </c>
      <c s="125" r="T3">
        <v>0.0</v>
      </c>
      <c s="125" r="U3">
        <v>0.0</v>
      </c>
      <c s="125" r="V3">
        <v>0.0</v>
      </c>
      <c s="125" r="W3">
        <v>37.0</v>
      </c>
      <c s="125" r="X3">
        <v>16.0</v>
      </c>
      <c s="125" r="Y3">
        <v>2.0</v>
      </c>
      <c s="125" r="Z3">
        <v>0.0</v>
      </c>
      <c s="125" r="AA3">
        <v>0.0</v>
      </c>
      <c s="125" r="AB3">
        <v>0.0</v>
      </c>
      <c s="125" r="AC3">
        <v>0.0</v>
      </c>
      <c s="125" r="AD3">
        <v>0.0</v>
      </c>
      <c s="125" r="AE3">
        <v>23.0</v>
      </c>
      <c s="125" r="AF3">
        <v>12.0</v>
      </c>
      <c s="125" r="AG3">
        <v>2.0</v>
      </c>
      <c s="125" r="AH3">
        <v>0.0</v>
      </c>
      <c s="125" r="AI3">
        <v>0.0</v>
      </c>
      <c s="125" r="AJ3">
        <v>0.0</v>
      </c>
      <c s="125" r="AK3">
        <v>0.0</v>
      </c>
      <c s="125" r="AL3">
        <v>0.0</v>
      </c>
      <c s="125" r="AM3">
        <v>91.0</v>
      </c>
      <c s="125" r="AN3">
        <v>66.0</v>
      </c>
      <c s="125" r="AO3">
        <v>2.0</v>
      </c>
      <c s="125" r="AP3">
        <v>0.0</v>
      </c>
      <c s="125" r="AQ3">
        <v>0.0</v>
      </c>
      <c s="125" r="AR3">
        <v>0.0</v>
      </c>
      <c s="125" r="AS3">
        <v>0.0</v>
      </c>
      <c s="125" r="AT3">
        <v>0.0</v>
      </c>
      <c s="125" r="AU3">
        <v>48.0</v>
      </c>
      <c s="125" r="AV3">
        <v>34.0</v>
      </c>
      <c s="125" r="AW3">
        <v>2.0</v>
      </c>
      <c s="125" r="AX3">
        <v>0.0</v>
      </c>
      <c s="125" r="AY3">
        <v>0.0</v>
      </c>
      <c s="125" r="AZ3">
        <v>0.0</v>
      </c>
      <c s="125" r="BA3">
        <v>0.0</v>
      </c>
      <c s="125" r="BB3">
        <v>0.0</v>
      </c>
      <c s="125" r="BC3">
        <v>36.0</v>
      </c>
      <c s="125" r="BD3">
        <v>24.0</v>
      </c>
      <c s="125" r="BE3">
        <v>2.0</v>
      </c>
      <c s="125" r="BF3">
        <v>0.0</v>
      </c>
      <c s="125" r="BG3">
        <v>0.0</v>
      </c>
      <c s="125" r="BH3">
        <v>0.0</v>
      </c>
      <c s="125" r="BI3">
        <v>0.0</v>
      </c>
      <c s="125" r="BJ3">
        <v>0.0</v>
      </c>
      <c s="125" r="BK3">
        <v>30.0</v>
      </c>
      <c s="125" r="BL3">
        <v>40.0</v>
      </c>
      <c s="125" r="BM3">
        <v>2.0</v>
      </c>
    </row>
    <row r="4">
      <c s="124" r="A4">
        <v>41787.0</v>
      </c>
      <c s="125" r="B4">
        <v>0.0</v>
      </c>
      <c s="125" r="C4">
        <v>0.0</v>
      </c>
      <c s="125" r="D4">
        <v>0.0</v>
      </c>
      <c s="125" r="E4">
        <v>11.0</v>
      </c>
      <c s="125" r="F4">
        <v>1.0</v>
      </c>
      <c s="125" r="G4">
        <v>6.0</v>
      </c>
      <c s="125" r="H4">
        <v>2.0</v>
      </c>
      <c s="125" r="I4">
        <v>2.0</v>
      </c>
      <c s="125" r="J4">
        <v>0.0</v>
      </c>
      <c s="125" r="K4">
        <v>0.0</v>
      </c>
      <c s="125" r="L4">
        <v>0.0</v>
      </c>
      <c s="125" r="M4">
        <v>7.0</v>
      </c>
      <c s="125" r="N4">
        <v>3.0</v>
      </c>
      <c s="125" r="O4">
        <v>16.0</v>
      </c>
      <c s="125" r="P4">
        <v>4.0</v>
      </c>
      <c s="125" r="Q4">
        <v>2.0</v>
      </c>
      <c s="125" r="R4">
        <v>0.0</v>
      </c>
      <c s="125" r="S4">
        <v>0.0</v>
      </c>
      <c s="125" r="T4">
        <v>0.0</v>
      </c>
      <c s="125" r="U4">
        <v>0.0</v>
      </c>
      <c s="125" r="V4">
        <v>1.0</v>
      </c>
      <c s="125" r="W4">
        <v>37.0</v>
      </c>
      <c s="125" r="X4">
        <v>15.0</v>
      </c>
      <c s="125" r="Y4">
        <v>2.0</v>
      </c>
      <c s="125" r="Z4">
        <v>0.0</v>
      </c>
      <c s="125" r="AA4">
        <v>0.0</v>
      </c>
      <c s="125" r="AB4">
        <v>0.0</v>
      </c>
      <c s="125" r="AC4">
        <v>0.0</v>
      </c>
      <c s="125" r="AD4">
        <v>0.0</v>
      </c>
      <c s="125" r="AE4">
        <v>23.0</v>
      </c>
      <c s="125" r="AF4">
        <v>12.0</v>
      </c>
      <c s="125" r="AG4">
        <v>2.0</v>
      </c>
      <c s="125" r="AH4">
        <v>0.0</v>
      </c>
      <c s="125" r="AI4">
        <v>0.0</v>
      </c>
      <c s="125" r="AJ4">
        <v>0.0</v>
      </c>
      <c s="125" r="AK4">
        <v>0.0</v>
      </c>
      <c s="125" r="AL4">
        <v>0.0</v>
      </c>
      <c s="125" r="AM4">
        <v>91.0</v>
      </c>
      <c s="125" r="AN4">
        <v>66.0</v>
      </c>
      <c s="125" r="AO4">
        <v>2.0</v>
      </c>
      <c s="125" r="AP4">
        <v>0.0</v>
      </c>
      <c s="125" r="AQ4">
        <v>0.0</v>
      </c>
      <c s="125" r="AR4">
        <v>0.0</v>
      </c>
      <c s="125" r="AS4">
        <v>0.0</v>
      </c>
      <c s="125" r="AT4">
        <v>0.0</v>
      </c>
      <c s="125" r="AU4">
        <v>48.0</v>
      </c>
      <c s="125" r="AV4">
        <v>34.0</v>
      </c>
      <c s="125" r="AW4">
        <v>2.0</v>
      </c>
      <c s="125" r="AX4">
        <v>0.0</v>
      </c>
      <c s="125" r="AY4">
        <v>0.0</v>
      </c>
      <c s="125" r="AZ4">
        <v>0.0</v>
      </c>
      <c s="125" r="BA4">
        <v>0.0</v>
      </c>
      <c s="125" r="BB4">
        <v>0.0</v>
      </c>
      <c s="125" r="BC4">
        <v>36.0</v>
      </c>
      <c s="125" r="BD4">
        <v>24.0</v>
      </c>
      <c s="125" r="BE4">
        <v>2.0</v>
      </c>
      <c s="125" r="BF4">
        <v>0.0</v>
      </c>
      <c s="125" r="BG4">
        <v>0.0</v>
      </c>
      <c s="125" r="BH4">
        <v>0.0</v>
      </c>
      <c s="125" r="BI4">
        <v>0.0</v>
      </c>
      <c s="125" r="BJ4">
        <v>0.0</v>
      </c>
      <c s="125" r="BK4">
        <v>30.0</v>
      </c>
      <c s="125" r="BL4">
        <v>40.0</v>
      </c>
      <c s="125" r="BM4">
        <v>2.0</v>
      </c>
    </row>
    <row r="5">
      <c s="124" r="A5">
        <v>41789.0</v>
      </c>
      <c s="125" r="B5">
        <v>0.0</v>
      </c>
      <c s="125" r="C5">
        <v>0.0</v>
      </c>
      <c s="125" r="D5">
        <v>3.0</v>
      </c>
      <c s="125" r="E5">
        <v>8.0</v>
      </c>
      <c s="125" r="F5">
        <v>1.0</v>
      </c>
      <c s="125" r="G5">
        <v>6.0</v>
      </c>
      <c s="125" r="H5">
        <v>2.0</v>
      </c>
      <c s="125" r="I5">
        <v>2.0</v>
      </c>
      <c s="125" r="J5">
        <v>0.0</v>
      </c>
      <c s="125" r="K5">
        <v>1.0</v>
      </c>
      <c s="125" r="L5">
        <v>0.0</v>
      </c>
      <c s="125" r="M5">
        <v>13.0</v>
      </c>
      <c s="125" r="N5">
        <v>3.0</v>
      </c>
      <c s="125" r="O5">
        <v>9.0</v>
      </c>
      <c s="125" r="P5">
        <v>4.0</v>
      </c>
      <c s="125" r="Q5">
        <v>2.0</v>
      </c>
      <c s="125" r="R5">
        <v>0.0</v>
      </c>
      <c s="125" r="S5">
        <v>0.0</v>
      </c>
      <c s="125" r="T5">
        <v>0.0</v>
      </c>
      <c s="125" r="U5">
        <v>17.0</v>
      </c>
      <c s="125" r="V5">
        <v>5.0</v>
      </c>
      <c s="125" r="W5">
        <v>20.0</v>
      </c>
      <c s="125" r="X5">
        <v>11.0</v>
      </c>
      <c s="125" r="Y5">
        <v>2.0</v>
      </c>
      <c s="125" r="Z5">
        <v>0.0</v>
      </c>
      <c s="125" r="AA5">
        <v>0.0</v>
      </c>
      <c s="125" r="AB5">
        <v>0.0</v>
      </c>
      <c s="125" r="AC5">
        <v>0.0</v>
      </c>
      <c s="125" r="AD5">
        <v>0.0</v>
      </c>
      <c s="125" r="AE5">
        <v>23.0</v>
      </c>
      <c s="125" r="AF5">
        <v>12.0</v>
      </c>
      <c s="125" r="AG5">
        <v>2.0</v>
      </c>
      <c s="125" r="AH5">
        <v>0.0</v>
      </c>
      <c s="125" r="AI5">
        <v>0.0</v>
      </c>
      <c s="125" r="AJ5">
        <v>0.0</v>
      </c>
      <c s="125" r="AK5">
        <v>0.0</v>
      </c>
      <c s="125" r="AL5">
        <v>0.0</v>
      </c>
      <c s="125" r="AM5">
        <v>91.0</v>
      </c>
      <c s="125" r="AN5">
        <v>66.0</v>
      </c>
      <c s="125" r="AO5">
        <v>2.0</v>
      </c>
      <c s="125" r="AP5">
        <v>0.0</v>
      </c>
      <c s="125" r="AQ5">
        <v>0.0</v>
      </c>
      <c s="125" r="AR5">
        <v>0.0</v>
      </c>
      <c s="125" r="AS5">
        <v>0.0</v>
      </c>
      <c s="125" r="AT5">
        <v>0.0</v>
      </c>
      <c s="125" r="AU5">
        <v>48.0</v>
      </c>
      <c s="125" r="AV5">
        <v>34.0</v>
      </c>
      <c s="125" r="AW5">
        <v>2.0</v>
      </c>
      <c s="125" r="AX5">
        <v>0.0</v>
      </c>
      <c s="125" r="AY5">
        <v>0.0</v>
      </c>
      <c s="125" r="AZ5">
        <v>0.0</v>
      </c>
      <c s="125" r="BA5">
        <v>0.0</v>
      </c>
      <c s="125" r="BB5">
        <v>0.0</v>
      </c>
      <c s="125" r="BC5">
        <v>36.0</v>
      </c>
      <c s="125" r="BD5">
        <v>24.0</v>
      </c>
      <c s="125" r="BE5">
        <v>2.0</v>
      </c>
      <c s="125" r="BF5">
        <v>0.0</v>
      </c>
      <c s="125" r="BG5">
        <v>0.0</v>
      </c>
      <c s="125" r="BH5">
        <v>0.0</v>
      </c>
      <c s="125" r="BI5">
        <v>0.0</v>
      </c>
      <c s="125" r="BJ5">
        <v>0.0</v>
      </c>
      <c s="125" r="BK5">
        <v>30.0</v>
      </c>
      <c s="125" r="BL5">
        <v>40.0</v>
      </c>
      <c s="125" r="BM5">
        <v>2.0</v>
      </c>
    </row>
    <row r="6">
      <c s="124" r="A6">
        <v>41793.0</v>
      </c>
      <c s="125" r="B6">
        <v>0.0</v>
      </c>
      <c s="125" r="C6">
        <v>0.0</v>
      </c>
      <c s="125" r="D6">
        <v>11.0</v>
      </c>
      <c s="125" r="E6">
        <v>1.0</v>
      </c>
      <c s="125" r="F6">
        <v>0.0</v>
      </c>
      <c s="125" r="G6">
        <v>6.0</v>
      </c>
      <c s="125" r="H6">
        <v>2.0</v>
      </c>
      <c s="125" r="I6">
        <v>2.0</v>
      </c>
      <c s="125" r="J6">
        <v>0.0</v>
      </c>
      <c s="125" r="K6">
        <v>1.0</v>
      </c>
      <c s="125" r="L6">
        <v>1.0</v>
      </c>
      <c s="125" r="M6">
        <v>13.0</v>
      </c>
      <c s="125" r="N6">
        <v>3.0</v>
      </c>
      <c s="125" r="O6">
        <v>9.0</v>
      </c>
      <c s="125" r="P6">
        <v>3.0</v>
      </c>
      <c s="125" r="Q6">
        <v>2.0</v>
      </c>
      <c s="125" r="R6">
        <v>0.0</v>
      </c>
      <c s="125" r="S6">
        <v>0.0</v>
      </c>
      <c s="125" r="T6">
        <v>0.0</v>
      </c>
      <c s="125" r="U6">
        <v>22.0</v>
      </c>
      <c s="125" r="V6">
        <v>9.0</v>
      </c>
      <c s="125" r="W6">
        <v>15.0</v>
      </c>
      <c s="125" r="X6">
        <v>7.0</v>
      </c>
      <c s="125" r="Y6">
        <v>2.0</v>
      </c>
      <c s="125" r="Z6">
        <v>0.0</v>
      </c>
      <c s="125" r="AA6">
        <v>0.0</v>
      </c>
      <c s="125" r="AB6">
        <v>0.0</v>
      </c>
      <c s="125" r="AC6">
        <v>5.0</v>
      </c>
      <c s="125" r="AD6">
        <v>1.0</v>
      </c>
      <c s="125" r="AE6">
        <v>18.0</v>
      </c>
      <c s="125" r="AF6">
        <v>11.0</v>
      </c>
      <c s="125" r="AG6">
        <v>2.0</v>
      </c>
      <c s="125" r="AH6">
        <v>0.0</v>
      </c>
      <c s="125" r="AI6">
        <v>0.0</v>
      </c>
      <c s="125" r="AJ6">
        <v>0.0</v>
      </c>
      <c s="125" r="AK6">
        <v>0.0</v>
      </c>
      <c s="125" r="AL6">
        <v>0.0</v>
      </c>
      <c s="125" r="AM6">
        <v>91.0</v>
      </c>
      <c s="125" r="AN6">
        <v>66.0</v>
      </c>
      <c s="125" r="AO6">
        <v>2.0</v>
      </c>
      <c s="125" r="AP6">
        <v>0.0</v>
      </c>
      <c s="125" r="AQ6">
        <v>0.0</v>
      </c>
      <c s="125" r="AR6">
        <v>0.0</v>
      </c>
      <c s="125" r="AS6">
        <v>0.0</v>
      </c>
      <c s="125" r="AT6">
        <v>0.0</v>
      </c>
      <c s="125" r="AU6">
        <v>48.0</v>
      </c>
      <c s="125" r="AV6">
        <v>34.0</v>
      </c>
      <c s="125" r="AW6">
        <v>2.0</v>
      </c>
      <c s="125" r="AX6">
        <v>0.0</v>
      </c>
      <c s="125" r="AY6">
        <v>0.0</v>
      </c>
      <c s="125" r="AZ6">
        <v>0.0</v>
      </c>
      <c s="125" r="BA6">
        <v>0.0</v>
      </c>
      <c s="125" r="BB6">
        <v>0.0</v>
      </c>
      <c s="125" r="BC6">
        <v>36.0</v>
      </c>
      <c s="125" r="BD6">
        <v>24.0</v>
      </c>
      <c s="125" r="BE6">
        <v>2.0</v>
      </c>
      <c s="125" r="BF6">
        <v>0.0</v>
      </c>
      <c s="125" r="BG6">
        <v>0.0</v>
      </c>
      <c s="125" r="BH6">
        <v>0.0</v>
      </c>
      <c s="125" r="BI6">
        <v>0.0</v>
      </c>
      <c s="125" r="BJ6">
        <v>0.0</v>
      </c>
      <c s="125" r="BK6">
        <v>30.0</v>
      </c>
      <c s="125" r="BL6">
        <v>40.0</v>
      </c>
      <c s="125" r="BM6">
        <v>2.0</v>
      </c>
    </row>
    <row r="7">
      <c s="124" r="A7">
        <v>41795.0</v>
      </c>
      <c s="125" r="B7">
        <v>0.0</v>
      </c>
      <c s="125" r="C7">
        <v>0.0</v>
      </c>
      <c s="125" r="D7">
        <v>13.0</v>
      </c>
      <c s="125" r="E7">
        <v>1.0</v>
      </c>
      <c s="125" r="F7">
        <v>0.0</v>
      </c>
      <c s="125" r="G7">
        <v>4.0</v>
      </c>
      <c s="125" r="H7">
        <v>2.0</v>
      </c>
      <c s="125" r="I7">
        <v>2.0</v>
      </c>
      <c s="125" r="J7">
        <v>2.0</v>
      </c>
      <c s="125" r="K7">
        <v>1.0</v>
      </c>
      <c s="125" r="L7">
        <v>12.0</v>
      </c>
      <c s="125" r="M7">
        <v>5.0</v>
      </c>
      <c s="125" r="N7">
        <v>0.0</v>
      </c>
      <c s="125" r="O7">
        <v>8.0</v>
      </c>
      <c s="125" r="P7">
        <v>2.0</v>
      </c>
      <c s="125" r="Q7">
        <v>2.0</v>
      </c>
      <c s="125" r="R7">
        <v>0.0</v>
      </c>
      <c s="125" r="S7">
        <v>0.0</v>
      </c>
      <c s="125" r="T7">
        <v>0.0</v>
      </c>
      <c s="125" r="U7">
        <v>27.0</v>
      </c>
      <c s="125" r="V7">
        <v>11.0</v>
      </c>
      <c s="125" r="W7">
        <v>10.0</v>
      </c>
      <c s="125" r="X7">
        <v>5.0</v>
      </c>
      <c s="125" r="Y7">
        <v>2.0</v>
      </c>
      <c s="125" r="Z7">
        <v>0.0</v>
      </c>
      <c s="125" r="AA7">
        <v>0.0</v>
      </c>
      <c s="125" r="AB7">
        <v>0.0</v>
      </c>
      <c s="125" r="AC7">
        <v>10.0</v>
      </c>
      <c s="125" r="AD7">
        <v>4.0</v>
      </c>
      <c s="125" r="AE7">
        <v>13.0</v>
      </c>
      <c s="125" r="AF7">
        <v>8.0</v>
      </c>
      <c s="125" r="AG7">
        <v>2.0</v>
      </c>
      <c s="125" r="AH7">
        <v>0.0</v>
      </c>
      <c s="125" r="AI7">
        <v>0.0</v>
      </c>
      <c s="125" r="AJ7">
        <v>0.0</v>
      </c>
      <c s="125" r="AK7">
        <v>0.0</v>
      </c>
      <c s="125" r="AL7">
        <v>0.0</v>
      </c>
      <c s="125" r="AM7">
        <v>91.0</v>
      </c>
      <c s="125" r="AN7">
        <v>66.0</v>
      </c>
      <c s="125" r="AO7">
        <v>2.0</v>
      </c>
      <c s="125" r="AP7">
        <v>0.0</v>
      </c>
      <c s="125" r="AQ7">
        <v>0.0</v>
      </c>
      <c s="125" r="AR7">
        <v>0.0</v>
      </c>
      <c s="125" r="AS7">
        <v>0.0</v>
      </c>
      <c s="125" r="AT7">
        <v>0.0</v>
      </c>
      <c s="125" r="AU7">
        <v>48.0</v>
      </c>
      <c s="125" r="AV7">
        <v>34.0</v>
      </c>
      <c s="125" r="AW7">
        <v>2.0</v>
      </c>
      <c s="125" r="AX7">
        <v>0.0</v>
      </c>
      <c s="125" r="AY7">
        <v>0.0</v>
      </c>
      <c s="125" r="AZ7">
        <v>0.0</v>
      </c>
      <c s="125" r="BA7">
        <v>0.0</v>
      </c>
      <c s="125" r="BB7">
        <v>0.0</v>
      </c>
      <c s="125" r="BC7">
        <v>36.0</v>
      </c>
      <c s="125" r="BD7">
        <v>24.0</v>
      </c>
      <c s="125" r="BE7">
        <v>2.0</v>
      </c>
      <c s="125" r="BF7">
        <v>0.0</v>
      </c>
      <c s="125" r="BG7">
        <v>0.0</v>
      </c>
      <c s="125" r="BH7">
        <v>0.0</v>
      </c>
      <c s="125" r="BI7">
        <v>0.0</v>
      </c>
      <c s="125" r="BJ7">
        <v>0.0</v>
      </c>
      <c s="125" r="BK7">
        <v>30.0</v>
      </c>
      <c s="125" r="BL7">
        <v>40.0</v>
      </c>
      <c s="125" r="BM7">
        <v>2.0</v>
      </c>
    </row>
    <row r="8">
      <c s="124" r="A8">
        <v>41799.0</v>
      </c>
      <c s="125" r="B8">
        <v>0.0</v>
      </c>
      <c s="125" r="C8">
        <v>0.0</v>
      </c>
      <c s="125" r="D8">
        <v>13.0</v>
      </c>
      <c s="125" r="E8">
        <v>1.0</v>
      </c>
      <c s="125" r="F8">
        <v>0.0</v>
      </c>
      <c s="125" r="G8">
        <v>4.0</v>
      </c>
      <c s="125" r="H8">
        <v>2.0</v>
      </c>
      <c s="125" r="I8">
        <v>2.0</v>
      </c>
      <c s="125" r="J8">
        <v>2.0</v>
      </c>
      <c s="125" r="K8">
        <v>1.0</v>
      </c>
      <c s="125" r="L8">
        <v>14.0</v>
      </c>
      <c s="125" r="M8">
        <v>4.0</v>
      </c>
      <c s="125" r="N8">
        <v>0.0</v>
      </c>
      <c s="125" r="O8">
        <v>8.0</v>
      </c>
      <c s="125" r="P8">
        <v>1.0</v>
      </c>
      <c s="125" r="Q8">
        <v>2.0</v>
      </c>
      <c s="125" r="R8">
        <v>0.0</v>
      </c>
      <c s="125" r="S8">
        <v>0.0</v>
      </c>
      <c s="125" r="T8">
        <v>0.0</v>
      </c>
      <c s="125" r="U8">
        <v>27.0</v>
      </c>
      <c s="125" r="V8">
        <v>11.0</v>
      </c>
      <c s="125" r="W8">
        <v>10.0</v>
      </c>
      <c s="125" r="X8">
        <v>5.0</v>
      </c>
      <c s="125" r="Y8">
        <v>2.0</v>
      </c>
      <c s="125" r="Z8">
        <v>0.0</v>
      </c>
      <c s="125" r="AA8">
        <v>0.0</v>
      </c>
      <c s="125" r="AB8">
        <v>0.0</v>
      </c>
      <c s="125" r="AC8">
        <v>10.0</v>
      </c>
      <c s="125" r="AD8">
        <v>5.0</v>
      </c>
      <c s="125" r="AE8">
        <v>13.0</v>
      </c>
      <c s="125" r="AF8">
        <v>7.0</v>
      </c>
      <c s="125" r="AG8">
        <v>2.0</v>
      </c>
      <c s="125" r="AH8">
        <v>0.0</v>
      </c>
      <c s="125" r="AI8">
        <v>0.0</v>
      </c>
      <c s="125" r="AJ8">
        <v>0.0</v>
      </c>
      <c s="125" r="AK8">
        <v>1.0</v>
      </c>
      <c s="125" r="AL8">
        <v>0.0</v>
      </c>
      <c s="125" r="AM8">
        <v>90.0</v>
      </c>
      <c s="125" r="AN8">
        <v>66.0</v>
      </c>
      <c s="125" r="AO8">
        <v>2.0</v>
      </c>
      <c s="125" r="AP8">
        <v>0.0</v>
      </c>
      <c s="125" r="AQ8">
        <v>0.0</v>
      </c>
      <c s="125" r="AR8">
        <v>0.0</v>
      </c>
      <c s="125" r="AS8">
        <v>0.0</v>
      </c>
      <c s="125" r="AT8">
        <v>0.0</v>
      </c>
      <c s="125" r="AU8">
        <v>48.0</v>
      </c>
      <c s="125" r="AV8">
        <v>34.0</v>
      </c>
      <c s="125" r="AW8">
        <v>2.0</v>
      </c>
      <c s="125" r="AX8">
        <v>0.0</v>
      </c>
      <c s="125" r="AY8">
        <v>0.0</v>
      </c>
      <c s="125" r="AZ8">
        <v>0.0</v>
      </c>
      <c s="125" r="BA8">
        <v>0.0</v>
      </c>
      <c s="125" r="BB8">
        <v>0.0</v>
      </c>
      <c s="125" r="BC8">
        <v>36.0</v>
      </c>
      <c s="125" r="BD8">
        <v>24.0</v>
      </c>
      <c s="125" r="BE8">
        <v>2.0</v>
      </c>
      <c s="125" r="BF8">
        <v>0.0</v>
      </c>
      <c s="125" r="BG8">
        <v>0.0</v>
      </c>
      <c s="125" r="BH8">
        <v>0.0</v>
      </c>
      <c s="125" r="BI8">
        <v>0.0</v>
      </c>
      <c s="125" r="BJ8">
        <v>0.0</v>
      </c>
      <c s="125" r="BK8">
        <v>30.0</v>
      </c>
      <c s="125" r="BL8">
        <v>40.0</v>
      </c>
      <c s="125" r="BM8">
        <v>2.0</v>
      </c>
    </row>
    <row r="9">
      <c s="124" r="A9">
        <v>41801.0</v>
      </c>
      <c s="125" r="B9">
        <v>0.0</v>
      </c>
      <c s="125" r="C9">
        <v>0.0</v>
      </c>
      <c s="125" r="D9">
        <v>13.0</v>
      </c>
      <c s="125" r="E9">
        <v>1.0</v>
      </c>
      <c s="125" r="F9">
        <v>0.0</v>
      </c>
      <c s="125" r="G9">
        <v>4.0</v>
      </c>
      <c s="125" r="H9">
        <v>2.0</v>
      </c>
      <c s="125" r="I9">
        <v>2.0</v>
      </c>
      <c s="125" r="J9">
        <v>2.0</v>
      </c>
      <c s="125" r="K9">
        <v>1.0</v>
      </c>
      <c s="125" r="L9">
        <v>14.0</v>
      </c>
      <c s="125" r="M9">
        <v>4.0</v>
      </c>
      <c s="125" r="N9">
        <v>0.0</v>
      </c>
      <c s="125" r="O9">
        <v>8.0</v>
      </c>
      <c s="125" r="P9">
        <v>1.0</v>
      </c>
      <c s="125" r="Q9">
        <v>2.0</v>
      </c>
      <c s="125" r="R9">
        <v>0.0</v>
      </c>
      <c s="125" r="S9">
        <v>0.0</v>
      </c>
      <c s="125" r="T9">
        <v>2.0</v>
      </c>
      <c s="125" r="U9">
        <v>27.0</v>
      </c>
      <c s="125" r="V9">
        <v>11.0</v>
      </c>
      <c s="125" r="W9">
        <v>8.0</v>
      </c>
      <c s="125" r="X9">
        <v>5.0</v>
      </c>
      <c s="125" r="Y9">
        <v>2.0</v>
      </c>
      <c s="125" r="Z9">
        <v>0.0</v>
      </c>
      <c s="125" r="AA9">
        <v>0.0</v>
      </c>
      <c s="125" r="AB9">
        <v>0.0</v>
      </c>
      <c s="125" r="AC9">
        <v>15.0</v>
      </c>
      <c s="125" r="AD9">
        <v>5.0</v>
      </c>
      <c s="125" r="AE9">
        <v>8.0</v>
      </c>
      <c s="125" r="AF9">
        <v>7.0</v>
      </c>
      <c s="125" r="AG9">
        <v>2.0</v>
      </c>
      <c s="125" r="AH9">
        <v>0.0</v>
      </c>
      <c s="125" r="AI9">
        <v>0.0</v>
      </c>
      <c s="125" r="AJ9">
        <v>0.0</v>
      </c>
      <c s="125" r="AK9">
        <v>3.0</v>
      </c>
      <c s="125" r="AL9">
        <v>0.0</v>
      </c>
      <c s="125" r="AM9">
        <v>88.0</v>
      </c>
      <c s="125" r="AN9">
        <v>66.0</v>
      </c>
      <c s="125" r="AO9">
        <v>2.0</v>
      </c>
      <c s="125" r="AP9">
        <v>0.0</v>
      </c>
      <c s="125" r="AQ9">
        <v>0.0</v>
      </c>
      <c s="125" r="AR9">
        <v>0.0</v>
      </c>
      <c s="125" r="AS9">
        <v>0.0</v>
      </c>
      <c s="125" r="AT9">
        <v>0.0</v>
      </c>
      <c s="125" r="AU9">
        <v>48.0</v>
      </c>
      <c s="125" r="AV9">
        <v>34.0</v>
      </c>
      <c s="125" r="AW9">
        <v>2.0</v>
      </c>
      <c s="125" r="AX9">
        <v>0.0</v>
      </c>
      <c s="125" r="AY9">
        <v>0.0</v>
      </c>
      <c s="125" r="AZ9">
        <v>0.0</v>
      </c>
      <c s="125" r="BA9">
        <v>0.0</v>
      </c>
      <c s="125" r="BB9">
        <v>0.0</v>
      </c>
      <c s="125" r="BC9">
        <v>36.0</v>
      </c>
      <c s="125" r="BD9">
        <v>24.0</v>
      </c>
      <c s="125" r="BE9">
        <v>2.0</v>
      </c>
      <c s="125" r="BF9">
        <v>0.0</v>
      </c>
      <c s="125" r="BG9">
        <v>0.0</v>
      </c>
      <c s="125" r="BH9">
        <v>0.0</v>
      </c>
      <c s="125" r="BI9">
        <v>0.0</v>
      </c>
      <c s="125" r="BJ9">
        <v>0.0</v>
      </c>
      <c s="125" r="BK9">
        <v>30.0</v>
      </c>
      <c s="125" r="BL9">
        <v>40.0</v>
      </c>
      <c s="125" r="BM9">
        <v>2.0</v>
      </c>
    </row>
    <row r="10">
      <c s="124" r="A10">
        <v>41803.0</v>
      </c>
      <c s="125" r="B10">
        <v>1.0</v>
      </c>
      <c s="125" r="C10">
        <v>0.0</v>
      </c>
      <c s="125" r="D10">
        <v>12.0</v>
      </c>
      <c s="125" r="E10">
        <v>1.0</v>
      </c>
      <c s="125" r="F10">
        <v>0.0</v>
      </c>
      <c s="125" r="G10">
        <v>4.0</v>
      </c>
      <c s="125" r="H10">
        <v>2.0</v>
      </c>
      <c s="125" r="I10">
        <v>2.0</v>
      </c>
      <c s="125" r="J10">
        <v>2.0</v>
      </c>
      <c s="125" r="K10">
        <v>1.0</v>
      </c>
      <c s="125" r="L10">
        <v>15.0</v>
      </c>
      <c s="125" r="M10">
        <v>3.0</v>
      </c>
      <c s="125" r="N10">
        <v>1.0</v>
      </c>
      <c s="125" r="O10">
        <v>8.0</v>
      </c>
      <c s="125" r="P10">
        <v>0.0</v>
      </c>
      <c s="125" r="Q10">
        <v>2.0</v>
      </c>
      <c s="125" r="R10">
        <v>0.0</v>
      </c>
      <c s="125" r="S10">
        <v>0.0</v>
      </c>
      <c s="125" r="T10">
        <v>9.0</v>
      </c>
      <c s="125" r="U10">
        <v>24.0</v>
      </c>
      <c s="125" r="V10">
        <v>9.0</v>
      </c>
      <c s="125" r="W10">
        <v>7.0</v>
      </c>
      <c s="125" r="X10">
        <v>4.0</v>
      </c>
      <c s="125" r="Y10">
        <v>2.0</v>
      </c>
      <c s="125" r="Z10">
        <v>0.0</v>
      </c>
      <c s="125" r="AA10">
        <v>0.0</v>
      </c>
      <c s="125" r="AB10">
        <v>0.0</v>
      </c>
      <c s="125" r="AC10">
        <v>15.0</v>
      </c>
      <c s="125" r="AD10">
        <v>5.0</v>
      </c>
      <c s="125" r="AE10">
        <v>8.0</v>
      </c>
      <c s="125" r="AF10">
        <v>7.0</v>
      </c>
      <c s="125" r="AG10">
        <v>2.0</v>
      </c>
      <c s="125" r="AH10">
        <v>0.0</v>
      </c>
      <c s="125" r="AI10">
        <v>0.0</v>
      </c>
      <c s="125" r="AJ10">
        <v>0.0</v>
      </c>
      <c s="125" r="AK10">
        <v>16.0</v>
      </c>
      <c s="125" r="AL10">
        <v>0.0</v>
      </c>
      <c s="125" r="AM10">
        <v>75.0</v>
      </c>
      <c s="125" r="AN10">
        <v>66.0</v>
      </c>
      <c s="125" r="AO10">
        <v>2.0</v>
      </c>
      <c s="125" r="AP10">
        <v>0.0</v>
      </c>
      <c s="125" r="AQ10">
        <v>0.0</v>
      </c>
      <c s="125" r="AR10">
        <v>0.0</v>
      </c>
      <c s="125" r="AS10">
        <v>0.0</v>
      </c>
      <c s="125" r="AT10">
        <v>0.0</v>
      </c>
      <c s="125" r="AU10">
        <v>48.0</v>
      </c>
      <c s="125" r="AV10">
        <v>34.0</v>
      </c>
      <c s="125" r="AW10">
        <v>2.0</v>
      </c>
      <c s="125" r="AX10">
        <v>0.0</v>
      </c>
      <c s="125" r="AY10">
        <v>0.0</v>
      </c>
      <c s="125" r="AZ10">
        <v>0.0</v>
      </c>
      <c s="125" r="BA10">
        <v>0.0</v>
      </c>
      <c s="125" r="BB10">
        <v>0.0</v>
      </c>
      <c s="125" r="BC10">
        <v>36.0</v>
      </c>
      <c s="125" r="BD10">
        <v>24.0</v>
      </c>
      <c s="125" r="BE10">
        <v>2.0</v>
      </c>
      <c s="125" r="BF10">
        <v>0.0</v>
      </c>
      <c s="125" r="BG10">
        <v>0.0</v>
      </c>
      <c s="125" r="BH10">
        <v>0.0</v>
      </c>
      <c s="125" r="BI10">
        <v>0.0</v>
      </c>
      <c s="125" r="BJ10">
        <v>0.0</v>
      </c>
      <c s="125" r="BK10">
        <v>30.0</v>
      </c>
      <c s="125" r="BL10">
        <v>40.0</v>
      </c>
      <c s="125" r="BM10">
        <v>2.0</v>
      </c>
    </row>
    <row r="11">
      <c s="124" r="A11">
        <v>41807.0</v>
      </c>
      <c s="125" r="B11">
        <v>1.0</v>
      </c>
      <c s="125" r="C11">
        <v>0.0</v>
      </c>
      <c s="125" r="D11">
        <v>12.0</v>
      </c>
      <c s="125" r="E11">
        <v>1.0</v>
      </c>
      <c s="125" r="F11">
        <v>0.0</v>
      </c>
      <c s="125" r="G11">
        <v>4.0</v>
      </c>
      <c s="125" r="H11">
        <v>2.0</v>
      </c>
      <c s="125" r="I11">
        <v>2.0</v>
      </c>
      <c s="125" r="J11">
        <v>3.0</v>
      </c>
      <c s="125" r="K11">
        <v>1.0</v>
      </c>
      <c s="125" r="L11">
        <v>14.0</v>
      </c>
      <c s="125" r="M11">
        <v>3.0</v>
      </c>
      <c s="125" r="N11">
        <v>1.0</v>
      </c>
      <c s="125" r="O11">
        <v>8.0</v>
      </c>
      <c s="125" r="P11">
        <v>0.0</v>
      </c>
      <c s="125" r="Q11">
        <v>2.0</v>
      </c>
      <c s="125" r="R11">
        <v>0.0</v>
      </c>
      <c s="125" r="S11">
        <v>1.0</v>
      </c>
      <c s="125" r="T11">
        <v>28.0</v>
      </c>
      <c s="125" r="U11">
        <v>12.0</v>
      </c>
      <c s="125" r="V11">
        <v>2.0</v>
      </c>
      <c s="125" r="W11">
        <v>6.0</v>
      </c>
      <c s="125" r="X11">
        <v>4.0</v>
      </c>
      <c s="125" r="Y11">
        <v>2.0</v>
      </c>
      <c s="125" r="Z11">
        <v>0.0</v>
      </c>
      <c s="125" r="AA11">
        <v>0.0</v>
      </c>
      <c s="125" r="AB11">
        <v>0.0</v>
      </c>
      <c s="125" r="AC11">
        <v>15.0</v>
      </c>
      <c s="125" r="AD11">
        <v>7.0</v>
      </c>
      <c s="125" r="AE11">
        <v>8.0</v>
      </c>
      <c s="125" r="AF11">
        <v>5.0</v>
      </c>
      <c s="125" r="AG11">
        <v>2.0</v>
      </c>
      <c s="125" r="AH11">
        <v>0.0</v>
      </c>
      <c s="125" r="AI11">
        <v>0.0</v>
      </c>
      <c s="125" r="AJ11">
        <v>0.0</v>
      </c>
      <c s="125" r="AK11">
        <v>30.0</v>
      </c>
      <c s="125" r="AL11">
        <v>0.0</v>
      </c>
      <c s="125" r="AM11">
        <v>61.0</v>
      </c>
      <c s="125" r="AN11">
        <v>66.0</v>
      </c>
      <c s="125" r="AO11">
        <v>2.0</v>
      </c>
      <c s="125" r="AP11">
        <v>0.0</v>
      </c>
      <c s="125" r="AQ11">
        <v>0.0</v>
      </c>
      <c s="125" r="AR11">
        <v>0.0</v>
      </c>
      <c s="125" r="AS11">
        <v>0.0</v>
      </c>
      <c s="125" r="AT11">
        <v>0.0</v>
      </c>
      <c s="125" r="AU11">
        <v>48.0</v>
      </c>
      <c s="125" r="AV11">
        <v>34.0</v>
      </c>
      <c s="125" r="AW11">
        <v>2.0</v>
      </c>
      <c s="125" r="AX11">
        <v>0.0</v>
      </c>
      <c s="125" r="AY11">
        <v>0.0</v>
      </c>
      <c s="125" r="AZ11">
        <v>0.0</v>
      </c>
      <c s="125" r="BA11">
        <v>0.0</v>
      </c>
      <c s="125" r="BB11">
        <v>0.0</v>
      </c>
      <c s="125" r="BC11">
        <v>36.0</v>
      </c>
      <c s="125" r="BD11">
        <v>24.0</v>
      </c>
      <c s="125" r="BE11">
        <v>2.0</v>
      </c>
      <c s="125" r="BF11">
        <v>0.0</v>
      </c>
      <c s="125" r="BG11">
        <v>0.0</v>
      </c>
      <c s="125" r="BH11">
        <v>0.0</v>
      </c>
      <c s="125" r="BI11">
        <v>0.0</v>
      </c>
      <c s="125" r="BJ11">
        <v>0.0</v>
      </c>
      <c s="125" r="BK11">
        <v>30.0</v>
      </c>
      <c s="125" r="BL11">
        <v>40.0</v>
      </c>
      <c s="125" r="BM11">
        <v>2.0</v>
      </c>
    </row>
    <row r="12">
      <c s="124" r="A12">
        <v>41809.0</v>
      </c>
      <c s="125" r="B12">
        <v>1.0</v>
      </c>
      <c s="125" r="C12">
        <v>0.0</v>
      </c>
      <c s="125" r="D12">
        <v>12.0</v>
      </c>
      <c s="125" r="E12">
        <v>1.0</v>
      </c>
      <c s="125" r="F12">
        <v>0.0</v>
      </c>
      <c s="125" r="G12">
        <v>4.0</v>
      </c>
      <c s="125" r="H12">
        <v>2.0</v>
      </c>
      <c s="125" r="I12">
        <v>2.0</v>
      </c>
      <c s="125" r="J12">
        <v>3.0</v>
      </c>
      <c s="125" r="K12">
        <v>1.0</v>
      </c>
      <c s="125" r="L12">
        <v>14.0</v>
      </c>
      <c s="125" r="M12">
        <v>3.0</v>
      </c>
      <c s="125" r="N12">
        <v>1.0</v>
      </c>
      <c s="125" r="O12">
        <v>8.0</v>
      </c>
      <c s="125" r="P12">
        <v>0.0</v>
      </c>
      <c s="125" r="Q12">
        <v>2.0</v>
      </c>
      <c s="125" r="R12">
        <v>0.0</v>
      </c>
      <c s="125" r="S12">
        <v>1.0</v>
      </c>
      <c s="125" r="T12">
        <v>35.0</v>
      </c>
      <c s="125" r="U12">
        <v>6.0</v>
      </c>
      <c s="125" r="V12">
        <v>2.0</v>
      </c>
      <c s="125" r="W12">
        <v>5.0</v>
      </c>
      <c s="125" r="X12">
        <v>4.0</v>
      </c>
      <c s="125" r="Y12">
        <v>2.0</v>
      </c>
      <c s="125" r="Z12">
        <v>0.0</v>
      </c>
      <c s="125" r="AA12">
        <v>0.0</v>
      </c>
      <c s="125" r="AB12">
        <v>0.0</v>
      </c>
      <c s="125" r="AC12">
        <v>15.0</v>
      </c>
      <c s="125" r="AD12">
        <v>7.0</v>
      </c>
      <c s="125" r="AE12">
        <v>8.0</v>
      </c>
      <c s="125" r="AF12">
        <v>5.0</v>
      </c>
      <c s="125" r="AG12">
        <v>2.0</v>
      </c>
      <c s="125" r="AH12">
        <v>0.0</v>
      </c>
      <c s="125" r="AI12">
        <v>0.0</v>
      </c>
      <c s="125" r="AJ12">
        <v>0.0</v>
      </c>
      <c s="125" r="AK12">
        <v>31.0</v>
      </c>
      <c s="125" r="AL12">
        <v>3.0</v>
      </c>
      <c s="125" r="AM12">
        <v>60.0</v>
      </c>
      <c s="125" r="AN12">
        <v>63.0</v>
      </c>
      <c s="125" r="AO12">
        <v>2.0</v>
      </c>
      <c s="125" r="AP12">
        <v>0.0</v>
      </c>
      <c s="125" r="AQ12">
        <v>0.0</v>
      </c>
      <c s="125" r="AR12">
        <v>0.0</v>
      </c>
      <c s="125" r="AS12">
        <v>0.0</v>
      </c>
      <c s="125" r="AT12">
        <v>0.0</v>
      </c>
      <c s="125" r="AU12">
        <v>48.0</v>
      </c>
      <c s="125" r="AV12">
        <v>34.0</v>
      </c>
      <c s="125" r="AW12">
        <v>2.0</v>
      </c>
      <c s="125" r="AX12">
        <v>0.0</v>
      </c>
      <c s="125" r="AY12">
        <v>0.0</v>
      </c>
      <c s="125" r="AZ12">
        <v>0.0</v>
      </c>
      <c s="125" r="BA12">
        <v>0.0</v>
      </c>
      <c s="125" r="BB12">
        <v>0.0</v>
      </c>
      <c s="125" r="BC12">
        <v>36.0</v>
      </c>
      <c s="125" r="BD12">
        <v>24.0</v>
      </c>
      <c s="125" r="BE12">
        <v>2.0</v>
      </c>
      <c s="125" r="BF12">
        <v>0.0</v>
      </c>
      <c s="125" r="BG12">
        <v>0.0</v>
      </c>
      <c s="125" r="BH12">
        <v>0.0</v>
      </c>
      <c s="125" r="BI12">
        <v>0.0</v>
      </c>
      <c s="125" r="BJ12">
        <v>0.0</v>
      </c>
      <c s="125" r="BK12">
        <v>30.0</v>
      </c>
      <c s="125" r="BL12">
        <v>40.0</v>
      </c>
      <c s="125" r="BM12">
        <v>2.0</v>
      </c>
    </row>
    <row r="13">
      <c s="124" r="A13">
        <v>41813.0</v>
      </c>
      <c s="125" r="B13">
        <v>1.0</v>
      </c>
      <c s="125" r="C13">
        <v>0.0</v>
      </c>
      <c s="125" r="D13">
        <v>12.0</v>
      </c>
      <c s="125" r="E13">
        <v>1.0</v>
      </c>
      <c s="125" r="F13">
        <v>0.0</v>
      </c>
      <c s="125" r="G13">
        <v>4.0</v>
      </c>
      <c s="125" r="H13">
        <v>2.0</v>
      </c>
      <c s="125" r="I13">
        <v>2.0</v>
      </c>
      <c s="125" r="J13">
        <v>5.0</v>
      </c>
      <c s="125" r="K13">
        <v>1.0</v>
      </c>
      <c s="125" r="L13">
        <v>13.0</v>
      </c>
      <c s="125" r="M13">
        <v>3.0</v>
      </c>
      <c s="125" r="N13">
        <v>0.0</v>
      </c>
      <c s="125" r="O13">
        <v>8.0</v>
      </c>
      <c s="125" r="P13">
        <v>0.0</v>
      </c>
      <c s="125" r="Q13">
        <v>2.0</v>
      </c>
      <c s="125" r="R13">
        <v>0.0</v>
      </c>
      <c s="125" r="S13">
        <v>1.0</v>
      </c>
      <c s="125" r="T13">
        <v>38.0</v>
      </c>
      <c s="125" r="U13">
        <v>5.0</v>
      </c>
      <c s="125" r="V13">
        <v>0.0</v>
      </c>
      <c s="125" r="W13">
        <v>5.0</v>
      </c>
      <c s="125" r="X13">
        <v>4.0</v>
      </c>
      <c s="125" r="Y13">
        <v>2.0</v>
      </c>
      <c s="125" r="Z13">
        <v>0.0</v>
      </c>
      <c s="125" r="AA13">
        <v>0.0</v>
      </c>
      <c s="125" r="AB13">
        <v>0.0</v>
      </c>
      <c s="125" r="AC13">
        <v>15.0</v>
      </c>
      <c s="125" r="AD13">
        <v>8.0</v>
      </c>
      <c s="125" r="AE13">
        <v>8.0</v>
      </c>
      <c s="125" r="AF13">
        <v>4.0</v>
      </c>
      <c s="125" r="AG13">
        <v>2.0</v>
      </c>
      <c s="125" r="AH13">
        <v>0.0</v>
      </c>
      <c s="125" r="AI13">
        <v>0.0</v>
      </c>
      <c s="125" r="AJ13">
        <v>0.0</v>
      </c>
      <c s="125" r="AK13">
        <v>39.0</v>
      </c>
      <c s="125" r="AL13">
        <v>7.0</v>
      </c>
      <c s="125" r="AM13">
        <v>52.0</v>
      </c>
      <c s="125" r="AN13">
        <v>59.0</v>
      </c>
      <c s="125" r="AO13">
        <v>2.0</v>
      </c>
      <c s="125" r="AP13">
        <v>0.0</v>
      </c>
      <c s="125" r="AQ13">
        <v>0.0</v>
      </c>
      <c s="125" r="AR13">
        <v>0.0</v>
      </c>
      <c s="125" r="AS13">
        <v>0.0</v>
      </c>
      <c s="125" r="AT13">
        <v>0.0</v>
      </c>
      <c s="125" r="AU13">
        <v>48.0</v>
      </c>
      <c s="125" r="AV13">
        <v>34.0</v>
      </c>
      <c s="125" r="AW13">
        <v>2.0</v>
      </c>
      <c s="125" r="AX13">
        <v>0.0</v>
      </c>
      <c s="125" r="AY13">
        <v>0.0</v>
      </c>
      <c s="125" r="AZ13">
        <v>0.0</v>
      </c>
      <c s="125" r="BA13">
        <v>0.0</v>
      </c>
      <c s="125" r="BB13">
        <v>0.0</v>
      </c>
      <c s="125" r="BC13">
        <v>36.0</v>
      </c>
      <c s="125" r="BD13">
        <v>24.0</v>
      </c>
      <c s="125" r="BE13">
        <v>2.0</v>
      </c>
      <c s="125" r="BF13">
        <v>0.0</v>
      </c>
      <c s="125" r="BG13">
        <v>0.0</v>
      </c>
      <c s="125" r="BH13">
        <v>0.0</v>
      </c>
      <c s="125" r="BI13">
        <v>0.0</v>
      </c>
      <c s="125" r="BJ13">
        <v>0.0</v>
      </c>
      <c s="125" r="BK13">
        <v>30.0</v>
      </c>
      <c s="125" r="BL13">
        <v>40.0</v>
      </c>
      <c s="125" r="BM13">
        <v>2.0</v>
      </c>
    </row>
    <row r="14">
      <c s="124" r="A14">
        <v>41815.0</v>
      </c>
      <c s="125" r="B14">
        <v>1.0</v>
      </c>
      <c s="125" r="C14">
        <v>0.0</v>
      </c>
      <c s="125" r="D14">
        <v>12.0</v>
      </c>
      <c s="125" r="E14">
        <v>1.0</v>
      </c>
      <c s="125" r="F14">
        <v>0.0</v>
      </c>
      <c s="125" r="G14">
        <v>4.0</v>
      </c>
      <c s="125" r="H14">
        <v>2.0</v>
      </c>
      <c s="125" r="I14">
        <v>2.0</v>
      </c>
      <c s="125" r="J14">
        <v>7.0</v>
      </c>
      <c s="125" r="K14">
        <v>1.0</v>
      </c>
      <c s="125" r="L14">
        <v>11.0</v>
      </c>
      <c s="125" r="M14">
        <v>3.0</v>
      </c>
      <c s="125" r="N14">
        <v>0.0</v>
      </c>
      <c s="125" r="O14">
        <v>8.0</v>
      </c>
      <c s="125" r="P14">
        <v>0.0</v>
      </c>
      <c s="125" r="Q14">
        <v>2.0</v>
      </c>
      <c s="125" r="R14">
        <v>1.0</v>
      </c>
      <c s="125" r="S14">
        <v>1.0</v>
      </c>
      <c s="125" r="T14">
        <v>37.0</v>
      </c>
      <c s="125" r="U14">
        <v>5.0</v>
      </c>
      <c s="125" r="V14">
        <v>0.0</v>
      </c>
      <c s="125" r="W14">
        <v>5.0</v>
      </c>
      <c s="125" r="X14">
        <v>4.0</v>
      </c>
      <c s="125" r="Y14">
        <v>2.0</v>
      </c>
      <c s="125" r="Z14">
        <v>0.0</v>
      </c>
      <c s="125" r="AA14">
        <v>0.0</v>
      </c>
      <c s="125" r="AB14">
        <v>6.0</v>
      </c>
      <c s="125" r="AC14">
        <v>11.0</v>
      </c>
      <c s="125" r="AD14">
        <v>6.0</v>
      </c>
      <c s="125" r="AE14">
        <v>8.0</v>
      </c>
      <c s="125" r="AF14">
        <v>4.0</v>
      </c>
      <c s="125" r="AG14">
        <v>2.0</v>
      </c>
      <c s="125" r="AH14">
        <v>0.0</v>
      </c>
      <c s="125" r="AI14">
        <v>1.0</v>
      </c>
      <c s="125" r="AJ14">
        <v>0.0</v>
      </c>
      <c s="125" r="AK14">
        <v>42.0</v>
      </c>
      <c s="125" r="AL14">
        <v>10.0</v>
      </c>
      <c s="125" r="AM14">
        <v>48.0</v>
      </c>
      <c s="125" r="AN14">
        <v>56.0</v>
      </c>
      <c s="125" r="AO14">
        <v>2.0</v>
      </c>
      <c s="125" r="AP14">
        <v>0.0</v>
      </c>
      <c s="125" r="AQ14">
        <v>0.0</v>
      </c>
      <c s="125" r="AR14">
        <v>0.0</v>
      </c>
      <c s="125" r="AS14">
        <v>0.0</v>
      </c>
      <c s="125" r="AT14">
        <v>1.0</v>
      </c>
      <c s="125" r="AU14">
        <v>48.0</v>
      </c>
      <c s="125" r="AV14">
        <v>33.0</v>
      </c>
      <c s="125" r="AW14">
        <v>2.0</v>
      </c>
      <c s="125" r="AX14">
        <v>0.0</v>
      </c>
      <c s="125" r="AY14">
        <v>0.0</v>
      </c>
      <c s="125" r="AZ14">
        <v>0.0</v>
      </c>
      <c s="125" r="BA14">
        <v>0.0</v>
      </c>
      <c s="125" r="BB14">
        <v>0.0</v>
      </c>
      <c s="125" r="BC14">
        <v>36.0</v>
      </c>
      <c s="125" r="BD14">
        <v>24.0</v>
      </c>
      <c s="125" r="BE14">
        <v>2.0</v>
      </c>
      <c s="125" r="BF14">
        <v>0.0</v>
      </c>
      <c s="125" r="BG14">
        <v>0.0</v>
      </c>
      <c s="125" r="BH14">
        <v>0.0</v>
      </c>
      <c s="125" r="BI14">
        <v>0.0</v>
      </c>
      <c s="125" r="BJ14">
        <v>0.0</v>
      </c>
      <c s="125" r="BK14">
        <v>30.0</v>
      </c>
      <c s="125" r="BL14">
        <v>40.0</v>
      </c>
      <c s="125" r="BM14">
        <v>2.0</v>
      </c>
    </row>
    <row r="15">
      <c s="124" r="A15">
        <v>41817.0</v>
      </c>
      <c s="125" r="B15">
        <v>1.0</v>
      </c>
      <c s="125" r="C15">
        <v>0.0</v>
      </c>
      <c s="125" r="D15">
        <v>12.0</v>
      </c>
      <c s="125" r="E15">
        <v>1.0</v>
      </c>
      <c s="125" r="F15">
        <v>0.0</v>
      </c>
      <c s="125" r="G15">
        <v>4.0</v>
      </c>
      <c s="125" r="H15">
        <v>2.0</v>
      </c>
      <c s="125" r="I15">
        <v>2.0</v>
      </c>
      <c s="125" r="J15">
        <v>7.0</v>
      </c>
      <c s="125" r="K15">
        <v>1.0</v>
      </c>
      <c s="125" r="L15">
        <v>11.0</v>
      </c>
      <c s="125" r="M15">
        <v>3.0</v>
      </c>
      <c s="125" r="N15">
        <v>0.0</v>
      </c>
      <c s="125" r="O15">
        <v>8.0</v>
      </c>
      <c s="125" r="P15">
        <v>0.0</v>
      </c>
      <c s="125" r="Q15">
        <v>2.0</v>
      </c>
      <c s="125" r="R15">
        <v>1.0</v>
      </c>
      <c s="125" r="S15">
        <v>1.0</v>
      </c>
      <c s="125" r="T15">
        <v>37.0</v>
      </c>
      <c s="125" r="U15">
        <v>5.0</v>
      </c>
      <c s="125" r="V15">
        <v>0.0</v>
      </c>
      <c s="125" r="W15">
        <v>5.0</v>
      </c>
      <c s="125" r="X15">
        <v>4.0</v>
      </c>
      <c s="125" r="Y15">
        <v>2.0</v>
      </c>
      <c s="125" r="Z15">
        <v>0.0</v>
      </c>
      <c s="125" r="AA15">
        <v>0.0</v>
      </c>
      <c s="125" r="AB15">
        <v>9.0</v>
      </c>
      <c s="125" r="AC15">
        <v>10.0</v>
      </c>
      <c s="125" r="AD15">
        <v>5.0</v>
      </c>
      <c s="125" r="AE15">
        <v>8.0</v>
      </c>
      <c s="125" r="AF15">
        <v>3.0</v>
      </c>
      <c s="125" r="AG15">
        <v>2.0</v>
      </c>
      <c s="125" r="AH15">
        <v>0.0</v>
      </c>
      <c s="125" r="AI15">
        <v>1.0</v>
      </c>
      <c s="125" r="AJ15">
        <v>0.0</v>
      </c>
      <c s="125" r="AK15">
        <v>44.0</v>
      </c>
      <c s="125" r="AL15">
        <v>11.0</v>
      </c>
      <c s="125" r="AM15">
        <v>46.0</v>
      </c>
      <c s="125" r="AN15">
        <v>55.0</v>
      </c>
      <c s="125" r="AO15">
        <v>2.0</v>
      </c>
      <c s="125" r="AP15">
        <v>0.0</v>
      </c>
      <c s="125" r="AQ15">
        <v>0.0</v>
      </c>
      <c s="125" r="AR15">
        <v>0.0</v>
      </c>
      <c s="125" r="AS15">
        <v>0.0</v>
      </c>
      <c s="125" r="AT15">
        <v>1.0</v>
      </c>
      <c s="125" r="AU15">
        <v>48.0</v>
      </c>
      <c s="125" r="AV15">
        <v>33.0</v>
      </c>
      <c s="125" r="AW15">
        <v>2.0</v>
      </c>
      <c s="125" r="AX15">
        <v>0.0</v>
      </c>
      <c s="125" r="AY15">
        <v>0.0</v>
      </c>
      <c s="125" r="AZ15">
        <v>0.0</v>
      </c>
      <c s="125" r="BA15">
        <v>0.0</v>
      </c>
      <c s="125" r="BB15">
        <v>0.0</v>
      </c>
      <c s="125" r="BC15">
        <v>36.0</v>
      </c>
      <c s="125" r="BD15">
        <v>24.0</v>
      </c>
      <c s="125" r="BE15">
        <v>2.0</v>
      </c>
      <c s="125" r="BF15">
        <v>0.0</v>
      </c>
      <c s="125" r="BG15">
        <v>0.0</v>
      </c>
      <c s="125" r="BH15">
        <v>0.0</v>
      </c>
      <c s="125" r="BI15">
        <v>0.0</v>
      </c>
      <c s="125" r="BJ15">
        <v>0.0</v>
      </c>
      <c s="125" r="BK15">
        <v>30.0</v>
      </c>
      <c s="125" r="BL15">
        <v>40.0</v>
      </c>
      <c s="125" r="BM15">
        <v>2.0</v>
      </c>
    </row>
    <row r="16">
      <c s="124" r="A16">
        <v>41821.0</v>
      </c>
      <c s="125" r="B16">
        <v>1.0</v>
      </c>
      <c s="125" r="C16">
        <v>1.0</v>
      </c>
      <c s="125" r="D16">
        <v>12.0</v>
      </c>
      <c s="125" r="E16">
        <v>1.0</v>
      </c>
      <c s="125" r="F16">
        <v>0.0</v>
      </c>
      <c s="125" r="G16">
        <v>3.0</v>
      </c>
      <c s="125" r="H16">
        <v>2.0</v>
      </c>
      <c s="125" r="I16">
        <v>2.0</v>
      </c>
      <c s="125" r="J16">
        <v>7.0</v>
      </c>
      <c s="125" r="K16">
        <v>1.0</v>
      </c>
      <c s="125" r="L16">
        <v>11.0</v>
      </c>
      <c s="125" r="M16">
        <v>3.0</v>
      </c>
      <c s="125" r="N16">
        <v>0.0</v>
      </c>
      <c s="125" r="O16">
        <v>8.0</v>
      </c>
      <c s="125" r="P16">
        <v>0.0</v>
      </c>
      <c s="125" r="Q16">
        <v>2.0</v>
      </c>
      <c s="125" r="R16">
        <v>1.0</v>
      </c>
      <c s="125" r="S16">
        <v>1.0</v>
      </c>
      <c s="125" r="T16">
        <v>37.0</v>
      </c>
      <c s="125" r="U16">
        <v>5.0</v>
      </c>
      <c s="125" r="V16">
        <v>0.0</v>
      </c>
      <c s="125" r="W16">
        <v>5.0</v>
      </c>
      <c s="125" r="X16">
        <v>4.0</v>
      </c>
      <c s="125" r="Y16">
        <v>2.0</v>
      </c>
      <c s="125" r="Z16">
        <v>0.0</v>
      </c>
      <c s="125" r="AA16">
        <v>1.0</v>
      </c>
      <c s="125" r="AB16">
        <v>9.0</v>
      </c>
      <c s="125" r="AC16">
        <v>10.0</v>
      </c>
      <c s="125" r="AD16">
        <v>5.0</v>
      </c>
      <c s="125" r="AE16">
        <v>7.0</v>
      </c>
      <c s="125" r="AF16">
        <v>3.0</v>
      </c>
      <c s="125" r="AG16">
        <v>2.0</v>
      </c>
      <c s="125" r="AH16">
        <v>0.0</v>
      </c>
      <c s="125" r="AI16">
        <v>2.0</v>
      </c>
      <c s="125" r="AJ16">
        <v>0.0</v>
      </c>
      <c s="125" r="AK16">
        <v>53.0</v>
      </c>
      <c s="125" r="AL16">
        <v>13.0</v>
      </c>
      <c s="125" r="AM16">
        <v>36.0</v>
      </c>
      <c s="125" r="AN16">
        <v>53.0</v>
      </c>
      <c s="125" r="AO16">
        <v>2.0</v>
      </c>
      <c s="125" r="AP16">
        <v>0.0</v>
      </c>
      <c s="125" r="AQ16">
        <v>0.0</v>
      </c>
      <c s="125" r="AR16">
        <v>0.0</v>
      </c>
      <c s="125" r="AS16">
        <v>0.0</v>
      </c>
      <c s="125" r="AT16">
        <v>1.0</v>
      </c>
      <c s="125" r="AU16">
        <v>48.0</v>
      </c>
      <c s="125" r="AV16">
        <v>33.0</v>
      </c>
      <c s="125" r="AW16">
        <v>2.0</v>
      </c>
      <c s="125" r="AX16">
        <v>0.0</v>
      </c>
      <c s="125" r="AY16">
        <v>0.0</v>
      </c>
      <c s="125" r="AZ16">
        <v>0.0</v>
      </c>
      <c s="125" r="BA16">
        <v>0.0</v>
      </c>
      <c s="125" r="BB16">
        <v>0.0</v>
      </c>
      <c s="125" r="BC16">
        <v>36.0</v>
      </c>
      <c s="125" r="BD16">
        <v>24.0</v>
      </c>
      <c s="125" r="BE16">
        <v>2.0</v>
      </c>
      <c s="125" r="BF16">
        <v>0.0</v>
      </c>
      <c s="125" r="BG16">
        <v>0.0</v>
      </c>
      <c s="125" r="BH16">
        <v>0.0</v>
      </c>
      <c s="125" r="BI16">
        <v>0.0</v>
      </c>
      <c s="125" r="BJ16">
        <v>0.0</v>
      </c>
      <c s="125" r="BK16">
        <v>30.0</v>
      </c>
      <c s="125" r="BL16">
        <v>40.0</v>
      </c>
      <c s="125" r="BM16">
        <v>2.0</v>
      </c>
    </row>
    <row r="17">
      <c s="124" r="A17">
        <v>41823.0</v>
      </c>
      <c s="125" r="B17">
        <v>2.0</v>
      </c>
      <c s="125" r="C17">
        <v>1.0</v>
      </c>
      <c s="125" r="D17">
        <v>11.0</v>
      </c>
      <c s="125" r="E17">
        <v>1.0</v>
      </c>
      <c s="125" r="F17">
        <v>0.0</v>
      </c>
      <c s="125" r="G17">
        <v>3.0</v>
      </c>
      <c s="125" r="H17">
        <v>2.0</v>
      </c>
      <c s="125" r="I17">
        <v>2.0</v>
      </c>
      <c s="125" r="J17">
        <v>7.0</v>
      </c>
      <c s="125" r="K17">
        <v>1.0</v>
      </c>
      <c s="125" r="L17">
        <v>11.0</v>
      </c>
      <c s="125" r="M17">
        <v>3.0</v>
      </c>
      <c s="125" r="N17">
        <v>0.0</v>
      </c>
      <c s="125" r="O17">
        <v>8.0</v>
      </c>
      <c s="125" r="P17">
        <v>0.0</v>
      </c>
      <c s="125" r="Q17">
        <v>2.0</v>
      </c>
      <c s="125" r="R17">
        <v>1.0</v>
      </c>
      <c s="125" r="S17">
        <v>1.0</v>
      </c>
      <c s="125" r="T17">
        <v>38.0</v>
      </c>
      <c s="125" r="U17">
        <v>4.0</v>
      </c>
      <c s="125" r="V17">
        <v>1.0</v>
      </c>
      <c s="125" r="W17">
        <v>5.0</v>
      </c>
      <c s="125" r="X17">
        <v>3.0</v>
      </c>
      <c s="125" r="Y17">
        <v>2.0</v>
      </c>
      <c s="125" r="Z17">
        <v>0.0</v>
      </c>
      <c s="125" r="AA17">
        <v>1.0</v>
      </c>
      <c s="125" r="AB17">
        <v>11.0</v>
      </c>
      <c s="125" r="AC17">
        <v>8.0</v>
      </c>
      <c s="125" r="AD17">
        <v>5.0</v>
      </c>
      <c s="125" r="AE17">
        <v>7.0</v>
      </c>
      <c s="125" r="AF17">
        <v>3.0</v>
      </c>
      <c s="125" r="AG17">
        <v>2.0</v>
      </c>
      <c s="125" r="AH17">
        <v>0.0</v>
      </c>
      <c s="125" r="AI17">
        <v>3.0</v>
      </c>
      <c s="125" r="AJ17">
        <v>0.0</v>
      </c>
      <c s="125" r="AK17">
        <v>66.0</v>
      </c>
      <c s="125" r="AL17">
        <v>18.0</v>
      </c>
      <c s="125" r="AM17">
        <v>22.0</v>
      </c>
      <c s="125" r="AN17">
        <v>48.0</v>
      </c>
      <c s="125" r="AO17">
        <v>2.0</v>
      </c>
      <c s="125" r="AP17">
        <v>0.0</v>
      </c>
      <c s="125" r="AQ17">
        <v>0.0</v>
      </c>
      <c s="125" r="AR17">
        <v>0.0</v>
      </c>
      <c s="125" r="AS17">
        <v>2.0</v>
      </c>
      <c s="125" r="AT17">
        <v>1.0</v>
      </c>
      <c s="125" r="AU17">
        <v>46.0</v>
      </c>
      <c s="125" r="AV17">
        <v>33.0</v>
      </c>
      <c s="125" r="AW17">
        <v>2.0</v>
      </c>
      <c s="125" r="AX17">
        <v>0.0</v>
      </c>
      <c s="125" r="AY17">
        <v>0.0</v>
      </c>
      <c s="125" r="AZ17">
        <v>0.0</v>
      </c>
      <c s="125" r="BA17">
        <v>0.0</v>
      </c>
      <c s="125" r="BB17">
        <v>0.0</v>
      </c>
      <c s="125" r="BC17">
        <v>36.0</v>
      </c>
      <c s="125" r="BD17">
        <v>24.0</v>
      </c>
      <c s="125" r="BE17">
        <v>2.0</v>
      </c>
      <c s="125" r="BF17">
        <v>0.0</v>
      </c>
      <c s="125" r="BG17">
        <v>0.0</v>
      </c>
      <c s="125" r="BH17">
        <v>0.0</v>
      </c>
      <c s="125" r="BI17">
        <v>0.0</v>
      </c>
      <c s="125" r="BJ17">
        <v>0.0</v>
      </c>
      <c s="125" r="BK17">
        <v>30.0</v>
      </c>
      <c s="125" r="BL17">
        <v>40.0</v>
      </c>
      <c s="125" r="BM17">
        <v>2.0</v>
      </c>
    </row>
    <row r="18">
      <c s="124" r="A18">
        <v>41827.0</v>
      </c>
      <c s="125" r="B18">
        <v>6.0</v>
      </c>
      <c s="125" r="C18">
        <v>1.0</v>
      </c>
      <c s="125" r="D18">
        <v>7.0</v>
      </c>
      <c s="125" r="E18">
        <v>1.0</v>
      </c>
      <c s="125" r="F18">
        <v>0.0</v>
      </c>
      <c s="125" r="G18">
        <v>3.0</v>
      </c>
      <c s="125" r="H18">
        <v>2.0</v>
      </c>
      <c s="125" r="I18">
        <v>2.0</v>
      </c>
      <c s="125" r="J18">
        <v>10.0</v>
      </c>
      <c s="125" r="K18">
        <v>1.0</v>
      </c>
      <c s="125" r="L18">
        <v>8.0</v>
      </c>
      <c s="125" r="M18">
        <v>3.0</v>
      </c>
      <c s="125" r="N18">
        <v>0.0</v>
      </c>
      <c s="125" r="O18">
        <v>8.0</v>
      </c>
      <c s="125" r="P18">
        <v>0.0</v>
      </c>
      <c s="125" r="Q18">
        <v>2.0</v>
      </c>
      <c s="125" r="R18">
        <v>1.0</v>
      </c>
      <c s="125" r="S18">
        <v>1.0</v>
      </c>
      <c s="125" r="T18">
        <v>38.0</v>
      </c>
      <c s="125" r="U18">
        <v>4.0</v>
      </c>
      <c s="125" r="V18">
        <v>1.0</v>
      </c>
      <c s="125" r="W18">
        <v>5.0</v>
      </c>
      <c s="125" r="X18">
        <v>3.0</v>
      </c>
      <c s="125" r="Y18">
        <v>2.0</v>
      </c>
      <c s="125" r="Z18">
        <v>0.0</v>
      </c>
      <c s="125" r="AA18">
        <v>1.0</v>
      </c>
      <c s="125" r="AB18">
        <v>11.0</v>
      </c>
      <c s="125" r="AC18">
        <v>8.0</v>
      </c>
      <c s="125" r="AD18">
        <v>5.0</v>
      </c>
      <c s="125" r="AE18">
        <v>7.0</v>
      </c>
      <c s="125" r="AF18">
        <v>3.0</v>
      </c>
      <c s="125" r="AG18">
        <v>2.0</v>
      </c>
      <c s="125" r="AH18">
        <v>0.0</v>
      </c>
      <c s="125" r="AI18">
        <v>4.0</v>
      </c>
      <c s="125" r="AJ18">
        <v>0.0</v>
      </c>
      <c s="125" r="AK18">
        <v>67.0</v>
      </c>
      <c s="125" r="AL18">
        <v>23.0</v>
      </c>
      <c s="125" r="AM18">
        <v>20.0</v>
      </c>
      <c s="125" r="AN18">
        <v>43.0</v>
      </c>
      <c s="125" r="AO18">
        <v>2.0</v>
      </c>
      <c s="125" r="AP18">
        <v>0.0</v>
      </c>
      <c s="125" r="AQ18">
        <v>0.0</v>
      </c>
      <c s="125" r="AR18">
        <v>0.0</v>
      </c>
      <c s="125" r="AS18">
        <v>13.0</v>
      </c>
      <c s="125" r="AT18">
        <v>1.0</v>
      </c>
      <c s="125" r="AU18">
        <v>35.0</v>
      </c>
      <c s="125" r="AV18">
        <v>33.0</v>
      </c>
      <c s="125" r="AW18">
        <v>2.0</v>
      </c>
      <c s="125" r="AX18">
        <v>0.0</v>
      </c>
      <c s="125" r="AY18">
        <v>0.0</v>
      </c>
      <c s="125" r="AZ18">
        <v>0.0</v>
      </c>
      <c s="125" r="BA18">
        <v>0.0</v>
      </c>
      <c s="125" r="BB18">
        <v>0.0</v>
      </c>
      <c s="125" r="BC18">
        <v>36.0</v>
      </c>
      <c s="125" r="BD18">
        <v>24.0</v>
      </c>
      <c s="125" r="BE18">
        <v>2.0</v>
      </c>
      <c s="125" r="BF18">
        <v>0.0</v>
      </c>
      <c s="125" r="BG18">
        <v>0.0</v>
      </c>
      <c s="125" r="BH18">
        <v>0.0</v>
      </c>
      <c s="125" r="BI18">
        <v>0.0</v>
      </c>
      <c s="125" r="BJ18">
        <v>0.0</v>
      </c>
      <c s="125" r="BK18">
        <v>30.0</v>
      </c>
      <c s="125" r="BL18">
        <v>40.0</v>
      </c>
      <c s="125" r="BM18">
        <v>2.0</v>
      </c>
    </row>
    <row r="19">
      <c s="124" r="A19">
        <v>41829.0</v>
      </c>
      <c s="125" r="B19">
        <v>6.0</v>
      </c>
      <c s="125" r="C19">
        <v>1.0</v>
      </c>
      <c s="125" r="D19">
        <v>7.0</v>
      </c>
      <c s="125" r="E19">
        <v>1.0</v>
      </c>
      <c s="125" r="F19">
        <v>0.0</v>
      </c>
      <c s="125" r="G19">
        <v>3.0</v>
      </c>
      <c s="125" r="H19">
        <v>2.0</v>
      </c>
      <c s="125" r="I19">
        <v>2.0</v>
      </c>
      <c s="125" r="J19">
        <v>11.0</v>
      </c>
      <c s="125" r="K19">
        <v>1.0</v>
      </c>
      <c s="125" r="L19">
        <v>9.0</v>
      </c>
      <c s="125" r="M19">
        <v>1.0</v>
      </c>
      <c s="125" r="N19">
        <v>0.0</v>
      </c>
      <c s="125" r="O19">
        <v>8.0</v>
      </c>
      <c s="125" r="P19">
        <v>0.0</v>
      </c>
      <c s="125" r="Q19">
        <v>2.0</v>
      </c>
      <c s="125" r="R19">
        <v>1.0</v>
      </c>
      <c s="125" r="S19">
        <v>1.0</v>
      </c>
      <c s="125" r="T19">
        <v>39.0</v>
      </c>
      <c s="125" r="U19">
        <v>4.0</v>
      </c>
      <c s="125" r="V19">
        <v>0.0</v>
      </c>
      <c s="125" r="W19">
        <v>5.0</v>
      </c>
      <c s="125" r="X19">
        <v>3.0</v>
      </c>
      <c s="125" r="Y19">
        <v>2.0</v>
      </c>
      <c s="125" r="Z19">
        <v>0.0</v>
      </c>
      <c s="125" r="AA19">
        <v>1.0</v>
      </c>
      <c s="125" r="AB19">
        <v>11.0</v>
      </c>
      <c s="125" r="AC19">
        <v>8.0</v>
      </c>
      <c s="125" r="AD19">
        <v>5.0</v>
      </c>
      <c s="125" r="AE19">
        <v>7.0</v>
      </c>
      <c s="125" r="AF19">
        <v>3.0</v>
      </c>
      <c s="125" r="AG19">
        <v>2.0</v>
      </c>
      <c s="125" r="AH19">
        <v>0.0</v>
      </c>
      <c s="125" r="AI19">
        <v>4.0</v>
      </c>
      <c s="125" r="AJ19">
        <v>0.0</v>
      </c>
      <c s="125" r="AK19">
        <v>68.0</v>
      </c>
      <c s="125" r="AL19">
        <v>24.0</v>
      </c>
      <c s="125" r="AM19">
        <v>19.0</v>
      </c>
      <c s="125" r="AN19">
        <v>42.0</v>
      </c>
      <c s="125" r="AO19">
        <v>2.0</v>
      </c>
      <c s="125" r="AP19">
        <v>0.0</v>
      </c>
      <c s="125" r="AQ19">
        <v>0.0</v>
      </c>
      <c s="125" r="AR19">
        <v>0.0</v>
      </c>
      <c s="125" r="AS19">
        <v>26.0</v>
      </c>
      <c s="125" r="AT19">
        <v>1.0</v>
      </c>
      <c s="125" r="AU19">
        <v>22.0</v>
      </c>
      <c s="125" r="AV19">
        <v>33.0</v>
      </c>
      <c s="125" r="AW19">
        <v>2.0</v>
      </c>
      <c s="125" r="AX19">
        <v>0.0</v>
      </c>
      <c s="125" r="AY19">
        <v>0.0</v>
      </c>
      <c s="125" r="AZ19">
        <v>0.0</v>
      </c>
      <c s="125" r="BA19">
        <v>0.0</v>
      </c>
      <c s="125" r="BB19">
        <v>0.0</v>
      </c>
      <c s="125" r="BC19">
        <v>36.0</v>
      </c>
      <c s="125" r="BD19">
        <v>24.0</v>
      </c>
      <c s="125" r="BE19">
        <v>2.0</v>
      </c>
      <c s="125" r="BF19">
        <v>0.0</v>
      </c>
      <c s="125" r="BG19">
        <v>0.0</v>
      </c>
      <c s="125" r="BH19">
        <v>0.0</v>
      </c>
      <c s="125" r="BI19">
        <v>0.0</v>
      </c>
      <c s="125" r="BJ19">
        <v>0.0</v>
      </c>
      <c s="125" r="BK19">
        <v>30.0</v>
      </c>
      <c s="125" r="BL19">
        <v>40.0</v>
      </c>
      <c s="125" r="BM19">
        <v>2.0</v>
      </c>
    </row>
    <row r="20">
      <c s="124" r="A20">
        <v>41831.0</v>
      </c>
      <c s="125" r="B20">
        <v>6.0</v>
      </c>
      <c s="125" r="C20">
        <v>1.0</v>
      </c>
      <c s="125" r="D20">
        <v>7.0</v>
      </c>
      <c s="125" r="E20">
        <v>1.0</v>
      </c>
      <c s="125" r="F20">
        <v>0.0</v>
      </c>
      <c s="125" r="G20">
        <v>3.0</v>
      </c>
      <c s="125" r="H20">
        <v>2.0</v>
      </c>
      <c s="125" r="I20">
        <v>2.0</v>
      </c>
      <c s="125" r="J20">
        <v>12.0</v>
      </c>
      <c s="125" r="K20">
        <v>1.0</v>
      </c>
      <c s="125" r="L20">
        <v>8.0</v>
      </c>
      <c s="125" r="M20">
        <v>1.0</v>
      </c>
      <c s="125" r="N20">
        <v>0.0</v>
      </c>
      <c s="125" r="O20">
        <v>8.0</v>
      </c>
      <c s="125" r="P20">
        <v>0.0</v>
      </c>
      <c s="125" r="Q20">
        <v>2.0</v>
      </c>
      <c s="125" r="R20">
        <v>2.0</v>
      </c>
      <c s="125" r="S20">
        <v>1.0</v>
      </c>
      <c s="125" r="T20">
        <v>38.0</v>
      </c>
      <c s="125" r="U20">
        <v>4.0</v>
      </c>
      <c s="125" r="V20">
        <v>0.0</v>
      </c>
      <c s="125" r="W20">
        <v>5.0</v>
      </c>
      <c s="125" r="X20">
        <v>3.0</v>
      </c>
      <c s="125" r="Y20">
        <v>2.0</v>
      </c>
      <c s="125" r="Z20">
        <v>0.0</v>
      </c>
      <c s="125" r="AA20">
        <v>1.0</v>
      </c>
      <c s="125" r="AB20">
        <v>11.0</v>
      </c>
      <c s="125" r="AC20">
        <v>8.0</v>
      </c>
      <c s="125" r="AD20">
        <v>5.0</v>
      </c>
      <c s="125" r="AE20">
        <v>7.0</v>
      </c>
      <c s="125" r="AF20">
        <v>3.0</v>
      </c>
      <c s="125" r="AG20">
        <v>2.0</v>
      </c>
      <c s="125" r="AH20">
        <v>0.0</v>
      </c>
      <c s="125" r="AI20">
        <v>4.0</v>
      </c>
      <c s="125" r="AJ20">
        <v>0.0</v>
      </c>
      <c s="125" r="AK20">
        <v>68.0</v>
      </c>
      <c s="125" r="AL20">
        <v>25.0</v>
      </c>
      <c s="125" r="AM20">
        <v>19.0</v>
      </c>
      <c s="125" r="AN20">
        <v>41.0</v>
      </c>
      <c s="125" r="AO20">
        <v>2.0</v>
      </c>
      <c s="125" r="AP20">
        <v>0.0</v>
      </c>
      <c s="125" r="AQ20">
        <v>0.0</v>
      </c>
      <c s="125" r="AR20">
        <v>0.0</v>
      </c>
      <c s="125" r="AS20">
        <v>29.0</v>
      </c>
      <c s="125" r="AT20">
        <v>3.0</v>
      </c>
      <c s="125" r="AU20">
        <v>19.0</v>
      </c>
      <c s="125" r="AV20">
        <v>31.0</v>
      </c>
      <c s="125" r="AW20">
        <v>2.0</v>
      </c>
      <c s="125" r="AX20">
        <v>0.0</v>
      </c>
      <c s="125" r="AY20">
        <v>0.0</v>
      </c>
      <c s="125" r="AZ20">
        <v>0.0</v>
      </c>
      <c s="125" r="BA20">
        <v>0.0</v>
      </c>
      <c s="125" r="BB20">
        <v>0.0</v>
      </c>
      <c s="125" r="BC20">
        <v>36.0</v>
      </c>
      <c s="125" r="BD20">
        <v>24.0</v>
      </c>
      <c s="125" r="BE20">
        <v>2.0</v>
      </c>
      <c s="125" r="BF20">
        <v>0.0</v>
      </c>
      <c s="125" r="BG20">
        <v>0.0</v>
      </c>
      <c s="125" r="BH20">
        <v>0.0</v>
      </c>
      <c s="125" r="BI20">
        <v>0.0</v>
      </c>
      <c s="125" r="BJ20">
        <v>0.0</v>
      </c>
      <c s="125" r="BK20">
        <v>30.0</v>
      </c>
      <c s="125" r="BL20">
        <v>40.0</v>
      </c>
      <c s="125" r="BM20">
        <v>2.0</v>
      </c>
    </row>
    <row r="21">
      <c s="124" r="A21">
        <v>41835.0</v>
      </c>
      <c s="125" r="B21">
        <v>6.0</v>
      </c>
      <c s="125" r="C21">
        <v>1.0</v>
      </c>
      <c s="125" r="D21">
        <v>7.0</v>
      </c>
      <c s="125" r="E21">
        <v>1.0</v>
      </c>
      <c s="125" r="F21">
        <v>0.0</v>
      </c>
      <c s="125" r="G21">
        <v>3.0</v>
      </c>
      <c s="125" r="H21">
        <v>2.0</v>
      </c>
      <c s="125" r="I21">
        <v>2.0</v>
      </c>
      <c s="125" r="J21">
        <v>12.0</v>
      </c>
      <c s="125" r="K21">
        <v>1.0</v>
      </c>
      <c s="125" r="L21">
        <v>8.0</v>
      </c>
      <c s="125" r="M21">
        <v>1.0</v>
      </c>
      <c s="125" r="N21">
        <v>0.0</v>
      </c>
      <c s="125" r="O21">
        <v>8.0</v>
      </c>
      <c s="125" r="P21">
        <v>0.0</v>
      </c>
      <c s="125" r="Q21">
        <v>2.0</v>
      </c>
      <c s="125" r="R21">
        <v>2.0</v>
      </c>
      <c s="125" r="S21">
        <v>1.0</v>
      </c>
      <c s="125" r="T21">
        <v>38.0</v>
      </c>
      <c s="125" r="U21">
        <v>4.0</v>
      </c>
      <c s="125" r="V21">
        <v>0.0</v>
      </c>
      <c s="125" r="W21">
        <v>5.0</v>
      </c>
      <c s="125" r="X21">
        <v>3.0</v>
      </c>
      <c s="125" r="Y21">
        <v>2.0</v>
      </c>
      <c s="125" r="Z21">
        <v>0.0</v>
      </c>
      <c s="125" r="AA21">
        <v>2.0</v>
      </c>
      <c s="125" r="AB21">
        <v>12.0</v>
      </c>
      <c s="125" r="AC21">
        <v>8.0</v>
      </c>
      <c s="125" r="AD21">
        <v>3.0</v>
      </c>
      <c s="125" r="AE21">
        <v>7.0</v>
      </c>
      <c s="125" r="AF21">
        <v>3.0</v>
      </c>
      <c s="125" r="AG21">
        <v>2.0</v>
      </c>
      <c s="125" r="AH21">
        <v>0.0</v>
      </c>
      <c s="125" r="AI21">
        <v>4.0</v>
      </c>
      <c s="125" r="AJ21">
        <v>0.0</v>
      </c>
      <c s="125" r="AK21">
        <v>68.0</v>
      </c>
      <c s="125" r="AL21">
        <v>25.0</v>
      </c>
      <c s="125" r="AM21">
        <v>19.0</v>
      </c>
      <c s="125" r="AN21">
        <v>41.0</v>
      </c>
      <c s="125" r="AO21">
        <v>2.0</v>
      </c>
      <c s="125" r="AP21">
        <v>0.0</v>
      </c>
      <c s="125" r="AQ21">
        <v>0.0</v>
      </c>
      <c s="125" r="AR21">
        <v>0.0</v>
      </c>
      <c s="125" r="AS21">
        <v>32.0</v>
      </c>
      <c s="125" r="AT21">
        <v>3.0</v>
      </c>
      <c s="125" r="AU21">
        <v>16.0</v>
      </c>
      <c s="125" r="AV21">
        <v>31.0</v>
      </c>
      <c s="125" r="AW21">
        <v>2.0</v>
      </c>
      <c s="125" r="AX21">
        <v>0.0</v>
      </c>
      <c s="125" r="AY21">
        <v>0.0</v>
      </c>
      <c s="125" r="AZ21">
        <v>0.0</v>
      </c>
      <c s="125" r="BA21">
        <v>1.0</v>
      </c>
      <c s="125" r="BB21">
        <v>0.0</v>
      </c>
      <c s="125" r="BC21">
        <v>35.0</v>
      </c>
      <c s="125" r="BD21">
        <v>24.0</v>
      </c>
      <c s="125" r="BE21">
        <v>2.0</v>
      </c>
      <c s="125" r="BF21">
        <v>0.0</v>
      </c>
      <c s="125" r="BG21">
        <v>0.0</v>
      </c>
      <c s="125" r="BH21">
        <v>0.0</v>
      </c>
      <c s="125" r="BI21">
        <v>0.0</v>
      </c>
      <c s="125" r="BJ21">
        <v>0.0</v>
      </c>
      <c s="125" r="BK21">
        <v>30.0</v>
      </c>
      <c s="125" r="BL21">
        <v>40.0</v>
      </c>
      <c s="125" r="BM21">
        <v>2.0</v>
      </c>
    </row>
    <row r="22">
      <c s="124" r="A22">
        <v>41836.0</v>
      </c>
      <c s="125" r="B22">
        <v>6.0</v>
      </c>
      <c s="125" r="C22">
        <v>1.0</v>
      </c>
      <c s="125" r="D22">
        <v>7.0</v>
      </c>
      <c s="125" r="E22">
        <v>1.0</v>
      </c>
      <c s="125" r="F22">
        <v>0.0</v>
      </c>
      <c s="125" r="G22">
        <v>3.0</v>
      </c>
      <c s="125" r="H22">
        <v>2.0</v>
      </c>
      <c s="125" r="I22">
        <v>2.0</v>
      </c>
      <c s="125" r="J22">
        <v>12.0</v>
      </c>
      <c s="125" r="K22">
        <v>1.0</v>
      </c>
      <c s="125" r="L22">
        <v>8.0</v>
      </c>
      <c s="125" r="M22">
        <v>1.0</v>
      </c>
      <c s="125" r="N22">
        <v>0.0</v>
      </c>
      <c s="125" r="O22">
        <v>8.0</v>
      </c>
      <c s="125" r="P22">
        <v>0.0</v>
      </c>
      <c s="125" r="Q22">
        <v>2.0</v>
      </c>
      <c s="125" r="R22">
        <v>2.0</v>
      </c>
      <c s="125" r="S22">
        <v>1.0</v>
      </c>
      <c s="125" r="T22">
        <v>38.0</v>
      </c>
      <c s="125" r="U22">
        <v>4.0</v>
      </c>
      <c s="125" r="V22">
        <v>0.0</v>
      </c>
      <c s="125" r="W22">
        <v>5.0</v>
      </c>
      <c s="125" r="X22">
        <v>3.0</v>
      </c>
      <c s="125" r="Y22">
        <v>2.0</v>
      </c>
      <c s="125" r="Z22">
        <v>0.0</v>
      </c>
      <c s="125" r="AA22">
        <v>2.0</v>
      </c>
      <c s="125" r="AB22">
        <v>12.0</v>
      </c>
      <c s="125" r="AC22">
        <v>8.0</v>
      </c>
      <c s="125" r="AD22">
        <v>3.0</v>
      </c>
      <c s="125" r="AE22">
        <v>7.0</v>
      </c>
      <c s="125" r="AF22">
        <v>3.0</v>
      </c>
      <c s="125" r="AG22">
        <v>2.0</v>
      </c>
      <c s="125" r="AH22">
        <v>0.0</v>
      </c>
      <c s="125" r="AI22">
        <v>4.0</v>
      </c>
      <c s="125" r="AJ22">
        <v>0.0</v>
      </c>
      <c s="125" r="AK22">
        <v>68.0</v>
      </c>
      <c s="125" r="AL22">
        <v>25.0</v>
      </c>
      <c s="125" r="AM22">
        <v>19.0</v>
      </c>
      <c s="125" r="AN22">
        <v>41.0</v>
      </c>
      <c s="125" r="AO22">
        <v>2.0</v>
      </c>
      <c s="125" r="AP22">
        <v>0.0</v>
      </c>
      <c s="125" r="AQ22">
        <v>0.0</v>
      </c>
      <c s="125" r="AR22">
        <v>0.0</v>
      </c>
      <c s="125" r="AS22">
        <v>32.0</v>
      </c>
      <c s="125" r="AT22">
        <v>3.0</v>
      </c>
      <c s="125" r="AU22">
        <v>16.0</v>
      </c>
      <c s="125" r="AV22">
        <v>31.0</v>
      </c>
      <c s="125" r="AW22">
        <v>2.0</v>
      </c>
      <c s="125" r="AX22">
        <v>0.0</v>
      </c>
      <c s="125" r="AY22">
        <v>0.0</v>
      </c>
      <c s="125" r="AZ22">
        <v>0.0</v>
      </c>
      <c s="125" r="BA22">
        <v>1.0</v>
      </c>
      <c s="125" r="BB22">
        <v>0.0</v>
      </c>
      <c s="125" r="BC22">
        <v>35.0</v>
      </c>
      <c s="125" r="BD22">
        <v>24.0</v>
      </c>
      <c s="125" r="BE22">
        <v>2.0</v>
      </c>
      <c s="125" r="BF22">
        <v>0.0</v>
      </c>
      <c s="125" r="BG22">
        <v>0.0</v>
      </c>
      <c s="125" r="BH22">
        <v>0.0</v>
      </c>
      <c s="125" r="BI22">
        <v>0.0</v>
      </c>
      <c s="125" r="BJ22">
        <v>0.0</v>
      </c>
      <c s="125" r="BK22">
        <v>30.0</v>
      </c>
      <c s="125" r="BL22">
        <v>40.0</v>
      </c>
      <c s="125" r="BM22">
        <v>2.0</v>
      </c>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topLeftCell="B2" ySplit="1.0" xSplit="1.0" activePane="bottomRight" state="frozen"/>
      <selection sqref="B1" activeCell="B1" pane="topRight"/>
      <selection sqref="A2" activeCell="A2" pane="bottomLeft"/>
      <selection sqref="B2" activeCell="B2" pane="bottomRight"/>
    </sheetView>
  </sheetViews>
  <sheetFormatPr customHeight="1" defaultColWidth="14.43" defaultRowHeight="15.75"/>
  <cols>
    <col min="13" customWidth="1" max="13" width="17.43"/>
  </cols>
  <sheetData>
    <row r="1">
      <c t="s" s="126" r="A1">
        <v>24005</v>
      </c>
      <c t="s" s="126" r="B1">
        <v>24006</v>
      </c>
      <c t="s" s="126" r="C1">
        <v>24007</v>
      </c>
      <c t="s" s="126" r="D1">
        <v>24008</v>
      </c>
      <c t="s" s="126" r="E1">
        <v>24009</v>
      </c>
      <c t="s" s="126" r="F1">
        <v>24010</v>
      </c>
      <c t="s" s="126" r="G1">
        <v>24011</v>
      </c>
      <c t="s" s="126" r="H1">
        <v>24012</v>
      </c>
      <c t="s" s="126" r="I1">
        <v>24013</v>
      </c>
      <c t="s" s="126" r="J1">
        <v>24014</v>
      </c>
      <c t="s" s="126" r="K1">
        <v>24015</v>
      </c>
      <c t="s" s="126" r="L1">
        <v>24016</v>
      </c>
      <c t="s" s="126" r="M1">
        <v>24017</v>
      </c>
    </row>
    <row r="2">
      <c s="127" r="A2"/>
      <c t="s" s="110" r="B2">
        <v>24018</v>
      </c>
      <c s="110" r="C2"/>
      <c s="128" r="D2"/>
      <c s="128" r="E2"/>
      <c s="128" r="F2"/>
      <c s="128" r="G2"/>
      <c s="128" r="H2"/>
      <c s="128" r="I2"/>
      <c s="128" r="J2"/>
      <c s="128" r="K2"/>
      <c s="128" r="L2"/>
      <c s="128" r="M2"/>
    </row>
    <row r="3">
      <c s="127" r="A3"/>
      <c t="s" s="110" r="B3">
        <v>24019</v>
      </c>
    </row>
    <row r="4">
      <c s="127" r="A4"/>
      <c s="110" r="B4"/>
      <c s="110" r="C4"/>
      <c s="110" r="D4"/>
      <c s="110" r="E4"/>
      <c s="110" r="F4"/>
      <c s="110" r="G4"/>
      <c s="110" r="H4"/>
      <c s="110" r="I4"/>
      <c s="110" r="J4"/>
      <c s="110" r="K4"/>
      <c s="110" r="L4"/>
      <c s="110" r="M4"/>
    </row>
    <row r="5">
      <c s="127" r="A5">
        <v>41760.0</v>
      </c>
      <c s="129" r="B5">
        <v>0.1</v>
      </c>
      <c s="129" r="C5">
        <v>0.15</v>
      </c>
      <c s="129" r="D5">
        <v>0.0</v>
      </c>
      <c s="129" r="E5">
        <v>0.05</v>
      </c>
      <c s="129" r="F5">
        <v>0.35</v>
      </c>
      <c s="129" r="G5">
        <v>0.05</v>
      </c>
      <c s="129" r="H5">
        <v>0.0</v>
      </c>
      <c s="129" r="I5">
        <v>0.0</v>
      </c>
      <c s="129" r="J5">
        <v>0.25</v>
      </c>
      <c s="129" r="K5">
        <v>0.0</v>
      </c>
      <c s="129" r="L5">
        <v>0.0</v>
      </c>
      <c s="129" r="M5">
        <v>0.05</v>
      </c>
    </row>
    <row r="6">
      <c s="127" r="A6">
        <v>41761.0</v>
      </c>
      <c s="129" r="B6">
        <v>0.0</v>
      </c>
      <c s="129" r="C6">
        <v>0.26666666666666666</v>
      </c>
      <c s="129" r="D6">
        <v>0.0</v>
      </c>
      <c s="129" r="E6">
        <v>0.03333333333333333</v>
      </c>
      <c s="129" r="F6">
        <v>0.26666666666666666</v>
      </c>
      <c s="129" r="G6">
        <v>0.16666666666666666</v>
      </c>
      <c s="129" r="H6">
        <v>0.0</v>
      </c>
      <c s="129" r="I6">
        <v>0.0</v>
      </c>
      <c s="129" r="J6">
        <v>0.23333333333333334</v>
      </c>
      <c s="129" r="K6">
        <v>0.0</v>
      </c>
      <c s="129" r="L6">
        <v>0.0</v>
      </c>
      <c s="129" r="M6">
        <v>0.03333333333333333</v>
      </c>
    </row>
    <row r="7">
      <c s="127" r="A7">
        <v>41764.0</v>
      </c>
      <c s="129" r="B7">
        <v>0.05660377358490566</v>
      </c>
      <c s="129" r="C7">
        <v>0.09433962264150944</v>
      </c>
      <c s="129" r="D7">
        <v>0.0</v>
      </c>
      <c s="129" r="E7">
        <v>0.07547169811320754</v>
      </c>
      <c s="129" r="F7">
        <v>0.7169811320754716</v>
      </c>
      <c s="129" r="G7">
        <v>0.018867924528301886</v>
      </c>
      <c s="129" r="H7">
        <v>0.0</v>
      </c>
      <c s="129" r="I7">
        <v>0.0</v>
      </c>
      <c s="129" r="J7">
        <v>0.018867924528301886</v>
      </c>
      <c s="129" r="K7">
        <v>0.0</v>
      </c>
      <c s="129" r="L7">
        <v>0.0</v>
      </c>
      <c s="129" r="M7">
        <v>0.018867924528301886</v>
      </c>
    </row>
    <row r="8">
      <c s="127" r="A8">
        <v>41765.0</v>
      </c>
      <c s="129" r="B8">
        <v>0.08571428571428572</v>
      </c>
      <c s="129" r="C8">
        <v>0.2</v>
      </c>
      <c s="129" r="D8">
        <v>0.08571428571428572</v>
      </c>
      <c s="129" r="E8">
        <v>0.22857142857142856</v>
      </c>
      <c s="129" r="F8">
        <v>0.34285714285714286</v>
      </c>
      <c s="129" r="G8">
        <v>0.0</v>
      </c>
      <c s="129" r="H8">
        <v>0.0</v>
      </c>
      <c s="129" r="I8">
        <v>0.0</v>
      </c>
      <c s="129" r="J8">
        <v>0.0</v>
      </c>
      <c s="129" r="K8">
        <v>0.0</v>
      </c>
      <c s="129" r="L8">
        <v>0.0</v>
      </c>
      <c s="129" r="M8">
        <v>0.05714285714285714</v>
      </c>
    </row>
    <row r="9">
      <c s="127" r="A9">
        <v>41766.0</v>
      </c>
      <c s="129" r="B9">
        <v>0.2611464968152866</v>
      </c>
      <c s="129" r="C9">
        <v>0.12101910828025478</v>
      </c>
      <c s="129" r="D9">
        <v>0.1592356687898089</v>
      </c>
      <c s="129" r="E9">
        <v>0.43312101910828027</v>
      </c>
      <c s="129" r="F9">
        <v>0.0</v>
      </c>
      <c s="129" r="G9">
        <v>0.0</v>
      </c>
      <c s="129" r="H9">
        <v>0.0</v>
      </c>
      <c s="129" r="I9">
        <v>0.0</v>
      </c>
      <c s="129" r="J9">
        <v>0.0</v>
      </c>
      <c s="129" r="K9">
        <v>0.0</v>
      </c>
      <c s="129" r="L9">
        <v>0.0</v>
      </c>
      <c s="129" r="M9">
        <v>0.025477707006369428</v>
      </c>
    </row>
    <row r="10">
      <c s="127" r="A10">
        <v>41767.0</v>
      </c>
      <c s="129" r="B10">
        <v>0.3780487804878049</v>
      </c>
      <c s="129" r="C10">
        <v>0.1951219512195122</v>
      </c>
      <c s="129" r="D10">
        <v>0.036585365853658534</v>
      </c>
      <c s="129" r="E10">
        <v>0.3902439024390244</v>
      </c>
      <c s="129" r="F10">
        <v>0.0</v>
      </c>
      <c s="129" r="G10">
        <v>0.0</v>
      </c>
      <c s="129" r="H10">
        <v>0.0</v>
      </c>
      <c s="129" r="I10">
        <v>0.0</v>
      </c>
      <c s="129" r="J10">
        <v>0.0</v>
      </c>
      <c s="129" r="K10">
        <v>0.0</v>
      </c>
      <c s="129" r="L10">
        <v>0.0</v>
      </c>
      <c s="129" r="M10">
        <v>0.0</v>
      </c>
    </row>
    <row r="11">
      <c s="127" r="A11">
        <v>41768.0</v>
      </c>
      <c s="129" r="B11">
        <v>0.4</v>
      </c>
      <c s="129" r="C11">
        <v>0.5833333333333334</v>
      </c>
      <c s="129" r="D11">
        <v>0.0</v>
      </c>
      <c s="129" r="E11">
        <v>0.016666666666666666</v>
      </c>
      <c s="129" r="F11">
        <v>0.0</v>
      </c>
      <c s="129" r="G11">
        <v>0.0</v>
      </c>
      <c s="129" r="H11">
        <v>0.0</v>
      </c>
      <c s="129" r="I11">
        <v>0.0</v>
      </c>
      <c s="129" r="J11">
        <v>0.0</v>
      </c>
      <c s="129" r="K11">
        <v>0.0</v>
      </c>
      <c s="129" r="L11">
        <v>0.0</v>
      </c>
      <c s="129" r="M11">
        <v>0.0</v>
      </c>
    </row>
    <row r="12">
      <c s="127" r="A12">
        <v>41771.0</v>
      </c>
      <c s="129" r="B12">
        <v>0.5797101449275363</v>
      </c>
      <c s="129" r="C12">
        <v>0.42028985507246375</v>
      </c>
      <c s="129" r="D12">
        <v>0.0</v>
      </c>
      <c s="129" r="E12">
        <v>0.0</v>
      </c>
      <c s="129" r="F12">
        <v>0.0</v>
      </c>
      <c s="129" r="G12">
        <v>0.0</v>
      </c>
      <c s="129" r="H12">
        <v>0.0</v>
      </c>
      <c s="129" r="I12">
        <v>0.0</v>
      </c>
      <c s="129" r="J12">
        <v>0.0</v>
      </c>
      <c s="129" r="K12">
        <v>0.0</v>
      </c>
      <c s="129" r="L12">
        <v>0.0</v>
      </c>
      <c s="129" r="M12">
        <v>0.0</v>
      </c>
    </row>
    <row r="13">
      <c s="127" r="A13"/>
      <c s="129" r="B13"/>
      <c s="129" r="C13"/>
      <c s="129" r="D13"/>
      <c s="129" r="E13"/>
      <c s="129" r="F13"/>
      <c s="129" r="G13"/>
      <c s="129" r="H13"/>
      <c s="129" r="I13"/>
      <c s="129" r="J13"/>
      <c s="129" r="K13"/>
      <c s="129" r="L13"/>
      <c s="129" r="M13"/>
    </row>
    <row r="14">
      <c s="127" r="A14"/>
      <c s="128" r="B14"/>
      <c s="128" r="C14"/>
      <c s="128" r="D14"/>
      <c s="128" r="E14"/>
      <c s="128" r="F14"/>
      <c s="128" r="G14"/>
      <c s="128" r="H14"/>
      <c s="128" r="I14"/>
      <c s="128" r="J14"/>
      <c s="128" r="K14"/>
      <c s="128" r="L14"/>
      <c s="128" r="M14"/>
    </row>
    <row r="15">
      <c s="127" r="A15"/>
      <c s="128" r="B15"/>
      <c s="128" r="C15"/>
      <c s="128" r="D15"/>
      <c s="128" r="E15"/>
      <c s="128" r="F15"/>
      <c s="128" r="G15"/>
      <c s="128" r="H15"/>
      <c s="128" r="I15"/>
      <c s="128" r="J15"/>
      <c s="128" r="K15"/>
      <c s="128" r="L15"/>
      <c s="128" r="M15"/>
    </row>
    <row r="16">
      <c s="127" r="A16"/>
      <c s="128" r="B16"/>
      <c s="128" r="C16"/>
      <c s="128" r="D16"/>
      <c s="128" r="E16"/>
      <c s="128" r="F16"/>
      <c s="128" r="G16"/>
      <c s="128" r="H16"/>
      <c s="128" r="I16"/>
      <c s="128" r="J16"/>
      <c s="128" r="K16"/>
      <c s="128" r="L16"/>
      <c s="128" r="M16"/>
    </row>
    <row r="17">
      <c s="127" r="A17"/>
      <c s="128" r="B17"/>
      <c s="128" r="C17"/>
      <c s="128" r="D17"/>
      <c s="128" r="E17"/>
      <c s="128" r="F17"/>
      <c s="128" r="G17"/>
      <c s="128" r="H17"/>
      <c s="128" r="I17"/>
      <c s="128" r="J17"/>
      <c s="128" r="K17"/>
      <c s="128" r="L17"/>
      <c s="128" r="M17"/>
    </row>
    <row r="18">
      <c s="127" r="A18"/>
      <c s="128" r="B18"/>
      <c s="128" r="C18"/>
      <c s="128" r="D18"/>
      <c s="128" r="E18"/>
      <c s="128" r="F18"/>
      <c s="128" r="G18"/>
      <c s="128" r="H18"/>
      <c s="128" r="I18"/>
      <c s="128" r="J18"/>
      <c s="128" r="K18"/>
      <c s="128" r="L18"/>
      <c s="128" r="M18"/>
    </row>
    <row r="19">
      <c s="127" r="A19"/>
      <c s="128" r="B19"/>
      <c s="128" r="C19"/>
      <c s="128" r="D19"/>
      <c s="128" r="E19"/>
      <c s="128" r="F19"/>
      <c s="128" r="G19"/>
      <c s="128" r="H19"/>
      <c s="128" r="I19"/>
      <c s="128" r="J19"/>
      <c s="128" r="K19"/>
      <c s="128" r="L19"/>
      <c s="128" r="M19"/>
    </row>
    <row r="20">
      <c s="127" r="A20"/>
      <c s="128" r="B20"/>
      <c s="128" r="C20"/>
      <c s="128" r="D20"/>
      <c s="128" r="E20"/>
      <c s="128" r="F20"/>
      <c s="128" r="G20"/>
      <c s="128" r="H20"/>
      <c s="128" r="I20"/>
      <c s="128" r="J20"/>
      <c s="128" r="K20"/>
      <c s="128" r="L20"/>
      <c s="128" r="M20"/>
    </row>
    <row r="21">
      <c s="127" r="A21"/>
      <c s="128" r="B21"/>
      <c s="128" r="C21"/>
      <c s="128" r="D21"/>
      <c s="128" r="E21"/>
      <c s="128" r="F21"/>
      <c s="128" r="G21"/>
      <c s="128" r="H21"/>
      <c s="128" r="I21"/>
      <c s="128" r="J21"/>
      <c s="128" r="K21"/>
      <c s="128" r="L21"/>
      <c s="128" r="M21"/>
    </row>
    <row r="22">
      <c s="127" r="A22"/>
      <c s="128" r="B22"/>
      <c s="128" r="C22"/>
      <c s="128" r="D22"/>
      <c s="128" r="E22"/>
      <c s="128" r="F22"/>
      <c s="128" r="G22"/>
      <c s="128" r="H22"/>
      <c s="128" r="I22"/>
      <c s="128" r="J22"/>
      <c s="128" r="K22"/>
      <c s="128" r="L22"/>
      <c s="128" r="M22"/>
    </row>
    <row r="23">
      <c s="127" r="A23"/>
      <c s="128" r="B23"/>
      <c s="128" r="C23"/>
      <c s="128" r="D23"/>
      <c s="128" r="E23"/>
      <c s="128" r="F23"/>
      <c s="128" r="G23"/>
      <c s="128" r="H23"/>
      <c s="128" r="I23"/>
      <c s="128" r="J23"/>
      <c s="128" r="K23"/>
      <c s="128" r="L23"/>
      <c s="128" r="M23"/>
    </row>
    <row r="24">
      <c s="127" r="A24"/>
      <c s="128" r="B24"/>
      <c s="128" r="C24"/>
      <c s="128" r="D24"/>
      <c s="128" r="E24"/>
      <c s="128" r="F24"/>
      <c s="128" r="G24"/>
      <c s="128" r="H24"/>
      <c s="128" r="I24"/>
      <c s="128" r="J24"/>
      <c s="128" r="K24"/>
      <c s="128" r="L24"/>
      <c s="128" r="M24"/>
    </row>
    <row r="25">
      <c s="127" r="A25"/>
      <c s="128" r="B25"/>
      <c s="128" r="C25"/>
      <c s="128" r="D25"/>
      <c s="128" r="E25"/>
      <c s="128" r="F25"/>
      <c s="128" r="G25"/>
      <c s="128" r="H25"/>
      <c s="128" r="I25"/>
      <c s="128" r="J25"/>
      <c s="128" r="K25"/>
      <c s="128" r="L25"/>
      <c s="128" r="M25"/>
    </row>
    <row r="26">
      <c s="127" r="A26"/>
      <c s="128" r="B26"/>
      <c s="128" r="C26"/>
      <c s="128" r="D26"/>
      <c s="128" r="E26"/>
      <c s="128" r="F26"/>
      <c s="128" r="G26"/>
      <c s="128" r="H26"/>
      <c s="128" r="I26"/>
      <c s="128" r="J26"/>
      <c s="128" r="K26"/>
      <c s="128" r="L26"/>
      <c s="128" r="M26"/>
    </row>
    <row r="27">
      <c s="127" r="A27"/>
      <c s="128" r="B27"/>
      <c s="128" r="C27"/>
      <c s="128" r="D27"/>
      <c s="128" r="E27"/>
      <c s="128" r="F27"/>
      <c s="128" r="G27"/>
      <c s="128" r="H27"/>
      <c s="128" r="I27"/>
      <c s="128" r="J27"/>
      <c s="128" r="K27"/>
      <c s="128" r="L27"/>
      <c s="128" r="M27"/>
    </row>
    <row r="28">
      <c s="127" r="A28"/>
      <c s="128" r="B28"/>
      <c s="128" r="C28"/>
      <c s="128" r="D28"/>
      <c s="128" r="E28"/>
      <c s="128" r="F28"/>
      <c s="128" r="G28"/>
      <c s="128" r="H28"/>
      <c s="128" r="I28"/>
      <c s="128" r="J28"/>
      <c s="128" r="K28"/>
      <c s="128" r="L28"/>
      <c s="128" r="M28"/>
    </row>
    <row r="29">
      <c s="127" r="A29"/>
      <c s="128" r="B29"/>
      <c s="128" r="C29"/>
      <c s="128" r="D29"/>
      <c s="128" r="E29"/>
      <c s="128" r="F29"/>
      <c s="128" r="G29"/>
      <c s="128" r="H29"/>
      <c s="128" r="I29"/>
      <c s="128" r="J29"/>
      <c s="128" r="K29"/>
      <c s="128" r="L29"/>
      <c s="128" r="M29"/>
    </row>
    <row r="30">
      <c s="127" r="A30"/>
      <c s="128" r="B30"/>
      <c s="128" r="C30"/>
      <c s="128" r="D30"/>
      <c s="128" r="E30"/>
      <c s="128" r="F30"/>
      <c s="128" r="G30"/>
      <c s="128" r="H30"/>
      <c s="128" r="I30"/>
      <c s="128" r="J30"/>
      <c s="128" r="K30"/>
      <c s="128" r="L30"/>
      <c s="128" r="M30"/>
    </row>
    <row r="31">
      <c s="127" r="A31"/>
      <c s="128" r="B31"/>
      <c s="128" r="C31"/>
      <c s="128" r="D31"/>
      <c s="128" r="E31"/>
      <c s="128" r="F31"/>
      <c s="128" r="G31"/>
      <c s="128" r="H31"/>
      <c s="128" r="I31"/>
      <c s="128" r="J31"/>
      <c s="128" r="K31"/>
      <c s="128" r="L31"/>
      <c s="128" r="M31"/>
    </row>
    <row r="32">
      <c s="127" r="A32"/>
      <c s="128" r="B32"/>
      <c s="128" r="C32"/>
      <c s="128" r="D32"/>
      <c s="128" r="E32"/>
      <c s="128" r="F32"/>
      <c s="128" r="G32"/>
      <c s="128" r="H32"/>
      <c s="128" r="I32"/>
      <c s="128" r="J32"/>
      <c s="128" r="K32"/>
      <c s="128" r="L32"/>
      <c s="128" r="M32"/>
    </row>
    <row r="33">
      <c s="127" r="A33"/>
      <c s="128" r="B33"/>
      <c s="128" r="C33"/>
      <c s="128" r="D33"/>
      <c s="128" r="E33"/>
      <c s="128" r="F33"/>
      <c s="128" r="G33"/>
      <c s="128" r="H33"/>
      <c s="128" r="I33"/>
      <c s="128" r="J33"/>
      <c s="128" r="K33"/>
      <c s="128" r="L33"/>
      <c s="128" r="M33"/>
    </row>
    <row r="34">
      <c s="127" r="A34"/>
      <c s="128" r="B34"/>
      <c s="128" r="C34"/>
      <c s="128" r="D34"/>
      <c s="128" r="E34"/>
      <c s="128" r="F34"/>
      <c s="128" r="G34"/>
      <c s="128" r="H34"/>
      <c s="128" r="I34"/>
      <c s="128" r="J34"/>
      <c s="128" r="K34"/>
      <c s="128" r="L34"/>
      <c s="128" r="M34"/>
    </row>
    <row r="35">
      <c s="127" r="A35"/>
      <c s="128" r="B35"/>
      <c s="128" r="C35"/>
      <c s="128" r="D35"/>
      <c s="128" r="E35"/>
      <c s="128" r="F35"/>
      <c s="128" r="G35"/>
      <c s="128" r="H35"/>
      <c s="128" r="I35"/>
      <c s="128" r="J35"/>
      <c s="128" r="K35"/>
      <c s="128" r="L35"/>
      <c s="128" r="M35"/>
    </row>
    <row r="36">
      <c s="127" r="A36"/>
      <c s="128" r="B36"/>
      <c s="128" r="C36"/>
      <c s="128" r="D36"/>
      <c s="128" r="E36"/>
      <c s="128" r="F36"/>
      <c s="128" r="G36"/>
      <c s="128" r="H36"/>
      <c s="128" r="I36"/>
      <c s="128" r="J36"/>
      <c s="128" r="K36"/>
      <c s="128" r="L36"/>
      <c s="128" r="M36"/>
    </row>
    <row r="37">
      <c s="127" r="A37"/>
      <c s="128" r="B37"/>
      <c s="128" r="C37"/>
      <c s="128" r="D37"/>
      <c s="128" r="E37"/>
      <c s="128" r="F37"/>
      <c s="128" r="G37"/>
      <c s="128" r="H37"/>
      <c s="128" r="I37"/>
      <c s="128" r="J37"/>
      <c s="128" r="K37"/>
      <c s="128" r="L37"/>
      <c s="128" r="M37"/>
    </row>
    <row r="38">
      <c s="127" r="A38"/>
      <c s="128" r="B38"/>
      <c s="128" r="C38"/>
      <c s="128" r="D38"/>
      <c s="128" r="E38"/>
      <c s="128" r="F38"/>
      <c s="128" r="G38"/>
      <c s="128" r="H38"/>
      <c s="128" r="I38"/>
      <c s="128" r="J38"/>
      <c s="128" r="K38"/>
      <c s="128" r="L38"/>
      <c s="128" r="M38"/>
    </row>
    <row r="39">
      <c s="127" r="A39"/>
      <c s="128" r="B39"/>
      <c s="128" r="C39"/>
      <c s="128" r="D39"/>
      <c s="128" r="E39"/>
      <c s="128" r="F39"/>
      <c s="128" r="G39"/>
      <c s="128" r="H39"/>
      <c s="128" r="I39"/>
      <c s="128" r="J39"/>
      <c s="128" r="K39"/>
      <c s="128" r="L39"/>
      <c s="128" r="M39"/>
    </row>
    <row r="40">
      <c s="127" r="A40"/>
      <c s="128" r="B40"/>
      <c s="128" r="C40"/>
      <c s="128" r="D40"/>
      <c s="128" r="E40"/>
      <c s="128" r="F40"/>
      <c s="128" r="G40"/>
      <c s="128" r="H40"/>
      <c s="128" r="I40"/>
      <c s="128" r="J40"/>
      <c s="128" r="K40"/>
      <c s="128" r="L40"/>
      <c s="128" r="M40"/>
    </row>
    <row r="41">
      <c s="127" r="A41"/>
      <c s="128" r="B41"/>
      <c s="128" r="C41"/>
      <c s="128" r="D41"/>
      <c s="128" r="E41"/>
      <c s="128" r="F41"/>
      <c s="128" r="G41"/>
      <c s="128" r="H41"/>
      <c s="128" r="I41"/>
      <c s="128" r="J41"/>
      <c s="128" r="K41"/>
      <c s="128" r="L41"/>
      <c s="128" r="M41"/>
    </row>
    <row r="42">
      <c s="127" r="A42"/>
      <c s="128" r="B42"/>
      <c s="128" r="C42"/>
      <c s="128" r="D42"/>
      <c s="128" r="E42"/>
      <c s="128" r="F42"/>
      <c s="128" r="G42"/>
      <c s="128" r="H42"/>
      <c s="128" r="I42"/>
      <c s="128" r="J42"/>
      <c s="128" r="K42"/>
      <c s="128" r="L42"/>
      <c s="128" r="M42"/>
    </row>
    <row r="43">
      <c s="127" r="A43"/>
      <c s="128" r="B43"/>
      <c s="128" r="C43"/>
      <c s="128" r="D43"/>
      <c s="128" r="E43"/>
      <c s="128" r="F43"/>
      <c s="128" r="G43"/>
      <c s="128" r="H43"/>
      <c s="128" r="I43"/>
      <c s="128" r="J43"/>
      <c s="128" r="K43"/>
      <c s="128" r="L43"/>
      <c s="128" r="M43"/>
    </row>
    <row r="44">
      <c s="127" r="A44"/>
      <c s="128" r="B44"/>
      <c s="128" r="C44"/>
      <c s="128" r="D44"/>
      <c s="128" r="E44"/>
      <c s="128" r="F44"/>
      <c s="128" r="G44"/>
      <c s="128" r="H44"/>
      <c s="128" r="I44"/>
      <c s="128" r="J44"/>
      <c s="128" r="K44"/>
      <c s="128" r="L44"/>
      <c s="128" r="M44"/>
    </row>
    <row r="45">
      <c s="127" r="A45"/>
      <c s="128" r="B45"/>
      <c s="128" r="C45"/>
      <c s="128" r="D45"/>
      <c s="128" r="E45"/>
      <c s="128" r="F45"/>
      <c s="128" r="G45"/>
      <c s="128" r="H45"/>
      <c s="128" r="I45"/>
      <c s="128" r="J45"/>
      <c s="128" r="K45"/>
      <c s="128" r="L45"/>
      <c s="128" r="M45"/>
    </row>
    <row r="46">
      <c s="127" r="A46"/>
      <c s="128" r="B46"/>
      <c s="128" r="C46"/>
      <c s="128" r="D46"/>
      <c s="128" r="E46"/>
      <c s="128" r="F46"/>
      <c s="128" r="G46"/>
      <c s="128" r="H46"/>
      <c s="128" r="I46"/>
      <c s="128" r="J46"/>
      <c s="128" r="K46"/>
      <c s="128" r="L46"/>
      <c s="128" r="M46"/>
    </row>
    <row r="47">
      <c s="127" r="A47"/>
      <c s="128" r="B47"/>
      <c s="128" r="C47"/>
      <c s="128" r="D47"/>
      <c s="128" r="E47"/>
      <c s="128" r="F47"/>
      <c s="128" r="G47"/>
      <c s="128" r="H47"/>
      <c s="128" r="I47"/>
      <c s="128" r="J47"/>
      <c s="128" r="K47"/>
      <c s="128" r="L47"/>
      <c s="128" r="M47"/>
    </row>
    <row r="48">
      <c s="127" r="A48"/>
      <c s="128" r="B48"/>
      <c s="128" r="C48"/>
      <c s="128" r="D48"/>
      <c s="128" r="E48"/>
      <c s="128" r="F48"/>
      <c s="128" r="G48"/>
      <c s="128" r="H48"/>
      <c s="128" r="I48"/>
      <c s="128" r="J48"/>
      <c s="128" r="K48"/>
      <c s="128" r="L48"/>
      <c s="128" r="M48"/>
    </row>
    <row r="49">
      <c s="127" r="A49"/>
      <c s="128" r="B49"/>
      <c s="128" r="C49"/>
      <c s="128" r="D49"/>
      <c s="128" r="E49"/>
      <c s="128" r="F49"/>
      <c s="128" r="G49"/>
      <c s="128" r="H49"/>
      <c s="128" r="I49"/>
      <c s="128" r="J49"/>
      <c s="128" r="K49"/>
      <c s="128" r="L49"/>
      <c s="128" r="M49"/>
    </row>
    <row r="50">
      <c s="127" r="A50"/>
      <c s="128" r="B50"/>
      <c s="128" r="C50"/>
      <c s="128" r="D50"/>
      <c s="128" r="E50"/>
      <c s="128" r="F50"/>
      <c s="128" r="G50"/>
      <c s="128" r="H50"/>
      <c s="128" r="I50"/>
      <c s="128" r="J50"/>
      <c s="128" r="K50"/>
      <c s="128" r="L50"/>
      <c s="128" r="M50"/>
    </row>
    <row r="51">
      <c s="127" r="A51"/>
      <c s="128" r="B51"/>
      <c s="128" r="C51"/>
      <c s="128" r="D51"/>
      <c s="128" r="E51"/>
      <c s="128" r="F51"/>
      <c s="128" r="G51"/>
      <c s="128" r="H51"/>
      <c s="128" r="I51"/>
      <c s="128" r="J51"/>
      <c s="128" r="K51"/>
      <c s="128" r="L51"/>
      <c s="128" r="M51"/>
    </row>
    <row r="52">
      <c s="127" r="A52"/>
      <c s="128" r="B52"/>
      <c s="128" r="C52"/>
      <c s="128" r="D52"/>
      <c s="128" r="E52"/>
      <c s="128" r="F52"/>
      <c s="128" r="G52"/>
      <c s="128" r="H52"/>
      <c s="128" r="I52"/>
      <c s="128" r="J52"/>
      <c s="128" r="K52"/>
      <c s="128" r="L52"/>
      <c s="128" r="M52"/>
    </row>
    <row r="53">
      <c s="127" r="A53"/>
      <c s="128" r="B53"/>
      <c s="128" r="C53"/>
      <c s="128" r="D53"/>
      <c s="128" r="E53"/>
      <c s="128" r="F53"/>
      <c s="128" r="G53"/>
      <c s="128" r="H53"/>
      <c s="128" r="I53"/>
      <c s="128" r="J53"/>
      <c s="128" r="K53"/>
      <c s="128" r="L53"/>
      <c s="128" r="M53"/>
    </row>
    <row r="54">
      <c s="127" r="A54"/>
      <c s="128" r="B54"/>
      <c s="128" r="C54"/>
      <c s="128" r="D54"/>
      <c s="128" r="E54"/>
      <c s="128" r="F54"/>
      <c s="128" r="G54"/>
      <c s="128" r="H54"/>
      <c s="128" r="I54"/>
      <c s="128" r="J54"/>
      <c s="128" r="K54"/>
      <c s="128" r="L54"/>
      <c s="128" r="M54"/>
    </row>
    <row r="55">
      <c s="127" r="A55"/>
      <c s="128" r="B55"/>
      <c s="128" r="C55"/>
      <c s="128" r="D55"/>
      <c s="128" r="E55"/>
      <c s="128" r="F55"/>
      <c s="128" r="G55"/>
      <c s="128" r="H55"/>
      <c s="128" r="I55"/>
      <c s="128" r="J55"/>
      <c s="128" r="K55"/>
      <c s="128" r="L55"/>
      <c s="128" r="M55"/>
    </row>
    <row r="56">
      <c s="127" r="A56"/>
      <c s="128" r="B56"/>
      <c s="128" r="C56"/>
      <c s="128" r="D56"/>
      <c s="128" r="E56"/>
      <c s="128" r="F56"/>
      <c s="128" r="G56"/>
      <c s="128" r="H56"/>
      <c s="128" r="I56"/>
      <c s="128" r="J56"/>
      <c s="128" r="K56"/>
      <c s="128" r="L56"/>
      <c s="128" r="M56"/>
    </row>
    <row r="57">
      <c s="127" r="A57"/>
      <c s="128" r="B57"/>
      <c s="128" r="C57"/>
      <c s="128" r="D57"/>
      <c s="128" r="E57"/>
      <c s="128" r="F57"/>
      <c s="128" r="G57"/>
      <c s="128" r="H57"/>
      <c s="128" r="I57"/>
      <c s="128" r="J57"/>
      <c s="128" r="K57"/>
      <c s="128" r="L57"/>
      <c s="128" r="M57"/>
    </row>
    <row r="58">
      <c s="127" r="A58"/>
      <c s="128" r="B58"/>
      <c s="128" r="C58"/>
      <c s="128" r="D58"/>
      <c s="128" r="E58"/>
      <c s="128" r="F58"/>
      <c s="128" r="G58"/>
      <c s="128" r="H58"/>
      <c s="128" r="I58"/>
      <c s="128" r="J58"/>
      <c s="128" r="K58"/>
      <c s="128" r="L58"/>
      <c s="128" r="M58"/>
    </row>
    <row r="59">
      <c s="127" r="A59"/>
      <c s="128" r="B59"/>
      <c s="128" r="C59"/>
      <c s="128" r="D59"/>
      <c s="128" r="E59"/>
      <c s="128" r="F59"/>
      <c s="128" r="G59"/>
      <c s="128" r="H59"/>
      <c s="128" r="I59"/>
      <c s="128" r="J59"/>
      <c s="128" r="K59"/>
      <c s="128" r="L59"/>
      <c s="128" r="M59"/>
    </row>
    <row r="60">
      <c s="127" r="A60"/>
      <c s="128" r="B60"/>
      <c s="128" r="C60"/>
      <c s="128" r="D60"/>
      <c s="128" r="E60"/>
      <c s="128" r="F60"/>
      <c s="128" r="G60"/>
      <c s="128" r="H60"/>
      <c s="128" r="I60"/>
      <c s="128" r="J60"/>
      <c s="128" r="K60"/>
      <c s="128" r="L60"/>
      <c s="128" r="M60"/>
    </row>
    <row r="61">
      <c s="127" r="A61"/>
      <c s="128" r="B61"/>
      <c s="128" r="C61"/>
      <c s="128" r="D61"/>
      <c s="128" r="E61"/>
      <c s="128" r="F61"/>
      <c s="128" r="G61"/>
      <c s="128" r="H61"/>
      <c s="128" r="I61"/>
      <c s="128" r="J61"/>
      <c s="128" r="K61"/>
      <c s="128" r="L61"/>
      <c s="128" r="M61"/>
    </row>
    <row r="62">
      <c s="127" r="A62"/>
      <c s="128" r="B62"/>
      <c s="128" r="C62"/>
      <c s="128" r="D62"/>
      <c s="128" r="E62"/>
      <c s="128" r="F62"/>
      <c s="128" r="G62"/>
      <c s="128" r="H62"/>
      <c s="128" r="I62"/>
      <c s="128" r="J62"/>
      <c s="128" r="K62"/>
      <c s="128" r="L62"/>
      <c s="128" r="M62"/>
    </row>
    <row r="63">
      <c s="127" r="A63"/>
      <c s="128" r="B63"/>
      <c s="128" r="C63"/>
      <c s="128" r="D63"/>
      <c s="128" r="E63"/>
      <c s="128" r="F63"/>
      <c s="128" r="G63"/>
      <c s="128" r="H63"/>
      <c s="128" r="I63"/>
      <c s="128" r="J63"/>
      <c s="128" r="K63"/>
      <c s="128" r="L63"/>
      <c s="128" r="M63"/>
    </row>
    <row r="64">
      <c s="127" r="A64"/>
      <c s="128" r="B64"/>
      <c s="128" r="C64"/>
      <c s="128" r="D64"/>
      <c s="128" r="E64"/>
      <c s="128" r="F64"/>
      <c s="128" r="G64"/>
      <c s="128" r="H64"/>
      <c s="128" r="I64"/>
      <c s="128" r="J64"/>
      <c s="128" r="K64"/>
      <c s="128" r="L64"/>
      <c s="128" r="M64"/>
    </row>
    <row r="65">
      <c s="127" r="A65"/>
      <c s="128" r="B65"/>
      <c s="128" r="C65"/>
      <c s="128" r="D65"/>
      <c s="128" r="E65"/>
      <c s="128" r="F65"/>
      <c s="128" r="G65"/>
      <c s="128" r="H65"/>
      <c s="128" r="I65"/>
      <c s="128" r="J65"/>
      <c s="128" r="K65"/>
      <c s="128" r="L65"/>
      <c s="128" r="M65"/>
    </row>
    <row r="66">
      <c s="127" r="A66"/>
      <c s="128" r="B66"/>
      <c s="128" r="C66"/>
      <c s="128" r="D66"/>
      <c s="128" r="E66"/>
      <c s="128" r="F66"/>
      <c s="128" r="G66"/>
      <c s="128" r="H66"/>
      <c s="128" r="I66"/>
      <c s="128" r="J66"/>
      <c s="128" r="K66"/>
      <c s="128" r="L66"/>
      <c s="128" r="M66"/>
    </row>
    <row r="67">
      <c s="127" r="A67"/>
      <c s="128" r="B67"/>
      <c s="128" r="C67"/>
      <c s="128" r="D67"/>
      <c s="128" r="E67"/>
      <c s="128" r="F67"/>
      <c s="128" r="G67"/>
      <c s="128" r="H67"/>
      <c s="128" r="I67"/>
      <c s="128" r="J67"/>
      <c s="128" r="K67"/>
      <c s="128" r="L67"/>
      <c s="128" r="M67"/>
    </row>
    <row r="68">
      <c s="127" r="A68"/>
      <c s="128" r="B68"/>
      <c s="128" r="C68"/>
      <c s="128" r="D68"/>
      <c s="128" r="E68"/>
      <c s="128" r="F68"/>
      <c s="128" r="G68"/>
      <c s="128" r="H68"/>
      <c s="128" r="I68"/>
      <c s="128" r="J68"/>
      <c s="128" r="K68"/>
      <c s="128" r="L68"/>
      <c s="128" r="M68"/>
    </row>
    <row r="69">
      <c s="127" r="A69"/>
      <c s="128" r="B69"/>
      <c s="128" r="C69"/>
      <c s="128" r="D69"/>
      <c s="128" r="E69"/>
      <c s="128" r="F69"/>
      <c s="128" r="G69"/>
      <c s="128" r="H69"/>
      <c s="128" r="I69"/>
      <c s="128" r="J69"/>
      <c s="128" r="K69"/>
      <c s="128" r="L69"/>
      <c s="128" r="M69"/>
    </row>
    <row r="70">
      <c s="127" r="A70"/>
      <c s="128" r="B70"/>
      <c s="128" r="C70"/>
      <c s="128" r="D70"/>
      <c s="128" r="E70"/>
      <c s="128" r="F70"/>
      <c s="128" r="G70"/>
      <c s="128" r="H70"/>
      <c s="128" r="I70"/>
      <c s="128" r="J70"/>
      <c s="128" r="K70"/>
      <c s="128" r="L70"/>
      <c s="128" r="M70"/>
    </row>
    <row r="71">
      <c s="127" r="A71"/>
      <c s="128" r="B71"/>
      <c s="128" r="C71"/>
      <c s="128" r="D71"/>
      <c s="128" r="E71"/>
      <c s="128" r="F71"/>
      <c s="128" r="G71"/>
      <c s="128" r="H71"/>
      <c s="128" r="I71"/>
      <c s="128" r="J71"/>
      <c s="128" r="K71"/>
      <c s="128" r="L71"/>
      <c s="128" r="M71"/>
    </row>
    <row r="72">
      <c s="127" r="A72"/>
      <c s="128" r="B72"/>
      <c s="128" r="C72"/>
      <c s="128" r="D72"/>
      <c s="128" r="E72"/>
      <c s="128" r="F72"/>
      <c s="128" r="G72"/>
      <c s="128" r="H72"/>
      <c s="128" r="I72"/>
      <c s="128" r="J72"/>
      <c s="128" r="K72"/>
      <c s="128" r="L72"/>
      <c s="128" r="M72"/>
    </row>
    <row r="73">
      <c s="127" r="A73"/>
      <c s="128" r="B73"/>
      <c s="128" r="C73"/>
      <c s="128" r="D73"/>
      <c s="128" r="E73"/>
      <c s="128" r="F73"/>
      <c s="128" r="G73"/>
      <c s="128" r="H73"/>
      <c s="128" r="I73"/>
      <c s="128" r="J73"/>
      <c s="128" r="K73"/>
      <c s="128" r="L73"/>
      <c s="128" r="M73"/>
    </row>
    <row r="74">
      <c s="127" r="A74"/>
      <c s="128" r="B74"/>
      <c s="128" r="C74"/>
      <c s="128" r="D74"/>
      <c s="128" r="E74"/>
      <c s="128" r="F74"/>
      <c s="128" r="G74"/>
      <c s="128" r="H74"/>
      <c s="128" r="I74"/>
      <c s="128" r="J74"/>
      <c s="128" r="K74"/>
      <c s="128" r="L74"/>
      <c s="128" r="M74"/>
    </row>
    <row r="75">
      <c s="127" r="A75"/>
      <c s="128" r="B75"/>
      <c s="128" r="C75"/>
      <c s="128" r="D75"/>
      <c s="128" r="E75"/>
      <c s="128" r="F75"/>
      <c s="128" r="G75"/>
      <c s="128" r="H75"/>
      <c s="128" r="I75"/>
      <c s="128" r="J75"/>
      <c s="128" r="K75"/>
      <c s="128" r="L75"/>
      <c s="128" r="M75"/>
    </row>
    <row r="76">
      <c s="127" r="A76"/>
      <c s="128" r="B76"/>
      <c s="128" r="C76"/>
      <c s="128" r="D76"/>
      <c s="128" r="E76"/>
      <c s="128" r="F76"/>
      <c s="128" r="G76"/>
      <c s="128" r="H76"/>
      <c s="128" r="I76"/>
      <c s="128" r="J76"/>
      <c s="128" r="K76"/>
      <c s="128" r="L76"/>
      <c s="128" r="M76"/>
    </row>
    <row r="77">
      <c s="127" r="A77"/>
      <c s="128" r="B77"/>
      <c s="128" r="C77"/>
      <c s="128" r="D77"/>
      <c s="128" r="E77"/>
      <c s="128" r="F77"/>
      <c s="128" r="G77"/>
      <c s="128" r="H77"/>
      <c s="128" r="I77"/>
      <c s="128" r="J77"/>
      <c s="128" r="K77"/>
      <c s="128" r="L77"/>
      <c s="128" r="M77"/>
    </row>
    <row r="78">
      <c s="127" r="A78"/>
      <c s="128" r="B78"/>
      <c s="128" r="C78"/>
      <c s="128" r="D78"/>
      <c s="128" r="E78"/>
      <c s="128" r="F78"/>
      <c s="128" r="G78"/>
      <c s="128" r="H78"/>
      <c s="128" r="I78"/>
      <c s="128" r="J78"/>
      <c s="128" r="K78"/>
      <c s="128" r="L78"/>
      <c s="128" r="M78"/>
    </row>
    <row r="79">
      <c s="127" r="A79"/>
      <c s="128" r="B79"/>
      <c s="128" r="C79"/>
      <c s="128" r="D79"/>
      <c s="128" r="E79"/>
      <c s="128" r="F79"/>
      <c s="128" r="G79"/>
      <c s="128" r="H79"/>
      <c s="128" r="I79"/>
      <c s="128" r="J79"/>
      <c s="128" r="K79"/>
      <c s="128" r="L79"/>
      <c s="128" r="M79"/>
    </row>
    <row r="80">
      <c s="127" r="A80"/>
      <c s="128" r="B80"/>
      <c s="128" r="C80"/>
      <c s="128" r="D80"/>
      <c s="128" r="E80"/>
      <c s="128" r="F80"/>
      <c s="128" r="G80"/>
      <c s="128" r="H80"/>
      <c s="128" r="I80"/>
      <c s="128" r="J80"/>
      <c s="128" r="K80"/>
      <c s="128" r="L80"/>
      <c s="128" r="M80"/>
    </row>
    <row r="81">
      <c s="127" r="A81"/>
      <c s="128" r="B81"/>
      <c s="128" r="C81"/>
      <c s="128" r="D81"/>
      <c s="128" r="E81"/>
      <c s="128" r="F81"/>
      <c s="128" r="G81"/>
      <c s="128" r="H81"/>
      <c s="128" r="I81"/>
      <c s="128" r="J81"/>
      <c s="128" r="K81"/>
      <c s="128" r="L81"/>
      <c s="128" r="M81"/>
    </row>
    <row r="82">
      <c s="127" r="A82"/>
      <c s="128" r="B82"/>
      <c s="128" r="C82"/>
      <c s="128" r="D82"/>
      <c s="128" r="E82"/>
      <c s="128" r="F82"/>
      <c s="128" r="G82"/>
      <c s="128" r="H82"/>
      <c s="128" r="I82"/>
      <c s="128" r="J82"/>
      <c s="128" r="K82"/>
      <c s="128" r="L82"/>
      <c s="128" r="M82"/>
    </row>
    <row r="83">
      <c s="127" r="A83"/>
      <c s="128" r="B83"/>
      <c s="128" r="C83"/>
      <c s="128" r="D83"/>
      <c s="128" r="E83"/>
      <c s="128" r="F83"/>
      <c s="128" r="G83"/>
      <c s="128" r="H83"/>
      <c s="128" r="I83"/>
      <c s="128" r="J83"/>
      <c s="128" r="K83"/>
      <c s="128" r="L83"/>
      <c s="128" r="M83"/>
    </row>
    <row r="84">
      <c s="127" r="A84"/>
      <c s="128" r="B84"/>
      <c s="128" r="C84"/>
      <c s="128" r="D84"/>
      <c s="128" r="E84"/>
      <c s="128" r="F84"/>
      <c s="128" r="G84"/>
      <c s="128" r="H84"/>
      <c s="128" r="I84"/>
      <c s="128" r="J84"/>
      <c s="128" r="K84"/>
      <c s="128" r="L84"/>
      <c s="128" r="M84"/>
    </row>
    <row r="85">
      <c s="127" r="A85"/>
      <c s="128" r="B85"/>
      <c s="128" r="C85"/>
      <c s="128" r="D85"/>
      <c s="128" r="E85"/>
      <c s="128" r="F85"/>
      <c s="128" r="G85"/>
      <c s="128" r="H85"/>
      <c s="128" r="I85"/>
      <c s="128" r="J85"/>
      <c s="128" r="K85"/>
      <c s="128" r="L85"/>
      <c s="128" r="M85"/>
    </row>
    <row r="86">
      <c s="127" r="A86"/>
      <c s="128" r="B86"/>
      <c s="128" r="C86"/>
      <c s="128" r="D86"/>
      <c s="128" r="E86"/>
      <c s="128" r="F86"/>
      <c s="128" r="G86"/>
      <c s="128" r="H86"/>
      <c s="128" r="I86"/>
      <c s="128" r="J86"/>
      <c s="128" r="K86"/>
      <c s="128" r="L86"/>
      <c s="128" r="M86"/>
    </row>
    <row r="87">
      <c s="127" r="A87"/>
      <c s="128" r="B87"/>
      <c s="128" r="C87"/>
      <c s="128" r="D87"/>
      <c s="128" r="E87"/>
      <c s="128" r="F87"/>
      <c s="128" r="G87"/>
      <c s="128" r="H87"/>
      <c s="128" r="I87"/>
      <c s="128" r="J87"/>
      <c s="128" r="K87"/>
      <c s="128" r="L87"/>
      <c s="128" r="M87"/>
    </row>
    <row r="88">
      <c s="127" r="A88"/>
      <c s="128" r="B88"/>
      <c s="128" r="C88"/>
      <c s="128" r="D88"/>
      <c s="128" r="E88"/>
      <c s="128" r="F88"/>
      <c s="128" r="G88"/>
      <c s="128" r="H88"/>
      <c s="128" r="I88"/>
      <c s="128" r="J88"/>
      <c s="128" r="K88"/>
      <c s="128" r="L88"/>
      <c s="128" r="M88"/>
    </row>
    <row r="89">
      <c s="127" r="A89"/>
      <c s="128" r="B89"/>
      <c s="128" r="C89"/>
      <c s="128" r="D89"/>
      <c s="128" r="E89"/>
      <c s="128" r="F89"/>
      <c s="128" r="G89"/>
      <c s="128" r="H89"/>
      <c s="128" r="I89"/>
      <c s="128" r="J89"/>
      <c s="128" r="K89"/>
      <c s="128" r="L89"/>
      <c s="128" r="M89"/>
    </row>
    <row r="90">
      <c s="127" r="A90"/>
      <c s="128" r="B90"/>
      <c s="128" r="C90"/>
      <c s="128" r="D90"/>
      <c s="128" r="E90"/>
      <c s="128" r="F90"/>
      <c s="128" r="G90"/>
      <c s="128" r="H90"/>
      <c s="128" r="I90"/>
      <c s="128" r="J90"/>
      <c s="128" r="K90"/>
      <c s="128" r="L90"/>
      <c s="128" r="M90"/>
    </row>
    <row r="91">
      <c s="127" r="A91"/>
      <c s="128" r="B91"/>
      <c s="128" r="C91"/>
      <c s="128" r="D91"/>
      <c s="128" r="E91"/>
      <c s="128" r="F91"/>
      <c s="128" r="G91"/>
      <c s="128" r="H91"/>
      <c s="128" r="I91"/>
      <c s="128" r="J91"/>
      <c s="128" r="K91"/>
      <c s="128" r="L91"/>
      <c s="128" r="M91"/>
    </row>
    <row r="92">
      <c s="127" r="A92"/>
      <c s="128" r="B92"/>
      <c s="128" r="C92"/>
      <c s="128" r="D92"/>
      <c s="128" r="E92"/>
      <c s="128" r="F92"/>
      <c s="128" r="G92"/>
      <c s="128" r="H92"/>
      <c s="128" r="I92"/>
      <c s="128" r="J92"/>
      <c s="128" r="K92"/>
      <c s="128" r="L92"/>
      <c s="128" r="M92"/>
    </row>
    <row r="93">
      <c s="127" r="A93"/>
      <c s="128" r="B93"/>
      <c s="128" r="C93"/>
      <c s="128" r="D93"/>
      <c s="128" r="E93"/>
      <c s="128" r="F93"/>
      <c s="128" r="G93"/>
      <c s="128" r="H93"/>
      <c s="128" r="I93"/>
      <c s="128" r="J93"/>
      <c s="128" r="K93"/>
      <c s="128" r="L93"/>
      <c s="128" r="M93"/>
    </row>
    <row r="94">
      <c s="127" r="A94"/>
      <c s="128" r="B94"/>
      <c s="128" r="C94"/>
      <c s="128" r="D94"/>
      <c s="128" r="E94"/>
      <c s="128" r="F94"/>
      <c s="128" r="G94"/>
      <c s="128" r="H94"/>
      <c s="128" r="I94"/>
      <c s="128" r="J94"/>
      <c s="128" r="K94"/>
      <c s="128" r="L94"/>
      <c s="128" r="M94"/>
    </row>
    <row r="95">
      <c s="127" r="A95"/>
      <c s="128" r="B95"/>
      <c s="128" r="C95"/>
      <c s="128" r="D95"/>
      <c s="128" r="E95"/>
      <c s="128" r="F95"/>
      <c s="128" r="G95"/>
      <c s="128" r="H95"/>
      <c s="128" r="I95"/>
      <c s="128" r="J95"/>
      <c s="128" r="K95"/>
      <c s="128" r="L95"/>
      <c s="128" r="M95"/>
    </row>
    <row r="96">
      <c s="127" r="A96"/>
      <c s="128" r="B96"/>
      <c s="128" r="C96"/>
      <c s="128" r="D96"/>
      <c s="128" r="E96"/>
      <c s="128" r="F96"/>
      <c s="128" r="G96"/>
      <c s="128" r="H96"/>
      <c s="128" r="I96"/>
      <c s="128" r="J96"/>
      <c s="128" r="K96"/>
      <c s="128" r="L96"/>
      <c s="128" r="M96"/>
    </row>
    <row r="97">
      <c s="127" r="A97"/>
      <c s="128" r="B97"/>
      <c s="128" r="C97"/>
      <c s="128" r="D97"/>
      <c s="128" r="E97"/>
      <c s="128" r="F97"/>
      <c s="128" r="G97"/>
      <c s="128" r="H97"/>
      <c s="128" r="I97"/>
      <c s="128" r="J97"/>
      <c s="128" r="K97"/>
      <c s="128" r="L97"/>
      <c s="128" r="M97"/>
    </row>
    <row r="98">
      <c s="127" r="A98"/>
      <c s="128" r="B98"/>
      <c s="128" r="C98"/>
      <c s="128" r="D98"/>
      <c s="128" r="E98"/>
      <c s="128" r="F98"/>
      <c s="128" r="G98"/>
      <c s="128" r="H98"/>
      <c s="128" r="I98"/>
      <c s="128" r="J98"/>
      <c s="128" r="K98"/>
      <c s="128" r="L98"/>
      <c s="128" r="M98"/>
    </row>
    <row r="99">
      <c s="127" r="A99"/>
      <c s="128" r="B99"/>
      <c s="128" r="C99"/>
      <c s="128" r="D99"/>
      <c s="128" r="E99"/>
      <c s="128" r="F99"/>
      <c s="128" r="G99"/>
      <c s="128" r="H99"/>
      <c s="128" r="I99"/>
      <c s="128" r="J99"/>
      <c s="128" r="K99"/>
      <c s="128" r="L99"/>
      <c s="128" r="M99"/>
    </row>
    <row r="100">
      <c s="127" r="A100"/>
      <c s="128" r="B100"/>
      <c s="128" r="C100"/>
      <c s="128" r="D100"/>
      <c s="128" r="E100"/>
      <c s="128" r="F100"/>
      <c s="128" r="G100"/>
      <c s="128" r="H100"/>
      <c s="128" r="I100"/>
      <c s="128" r="J100"/>
      <c s="128" r="K100"/>
      <c s="128" r="L100"/>
      <c s="128" r="M100"/>
    </row>
    <row r="101">
      <c s="127" r="A101"/>
      <c s="128" r="B101"/>
      <c s="128" r="C101"/>
      <c s="128" r="D101"/>
      <c s="128" r="E101"/>
      <c s="128" r="F101"/>
      <c s="128" r="G101"/>
      <c s="128" r="H101"/>
      <c s="128" r="I101"/>
      <c s="128" r="J101"/>
      <c s="128" r="K101"/>
      <c s="128" r="L101"/>
      <c s="128" r="M101"/>
    </row>
    <row r="102">
      <c s="127" r="A102"/>
      <c s="128" r="B102"/>
      <c s="128" r="C102"/>
      <c s="128" r="D102"/>
      <c s="128" r="E102"/>
      <c s="128" r="F102"/>
      <c s="128" r="G102"/>
      <c s="128" r="H102"/>
      <c s="128" r="I102"/>
      <c s="128" r="J102"/>
      <c s="128" r="K102"/>
      <c s="128" r="L102"/>
      <c s="128" r="M102"/>
    </row>
    <row r="103">
      <c s="127" r="A103"/>
      <c s="128" r="B103"/>
      <c s="128" r="C103"/>
      <c s="128" r="D103"/>
      <c s="128" r="E103"/>
      <c s="128" r="F103"/>
      <c s="128" r="G103"/>
      <c s="128" r="H103"/>
      <c s="128" r="I103"/>
      <c s="128" r="J103"/>
      <c s="128" r="K103"/>
      <c s="128" r="L103"/>
      <c s="128" r="M103"/>
    </row>
    <row r="104">
      <c s="127" r="A104"/>
      <c s="128" r="B104"/>
      <c s="128" r="C104"/>
      <c s="128" r="D104"/>
      <c s="128" r="E104"/>
      <c s="128" r="F104"/>
      <c s="128" r="G104"/>
      <c s="128" r="H104"/>
      <c s="128" r="I104"/>
      <c s="128" r="J104"/>
      <c s="128" r="K104"/>
      <c s="128" r="L104"/>
      <c s="128" r="M104"/>
    </row>
    <row r="105">
      <c s="127" r="A105"/>
      <c s="128" r="B105"/>
      <c s="128" r="C105"/>
      <c s="128" r="D105"/>
      <c s="128" r="E105"/>
      <c s="128" r="F105"/>
      <c s="128" r="G105"/>
      <c s="128" r="H105"/>
      <c s="128" r="I105"/>
      <c s="128" r="J105"/>
      <c s="128" r="K105"/>
      <c s="128" r="L105"/>
      <c s="128" r="M105"/>
    </row>
    <row r="106">
      <c s="127" r="A106"/>
      <c s="128" r="B106"/>
      <c s="128" r="C106"/>
      <c s="128" r="D106"/>
      <c s="128" r="E106"/>
      <c s="128" r="F106"/>
      <c s="128" r="G106"/>
      <c s="128" r="H106"/>
      <c s="128" r="I106"/>
      <c s="128" r="J106"/>
      <c s="128" r="K106"/>
      <c s="128" r="L106"/>
      <c s="128" r="M106"/>
    </row>
    <row r="107">
      <c s="127" r="A107"/>
      <c s="128" r="B107"/>
      <c s="128" r="C107"/>
      <c s="128" r="D107"/>
      <c s="128" r="E107"/>
      <c s="128" r="F107"/>
      <c s="128" r="G107"/>
      <c s="128" r="H107"/>
      <c s="128" r="I107"/>
      <c s="128" r="J107"/>
      <c s="128" r="K107"/>
      <c s="128" r="L107"/>
      <c s="128" r="M107"/>
    </row>
    <row r="108">
      <c s="127" r="A108"/>
      <c s="128" r="B108"/>
      <c s="128" r="C108"/>
      <c s="128" r="D108"/>
      <c s="128" r="E108"/>
      <c s="128" r="F108"/>
      <c s="128" r="G108"/>
      <c s="128" r="H108"/>
      <c s="128" r="I108"/>
      <c s="128" r="J108"/>
      <c s="128" r="K108"/>
      <c s="128" r="L108"/>
      <c s="128" r="M108"/>
    </row>
    <row r="109">
      <c s="127" r="A109"/>
      <c s="128" r="B109"/>
      <c s="128" r="C109"/>
      <c s="128" r="D109"/>
      <c s="128" r="E109"/>
      <c s="128" r="F109"/>
      <c s="128" r="G109"/>
      <c s="128" r="H109"/>
      <c s="128" r="I109"/>
      <c s="128" r="J109"/>
      <c s="128" r="K109"/>
      <c s="128" r="L109"/>
      <c s="128" r="M109"/>
    </row>
    <row r="110">
      <c s="127" r="A110"/>
      <c s="128" r="B110"/>
      <c s="128" r="C110"/>
      <c s="128" r="D110"/>
      <c s="128" r="E110"/>
      <c s="128" r="F110"/>
      <c s="128" r="G110"/>
      <c s="128" r="H110"/>
      <c s="128" r="I110"/>
      <c s="128" r="J110"/>
      <c s="128" r="K110"/>
      <c s="128" r="L110"/>
      <c s="128" r="M110"/>
    </row>
    <row r="111">
      <c s="127" r="A111"/>
      <c s="128" r="B111"/>
      <c s="128" r="C111"/>
      <c s="128" r="D111"/>
      <c s="128" r="E111"/>
      <c s="128" r="F111"/>
      <c s="128" r="G111"/>
      <c s="128" r="H111"/>
      <c s="128" r="I111"/>
      <c s="128" r="J111"/>
      <c s="128" r="K111"/>
      <c s="128" r="L111"/>
      <c s="128" r="M111"/>
    </row>
    <row r="112">
      <c s="127" r="A112"/>
      <c s="128" r="B112"/>
      <c s="128" r="C112"/>
      <c s="128" r="D112"/>
      <c s="128" r="E112"/>
      <c s="128" r="F112"/>
      <c s="128" r="G112"/>
      <c s="128" r="H112"/>
      <c s="128" r="I112"/>
      <c s="128" r="J112"/>
      <c s="128" r="K112"/>
      <c s="128" r="L112"/>
      <c s="128" r="M112"/>
    </row>
    <row r="113">
      <c s="127" r="A113"/>
      <c s="128" r="B113"/>
      <c s="128" r="C113"/>
      <c s="128" r="D113"/>
      <c s="128" r="E113"/>
      <c s="128" r="F113"/>
      <c s="128" r="G113"/>
      <c s="128" r="H113"/>
      <c s="128" r="I113"/>
      <c s="128" r="J113"/>
      <c s="128" r="K113"/>
      <c s="128" r="L113"/>
      <c s="128" r="M113"/>
    </row>
    <row r="114">
      <c s="127" r="A114"/>
      <c s="128" r="B114"/>
      <c s="128" r="C114"/>
      <c s="128" r="D114"/>
      <c s="128" r="E114"/>
      <c s="128" r="F114"/>
      <c s="128" r="G114"/>
      <c s="128" r="H114"/>
      <c s="128" r="I114"/>
      <c s="128" r="J114"/>
      <c s="128" r="K114"/>
      <c s="128" r="L114"/>
      <c s="128" r="M114"/>
    </row>
    <row r="115">
      <c s="127" r="A115"/>
      <c s="128" r="B115"/>
      <c s="128" r="C115"/>
      <c s="128" r="D115"/>
      <c s="128" r="E115"/>
      <c s="128" r="F115"/>
      <c s="128" r="G115"/>
      <c s="128" r="H115"/>
      <c s="128" r="I115"/>
      <c s="128" r="J115"/>
      <c s="128" r="K115"/>
      <c s="128" r="L115"/>
      <c s="128" r="M115"/>
    </row>
    <row r="116">
      <c s="127" r="A116"/>
      <c s="128" r="B116"/>
      <c s="128" r="C116"/>
      <c s="128" r="D116"/>
      <c s="128" r="E116"/>
      <c s="128" r="F116"/>
      <c s="128" r="G116"/>
      <c s="128" r="H116"/>
      <c s="128" r="I116"/>
      <c s="128" r="J116"/>
      <c s="128" r="K116"/>
      <c s="128" r="L116"/>
      <c s="128" r="M116"/>
    </row>
    <row r="117">
      <c s="127" r="A117"/>
      <c s="128" r="B117"/>
      <c s="128" r="C117"/>
      <c s="128" r="D117"/>
      <c s="128" r="E117"/>
      <c s="128" r="F117"/>
      <c s="128" r="G117"/>
      <c s="128" r="H117"/>
      <c s="128" r="I117"/>
      <c s="128" r="J117"/>
      <c s="128" r="K117"/>
      <c s="128" r="L117"/>
      <c s="128" r="M117"/>
    </row>
    <row r="118">
      <c s="127" r="A118"/>
      <c s="128" r="B118"/>
      <c s="128" r="C118"/>
      <c s="128" r="D118"/>
      <c s="128" r="E118"/>
      <c s="128" r="F118"/>
      <c s="128" r="G118"/>
      <c s="128" r="H118"/>
      <c s="128" r="I118"/>
      <c s="128" r="J118"/>
      <c s="128" r="K118"/>
      <c s="128" r="L118"/>
      <c s="128" r="M118"/>
    </row>
    <row r="119">
      <c s="127" r="A119"/>
      <c s="128" r="B119"/>
      <c s="128" r="C119"/>
      <c s="128" r="D119"/>
      <c s="128" r="E119"/>
      <c s="128" r="F119"/>
      <c s="128" r="G119"/>
      <c s="128" r="H119"/>
      <c s="128" r="I119"/>
      <c s="128" r="J119"/>
      <c s="128" r="K119"/>
      <c s="128" r="L119"/>
      <c s="128" r="M119"/>
    </row>
    <row r="120">
      <c s="127" r="A120"/>
      <c s="128" r="B120"/>
      <c s="128" r="C120"/>
      <c s="128" r="D120"/>
      <c s="128" r="E120"/>
      <c s="128" r="F120"/>
      <c s="128" r="G120"/>
      <c s="128" r="H120"/>
      <c s="128" r="I120"/>
      <c s="128" r="J120"/>
      <c s="128" r="K120"/>
      <c s="128" r="L120"/>
      <c s="128" r="M120"/>
    </row>
    <row r="121">
      <c s="127" r="A121"/>
      <c s="128" r="B121"/>
      <c s="128" r="C121"/>
      <c s="128" r="D121"/>
      <c s="128" r="E121"/>
      <c s="128" r="F121"/>
      <c s="128" r="G121"/>
      <c s="128" r="H121"/>
      <c s="128" r="I121"/>
      <c s="128" r="J121"/>
      <c s="128" r="K121"/>
      <c s="128" r="L121"/>
      <c s="128" r="M121"/>
    </row>
    <row r="122">
      <c s="127" r="A122"/>
      <c s="128" r="B122"/>
      <c s="128" r="C122"/>
      <c s="128" r="D122"/>
      <c s="128" r="E122"/>
      <c s="128" r="F122"/>
      <c s="128" r="G122"/>
      <c s="128" r="H122"/>
      <c s="128" r="I122"/>
      <c s="128" r="J122"/>
      <c s="128" r="K122"/>
      <c s="128" r="L122"/>
      <c s="128" r="M122"/>
    </row>
    <row r="123">
      <c s="127" r="A123"/>
      <c s="128" r="B123"/>
      <c s="128" r="C123"/>
      <c s="128" r="D123"/>
      <c s="128" r="E123"/>
      <c s="128" r="F123"/>
      <c s="128" r="G123"/>
      <c s="128" r="H123"/>
      <c s="128" r="I123"/>
      <c s="128" r="J123"/>
      <c s="128" r="K123"/>
      <c s="128" r="L123"/>
      <c s="128" r="M123"/>
    </row>
    <row r="124">
      <c s="127" r="A124"/>
      <c s="128" r="B124"/>
      <c s="128" r="C124"/>
      <c s="128" r="D124"/>
      <c s="128" r="E124"/>
      <c s="128" r="F124"/>
      <c s="128" r="G124"/>
      <c s="128" r="H124"/>
      <c s="128" r="I124"/>
      <c s="128" r="J124"/>
      <c s="128" r="K124"/>
      <c s="128" r="L124"/>
      <c s="128" r="M124"/>
    </row>
    <row r="125">
      <c s="127" r="A125"/>
      <c s="128" r="B125"/>
      <c s="128" r="C125"/>
      <c s="128" r="D125"/>
      <c s="128" r="E125"/>
      <c s="128" r="F125"/>
      <c s="128" r="G125"/>
      <c s="128" r="H125"/>
      <c s="128" r="I125"/>
      <c s="128" r="J125"/>
      <c s="128" r="K125"/>
      <c s="128" r="L125"/>
      <c s="128" r="M125"/>
    </row>
    <row r="126">
      <c s="127" r="A126"/>
      <c s="128" r="B126"/>
      <c s="128" r="C126"/>
      <c s="128" r="D126"/>
      <c s="128" r="E126"/>
      <c s="128" r="F126"/>
      <c s="128" r="G126"/>
      <c s="128" r="H126"/>
      <c s="128" r="I126"/>
      <c s="128" r="J126"/>
      <c s="128" r="K126"/>
      <c s="128" r="L126"/>
      <c s="128" r="M126"/>
    </row>
    <row r="127">
      <c s="127" r="A127"/>
      <c s="128" r="B127"/>
      <c s="128" r="C127"/>
      <c s="128" r="D127"/>
      <c s="128" r="E127"/>
      <c s="128" r="F127"/>
      <c s="128" r="G127"/>
      <c s="128" r="H127"/>
      <c s="128" r="I127"/>
      <c s="128" r="J127"/>
      <c s="128" r="K127"/>
      <c s="128" r="L127"/>
      <c s="128" r="M127"/>
    </row>
    <row r="128">
      <c s="127" r="A128"/>
      <c s="128" r="B128"/>
      <c s="128" r="C128"/>
      <c s="128" r="D128"/>
      <c s="128" r="E128"/>
      <c s="128" r="F128"/>
      <c s="128" r="G128"/>
      <c s="128" r="H128"/>
      <c s="128" r="I128"/>
      <c s="128" r="J128"/>
      <c s="128" r="K128"/>
      <c s="128" r="L128"/>
      <c s="128" r="M128"/>
    </row>
    <row r="129">
      <c s="127" r="A129"/>
      <c s="128" r="B129"/>
      <c s="128" r="C129"/>
      <c s="128" r="D129"/>
      <c s="128" r="E129"/>
      <c s="128" r="F129"/>
      <c s="128" r="G129"/>
      <c s="128" r="H129"/>
      <c s="128" r="I129"/>
      <c s="128" r="J129"/>
      <c s="128" r="K129"/>
      <c s="128" r="L129"/>
      <c s="128" r="M129"/>
    </row>
    <row r="130">
      <c s="127" r="A130"/>
      <c s="128" r="B130"/>
      <c s="128" r="C130"/>
      <c s="128" r="D130"/>
      <c s="128" r="E130"/>
      <c s="128" r="F130"/>
      <c s="128" r="G130"/>
      <c s="128" r="H130"/>
      <c s="128" r="I130"/>
      <c s="128" r="J130"/>
      <c s="128" r="K130"/>
      <c s="128" r="L130"/>
      <c s="128" r="M130"/>
    </row>
    <row r="131">
      <c s="127" r="A131"/>
      <c s="128" r="B131"/>
      <c s="128" r="C131"/>
      <c s="128" r="D131"/>
      <c s="128" r="E131"/>
      <c s="128" r="F131"/>
      <c s="128" r="G131"/>
      <c s="128" r="H131"/>
      <c s="128" r="I131"/>
      <c s="128" r="J131"/>
      <c s="128" r="K131"/>
      <c s="128" r="L131"/>
      <c s="128" r="M131"/>
    </row>
    <row r="132">
      <c s="127" r="A132"/>
      <c s="128" r="B132"/>
      <c s="128" r="C132"/>
      <c s="128" r="D132"/>
      <c s="128" r="E132"/>
      <c s="128" r="F132"/>
      <c s="128" r="G132"/>
      <c s="128" r="H132"/>
      <c s="128" r="I132"/>
      <c s="128" r="J132"/>
      <c s="128" r="K132"/>
      <c s="128" r="L132"/>
      <c s="128" r="M132"/>
    </row>
    <row r="133">
      <c s="127" r="A133"/>
      <c s="128" r="B133"/>
      <c s="128" r="C133"/>
      <c s="128" r="D133"/>
      <c s="128" r="E133"/>
      <c s="128" r="F133"/>
      <c s="128" r="G133"/>
      <c s="128" r="H133"/>
      <c s="128" r="I133"/>
      <c s="128" r="J133"/>
      <c s="128" r="K133"/>
      <c s="128" r="L133"/>
      <c s="128" r="M133"/>
    </row>
    <row r="134">
      <c s="127" r="A134"/>
      <c s="128" r="B134"/>
      <c s="128" r="C134"/>
      <c s="128" r="D134"/>
      <c s="128" r="E134"/>
      <c s="128" r="F134"/>
      <c s="128" r="G134"/>
      <c s="128" r="H134"/>
      <c s="128" r="I134"/>
      <c s="128" r="J134"/>
      <c s="128" r="K134"/>
      <c s="128" r="L134"/>
      <c s="128" r="M134"/>
    </row>
    <row r="135">
      <c s="127" r="A135"/>
      <c s="128" r="B135"/>
      <c s="128" r="C135"/>
      <c s="128" r="D135"/>
      <c s="128" r="E135"/>
      <c s="128" r="F135"/>
      <c s="128" r="G135"/>
      <c s="128" r="H135"/>
      <c s="128" r="I135"/>
      <c s="128" r="J135"/>
      <c s="128" r="K135"/>
      <c s="128" r="L135"/>
      <c s="128" r="M135"/>
    </row>
    <row r="136">
      <c s="127" r="A136"/>
      <c s="128" r="B136"/>
      <c s="128" r="C136"/>
      <c s="128" r="D136"/>
      <c s="128" r="E136"/>
      <c s="128" r="F136"/>
      <c s="128" r="G136"/>
      <c s="128" r="H136"/>
      <c s="128" r="I136"/>
      <c s="128" r="J136"/>
      <c s="128" r="K136"/>
      <c s="128" r="L136"/>
      <c s="128" r="M136"/>
    </row>
    <row r="137">
      <c s="127" r="A137"/>
      <c s="128" r="B137"/>
      <c s="128" r="C137"/>
      <c s="128" r="D137"/>
      <c s="128" r="E137"/>
      <c s="128" r="F137"/>
      <c s="128" r="G137"/>
      <c s="128" r="H137"/>
      <c s="128" r="I137"/>
      <c s="128" r="J137"/>
      <c s="128" r="K137"/>
      <c s="128" r="L137"/>
      <c s="128" r="M137"/>
    </row>
    <row r="138">
      <c s="127" r="A138"/>
      <c s="128" r="B138"/>
      <c s="128" r="C138"/>
      <c s="128" r="D138"/>
      <c s="128" r="E138"/>
      <c s="128" r="F138"/>
      <c s="128" r="G138"/>
      <c s="128" r="H138"/>
      <c s="128" r="I138"/>
      <c s="128" r="J138"/>
      <c s="128" r="K138"/>
      <c s="128" r="L138"/>
      <c s="128" r="M138"/>
    </row>
    <row r="139">
      <c s="127" r="A139"/>
      <c s="128" r="B139"/>
      <c s="128" r="C139"/>
      <c s="128" r="D139"/>
      <c s="128" r="E139"/>
      <c s="128" r="F139"/>
      <c s="128" r="G139"/>
      <c s="128" r="H139"/>
      <c s="128" r="I139"/>
      <c s="128" r="J139"/>
      <c s="128" r="K139"/>
      <c s="128" r="L139"/>
      <c s="128" r="M139"/>
    </row>
    <row r="140">
      <c s="127" r="A140"/>
      <c s="128" r="B140"/>
      <c s="128" r="C140"/>
      <c s="128" r="D140"/>
      <c s="128" r="E140"/>
      <c s="128" r="F140"/>
      <c s="128" r="G140"/>
      <c s="128" r="H140"/>
      <c s="128" r="I140"/>
      <c s="128" r="J140"/>
      <c s="128" r="K140"/>
      <c s="128" r="L140"/>
      <c s="128" r="M140"/>
    </row>
    <row r="141">
      <c s="127" r="A141"/>
      <c s="128" r="B141"/>
      <c s="128" r="C141"/>
      <c s="128" r="D141"/>
      <c s="128" r="E141"/>
      <c s="128" r="F141"/>
      <c s="128" r="G141"/>
      <c s="128" r="H141"/>
      <c s="128" r="I141"/>
      <c s="128" r="J141"/>
      <c s="128" r="K141"/>
      <c s="128" r="L141"/>
      <c s="128" r="M141"/>
    </row>
    <row r="142">
      <c s="127" r="A142"/>
      <c s="128" r="B142"/>
      <c s="128" r="C142"/>
      <c s="128" r="D142"/>
      <c s="128" r="E142"/>
      <c s="128" r="F142"/>
      <c s="128" r="G142"/>
      <c s="128" r="H142"/>
      <c s="128" r="I142"/>
      <c s="128" r="J142"/>
      <c s="128" r="K142"/>
      <c s="128" r="L142"/>
      <c s="128" r="M142"/>
    </row>
    <row r="143">
      <c s="127" r="A143"/>
      <c s="128" r="B143"/>
      <c s="128" r="C143"/>
      <c s="128" r="D143"/>
      <c s="128" r="E143"/>
      <c s="128" r="F143"/>
      <c s="128" r="G143"/>
      <c s="128" r="H143"/>
      <c s="128" r="I143"/>
      <c s="128" r="J143"/>
      <c s="128" r="K143"/>
      <c s="128" r="L143"/>
      <c s="128" r="M143"/>
    </row>
    <row r="144">
      <c s="127" r="A144"/>
      <c s="128" r="B144"/>
      <c s="128" r="C144"/>
      <c s="128" r="D144"/>
      <c s="128" r="E144"/>
      <c s="128" r="F144"/>
      <c s="128" r="G144"/>
      <c s="128" r="H144"/>
      <c s="128" r="I144"/>
      <c s="128" r="J144"/>
      <c s="128" r="K144"/>
      <c s="128" r="L144"/>
      <c s="128" r="M144"/>
    </row>
    <row r="145">
      <c s="127" r="A145"/>
      <c s="128" r="B145"/>
      <c s="128" r="C145"/>
      <c s="128" r="D145"/>
      <c s="128" r="E145"/>
      <c s="128" r="F145"/>
      <c s="128" r="G145"/>
      <c s="128" r="H145"/>
      <c s="128" r="I145"/>
      <c s="128" r="J145"/>
      <c s="128" r="K145"/>
      <c s="128" r="L145"/>
      <c s="128" r="M145"/>
    </row>
    <row r="146">
      <c s="127" r="A146"/>
      <c s="128" r="B146"/>
      <c s="128" r="C146"/>
      <c s="128" r="D146"/>
      <c s="128" r="E146"/>
      <c s="128" r="F146"/>
      <c s="128" r="G146"/>
      <c s="128" r="H146"/>
      <c s="128" r="I146"/>
      <c s="128" r="J146"/>
      <c s="128" r="K146"/>
      <c s="128" r="L146"/>
      <c s="128" r="M146"/>
    </row>
    <row r="147">
      <c s="127" r="A147"/>
      <c s="128" r="B147"/>
      <c s="128" r="C147"/>
      <c s="128" r="D147"/>
      <c s="128" r="E147"/>
      <c s="128" r="F147"/>
      <c s="128" r="G147"/>
      <c s="128" r="H147"/>
      <c s="128" r="I147"/>
      <c s="128" r="J147"/>
      <c s="128" r="K147"/>
      <c s="128" r="L147"/>
      <c s="128" r="M147"/>
    </row>
    <row r="148">
      <c s="127" r="A148"/>
      <c s="128" r="B148"/>
      <c s="128" r="C148"/>
      <c s="128" r="D148"/>
      <c s="128" r="E148"/>
      <c s="128" r="F148"/>
      <c s="128" r="G148"/>
      <c s="128" r="H148"/>
      <c s="128" r="I148"/>
      <c s="128" r="J148"/>
      <c s="128" r="K148"/>
      <c s="128" r="L148"/>
      <c s="128" r="M148"/>
    </row>
    <row r="149">
      <c s="127" r="A149"/>
      <c s="128" r="B149"/>
      <c s="128" r="C149"/>
      <c s="128" r="D149"/>
      <c s="128" r="E149"/>
      <c s="128" r="F149"/>
      <c s="128" r="G149"/>
      <c s="128" r="H149"/>
      <c s="128" r="I149"/>
      <c s="128" r="J149"/>
      <c s="128" r="K149"/>
      <c s="128" r="L149"/>
      <c s="128" r="M149"/>
    </row>
    <row r="150">
      <c s="127" r="A150"/>
      <c s="128" r="B150"/>
      <c s="128" r="C150"/>
      <c s="128" r="D150"/>
      <c s="128" r="E150"/>
      <c s="128" r="F150"/>
      <c s="128" r="G150"/>
      <c s="128" r="H150"/>
      <c s="128" r="I150"/>
      <c s="128" r="J150"/>
      <c s="128" r="K150"/>
      <c s="128" r="L150"/>
      <c s="128" r="M150"/>
    </row>
    <row r="151">
      <c s="127" r="A151"/>
      <c s="128" r="B151"/>
      <c s="128" r="C151"/>
      <c s="128" r="D151"/>
      <c s="128" r="E151"/>
      <c s="128" r="F151"/>
      <c s="128" r="G151"/>
      <c s="128" r="H151"/>
      <c s="128" r="I151"/>
      <c s="128" r="J151"/>
      <c s="128" r="K151"/>
      <c s="128" r="L151"/>
      <c s="128" r="M151"/>
    </row>
    <row r="152">
      <c s="127" r="A152"/>
      <c s="128" r="B152"/>
      <c s="128" r="C152"/>
      <c s="128" r="D152"/>
      <c s="128" r="E152"/>
      <c s="128" r="F152"/>
      <c s="128" r="G152"/>
      <c s="128" r="H152"/>
      <c s="128" r="I152"/>
      <c s="128" r="J152"/>
      <c s="128" r="K152"/>
      <c s="128" r="L152"/>
      <c s="128" r="M152"/>
    </row>
    <row r="153">
      <c s="127" r="A153"/>
      <c s="128" r="B153"/>
      <c s="128" r="C153"/>
      <c s="128" r="D153"/>
      <c s="128" r="E153"/>
      <c s="128" r="F153"/>
      <c s="128" r="G153"/>
      <c s="128" r="H153"/>
      <c s="128" r="I153"/>
      <c s="128" r="J153"/>
      <c s="128" r="K153"/>
      <c s="128" r="L153"/>
      <c s="128" r="M153"/>
    </row>
    <row r="154">
      <c s="127" r="A154"/>
      <c s="128" r="B154"/>
      <c s="128" r="C154"/>
      <c s="128" r="D154"/>
      <c s="128" r="E154"/>
      <c s="128" r="F154"/>
      <c s="128" r="G154"/>
      <c s="128" r="H154"/>
      <c s="128" r="I154"/>
      <c s="128" r="J154"/>
      <c s="128" r="K154"/>
      <c s="128" r="L154"/>
      <c s="128" r="M154"/>
    </row>
    <row r="155">
      <c s="127" r="A155"/>
      <c s="128" r="B155"/>
      <c s="128" r="C155"/>
      <c s="128" r="D155"/>
      <c s="128" r="E155"/>
      <c s="128" r="F155"/>
      <c s="128" r="G155"/>
      <c s="128" r="H155"/>
      <c s="128" r="I155"/>
      <c s="128" r="J155"/>
      <c s="128" r="K155"/>
      <c s="128" r="L155"/>
      <c s="128" r="M155"/>
    </row>
    <row r="156">
      <c s="127" r="A156"/>
      <c s="128" r="B156"/>
      <c s="128" r="C156"/>
      <c s="128" r="D156"/>
      <c s="128" r="E156"/>
      <c s="128" r="F156"/>
      <c s="128" r="G156"/>
      <c s="128" r="H156"/>
      <c s="128" r="I156"/>
      <c s="128" r="J156"/>
      <c s="128" r="K156"/>
      <c s="128" r="L156"/>
      <c s="128" r="M156"/>
    </row>
    <row r="157">
      <c s="127" r="A157"/>
      <c s="128" r="B157"/>
      <c s="128" r="C157"/>
      <c s="128" r="D157"/>
      <c s="128" r="E157"/>
      <c s="128" r="F157"/>
      <c s="128" r="G157"/>
      <c s="128" r="H157"/>
      <c s="128" r="I157"/>
      <c s="128" r="J157"/>
      <c s="128" r="K157"/>
      <c s="128" r="L157"/>
      <c s="128" r="M157"/>
    </row>
    <row r="158">
      <c s="127" r="A158"/>
      <c s="128" r="B158"/>
      <c s="128" r="C158"/>
      <c s="128" r="D158"/>
      <c s="128" r="E158"/>
      <c s="128" r="F158"/>
      <c s="128" r="G158"/>
      <c s="128" r="H158"/>
      <c s="128" r="I158"/>
      <c s="128" r="J158"/>
      <c s="128" r="K158"/>
      <c s="128" r="L158"/>
      <c s="128" r="M158"/>
    </row>
    <row r="159">
      <c s="127" r="A159"/>
      <c s="128" r="B159"/>
      <c s="128" r="C159"/>
      <c s="128" r="D159"/>
      <c s="128" r="E159"/>
      <c s="128" r="F159"/>
      <c s="128" r="G159"/>
      <c s="128" r="H159"/>
      <c s="128" r="I159"/>
      <c s="128" r="J159"/>
      <c s="128" r="K159"/>
      <c s="128" r="L159"/>
      <c s="128" r="M159"/>
    </row>
    <row r="160">
      <c s="127" r="A160"/>
      <c s="128" r="B160"/>
      <c s="128" r="C160"/>
      <c s="128" r="D160"/>
      <c s="128" r="E160"/>
      <c s="128" r="F160"/>
      <c s="128" r="G160"/>
      <c s="128" r="H160"/>
      <c s="128" r="I160"/>
      <c s="128" r="J160"/>
      <c s="128" r="K160"/>
      <c s="128" r="L160"/>
      <c s="128" r="M160"/>
    </row>
    <row r="161">
      <c s="127" r="A161"/>
      <c s="128" r="B161"/>
      <c s="128" r="C161"/>
      <c s="128" r="D161"/>
      <c s="128" r="E161"/>
      <c s="128" r="F161"/>
      <c s="128" r="G161"/>
      <c s="128" r="H161"/>
      <c s="128" r="I161"/>
      <c s="128" r="J161"/>
      <c s="128" r="K161"/>
      <c s="128" r="L161"/>
      <c s="128" r="M161"/>
    </row>
    <row r="162">
      <c s="127" r="A162"/>
      <c s="128" r="B162"/>
      <c s="128" r="C162"/>
      <c s="128" r="D162"/>
      <c s="128" r="E162"/>
      <c s="128" r="F162"/>
      <c s="128" r="G162"/>
      <c s="128" r="H162"/>
      <c s="128" r="I162"/>
      <c s="128" r="J162"/>
      <c s="128" r="K162"/>
      <c s="128" r="L162"/>
      <c s="128" r="M162"/>
    </row>
    <row r="163">
      <c s="127" r="A163"/>
      <c s="128" r="B163"/>
      <c s="128" r="C163"/>
      <c s="128" r="D163"/>
      <c s="128" r="E163"/>
      <c s="128" r="F163"/>
      <c s="128" r="G163"/>
      <c s="128" r="H163"/>
      <c s="128" r="I163"/>
      <c s="128" r="J163"/>
      <c s="128" r="K163"/>
      <c s="128" r="L163"/>
      <c s="128" r="M163"/>
    </row>
    <row r="164">
      <c s="127" r="A164"/>
      <c s="128" r="B164"/>
      <c s="128" r="C164"/>
      <c s="128" r="D164"/>
      <c s="128" r="E164"/>
      <c s="128" r="F164"/>
      <c s="128" r="G164"/>
      <c s="128" r="H164"/>
      <c s="128" r="I164"/>
      <c s="128" r="J164"/>
      <c s="128" r="K164"/>
      <c s="128" r="L164"/>
      <c s="128" r="M164"/>
    </row>
    <row r="165">
      <c s="127" r="A165"/>
      <c s="128" r="B165"/>
      <c s="128" r="C165"/>
      <c s="128" r="D165"/>
      <c s="128" r="E165"/>
      <c s="128" r="F165"/>
      <c s="128" r="G165"/>
      <c s="128" r="H165"/>
      <c s="128" r="I165"/>
      <c s="128" r="J165"/>
      <c s="128" r="K165"/>
      <c s="128" r="L165"/>
      <c s="128" r="M165"/>
    </row>
    <row r="166">
      <c s="127" r="A166"/>
      <c s="128" r="B166"/>
      <c s="128" r="C166"/>
      <c s="128" r="D166"/>
      <c s="128" r="E166"/>
      <c s="128" r="F166"/>
      <c s="128" r="G166"/>
      <c s="128" r="H166"/>
      <c s="128" r="I166"/>
      <c s="128" r="J166"/>
      <c s="128" r="K166"/>
      <c s="128" r="L166"/>
      <c s="128" r="M166"/>
    </row>
    <row r="167">
      <c s="127" r="A167"/>
      <c s="128" r="B167"/>
      <c s="128" r="C167"/>
      <c s="128" r="D167"/>
      <c s="128" r="E167"/>
      <c s="128" r="F167"/>
      <c s="128" r="G167"/>
      <c s="128" r="H167"/>
      <c s="128" r="I167"/>
      <c s="128" r="J167"/>
      <c s="128" r="K167"/>
      <c s="128" r="L167"/>
      <c s="128" r="M167"/>
    </row>
    <row r="168">
      <c s="127" r="A168"/>
      <c s="128" r="B168"/>
      <c s="128" r="C168"/>
      <c s="128" r="D168"/>
      <c s="128" r="E168"/>
      <c s="128" r="F168"/>
      <c s="128" r="G168"/>
      <c s="128" r="H168"/>
      <c s="128" r="I168"/>
      <c s="128" r="J168"/>
      <c s="128" r="K168"/>
      <c s="128" r="L168"/>
      <c s="128" r="M168"/>
    </row>
    <row r="169">
      <c s="127" r="A169"/>
      <c s="128" r="B169"/>
      <c s="128" r="C169"/>
      <c s="128" r="D169"/>
      <c s="128" r="E169"/>
      <c s="128" r="F169"/>
      <c s="128" r="G169"/>
      <c s="128" r="H169"/>
      <c s="128" r="I169"/>
      <c s="128" r="J169"/>
      <c s="128" r="K169"/>
      <c s="128" r="L169"/>
      <c s="128" r="M169"/>
    </row>
    <row r="170">
      <c s="127" r="A170"/>
      <c s="128" r="B170"/>
      <c s="128" r="C170"/>
      <c s="128" r="D170"/>
      <c s="128" r="E170"/>
      <c s="128" r="F170"/>
      <c s="128" r="G170"/>
      <c s="128" r="H170"/>
      <c s="128" r="I170"/>
      <c s="128" r="J170"/>
      <c s="128" r="K170"/>
      <c s="128" r="L170"/>
      <c s="128" r="M170"/>
    </row>
    <row r="171">
      <c s="127" r="A171"/>
      <c s="128" r="B171"/>
      <c s="128" r="C171"/>
      <c s="128" r="D171"/>
      <c s="128" r="E171"/>
      <c s="128" r="F171"/>
      <c s="128" r="G171"/>
      <c s="128" r="H171"/>
      <c s="128" r="I171"/>
      <c s="128" r="J171"/>
      <c s="128" r="K171"/>
      <c s="128" r="L171"/>
      <c s="128" r="M171"/>
    </row>
    <row r="172">
      <c s="127" r="A172"/>
      <c s="128" r="B172"/>
      <c s="128" r="C172"/>
      <c s="128" r="D172"/>
      <c s="128" r="E172"/>
      <c s="128" r="F172"/>
      <c s="128" r="G172"/>
      <c s="128" r="H172"/>
      <c s="128" r="I172"/>
      <c s="128" r="J172"/>
      <c s="128" r="K172"/>
      <c s="128" r="L172"/>
      <c s="128" r="M172"/>
    </row>
    <row r="173">
      <c s="127" r="A173"/>
      <c s="128" r="B173"/>
      <c s="128" r="C173"/>
      <c s="128" r="D173"/>
      <c s="128" r="E173"/>
      <c s="128" r="F173"/>
      <c s="128" r="G173"/>
      <c s="128" r="H173"/>
      <c s="128" r="I173"/>
      <c s="128" r="J173"/>
      <c s="128" r="K173"/>
      <c s="128" r="L173"/>
      <c s="128" r="M173"/>
    </row>
    <row r="174">
      <c s="127" r="A174"/>
      <c s="128" r="B174"/>
      <c s="128" r="C174"/>
      <c s="128" r="D174"/>
      <c s="128" r="E174"/>
      <c s="128" r="F174"/>
      <c s="128" r="G174"/>
      <c s="128" r="H174"/>
      <c s="128" r="I174"/>
      <c s="128" r="J174"/>
      <c s="128" r="K174"/>
      <c s="128" r="L174"/>
      <c s="128" r="M174"/>
    </row>
    <row r="175">
      <c s="127" r="A175"/>
      <c s="128" r="B175"/>
      <c s="128" r="C175"/>
      <c s="128" r="D175"/>
      <c s="128" r="E175"/>
      <c s="128" r="F175"/>
      <c s="128" r="G175"/>
      <c s="128" r="H175"/>
      <c s="128" r="I175"/>
      <c s="128" r="J175"/>
      <c s="128" r="K175"/>
      <c s="128" r="L175"/>
      <c s="128" r="M175"/>
    </row>
    <row r="176">
      <c s="127" r="A176"/>
      <c s="128" r="B176"/>
      <c s="128" r="C176"/>
      <c s="128" r="D176"/>
      <c s="128" r="E176"/>
      <c s="128" r="F176"/>
      <c s="128" r="G176"/>
      <c s="128" r="H176"/>
      <c s="128" r="I176"/>
      <c s="128" r="J176"/>
      <c s="128" r="K176"/>
      <c s="128" r="L176"/>
      <c s="128" r="M176"/>
    </row>
    <row r="177">
      <c s="127" r="A177"/>
      <c s="128" r="B177"/>
      <c s="128" r="C177"/>
      <c s="128" r="D177"/>
      <c s="128" r="E177"/>
      <c s="128" r="F177"/>
      <c s="128" r="G177"/>
      <c s="128" r="H177"/>
      <c s="128" r="I177"/>
      <c s="128" r="J177"/>
      <c s="128" r="K177"/>
      <c s="128" r="L177"/>
      <c s="128" r="M177"/>
    </row>
    <row r="178">
      <c s="127" r="A178"/>
      <c s="128" r="B178"/>
      <c s="128" r="C178"/>
      <c s="128" r="D178"/>
      <c s="128" r="E178"/>
      <c s="128" r="F178"/>
      <c s="128" r="G178"/>
      <c s="128" r="H178"/>
      <c s="128" r="I178"/>
      <c s="128" r="J178"/>
      <c s="128" r="K178"/>
      <c s="128" r="L178"/>
      <c s="128" r="M178"/>
    </row>
    <row r="179">
      <c s="127" r="A179"/>
      <c s="128" r="B179"/>
      <c s="128" r="C179"/>
      <c s="128" r="D179"/>
      <c s="128" r="E179"/>
      <c s="128" r="F179"/>
      <c s="128" r="G179"/>
      <c s="128" r="H179"/>
      <c s="128" r="I179"/>
      <c s="128" r="J179"/>
      <c s="128" r="K179"/>
      <c s="128" r="L179"/>
      <c s="128" r="M179"/>
    </row>
    <row r="180">
      <c s="127" r="A180"/>
      <c s="128" r="B180"/>
      <c s="128" r="C180"/>
      <c s="128" r="D180"/>
      <c s="128" r="E180"/>
      <c s="128" r="F180"/>
      <c s="128" r="G180"/>
      <c s="128" r="H180"/>
      <c s="128" r="I180"/>
      <c s="128" r="J180"/>
      <c s="128" r="K180"/>
      <c s="128" r="L180"/>
      <c s="128" r="M180"/>
    </row>
    <row r="181">
      <c s="127" r="A181"/>
      <c s="128" r="B181"/>
      <c s="128" r="C181"/>
      <c s="128" r="D181"/>
      <c s="128" r="E181"/>
      <c s="128" r="F181"/>
      <c s="128" r="G181"/>
      <c s="128" r="H181"/>
      <c s="128" r="I181"/>
      <c s="128" r="J181"/>
      <c s="128" r="K181"/>
      <c s="128" r="L181"/>
      <c s="128" r="M181"/>
    </row>
    <row r="182">
      <c s="127" r="A182"/>
      <c s="128" r="B182"/>
      <c s="128" r="C182"/>
      <c s="128" r="D182"/>
      <c s="128" r="E182"/>
      <c s="128" r="F182"/>
      <c s="128" r="G182"/>
      <c s="128" r="H182"/>
      <c s="128" r="I182"/>
      <c s="128" r="J182"/>
      <c s="128" r="K182"/>
      <c s="128" r="L182"/>
      <c s="128" r="M182"/>
    </row>
    <row r="183">
      <c s="127" r="A183"/>
      <c s="128" r="B183"/>
      <c s="128" r="C183"/>
      <c s="128" r="D183"/>
      <c s="128" r="E183"/>
      <c s="128" r="F183"/>
      <c s="128" r="G183"/>
      <c s="128" r="H183"/>
      <c s="128" r="I183"/>
      <c s="128" r="J183"/>
      <c s="128" r="K183"/>
      <c s="128" r="L183"/>
      <c s="128" r="M183"/>
    </row>
    <row r="184">
      <c s="127" r="A184"/>
      <c s="128" r="B184"/>
      <c s="128" r="C184"/>
      <c s="128" r="D184"/>
      <c s="128" r="E184"/>
      <c s="128" r="F184"/>
      <c s="128" r="G184"/>
      <c s="128" r="H184"/>
      <c s="128" r="I184"/>
      <c s="128" r="J184"/>
      <c s="128" r="K184"/>
      <c s="128" r="L184"/>
      <c s="128" r="M184"/>
    </row>
    <row r="185">
      <c s="127" r="A185"/>
      <c s="128" r="B185"/>
      <c s="128" r="C185"/>
      <c s="128" r="D185"/>
      <c s="128" r="E185"/>
      <c s="128" r="F185"/>
      <c s="128" r="G185"/>
      <c s="128" r="H185"/>
      <c s="128" r="I185"/>
      <c s="128" r="J185"/>
      <c s="128" r="K185"/>
      <c s="128" r="L185"/>
      <c s="128" r="M185"/>
    </row>
    <row r="186">
      <c s="127" r="A186"/>
      <c s="128" r="B186"/>
      <c s="128" r="C186"/>
      <c s="128" r="D186"/>
      <c s="128" r="E186"/>
      <c s="128" r="F186"/>
      <c s="128" r="G186"/>
      <c s="128" r="H186"/>
      <c s="128" r="I186"/>
      <c s="128" r="J186"/>
      <c s="128" r="K186"/>
      <c s="128" r="L186"/>
      <c s="128" r="M186"/>
    </row>
    <row r="187">
      <c s="127" r="A187"/>
      <c s="128" r="B187"/>
      <c s="128" r="C187"/>
      <c s="128" r="D187"/>
      <c s="128" r="E187"/>
      <c s="128" r="F187"/>
      <c s="128" r="G187"/>
      <c s="128" r="H187"/>
      <c s="128" r="I187"/>
      <c s="128" r="J187"/>
      <c s="128" r="K187"/>
      <c s="128" r="L187"/>
      <c s="128" r="M187"/>
    </row>
    <row r="188">
      <c s="127" r="A188"/>
      <c s="128" r="B188"/>
      <c s="128" r="C188"/>
      <c s="128" r="D188"/>
      <c s="128" r="E188"/>
      <c s="128" r="F188"/>
      <c s="128" r="G188"/>
      <c s="128" r="H188"/>
      <c s="128" r="I188"/>
      <c s="128" r="J188"/>
      <c s="128" r="K188"/>
      <c s="128" r="L188"/>
      <c s="128" r="M188"/>
    </row>
    <row r="189">
      <c s="127" r="A189"/>
      <c s="128" r="B189"/>
      <c s="128" r="C189"/>
      <c s="128" r="D189"/>
      <c s="128" r="E189"/>
      <c s="128" r="F189"/>
      <c s="128" r="G189"/>
      <c s="128" r="H189"/>
      <c s="128" r="I189"/>
      <c s="128" r="J189"/>
      <c s="128" r="K189"/>
      <c s="128" r="L189"/>
      <c s="128" r="M189"/>
    </row>
    <row r="190">
      <c s="127" r="A190"/>
      <c s="128" r="B190"/>
      <c s="128" r="C190"/>
      <c s="128" r="D190"/>
      <c s="128" r="E190"/>
      <c s="128" r="F190"/>
      <c s="128" r="G190"/>
      <c s="128" r="H190"/>
      <c s="128" r="I190"/>
      <c s="128" r="J190"/>
      <c s="128" r="K190"/>
      <c s="128" r="L190"/>
      <c s="128" r="M190"/>
    </row>
    <row r="191">
      <c s="127" r="A191"/>
      <c s="128" r="B191"/>
      <c s="128" r="C191"/>
      <c s="128" r="D191"/>
      <c s="128" r="E191"/>
      <c s="128" r="F191"/>
      <c s="128" r="G191"/>
      <c s="128" r="H191"/>
      <c s="128" r="I191"/>
      <c s="128" r="J191"/>
      <c s="128" r="K191"/>
      <c s="128" r="L191"/>
      <c s="128" r="M191"/>
    </row>
    <row r="192">
      <c s="127" r="A192"/>
      <c s="128" r="B192"/>
      <c s="128" r="C192"/>
      <c s="128" r="D192"/>
      <c s="128" r="E192"/>
      <c s="128" r="F192"/>
      <c s="128" r="G192"/>
      <c s="128" r="H192"/>
      <c s="128" r="I192"/>
      <c s="128" r="J192"/>
      <c s="128" r="K192"/>
      <c s="128" r="L192"/>
      <c s="128" r="M192"/>
    </row>
    <row r="193">
      <c s="127" r="A193"/>
      <c s="128" r="B193"/>
      <c s="128" r="C193"/>
      <c s="128" r="D193"/>
      <c s="128" r="E193"/>
      <c s="128" r="F193"/>
      <c s="128" r="G193"/>
      <c s="128" r="H193"/>
      <c s="128" r="I193"/>
      <c s="128" r="J193"/>
      <c s="128" r="K193"/>
      <c s="128" r="L193"/>
      <c s="128" r="M193"/>
    </row>
    <row r="194">
      <c s="127" r="A194"/>
      <c s="128" r="B194"/>
      <c s="128" r="C194"/>
      <c s="128" r="D194"/>
      <c s="128" r="E194"/>
      <c s="128" r="F194"/>
      <c s="128" r="G194"/>
      <c s="128" r="H194"/>
      <c s="128" r="I194"/>
      <c s="128" r="J194"/>
      <c s="128" r="K194"/>
      <c s="128" r="L194"/>
      <c s="128" r="M194"/>
    </row>
    <row r="195">
      <c s="127" r="A195"/>
      <c s="128" r="B195"/>
      <c s="128" r="C195"/>
      <c s="128" r="D195"/>
      <c s="128" r="E195"/>
      <c s="128" r="F195"/>
      <c s="128" r="G195"/>
      <c s="128" r="H195"/>
      <c s="128" r="I195"/>
      <c s="128" r="J195"/>
      <c s="128" r="K195"/>
      <c s="128" r="L195"/>
      <c s="128" r="M195"/>
    </row>
    <row r="196">
      <c s="127" r="A196"/>
      <c s="128" r="B196"/>
      <c s="128" r="C196"/>
      <c s="128" r="D196"/>
      <c s="128" r="E196"/>
      <c s="128" r="F196"/>
      <c s="128" r="G196"/>
      <c s="128" r="H196"/>
      <c s="128" r="I196"/>
      <c s="128" r="J196"/>
      <c s="128" r="K196"/>
      <c s="128" r="L196"/>
      <c s="128" r="M196"/>
    </row>
    <row r="197">
      <c s="127" r="A197"/>
      <c s="128" r="B197"/>
      <c s="128" r="C197"/>
      <c s="128" r="D197"/>
      <c s="128" r="E197"/>
      <c s="128" r="F197"/>
      <c s="128" r="G197"/>
      <c s="128" r="H197"/>
      <c s="128" r="I197"/>
      <c s="128" r="J197"/>
      <c s="128" r="K197"/>
      <c s="128" r="L197"/>
      <c s="128" r="M197"/>
    </row>
    <row r="198">
      <c s="127" r="A198"/>
      <c s="128" r="B198"/>
      <c s="128" r="C198"/>
      <c s="128" r="D198"/>
      <c s="128" r="E198"/>
      <c s="128" r="F198"/>
      <c s="128" r="G198"/>
      <c s="128" r="H198"/>
      <c s="128" r="I198"/>
      <c s="128" r="J198"/>
      <c s="128" r="K198"/>
      <c s="128" r="L198"/>
      <c s="128" r="M198"/>
    </row>
    <row r="199">
      <c s="127" r="A199"/>
      <c s="128" r="B199"/>
      <c s="128" r="C199"/>
      <c s="128" r="D199"/>
      <c s="128" r="E199"/>
      <c s="128" r="F199"/>
      <c s="128" r="G199"/>
      <c s="128" r="H199"/>
      <c s="128" r="I199"/>
      <c s="128" r="J199"/>
      <c s="128" r="K199"/>
      <c s="128" r="L199"/>
      <c s="128" r="M199"/>
    </row>
    <row r="200">
      <c s="127" r="A200"/>
      <c s="128" r="B200"/>
      <c s="128" r="C200"/>
      <c s="128" r="D200"/>
      <c s="128" r="E200"/>
      <c s="128" r="F200"/>
      <c s="128" r="G200"/>
      <c s="128" r="H200"/>
      <c s="128" r="I200"/>
      <c s="128" r="J200"/>
      <c s="128" r="K200"/>
      <c s="128" r="L200"/>
      <c s="128" r="M200"/>
    </row>
    <row r="201">
      <c s="127" r="A201"/>
      <c s="128" r="B201"/>
      <c s="128" r="C201"/>
      <c s="128" r="D201"/>
      <c s="128" r="E201"/>
      <c s="128" r="F201"/>
      <c s="128" r="G201"/>
      <c s="128" r="H201"/>
      <c s="128" r="I201"/>
      <c s="128" r="J201"/>
      <c s="128" r="K201"/>
      <c s="128" r="L201"/>
      <c s="128" r="M201"/>
    </row>
    <row r="202">
      <c s="127" r="A202"/>
      <c s="128" r="B202"/>
      <c s="128" r="C202"/>
      <c s="128" r="D202"/>
      <c s="128" r="E202"/>
      <c s="128" r="F202"/>
      <c s="128" r="G202"/>
      <c s="128" r="H202"/>
      <c s="128" r="I202"/>
      <c s="128" r="J202"/>
      <c s="128" r="K202"/>
      <c s="128" r="L202"/>
      <c s="128" r="M202"/>
    </row>
    <row r="203">
      <c s="127" r="A203"/>
      <c s="128" r="B203"/>
      <c s="128" r="C203"/>
      <c s="128" r="D203"/>
      <c s="128" r="E203"/>
      <c s="128" r="F203"/>
      <c s="128" r="G203"/>
      <c s="128" r="H203"/>
      <c s="128" r="I203"/>
      <c s="128" r="J203"/>
      <c s="128" r="K203"/>
      <c s="128" r="L203"/>
      <c s="128" r="M203"/>
    </row>
    <row r="204">
      <c s="127" r="A204"/>
      <c s="128" r="B204"/>
      <c s="128" r="C204"/>
      <c s="128" r="D204"/>
      <c s="128" r="E204"/>
      <c s="128" r="F204"/>
      <c s="128" r="G204"/>
      <c s="128" r="H204"/>
      <c s="128" r="I204"/>
      <c s="128" r="J204"/>
      <c s="128" r="K204"/>
      <c s="128" r="L204"/>
      <c s="128" r="M204"/>
    </row>
    <row r="205">
      <c s="127" r="A205"/>
      <c s="128" r="B205"/>
      <c s="128" r="C205"/>
      <c s="128" r="D205"/>
      <c s="128" r="E205"/>
      <c s="128" r="F205"/>
      <c s="128" r="G205"/>
      <c s="128" r="H205"/>
      <c s="128" r="I205"/>
      <c s="128" r="J205"/>
      <c s="128" r="K205"/>
      <c s="128" r="L205"/>
      <c s="128" r="M205"/>
    </row>
    <row r="206">
      <c s="127" r="A206"/>
      <c s="128" r="B206"/>
      <c s="128" r="C206"/>
      <c s="128" r="D206"/>
      <c s="128" r="E206"/>
      <c s="128" r="F206"/>
      <c s="128" r="G206"/>
      <c s="128" r="H206"/>
      <c s="128" r="I206"/>
      <c s="128" r="J206"/>
      <c s="128" r="K206"/>
      <c s="128" r="L206"/>
      <c s="128" r="M206"/>
    </row>
    <row r="207">
      <c s="127" r="A207"/>
      <c s="128" r="B207"/>
      <c s="128" r="C207"/>
      <c s="128" r="D207"/>
      <c s="128" r="E207"/>
      <c s="128" r="F207"/>
      <c s="128" r="G207"/>
      <c s="128" r="H207"/>
      <c s="128" r="I207"/>
      <c s="128" r="J207"/>
      <c s="128" r="K207"/>
      <c s="128" r="L207"/>
      <c s="128" r="M207"/>
    </row>
    <row r="208">
      <c s="127" r="A208"/>
      <c s="128" r="B208"/>
      <c s="128" r="C208"/>
      <c s="128" r="D208"/>
      <c s="128" r="E208"/>
      <c s="128" r="F208"/>
      <c s="128" r="G208"/>
      <c s="128" r="H208"/>
      <c s="128" r="I208"/>
      <c s="128" r="J208"/>
      <c s="128" r="K208"/>
      <c s="128" r="L208"/>
      <c s="128" r="M208"/>
    </row>
    <row r="209">
      <c s="127" r="A209"/>
      <c s="128" r="B209"/>
      <c s="128" r="C209"/>
      <c s="128" r="D209"/>
      <c s="128" r="E209"/>
      <c s="128" r="F209"/>
      <c s="128" r="G209"/>
      <c s="128" r="H209"/>
      <c s="128" r="I209"/>
      <c s="128" r="J209"/>
      <c s="128" r="K209"/>
      <c s="128" r="L209"/>
      <c s="128" r="M209"/>
    </row>
    <row r="210">
      <c s="127" r="A210"/>
      <c s="128" r="B210"/>
      <c s="128" r="C210"/>
      <c s="128" r="D210"/>
      <c s="128" r="E210"/>
      <c s="128" r="F210"/>
      <c s="128" r="G210"/>
      <c s="128" r="H210"/>
      <c s="128" r="I210"/>
      <c s="128" r="J210"/>
      <c s="128" r="K210"/>
      <c s="128" r="L210"/>
      <c s="128" r="M210"/>
    </row>
    <row r="211">
      <c s="127" r="A211"/>
      <c s="128" r="B211"/>
      <c s="128" r="C211"/>
      <c s="128" r="D211"/>
      <c s="128" r="E211"/>
      <c s="128" r="F211"/>
      <c s="128" r="G211"/>
      <c s="128" r="H211"/>
      <c s="128" r="I211"/>
      <c s="128" r="J211"/>
      <c s="128" r="K211"/>
      <c s="128" r="L211"/>
      <c s="128" r="M211"/>
    </row>
    <row r="212">
      <c s="127" r="A212"/>
      <c s="128" r="B212"/>
      <c s="128" r="C212"/>
      <c s="128" r="D212"/>
      <c s="128" r="E212"/>
      <c s="128" r="F212"/>
      <c s="128" r="G212"/>
      <c s="128" r="H212"/>
      <c s="128" r="I212"/>
      <c s="128" r="J212"/>
      <c s="128" r="K212"/>
      <c s="128" r="L212"/>
      <c s="128" r="M212"/>
    </row>
    <row r="213">
      <c s="127" r="A213"/>
      <c s="128" r="B213"/>
      <c s="128" r="C213"/>
      <c s="128" r="D213"/>
      <c s="128" r="E213"/>
      <c s="128" r="F213"/>
      <c s="128" r="G213"/>
      <c s="128" r="H213"/>
      <c s="128" r="I213"/>
      <c s="128" r="J213"/>
      <c s="128" r="K213"/>
      <c s="128" r="L213"/>
      <c s="128" r="M213"/>
    </row>
    <row r="214">
      <c s="127" r="A214"/>
      <c s="128" r="B214"/>
      <c s="128" r="C214"/>
      <c s="128" r="D214"/>
      <c s="128" r="E214"/>
      <c s="128" r="F214"/>
      <c s="128" r="G214"/>
      <c s="128" r="H214"/>
      <c s="128" r="I214"/>
      <c s="128" r="J214"/>
      <c s="128" r="K214"/>
      <c s="128" r="L214"/>
      <c s="128" r="M214"/>
    </row>
    <row r="215">
      <c s="127" r="A215"/>
      <c s="128" r="B215"/>
      <c s="128" r="C215"/>
      <c s="128" r="D215"/>
      <c s="128" r="E215"/>
      <c s="128" r="F215"/>
      <c s="128" r="G215"/>
      <c s="128" r="H215"/>
      <c s="128" r="I215"/>
      <c s="128" r="J215"/>
      <c s="128" r="K215"/>
      <c s="128" r="L215"/>
      <c s="128" r="M215"/>
    </row>
    <row r="216">
      <c s="127" r="A216"/>
      <c s="128" r="B216"/>
      <c s="128" r="C216"/>
      <c s="128" r="D216"/>
      <c s="128" r="E216"/>
      <c s="128" r="F216"/>
      <c s="128" r="G216"/>
      <c s="128" r="H216"/>
      <c s="128" r="I216"/>
      <c s="128" r="J216"/>
      <c s="128" r="K216"/>
      <c s="128" r="L216"/>
      <c s="128" r="M216"/>
    </row>
    <row r="217">
      <c s="127" r="A217"/>
      <c s="128" r="B217"/>
      <c s="128" r="C217"/>
      <c s="128" r="D217"/>
      <c s="128" r="E217"/>
      <c s="128" r="F217"/>
      <c s="128" r="G217"/>
      <c s="128" r="H217"/>
      <c s="128" r="I217"/>
      <c s="128" r="J217"/>
      <c s="128" r="K217"/>
      <c s="128" r="L217"/>
      <c s="128" r="M217"/>
    </row>
    <row r="218">
      <c s="127" r="A218"/>
      <c s="128" r="B218"/>
      <c s="128" r="C218"/>
      <c s="128" r="D218"/>
      <c s="128" r="E218"/>
      <c s="128" r="F218"/>
      <c s="128" r="G218"/>
      <c s="128" r="H218"/>
      <c s="128" r="I218"/>
      <c s="128" r="J218"/>
      <c s="128" r="K218"/>
      <c s="128" r="L218"/>
      <c s="128" r="M218"/>
    </row>
    <row r="219">
      <c s="127" r="A219"/>
      <c s="128" r="B219"/>
      <c s="128" r="C219"/>
      <c s="128" r="D219"/>
      <c s="128" r="E219"/>
      <c s="128" r="F219"/>
      <c s="128" r="G219"/>
      <c s="128" r="H219"/>
      <c s="128" r="I219"/>
      <c s="128" r="J219"/>
      <c s="128" r="K219"/>
      <c s="128" r="L219"/>
      <c s="128" r="M219"/>
    </row>
    <row r="220">
      <c s="127" r="A220"/>
      <c s="128" r="B220"/>
      <c s="128" r="C220"/>
      <c s="128" r="D220"/>
      <c s="128" r="E220"/>
      <c s="128" r="F220"/>
      <c s="128" r="G220"/>
      <c s="128" r="H220"/>
      <c s="128" r="I220"/>
      <c s="128" r="J220"/>
      <c s="128" r="K220"/>
      <c s="128" r="L220"/>
      <c s="128" r="M220"/>
    </row>
    <row r="221">
      <c s="127" r="A221"/>
      <c s="128" r="B221"/>
      <c s="128" r="C221"/>
      <c s="128" r="D221"/>
      <c s="128" r="E221"/>
      <c s="128" r="F221"/>
      <c s="128" r="G221"/>
      <c s="128" r="H221"/>
      <c s="128" r="I221"/>
      <c s="128" r="J221"/>
      <c s="128" r="K221"/>
      <c s="128" r="L221"/>
      <c s="128" r="M221"/>
    </row>
    <row r="222">
      <c s="127" r="A222"/>
      <c s="128" r="B222"/>
      <c s="128" r="C222"/>
      <c s="128" r="D222"/>
      <c s="128" r="E222"/>
      <c s="128" r="F222"/>
      <c s="128" r="G222"/>
      <c s="128" r="H222"/>
      <c s="128" r="I222"/>
      <c s="128" r="J222"/>
      <c s="128" r="K222"/>
      <c s="128" r="L222"/>
      <c s="128" r="M222"/>
    </row>
    <row r="223">
      <c s="127" r="A223"/>
      <c s="128" r="B223"/>
      <c s="128" r="C223"/>
      <c s="128" r="D223"/>
      <c s="128" r="E223"/>
      <c s="128" r="F223"/>
      <c s="128" r="G223"/>
      <c s="128" r="H223"/>
      <c s="128" r="I223"/>
      <c s="128" r="J223"/>
      <c s="128" r="K223"/>
      <c s="128" r="L223"/>
      <c s="128" r="M223"/>
    </row>
    <row r="224">
      <c s="127" r="A224"/>
      <c s="128" r="B224"/>
      <c s="128" r="C224"/>
      <c s="128" r="D224"/>
      <c s="128" r="E224"/>
      <c s="128" r="F224"/>
      <c s="128" r="G224"/>
      <c s="128" r="H224"/>
      <c s="128" r="I224"/>
      <c s="128" r="J224"/>
      <c s="128" r="K224"/>
      <c s="128" r="L224"/>
      <c s="128" r="M224"/>
    </row>
    <row r="225">
      <c s="127" r="A225"/>
      <c s="128" r="B225"/>
      <c s="128" r="C225"/>
      <c s="128" r="D225"/>
      <c s="128" r="E225"/>
      <c s="128" r="F225"/>
      <c s="128" r="G225"/>
      <c s="128" r="H225"/>
      <c s="128" r="I225"/>
      <c s="128" r="J225"/>
      <c s="128" r="K225"/>
      <c s="128" r="L225"/>
      <c s="128" r="M225"/>
    </row>
    <row r="226">
      <c s="127" r="A226"/>
      <c s="128" r="B226"/>
      <c s="128" r="C226"/>
      <c s="128" r="D226"/>
      <c s="128" r="E226"/>
      <c s="128" r="F226"/>
      <c s="128" r="G226"/>
      <c s="128" r="H226"/>
      <c s="128" r="I226"/>
      <c s="128" r="J226"/>
      <c s="128" r="K226"/>
      <c s="128" r="L226"/>
      <c s="128" r="M226"/>
    </row>
    <row r="227">
      <c s="127" r="A227"/>
      <c s="128" r="B227"/>
      <c s="128" r="C227"/>
      <c s="128" r="D227"/>
      <c s="128" r="E227"/>
      <c s="128" r="F227"/>
      <c s="128" r="G227"/>
      <c s="128" r="H227"/>
      <c s="128" r="I227"/>
      <c s="128" r="J227"/>
      <c s="128" r="K227"/>
      <c s="128" r="L227"/>
      <c s="128" r="M227"/>
    </row>
    <row r="228">
      <c s="127" r="A228"/>
      <c s="128" r="B228"/>
      <c s="128" r="C228"/>
      <c s="128" r="D228"/>
      <c s="128" r="E228"/>
      <c s="128" r="F228"/>
      <c s="128" r="G228"/>
      <c s="128" r="H228"/>
      <c s="128" r="I228"/>
      <c s="128" r="J228"/>
      <c s="128" r="K228"/>
      <c s="128" r="L228"/>
      <c s="128" r="M228"/>
    </row>
    <row r="229">
      <c s="127" r="A229"/>
      <c s="128" r="B229"/>
      <c s="128" r="C229"/>
      <c s="128" r="D229"/>
      <c s="128" r="E229"/>
      <c s="128" r="F229"/>
      <c s="128" r="G229"/>
      <c s="128" r="H229"/>
      <c s="128" r="I229"/>
      <c s="128" r="J229"/>
      <c s="128" r="K229"/>
      <c s="128" r="L229"/>
      <c s="128" r="M229"/>
    </row>
    <row r="230">
      <c s="127" r="A230"/>
      <c s="128" r="B230"/>
      <c s="128" r="C230"/>
      <c s="128" r="D230"/>
      <c s="128" r="E230"/>
      <c s="128" r="F230"/>
      <c s="128" r="G230"/>
      <c s="128" r="H230"/>
      <c s="128" r="I230"/>
      <c s="128" r="J230"/>
      <c s="128" r="K230"/>
      <c s="128" r="L230"/>
      <c s="128" r="M230"/>
    </row>
    <row r="231">
      <c s="127" r="A231"/>
      <c s="128" r="B231"/>
      <c s="128" r="C231"/>
      <c s="128" r="D231"/>
      <c s="128" r="E231"/>
      <c s="128" r="F231"/>
      <c s="128" r="G231"/>
      <c s="128" r="H231"/>
      <c s="128" r="I231"/>
      <c s="128" r="J231"/>
      <c s="128" r="K231"/>
      <c s="128" r="L231"/>
      <c s="128" r="M231"/>
    </row>
    <row r="232">
      <c s="127" r="A232"/>
      <c s="128" r="B232"/>
      <c s="128" r="C232"/>
      <c s="128" r="D232"/>
      <c s="128" r="E232"/>
      <c s="128" r="F232"/>
      <c s="128" r="G232"/>
      <c s="128" r="H232"/>
      <c s="128" r="I232"/>
      <c s="128" r="J232"/>
      <c s="128" r="K232"/>
      <c s="128" r="L232"/>
      <c s="128" r="M232"/>
    </row>
    <row r="233">
      <c s="127" r="A233"/>
      <c s="128" r="B233"/>
      <c s="128" r="C233"/>
      <c s="128" r="D233"/>
      <c s="128" r="E233"/>
      <c s="128" r="F233"/>
      <c s="128" r="G233"/>
      <c s="128" r="H233"/>
      <c s="128" r="I233"/>
      <c s="128" r="J233"/>
      <c s="128" r="K233"/>
      <c s="128" r="L233"/>
      <c s="128" r="M233"/>
    </row>
    <row r="234">
      <c s="127" r="A234"/>
      <c s="128" r="B234"/>
      <c s="128" r="C234"/>
      <c s="128" r="D234"/>
      <c s="128" r="E234"/>
      <c s="128" r="F234"/>
      <c s="128" r="G234"/>
      <c s="128" r="H234"/>
      <c s="128" r="I234"/>
      <c s="128" r="J234"/>
      <c s="128" r="K234"/>
      <c s="128" r="L234"/>
      <c s="128" r="M234"/>
    </row>
    <row r="235">
      <c s="127" r="A235"/>
      <c s="128" r="B235"/>
      <c s="128" r="C235"/>
      <c s="128" r="D235"/>
      <c s="128" r="E235"/>
      <c s="128" r="F235"/>
      <c s="128" r="G235"/>
      <c s="128" r="H235"/>
      <c s="128" r="I235"/>
      <c s="128" r="J235"/>
      <c s="128" r="K235"/>
      <c s="128" r="L235"/>
      <c s="128" r="M235"/>
    </row>
    <row r="236">
      <c s="127" r="A236"/>
      <c s="128" r="B236"/>
      <c s="128" r="C236"/>
      <c s="128" r="D236"/>
      <c s="128" r="E236"/>
      <c s="128" r="F236"/>
      <c s="128" r="G236"/>
      <c s="128" r="H236"/>
      <c s="128" r="I236"/>
      <c s="128" r="J236"/>
      <c s="128" r="K236"/>
      <c s="128" r="L236"/>
      <c s="128" r="M236"/>
    </row>
    <row r="237">
      <c s="127" r="A237"/>
      <c s="128" r="B237"/>
      <c s="128" r="C237"/>
      <c s="128" r="D237"/>
      <c s="128" r="E237"/>
      <c s="128" r="F237"/>
      <c s="128" r="G237"/>
      <c s="128" r="H237"/>
      <c s="128" r="I237"/>
      <c s="128" r="J237"/>
      <c s="128" r="K237"/>
      <c s="128" r="L237"/>
      <c s="128" r="M237"/>
    </row>
    <row r="238">
      <c s="127" r="A238"/>
      <c s="128" r="B238"/>
      <c s="128" r="C238"/>
      <c s="128" r="D238"/>
      <c s="128" r="E238"/>
      <c s="128" r="F238"/>
      <c s="128" r="G238"/>
      <c s="128" r="H238"/>
      <c s="128" r="I238"/>
      <c s="128" r="J238"/>
      <c s="128" r="K238"/>
      <c s="128" r="L238"/>
      <c s="128" r="M238"/>
    </row>
    <row r="239">
      <c s="127" r="A239"/>
      <c s="128" r="B239"/>
      <c s="128" r="C239"/>
      <c s="128" r="D239"/>
      <c s="128" r="E239"/>
      <c s="128" r="F239"/>
      <c s="128" r="G239"/>
      <c s="128" r="H239"/>
      <c s="128" r="I239"/>
      <c s="128" r="J239"/>
      <c s="128" r="K239"/>
      <c s="128" r="L239"/>
      <c s="128" r="M239"/>
    </row>
    <row r="240">
      <c s="127" r="A240"/>
      <c s="128" r="B240"/>
      <c s="128" r="C240"/>
      <c s="128" r="D240"/>
      <c s="128" r="E240"/>
      <c s="128" r="F240"/>
      <c s="128" r="G240"/>
      <c s="128" r="H240"/>
      <c s="128" r="I240"/>
      <c s="128" r="J240"/>
      <c s="128" r="K240"/>
      <c s="128" r="L240"/>
      <c s="128" r="M240"/>
    </row>
    <row r="241">
      <c s="127" r="A241"/>
      <c s="128" r="B241"/>
      <c s="128" r="C241"/>
      <c s="128" r="D241"/>
      <c s="128" r="E241"/>
      <c s="128" r="F241"/>
      <c s="128" r="G241"/>
      <c s="128" r="H241"/>
      <c s="128" r="I241"/>
      <c s="128" r="J241"/>
      <c s="128" r="K241"/>
      <c s="128" r="L241"/>
      <c s="128" r="M241"/>
    </row>
    <row r="242">
      <c s="127" r="A242"/>
      <c s="128" r="B242"/>
      <c s="128" r="C242"/>
      <c s="128" r="D242"/>
      <c s="128" r="E242"/>
      <c s="128" r="F242"/>
      <c s="128" r="G242"/>
      <c s="128" r="H242"/>
      <c s="128" r="I242"/>
      <c s="128" r="J242"/>
      <c s="128" r="K242"/>
      <c s="128" r="L242"/>
      <c s="128" r="M242"/>
    </row>
    <row r="243">
      <c s="127" r="A243"/>
      <c s="128" r="B243"/>
      <c s="128" r="C243"/>
      <c s="128" r="D243"/>
      <c s="128" r="E243"/>
      <c s="128" r="F243"/>
      <c s="128" r="G243"/>
      <c s="128" r="H243"/>
      <c s="128" r="I243"/>
      <c s="128" r="J243"/>
      <c s="128" r="K243"/>
      <c s="128" r="L243"/>
      <c s="128" r="M243"/>
    </row>
    <row r="244">
      <c s="127" r="A244"/>
      <c s="128" r="B244"/>
      <c s="128" r="C244"/>
      <c s="128" r="D244"/>
      <c s="128" r="E244"/>
      <c s="128" r="F244"/>
      <c s="128" r="G244"/>
      <c s="128" r="H244"/>
      <c s="128" r="I244"/>
      <c s="128" r="J244"/>
      <c s="128" r="K244"/>
      <c s="128" r="L244"/>
      <c s="128" r="M244"/>
    </row>
    <row r="245">
      <c s="127" r="A245"/>
      <c s="128" r="B245"/>
      <c s="128" r="C245"/>
      <c s="128" r="D245"/>
      <c s="128" r="E245"/>
      <c s="128" r="F245"/>
      <c s="128" r="G245"/>
      <c s="128" r="H245"/>
      <c s="128" r="I245"/>
      <c s="128" r="J245"/>
      <c s="128" r="K245"/>
      <c s="128" r="L245"/>
      <c s="128" r="M245"/>
    </row>
    <row r="246">
      <c s="127" r="A246"/>
      <c s="128" r="B246"/>
      <c s="128" r="C246"/>
      <c s="128" r="D246"/>
      <c s="128" r="E246"/>
      <c s="128" r="F246"/>
      <c s="128" r="G246"/>
      <c s="128" r="H246"/>
      <c s="128" r="I246"/>
      <c s="128" r="J246"/>
      <c s="128" r="K246"/>
      <c s="128" r="L246"/>
      <c s="128" r="M246"/>
    </row>
    <row r="247">
      <c s="127" r="A247"/>
      <c s="128" r="B247"/>
      <c s="128" r="C247"/>
      <c s="128" r="D247"/>
      <c s="128" r="E247"/>
      <c s="128" r="F247"/>
      <c s="128" r="G247"/>
      <c s="128" r="H247"/>
      <c s="128" r="I247"/>
      <c s="128" r="J247"/>
      <c s="128" r="K247"/>
      <c s="128" r="L247"/>
      <c s="128" r="M247"/>
    </row>
    <row r="248">
      <c s="127" r="A248"/>
      <c s="128" r="B248"/>
      <c s="128" r="C248"/>
      <c s="128" r="D248"/>
      <c s="128" r="E248"/>
      <c s="128" r="F248"/>
      <c s="128" r="G248"/>
      <c s="128" r="H248"/>
      <c s="128" r="I248"/>
      <c s="128" r="J248"/>
      <c s="128" r="K248"/>
      <c s="128" r="L248"/>
      <c s="128" r="M248"/>
    </row>
    <row r="249">
      <c s="127" r="A249"/>
      <c s="128" r="B249"/>
      <c s="128" r="C249"/>
      <c s="128" r="D249"/>
      <c s="128" r="E249"/>
      <c s="128" r="F249"/>
      <c s="128" r="G249"/>
      <c s="128" r="H249"/>
      <c s="128" r="I249"/>
      <c s="128" r="J249"/>
      <c s="128" r="K249"/>
      <c s="128" r="L249"/>
      <c s="128" r="M249"/>
    </row>
    <row r="250">
      <c s="127" r="A250"/>
      <c s="128" r="B250"/>
      <c s="128" r="C250"/>
      <c s="128" r="D250"/>
      <c s="128" r="E250"/>
      <c s="128" r="F250"/>
      <c s="128" r="G250"/>
      <c s="128" r="H250"/>
      <c s="128" r="I250"/>
      <c s="128" r="J250"/>
      <c s="128" r="K250"/>
      <c s="128" r="L250"/>
      <c s="128" r="M250"/>
    </row>
    <row r="251">
      <c s="127" r="A251"/>
      <c s="128" r="B251"/>
      <c s="128" r="C251"/>
      <c s="128" r="D251"/>
      <c s="128" r="E251"/>
      <c s="128" r="F251"/>
      <c s="128" r="G251"/>
      <c s="128" r="H251"/>
      <c s="128" r="I251"/>
      <c s="128" r="J251"/>
      <c s="128" r="K251"/>
      <c s="128" r="L251"/>
      <c s="128" r="M251"/>
    </row>
    <row r="252">
      <c s="127" r="A252"/>
      <c s="128" r="B252"/>
      <c s="128" r="C252"/>
      <c s="128" r="D252"/>
      <c s="128" r="E252"/>
      <c s="128" r="F252"/>
      <c s="128" r="G252"/>
      <c s="128" r="H252"/>
      <c s="128" r="I252"/>
      <c s="128" r="J252"/>
      <c s="128" r="K252"/>
      <c s="128" r="L252"/>
      <c s="128" r="M252"/>
    </row>
    <row r="253">
      <c s="127" r="A253"/>
      <c s="128" r="B253"/>
      <c s="128" r="C253"/>
      <c s="128" r="D253"/>
      <c s="128" r="E253"/>
      <c s="128" r="F253"/>
      <c s="128" r="G253"/>
      <c s="128" r="H253"/>
      <c s="128" r="I253"/>
      <c s="128" r="J253"/>
      <c s="128" r="K253"/>
      <c s="128" r="L253"/>
      <c s="128" r="M253"/>
    </row>
    <row r="254">
      <c s="127" r="A254"/>
      <c s="128" r="B254"/>
      <c s="128" r="C254"/>
      <c s="128" r="D254"/>
      <c s="128" r="E254"/>
      <c s="128" r="F254"/>
      <c s="128" r="G254"/>
      <c s="128" r="H254"/>
      <c s="128" r="I254"/>
      <c s="128" r="J254"/>
      <c s="128" r="K254"/>
      <c s="128" r="L254"/>
      <c s="128" r="M254"/>
    </row>
    <row r="255">
      <c s="127" r="A255"/>
      <c s="128" r="B255"/>
      <c s="128" r="C255"/>
      <c s="128" r="D255"/>
      <c s="128" r="E255"/>
      <c s="128" r="F255"/>
      <c s="128" r="G255"/>
      <c s="128" r="H255"/>
      <c s="128" r="I255"/>
      <c s="128" r="J255"/>
      <c s="128" r="K255"/>
      <c s="128" r="L255"/>
      <c s="128" r="M255"/>
    </row>
    <row r="256">
      <c s="127" r="A256"/>
      <c s="128" r="B256"/>
      <c s="128" r="C256"/>
      <c s="128" r="D256"/>
      <c s="128" r="E256"/>
      <c s="128" r="F256"/>
      <c s="128" r="G256"/>
      <c s="128" r="H256"/>
      <c s="128" r="I256"/>
      <c s="128" r="J256"/>
      <c s="128" r="K256"/>
      <c s="128" r="L256"/>
      <c s="128" r="M256"/>
    </row>
    <row r="257">
      <c s="127" r="A257"/>
      <c s="128" r="B257"/>
      <c s="128" r="C257"/>
      <c s="128" r="D257"/>
      <c s="128" r="E257"/>
      <c s="128" r="F257"/>
      <c s="128" r="G257"/>
      <c s="128" r="H257"/>
      <c s="128" r="I257"/>
      <c s="128" r="J257"/>
      <c s="128" r="K257"/>
      <c s="128" r="L257"/>
      <c s="128" r="M257"/>
    </row>
    <row r="258">
      <c s="127" r="A258"/>
      <c s="128" r="B258"/>
      <c s="128" r="C258"/>
      <c s="128" r="D258"/>
      <c s="128" r="E258"/>
      <c s="128" r="F258"/>
      <c s="128" r="G258"/>
      <c s="128" r="H258"/>
      <c s="128" r="I258"/>
      <c s="128" r="J258"/>
      <c s="128" r="K258"/>
      <c s="128" r="L258"/>
      <c s="128" r="M258"/>
    </row>
    <row r="259">
      <c s="127" r="A259"/>
      <c s="128" r="B259"/>
      <c s="128" r="C259"/>
      <c s="128" r="D259"/>
      <c s="128" r="E259"/>
      <c s="128" r="F259"/>
      <c s="128" r="G259"/>
      <c s="128" r="H259"/>
      <c s="128" r="I259"/>
      <c s="128" r="J259"/>
      <c s="128" r="K259"/>
      <c s="128" r="L259"/>
      <c s="128" r="M259"/>
    </row>
    <row r="260">
      <c s="127" r="A260"/>
      <c s="128" r="B260"/>
      <c s="128" r="C260"/>
      <c s="128" r="D260"/>
      <c s="128" r="E260"/>
      <c s="128" r="F260"/>
      <c s="128" r="G260"/>
      <c s="128" r="H260"/>
      <c s="128" r="I260"/>
      <c s="128" r="J260"/>
      <c s="128" r="K260"/>
      <c s="128" r="L260"/>
      <c s="128" r="M260"/>
    </row>
    <row r="261">
      <c s="127" r="A261"/>
      <c s="128" r="B261"/>
      <c s="128" r="C261"/>
      <c s="128" r="D261"/>
      <c s="128" r="E261"/>
      <c s="128" r="F261"/>
      <c s="128" r="G261"/>
      <c s="128" r="H261"/>
      <c s="128" r="I261"/>
      <c s="128" r="J261"/>
      <c s="128" r="K261"/>
      <c s="128" r="L261"/>
      <c s="128" r="M261"/>
    </row>
    <row r="262">
      <c s="127" r="A262"/>
      <c s="128" r="B262"/>
      <c s="128" r="C262"/>
      <c s="128" r="D262"/>
      <c s="128" r="E262"/>
      <c s="128" r="F262"/>
      <c s="128" r="G262"/>
      <c s="128" r="H262"/>
      <c s="128" r="I262"/>
      <c s="128" r="J262"/>
      <c s="128" r="K262"/>
      <c s="128" r="L262"/>
      <c s="128" r="M262"/>
    </row>
    <row r="263">
      <c s="127" r="A263"/>
      <c s="128" r="B263"/>
      <c s="128" r="C263"/>
      <c s="128" r="D263"/>
      <c s="128" r="E263"/>
      <c s="128" r="F263"/>
      <c s="128" r="G263"/>
      <c s="128" r="H263"/>
      <c s="128" r="I263"/>
      <c s="128" r="J263"/>
      <c s="128" r="K263"/>
      <c s="128" r="L263"/>
      <c s="128" r="M263"/>
    </row>
    <row r="264">
      <c s="127" r="A264"/>
      <c s="128" r="B264"/>
      <c s="128" r="C264"/>
      <c s="128" r="D264"/>
      <c s="128" r="E264"/>
      <c s="128" r="F264"/>
      <c s="128" r="G264"/>
      <c s="128" r="H264"/>
      <c s="128" r="I264"/>
      <c s="128" r="J264"/>
      <c s="128" r="K264"/>
      <c s="128" r="L264"/>
      <c s="128" r="M264"/>
    </row>
    <row r="265">
      <c s="127" r="A265"/>
      <c s="128" r="B265"/>
      <c s="128" r="C265"/>
      <c s="128" r="D265"/>
      <c s="128" r="E265"/>
      <c s="128" r="F265"/>
      <c s="128" r="G265"/>
      <c s="128" r="H265"/>
      <c s="128" r="I265"/>
      <c s="128" r="J265"/>
      <c s="128" r="K265"/>
      <c s="128" r="L265"/>
      <c s="128" r="M265"/>
    </row>
    <row r="266">
      <c s="127" r="A266"/>
      <c s="128" r="B266"/>
      <c s="128" r="C266"/>
      <c s="128" r="D266"/>
      <c s="128" r="E266"/>
      <c s="128" r="F266"/>
      <c s="128" r="G266"/>
      <c s="128" r="H266"/>
      <c s="128" r="I266"/>
      <c s="128" r="J266"/>
      <c s="128" r="K266"/>
      <c s="128" r="L266"/>
      <c s="128" r="M266"/>
    </row>
    <row r="267">
      <c s="127" r="A267"/>
      <c s="128" r="B267"/>
      <c s="128" r="C267"/>
      <c s="128" r="D267"/>
      <c s="128" r="E267"/>
      <c s="128" r="F267"/>
      <c s="128" r="G267"/>
      <c s="128" r="H267"/>
      <c s="128" r="I267"/>
      <c s="128" r="J267"/>
      <c s="128" r="K267"/>
      <c s="128" r="L267"/>
      <c s="128" r="M267"/>
    </row>
    <row r="268">
      <c s="127" r="A268"/>
      <c s="128" r="B268"/>
      <c s="128" r="C268"/>
      <c s="128" r="D268"/>
      <c s="128" r="E268"/>
      <c s="128" r="F268"/>
      <c s="128" r="G268"/>
      <c s="128" r="H268"/>
      <c s="128" r="I268"/>
      <c s="128" r="J268"/>
      <c s="128" r="K268"/>
      <c s="128" r="L268"/>
      <c s="128" r="M268"/>
    </row>
    <row r="269">
      <c s="127" r="A269"/>
      <c s="128" r="B269"/>
      <c s="128" r="C269"/>
      <c s="128" r="D269"/>
      <c s="128" r="E269"/>
      <c s="128" r="F269"/>
      <c s="128" r="G269"/>
      <c s="128" r="H269"/>
      <c s="128" r="I269"/>
      <c s="128" r="J269"/>
      <c s="128" r="K269"/>
      <c s="128" r="L269"/>
      <c s="128" r="M269"/>
    </row>
    <row r="270">
      <c s="127" r="A270"/>
      <c s="128" r="B270"/>
      <c s="128" r="C270"/>
      <c s="128" r="D270"/>
      <c s="128" r="E270"/>
      <c s="128" r="F270"/>
      <c s="128" r="G270"/>
      <c s="128" r="H270"/>
      <c s="128" r="I270"/>
      <c s="128" r="J270"/>
      <c s="128" r="K270"/>
      <c s="128" r="L270"/>
      <c s="128" r="M270"/>
    </row>
    <row r="271">
      <c s="127" r="A271"/>
      <c s="128" r="B271"/>
      <c s="128" r="C271"/>
      <c s="128" r="D271"/>
      <c s="128" r="E271"/>
      <c s="128" r="F271"/>
      <c s="128" r="G271"/>
      <c s="128" r="H271"/>
      <c s="128" r="I271"/>
      <c s="128" r="J271"/>
      <c s="128" r="K271"/>
      <c s="128" r="L271"/>
      <c s="128" r="M271"/>
    </row>
    <row r="272">
      <c s="127" r="A272"/>
      <c s="128" r="B272"/>
      <c s="128" r="C272"/>
      <c s="128" r="D272"/>
      <c s="128" r="E272"/>
      <c s="128" r="F272"/>
      <c s="128" r="G272"/>
      <c s="128" r="H272"/>
      <c s="128" r="I272"/>
      <c s="128" r="J272"/>
      <c s="128" r="K272"/>
      <c s="128" r="L272"/>
      <c s="128" r="M272"/>
    </row>
    <row r="273">
      <c s="127" r="A273"/>
      <c s="128" r="B273"/>
      <c s="128" r="C273"/>
      <c s="128" r="D273"/>
      <c s="128" r="E273"/>
      <c s="128" r="F273"/>
      <c s="128" r="G273"/>
      <c s="128" r="H273"/>
      <c s="128" r="I273"/>
      <c s="128" r="J273"/>
      <c s="128" r="K273"/>
      <c s="128" r="L273"/>
      <c s="128" r="M273"/>
    </row>
    <row r="274">
      <c s="127" r="A274"/>
      <c s="128" r="B274"/>
      <c s="128" r="C274"/>
      <c s="128" r="D274"/>
      <c s="128" r="E274"/>
      <c s="128" r="F274"/>
      <c s="128" r="G274"/>
      <c s="128" r="H274"/>
      <c s="128" r="I274"/>
      <c s="128" r="J274"/>
      <c s="128" r="K274"/>
      <c s="128" r="L274"/>
      <c s="128" r="M274"/>
    </row>
    <row r="275">
      <c s="127" r="A275"/>
      <c s="128" r="B275"/>
      <c s="128" r="C275"/>
      <c s="128" r="D275"/>
      <c s="128" r="E275"/>
      <c s="128" r="F275"/>
      <c s="128" r="G275"/>
      <c s="128" r="H275"/>
      <c s="128" r="I275"/>
      <c s="128" r="J275"/>
      <c s="128" r="K275"/>
      <c s="128" r="L275"/>
      <c s="128" r="M275"/>
    </row>
    <row r="276">
      <c s="127" r="A276"/>
      <c s="128" r="B276"/>
      <c s="128" r="C276"/>
      <c s="128" r="D276"/>
      <c s="128" r="E276"/>
      <c s="128" r="F276"/>
      <c s="128" r="G276"/>
      <c s="128" r="H276"/>
      <c s="128" r="I276"/>
      <c s="128" r="J276"/>
      <c s="128" r="K276"/>
      <c s="128" r="L276"/>
      <c s="128" r="M276"/>
    </row>
    <row r="277">
      <c s="127" r="A277"/>
      <c s="128" r="B277"/>
      <c s="128" r="C277"/>
      <c s="128" r="D277"/>
      <c s="128" r="E277"/>
      <c s="128" r="F277"/>
      <c s="128" r="G277"/>
      <c s="128" r="H277"/>
      <c s="128" r="I277"/>
      <c s="128" r="J277"/>
      <c s="128" r="K277"/>
      <c s="128" r="L277"/>
      <c s="128" r="M277"/>
    </row>
    <row r="278">
      <c s="127" r="A278"/>
      <c s="128" r="B278"/>
      <c s="128" r="C278"/>
      <c s="128" r="D278"/>
      <c s="128" r="E278"/>
      <c s="128" r="F278"/>
      <c s="128" r="G278"/>
      <c s="128" r="H278"/>
      <c s="128" r="I278"/>
      <c s="128" r="J278"/>
      <c s="128" r="K278"/>
      <c s="128" r="L278"/>
      <c s="128" r="M278"/>
    </row>
    <row r="279">
      <c s="127" r="A279"/>
      <c s="128" r="B279"/>
      <c s="128" r="C279"/>
      <c s="128" r="D279"/>
      <c s="128" r="E279"/>
      <c s="128" r="F279"/>
      <c s="128" r="G279"/>
      <c s="128" r="H279"/>
      <c s="128" r="I279"/>
      <c s="128" r="J279"/>
      <c s="128" r="K279"/>
      <c s="128" r="L279"/>
      <c s="128" r="M279"/>
    </row>
    <row r="280">
      <c s="127" r="A280"/>
      <c s="128" r="B280"/>
      <c s="128" r="C280"/>
      <c s="128" r="D280"/>
      <c s="128" r="E280"/>
      <c s="128" r="F280"/>
      <c s="128" r="G280"/>
      <c s="128" r="H280"/>
      <c s="128" r="I280"/>
      <c s="128" r="J280"/>
      <c s="128" r="K280"/>
      <c s="128" r="L280"/>
      <c s="128" r="M280"/>
    </row>
    <row r="281">
      <c s="127" r="A281"/>
      <c s="128" r="B281"/>
      <c s="128" r="C281"/>
      <c s="128" r="D281"/>
      <c s="128" r="E281"/>
      <c s="128" r="F281"/>
      <c s="128" r="G281"/>
      <c s="128" r="H281"/>
      <c s="128" r="I281"/>
      <c s="128" r="J281"/>
      <c s="128" r="K281"/>
      <c s="128" r="L281"/>
      <c s="128" r="M281"/>
    </row>
    <row r="282">
      <c s="127" r="A282"/>
      <c s="128" r="B282"/>
      <c s="128" r="C282"/>
      <c s="128" r="D282"/>
      <c s="128" r="E282"/>
      <c s="128" r="F282"/>
      <c s="128" r="G282"/>
      <c s="128" r="H282"/>
      <c s="128" r="I282"/>
      <c s="128" r="J282"/>
      <c s="128" r="K282"/>
      <c s="128" r="L282"/>
      <c s="128" r="M282"/>
    </row>
    <row r="283">
      <c s="127" r="A283"/>
      <c s="128" r="B283"/>
      <c s="128" r="C283"/>
      <c s="128" r="D283"/>
      <c s="128" r="E283"/>
      <c s="128" r="F283"/>
      <c s="128" r="G283"/>
      <c s="128" r="H283"/>
      <c s="128" r="I283"/>
      <c s="128" r="J283"/>
      <c s="128" r="K283"/>
      <c s="128" r="L283"/>
      <c s="128" r="M283"/>
    </row>
    <row r="284">
      <c s="127" r="A284"/>
      <c s="128" r="B284"/>
      <c s="128" r="C284"/>
      <c s="128" r="D284"/>
      <c s="128" r="E284"/>
      <c s="128" r="F284"/>
      <c s="128" r="G284"/>
      <c s="128" r="H284"/>
      <c s="128" r="I284"/>
      <c s="128" r="J284"/>
      <c s="128" r="K284"/>
      <c s="128" r="L284"/>
      <c s="128" r="M284"/>
    </row>
    <row r="285">
      <c s="127" r="A285"/>
      <c s="128" r="B285"/>
      <c s="128" r="C285"/>
      <c s="128" r="D285"/>
      <c s="128" r="E285"/>
      <c s="128" r="F285"/>
      <c s="128" r="G285"/>
      <c s="128" r="H285"/>
      <c s="128" r="I285"/>
      <c s="128" r="J285"/>
      <c s="128" r="K285"/>
      <c s="128" r="L285"/>
      <c s="128" r="M285"/>
    </row>
    <row r="286">
      <c s="127" r="A286"/>
      <c s="128" r="B286"/>
      <c s="128" r="C286"/>
      <c s="128" r="D286"/>
      <c s="128" r="E286"/>
      <c s="128" r="F286"/>
      <c s="128" r="G286"/>
      <c s="128" r="H286"/>
      <c s="128" r="I286"/>
      <c s="128" r="J286"/>
      <c s="128" r="K286"/>
      <c s="128" r="L286"/>
      <c s="128" r="M286"/>
    </row>
    <row r="287">
      <c s="127" r="A287"/>
      <c s="128" r="B287"/>
      <c s="128" r="C287"/>
      <c s="128" r="D287"/>
      <c s="128" r="E287"/>
      <c s="128" r="F287"/>
      <c s="128" r="G287"/>
      <c s="128" r="H287"/>
      <c s="128" r="I287"/>
      <c s="128" r="J287"/>
      <c s="128" r="K287"/>
      <c s="128" r="L287"/>
      <c s="128" r="M287"/>
    </row>
    <row r="288">
      <c s="127" r="A288"/>
      <c s="128" r="B288"/>
      <c s="128" r="C288"/>
      <c s="128" r="D288"/>
      <c s="128" r="E288"/>
      <c s="128" r="F288"/>
      <c s="128" r="G288"/>
      <c s="128" r="H288"/>
      <c s="128" r="I288"/>
      <c s="128" r="J288"/>
      <c s="128" r="K288"/>
      <c s="128" r="L288"/>
      <c s="128" r="M288"/>
    </row>
    <row r="289">
      <c s="127" r="A289"/>
      <c s="128" r="B289"/>
      <c s="128" r="C289"/>
      <c s="128" r="D289"/>
      <c s="128" r="E289"/>
      <c s="128" r="F289"/>
      <c s="128" r="G289"/>
      <c s="128" r="H289"/>
      <c s="128" r="I289"/>
      <c s="128" r="J289"/>
      <c s="128" r="K289"/>
      <c s="128" r="L289"/>
      <c s="128" r="M289"/>
    </row>
    <row r="290">
      <c s="127" r="A290"/>
      <c s="128" r="B290"/>
      <c s="128" r="C290"/>
      <c s="128" r="D290"/>
      <c s="128" r="E290"/>
      <c s="128" r="F290"/>
      <c s="128" r="G290"/>
      <c s="128" r="H290"/>
      <c s="128" r="I290"/>
      <c s="128" r="J290"/>
      <c s="128" r="K290"/>
      <c s="128" r="L290"/>
      <c s="128" r="M290"/>
    </row>
    <row r="291">
      <c s="127" r="A291"/>
      <c s="128" r="B291"/>
      <c s="128" r="C291"/>
      <c s="128" r="D291"/>
      <c s="128" r="E291"/>
      <c s="128" r="F291"/>
      <c s="128" r="G291"/>
      <c s="128" r="H291"/>
      <c s="128" r="I291"/>
      <c s="128" r="J291"/>
      <c s="128" r="K291"/>
      <c s="128" r="L291"/>
      <c s="128" r="M291"/>
    </row>
    <row r="292">
      <c s="127" r="A292"/>
      <c s="128" r="B292"/>
      <c s="128" r="C292"/>
      <c s="128" r="D292"/>
      <c s="128" r="E292"/>
      <c s="128" r="F292"/>
      <c s="128" r="G292"/>
      <c s="128" r="H292"/>
      <c s="128" r="I292"/>
      <c s="128" r="J292"/>
      <c s="128" r="K292"/>
      <c s="128" r="L292"/>
      <c s="128" r="M292"/>
    </row>
    <row r="293">
      <c s="127" r="A293"/>
      <c s="128" r="B293"/>
      <c s="128" r="C293"/>
      <c s="128" r="D293"/>
      <c s="128" r="E293"/>
      <c s="128" r="F293"/>
      <c s="128" r="G293"/>
      <c s="128" r="H293"/>
      <c s="128" r="I293"/>
      <c s="128" r="J293"/>
      <c s="128" r="K293"/>
      <c s="128" r="L293"/>
      <c s="128" r="M293"/>
    </row>
    <row r="294">
      <c s="127" r="A294"/>
      <c s="128" r="B294"/>
      <c s="128" r="C294"/>
      <c s="128" r="D294"/>
      <c s="128" r="E294"/>
      <c s="128" r="F294"/>
      <c s="128" r="G294"/>
      <c s="128" r="H294"/>
      <c s="128" r="I294"/>
      <c s="128" r="J294"/>
      <c s="128" r="K294"/>
      <c s="128" r="L294"/>
      <c s="128" r="M294"/>
    </row>
    <row r="295">
      <c s="127" r="A295"/>
      <c s="128" r="B295"/>
      <c s="128" r="C295"/>
      <c s="128" r="D295"/>
      <c s="128" r="E295"/>
      <c s="128" r="F295"/>
      <c s="128" r="G295"/>
      <c s="128" r="H295"/>
      <c s="128" r="I295"/>
      <c s="128" r="J295"/>
      <c s="128" r="K295"/>
      <c s="128" r="L295"/>
      <c s="128" r="M295"/>
    </row>
    <row r="296">
      <c s="127" r="A296"/>
      <c s="128" r="B296"/>
      <c s="128" r="C296"/>
      <c s="128" r="D296"/>
      <c s="128" r="E296"/>
      <c s="128" r="F296"/>
      <c s="128" r="G296"/>
      <c s="128" r="H296"/>
      <c s="128" r="I296"/>
      <c s="128" r="J296"/>
      <c s="128" r="K296"/>
      <c s="128" r="L296"/>
      <c s="128" r="M296"/>
    </row>
    <row r="297">
      <c s="127" r="A297"/>
      <c s="128" r="B297"/>
      <c s="128" r="C297"/>
      <c s="128" r="D297"/>
      <c s="128" r="E297"/>
      <c s="128" r="F297"/>
      <c s="128" r="G297"/>
      <c s="128" r="H297"/>
      <c s="128" r="I297"/>
      <c s="128" r="J297"/>
      <c s="128" r="K297"/>
      <c s="128" r="L297"/>
      <c s="128" r="M297"/>
    </row>
    <row r="298">
      <c s="127" r="A298"/>
      <c s="128" r="B298"/>
      <c s="128" r="C298"/>
      <c s="128" r="D298"/>
      <c s="128" r="E298"/>
      <c s="128" r="F298"/>
      <c s="128" r="G298"/>
      <c s="128" r="H298"/>
      <c s="128" r="I298"/>
      <c s="128" r="J298"/>
      <c s="128" r="K298"/>
      <c s="128" r="L298"/>
      <c s="128" r="M298"/>
    </row>
    <row r="299">
      <c s="127" r="A299"/>
      <c s="128" r="B299"/>
      <c s="128" r="C299"/>
      <c s="128" r="D299"/>
      <c s="128" r="E299"/>
      <c s="128" r="F299"/>
      <c s="128" r="G299"/>
      <c s="128" r="H299"/>
      <c s="128" r="I299"/>
      <c s="128" r="J299"/>
      <c s="128" r="K299"/>
      <c s="128" r="L299"/>
      <c s="128" r="M299"/>
    </row>
    <row r="300">
      <c s="127" r="A300"/>
      <c s="128" r="B300"/>
      <c s="128" r="C300"/>
      <c s="128" r="D300"/>
      <c s="128" r="E300"/>
      <c s="128" r="F300"/>
      <c s="128" r="G300"/>
      <c s="128" r="H300"/>
      <c s="128" r="I300"/>
      <c s="128" r="J300"/>
      <c s="128" r="K300"/>
      <c s="128" r="L300"/>
      <c s="128" r="M300"/>
    </row>
    <row r="301">
      <c s="127" r="A301"/>
      <c s="128" r="B301"/>
      <c s="128" r="C301"/>
      <c s="128" r="D301"/>
      <c s="128" r="E301"/>
      <c s="128" r="F301"/>
      <c s="128" r="G301"/>
      <c s="128" r="H301"/>
      <c s="128" r="I301"/>
      <c s="128" r="J301"/>
      <c s="128" r="K301"/>
      <c s="128" r="L301"/>
      <c s="128" r="M301"/>
    </row>
    <row r="302">
      <c s="127" r="A302"/>
      <c s="128" r="B302"/>
      <c s="128" r="C302"/>
      <c s="128" r="D302"/>
      <c s="128" r="E302"/>
      <c s="128" r="F302"/>
      <c s="128" r="G302"/>
      <c s="128" r="H302"/>
      <c s="128" r="I302"/>
      <c s="128" r="J302"/>
      <c s="128" r="K302"/>
      <c s="128" r="L302"/>
      <c s="128" r="M302"/>
    </row>
    <row r="303">
      <c s="127" r="A303"/>
      <c s="128" r="B303"/>
      <c s="128" r="C303"/>
      <c s="128" r="D303"/>
      <c s="128" r="E303"/>
      <c s="128" r="F303"/>
      <c s="128" r="G303"/>
      <c s="128" r="H303"/>
      <c s="128" r="I303"/>
      <c s="128" r="J303"/>
      <c s="128" r="K303"/>
      <c s="128" r="L303"/>
      <c s="128" r="M303"/>
    </row>
    <row r="304">
      <c s="127" r="A304"/>
      <c s="128" r="B304"/>
      <c s="128" r="C304"/>
      <c s="128" r="D304"/>
      <c s="128" r="E304"/>
      <c s="128" r="F304"/>
      <c s="128" r="G304"/>
      <c s="128" r="H304"/>
      <c s="128" r="I304"/>
      <c s="128" r="J304"/>
      <c s="128" r="K304"/>
      <c s="128" r="L304"/>
      <c s="128" r="M304"/>
    </row>
    <row r="305">
      <c s="127" r="A305"/>
      <c s="128" r="B305"/>
      <c s="128" r="C305"/>
      <c s="128" r="D305"/>
      <c s="128" r="E305"/>
      <c s="128" r="F305"/>
      <c s="128" r="G305"/>
      <c s="128" r="H305"/>
      <c s="128" r="I305"/>
      <c s="128" r="J305"/>
      <c s="128" r="K305"/>
      <c s="128" r="L305"/>
      <c s="128" r="M305"/>
    </row>
    <row r="306">
      <c s="127" r="A306"/>
      <c s="128" r="B306"/>
      <c s="128" r="C306"/>
      <c s="128" r="D306"/>
      <c s="128" r="E306"/>
      <c s="128" r="F306"/>
      <c s="128" r="G306"/>
      <c s="128" r="H306"/>
      <c s="128" r="I306"/>
      <c s="128" r="J306"/>
      <c s="128" r="K306"/>
      <c s="128" r="L306"/>
      <c s="128" r="M306"/>
    </row>
    <row r="307">
      <c s="127" r="A307"/>
      <c s="128" r="B307"/>
      <c s="128" r="C307"/>
      <c s="128" r="D307"/>
      <c s="128" r="E307"/>
      <c s="128" r="F307"/>
      <c s="128" r="G307"/>
      <c s="128" r="H307"/>
      <c s="128" r="I307"/>
      <c s="128" r="J307"/>
      <c s="128" r="K307"/>
      <c s="128" r="L307"/>
      <c s="128" r="M307"/>
    </row>
    <row r="308">
      <c s="127" r="A308"/>
      <c s="128" r="B308"/>
      <c s="128" r="C308"/>
      <c s="128" r="D308"/>
      <c s="128" r="E308"/>
      <c s="128" r="F308"/>
      <c s="128" r="G308"/>
      <c s="128" r="H308"/>
      <c s="128" r="I308"/>
      <c s="128" r="J308"/>
      <c s="128" r="K308"/>
      <c s="128" r="L308"/>
      <c s="128" r="M308"/>
    </row>
    <row r="309">
      <c s="127" r="A309"/>
      <c s="128" r="B309"/>
      <c s="128" r="C309"/>
      <c s="128" r="D309"/>
      <c s="128" r="E309"/>
      <c s="128" r="F309"/>
      <c s="128" r="G309"/>
      <c s="128" r="H309"/>
      <c s="128" r="I309"/>
      <c s="128" r="J309"/>
      <c s="128" r="K309"/>
      <c s="128" r="L309"/>
      <c s="128" r="M309"/>
    </row>
    <row r="310">
      <c s="127" r="A310"/>
      <c s="128" r="B310"/>
      <c s="128" r="C310"/>
      <c s="128" r="D310"/>
      <c s="128" r="E310"/>
      <c s="128" r="F310"/>
      <c s="128" r="G310"/>
      <c s="128" r="H310"/>
      <c s="128" r="I310"/>
      <c s="128" r="J310"/>
      <c s="128" r="K310"/>
      <c s="128" r="L310"/>
      <c s="128" r="M310"/>
    </row>
    <row r="311">
      <c s="127" r="A311"/>
      <c s="128" r="B311"/>
      <c s="128" r="C311"/>
      <c s="128" r="D311"/>
      <c s="128" r="E311"/>
      <c s="128" r="F311"/>
      <c s="128" r="G311"/>
      <c s="128" r="H311"/>
      <c s="128" r="I311"/>
      <c s="128" r="J311"/>
      <c s="128" r="K311"/>
      <c s="128" r="L311"/>
      <c s="128" r="M311"/>
    </row>
    <row r="312">
      <c s="127" r="A312"/>
      <c s="128" r="B312"/>
      <c s="128" r="C312"/>
      <c s="128" r="D312"/>
      <c s="128" r="E312"/>
      <c s="128" r="F312"/>
      <c s="128" r="G312"/>
      <c s="128" r="H312"/>
      <c s="128" r="I312"/>
      <c s="128" r="J312"/>
      <c s="128" r="K312"/>
      <c s="128" r="L312"/>
      <c s="128" r="M312"/>
    </row>
    <row r="313">
      <c s="127" r="A313"/>
      <c s="128" r="B313"/>
      <c s="128" r="C313"/>
      <c s="128" r="D313"/>
      <c s="128" r="E313"/>
      <c s="128" r="F313"/>
      <c s="128" r="G313"/>
      <c s="128" r="H313"/>
      <c s="128" r="I313"/>
      <c s="128" r="J313"/>
      <c s="128" r="K313"/>
      <c s="128" r="L313"/>
      <c s="128" r="M313"/>
    </row>
    <row r="314">
      <c s="127" r="A314"/>
      <c s="128" r="B314"/>
      <c s="128" r="C314"/>
      <c s="128" r="D314"/>
      <c s="128" r="E314"/>
      <c s="128" r="F314"/>
      <c s="128" r="G314"/>
      <c s="128" r="H314"/>
      <c s="128" r="I314"/>
      <c s="128" r="J314"/>
      <c s="128" r="K314"/>
      <c s="128" r="L314"/>
      <c s="128" r="M314"/>
    </row>
    <row r="315">
      <c s="127" r="A315"/>
      <c s="128" r="B315"/>
      <c s="128" r="C315"/>
      <c s="128" r="D315"/>
      <c s="128" r="E315"/>
      <c s="128" r="F315"/>
      <c s="128" r="G315"/>
      <c s="128" r="H315"/>
      <c s="128" r="I315"/>
      <c s="128" r="J315"/>
      <c s="128" r="K315"/>
      <c s="128" r="L315"/>
      <c s="128" r="M315"/>
    </row>
    <row r="316">
      <c s="127" r="A316"/>
      <c s="128" r="B316"/>
      <c s="128" r="C316"/>
      <c s="128" r="D316"/>
      <c s="128" r="E316"/>
      <c s="128" r="F316"/>
      <c s="128" r="G316"/>
      <c s="128" r="H316"/>
      <c s="128" r="I316"/>
      <c s="128" r="J316"/>
      <c s="128" r="K316"/>
      <c s="128" r="L316"/>
      <c s="128" r="M316"/>
    </row>
    <row r="317">
      <c s="127" r="A317"/>
      <c s="128" r="B317"/>
      <c s="128" r="C317"/>
      <c s="128" r="D317"/>
      <c s="128" r="E317"/>
      <c s="128" r="F317"/>
      <c s="128" r="G317"/>
      <c s="128" r="H317"/>
      <c s="128" r="I317"/>
      <c s="128" r="J317"/>
      <c s="128" r="K317"/>
      <c s="128" r="L317"/>
      <c s="128" r="M317"/>
    </row>
    <row r="318">
      <c s="127" r="A318"/>
      <c s="128" r="B318"/>
      <c s="128" r="C318"/>
      <c s="128" r="D318"/>
      <c s="128" r="E318"/>
      <c s="128" r="F318"/>
      <c s="128" r="G318"/>
      <c s="128" r="H318"/>
      <c s="128" r="I318"/>
      <c s="128" r="J318"/>
      <c s="128" r="K318"/>
      <c s="128" r="L318"/>
      <c s="128" r="M318"/>
    </row>
    <row r="319">
      <c s="127" r="A319"/>
      <c s="128" r="B319"/>
      <c s="128" r="C319"/>
      <c s="128" r="D319"/>
      <c s="128" r="E319"/>
      <c s="128" r="F319"/>
      <c s="128" r="G319"/>
      <c s="128" r="H319"/>
      <c s="128" r="I319"/>
      <c s="128" r="J319"/>
      <c s="128" r="K319"/>
      <c s="128" r="L319"/>
      <c s="128" r="M319"/>
    </row>
    <row r="320">
      <c s="127" r="A320"/>
      <c s="128" r="B320"/>
      <c s="128" r="C320"/>
      <c s="128" r="D320"/>
      <c s="128" r="E320"/>
      <c s="128" r="F320"/>
      <c s="128" r="G320"/>
      <c s="128" r="H320"/>
      <c s="128" r="I320"/>
      <c s="128" r="J320"/>
      <c s="128" r="K320"/>
      <c s="128" r="L320"/>
      <c s="128" r="M320"/>
    </row>
    <row r="321">
      <c s="127" r="A321"/>
      <c s="128" r="B321"/>
      <c s="128" r="C321"/>
      <c s="128" r="D321"/>
      <c s="128" r="E321"/>
      <c s="128" r="F321"/>
      <c s="128" r="G321"/>
      <c s="128" r="H321"/>
      <c s="128" r="I321"/>
      <c s="128" r="J321"/>
      <c s="128" r="K321"/>
      <c s="128" r="L321"/>
      <c s="128" r="M321"/>
    </row>
    <row r="322">
      <c s="127" r="A322"/>
      <c s="128" r="B322"/>
      <c s="128" r="C322"/>
      <c s="128" r="D322"/>
      <c s="128" r="E322"/>
      <c s="128" r="F322"/>
      <c s="128" r="G322"/>
      <c s="128" r="H322"/>
      <c s="128" r="I322"/>
      <c s="128" r="J322"/>
      <c s="128" r="K322"/>
      <c s="128" r="L322"/>
      <c s="128" r="M322"/>
    </row>
    <row r="323">
      <c s="127" r="A323"/>
      <c s="128" r="B323"/>
      <c s="128" r="C323"/>
      <c s="128" r="D323"/>
      <c s="128" r="E323"/>
      <c s="128" r="F323"/>
      <c s="128" r="G323"/>
      <c s="128" r="H323"/>
      <c s="128" r="I323"/>
      <c s="128" r="J323"/>
      <c s="128" r="K323"/>
      <c s="128" r="L323"/>
      <c s="128" r="M323"/>
    </row>
    <row r="324">
      <c s="127" r="A324"/>
      <c s="128" r="B324"/>
      <c s="128" r="C324"/>
      <c s="128" r="D324"/>
      <c s="128" r="E324"/>
      <c s="128" r="F324"/>
      <c s="128" r="G324"/>
      <c s="128" r="H324"/>
      <c s="128" r="I324"/>
      <c s="128" r="J324"/>
      <c s="128" r="K324"/>
      <c s="128" r="L324"/>
      <c s="128" r="M324"/>
    </row>
    <row r="325">
      <c s="127" r="A325"/>
      <c s="128" r="B325"/>
      <c s="128" r="C325"/>
      <c s="128" r="D325"/>
      <c s="128" r="E325"/>
      <c s="128" r="F325"/>
      <c s="128" r="G325"/>
      <c s="128" r="H325"/>
      <c s="128" r="I325"/>
      <c s="128" r="J325"/>
      <c s="128" r="K325"/>
      <c s="128" r="L325"/>
      <c s="128" r="M325"/>
    </row>
    <row r="326">
      <c s="127" r="A326"/>
      <c s="128" r="B326"/>
      <c s="128" r="C326"/>
      <c s="128" r="D326"/>
      <c s="128" r="E326"/>
      <c s="128" r="F326"/>
      <c s="128" r="G326"/>
      <c s="128" r="H326"/>
      <c s="128" r="I326"/>
      <c s="128" r="J326"/>
      <c s="128" r="K326"/>
      <c s="128" r="L326"/>
      <c s="128" r="M326"/>
    </row>
    <row r="327">
      <c s="127" r="A327"/>
      <c s="128" r="B327"/>
      <c s="128" r="C327"/>
      <c s="128" r="D327"/>
      <c s="128" r="E327"/>
      <c s="128" r="F327"/>
      <c s="128" r="G327"/>
      <c s="128" r="H327"/>
      <c s="128" r="I327"/>
      <c s="128" r="J327"/>
      <c s="128" r="K327"/>
      <c s="128" r="L327"/>
      <c s="128" r="M327"/>
    </row>
    <row r="328">
      <c s="127" r="A328"/>
      <c s="128" r="B328"/>
      <c s="128" r="C328"/>
      <c s="128" r="D328"/>
      <c s="128" r="E328"/>
      <c s="128" r="F328"/>
      <c s="128" r="G328"/>
      <c s="128" r="H328"/>
      <c s="128" r="I328"/>
      <c s="128" r="J328"/>
      <c s="128" r="K328"/>
      <c s="128" r="L328"/>
      <c s="128" r="M328"/>
    </row>
    <row r="329">
      <c s="127" r="A329"/>
      <c s="128" r="B329"/>
      <c s="128" r="C329"/>
      <c s="128" r="D329"/>
      <c s="128" r="E329"/>
      <c s="128" r="F329"/>
      <c s="128" r="G329"/>
      <c s="128" r="H329"/>
      <c s="128" r="I329"/>
      <c s="128" r="J329"/>
      <c s="128" r="K329"/>
      <c s="128" r="L329"/>
      <c s="128" r="M329"/>
    </row>
    <row r="330">
      <c s="127" r="A330"/>
      <c s="128" r="B330"/>
      <c s="128" r="C330"/>
      <c s="128" r="D330"/>
      <c s="128" r="E330"/>
      <c s="128" r="F330"/>
      <c s="128" r="G330"/>
      <c s="128" r="H330"/>
      <c s="128" r="I330"/>
      <c s="128" r="J330"/>
      <c s="128" r="K330"/>
      <c s="128" r="L330"/>
      <c s="128" r="M330"/>
    </row>
    <row r="331">
      <c s="127" r="A331"/>
      <c s="128" r="B331"/>
      <c s="128" r="C331"/>
      <c s="128" r="D331"/>
      <c s="128" r="E331"/>
      <c s="128" r="F331"/>
      <c s="128" r="G331"/>
      <c s="128" r="H331"/>
      <c s="128" r="I331"/>
      <c s="128" r="J331"/>
      <c s="128" r="K331"/>
      <c s="128" r="L331"/>
      <c s="128" r="M331"/>
    </row>
    <row r="332">
      <c s="127" r="A332"/>
      <c s="128" r="B332"/>
      <c s="128" r="C332"/>
      <c s="128" r="D332"/>
      <c s="128" r="E332"/>
      <c s="128" r="F332"/>
      <c s="128" r="G332"/>
      <c s="128" r="H332"/>
      <c s="128" r="I332"/>
      <c s="128" r="J332"/>
      <c s="128" r="K332"/>
      <c s="128" r="L332"/>
      <c s="128" r="M332"/>
    </row>
    <row r="333">
      <c s="127" r="A333"/>
      <c s="128" r="B333"/>
      <c s="128" r="C333"/>
      <c s="128" r="D333"/>
      <c s="128" r="E333"/>
      <c s="128" r="F333"/>
      <c s="128" r="G333"/>
      <c s="128" r="H333"/>
      <c s="128" r="I333"/>
      <c s="128" r="J333"/>
      <c s="128" r="K333"/>
      <c s="128" r="L333"/>
      <c s="128" r="M333"/>
    </row>
    <row r="334">
      <c s="127" r="A334"/>
      <c s="128" r="B334"/>
      <c s="128" r="C334"/>
      <c s="128" r="D334"/>
      <c s="128" r="E334"/>
      <c s="128" r="F334"/>
      <c s="128" r="G334"/>
      <c s="128" r="H334"/>
      <c s="128" r="I334"/>
      <c s="128" r="J334"/>
      <c s="128" r="K334"/>
      <c s="128" r="L334"/>
      <c s="128" r="M334"/>
    </row>
    <row r="335">
      <c s="127" r="A335"/>
      <c s="128" r="B335"/>
      <c s="128" r="C335"/>
      <c s="128" r="D335"/>
      <c s="128" r="E335"/>
      <c s="128" r="F335"/>
      <c s="128" r="G335"/>
      <c s="128" r="H335"/>
      <c s="128" r="I335"/>
      <c s="128" r="J335"/>
      <c s="128" r="K335"/>
      <c s="128" r="L335"/>
      <c s="128" r="M335"/>
    </row>
    <row r="336">
      <c s="127" r="A336"/>
      <c s="128" r="B336"/>
      <c s="128" r="C336"/>
      <c s="128" r="D336"/>
      <c s="128" r="E336"/>
      <c s="128" r="F336"/>
      <c s="128" r="G336"/>
      <c s="128" r="H336"/>
      <c s="128" r="I336"/>
      <c s="128" r="J336"/>
      <c s="128" r="K336"/>
      <c s="128" r="L336"/>
      <c s="128" r="M336"/>
    </row>
    <row r="337">
      <c s="127" r="A337"/>
      <c s="128" r="B337"/>
      <c s="128" r="C337"/>
      <c s="128" r="D337"/>
      <c s="128" r="E337"/>
      <c s="128" r="F337"/>
      <c s="128" r="G337"/>
      <c s="128" r="H337"/>
      <c s="128" r="I337"/>
      <c s="128" r="J337"/>
      <c s="128" r="K337"/>
      <c s="128" r="L337"/>
      <c s="128" r="M337"/>
    </row>
    <row r="338">
      <c s="127" r="A338"/>
      <c s="128" r="B338"/>
      <c s="128" r="C338"/>
      <c s="128" r="D338"/>
      <c s="128" r="E338"/>
      <c s="128" r="F338"/>
      <c s="128" r="G338"/>
      <c s="128" r="H338"/>
      <c s="128" r="I338"/>
      <c s="128" r="J338"/>
      <c s="128" r="K338"/>
      <c s="128" r="L338"/>
      <c s="128" r="M338"/>
    </row>
    <row r="339">
      <c s="127" r="A339"/>
      <c s="128" r="B339"/>
      <c s="128" r="C339"/>
      <c s="128" r="D339"/>
      <c s="128" r="E339"/>
      <c s="128" r="F339"/>
      <c s="128" r="G339"/>
      <c s="128" r="H339"/>
      <c s="128" r="I339"/>
      <c s="128" r="J339"/>
      <c s="128" r="K339"/>
      <c s="128" r="L339"/>
      <c s="128" r="M339"/>
    </row>
    <row r="340">
      <c s="127" r="A340"/>
      <c s="128" r="B340"/>
      <c s="128" r="C340"/>
      <c s="128" r="D340"/>
      <c s="128" r="E340"/>
      <c s="128" r="F340"/>
      <c s="128" r="G340"/>
      <c s="128" r="H340"/>
      <c s="128" r="I340"/>
      <c s="128" r="J340"/>
      <c s="128" r="K340"/>
      <c s="128" r="L340"/>
      <c s="128" r="M340"/>
    </row>
    <row r="341">
      <c s="127" r="A341"/>
      <c s="128" r="B341"/>
      <c s="128" r="C341"/>
      <c s="128" r="D341"/>
      <c s="128" r="E341"/>
      <c s="128" r="F341"/>
      <c s="128" r="G341"/>
      <c s="128" r="H341"/>
      <c s="128" r="I341"/>
      <c s="128" r="J341"/>
      <c s="128" r="K341"/>
      <c s="128" r="L341"/>
      <c s="128" r="M341"/>
    </row>
    <row r="342">
      <c s="127" r="A342"/>
      <c s="128" r="B342"/>
      <c s="128" r="C342"/>
      <c s="128" r="D342"/>
      <c s="128" r="E342"/>
      <c s="128" r="F342"/>
      <c s="128" r="G342"/>
      <c s="128" r="H342"/>
      <c s="128" r="I342"/>
      <c s="128" r="J342"/>
      <c s="128" r="K342"/>
      <c s="128" r="L342"/>
      <c s="128" r="M342"/>
    </row>
    <row r="343">
      <c s="127" r="A343"/>
      <c s="128" r="B343"/>
      <c s="128" r="C343"/>
      <c s="128" r="D343"/>
      <c s="128" r="E343"/>
      <c s="128" r="F343"/>
      <c s="128" r="G343"/>
      <c s="128" r="H343"/>
      <c s="128" r="I343"/>
      <c s="128" r="J343"/>
      <c s="128" r="K343"/>
      <c s="128" r="L343"/>
      <c s="128" r="M343"/>
    </row>
    <row r="344">
      <c s="127" r="A344"/>
      <c s="128" r="B344"/>
      <c s="128" r="C344"/>
      <c s="128" r="D344"/>
      <c s="128" r="E344"/>
      <c s="128" r="F344"/>
      <c s="128" r="G344"/>
      <c s="128" r="H344"/>
      <c s="128" r="I344"/>
      <c s="128" r="J344"/>
      <c s="128" r="K344"/>
      <c s="128" r="L344"/>
      <c s="128" r="M344"/>
    </row>
    <row r="345">
      <c s="127" r="A345"/>
      <c s="128" r="B345"/>
      <c s="128" r="C345"/>
      <c s="128" r="D345"/>
      <c s="128" r="E345"/>
      <c s="128" r="F345"/>
      <c s="128" r="G345"/>
      <c s="128" r="H345"/>
      <c s="128" r="I345"/>
      <c s="128" r="J345"/>
      <c s="128" r="K345"/>
      <c s="128" r="L345"/>
      <c s="128" r="M345"/>
    </row>
    <row r="346">
      <c s="127" r="A346"/>
      <c s="128" r="B346"/>
      <c s="128" r="C346"/>
      <c s="128" r="D346"/>
      <c s="128" r="E346"/>
      <c s="128" r="F346"/>
      <c s="128" r="G346"/>
      <c s="128" r="H346"/>
      <c s="128" r="I346"/>
      <c s="128" r="J346"/>
      <c s="128" r="K346"/>
      <c s="128" r="L346"/>
      <c s="128" r="M346"/>
    </row>
    <row r="347">
      <c s="127" r="A347"/>
      <c s="128" r="B347"/>
      <c s="128" r="C347"/>
      <c s="128" r="D347"/>
      <c s="128" r="E347"/>
      <c s="128" r="F347"/>
      <c s="128" r="G347"/>
      <c s="128" r="H347"/>
      <c s="128" r="I347"/>
      <c s="128" r="J347"/>
      <c s="128" r="K347"/>
      <c s="128" r="L347"/>
      <c s="128" r="M347"/>
    </row>
    <row r="348">
      <c s="127" r="A348"/>
      <c s="128" r="B348"/>
      <c s="128" r="C348"/>
      <c s="128" r="D348"/>
      <c s="128" r="E348"/>
      <c s="128" r="F348"/>
      <c s="128" r="G348"/>
      <c s="128" r="H348"/>
      <c s="128" r="I348"/>
      <c s="128" r="J348"/>
      <c s="128" r="K348"/>
      <c s="128" r="L348"/>
      <c s="128" r="M348"/>
    </row>
    <row r="349">
      <c s="127" r="A349"/>
      <c s="128" r="B349"/>
      <c s="128" r="C349"/>
      <c s="128" r="D349"/>
      <c s="128" r="E349"/>
      <c s="128" r="F349"/>
      <c s="128" r="G349"/>
      <c s="128" r="H349"/>
      <c s="128" r="I349"/>
      <c s="128" r="J349"/>
      <c s="128" r="K349"/>
      <c s="128" r="L349"/>
      <c s="128" r="M349"/>
    </row>
    <row r="350">
      <c s="127" r="A350"/>
      <c s="128" r="B350"/>
      <c s="128" r="C350"/>
      <c s="128" r="D350"/>
      <c s="128" r="E350"/>
      <c s="128" r="F350"/>
      <c s="128" r="G350"/>
      <c s="128" r="H350"/>
      <c s="128" r="I350"/>
      <c s="128" r="J350"/>
      <c s="128" r="K350"/>
      <c s="128" r="L350"/>
      <c s="128" r="M350"/>
    </row>
    <row r="351">
      <c s="127" r="A351"/>
      <c s="128" r="B351"/>
      <c s="128" r="C351"/>
      <c s="128" r="D351"/>
      <c s="128" r="E351"/>
      <c s="128" r="F351"/>
      <c s="128" r="G351"/>
      <c s="128" r="H351"/>
      <c s="128" r="I351"/>
      <c s="128" r="J351"/>
      <c s="128" r="K351"/>
      <c s="128" r="L351"/>
      <c s="128" r="M351"/>
    </row>
    <row r="352">
      <c s="127" r="A352"/>
      <c s="128" r="B352"/>
      <c s="128" r="C352"/>
      <c s="128" r="D352"/>
      <c s="128" r="E352"/>
      <c s="128" r="F352"/>
      <c s="128" r="G352"/>
      <c s="128" r="H352"/>
      <c s="128" r="I352"/>
      <c s="128" r="J352"/>
      <c s="128" r="K352"/>
      <c s="128" r="L352"/>
      <c s="128" r="M352"/>
    </row>
    <row r="353">
      <c s="127" r="A353"/>
      <c s="128" r="B353"/>
      <c s="128" r="C353"/>
      <c s="128" r="D353"/>
      <c s="128" r="E353"/>
      <c s="128" r="F353"/>
      <c s="128" r="G353"/>
      <c s="128" r="H353"/>
      <c s="128" r="I353"/>
      <c s="128" r="J353"/>
      <c s="128" r="K353"/>
      <c s="128" r="L353"/>
      <c s="128" r="M353"/>
    </row>
    <row r="354">
      <c s="127" r="A354"/>
      <c s="128" r="B354"/>
      <c s="128" r="C354"/>
      <c s="128" r="D354"/>
      <c s="128" r="E354"/>
      <c s="128" r="F354"/>
      <c s="128" r="G354"/>
      <c s="128" r="H354"/>
      <c s="128" r="I354"/>
      <c s="128" r="J354"/>
      <c s="128" r="K354"/>
      <c s="128" r="L354"/>
      <c s="128" r="M354"/>
    </row>
    <row r="355">
      <c s="127" r="A355"/>
      <c s="128" r="B355"/>
      <c s="128" r="C355"/>
      <c s="128" r="D355"/>
      <c s="128" r="E355"/>
      <c s="128" r="F355"/>
      <c s="128" r="G355"/>
      <c s="128" r="H355"/>
      <c s="128" r="I355"/>
      <c s="128" r="J355"/>
      <c s="128" r="K355"/>
      <c s="128" r="L355"/>
      <c s="128" r="M355"/>
    </row>
    <row r="356">
      <c s="127" r="A356"/>
      <c s="128" r="B356"/>
      <c s="128" r="C356"/>
      <c s="128" r="D356"/>
      <c s="128" r="E356"/>
      <c s="128" r="F356"/>
      <c s="128" r="G356"/>
      <c s="128" r="H356"/>
      <c s="128" r="I356"/>
      <c s="128" r="J356"/>
      <c s="128" r="K356"/>
      <c s="128" r="L356"/>
      <c s="128" r="M356"/>
    </row>
    <row r="357">
      <c s="127" r="A357"/>
      <c s="128" r="B357"/>
      <c s="128" r="C357"/>
      <c s="128" r="D357"/>
      <c s="128" r="E357"/>
      <c s="128" r="F357"/>
      <c s="128" r="G357"/>
      <c s="128" r="H357"/>
      <c s="128" r="I357"/>
      <c s="128" r="J357"/>
      <c s="128" r="K357"/>
      <c s="128" r="L357"/>
      <c s="128" r="M357"/>
    </row>
    <row r="358">
      <c s="127" r="A358"/>
      <c s="128" r="B358"/>
      <c s="128" r="C358"/>
      <c s="128" r="D358"/>
      <c s="128" r="E358"/>
      <c s="128" r="F358"/>
      <c s="128" r="G358"/>
      <c s="128" r="H358"/>
      <c s="128" r="I358"/>
      <c s="128" r="J358"/>
      <c s="128" r="K358"/>
      <c s="128" r="L358"/>
      <c s="128" r="M358"/>
    </row>
    <row r="359">
      <c s="127" r="A359"/>
      <c s="128" r="B359"/>
      <c s="128" r="C359"/>
      <c s="128" r="D359"/>
      <c s="128" r="E359"/>
      <c s="128" r="F359"/>
      <c s="128" r="G359"/>
      <c s="128" r="H359"/>
      <c s="128" r="I359"/>
      <c s="128" r="J359"/>
      <c s="128" r="K359"/>
      <c s="128" r="L359"/>
      <c s="128" r="M359"/>
    </row>
    <row r="360">
      <c s="127" r="A360"/>
      <c s="128" r="B360"/>
      <c s="128" r="C360"/>
      <c s="128" r="D360"/>
      <c s="128" r="E360"/>
      <c s="128" r="F360"/>
      <c s="128" r="G360"/>
      <c s="128" r="H360"/>
      <c s="128" r="I360"/>
      <c s="128" r="J360"/>
      <c s="128" r="K360"/>
      <c s="128" r="L360"/>
      <c s="128" r="M360"/>
    </row>
    <row r="361">
      <c s="127" r="A361"/>
      <c s="128" r="B361"/>
      <c s="128" r="C361"/>
      <c s="128" r="D361"/>
      <c s="128" r="E361"/>
      <c s="128" r="F361"/>
      <c s="128" r="G361"/>
      <c s="128" r="H361"/>
      <c s="128" r="I361"/>
      <c s="128" r="J361"/>
      <c s="128" r="K361"/>
      <c s="128" r="L361"/>
      <c s="128" r="M361"/>
    </row>
    <row r="362">
      <c s="127" r="A362"/>
      <c s="128" r="B362"/>
      <c s="128" r="C362"/>
      <c s="128" r="D362"/>
      <c s="128" r="E362"/>
      <c s="128" r="F362"/>
      <c s="128" r="G362"/>
      <c s="128" r="H362"/>
      <c s="128" r="I362"/>
      <c s="128" r="J362"/>
      <c s="128" r="K362"/>
      <c s="128" r="L362"/>
      <c s="128" r="M362"/>
    </row>
    <row r="363">
      <c s="127" r="A363"/>
      <c s="128" r="B363"/>
      <c s="128" r="C363"/>
      <c s="128" r="D363"/>
      <c s="128" r="E363"/>
      <c s="128" r="F363"/>
      <c s="128" r="G363"/>
      <c s="128" r="H363"/>
      <c s="128" r="I363"/>
      <c s="128" r="J363"/>
      <c s="128" r="K363"/>
      <c s="128" r="L363"/>
      <c s="128" r="M363"/>
    </row>
    <row r="364">
      <c s="127" r="A364"/>
      <c s="128" r="B364"/>
      <c s="128" r="C364"/>
      <c s="128" r="D364"/>
      <c s="128" r="E364"/>
      <c s="128" r="F364"/>
      <c s="128" r="G364"/>
      <c s="128" r="H364"/>
      <c s="128" r="I364"/>
      <c s="128" r="J364"/>
      <c s="128" r="K364"/>
      <c s="128" r="L364"/>
      <c s="128" r="M364"/>
    </row>
    <row r="365">
      <c s="127" r="A365"/>
      <c s="128" r="B365"/>
      <c s="128" r="C365"/>
      <c s="128" r="D365"/>
      <c s="128" r="E365"/>
      <c s="128" r="F365"/>
      <c s="128" r="G365"/>
      <c s="128" r="H365"/>
      <c s="128" r="I365"/>
      <c s="128" r="J365"/>
      <c s="128" r="K365"/>
      <c s="128" r="L365"/>
      <c s="128" r="M365"/>
    </row>
    <row r="366">
      <c s="127" r="A366"/>
      <c s="128" r="B366"/>
      <c s="128" r="C366"/>
      <c s="128" r="D366"/>
      <c s="128" r="E366"/>
      <c s="128" r="F366"/>
      <c s="128" r="G366"/>
      <c s="128" r="H366"/>
      <c s="128" r="I366"/>
      <c s="128" r="J366"/>
      <c s="128" r="K366"/>
      <c s="128" r="L366"/>
      <c s="128" r="M366"/>
    </row>
    <row r="367">
      <c s="127" r="A367"/>
      <c s="128" r="B367"/>
      <c s="128" r="C367"/>
      <c s="128" r="D367"/>
      <c s="128" r="E367"/>
      <c s="128" r="F367"/>
      <c s="128" r="G367"/>
      <c s="128" r="H367"/>
      <c s="128" r="I367"/>
      <c s="128" r="J367"/>
      <c s="128" r="K367"/>
      <c s="128" r="L367"/>
      <c s="128" r="M367"/>
    </row>
    <row r="368">
      <c s="127" r="A368"/>
      <c s="128" r="B368"/>
      <c s="128" r="C368"/>
      <c s="128" r="D368"/>
      <c s="128" r="E368"/>
      <c s="128" r="F368"/>
      <c s="128" r="G368"/>
      <c s="128" r="H368"/>
      <c s="128" r="I368"/>
      <c s="128" r="J368"/>
      <c s="128" r="K368"/>
      <c s="128" r="L368"/>
      <c s="128" r="M368"/>
    </row>
    <row r="369">
      <c s="127" r="A369"/>
      <c s="128" r="B369"/>
      <c s="128" r="C369"/>
      <c s="128" r="D369"/>
      <c s="128" r="E369"/>
      <c s="128" r="F369"/>
      <c s="128" r="G369"/>
      <c s="128" r="H369"/>
      <c s="128" r="I369"/>
      <c s="128" r="J369"/>
      <c s="128" r="K369"/>
      <c s="128" r="L369"/>
      <c s="128" r="M369"/>
    </row>
    <row r="370">
      <c s="127" r="A370"/>
      <c s="128" r="B370"/>
      <c s="128" r="C370"/>
      <c s="128" r="D370"/>
      <c s="128" r="E370"/>
      <c s="128" r="F370"/>
      <c s="128" r="G370"/>
      <c s="128" r="H370"/>
      <c s="128" r="I370"/>
      <c s="128" r="J370"/>
      <c s="128" r="K370"/>
      <c s="128" r="L370"/>
      <c s="128" r="M370"/>
    </row>
    <row r="371">
      <c s="127" r="A371"/>
      <c s="128" r="B371"/>
      <c s="128" r="C371"/>
      <c s="128" r="D371"/>
      <c s="128" r="E371"/>
      <c s="128" r="F371"/>
      <c s="128" r="G371"/>
      <c s="128" r="H371"/>
      <c s="128" r="I371"/>
      <c s="128" r="J371"/>
      <c s="128" r="K371"/>
      <c s="128" r="L371"/>
      <c s="128" r="M371"/>
    </row>
    <row r="372">
      <c s="127" r="A372"/>
      <c s="128" r="B372"/>
      <c s="128" r="C372"/>
      <c s="128" r="D372"/>
      <c s="128" r="E372"/>
      <c s="128" r="F372"/>
      <c s="128" r="G372"/>
      <c s="128" r="H372"/>
      <c s="128" r="I372"/>
      <c s="128" r="J372"/>
      <c s="128" r="K372"/>
      <c s="128" r="L372"/>
      <c s="128" r="M372"/>
    </row>
    <row r="373">
      <c s="127" r="A373"/>
      <c s="128" r="B373"/>
      <c s="128" r="C373"/>
      <c s="128" r="D373"/>
      <c s="128" r="E373"/>
      <c s="128" r="F373"/>
      <c s="128" r="G373"/>
      <c s="128" r="H373"/>
      <c s="128" r="I373"/>
      <c s="128" r="J373"/>
      <c s="128" r="K373"/>
      <c s="128" r="L373"/>
      <c s="128" r="M373"/>
    </row>
    <row r="374">
      <c s="127" r="A374"/>
      <c s="128" r="B374"/>
      <c s="128" r="C374"/>
      <c s="128" r="D374"/>
      <c s="128" r="E374"/>
      <c s="128" r="F374"/>
      <c s="128" r="G374"/>
      <c s="128" r="H374"/>
      <c s="128" r="I374"/>
      <c s="128" r="J374"/>
      <c s="128" r="K374"/>
      <c s="128" r="L374"/>
      <c s="128" r="M374"/>
    </row>
    <row r="375">
      <c s="127" r="A375"/>
      <c s="128" r="B375"/>
      <c s="128" r="C375"/>
      <c s="128" r="D375"/>
      <c s="128" r="E375"/>
      <c s="128" r="F375"/>
      <c s="128" r="G375"/>
      <c s="128" r="H375"/>
      <c s="128" r="I375"/>
      <c s="128" r="J375"/>
      <c s="128" r="K375"/>
      <c s="128" r="L375"/>
      <c s="128" r="M375"/>
    </row>
    <row r="376">
      <c s="127" r="A376"/>
      <c s="128" r="B376"/>
      <c s="128" r="C376"/>
      <c s="128" r="D376"/>
      <c s="128" r="E376"/>
      <c s="128" r="F376"/>
      <c s="128" r="G376"/>
      <c s="128" r="H376"/>
      <c s="128" r="I376"/>
      <c s="128" r="J376"/>
      <c s="128" r="K376"/>
      <c s="128" r="L376"/>
      <c s="128" r="M376"/>
    </row>
    <row r="377">
      <c s="127" r="A377"/>
      <c s="128" r="B377"/>
      <c s="128" r="C377"/>
      <c s="128" r="D377"/>
      <c s="128" r="E377"/>
      <c s="128" r="F377"/>
      <c s="128" r="G377"/>
      <c s="128" r="H377"/>
      <c s="128" r="I377"/>
      <c s="128" r="J377"/>
      <c s="128" r="K377"/>
      <c s="128" r="L377"/>
      <c s="128" r="M377"/>
    </row>
    <row r="378">
      <c s="127" r="A378"/>
      <c s="128" r="B378"/>
      <c s="128" r="C378"/>
      <c s="128" r="D378"/>
      <c s="128" r="E378"/>
      <c s="128" r="F378"/>
      <c s="128" r="G378"/>
      <c s="128" r="H378"/>
      <c s="128" r="I378"/>
      <c s="128" r="J378"/>
      <c s="128" r="K378"/>
      <c s="128" r="L378"/>
      <c s="128" r="M378"/>
    </row>
    <row r="379">
      <c s="127" r="A379"/>
      <c s="128" r="B379"/>
      <c s="128" r="C379"/>
      <c s="128" r="D379"/>
      <c s="128" r="E379"/>
      <c s="128" r="F379"/>
      <c s="128" r="G379"/>
      <c s="128" r="H379"/>
      <c s="128" r="I379"/>
      <c s="128" r="J379"/>
      <c s="128" r="K379"/>
      <c s="128" r="L379"/>
      <c s="128" r="M379"/>
    </row>
    <row r="380">
      <c s="127" r="A380"/>
      <c s="128" r="B380"/>
      <c s="128" r="C380"/>
      <c s="128" r="D380"/>
      <c s="128" r="E380"/>
      <c s="128" r="F380"/>
      <c s="128" r="G380"/>
      <c s="128" r="H380"/>
      <c s="128" r="I380"/>
      <c s="128" r="J380"/>
      <c s="128" r="K380"/>
      <c s="128" r="L380"/>
      <c s="128" r="M380"/>
    </row>
    <row r="381">
      <c s="127" r="A381"/>
      <c s="128" r="B381"/>
      <c s="128" r="C381"/>
      <c s="128" r="D381"/>
      <c s="128" r="E381"/>
      <c s="128" r="F381"/>
      <c s="128" r="G381"/>
      <c s="128" r="H381"/>
      <c s="128" r="I381"/>
      <c s="128" r="J381"/>
      <c s="128" r="K381"/>
      <c s="128" r="L381"/>
      <c s="128" r="M381"/>
    </row>
    <row r="382">
      <c s="127" r="A382"/>
      <c s="128" r="B382"/>
      <c s="128" r="C382"/>
      <c s="128" r="D382"/>
      <c s="128" r="E382"/>
      <c s="128" r="F382"/>
      <c s="128" r="G382"/>
      <c s="128" r="H382"/>
      <c s="128" r="I382"/>
      <c s="128" r="J382"/>
      <c s="128" r="K382"/>
      <c s="128" r="L382"/>
      <c s="128" r="M382"/>
    </row>
    <row r="383">
      <c s="127" r="A383"/>
      <c s="128" r="B383"/>
      <c s="128" r="C383"/>
      <c s="128" r="D383"/>
      <c s="128" r="E383"/>
      <c s="128" r="F383"/>
      <c s="128" r="G383"/>
      <c s="128" r="H383"/>
      <c s="128" r="I383"/>
      <c s="128" r="J383"/>
      <c s="128" r="K383"/>
      <c s="128" r="L383"/>
      <c s="128" r="M383"/>
    </row>
    <row r="384">
      <c s="127" r="A384"/>
      <c s="128" r="B384"/>
      <c s="128" r="C384"/>
      <c s="128" r="D384"/>
      <c s="128" r="E384"/>
      <c s="128" r="F384"/>
      <c s="128" r="G384"/>
      <c s="128" r="H384"/>
      <c s="128" r="I384"/>
      <c s="128" r="J384"/>
      <c s="128" r="K384"/>
      <c s="128" r="L384"/>
      <c s="128" r="M384"/>
    </row>
    <row r="385">
      <c s="127" r="A385"/>
      <c s="128" r="B385"/>
      <c s="128" r="C385"/>
      <c s="128" r="D385"/>
      <c s="128" r="E385"/>
      <c s="128" r="F385"/>
      <c s="128" r="G385"/>
      <c s="128" r="H385"/>
      <c s="128" r="I385"/>
      <c s="128" r="J385"/>
      <c s="128" r="K385"/>
      <c s="128" r="L385"/>
      <c s="128" r="M385"/>
    </row>
    <row r="386">
      <c s="127" r="A386"/>
      <c s="128" r="B386"/>
      <c s="128" r="C386"/>
      <c s="128" r="D386"/>
      <c s="128" r="E386"/>
      <c s="128" r="F386"/>
      <c s="128" r="G386"/>
      <c s="128" r="H386"/>
      <c s="128" r="I386"/>
      <c s="128" r="J386"/>
      <c s="128" r="K386"/>
      <c s="128" r="L386"/>
      <c s="128" r="M386"/>
    </row>
    <row r="387">
      <c s="127" r="A387"/>
      <c s="128" r="B387"/>
      <c s="128" r="C387"/>
      <c s="128" r="D387"/>
      <c s="128" r="E387"/>
      <c s="128" r="F387"/>
      <c s="128" r="G387"/>
      <c s="128" r="H387"/>
      <c s="128" r="I387"/>
      <c s="128" r="J387"/>
      <c s="128" r="K387"/>
      <c s="128" r="L387"/>
      <c s="128" r="M387"/>
    </row>
    <row r="388">
      <c s="127" r="A388"/>
      <c s="128" r="B388"/>
      <c s="128" r="C388"/>
      <c s="128" r="D388"/>
      <c s="128" r="E388"/>
      <c s="128" r="F388"/>
      <c s="128" r="G388"/>
      <c s="128" r="H388"/>
      <c s="128" r="I388"/>
      <c s="128" r="J388"/>
      <c s="128" r="K388"/>
      <c s="128" r="L388"/>
      <c s="128" r="M388"/>
    </row>
    <row r="389">
      <c s="127" r="A389"/>
      <c s="128" r="B389"/>
      <c s="128" r="C389"/>
      <c s="128" r="D389"/>
      <c s="128" r="E389"/>
      <c s="128" r="F389"/>
      <c s="128" r="G389"/>
      <c s="128" r="H389"/>
      <c s="128" r="I389"/>
      <c s="128" r="J389"/>
      <c s="128" r="K389"/>
      <c s="128" r="L389"/>
      <c s="128" r="M389"/>
    </row>
    <row r="390">
      <c s="127" r="A390"/>
      <c s="128" r="B390"/>
      <c s="128" r="C390"/>
      <c s="128" r="D390"/>
      <c s="128" r="E390"/>
      <c s="128" r="F390"/>
      <c s="128" r="G390"/>
      <c s="128" r="H390"/>
      <c s="128" r="I390"/>
      <c s="128" r="J390"/>
      <c s="128" r="K390"/>
      <c s="128" r="L390"/>
      <c s="128" r="M390"/>
    </row>
    <row r="391">
      <c s="127" r="A391"/>
      <c s="128" r="B391"/>
      <c s="128" r="C391"/>
      <c s="128" r="D391"/>
      <c s="128" r="E391"/>
      <c s="128" r="F391"/>
      <c s="128" r="G391"/>
      <c s="128" r="H391"/>
      <c s="128" r="I391"/>
      <c s="128" r="J391"/>
      <c s="128" r="K391"/>
      <c s="128" r="L391"/>
      <c s="128" r="M391"/>
    </row>
    <row r="392">
      <c s="127" r="A392"/>
      <c s="128" r="B392"/>
      <c s="128" r="C392"/>
      <c s="128" r="D392"/>
      <c s="128" r="E392"/>
      <c s="128" r="F392"/>
      <c s="128" r="G392"/>
      <c s="128" r="H392"/>
      <c s="128" r="I392"/>
      <c s="128" r="J392"/>
      <c s="128" r="K392"/>
      <c s="128" r="L392"/>
      <c s="128" r="M392"/>
    </row>
    <row r="393">
      <c s="127" r="A393"/>
      <c s="128" r="B393"/>
      <c s="128" r="C393"/>
      <c s="128" r="D393"/>
      <c s="128" r="E393"/>
      <c s="128" r="F393"/>
      <c s="128" r="G393"/>
      <c s="128" r="H393"/>
      <c s="128" r="I393"/>
      <c s="128" r="J393"/>
      <c s="128" r="K393"/>
      <c s="128" r="L393"/>
      <c s="128" r="M393"/>
    </row>
    <row r="394">
      <c s="127" r="A394"/>
      <c s="128" r="B394"/>
      <c s="128" r="C394"/>
      <c s="128" r="D394"/>
      <c s="128" r="E394"/>
      <c s="128" r="F394"/>
      <c s="128" r="G394"/>
      <c s="128" r="H394"/>
      <c s="128" r="I394"/>
      <c s="128" r="J394"/>
      <c s="128" r="K394"/>
      <c s="128" r="L394"/>
      <c s="128" r="M394"/>
    </row>
    <row r="395">
      <c s="127" r="A395"/>
      <c s="128" r="B395"/>
      <c s="128" r="C395"/>
      <c s="128" r="D395"/>
      <c s="128" r="E395"/>
      <c s="128" r="F395"/>
      <c s="128" r="G395"/>
      <c s="128" r="H395"/>
      <c s="128" r="I395"/>
      <c s="128" r="J395"/>
      <c s="128" r="K395"/>
      <c s="128" r="L395"/>
      <c s="128" r="M395"/>
    </row>
    <row r="396">
      <c s="127" r="A396"/>
      <c s="128" r="B396"/>
      <c s="128" r="C396"/>
      <c s="128" r="D396"/>
      <c s="128" r="E396"/>
      <c s="128" r="F396"/>
      <c s="128" r="G396"/>
      <c s="128" r="H396"/>
      <c s="128" r="I396"/>
      <c s="128" r="J396"/>
      <c s="128" r="K396"/>
      <c s="128" r="L396"/>
      <c s="128" r="M396"/>
    </row>
    <row r="397">
      <c s="127" r="A397"/>
      <c s="128" r="B397"/>
      <c s="128" r="C397"/>
      <c s="128" r="D397"/>
      <c s="128" r="E397"/>
      <c s="128" r="F397"/>
      <c s="128" r="G397"/>
      <c s="128" r="H397"/>
      <c s="128" r="I397"/>
      <c s="128" r="J397"/>
      <c s="128" r="K397"/>
      <c s="128" r="L397"/>
      <c s="128" r="M397"/>
    </row>
    <row r="398">
      <c s="127" r="A398"/>
      <c s="128" r="B398"/>
      <c s="128" r="C398"/>
      <c s="128" r="D398"/>
      <c s="128" r="E398"/>
      <c s="128" r="F398"/>
      <c s="128" r="G398"/>
      <c s="128" r="H398"/>
      <c s="128" r="I398"/>
      <c s="128" r="J398"/>
      <c s="128" r="K398"/>
      <c s="128" r="L398"/>
      <c s="128" r="M398"/>
    </row>
    <row r="399">
      <c s="127" r="A399"/>
      <c s="128" r="B399"/>
      <c s="128" r="C399"/>
      <c s="128" r="D399"/>
      <c s="128" r="E399"/>
      <c s="128" r="F399"/>
      <c s="128" r="G399"/>
      <c s="128" r="H399"/>
      <c s="128" r="I399"/>
      <c s="128" r="J399"/>
      <c s="128" r="K399"/>
      <c s="128" r="L399"/>
      <c s="128" r="M399"/>
    </row>
    <row r="400">
      <c s="127" r="A400"/>
      <c s="128" r="B400"/>
      <c s="128" r="C400"/>
      <c s="128" r="D400"/>
      <c s="128" r="E400"/>
      <c s="128" r="F400"/>
      <c s="128" r="G400"/>
      <c s="128" r="H400"/>
      <c s="128" r="I400"/>
      <c s="128" r="J400"/>
      <c s="128" r="K400"/>
      <c s="128" r="L400"/>
      <c s="128" r="M400"/>
    </row>
    <row r="401">
      <c s="127" r="A401"/>
      <c s="128" r="B401"/>
      <c s="128" r="C401"/>
      <c s="128" r="D401"/>
      <c s="128" r="E401"/>
      <c s="128" r="F401"/>
      <c s="128" r="G401"/>
      <c s="128" r="H401"/>
      <c s="128" r="I401"/>
      <c s="128" r="J401"/>
      <c s="128" r="K401"/>
      <c s="128" r="L401"/>
      <c s="128" r="M401"/>
    </row>
  </sheetData>
  <mergeCells count="1">
    <mergeCell ref="B3:M3"/>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topLeftCell="A2" ySplit="1.0" activePane="bottomLeft" state="frozen"/>
      <selection sqref="B3" activeCell="B3" pane="bottomLeft"/>
    </sheetView>
  </sheetViews>
  <sheetFormatPr customHeight="1" defaultColWidth="14.43" defaultRowHeight="15.75"/>
  <cols>
    <col min="1" max="6" hidden="1"/>
    <col min="9" customWidth="1" max="9" width="13.71"/>
    <col min="11" customWidth="1" max="11" width="15.71"/>
    <col min="12" customWidth="1" max="12" width="11.14"/>
    <col min="13" customWidth="1" max="13" width="12.43"/>
    <col min="14" customWidth="1" max="14" width="12.71"/>
  </cols>
  <sheetData>
    <row r="1">
      <c t="s" s="130" r="A1">
        <v>24020</v>
      </c>
      <c t="s" s="130" r="B1">
        <v>24021</v>
      </c>
      <c t="s" s="130" r="C1">
        <v>24022</v>
      </c>
      <c t="s" s="130" r="D1">
        <v>24023</v>
      </c>
      <c t="s" s="130" r="E1">
        <v>24024</v>
      </c>
      <c t="s" s="130" r="F1">
        <v>24025</v>
      </c>
      <c t="s" s="130" r="G1">
        <v>24026</v>
      </c>
      <c t="s" s="130" r="H1">
        <v>24027</v>
      </c>
      <c t="s" s="130" r="I1">
        <v>24028</v>
      </c>
      <c t="s" s="130" r="J1">
        <v>24029</v>
      </c>
      <c t="s" s="130" r="K1">
        <v>24030</v>
      </c>
      <c t="s" s="130" r="L1">
        <v>24031</v>
      </c>
      <c s="131" r="M1"/>
      <c s="131" r="N1"/>
      <c s="131" r="O1"/>
      <c s="131" r="P1"/>
      <c s="131" r="Q1"/>
      <c s="131" r="R1"/>
      <c s="131" r="S1"/>
      <c s="131" r="T1"/>
    </row>
    <row r="2">
      <c t="s" s="111" r="A2">
        <v>24032</v>
      </c>
      <c s="116" r="B2">
        <v>69.0</v>
      </c>
      <c s="116" r="C2">
        <v>0.0</v>
      </c>
      <c s="116" r="D2">
        <v>0.0</v>
      </c>
      <c s="116" r="E2">
        <v>0.0</v>
      </c>
      <c s="116" r="F2">
        <v>0.0</v>
      </c>
      <c t="s" s="110" r="G2">
        <v>24033</v>
      </c>
      <c s="116" r="H2">
        <v>610.0</v>
      </c>
      <c s="116" r="I2">
        <v>23.0</v>
      </c>
      <c s="116" r="J2">
        <v>1.0</v>
      </c>
      <c s="116" r="K2">
        <v>0.0</v>
      </c>
      <c s="116" r="L2">
        <v>0.0</v>
      </c>
      <c s="112" r="M2"/>
      <c t="s" s="132" r="N2">
        <v>24034</v>
      </c>
      <c s="112" r="S2"/>
      <c s="112" r="T2"/>
    </row>
    <row r="3">
      <c t="s" s="111" r="A3">
        <v>24035</v>
      </c>
      <c s="116" r="B3">
        <v>10.0</v>
      </c>
      <c s="116" r="C3">
        <v>2.0</v>
      </c>
      <c s="116" r="D3">
        <v>0.0</v>
      </c>
      <c s="116" r="E3">
        <v>0.0</v>
      </c>
      <c s="116" r="F3">
        <v>0.0</v>
      </c>
      <c t="s" s="110" r="G3">
        <v>24036</v>
      </c>
      <c s="116" r="H3">
        <v>194.0</v>
      </c>
      <c s="116" r="I3">
        <v>7.0</v>
      </c>
      <c s="116" r="J3">
        <v>1.0</v>
      </c>
      <c s="116" r="K3">
        <v>0.0</v>
      </c>
      <c s="116" r="L3">
        <v>0.0</v>
      </c>
      <c s="112" r="M3"/>
      <c s="112" r="S3"/>
      <c s="112" r="T3"/>
    </row>
    <row r="4">
      <c t="s" s="111" r="A4">
        <v>24037</v>
      </c>
      <c s="116" r="B4">
        <v>44.0</v>
      </c>
      <c s="116" r="C4">
        <v>0.0</v>
      </c>
      <c s="116" r="D4">
        <v>0.0</v>
      </c>
      <c s="116" r="E4">
        <v>0.0</v>
      </c>
      <c s="116" r="F4">
        <v>0.0</v>
      </c>
      <c t="s" s="110" r="G4">
        <v>24038</v>
      </c>
      <c s="116" r="H4">
        <v>112.0</v>
      </c>
      <c s="116" r="I4">
        <v>6.0</v>
      </c>
      <c s="116" r="J4">
        <v>2.0</v>
      </c>
      <c s="116" r="K4">
        <v>0.0</v>
      </c>
      <c s="116" r="L4">
        <v>0.0</v>
      </c>
      <c s="112" r="M4"/>
      <c s="112" r="N4"/>
      <c s="112" r="O4"/>
      <c s="112" r="P4"/>
      <c s="112" r="Q4"/>
      <c s="112" r="R4"/>
      <c s="112" r="S4"/>
      <c s="112" r="T4"/>
    </row>
    <row r="5">
      <c t="s" s="111" r="A5">
        <v>24039</v>
      </c>
      <c s="116" r="B5">
        <v>19.0</v>
      </c>
      <c s="116" r="C5">
        <v>2.0</v>
      </c>
      <c s="116" r="D5">
        <v>0.0</v>
      </c>
      <c s="116" r="E5">
        <v>0.0</v>
      </c>
      <c s="116" r="F5">
        <v>0.0</v>
      </c>
      <c t="s" s="110" r="G5">
        <v>24040</v>
      </c>
      <c s="116" r="H5">
        <v>108.0</v>
      </c>
      <c s="116" r="I5">
        <v>9.0</v>
      </c>
      <c s="116" r="J5">
        <v>0.0</v>
      </c>
      <c s="116" r="K5">
        <v>11.0</v>
      </c>
      <c s="116" r="L5">
        <v>0.0</v>
      </c>
      <c s="112" r="M5"/>
      <c s="112" r="N5"/>
      <c s="112" r="O5"/>
      <c s="112" r="P5"/>
      <c s="112" r="Q5"/>
      <c s="112" r="R5"/>
      <c s="112" r="S5"/>
      <c s="112" r="T5"/>
    </row>
    <row r="6">
      <c t="s" s="111" r="A6">
        <v>24041</v>
      </c>
      <c s="116" r="B6">
        <v>2.0</v>
      </c>
      <c s="116" r="C6">
        <v>0.0</v>
      </c>
      <c s="116" r="D6">
        <v>0.0</v>
      </c>
      <c s="116" r="E6">
        <v>0.0</v>
      </c>
      <c s="116" r="F6">
        <v>0.0</v>
      </c>
      <c t="s" s="110" r="G6">
        <v>24042</v>
      </c>
      <c s="116" r="H6">
        <v>108.0</v>
      </c>
      <c s="116" r="I6">
        <v>4.0</v>
      </c>
      <c s="116" r="J6">
        <v>0.0</v>
      </c>
      <c s="116" r="K6">
        <v>0.0</v>
      </c>
      <c s="116" r="L6">
        <v>0.0</v>
      </c>
      <c s="112" r="M6"/>
      <c s="112" r="N6"/>
      <c s="112" r="O6"/>
      <c s="112" r="P6"/>
      <c s="112" r="Q6"/>
      <c s="112" r="R6"/>
      <c s="112" r="S6"/>
      <c s="112" r="T6"/>
    </row>
    <row r="7">
      <c t="s" s="111" r="A7">
        <v>24043</v>
      </c>
      <c s="116" r="B7">
        <v>10.0</v>
      </c>
      <c s="116" r="C7">
        <v>1.0</v>
      </c>
      <c s="116" r="D7">
        <v>0.0</v>
      </c>
      <c s="116" r="E7">
        <v>0.0</v>
      </c>
      <c s="116" r="F7">
        <v>0.0</v>
      </c>
      <c t="s" s="110" r="G7">
        <v>24044</v>
      </c>
      <c s="116" r="H7">
        <v>69.0</v>
      </c>
      <c s="116" r="I7">
        <v>0.0</v>
      </c>
      <c s="116" r="J7">
        <v>0.0</v>
      </c>
      <c s="116" r="K7">
        <v>0.0</v>
      </c>
      <c s="116" r="L7">
        <v>0.0</v>
      </c>
      <c s="112" r="M7"/>
      <c s="112" r="N7"/>
      <c s="112" r="O7"/>
      <c s="112" r="P7"/>
      <c s="112" r="Q7"/>
      <c s="112" r="R7"/>
      <c s="112" r="S7"/>
      <c s="112" r="T7"/>
    </row>
    <row r="8">
      <c t="s" s="111" r="A8">
        <v>24045</v>
      </c>
      <c s="116" r="B8">
        <v>1.0</v>
      </c>
      <c s="116" r="C8">
        <v>0.0</v>
      </c>
      <c s="116" r="D8">
        <v>0.0</v>
      </c>
      <c s="116" r="E8">
        <v>0.0</v>
      </c>
      <c s="116" r="F8">
        <v>0.0</v>
      </c>
      <c t="s" s="110" r="G8">
        <v>24046</v>
      </c>
      <c s="116" r="H8">
        <v>54.0</v>
      </c>
      <c s="116" r="I8">
        <v>2.0</v>
      </c>
      <c s="116" r="J8">
        <v>3.0</v>
      </c>
      <c s="116" r="K8">
        <v>0.0</v>
      </c>
      <c s="116" r="L8">
        <v>0.0</v>
      </c>
      <c s="112" r="M8"/>
      <c s="112" r="N8"/>
      <c s="112" r="O8"/>
      <c s="112" r="P8"/>
      <c s="112" r="Q8"/>
      <c s="112" r="R8"/>
      <c s="112" r="S8"/>
      <c s="112" r="T8"/>
    </row>
    <row r="9">
      <c t="s" s="111" r="A9">
        <v>24047</v>
      </c>
      <c s="116" r="B9">
        <v>28.0</v>
      </c>
      <c s="116" r="C9">
        <v>0.0</v>
      </c>
      <c s="116" r="D9">
        <v>0.0</v>
      </c>
      <c s="116" r="E9">
        <v>0.0</v>
      </c>
      <c s="116" r="F9">
        <v>0.0</v>
      </c>
      <c t="s" s="110" r="G9">
        <v>24048</v>
      </c>
      <c s="116" r="H9">
        <v>44.0</v>
      </c>
      <c s="116" r="I9">
        <v>0.0</v>
      </c>
      <c s="116" r="J9">
        <v>0.0</v>
      </c>
      <c s="116" r="K9">
        <v>0.0</v>
      </c>
      <c s="116" r="L9">
        <v>0.0</v>
      </c>
      <c s="112" r="M9"/>
      <c s="112" r="N9"/>
      <c s="112" r="O9"/>
      <c s="112" r="P9"/>
      <c s="112" r="Q9"/>
      <c s="112" r="R9"/>
      <c s="112" r="S9"/>
      <c s="112" r="T9"/>
    </row>
    <row r="10">
      <c t="s" s="111" r="A10">
        <v>24049</v>
      </c>
      <c s="116" r="B10">
        <v>6.0</v>
      </c>
      <c s="116" r="C10">
        <v>0.0</v>
      </c>
      <c s="116" r="D10">
        <v>0.0</v>
      </c>
      <c s="116" r="E10">
        <v>0.0</v>
      </c>
      <c s="116" r="F10">
        <v>0.0</v>
      </c>
      <c t="s" s="110" r="G10">
        <v>24050</v>
      </c>
      <c s="116" r="H10">
        <v>28.0</v>
      </c>
      <c s="116" r="I10">
        <v>0.0</v>
      </c>
      <c s="116" r="J10">
        <v>0.0</v>
      </c>
      <c s="116" r="K10">
        <v>0.0</v>
      </c>
      <c s="116" r="L10">
        <v>0.0</v>
      </c>
      <c s="112" r="M10"/>
      <c s="112" r="N10"/>
      <c s="112" r="O10"/>
      <c s="112" r="P10"/>
      <c s="112" r="Q10"/>
      <c s="112" r="R10"/>
      <c s="112" r="S10"/>
      <c s="112" r="T10"/>
    </row>
    <row r="11">
      <c t="s" s="111" r="A11">
        <v>24051</v>
      </c>
      <c s="116" r="B11">
        <v>108.0</v>
      </c>
      <c s="116" r="C11">
        <v>9.0</v>
      </c>
      <c s="116" r="D11">
        <v>0.0</v>
      </c>
      <c s="116" r="E11">
        <v>11.0</v>
      </c>
      <c s="116" r="F11">
        <v>0.0</v>
      </c>
      <c t="s" s="110" r="G11">
        <v>24052</v>
      </c>
      <c s="116" r="H11">
        <v>26.0</v>
      </c>
      <c s="116" r="I11">
        <v>0.0</v>
      </c>
      <c s="116" r="J11">
        <v>0.0</v>
      </c>
      <c s="116" r="K11">
        <v>0.0</v>
      </c>
      <c s="116" r="L11">
        <v>0.0</v>
      </c>
      <c s="112" r="M11"/>
      <c s="112" r="N11"/>
      <c s="112" r="O11"/>
      <c s="112" r="P11"/>
      <c s="112" r="Q11"/>
      <c s="112" r="R11"/>
      <c s="112" r="S11"/>
      <c s="112" r="T11"/>
    </row>
    <row r="12">
      <c t="s" s="111" r="A12">
        <v>24053</v>
      </c>
      <c s="116" r="B12">
        <v>0.0</v>
      </c>
      <c s="116" r="C12">
        <v>0.0</v>
      </c>
      <c s="116" r="D12">
        <v>0.0</v>
      </c>
      <c s="116" r="E12">
        <v>0.0</v>
      </c>
      <c s="116" r="F12">
        <v>0.0</v>
      </c>
      <c t="s" s="110" r="G12">
        <v>24054</v>
      </c>
      <c s="116" r="H12">
        <v>22.0</v>
      </c>
      <c s="116" r="I12">
        <v>5.0</v>
      </c>
      <c s="116" r="J12">
        <v>0.0</v>
      </c>
      <c s="116" r="K12">
        <v>0.0</v>
      </c>
      <c s="116" r="L12">
        <v>0.0</v>
      </c>
      <c s="112" r="M12"/>
      <c s="112" r="N12"/>
      <c s="112" r="O12"/>
      <c s="112" r="P12"/>
      <c s="112" r="Q12"/>
      <c s="112" r="R12"/>
      <c s="112" r="S12"/>
      <c s="112" r="T12"/>
    </row>
    <row r="13">
      <c t="s" s="111" r="A13">
        <v>24055</v>
      </c>
      <c s="116" r="B13">
        <v>3.0</v>
      </c>
      <c s="116" r="C13">
        <v>0.0</v>
      </c>
      <c s="116" r="D13">
        <v>0.0</v>
      </c>
      <c s="116" r="E13">
        <v>0.0</v>
      </c>
      <c s="116" r="F13">
        <v>0.0</v>
      </c>
      <c t="s" s="110" r="G13">
        <v>24056</v>
      </c>
      <c s="116" r="H13">
        <v>22.0</v>
      </c>
      <c s="116" r="I13">
        <v>0.0</v>
      </c>
      <c s="116" r="J13">
        <v>0.0</v>
      </c>
      <c s="116" r="K13">
        <v>0.0</v>
      </c>
      <c s="116" r="L13">
        <v>0.0</v>
      </c>
      <c s="112" r="M13"/>
      <c s="112" r="N13"/>
      <c s="112" r="O13"/>
      <c s="112" r="P13"/>
      <c s="112" r="Q13"/>
      <c s="112" r="R13"/>
      <c s="112" r="S13"/>
      <c s="112" r="T13"/>
    </row>
    <row r="14">
      <c t="s" s="111" r="A14">
        <v>24057</v>
      </c>
      <c s="116" r="B14">
        <v>54.0</v>
      </c>
      <c s="116" r="C14">
        <v>2.0</v>
      </c>
      <c s="116" r="D14">
        <v>3.0</v>
      </c>
      <c s="116" r="E14">
        <v>0.0</v>
      </c>
      <c s="116" r="F14">
        <v>0.0</v>
      </c>
      <c t="s" s="110" r="G14">
        <v>24058</v>
      </c>
      <c s="116" r="H14">
        <v>20.0</v>
      </c>
      <c s="116" r="I14">
        <v>0.0</v>
      </c>
      <c s="116" r="J14">
        <v>0.0</v>
      </c>
      <c s="116" r="K14">
        <v>0.0</v>
      </c>
      <c s="116" r="L14">
        <v>0.0</v>
      </c>
      <c s="112" r="M14"/>
      <c s="112" r="N14"/>
      <c s="112" r="O14"/>
      <c s="112" r="P14"/>
      <c s="112" r="Q14"/>
      <c s="112" r="R14"/>
      <c s="112" r="S14"/>
      <c s="112" r="T14"/>
    </row>
    <row r="15">
      <c t="s" s="111" r="A15">
        <v>24059</v>
      </c>
      <c s="116" r="B15">
        <v>8.0</v>
      </c>
      <c s="116" r="C15">
        <v>0.0</v>
      </c>
      <c s="116" r="D15">
        <v>0.0</v>
      </c>
      <c s="116" r="E15">
        <v>0.0</v>
      </c>
      <c s="116" r="F15">
        <v>0.0</v>
      </c>
      <c t="s" s="110" r="G15">
        <v>24060</v>
      </c>
      <c s="116" r="H15">
        <v>19.0</v>
      </c>
      <c s="116" r="I15">
        <v>2.0</v>
      </c>
      <c s="116" r="J15">
        <v>0.0</v>
      </c>
      <c s="116" r="K15">
        <v>0.0</v>
      </c>
      <c s="116" r="L15">
        <v>0.0</v>
      </c>
      <c s="112" r="M15"/>
      <c s="112" r="N15"/>
      <c s="112" r="O15"/>
      <c s="112" r="P15"/>
      <c s="112" r="Q15"/>
      <c s="112" r="R15"/>
      <c s="112" r="S15"/>
      <c s="112" r="T15"/>
    </row>
    <row r="16">
      <c t="s" s="111" r="A16">
        <v>24061</v>
      </c>
      <c s="116" r="B16">
        <v>8.0</v>
      </c>
      <c s="116" r="C16">
        <v>1.0</v>
      </c>
      <c s="116" r="D16">
        <v>0.0</v>
      </c>
      <c s="116" r="E16">
        <v>0.0</v>
      </c>
      <c s="116" r="F16">
        <v>0.0</v>
      </c>
      <c t="s" s="110" r="G16">
        <v>24062</v>
      </c>
      <c s="116" r="H16">
        <v>14.0</v>
      </c>
      <c s="116" r="I16">
        <v>2.0</v>
      </c>
      <c s="116" r="J16">
        <v>0.0</v>
      </c>
      <c s="116" r="K16">
        <v>1.0</v>
      </c>
      <c s="116" r="L16">
        <v>0.0</v>
      </c>
      <c s="112" r="M16"/>
      <c s="112" r="N16"/>
      <c s="112" r="O16"/>
      <c s="112" r="P16"/>
      <c s="112" r="Q16"/>
      <c s="112" r="R16"/>
      <c s="112" r="S16"/>
      <c s="112" r="T16"/>
    </row>
    <row r="17">
      <c t="s" s="111" r="A17">
        <v>24063</v>
      </c>
      <c s="116" r="B17">
        <v>1.0</v>
      </c>
      <c s="116" r="C17">
        <v>0.0</v>
      </c>
      <c s="116" r="D17">
        <v>0.0</v>
      </c>
      <c s="116" r="E17">
        <v>0.0</v>
      </c>
      <c s="116" r="F17">
        <v>0.0</v>
      </c>
      <c t="s" s="110" r="G17">
        <v>24064</v>
      </c>
      <c s="116" r="H17">
        <v>10.0</v>
      </c>
      <c s="116" r="I17">
        <v>2.0</v>
      </c>
      <c s="116" r="J17">
        <v>0.0</v>
      </c>
      <c s="116" r="K17">
        <v>0.0</v>
      </c>
      <c s="116" r="L17">
        <v>0.0</v>
      </c>
      <c s="112" r="M17"/>
      <c s="112" r="N17"/>
      <c s="112" r="O17"/>
      <c s="112" r="P17"/>
      <c s="112" r="Q17"/>
      <c s="112" r="R17"/>
      <c s="112" r="S17"/>
      <c s="112" r="T17"/>
    </row>
    <row r="18">
      <c t="s" s="111" r="A18">
        <v>24065</v>
      </c>
      <c s="116" r="B18">
        <v>194.0</v>
      </c>
      <c s="116" r="C18">
        <v>7.0</v>
      </c>
      <c s="116" r="D18">
        <v>1.0</v>
      </c>
      <c s="116" r="E18">
        <v>0.0</v>
      </c>
      <c s="116" r="F18">
        <v>0.0</v>
      </c>
      <c t="s" s="110" r="G18">
        <v>24066</v>
      </c>
      <c s="116" r="H18">
        <v>10.0</v>
      </c>
      <c s="116" r="I18">
        <v>1.0</v>
      </c>
      <c s="116" r="J18">
        <v>0.0</v>
      </c>
      <c s="116" r="K18">
        <v>0.0</v>
      </c>
      <c s="116" r="L18">
        <v>0.0</v>
      </c>
      <c s="112" r="M18"/>
      <c s="112" r="N18"/>
      <c s="112" r="O18"/>
      <c s="112" r="P18"/>
      <c s="112" r="Q18"/>
      <c s="112" r="R18"/>
      <c s="112" r="S18"/>
      <c s="112" r="T18"/>
    </row>
    <row r="19">
      <c t="s" s="111" r="A19">
        <v>24067</v>
      </c>
      <c s="116" r="B19">
        <v>108.0</v>
      </c>
      <c s="116" r="C19">
        <v>4.0</v>
      </c>
      <c s="116" r="D19">
        <v>0.0</v>
      </c>
      <c s="116" r="E19">
        <v>0.0</v>
      </c>
      <c s="116" r="F19">
        <v>0.0</v>
      </c>
      <c t="s" s="110" r="G19">
        <v>24068</v>
      </c>
      <c s="116" r="H19">
        <v>8.0</v>
      </c>
      <c s="116" r="I19">
        <v>0.0</v>
      </c>
      <c s="116" r="J19">
        <v>0.0</v>
      </c>
      <c s="116" r="K19">
        <v>0.0</v>
      </c>
      <c s="116" r="L19">
        <v>0.0</v>
      </c>
      <c s="112" r="M19"/>
      <c s="112" r="N19"/>
      <c s="112" r="O19"/>
      <c s="112" r="P19"/>
      <c s="112" r="Q19"/>
      <c s="112" r="R19"/>
      <c s="112" r="S19"/>
      <c s="112" r="T19"/>
    </row>
    <row r="20">
      <c t="s" s="111" r="A20">
        <v>24069</v>
      </c>
      <c s="116" r="B20">
        <v>4.0</v>
      </c>
      <c s="116" r="C20">
        <v>0.0</v>
      </c>
      <c s="116" r="D20">
        <v>0.0</v>
      </c>
      <c s="116" r="E20">
        <v>1.0</v>
      </c>
      <c s="116" r="F20">
        <v>0.0</v>
      </c>
      <c t="s" s="110" r="G20">
        <v>24070</v>
      </c>
      <c s="116" r="H20">
        <v>8.0</v>
      </c>
      <c s="116" r="I20">
        <v>1.0</v>
      </c>
      <c s="116" r="J20">
        <v>0.0</v>
      </c>
      <c s="116" r="K20">
        <v>0.0</v>
      </c>
      <c s="116" r="L20">
        <v>0.0</v>
      </c>
      <c s="112" r="M20"/>
      <c s="112" r="N20"/>
      <c s="112" r="O20"/>
      <c s="112" r="P20"/>
      <c s="112" r="Q20"/>
      <c s="112" r="R20"/>
      <c s="112" r="S20"/>
      <c s="112" r="T20"/>
    </row>
    <row r="21">
      <c t="s" s="111" r="A21">
        <v>24071</v>
      </c>
      <c s="116" r="B21">
        <v>22.0</v>
      </c>
      <c s="116" r="C21">
        <v>5.0</v>
      </c>
      <c s="116" r="D21">
        <v>0.0</v>
      </c>
      <c s="116" r="E21">
        <v>0.0</v>
      </c>
      <c s="116" r="F21">
        <v>0.0</v>
      </c>
      <c t="s" s="110" r="G21">
        <v>24072</v>
      </c>
      <c s="116" r="H21">
        <v>7.0</v>
      </c>
      <c s="116" r="I21">
        <v>0.0</v>
      </c>
      <c s="116" r="J21">
        <v>0.0</v>
      </c>
      <c s="116" r="K21">
        <v>0.0</v>
      </c>
      <c s="116" r="L21">
        <v>0.0</v>
      </c>
      <c s="112" r="M21"/>
      <c s="112" r="N21"/>
      <c s="112" r="O21"/>
      <c s="112" r="P21"/>
      <c s="112" r="Q21"/>
      <c s="112" r="R21"/>
      <c s="112" r="S21"/>
      <c s="112" r="T21"/>
    </row>
    <row r="22">
      <c t="s" s="111" r="A22">
        <v>24073</v>
      </c>
      <c s="116" r="B22">
        <v>3.0</v>
      </c>
      <c s="116" r="C22">
        <v>0.0</v>
      </c>
      <c s="116" r="D22">
        <v>0.0</v>
      </c>
      <c s="116" r="E22">
        <v>0.0</v>
      </c>
      <c s="116" r="F22">
        <v>0.0</v>
      </c>
      <c t="s" s="110" r="G22">
        <v>24074</v>
      </c>
      <c s="116" r="H22">
        <v>6.0</v>
      </c>
      <c s="116" r="I22">
        <v>0.0</v>
      </c>
      <c s="116" r="J22">
        <v>0.0</v>
      </c>
      <c s="116" r="K22">
        <v>0.0</v>
      </c>
      <c s="116" r="L22">
        <v>0.0</v>
      </c>
      <c s="112" r="M22"/>
      <c s="112" r="N22"/>
      <c s="112" r="O22"/>
      <c s="112" r="P22"/>
      <c s="112" r="Q22"/>
      <c s="112" r="R22"/>
      <c s="112" r="S22"/>
      <c s="112" r="T22"/>
    </row>
    <row r="23">
      <c t="s" s="111" r="A23">
        <v>24075</v>
      </c>
      <c s="116" r="B23">
        <v>610.0</v>
      </c>
      <c s="116" r="C23">
        <v>23.0</v>
      </c>
      <c s="116" r="D23">
        <v>1.0</v>
      </c>
      <c s="116" r="E23">
        <v>0.0</v>
      </c>
      <c s="116" r="F23">
        <v>0.0</v>
      </c>
      <c t="s" s="110" r="G23">
        <v>24076</v>
      </c>
      <c s="116" r="H23">
        <v>6.0</v>
      </c>
      <c s="116" r="I23">
        <v>0.0</v>
      </c>
      <c s="116" r="J23">
        <v>0.0</v>
      </c>
      <c s="116" r="K23">
        <v>0.0</v>
      </c>
      <c s="116" r="L23">
        <v>0.0</v>
      </c>
      <c s="112" r="M23"/>
      <c s="112" r="N23"/>
      <c s="112" r="O23"/>
      <c s="112" r="P23"/>
      <c s="112" r="Q23"/>
      <c s="112" r="R23"/>
      <c s="112" r="S23"/>
      <c s="112" r="T23"/>
    </row>
    <row r="24">
      <c t="s" s="111" r="A24">
        <v>24077</v>
      </c>
      <c s="116" r="B24">
        <v>14.0</v>
      </c>
      <c s="116" r="C24">
        <v>2.0</v>
      </c>
      <c s="116" r="D24">
        <v>0.0</v>
      </c>
      <c s="116" r="E24">
        <v>1.0</v>
      </c>
      <c s="116" r="F24">
        <v>0.0</v>
      </c>
      <c t="s" s="110" r="G24">
        <v>24078</v>
      </c>
      <c s="116" r="H24">
        <v>5.0</v>
      </c>
      <c s="116" r="I24">
        <v>0.0</v>
      </c>
      <c s="116" r="J24">
        <v>0.0</v>
      </c>
      <c s="116" r="K24">
        <v>0.0</v>
      </c>
      <c s="116" r="L24">
        <v>0.0</v>
      </c>
      <c s="112" r="M24"/>
      <c s="112" r="N24"/>
      <c s="112" r="O24"/>
      <c s="112" r="P24"/>
      <c s="112" r="Q24"/>
      <c s="112" r="R24"/>
      <c s="112" r="S24"/>
      <c s="112" r="T24"/>
    </row>
    <row r="25">
      <c t="s" s="111" r="A25">
        <v>24079</v>
      </c>
      <c s="116" r="B25">
        <v>4.0</v>
      </c>
      <c s="116" r="C25">
        <v>0.0</v>
      </c>
      <c s="116" r="D25">
        <v>0.0</v>
      </c>
      <c s="116" r="E25">
        <v>0.0</v>
      </c>
      <c s="116" r="F25">
        <v>0.0</v>
      </c>
      <c t="s" s="110" r="G25">
        <v>24080</v>
      </c>
      <c s="116" r="H25">
        <v>4.0</v>
      </c>
      <c s="116" r="I25">
        <v>0.0</v>
      </c>
      <c s="116" r="J25">
        <v>0.0</v>
      </c>
      <c s="116" r="K25">
        <v>1.0</v>
      </c>
      <c s="116" r="L25">
        <v>0.0</v>
      </c>
      <c s="112" r="M25"/>
      <c s="112" r="N25"/>
      <c s="112" r="O25"/>
      <c s="112" r="P25"/>
      <c s="112" r="Q25"/>
      <c s="112" r="R25"/>
      <c s="112" r="S25"/>
      <c s="112" r="T25"/>
    </row>
    <row r="26">
      <c t="s" s="111" r="A26">
        <v>24081</v>
      </c>
      <c s="116" r="B26">
        <v>3.0</v>
      </c>
      <c s="116" r="C26">
        <v>0.0</v>
      </c>
      <c s="116" r="D26">
        <v>0.0</v>
      </c>
      <c s="116" r="E26">
        <v>0.0</v>
      </c>
      <c s="116" r="F26">
        <v>0.0</v>
      </c>
      <c t="s" s="110" r="G26">
        <v>24082</v>
      </c>
      <c s="116" r="H26">
        <v>4.0</v>
      </c>
      <c s="116" r="I26">
        <v>0.0</v>
      </c>
      <c s="116" r="J26">
        <v>0.0</v>
      </c>
      <c s="116" r="K26">
        <v>0.0</v>
      </c>
      <c s="116" r="L26">
        <v>0.0</v>
      </c>
      <c s="112" r="M26"/>
      <c s="112" r="N26"/>
      <c s="112" r="O26"/>
      <c s="112" r="P26"/>
      <c s="112" r="Q26"/>
      <c s="112" r="R26"/>
      <c s="112" r="S26"/>
      <c s="112" r="T26"/>
    </row>
    <row r="27">
      <c t="s" s="111" r="A27">
        <v>24083</v>
      </c>
      <c s="116" r="B27">
        <v>6.0</v>
      </c>
      <c s="116" r="C27">
        <v>0.0</v>
      </c>
      <c s="116" r="D27">
        <v>0.0</v>
      </c>
      <c s="116" r="E27">
        <v>0.0</v>
      </c>
      <c s="116" r="F27">
        <v>0.0</v>
      </c>
      <c t="s" s="110" r="G27">
        <v>24084</v>
      </c>
      <c s="116" r="H27">
        <v>4.0</v>
      </c>
      <c s="116" r="I27">
        <v>1.0</v>
      </c>
      <c s="116" r="J27">
        <v>0.0</v>
      </c>
      <c s="116" r="K27">
        <v>0.0</v>
      </c>
      <c s="116" r="L27">
        <v>0.0</v>
      </c>
      <c s="112" r="M27"/>
      <c s="112" r="N27"/>
      <c s="112" r="O27"/>
      <c s="112" r="P27"/>
      <c s="112" r="Q27"/>
      <c s="112" r="R27"/>
      <c s="112" r="S27"/>
      <c s="112" r="T27"/>
    </row>
    <row r="28">
      <c t="s" s="111" r="A28">
        <v>24085</v>
      </c>
      <c s="116" r="B28">
        <v>0.0</v>
      </c>
      <c s="116" r="C28">
        <v>0.0</v>
      </c>
      <c s="116" r="D28">
        <v>0.0</v>
      </c>
      <c s="116" r="E28">
        <v>0.0</v>
      </c>
      <c s="116" r="F28">
        <v>0.0</v>
      </c>
      <c t="s" s="110" r="G28">
        <v>24086</v>
      </c>
      <c s="116" r="H28">
        <v>3.0</v>
      </c>
      <c s="116" r="I28">
        <v>0.0</v>
      </c>
      <c s="116" r="J28">
        <v>0.0</v>
      </c>
      <c s="116" r="K28">
        <v>0.0</v>
      </c>
      <c s="116" r="L28">
        <v>0.0</v>
      </c>
      <c s="112" r="M28"/>
      <c s="112" r="N28"/>
      <c s="112" r="O28"/>
      <c s="112" r="P28"/>
      <c s="112" r="Q28"/>
      <c s="112" r="R28"/>
      <c s="112" r="S28"/>
      <c s="112" r="T28"/>
    </row>
    <row r="29">
      <c t="s" s="111" r="A29">
        <v>24087</v>
      </c>
      <c s="116" r="B29">
        <v>7.0</v>
      </c>
      <c s="116" r="C29">
        <v>0.0</v>
      </c>
      <c s="116" r="D29">
        <v>0.0</v>
      </c>
      <c s="116" r="E29">
        <v>0.0</v>
      </c>
      <c s="116" r="F29">
        <v>0.0</v>
      </c>
      <c t="s" s="110" r="G29">
        <v>24088</v>
      </c>
      <c s="116" r="H29">
        <v>3.0</v>
      </c>
      <c s="116" r="I29">
        <v>0.0</v>
      </c>
      <c s="116" r="J29">
        <v>0.0</v>
      </c>
      <c s="116" r="K29">
        <v>0.0</v>
      </c>
      <c s="116" r="L29">
        <v>0.0</v>
      </c>
      <c s="112" r="M29"/>
      <c s="112" r="N29"/>
      <c s="112" r="O29"/>
      <c s="112" r="P29"/>
      <c s="112" r="Q29"/>
      <c s="112" r="R29"/>
      <c s="112" r="S29"/>
      <c s="112" r="T29"/>
    </row>
    <row r="30">
      <c t="s" s="111" r="A30">
        <v>24089</v>
      </c>
      <c s="116" r="B30">
        <v>0.0</v>
      </c>
      <c s="116" r="C30">
        <v>0.0</v>
      </c>
      <c s="116" r="D30">
        <v>0.0</v>
      </c>
      <c s="116" r="E30">
        <v>0.0</v>
      </c>
      <c s="116" r="F30">
        <v>0.0</v>
      </c>
      <c t="s" s="110" r="G30">
        <v>24090</v>
      </c>
      <c s="116" r="H30">
        <v>3.0</v>
      </c>
      <c s="116" r="I30">
        <v>0.0</v>
      </c>
      <c s="116" r="J30">
        <v>0.0</v>
      </c>
      <c s="116" r="K30">
        <v>0.0</v>
      </c>
      <c s="116" r="L30">
        <v>0.0</v>
      </c>
      <c s="112" r="M30"/>
      <c s="112" r="N30"/>
      <c s="112" r="O30"/>
      <c s="112" r="P30"/>
      <c s="112" r="Q30"/>
      <c s="112" r="R30"/>
      <c s="112" r="S30"/>
      <c s="112" r="T30"/>
    </row>
    <row r="31">
      <c t="s" s="111" r="A31">
        <v>24091</v>
      </c>
      <c s="116" r="B31">
        <v>2.0</v>
      </c>
      <c s="116" r="C31">
        <v>0.0</v>
      </c>
      <c s="116" r="D31">
        <v>0.0</v>
      </c>
      <c s="116" r="E31">
        <v>0.0</v>
      </c>
      <c s="116" r="F31">
        <v>0.0</v>
      </c>
      <c t="s" s="110" r="G31">
        <v>24092</v>
      </c>
      <c s="116" r="H31">
        <v>2.0</v>
      </c>
      <c s="116" r="I31">
        <v>0.0</v>
      </c>
      <c s="116" r="J31">
        <v>0.0</v>
      </c>
      <c s="116" r="K31">
        <v>0.0</v>
      </c>
      <c s="116" r="L31">
        <v>0.0</v>
      </c>
      <c s="112" r="M31"/>
      <c s="112" r="N31"/>
      <c s="112" r="O31"/>
      <c s="112" r="P31"/>
      <c s="112" r="Q31"/>
      <c s="112" r="R31"/>
      <c s="112" r="S31"/>
      <c s="112" r="T31"/>
    </row>
    <row r="32">
      <c t="s" s="111" r="A32">
        <v>24093</v>
      </c>
      <c s="116" r="B32">
        <v>22.0</v>
      </c>
      <c s="116" r="C32">
        <v>0.0</v>
      </c>
      <c s="116" r="D32">
        <v>0.0</v>
      </c>
      <c s="116" r="E32">
        <v>0.0</v>
      </c>
      <c s="116" r="F32">
        <v>0.0</v>
      </c>
      <c t="s" s="110" r="G32">
        <v>24094</v>
      </c>
      <c s="116" r="H32">
        <v>2.0</v>
      </c>
      <c s="116" r="I32">
        <v>0.0</v>
      </c>
      <c s="116" r="J32">
        <v>0.0</v>
      </c>
      <c s="116" r="K32">
        <v>0.0</v>
      </c>
      <c s="116" r="L32">
        <v>0.0</v>
      </c>
      <c s="112" r="M32"/>
      <c s="112" r="N32"/>
      <c s="112" r="O32"/>
      <c s="112" r="P32"/>
      <c s="112" r="Q32"/>
      <c s="112" r="R32"/>
      <c s="112" r="S32"/>
      <c s="112" r="T32"/>
    </row>
    <row r="33">
      <c t="s" s="111" r="A33">
        <v>24095</v>
      </c>
      <c s="116" r="B33">
        <v>112.0</v>
      </c>
      <c s="116" r="C33">
        <v>6.0</v>
      </c>
      <c s="116" r="D33">
        <v>2.0</v>
      </c>
      <c s="116" r="E33">
        <v>0.0</v>
      </c>
      <c s="116" r="F33">
        <v>0.0</v>
      </c>
      <c t="s" s="110" r="G33">
        <v>24096</v>
      </c>
      <c s="116" r="H33">
        <v>1.0</v>
      </c>
      <c s="116" r="I33">
        <v>0.0</v>
      </c>
      <c s="116" r="J33">
        <v>0.0</v>
      </c>
      <c s="116" r="K33">
        <v>0.0</v>
      </c>
      <c s="116" r="L33">
        <v>0.0</v>
      </c>
      <c s="112" r="M33"/>
      <c s="112" r="N33"/>
      <c s="112" r="O33"/>
      <c s="112" r="P33"/>
      <c s="112" r="Q33"/>
      <c s="112" r="R33"/>
      <c s="112" r="S33"/>
      <c s="112" r="T33"/>
    </row>
    <row r="34">
      <c t="s" s="111" r="A34">
        <v>24097</v>
      </c>
      <c s="116" r="B34">
        <v>26.0</v>
      </c>
      <c s="116" r="C34">
        <v>0.0</v>
      </c>
      <c s="116" r="D34">
        <v>0.0</v>
      </c>
      <c s="116" r="E34">
        <v>0.0</v>
      </c>
      <c s="116" r="F34">
        <v>0.0</v>
      </c>
      <c t="s" s="110" r="G34">
        <v>24098</v>
      </c>
      <c s="116" r="H34">
        <v>1.0</v>
      </c>
      <c s="116" r="I34">
        <v>0.0</v>
      </c>
      <c s="116" r="J34">
        <v>0.0</v>
      </c>
      <c s="116" r="K34">
        <v>0.0</v>
      </c>
      <c s="116" r="L34">
        <v>0.0</v>
      </c>
      <c s="112" r="M34"/>
      <c s="112" r="N34"/>
      <c s="112" r="O34"/>
      <c s="112" r="P34"/>
      <c s="112" r="Q34"/>
      <c s="112" r="R34"/>
      <c s="112" r="S34"/>
      <c s="112" r="T34"/>
    </row>
    <row r="35">
      <c t="s" s="111" r="A35">
        <v>24099</v>
      </c>
      <c s="116" r="B35">
        <v>5.0</v>
      </c>
      <c s="116" r="C35">
        <v>0.0</v>
      </c>
      <c s="116" r="D35">
        <v>0.0</v>
      </c>
      <c s="116" r="E35">
        <v>0.0</v>
      </c>
      <c s="116" r="F35">
        <v>0.0</v>
      </c>
      <c t="s" s="110" r="G35">
        <v>24100</v>
      </c>
      <c s="116" r="H35">
        <v>0.0</v>
      </c>
      <c s="116" r="I35">
        <v>0.0</v>
      </c>
      <c s="116" r="J35">
        <v>0.0</v>
      </c>
      <c s="116" r="K35">
        <v>0.0</v>
      </c>
      <c s="116" r="L35">
        <v>0.0</v>
      </c>
      <c s="112" r="M35"/>
      <c s="112" r="N35"/>
      <c s="112" r="O35"/>
      <c s="112" r="P35"/>
      <c s="112" r="Q35"/>
      <c s="112" r="R35"/>
      <c s="112" r="S35"/>
      <c s="112" r="T35"/>
    </row>
    <row r="36">
      <c t="s" s="111" r="A36">
        <v>24101</v>
      </c>
      <c s="116" r="B36">
        <v>20.0</v>
      </c>
      <c s="116" r="C36">
        <v>0.0</v>
      </c>
      <c s="116" r="D36">
        <v>0.0</v>
      </c>
      <c s="116" r="E36">
        <v>0.0</v>
      </c>
      <c s="116" r="F36">
        <v>0.0</v>
      </c>
      <c t="s" s="110" r="G36">
        <v>24102</v>
      </c>
      <c s="116" r="H36">
        <v>0.0</v>
      </c>
      <c s="116" r="I36">
        <v>0.0</v>
      </c>
      <c s="116" r="J36">
        <v>0.0</v>
      </c>
      <c s="116" r="K36">
        <v>0.0</v>
      </c>
      <c s="116" r="L36">
        <v>0.0</v>
      </c>
      <c s="112" r="M36"/>
      <c s="112" r="N36"/>
      <c s="112" r="O36"/>
      <c s="112" r="P36"/>
      <c s="112" r="Q36"/>
      <c s="112" r="R36"/>
      <c s="112" r="S36"/>
      <c s="112" r="T36"/>
    </row>
    <row r="37">
      <c t="s" s="111" r="A37">
        <v>24103</v>
      </c>
      <c s="116" r="B37">
        <v>4.0</v>
      </c>
      <c s="116" r="C37">
        <v>1.0</v>
      </c>
      <c s="116" r="D37">
        <v>0.0</v>
      </c>
      <c s="116" r="E37">
        <v>0.0</v>
      </c>
      <c s="116" r="F37">
        <v>0.0</v>
      </c>
      <c t="s" s="110" r="G37">
        <v>24104</v>
      </c>
      <c s="116" r="H37">
        <v>0.0</v>
      </c>
      <c s="116" r="I37">
        <v>0.0</v>
      </c>
      <c s="116" r="J37">
        <v>0.0</v>
      </c>
      <c s="116" r="K37">
        <v>0.0</v>
      </c>
      <c s="116" r="L37">
        <v>0.0</v>
      </c>
      <c s="112" r="M37"/>
      <c s="112" r="N37"/>
      <c s="112" r="O37"/>
      <c s="112" r="P37"/>
      <c s="112" r="Q37"/>
      <c s="112" r="R37"/>
      <c s="112" r="S37"/>
      <c s="112" r="T37"/>
    </row>
  </sheetData>
  <mergeCells count="1">
    <mergeCell ref="N2:R3"/>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topLeftCell="B2" ySplit="1.0" xSplit="1.0" activePane="bottomRight" state="frozen"/>
      <selection sqref="B1" activeCell="B1" pane="topRight"/>
      <selection sqref="A2" activeCell="A2" pane="bottomLeft"/>
      <selection sqref="B2" activeCell="B2" pane="bottomRight"/>
    </sheetView>
  </sheetViews>
  <sheetFormatPr customHeight="1" defaultColWidth="14.43" defaultRowHeight="15.75"/>
  <cols>
    <col min="1" customWidth="1" max="1" width="9.71"/>
    <col min="2" customWidth="1" max="52" width="5.86"/>
  </cols>
  <sheetData>
    <row r="1">
      <c s="133" r="A1"/>
      <c t="s" s="134" r="B1">
        <v>24105</v>
      </c>
      <c s="134" r="C1">
        <v>13.0</v>
      </c>
      <c s="134" r="D1">
        <v>15.0</v>
      </c>
      <c s="134" r="E1">
        <v>111.0</v>
      </c>
      <c s="134" r="F1">
        <v>112.0</v>
      </c>
      <c s="134" r="G1">
        <v>113.0</v>
      </c>
      <c s="134" r="H1">
        <v>121.0</v>
      </c>
      <c s="134" r="I1">
        <v>311.0</v>
      </c>
      <c s="134" r="J1">
        <v>711.0</v>
      </c>
      <c s="134" r="K1">
        <v>712.0</v>
      </c>
      <c s="134" r="L1">
        <v>811.0</v>
      </c>
      <c s="134" r="M1">
        <v>911.0</v>
      </c>
      <c s="134" r="N1">
        <v>1111.0</v>
      </c>
      <c s="134" r="O1">
        <v>1112.0</v>
      </c>
      <c s="134" r="P1">
        <v>1113.0</v>
      </c>
      <c s="134" r="Q1">
        <v>1114.0</v>
      </c>
      <c s="134" r="R1">
        <v>1123.0</v>
      </c>
      <c s="134" r="S1">
        <v>1212.0</v>
      </c>
      <c s="134" r="T1">
        <v>1224.0</v>
      </c>
      <c s="134" r="U1">
        <v>2113.0</v>
      </c>
      <c s="134" r="V1">
        <v>2131.0</v>
      </c>
      <c s="134" r="W1">
        <v>2132.0</v>
      </c>
      <c s="134" r="X1">
        <v>2133.0</v>
      </c>
      <c s="134" r="Y1">
        <v>2145.0</v>
      </c>
      <c s="134" r="Z1">
        <v>2171.0</v>
      </c>
      <c s="134" r="AA1">
        <v>2172.0</v>
      </c>
      <c s="134" r="AB1">
        <v>2173.0</v>
      </c>
      <c s="134" r="AC1">
        <v>2174.0</v>
      </c>
      <c s="134" r="AD1">
        <v>2232.0</v>
      </c>
      <c s="134" r="AE1">
        <v>2234.0</v>
      </c>
      <c s="134" r="AF1">
        <v>2241.0</v>
      </c>
      <c s="134" r="AG1">
        <v>2243.0</v>
      </c>
      <c s="134" r="AH1">
        <v>2263.0</v>
      </c>
      <c s="134" r="AI1">
        <v>2281.0</v>
      </c>
      <c s="134" r="AJ1">
        <v>3011.0</v>
      </c>
      <c s="134" r="AK1">
        <v>3012.0</v>
      </c>
      <c s="134" r="AL1">
        <v>3111.0</v>
      </c>
      <c s="134" r="AM1">
        <v>3112.0</v>
      </c>
      <c s="134" r="AN1">
        <v>3132.0</v>
      </c>
      <c s="134" r="AO1">
        <v>3141.0</v>
      </c>
      <c s="134" r="AP1">
        <v>3142.0</v>
      </c>
      <c s="134" r="AQ1">
        <v>3143.0</v>
      </c>
      <c s="134" r="AR1">
        <v>3214.0</v>
      </c>
      <c s="134" r="AS1">
        <v>3215.0</v>
      </c>
      <c s="134" r="AT1">
        <v>3216.0</v>
      </c>
      <c s="134" r="AU1">
        <v>3233.0</v>
      </c>
      <c s="134" r="AV1">
        <v>3234.0</v>
      </c>
      <c s="134" r="AW1">
        <v>4011.0</v>
      </c>
      <c s="134" r="AX1">
        <v>4151.0</v>
      </c>
      <c s="134" r="AY1">
        <v>4214.0</v>
      </c>
      <c s="134" r="AZ1">
        <v>5125.0</v>
      </c>
    </row>
    <row r="2">
      <c s="135" r="A2">
        <v>41796.0</v>
      </c>
      <c t="str" s="53" r="B2">
        <f>IF($A2="",,SUM(C2:AZ2))</f>
        <v>157</v>
      </c>
      <c s="53" r="C2">
        <v>1.0</v>
      </c>
      <c s="53" r="D2">
        <v>0.0</v>
      </c>
      <c s="53" r="E2">
        <v>6.0</v>
      </c>
      <c s="53" r="F2">
        <v>0.0</v>
      </c>
      <c s="53" r="G2">
        <v>3.0</v>
      </c>
      <c s="53" r="H2">
        <v>0.0</v>
      </c>
      <c s="53" r="I2">
        <v>0.0</v>
      </c>
      <c s="53" r="J2">
        <v>0.0</v>
      </c>
      <c s="53" r="K2">
        <v>0.0</v>
      </c>
      <c s="53" r="L2">
        <v>0.0</v>
      </c>
      <c s="53" r="M2">
        <v>0.0</v>
      </c>
      <c s="53" r="N2">
        <v>6.0</v>
      </c>
      <c s="53" r="O2">
        <v>43.0</v>
      </c>
      <c s="53" r="P2">
        <v>0.0</v>
      </c>
      <c s="53" r="Q2">
        <v>1.0</v>
      </c>
      <c s="53" r="R2">
        <v>1.0</v>
      </c>
      <c s="53" r="S2">
        <v>0.0</v>
      </c>
      <c s="53" r="T2">
        <v>0.0</v>
      </c>
      <c s="53" r="U2">
        <v>1.0</v>
      </c>
      <c s="53" r="V2">
        <v>5.0</v>
      </c>
      <c s="53" r="W2">
        <v>8.0</v>
      </c>
      <c s="53" r="X2">
        <v>5.0</v>
      </c>
      <c s="53" r="Y2">
        <v>0.0</v>
      </c>
      <c s="53" r="Z2">
        <v>5.0</v>
      </c>
      <c s="53" r="AA2">
        <v>0.0</v>
      </c>
      <c s="53" r="AB2">
        <v>20.0</v>
      </c>
      <c s="53" r="AC2">
        <v>39.0</v>
      </c>
      <c s="53" r="AD2">
        <v>0.0</v>
      </c>
      <c s="53" r="AE2">
        <v>1.0</v>
      </c>
      <c s="53" r="AF2">
        <v>0.0</v>
      </c>
      <c s="53" r="AG2">
        <v>2.0</v>
      </c>
      <c s="53" r="AH2">
        <v>0.0</v>
      </c>
      <c s="53" r="AI2">
        <v>5.0</v>
      </c>
      <c s="53" r="AJ2">
        <v>0.0</v>
      </c>
      <c s="53" r="AK2">
        <v>1.0</v>
      </c>
      <c s="53" r="AL2">
        <v>0.0</v>
      </c>
      <c s="53" r="AM2">
        <v>0.0</v>
      </c>
      <c s="53" r="AN2">
        <v>0.0</v>
      </c>
      <c s="53" r="AO2">
        <v>0.0</v>
      </c>
      <c s="53" r="AP2">
        <v>2.0</v>
      </c>
      <c s="53" r="AQ2">
        <v>1.0</v>
      </c>
      <c s="53" r="AR2">
        <v>0.0</v>
      </c>
      <c s="53" r="AS2">
        <v>0.0</v>
      </c>
      <c s="53" r="AT2">
        <v>0.0</v>
      </c>
      <c s="53" r="AU2">
        <v>0.0</v>
      </c>
      <c s="53" r="AV2">
        <v>0.0</v>
      </c>
      <c s="53" r="AW2">
        <v>1.0</v>
      </c>
      <c s="53" r="AX2">
        <v>0.0</v>
      </c>
      <c s="53" r="AY2">
        <v>0.0</v>
      </c>
      <c s="53" r="AZ2">
        <v>0.0</v>
      </c>
    </row>
    <row r="3">
      <c s="135" r="A3">
        <v>41814.0</v>
      </c>
      <c t="str" s="53" r="B3">
        <f>IF($A3="",,SUM(C3:AZ3))</f>
        <v>401</v>
      </c>
      <c s="53" r="C3">
        <v>2.0</v>
      </c>
      <c s="53" r="D3">
        <v>0.0</v>
      </c>
      <c s="53" r="E3">
        <v>14.0</v>
      </c>
      <c s="53" r="F3">
        <v>1.0</v>
      </c>
      <c s="53" r="G3">
        <v>3.0</v>
      </c>
      <c s="53" r="H3">
        <v>0.0</v>
      </c>
      <c s="53" r="I3">
        <v>1.0</v>
      </c>
      <c s="53" r="J3">
        <v>2.0</v>
      </c>
      <c s="53" r="K3">
        <v>0.0</v>
      </c>
      <c s="53" r="L3">
        <v>0.0</v>
      </c>
      <c s="53" r="M3">
        <v>1.0</v>
      </c>
      <c s="53" r="N3">
        <v>16.0</v>
      </c>
      <c s="53" r="O3">
        <v>93.0</v>
      </c>
      <c s="53" r="P3">
        <v>0.0</v>
      </c>
      <c s="53" r="Q3">
        <v>2.0</v>
      </c>
      <c s="53" r="R3">
        <v>4.0</v>
      </c>
      <c s="53" r="S3">
        <v>1.0</v>
      </c>
      <c s="53" r="T3">
        <v>0.0</v>
      </c>
      <c s="53" r="U3">
        <v>2.0</v>
      </c>
      <c s="53" r="V3">
        <v>16.0</v>
      </c>
      <c s="53" r="W3">
        <v>23.0</v>
      </c>
      <c s="53" r="X3">
        <v>9.0</v>
      </c>
      <c s="53" r="Y3">
        <v>0.0</v>
      </c>
      <c s="53" r="Z3">
        <v>21.0</v>
      </c>
      <c s="53" r="AA3">
        <v>3.0</v>
      </c>
      <c s="53" r="AB3">
        <v>36.0</v>
      </c>
      <c s="53" r="AC3">
        <v>106.0</v>
      </c>
      <c s="53" r="AD3">
        <v>0.0</v>
      </c>
      <c s="53" r="AE3">
        <v>1.0</v>
      </c>
      <c s="53" r="AF3">
        <v>2.0</v>
      </c>
      <c s="53" r="AG3">
        <v>2.0</v>
      </c>
      <c s="53" r="AH3">
        <v>2.0</v>
      </c>
      <c s="53" r="AI3">
        <v>18.0</v>
      </c>
      <c s="53" r="AJ3">
        <v>0.0</v>
      </c>
      <c s="53" r="AK3">
        <v>4.0</v>
      </c>
      <c s="53" r="AL3">
        <v>0.0</v>
      </c>
      <c s="53" r="AM3">
        <v>0.0</v>
      </c>
      <c s="53" r="AN3">
        <v>0.0</v>
      </c>
      <c s="53" r="AO3">
        <v>0.0</v>
      </c>
      <c s="53" r="AP3">
        <v>10.0</v>
      </c>
      <c s="53" r="AQ3">
        <v>1.0</v>
      </c>
      <c s="53" r="AR3">
        <v>0.0</v>
      </c>
      <c s="53" r="AS3">
        <v>0.0</v>
      </c>
      <c s="53" r="AT3">
        <v>0.0</v>
      </c>
      <c s="53" r="AU3">
        <v>0.0</v>
      </c>
      <c s="53" r="AV3">
        <v>0.0</v>
      </c>
      <c s="53" r="AW3">
        <v>4.0</v>
      </c>
      <c s="53" r="AX3">
        <v>1.0</v>
      </c>
      <c s="53" r="AY3">
        <v>0.0</v>
      </c>
      <c s="53" r="AZ3">
        <v>0.0</v>
      </c>
    </row>
    <row r="4">
      <c s="135" r="A4">
        <v>41820.0</v>
      </c>
      <c t="str" s="53" r="B4">
        <f>IF($A4="",,SUM(C4:AZ4))</f>
        <v>491</v>
      </c>
      <c s="53" r="C4">
        <v>3.0</v>
      </c>
      <c s="53" r="D4">
        <v>0.0</v>
      </c>
      <c s="53" r="E4">
        <v>19.0</v>
      </c>
      <c s="53" r="F4">
        <v>2.0</v>
      </c>
      <c s="53" r="G4">
        <v>3.0</v>
      </c>
      <c s="53" r="H4">
        <v>0.0</v>
      </c>
      <c s="53" r="I4">
        <v>1.0</v>
      </c>
      <c s="53" r="J4">
        <v>2.0</v>
      </c>
      <c s="53" r="K4">
        <v>0.0</v>
      </c>
      <c s="53" r="L4">
        <v>0.0</v>
      </c>
      <c s="53" r="M4">
        <v>1.0</v>
      </c>
      <c s="53" r="N4">
        <v>16.0</v>
      </c>
      <c s="53" r="O4">
        <v>115.0</v>
      </c>
      <c s="53" r="P4">
        <v>0.0</v>
      </c>
      <c s="53" r="Q4">
        <v>3.0</v>
      </c>
      <c s="53" r="R4">
        <v>4.0</v>
      </c>
      <c s="53" r="S4">
        <v>1.0</v>
      </c>
      <c s="53" r="T4">
        <v>0.0</v>
      </c>
      <c s="53" r="U4">
        <v>2.0</v>
      </c>
      <c s="53" r="V4">
        <v>20.0</v>
      </c>
      <c s="53" r="W4">
        <v>29.0</v>
      </c>
      <c s="53" r="X4">
        <v>11.0</v>
      </c>
      <c s="53" r="Y4">
        <v>0.0</v>
      </c>
      <c s="53" r="Z4">
        <v>28.0</v>
      </c>
      <c s="53" r="AA4">
        <v>4.0</v>
      </c>
      <c s="53" r="AB4">
        <v>52.0</v>
      </c>
      <c s="53" r="AC4">
        <v>123.0</v>
      </c>
      <c s="53" r="AD4">
        <v>0.0</v>
      </c>
      <c s="53" r="AE4">
        <v>1.0</v>
      </c>
      <c s="53" r="AF4">
        <v>2.0</v>
      </c>
      <c s="53" r="AG4">
        <v>2.0</v>
      </c>
      <c s="53" r="AH4">
        <v>2.0</v>
      </c>
      <c s="53" r="AI4">
        <v>22.0</v>
      </c>
      <c s="53" r="AJ4">
        <v>0.0</v>
      </c>
      <c s="53" r="AK4">
        <v>5.0</v>
      </c>
      <c s="53" r="AL4">
        <v>0.0</v>
      </c>
      <c s="53" r="AM4">
        <v>0.0</v>
      </c>
      <c s="53" r="AN4">
        <v>0.0</v>
      </c>
      <c s="53" r="AO4">
        <v>1.0</v>
      </c>
      <c s="53" r="AP4">
        <v>11.0</v>
      </c>
      <c s="53" r="AQ4">
        <v>1.0</v>
      </c>
      <c s="53" r="AR4">
        <v>0.0</v>
      </c>
      <c s="53" r="AS4">
        <v>0.0</v>
      </c>
      <c s="53" r="AT4">
        <v>0.0</v>
      </c>
      <c s="53" r="AU4">
        <v>0.0</v>
      </c>
      <c s="53" r="AV4">
        <v>0.0</v>
      </c>
      <c s="53" r="AW4">
        <v>4.0</v>
      </c>
      <c s="53" r="AX4">
        <v>1.0</v>
      </c>
      <c s="53" r="AY4">
        <v>0.0</v>
      </c>
      <c s="53" r="AZ4">
        <v>0.0</v>
      </c>
    </row>
    <row r="5">
      <c s="136" r="A5">
        <v>41827.0</v>
      </c>
      <c t="str" s="137" r="B5">
        <f>IF($A5="",,SUM(C5:AZ5))</f>
        <v>505</v>
      </c>
      <c s="138" r="C5">
        <v>3.0</v>
      </c>
      <c s="138" r="D5">
        <v>0.0</v>
      </c>
      <c s="138" r="E5">
        <v>19.0</v>
      </c>
      <c s="138" r="F5">
        <v>2.0</v>
      </c>
      <c s="138" r="G5">
        <v>3.0</v>
      </c>
      <c s="138" r="H5">
        <v>1.0</v>
      </c>
      <c s="138" r="I5">
        <v>1.0</v>
      </c>
      <c s="138" r="J5">
        <v>2.0</v>
      </c>
      <c s="138" r="K5">
        <v>0.0</v>
      </c>
      <c s="138" r="L5">
        <v>0.0</v>
      </c>
      <c s="138" r="M5">
        <v>1.0</v>
      </c>
      <c s="138" r="N5">
        <v>16.0</v>
      </c>
      <c s="138" r="O5">
        <v>116.0</v>
      </c>
      <c s="138" r="P5">
        <v>0.0</v>
      </c>
      <c s="138" r="Q5">
        <v>3.0</v>
      </c>
      <c s="138" r="R5">
        <v>4.0</v>
      </c>
      <c s="138" r="S5">
        <v>1.0</v>
      </c>
      <c s="138" r="T5">
        <v>0.0</v>
      </c>
      <c s="138" r="U5">
        <v>2.0</v>
      </c>
      <c s="138" r="V5">
        <v>20.0</v>
      </c>
      <c s="138" r="W5">
        <v>32.0</v>
      </c>
      <c s="138" r="X5">
        <v>11.0</v>
      </c>
      <c s="138" r="Y5">
        <v>0.0</v>
      </c>
      <c s="138" r="Z5">
        <v>28.0</v>
      </c>
      <c s="138" r="AA5">
        <v>4.0</v>
      </c>
      <c s="138" r="AB5">
        <v>54.0</v>
      </c>
      <c s="138" r="AC5">
        <v>129.0</v>
      </c>
      <c s="138" r="AD5">
        <v>0.0</v>
      </c>
      <c s="138" r="AE5">
        <v>1.0</v>
      </c>
      <c s="138" r="AF5">
        <v>2.0</v>
      </c>
      <c s="138" r="AG5">
        <v>2.0</v>
      </c>
      <c s="138" r="AH5">
        <v>2.0</v>
      </c>
      <c s="138" r="AI5">
        <v>23.0</v>
      </c>
      <c s="138" r="AJ5">
        <v>0.0</v>
      </c>
      <c s="138" r="AK5">
        <v>5.0</v>
      </c>
      <c s="138" r="AL5">
        <v>0.0</v>
      </c>
      <c s="138" r="AM5">
        <v>0.0</v>
      </c>
      <c s="138" r="AN5">
        <v>0.0</v>
      </c>
      <c s="138" r="AO5">
        <v>1.0</v>
      </c>
      <c s="138" r="AP5">
        <v>11.0</v>
      </c>
      <c s="138" r="AQ5">
        <v>1.0</v>
      </c>
      <c s="138" r="AR5">
        <v>0.0</v>
      </c>
      <c s="138" r="AS5">
        <v>0.0</v>
      </c>
      <c s="138" r="AT5">
        <v>0.0</v>
      </c>
      <c s="138" r="AU5">
        <v>0.0</v>
      </c>
      <c s="138" r="AV5">
        <v>0.0</v>
      </c>
      <c s="138" r="AW5">
        <v>4.0</v>
      </c>
      <c s="138" r="AX5">
        <v>1.0</v>
      </c>
      <c s="138" r="AY5">
        <v>0.0</v>
      </c>
      <c s="138" r="AZ5">
        <v>0.0</v>
      </c>
    </row>
    <row r="6">
      <c s="135" r="A6">
        <v>41834.0</v>
      </c>
      <c t="str" s="53" r="B6">
        <f>IF($A6="",,SUM(C6:AZ6))</f>
        <v>516</v>
      </c>
      <c s="138" r="C6">
        <v>3.0</v>
      </c>
      <c s="138" r="D6">
        <v>0.0</v>
      </c>
      <c s="138" r="E6">
        <v>19.0</v>
      </c>
      <c s="138" r="F6">
        <v>3.0</v>
      </c>
      <c s="138" r="G6">
        <v>3.0</v>
      </c>
      <c s="138" r="H6">
        <v>1.0</v>
      </c>
      <c s="138" r="I6">
        <v>1.0</v>
      </c>
      <c s="138" r="J6">
        <v>2.0</v>
      </c>
      <c s="138" r="K6">
        <v>0.0</v>
      </c>
      <c s="138" r="L6">
        <v>0.0</v>
      </c>
      <c s="138" r="M6">
        <v>1.0</v>
      </c>
      <c s="138" r="N6">
        <v>17.0</v>
      </c>
      <c s="138" r="O6">
        <v>120.0</v>
      </c>
      <c s="138" r="P6">
        <v>0.0</v>
      </c>
      <c s="138" r="Q6">
        <v>3.0</v>
      </c>
      <c s="138" r="R6">
        <v>4.0</v>
      </c>
      <c s="138" r="S6">
        <v>1.0</v>
      </c>
      <c s="138" r="T6">
        <v>0.0</v>
      </c>
      <c s="138" r="U6">
        <v>2.0</v>
      </c>
      <c s="138" r="V6">
        <v>20.0</v>
      </c>
      <c s="138" r="W6">
        <v>34.0</v>
      </c>
      <c s="138" r="X6">
        <v>11.0</v>
      </c>
      <c s="138" r="Y6">
        <v>0.0</v>
      </c>
      <c s="138" r="Z6">
        <v>28.0</v>
      </c>
      <c s="138" r="AA6">
        <v>4.0</v>
      </c>
      <c s="138" r="AB6">
        <v>54.0</v>
      </c>
      <c s="138" r="AC6">
        <v>130.0</v>
      </c>
      <c s="138" r="AD6">
        <v>0.0</v>
      </c>
      <c s="138" r="AE6">
        <v>1.0</v>
      </c>
      <c s="138" r="AF6">
        <v>2.0</v>
      </c>
      <c s="138" r="AG6">
        <v>2.0</v>
      </c>
      <c s="138" r="AH6">
        <v>2.0</v>
      </c>
      <c s="138" r="AI6">
        <v>23.0</v>
      </c>
      <c s="138" r="AJ6">
        <v>0.0</v>
      </c>
      <c s="138" r="AK6">
        <v>7.0</v>
      </c>
      <c s="138" r="AL6">
        <v>0.0</v>
      </c>
      <c s="138" r="AM6">
        <v>0.0</v>
      </c>
      <c s="138" r="AN6">
        <v>0.0</v>
      </c>
      <c s="138" r="AO6">
        <v>1.0</v>
      </c>
      <c s="138" r="AP6">
        <v>11.0</v>
      </c>
      <c s="138" r="AQ6">
        <v>1.0</v>
      </c>
      <c s="138" r="AR6">
        <v>0.0</v>
      </c>
      <c s="138" r="AS6">
        <v>0.0</v>
      </c>
      <c s="138" r="AT6">
        <v>0.0</v>
      </c>
      <c s="138" r="AU6">
        <v>0.0</v>
      </c>
      <c s="138" r="AV6">
        <v>0.0</v>
      </c>
      <c s="138" r="AW6">
        <v>4.0</v>
      </c>
      <c s="138" r="AX6">
        <v>1.0</v>
      </c>
      <c s="138" r="AY6">
        <v>0.0</v>
      </c>
      <c s="138" r="AZ6">
        <v>0.0</v>
      </c>
    </row>
    <row r="7">
      <c s="133" r="A7"/>
      <c t="str" s="53" r="B7">
        <f>IF($A7="",,SUM(C7:AZ7))</f>
        <v/>
      </c>
    </row>
    <row r="8">
      <c s="133" r="A8"/>
      <c t="str" s="53" r="B8">
        <f>IF($A8="",,SUM(C8:AZ8))</f>
        <v/>
      </c>
    </row>
    <row r="9">
      <c s="133" r="A9"/>
      <c t="str" s="53" r="B9">
        <f>IF($A9="",,SUM(C9:AZ9))</f>
        <v/>
      </c>
    </row>
    <row r="10">
      <c s="133" r="A10"/>
      <c t="str" s="53" r="B10">
        <f>IF($A10="",,SUM(C10:AZ10))</f>
        <v/>
      </c>
    </row>
    <row r="11">
      <c s="133" r="A11"/>
      <c t="str" s="53" r="B11">
        <f>IF($A11="",,SUM(C11:AZ11))</f>
        <v/>
      </c>
    </row>
    <row r="12">
      <c s="133" r="A12"/>
      <c t="str" s="53" r="B12">
        <f>IF($A12="",,SUM(C12:AZ12))</f>
        <v/>
      </c>
    </row>
    <row r="13">
      <c s="133" r="A13"/>
      <c t="str" s="53" r="B13">
        <f>IF($A13="",,SUM(C13:AZ13))</f>
        <v/>
      </c>
    </row>
    <row r="14">
      <c s="133" r="A14"/>
      <c t="str" s="53" r="B14">
        <f>IF($A14="",,SUM(C14:AZ14))</f>
        <v/>
      </c>
    </row>
    <row r="15">
      <c s="133" r="A15"/>
      <c t="str" s="53" r="B15">
        <f>IF($A15="",,SUM(C15:AZ15))</f>
        <v/>
      </c>
    </row>
    <row r="16">
      <c s="133" r="A16"/>
      <c t="str" s="53" r="B16">
        <f>IF($A16="",,SUM(C16:AZ16))</f>
        <v/>
      </c>
    </row>
    <row r="17">
      <c s="133" r="A17"/>
      <c t="str" s="53" r="B17">
        <f>IF($A17="",,SUM(C17:AZ17))</f>
        <v/>
      </c>
    </row>
    <row r="18">
      <c s="133" r="A18"/>
      <c t="str" s="53" r="B18">
        <f>IF($A18="",,SUM(C18:AZ18))</f>
        <v/>
      </c>
    </row>
    <row r="19">
      <c s="133" r="A19"/>
      <c t="str" s="53" r="B19">
        <f>IF($A19="",,SUM(C19:AZ19))</f>
        <v/>
      </c>
    </row>
    <row r="20">
      <c s="133" r="A20"/>
      <c t="str" s="53" r="B20">
        <f>IF($A20="",,SUM(C20:AZ20))</f>
        <v/>
      </c>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topLeftCell="F3" ySplit="2.0" xSplit="5.0" activePane="bottomRight" state="frozen"/>
      <selection sqref="F1" activeCell="F1" pane="topRight"/>
      <selection sqref="A3" activeCell="A3" pane="bottomLeft"/>
      <selection sqref="F3" activeCell="F3" pane="bottomRight"/>
    </sheetView>
  </sheetViews>
  <sheetFormatPr customHeight="1" defaultColWidth="14.43" defaultRowHeight="15.75"/>
  <cols>
    <col min="2" customWidth="1" max="2" width="6.0"/>
    <col min="4" customWidth="1" max="4" width="10.57"/>
    <col min="5" customWidth="1" max="5" width="7.86"/>
    <col min="6" customWidth="1" max="6" width="12.0"/>
    <col min="7" customWidth="1" max="8" width="12.43"/>
    <col min="9" customWidth="1" max="10" width="12.14"/>
    <col min="11" customWidth="1" max="11" width="13.14"/>
    <col min="12" customWidth="1" max="12" width="13.0"/>
    <col min="25" customWidth="1" max="25" width="19.14"/>
    <col min="28" customWidth="1" max="29" width="9.0"/>
    <col min="37" customWidth="1" max="37" width="0.86"/>
    <col min="39" customWidth="1" max="39" width="16.43"/>
    <col min="40" customWidth="1" max="40" width="15.57"/>
    <col min="47" max="47" hidden="1"/>
  </cols>
  <sheetData>
    <row r="1">
      <c s="139" r="A1"/>
      <c s="140" r="B1"/>
      <c s="141" r="C1"/>
      <c s="142" r="D1"/>
      <c s="141" r="E1"/>
      <c t="s" s="143" r="F1">
        <v>24106</v>
      </c>
      <c s="142" r="G1"/>
      <c s="142" r="H1"/>
      <c s="142" r="I1"/>
      <c s="142" r="J1"/>
      <c s="142" r="K1"/>
      <c s="142" r="L1"/>
      <c s="142" r="M1"/>
      <c s="142" r="N1"/>
      <c s="142" r="O1"/>
      <c s="142" r="P1"/>
      <c s="142" r="Q1"/>
      <c s="142" r="R1"/>
      <c s="142" r="S1"/>
      <c s="142" r="T1"/>
      <c s="142" r="U1"/>
      <c s="142" r="V1"/>
      <c s="142" r="W1"/>
      <c s="142" r="X1"/>
      <c s="141" r="Y1"/>
      <c s="141" r="Z1"/>
      <c s="141" r="AA1"/>
      <c s="144" r="AB1"/>
      <c s="144" r="AC1"/>
      <c s="144" r="AD1"/>
      <c s="144" r="AE1"/>
      <c s="144" r="AF1"/>
      <c s="144" r="AG1"/>
      <c s="144" r="AH1"/>
      <c s="144" r="AI1"/>
      <c s="144" r="AJ1"/>
      <c s="144" r="AK1"/>
      <c s="144" r="AL1"/>
      <c s="144" r="AM1"/>
      <c s="144" r="AN1"/>
      <c s="144" r="AO1"/>
      <c s="144" r="AP1"/>
      <c s="144" r="AQ1"/>
      <c s="144" r="AR1"/>
      <c s="144" r="AS1"/>
      <c s="145" r="AT1">
        <v>41763.0</v>
      </c>
      <c s="145" r="AU1">
        <v>41769.0</v>
      </c>
    </row>
    <row r="2">
      <c t="s" s="146" r="A2">
        <v>24107</v>
      </c>
      <c t="s" s="147" r="B2">
        <v>24108</v>
      </c>
      <c t="s" s="146" r="C2">
        <v>24109</v>
      </c>
      <c t="s" s="146" r="D2">
        <v>24110</v>
      </c>
      <c t="s" s="146" r="E2">
        <v>24111</v>
      </c>
      <c t="s" s="146" r="F2">
        <v>24112</v>
      </c>
      <c t="s" s="146" r="G2">
        <v>24113</v>
      </c>
      <c t="s" s="146" r="H2">
        <v>24114</v>
      </c>
      <c t="s" s="146" r="I2">
        <v>24115</v>
      </c>
      <c t="s" s="146" r="J2">
        <v>24116</v>
      </c>
      <c t="s" s="146" r="K2">
        <v>24117</v>
      </c>
      <c t="s" s="146" r="L2">
        <v>24118</v>
      </c>
      <c t="s" s="146" r="M2">
        <v>24119</v>
      </c>
      <c t="s" s="146" r="N2">
        <v>24120</v>
      </c>
      <c t="s" s="146" r="O2">
        <v>24121</v>
      </c>
      <c t="s" s="146" r="P2">
        <v>24122</v>
      </c>
      <c t="s" s="146" r="Q2">
        <v>24123</v>
      </c>
      <c t="s" s="146" r="R2">
        <v>24124</v>
      </c>
      <c t="s" s="146" r="S2">
        <v>24125</v>
      </c>
      <c t="s" s="146" r="T2">
        <v>24126</v>
      </c>
      <c t="s" s="146" r="U2">
        <v>24127</v>
      </c>
      <c t="s" s="146" r="V2">
        <v>24128</v>
      </c>
      <c t="s" s="146" r="W2">
        <v>24129</v>
      </c>
      <c t="s" s="146" r="X2">
        <v>24130</v>
      </c>
      <c t="s" s="146" r="Y2">
        <v>24131</v>
      </c>
      <c t="s" s="146" r="Z2">
        <v>24132</v>
      </c>
      <c t="s" s="146" r="AA2">
        <v>24133</v>
      </c>
      <c t="s" s="146" r="AB2">
        <v>24134</v>
      </c>
      <c t="s" s="146" r="AC2">
        <v>24135</v>
      </c>
      <c t="s" s="146" r="AD2">
        <v>24136</v>
      </c>
      <c t="s" s="146" r="AE2">
        <v>24137</v>
      </c>
      <c t="s" s="146" r="AF2">
        <v>24138</v>
      </c>
      <c t="s" s="146" r="AG2">
        <v>24139</v>
      </c>
      <c t="s" s="146" r="AH2">
        <v>24140</v>
      </c>
      <c t="s" s="146" r="AI2">
        <v>24141</v>
      </c>
      <c t="s" s="146" r="AJ2">
        <v>24142</v>
      </c>
      <c s="146" r="AK2"/>
      <c t="s" s="146" r="AL2">
        <v>24143</v>
      </c>
      <c t="s" s="146" r="AM2">
        <v>24144</v>
      </c>
      <c t="s" s="146" r="AN2">
        <v>24145</v>
      </c>
      <c t="s" s="146" r="AO2">
        <v>24146</v>
      </c>
      <c t="s" s="146" r="AP2">
        <v>24147</v>
      </c>
      <c t="s" s="146" r="AQ2">
        <v>24148</v>
      </c>
      <c t="s" s="146" r="AR2">
        <v>24149</v>
      </c>
      <c t="s" s="146" r="AS2">
        <v>24150</v>
      </c>
      <c t="s" s="146" r="AT2">
        <v>24151</v>
      </c>
      <c t="s" s="146" r="AU2">
        <v>24152</v>
      </c>
    </row>
    <row r="3">
      <c t="s" s="148" r="A3">
        <v>24153</v>
      </c>
      <c s="149" r="B3">
        <v>1111.0</v>
      </c>
      <c t="s" s="148" r="C3">
        <v>24154</v>
      </c>
      <c s="150" r="D3">
        <v>41760.0</v>
      </c>
      <c s="151" r="E3">
        <v>76.0</v>
      </c>
      <c s="150" r="F3">
        <v>41757.0</v>
      </c>
      <c s="150" r="G3"/>
      <c s="150" r="H3">
        <v>41786.0</v>
      </c>
      <c s="150" r="I3">
        <v>41793.0</v>
      </c>
      <c s="150" r="J3"/>
      <c s="150" r="K3"/>
      <c s="152" r="L3"/>
      <c s="150" r="M3">
        <v>41823.0</v>
      </c>
      <c s="152" r="N3"/>
      <c s="152" r="O3"/>
      <c s="150" r="P3">
        <v>41823.0</v>
      </c>
      <c s="152" r="Q3"/>
      <c s="152" r="R3"/>
      <c s="152" r="S3"/>
      <c s="152" r="T3"/>
      <c s="152" r="U3"/>
      <c s="152" r="V3"/>
      <c s="152" r="W3"/>
      <c s="152" r="X3"/>
      <c t="s" s="148" r="Y3">
        <v>24155</v>
      </c>
      <c s="148" r="Z3"/>
      <c s="148" r="AA3"/>
      <c s="153" r="AB3">
        <v>3.0</v>
      </c>
      <c s="153" r="AC3">
        <v>3.0</v>
      </c>
      <c s="153" r="AD3">
        <v>26.0</v>
      </c>
      <c s="153" r="AE3">
        <v>33.0</v>
      </c>
      <c s="153" r="AF3"/>
      <c s="153" r="AG3"/>
      <c s="153" r="AH3">
        <v>7.0</v>
      </c>
      <c s="153" r="AI3">
        <v>30.0</v>
      </c>
      <c s="154" r="AJ3"/>
      <c s="154" r="AK3"/>
      <c s="153" r="AL3"/>
      <c s="154" r="AM3"/>
      <c s="154" r="AN3"/>
      <c s="154" r="AO3"/>
      <c s="153" r="AP3">
        <v>0.0</v>
      </c>
      <c s="154" r="AQ3"/>
      <c s="154" r="AR3"/>
      <c s="154" r="AS3"/>
      <c s="154" r="AT3"/>
      <c s="153" r="AU3"/>
    </row>
    <row r="4">
      <c t="s" s="148" r="A4">
        <v>24156</v>
      </c>
      <c s="149" r="B4">
        <v>1112.0</v>
      </c>
      <c t="s" s="148" r="C4">
        <v>24157</v>
      </c>
      <c s="150" r="D4">
        <v>41760.0</v>
      </c>
      <c s="151" r="E4">
        <v>76.0</v>
      </c>
      <c s="150" r="F4">
        <v>41757.0</v>
      </c>
      <c s="150" r="G4"/>
      <c s="150" r="H4">
        <v>41785.0</v>
      </c>
      <c s="150" r="I4">
        <v>41793.0</v>
      </c>
      <c s="150" r="J4"/>
      <c s="150" r="K4"/>
      <c s="152" r="L4"/>
      <c s="150" r="M4">
        <v>41824.0</v>
      </c>
      <c s="152" r="N4"/>
      <c s="152" r="O4"/>
      <c s="150" r="P4">
        <v>41824.0</v>
      </c>
      <c s="152" r="Q4"/>
      <c s="152" r="R4"/>
      <c s="152" r="S4"/>
      <c s="152" r="T4"/>
      <c s="152" r="U4"/>
      <c s="152" r="V4"/>
      <c s="152" r="W4"/>
      <c s="152" r="X4"/>
      <c t="s" s="148" r="Y4">
        <v>24158</v>
      </c>
      <c s="148" r="Z4"/>
      <c s="148" r="AA4"/>
      <c s="153" r="AB4">
        <v>3.0</v>
      </c>
      <c s="153" r="AC4">
        <v>3.0</v>
      </c>
      <c s="153" r="AD4">
        <v>25.0</v>
      </c>
      <c s="153" r="AE4">
        <v>33.0</v>
      </c>
      <c s="153" r="AF4"/>
      <c s="153" r="AG4"/>
      <c s="153" r="AH4">
        <v>8.0</v>
      </c>
      <c s="153" r="AI4">
        <v>31.0</v>
      </c>
      <c s="154" r="AJ4"/>
      <c s="154" r="AK4"/>
      <c s="153" r="AL4"/>
      <c s="154" r="AM4"/>
      <c s="153" r="AN4"/>
      <c s="154" r="AO4"/>
      <c s="153" r="AP4">
        <v>0.0</v>
      </c>
      <c s="154" r="AQ4"/>
      <c s="154" r="AR4"/>
      <c s="154" r="AS4"/>
      <c s="154" r="AT4"/>
      <c s="153" r="AU4"/>
    </row>
    <row r="5">
      <c t="s" s="148" r="A5">
        <v>24159</v>
      </c>
      <c s="149" r="B5">
        <v>1112.0</v>
      </c>
      <c t="s" s="148" r="C5">
        <v>24160</v>
      </c>
      <c s="150" r="D5">
        <v>41761.0</v>
      </c>
      <c s="151" r="E5">
        <v>75.0</v>
      </c>
      <c s="150" r="F5">
        <v>41759.0</v>
      </c>
      <c s="150" r="G5"/>
      <c s="150" r="H5">
        <v>41786.0</v>
      </c>
      <c s="150" r="I5">
        <v>41794.0</v>
      </c>
      <c s="150" r="J5"/>
      <c s="152" r="K5"/>
      <c s="152" r="L5"/>
      <c s="150" r="M5">
        <v>41814.0</v>
      </c>
      <c s="152" r="N5"/>
      <c s="152" r="O5"/>
      <c s="150" r="P5"/>
      <c s="152" r="Q5"/>
      <c s="152" r="R5"/>
      <c s="152" r="S5"/>
      <c s="152" r="T5"/>
      <c s="152" r="U5"/>
      <c s="152" r="V5"/>
      <c s="152" r="W5"/>
      <c s="152" r="X5"/>
      <c t="s" s="148" r="Y5">
        <v>24161</v>
      </c>
      <c s="148" r="Z5"/>
      <c s="148" r="AA5"/>
      <c s="153" r="AB5">
        <v>2.0</v>
      </c>
      <c s="153" r="AC5">
        <v>2.0</v>
      </c>
      <c s="153" r="AD5">
        <v>25.0</v>
      </c>
      <c s="153" r="AE5">
        <v>33.0</v>
      </c>
      <c s="153" r="AF5"/>
      <c s="153" r="AG5"/>
      <c s="153" r="AH5">
        <v>8.0</v>
      </c>
      <c s="153" r="AI5">
        <v>20.0</v>
      </c>
      <c s="154" r="AJ5"/>
      <c s="154" r="AK5"/>
      <c s="153" r="AL5"/>
      <c s="154" r="AM5"/>
      <c s="154" r="AN5"/>
      <c s="154" r="AO5"/>
      <c s="153" r="AP5"/>
      <c s="154" r="AQ5"/>
      <c s="154" r="AR5"/>
      <c s="154" r="AS5"/>
      <c s="154" r="AT5"/>
      <c s="153" r="AU5"/>
    </row>
    <row r="6">
      <c t="s" s="148" r="A6">
        <v>24162</v>
      </c>
      <c s="149" r="B6">
        <v>2131.0</v>
      </c>
      <c t="s" s="148" r="C6">
        <v>24163</v>
      </c>
      <c s="150" r="D6">
        <v>41761.0</v>
      </c>
      <c s="151" r="E6">
        <v>75.0</v>
      </c>
      <c s="150" r="F6">
        <v>41757.0</v>
      </c>
      <c s="150" r="G6"/>
      <c s="150" r="H6">
        <v>41786.0</v>
      </c>
      <c s="150" r="I6">
        <v>41794.0</v>
      </c>
      <c s="150" r="J6"/>
      <c s="152" r="K6"/>
      <c s="152" r="L6"/>
      <c s="150" r="M6">
        <v>41827.0</v>
      </c>
      <c s="152" r="N6"/>
      <c s="152" r="O6"/>
      <c s="150" r="P6">
        <v>41827.0</v>
      </c>
      <c s="152" r="Q6"/>
      <c s="152" r="R6"/>
      <c s="152" r="S6"/>
      <c s="152" r="T6"/>
      <c s="152" r="U6"/>
      <c s="152" r="V6"/>
      <c s="152" r="W6"/>
      <c s="152" r="X6"/>
      <c t="s" s="148" r="Y6">
        <v>24164</v>
      </c>
      <c s="148" r="Z6"/>
      <c s="148" r="AA6"/>
      <c s="153" r="AB6">
        <v>4.0</v>
      </c>
      <c s="153" r="AC6">
        <v>4.0</v>
      </c>
      <c s="153" r="AD6">
        <v>25.0</v>
      </c>
      <c s="153" r="AE6">
        <v>33.0</v>
      </c>
      <c s="153" r="AF6"/>
      <c s="153" r="AG6"/>
      <c s="153" r="AH6">
        <v>8.0</v>
      </c>
      <c s="153" r="AI6">
        <v>33.0</v>
      </c>
      <c s="154" r="AJ6"/>
      <c s="154" r="AK6"/>
      <c s="153" r="AL6"/>
      <c s="154" r="AM6"/>
      <c s="154" r="AN6"/>
      <c s="154" r="AO6"/>
      <c s="153" r="AP6">
        <v>0.0</v>
      </c>
      <c s="154" r="AQ6"/>
      <c s="154" r="AR6"/>
      <c s="154" r="AS6"/>
      <c s="154" r="AT6"/>
      <c s="153" r="AU6"/>
    </row>
    <row r="7">
      <c t="s" s="148" r="A7">
        <v>24165</v>
      </c>
      <c s="149" r="B7">
        <v>2132.0</v>
      </c>
      <c t="s" s="148" r="C7">
        <v>24166</v>
      </c>
      <c s="150" r="D7">
        <v>41761.0</v>
      </c>
      <c s="151" r="E7">
        <v>75.0</v>
      </c>
      <c s="150" r="F7">
        <v>41759.0</v>
      </c>
      <c s="150" r="G7"/>
      <c s="150" r="H7">
        <v>41789.0</v>
      </c>
      <c s="150" r="I7">
        <v>41794.0</v>
      </c>
      <c s="150" r="J7"/>
      <c s="152" r="K7"/>
      <c s="152" r="L7"/>
      <c s="150" r="M7">
        <v>41813.0</v>
      </c>
      <c s="152" r="N7"/>
      <c s="152" r="O7"/>
      <c s="150" r="P7">
        <v>41813.0</v>
      </c>
      <c s="152" r="Q7"/>
      <c s="152" r="R7"/>
      <c s="152" r="S7"/>
      <c s="152" r="T7"/>
      <c s="152" r="U7"/>
      <c s="152" r="V7"/>
      <c s="152" r="W7"/>
      <c s="152" r="X7"/>
      <c t="s" s="148" r="Y7">
        <v>24167</v>
      </c>
      <c t="s" s="148" r="Z7">
        <v>24168</v>
      </c>
      <c t="s" s="148" r="AA7">
        <v>24169</v>
      </c>
      <c s="153" r="AB7">
        <v>2.0</v>
      </c>
      <c s="153" r="AC7">
        <v>2.0</v>
      </c>
      <c s="153" r="AD7">
        <v>28.0</v>
      </c>
      <c s="153" r="AE7">
        <v>33.0</v>
      </c>
      <c s="153" r="AF7"/>
      <c s="153" r="AG7"/>
      <c s="153" r="AH7">
        <v>5.0</v>
      </c>
      <c s="153" r="AI7">
        <v>19.0</v>
      </c>
      <c s="154" r="AJ7"/>
      <c s="154" r="AK7"/>
      <c s="153" r="AL7"/>
      <c s="154" r="AM7"/>
      <c s="154" r="AN7"/>
      <c s="154" r="AO7"/>
      <c s="153" r="AP7">
        <v>0.0</v>
      </c>
      <c s="154" r="AQ7"/>
      <c s="154" r="AR7"/>
      <c s="154" r="AS7"/>
      <c s="154" r="AT7"/>
      <c s="153" r="AU7"/>
    </row>
    <row r="8">
      <c t="s" s="148" r="A8">
        <v>24170</v>
      </c>
      <c s="149" r="B8">
        <v>2171.0</v>
      </c>
      <c t="s" s="148" r="C8">
        <v>24171</v>
      </c>
      <c s="150" r="D8">
        <v>41764.0</v>
      </c>
      <c s="151" r="E8">
        <v>72.0</v>
      </c>
      <c s="150" r="F8">
        <v>41760.0</v>
      </c>
      <c s="150" r="G8"/>
      <c s="150" r="H8">
        <v>41803.0</v>
      </c>
      <c s="150" r="I8">
        <v>41807.0</v>
      </c>
      <c s="150" r="J8">
        <v>41831.0</v>
      </c>
      <c s="152" r="K8"/>
      <c s="152" r="L8"/>
      <c s="150" r="M8">
        <v>41831.0</v>
      </c>
      <c s="152" r="N8"/>
      <c s="152" r="O8"/>
      <c s="150" r="P8">
        <v>41831.0</v>
      </c>
      <c s="152" r="Q8"/>
      <c s="152" r="R8"/>
      <c s="152" r="S8"/>
      <c s="152" r="T8"/>
      <c s="152" r="U8"/>
      <c s="152" r="V8"/>
      <c s="152" r="W8"/>
      <c s="152" r="X8"/>
      <c t="s" s="148" r="Y8">
        <v>24172</v>
      </c>
      <c s="148" r="Z8"/>
      <c t="s" s="148" r="AA8">
        <v>24173</v>
      </c>
      <c s="153" r="AB8">
        <v>2.0</v>
      </c>
      <c s="153" r="AC8">
        <v>4.0</v>
      </c>
      <c s="153" r="AD8">
        <v>39.0</v>
      </c>
      <c s="153" r="AE8">
        <v>43.0</v>
      </c>
      <c s="153" r="AF8">
        <v>67.0</v>
      </c>
      <c s="153" r="AG8"/>
      <c s="153" r="AH8">
        <v>4.0</v>
      </c>
      <c s="153" r="AI8">
        <v>24.0</v>
      </c>
      <c s="154" r="AJ8"/>
      <c s="154" r="AK8"/>
      <c s="153" r="AL8">
        <v>24.0</v>
      </c>
      <c s="154" r="AM8"/>
      <c s="154" r="AN8"/>
      <c s="154" r="AO8"/>
      <c s="153" r="AP8">
        <v>0.0</v>
      </c>
      <c s="154" r="AQ8"/>
      <c s="154" r="AR8"/>
      <c s="154" r="AS8"/>
      <c s="154" r="AT8"/>
      <c s="153" r="AU8">
        <v>72.0</v>
      </c>
    </row>
    <row r="9">
      <c t="s" s="148" r="A9">
        <v>24174</v>
      </c>
      <c s="149" r="B9">
        <v>2173.0</v>
      </c>
      <c t="s" s="148" r="C9">
        <v>24175</v>
      </c>
      <c s="150" r="D9">
        <v>41760.0</v>
      </c>
      <c s="151" r="E9">
        <v>76.0</v>
      </c>
      <c s="150" r="F9">
        <v>41757.0</v>
      </c>
      <c s="150" r="G9"/>
      <c s="150" r="H9">
        <v>41785.0</v>
      </c>
      <c s="150" r="I9">
        <v>41793.0</v>
      </c>
      <c s="150" r="J9"/>
      <c s="152" r="K9"/>
      <c s="152" r="L9"/>
      <c s="150" r="M9">
        <v>41824.0</v>
      </c>
      <c s="152" r="N9"/>
      <c s="152" r="O9"/>
      <c s="150" r="P9">
        <v>41824.0</v>
      </c>
      <c s="152" r="Q9"/>
      <c s="152" r="R9"/>
      <c s="152" r="S9"/>
      <c s="152" r="T9"/>
      <c s="152" r="U9"/>
      <c s="152" r="V9"/>
      <c s="152" r="W9"/>
      <c s="152" r="X9"/>
      <c t="s" s="148" r="Y9">
        <v>24176</v>
      </c>
      <c t="s" s="148" r="Z9">
        <v>24177</v>
      </c>
      <c t="s" s="148" r="AA9">
        <v>24178</v>
      </c>
      <c s="153" r="AB9">
        <v>3.0</v>
      </c>
      <c s="153" r="AC9">
        <v>3.0</v>
      </c>
      <c s="153" r="AD9">
        <v>25.0</v>
      </c>
      <c s="153" r="AE9">
        <v>33.0</v>
      </c>
      <c s="153" r="AF9"/>
      <c s="153" r="AG9"/>
      <c s="153" r="AH9">
        <v>8.0</v>
      </c>
      <c s="153" r="AI9">
        <v>31.0</v>
      </c>
      <c s="154" r="AJ9"/>
      <c s="154" r="AK9"/>
      <c s="153" r="AL9"/>
      <c s="154" r="AM9"/>
      <c s="154" r="AN9"/>
      <c s="154" r="AO9"/>
      <c s="153" r="AP9">
        <v>0.0</v>
      </c>
      <c s="154" r="AQ9"/>
      <c s="154" r="AR9"/>
      <c s="154" r="AS9"/>
      <c s="154" r="AT9"/>
      <c s="153" r="AU9"/>
    </row>
    <row r="10">
      <c t="s" s="148" r="A10">
        <v>24179</v>
      </c>
      <c s="149" r="B10">
        <v>2173.0</v>
      </c>
      <c t="s" s="148" r="C10">
        <v>24180</v>
      </c>
      <c s="150" r="D10">
        <v>41760.0</v>
      </c>
      <c s="151" r="E10">
        <v>76.0</v>
      </c>
      <c s="150" r="F10">
        <v>41755.0</v>
      </c>
      <c s="150" r="G10"/>
      <c s="150" r="H10"/>
      <c s="150" r="I10">
        <v>41794.0</v>
      </c>
      <c s="150" r="J10"/>
      <c s="152" r="K10"/>
      <c s="152" r="L10"/>
      <c s="150" r="M10">
        <v>41827.0</v>
      </c>
      <c s="152" r="N10"/>
      <c s="152" r="O10"/>
      <c s="150" r="P10">
        <v>41827.0</v>
      </c>
      <c s="152" r="Q10"/>
      <c s="152" r="R10"/>
      <c s="152" r="S10"/>
      <c s="152" r="T10"/>
      <c s="152" r="U10"/>
      <c s="152" r="V10"/>
      <c s="152" r="W10"/>
      <c s="152" r="X10"/>
      <c t="s" s="148" r="Y10">
        <v>24181</v>
      </c>
      <c s="148" r="Z10"/>
      <c s="148" r="AA10"/>
      <c s="153" r="AB10">
        <v>3.0</v>
      </c>
      <c s="153" r="AC10">
        <v>5.0</v>
      </c>
      <c s="153" r="AD10"/>
      <c s="153" r="AE10">
        <v>34.0</v>
      </c>
      <c s="153" r="AF10"/>
      <c s="153" r="AG10"/>
      <c s="153" r="AH10"/>
      <c s="153" r="AI10">
        <v>33.0</v>
      </c>
      <c s="154" r="AJ10"/>
      <c s="154" r="AK10"/>
      <c s="153" r="AL10"/>
      <c s="154" r="AM10"/>
      <c s="154" r="AN10"/>
      <c s="154" r="AO10"/>
      <c s="153" r="AP10">
        <v>0.0</v>
      </c>
      <c s="154" r="AQ10"/>
      <c s="154" r="AR10"/>
      <c s="154" r="AS10"/>
      <c s="154" r="AT10"/>
      <c s="153" r="AU10"/>
    </row>
    <row r="11">
      <c t="s" s="148" r="A11">
        <v>24182</v>
      </c>
      <c s="149" r="B11">
        <v>2173.0</v>
      </c>
      <c t="s" s="148" r="C11">
        <v>24183</v>
      </c>
      <c s="150" r="D11">
        <v>41761.0</v>
      </c>
      <c s="151" r="E11">
        <v>75.0</v>
      </c>
      <c s="150" r="F11">
        <v>41760.0</v>
      </c>
      <c s="150" r="G11"/>
      <c s="150" r="H11">
        <v>41786.0</v>
      </c>
      <c s="150" r="I11">
        <v>41794.0</v>
      </c>
      <c s="150" r="J11"/>
      <c s="150" r="K11">
        <v>41813.0</v>
      </c>
      <c s="152" r="L11"/>
      <c s="150" r="M11">
        <v>41813.0</v>
      </c>
      <c s="152" r="N11"/>
      <c s="152" r="O11"/>
      <c s="150" r="P11"/>
      <c s="152" r="Q11"/>
      <c s="152" r="R11"/>
      <c s="152" r="S11"/>
      <c s="152" r="T11"/>
      <c s="152" r="U11"/>
      <c s="152" r="V11"/>
      <c s="152" r="W11"/>
      <c s="152" r="X11"/>
      <c t="s" s="148" r="Y11">
        <v>24184</v>
      </c>
      <c t="s" s="148" r="Z11">
        <v>24185</v>
      </c>
      <c s="148" r="AA11"/>
      <c s="153" r="AB11">
        <v>1.0</v>
      </c>
      <c s="153" r="AC11">
        <v>1.0</v>
      </c>
      <c s="153" r="AD11">
        <v>25.0</v>
      </c>
      <c s="153" r="AE11">
        <v>33.0</v>
      </c>
      <c s="153" r="AF11"/>
      <c s="153" r="AG11"/>
      <c s="153" r="AH11">
        <v>8.0</v>
      </c>
      <c s="153" r="AI11">
        <v>19.0</v>
      </c>
      <c s="154" r="AJ11"/>
      <c s="154" r="AK11"/>
      <c s="153" r="AL11"/>
      <c s="154" r="AM11"/>
      <c s="153" r="AN11">
        <v>0.0</v>
      </c>
      <c s="154" r="AO11"/>
      <c s="153" r="AP11"/>
      <c s="154" r="AQ11"/>
      <c s="154" r="AR11"/>
      <c s="154" r="AS11"/>
      <c s="154" r="AT11"/>
      <c s="153" r="AU11"/>
    </row>
    <row r="12">
      <c t="s" s="148" r="A12">
        <v>24186</v>
      </c>
      <c s="149" r="B12">
        <v>2174.0</v>
      </c>
      <c t="s" s="148" r="C12">
        <v>24187</v>
      </c>
      <c s="150" r="D12">
        <v>41760.0</v>
      </c>
      <c s="151" r="E12">
        <v>76.0</v>
      </c>
      <c s="150" r="F12">
        <v>41758.0</v>
      </c>
      <c s="150" r="G12"/>
      <c s="150" r="H12">
        <v>41782.0</v>
      </c>
      <c s="150" r="I12">
        <v>41789.0</v>
      </c>
      <c s="150" r="J12"/>
      <c s="152" r="K12"/>
      <c s="152" r="L12"/>
      <c s="150" r="M12">
        <v>41803.0</v>
      </c>
      <c s="152" r="N12"/>
      <c s="152" r="O12"/>
      <c s="150" r="P12">
        <v>41803.0</v>
      </c>
      <c s="152" r="Q12"/>
      <c s="152" r="R12"/>
      <c s="152" r="S12"/>
      <c s="152" r="T12"/>
      <c s="152" r="U12"/>
      <c s="152" r="V12"/>
      <c s="152" r="W12"/>
      <c s="152" r="X12"/>
      <c t="s" s="148" r="Y12">
        <v>24188</v>
      </c>
      <c t="s" s="148" r="Z12">
        <v>24189</v>
      </c>
      <c t="s" s="148" r="AA12">
        <v>24190</v>
      </c>
      <c s="153" r="AB12">
        <v>2.0</v>
      </c>
      <c s="153" r="AC12">
        <v>2.0</v>
      </c>
      <c s="153" r="AD12">
        <v>22.0</v>
      </c>
      <c s="153" r="AE12">
        <v>29.0</v>
      </c>
      <c s="153" r="AF12"/>
      <c s="153" r="AG12"/>
      <c s="153" r="AH12">
        <v>7.0</v>
      </c>
      <c s="153" r="AI12">
        <v>14.0</v>
      </c>
      <c s="154" r="AJ12"/>
      <c s="154" r="AK12"/>
      <c s="153" r="AL12"/>
      <c s="154" r="AM12"/>
      <c s="154" r="AN12"/>
      <c s="154" r="AO12"/>
      <c s="153" r="AP12">
        <v>0.0</v>
      </c>
      <c s="154" r="AQ12"/>
      <c s="154" r="AR12"/>
      <c s="154" r="AS12"/>
      <c s="154" r="AT12"/>
      <c s="153" r="AU12"/>
    </row>
    <row r="13">
      <c t="s" s="148" r="A13">
        <v>24191</v>
      </c>
      <c s="149" r="B13">
        <v>2174.0</v>
      </c>
      <c t="s" s="148" r="C13">
        <v>24192</v>
      </c>
      <c s="150" r="D13">
        <v>41761.0</v>
      </c>
      <c s="151" r="E13">
        <v>75.0</v>
      </c>
      <c s="150" r="F13">
        <v>41759.0</v>
      </c>
      <c s="150" r="G13"/>
      <c s="150" r="H13">
        <v>41786.0</v>
      </c>
      <c s="150" r="I13">
        <v>41794.0</v>
      </c>
      <c s="150" r="J13">
        <v>41794.0</v>
      </c>
      <c s="150" r="K13">
        <v>41823.0</v>
      </c>
      <c s="152" r="L13"/>
      <c s="150" r="M13">
        <v>41824.0</v>
      </c>
      <c s="150" r="N13">
        <v>41831.0</v>
      </c>
      <c s="152" r="O13"/>
      <c s="150" r="P13">
        <v>41824.0</v>
      </c>
      <c s="152" r="Q13"/>
      <c s="152" r="R13"/>
      <c s="152" r="S13"/>
      <c s="152" r="T13"/>
      <c s="152" r="U13"/>
      <c s="152" r="V13"/>
      <c s="152" r="W13"/>
      <c s="152" r="X13"/>
      <c t="s" s="148" r="Y13">
        <v>24193</v>
      </c>
      <c t="s" s="148" r="Z13">
        <v>24194</v>
      </c>
      <c t="s" s="148" r="AA13">
        <v>24195</v>
      </c>
      <c s="153" r="AB13">
        <v>2.0</v>
      </c>
      <c s="153" r="AC13">
        <v>2.0</v>
      </c>
      <c s="153" r="AD13">
        <v>25.0</v>
      </c>
      <c s="153" r="AE13">
        <v>33.0</v>
      </c>
      <c s="153" r="AF13">
        <v>33.0</v>
      </c>
      <c s="153" r="AG13"/>
      <c s="153" r="AH13">
        <v>8.0</v>
      </c>
      <c s="153" r="AI13">
        <v>30.0</v>
      </c>
      <c s="154" r="AJ13"/>
      <c s="154" r="AK13"/>
      <c s="153" r="AL13">
        <v>0.0</v>
      </c>
      <c s="153" r="AM13">
        <v>29.0</v>
      </c>
      <c s="153" r="AN13">
        <v>1.0</v>
      </c>
      <c s="154" r="AO13"/>
      <c s="153" r="AP13">
        <v>0.0</v>
      </c>
      <c s="154" r="AQ13"/>
      <c s="154" r="AR13"/>
      <c s="154" r="AS13"/>
      <c s="154" r="AT13"/>
      <c s="153" r="AU13"/>
    </row>
    <row r="14">
      <c t="s" s="148" r="A14">
        <v>24196</v>
      </c>
      <c s="149" r="B14">
        <v>2174.0</v>
      </c>
      <c t="s" s="148" r="C14">
        <v>24197</v>
      </c>
      <c s="150" r="D14">
        <v>41761.0</v>
      </c>
      <c s="151" r="E14">
        <v>75.0</v>
      </c>
      <c s="150" r="F14">
        <v>41761.0</v>
      </c>
      <c s="150" r="G14"/>
      <c s="150" r="H14"/>
      <c s="150" r="I14">
        <v>41796.0</v>
      </c>
      <c s="150" r="J14"/>
      <c s="152" r="K14"/>
      <c s="152" r="L14"/>
      <c s="150" r="M14">
        <v>41831.0</v>
      </c>
      <c s="152" r="N14"/>
      <c s="152" r="O14"/>
      <c s="152" r="P14"/>
      <c s="152" r="Q14"/>
      <c s="152" r="R14"/>
      <c s="152" r="S14"/>
      <c s="152" r="T14"/>
      <c s="152" r="U14"/>
      <c s="152" r="V14"/>
      <c s="152" r="W14"/>
      <c s="152" r="X14"/>
      <c t="s" s="148" r="Y14">
        <v>24198</v>
      </c>
      <c s="148" r="Z14"/>
      <c s="148" r="AA14"/>
      <c s="153" r="AB14">
        <v>0.0</v>
      </c>
      <c s="153" r="AC14">
        <v>0.0</v>
      </c>
      <c s="153" r="AD14"/>
      <c s="153" r="AE14">
        <v>35.0</v>
      </c>
      <c s="153" r="AF14"/>
      <c s="153" r="AG14"/>
      <c s="153" r="AH14"/>
      <c s="153" r="AI14">
        <v>35.0</v>
      </c>
      <c s="154" r="AJ14"/>
      <c s="154" r="AK14"/>
      <c s="153" r="AL14"/>
      <c s="154" r="AM14"/>
      <c s="154" r="AN14"/>
      <c s="154" r="AO14"/>
      <c s="154" r="AP14"/>
      <c s="154" r="AQ14"/>
      <c s="154" r="AR14"/>
      <c s="154" r="AS14"/>
      <c s="154" r="AT14"/>
      <c s="153" r="AU14"/>
    </row>
    <row r="15">
      <c t="s" s="148" r="A15">
        <v>24199</v>
      </c>
      <c s="149" r="B15">
        <v>2281.0</v>
      </c>
      <c t="s" s="148" r="C15">
        <v>24200</v>
      </c>
      <c s="150" r="D15">
        <v>41761.0</v>
      </c>
      <c s="151" r="E15">
        <v>75.0</v>
      </c>
      <c s="150" r="F15">
        <v>41758.0</v>
      </c>
      <c s="150" r="G15"/>
      <c s="150" r="H15">
        <v>41788.0</v>
      </c>
      <c s="150" r="I15">
        <v>41795.0</v>
      </c>
      <c s="150" r="J15">
        <v>41795.0</v>
      </c>
      <c s="150" r="K15">
        <v>41813.0</v>
      </c>
      <c s="152" r="L15"/>
      <c s="150" r="M15">
        <v>41813.0</v>
      </c>
      <c s="150" r="N15">
        <v>41818.0</v>
      </c>
      <c s="152" r="O15"/>
      <c s="150" r="P15">
        <v>41813.0</v>
      </c>
      <c s="150" r="Q15">
        <v>41801.0</v>
      </c>
      <c s="152" r="R15"/>
      <c s="152" r="S15"/>
      <c s="152" r="T15"/>
      <c s="152" r="U15"/>
      <c s="152" r="V15"/>
      <c s="152" r="W15"/>
      <c s="152" r="X15"/>
      <c t="s" s="148" r="Y15">
        <v>24201</v>
      </c>
      <c s="148" r="Z15"/>
      <c s="148" r="AA15"/>
      <c s="153" r="AB15">
        <v>3.0</v>
      </c>
      <c s="153" r="AC15">
        <v>3.0</v>
      </c>
      <c s="153" r="AD15">
        <v>27.0</v>
      </c>
      <c s="153" r="AE15">
        <v>34.0</v>
      </c>
      <c s="153" r="AF15">
        <v>34.0</v>
      </c>
      <c s="153" r="AG15"/>
      <c s="153" r="AH15">
        <v>7.0</v>
      </c>
      <c s="153" r="AI15">
        <v>18.0</v>
      </c>
      <c s="154" r="AJ15"/>
      <c s="154" r="AK15"/>
      <c s="153" r="AL15">
        <v>0.0</v>
      </c>
      <c s="153" r="AM15">
        <v>18.0</v>
      </c>
      <c s="153" r="AN15">
        <v>0.0</v>
      </c>
      <c s="154" r="AO15"/>
      <c s="153" r="AP15">
        <v>0.0</v>
      </c>
      <c s="154" r="AQ15"/>
      <c s="154" r="AR15"/>
      <c s="154" r="AS15"/>
      <c s="154" r="AT15"/>
      <c s="153" r="AU15"/>
    </row>
    <row r="16">
      <c t="s" s="155" r="A16">
        <v>24202</v>
      </c>
      <c s="156" r="B16">
        <v>1111.0</v>
      </c>
      <c t="s" s="155" r="C16">
        <v>24203</v>
      </c>
      <c s="157" r="D16">
        <v>41761.0</v>
      </c>
      <c s="158" r="E16">
        <v>75.0</v>
      </c>
      <c s="157" r="F16">
        <v>41757.0</v>
      </c>
      <c s="157" r="G16"/>
      <c s="157" r="H16">
        <v>41794.0</v>
      </c>
      <c s="157" r="I16">
        <v>41802.0</v>
      </c>
      <c s="157" r="J16">
        <v>41814.0</v>
      </c>
      <c s="159" r="K16"/>
      <c s="159" r="L16"/>
      <c s="159" r="M16"/>
      <c s="159" r="N16"/>
      <c s="159" r="O16"/>
      <c s="159" r="P16"/>
      <c s="159" r="Q16"/>
      <c s="159" r="R16"/>
      <c s="159" r="S16"/>
      <c s="159" r="T16"/>
      <c s="159" r="U16"/>
      <c s="159" r="V16"/>
      <c s="159" r="W16"/>
      <c s="159" r="X16"/>
      <c t="s" s="155" r="Y16">
        <v>24204</v>
      </c>
      <c s="155" r="Z16"/>
      <c s="155" r="AA16"/>
      <c s="160" r="AB16">
        <v>4.0</v>
      </c>
      <c s="160" r="AC16">
        <v>4.0</v>
      </c>
      <c s="160" r="AD16">
        <v>33.0</v>
      </c>
      <c s="160" r="AE16">
        <v>41.0</v>
      </c>
      <c s="160" r="AF16">
        <v>53.0</v>
      </c>
      <c s="160" r="AG16"/>
      <c s="160" r="AH16">
        <v>8.0</v>
      </c>
      <c s="161" r="AI16"/>
      <c s="161" r="AJ16"/>
      <c s="161" r="AK16"/>
      <c s="160" r="AL16">
        <v>12.0</v>
      </c>
      <c s="161" r="AM16"/>
      <c s="161" r="AN16"/>
      <c s="161" r="AO16"/>
      <c s="161" r="AP16"/>
      <c s="161" r="AQ16"/>
      <c s="161" r="AR16"/>
      <c s="161" r="AS16"/>
      <c s="161" r="AT16"/>
      <c s="160" r="AU16"/>
    </row>
    <row r="17">
      <c t="s" s="155" r="A17">
        <v>24205</v>
      </c>
      <c s="156" r="B17">
        <v>1112.0</v>
      </c>
      <c t="s" s="155" r="C17">
        <v>24206</v>
      </c>
      <c s="157" r="D17">
        <v>41764.0</v>
      </c>
      <c s="158" r="E17">
        <v>72.0</v>
      </c>
      <c s="157" r="F17">
        <v>41760.0</v>
      </c>
      <c s="157" r="G17"/>
      <c s="157" r="H17">
        <v>41792.0</v>
      </c>
      <c s="157" r="I17">
        <v>41803.0</v>
      </c>
      <c s="157" r="J17">
        <v>41815.0</v>
      </c>
      <c s="159" r="K17"/>
      <c s="159" r="L17"/>
      <c s="159" r="M17"/>
      <c s="159" r="N17"/>
      <c s="159" r="O17"/>
      <c s="159" r="P17"/>
      <c s="159" r="Q17"/>
      <c s="159" r="R17"/>
      <c s="159" r="S17"/>
      <c s="159" r="T17"/>
      <c s="159" r="U17"/>
      <c s="159" r="V17"/>
      <c s="159" r="W17"/>
      <c s="159" r="X17"/>
      <c t="s" s="155" r="Y17">
        <v>24207</v>
      </c>
      <c t="s" s="155" r="Z17">
        <v>24208</v>
      </c>
      <c s="155" r="AA17"/>
      <c s="160" r="AB17">
        <v>2.0</v>
      </c>
      <c s="160" r="AC17">
        <v>4.0</v>
      </c>
      <c s="160" r="AD17">
        <v>28.0</v>
      </c>
      <c s="160" r="AE17">
        <v>39.0</v>
      </c>
      <c s="160" r="AF17">
        <v>51.0</v>
      </c>
      <c s="160" r="AG17"/>
      <c s="160" r="AH17">
        <v>11.0</v>
      </c>
      <c s="161" r="AI17"/>
      <c s="161" r="AJ17"/>
      <c s="161" r="AK17"/>
      <c s="160" r="AL17">
        <v>12.0</v>
      </c>
      <c s="161" r="AM17"/>
      <c s="161" r="AN17"/>
      <c s="161" r="AO17"/>
      <c s="161" r="AP17"/>
      <c s="161" r="AQ17"/>
      <c s="161" r="AR17"/>
      <c s="161" r="AS17"/>
      <c s="161" r="AT17"/>
      <c s="160" r="AU17">
        <v>72.0</v>
      </c>
    </row>
    <row r="18">
      <c t="s" s="155" r="A18">
        <v>24209</v>
      </c>
      <c s="156" r="B18">
        <v>2173.0</v>
      </c>
      <c t="s" s="155" r="C18">
        <v>24210</v>
      </c>
      <c s="157" r="D18">
        <v>41761.0</v>
      </c>
      <c s="158" r="E18">
        <v>75.0</v>
      </c>
      <c s="157" r="F18">
        <v>41757.0</v>
      </c>
      <c s="157" r="G18"/>
      <c s="157" r="H18">
        <v>41789.0</v>
      </c>
      <c s="157" r="I18">
        <v>41795.0</v>
      </c>
      <c s="157" r="J18">
        <v>41829.0</v>
      </c>
      <c s="159" r="K18"/>
      <c s="159" r="L18"/>
      <c s="159" r="M18"/>
      <c s="159" r="N18"/>
      <c s="159" r="O18"/>
      <c s="159" r="P18"/>
      <c s="159" r="Q18"/>
      <c s="159" r="R18"/>
      <c s="159" r="S18"/>
      <c s="159" r="T18"/>
      <c s="159" r="U18"/>
      <c s="159" r="V18"/>
      <c s="159" r="W18"/>
      <c s="159" r="X18"/>
      <c t="s" s="155" r="Y18">
        <v>24211</v>
      </c>
      <c t="s" s="155" r="Z18">
        <v>24212</v>
      </c>
      <c t="s" s="155" r="AA18">
        <v>24213</v>
      </c>
      <c s="160" r="AB18">
        <v>4.0</v>
      </c>
      <c s="160" r="AC18">
        <v>4.0</v>
      </c>
      <c s="160" r="AD18">
        <v>28.0</v>
      </c>
      <c s="160" r="AE18">
        <v>34.0</v>
      </c>
      <c s="160" r="AF18">
        <v>68.0</v>
      </c>
      <c s="160" r="AG18"/>
      <c s="160" r="AH18">
        <v>6.0</v>
      </c>
      <c s="161" r="AI18"/>
      <c s="161" r="AJ18"/>
      <c s="161" r="AK18"/>
      <c s="160" r="AL18">
        <v>34.0</v>
      </c>
      <c s="161" r="AM18"/>
      <c s="161" r="AN18"/>
      <c s="161" r="AO18"/>
      <c s="161" r="AP18"/>
      <c s="161" r="AQ18"/>
      <c s="161" r="AR18"/>
      <c s="161" r="AS18"/>
      <c s="161" r="AT18"/>
      <c s="160" r="AU18"/>
    </row>
    <row r="19">
      <c t="s" s="155" r="A19">
        <v>24214</v>
      </c>
      <c s="156" r="B19">
        <v>2173.0</v>
      </c>
      <c t="s" s="155" r="C19">
        <v>24215</v>
      </c>
      <c s="157" r="D19">
        <v>41761.0</v>
      </c>
      <c s="158" r="E19">
        <v>75.0</v>
      </c>
      <c s="157" r="F19">
        <v>41760.0</v>
      </c>
      <c s="157" r="G19"/>
      <c s="157" r="H19">
        <v>41786.0</v>
      </c>
      <c s="157" r="I19">
        <v>41795.0</v>
      </c>
      <c s="157" r="J19">
        <v>41826.0</v>
      </c>
      <c s="159" r="K19"/>
      <c s="159" r="L19"/>
      <c s="159" r="M19"/>
      <c s="159" r="N19"/>
      <c s="159" r="O19"/>
      <c s="159" r="P19"/>
      <c s="159" r="Q19"/>
      <c s="159" r="R19"/>
      <c s="159" r="S19"/>
      <c s="159" r="T19"/>
      <c s="159" r="U19"/>
      <c s="159" r="V19"/>
      <c s="159" r="W19"/>
      <c s="159" r="X19"/>
      <c t="s" s="155" r="Y19">
        <v>24216</v>
      </c>
      <c s="155" r="Z19"/>
      <c s="155" r="AA19"/>
      <c s="160" r="AB19">
        <v>1.0</v>
      </c>
      <c s="160" r="AC19">
        <v>1.0</v>
      </c>
      <c s="160" r="AD19">
        <v>25.0</v>
      </c>
      <c s="160" r="AE19">
        <v>34.0</v>
      </c>
      <c s="160" r="AF19">
        <v>65.0</v>
      </c>
      <c s="160" r="AG19"/>
      <c s="160" r="AH19">
        <v>9.0</v>
      </c>
      <c s="161" r="AI19"/>
      <c s="161" r="AJ19"/>
      <c s="161" r="AK19"/>
      <c s="160" r="AL19">
        <v>31.0</v>
      </c>
      <c s="161" r="AM19"/>
      <c s="161" r="AN19"/>
      <c s="161" r="AO19"/>
      <c s="161" r="AP19"/>
      <c s="161" r="AQ19"/>
      <c s="161" r="AR19"/>
      <c s="161" r="AS19"/>
      <c s="161" r="AT19"/>
      <c s="160" r="AU19"/>
    </row>
    <row r="20">
      <c t="s" s="155" r="A20">
        <v>24217</v>
      </c>
      <c s="156" r="B20">
        <v>2174.0</v>
      </c>
      <c t="s" s="155" r="C20">
        <v>24218</v>
      </c>
      <c s="157" r="D20">
        <v>41760.0</v>
      </c>
      <c s="158" r="E20">
        <v>76.0</v>
      </c>
      <c s="157" r="F20">
        <v>41757.0</v>
      </c>
      <c s="157" r="G20"/>
      <c s="157" r="H20">
        <v>41781.0</v>
      </c>
      <c s="157" r="I20">
        <v>41792.0</v>
      </c>
      <c s="157" r="J20">
        <v>41827.0</v>
      </c>
      <c s="159" r="K20"/>
      <c s="159" r="L20"/>
      <c s="159" r="M20"/>
      <c s="159" r="N20"/>
      <c s="159" r="O20"/>
      <c s="159" r="P20"/>
      <c s="159" r="Q20"/>
      <c s="159" r="R20"/>
      <c s="159" r="S20"/>
      <c s="159" r="T20"/>
      <c s="159" r="U20"/>
      <c s="159" r="V20"/>
      <c s="159" r="W20"/>
      <c s="159" r="X20"/>
      <c t="s" s="155" r="Y20">
        <v>24219</v>
      </c>
      <c s="155" r="Z20"/>
      <c s="155" r="AA20"/>
      <c s="160" r="AB20">
        <v>3.0</v>
      </c>
      <c s="160" r="AC20">
        <v>3.0</v>
      </c>
      <c s="160" r="AD20">
        <v>21.0</v>
      </c>
      <c s="160" r="AE20">
        <v>32.0</v>
      </c>
      <c s="160" r="AF20">
        <v>67.0</v>
      </c>
      <c s="160" r="AG20"/>
      <c s="160" r="AH20">
        <v>11.0</v>
      </c>
      <c s="161" r="AI20"/>
      <c s="161" r="AJ20"/>
      <c s="161" r="AK20"/>
      <c s="160" r="AL20">
        <v>35.0</v>
      </c>
      <c s="161" r="AM20"/>
      <c s="161" r="AN20"/>
      <c s="161" r="AO20"/>
      <c s="161" r="AP20"/>
      <c s="161" r="AQ20"/>
      <c s="161" r="AR20"/>
      <c s="161" r="AS20"/>
      <c s="161" r="AT20"/>
      <c s="160" r="AU20"/>
    </row>
    <row r="21">
      <c t="s" s="155" r="A21">
        <v>24220</v>
      </c>
      <c s="156" r="B21">
        <v>2174.0</v>
      </c>
      <c t="s" s="155" r="C21">
        <v>24221</v>
      </c>
      <c s="157" r="D21">
        <v>41761.0</v>
      </c>
      <c s="158" r="E21">
        <v>75.0</v>
      </c>
      <c s="157" r="F21">
        <v>41760.0</v>
      </c>
      <c s="157" r="G21"/>
      <c s="157" r="H21">
        <v>41786.0</v>
      </c>
      <c s="157" r="I21">
        <v>41794.0</v>
      </c>
      <c s="157" r="J21">
        <v>41824.0</v>
      </c>
      <c s="159" r="K21"/>
      <c s="159" r="L21"/>
      <c s="159" r="M21"/>
      <c s="159" r="N21"/>
      <c s="159" r="O21"/>
      <c s="159" r="P21"/>
      <c s="159" r="Q21"/>
      <c s="159" r="R21"/>
      <c s="159" r="S21"/>
      <c s="159" r="T21"/>
      <c s="159" r="U21"/>
      <c s="159" r="V21"/>
      <c s="159" r="W21"/>
      <c s="159" r="X21"/>
      <c t="s" s="155" r="Y21">
        <v>24222</v>
      </c>
      <c t="s" s="155" r="Z21">
        <v>24223</v>
      </c>
      <c s="155" r="AA21"/>
      <c s="160" r="AB21">
        <v>1.0</v>
      </c>
      <c s="160" r="AC21">
        <v>1.0</v>
      </c>
      <c s="160" r="AD21">
        <v>25.0</v>
      </c>
      <c s="160" r="AE21">
        <v>33.0</v>
      </c>
      <c s="160" r="AF21">
        <v>63.0</v>
      </c>
      <c s="160" r="AG21"/>
      <c s="160" r="AH21">
        <v>8.0</v>
      </c>
      <c s="161" r="AI21"/>
      <c s="161" r="AJ21"/>
      <c s="161" r="AK21"/>
      <c s="160" r="AL21">
        <v>30.0</v>
      </c>
      <c s="161" r="AM21"/>
      <c s="161" r="AN21"/>
      <c s="161" r="AO21"/>
      <c s="161" r="AP21"/>
      <c s="161" r="AQ21"/>
      <c s="161" r="AR21"/>
      <c s="161" r="AS21"/>
      <c s="161" r="AT21"/>
      <c s="160" r="AU21"/>
    </row>
    <row r="22">
      <c t="s" s="155" r="A22">
        <v>24224</v>
      </c>
      <c s="156" r="B22">
        <v>2174.0</v>
      </c>
      <c t="s" s="155" r="C22">
        <v>24225</v>
      </c>
      <c s="157" r="D22">
        <v>41761.0</v>
      </c>
      <c s="158" r="E22">
        <v>75.0</v>
      </c>
      <c s="157" r="F22">
        <v>41758.0</v>
      </c>
      <c s="157" r="G22"/>
      <c s="157" r="H22">
        <v>41788.0</v>
      </c>
      <c s="157" r="I22">
        <v>41795.0</v>
      </c>
      <c s="157" r="J22">
        <v>41807.0</v>
      </c>
      <c s="159" r="K22"/>
      <c s="159" r="L22"/>
      <c s="159" r="M22"/>
      <c s="159" r="N22"/>
      <c s="159" r="O22"/>
      <c s="159" r="P22"/>
      <c s="159" r="Q22"/>
      <c s="159" r="R22"/>
      <c s="159" r="S22"/>
      <c s="159" r="T22"/>
      <c s="159" r="U22"/>
      <c s="159" r="V22"/>
      <c s="159" r="W22"/>
      <c s="159" r="X22"/>
      <c t="s" s="155" r="Y22">
        <v>24226</v>
      </c>
      <c t="s" s="155" r="Z22">
        <v>24227</v>
      </c>
      <c s="155" r="AA22"/>
      <c s="160" r="AB22">
        <v>3.0</v>
      </c>
      <c s="160" r="AC22">
        <v>3.0</v>
      </c>
      <c s="160" r="AD22">
        <v>27.0</v>
      </c>
      <c s="160" r="AE22">
        <v>34.0</v>
      </c>
      <c s="160" r="AF22">
        <v>46.0</v>
      </c>
      <c s="160" r="AG22"/>
      <c s="160" r="AH22">
        <v>7.0</v>
      </c>
      <c s="161" r="AI22"/>
      <c s="161" r="AJ22"/>
      <c s="161" r="AK22"/>
      <c s="160" r="AL22">
        <v>12.0</v>
      </c>
      <c s="161" r="AM22"/>
      <c s="161" r="AN22"/>
      <c s="161" r="AO22"/>
      <c s="161" r="AP22"/>
      <c s="161" r="AQ22"/>
      <c s="161" r="AR22"/>
      <c s="161" r="AS22"/>
      <c s="161" r="AT22"/>
      <c s="160" r="AU22"/>
    </row>
    <row r="23">
      <c t="s" s="162" r="A23">
        <v>24228</v>
      </c>
      <c s="163" r="B23">
        <v>111.0</v>
      </c>
      <c t="s" s="162" r="C23">
        <v>24229</v>
      </c>
      <c s="164" r="D23">
        <v>41765.0</v>
      </c>
      <c s="165" r="E23">
        <v>71.0</v>
      </c>
      <c s="164" r="F23">
        <v>41761.0</v>
      </c>
      <c s="164" r="G23"/>
      <c s="164" r="H23">
        <v>41795.0</v>
      </c>
      <c s="164" r="I23">
        <v>41815.0</v>
      </c>
      <c s="166" r="J23"/>
      <c s="166" r="K23"/>
      <c s="166" r="L23"/>
      <c s="166" r="M23"/>
      <c s="166" r="N23"/>
      <c s="166" r="O23"/>
      <c s="166" r="P23"/>
      <c s="166" r="Q23"/>
      <c s="166" r="R23"/>
      <c s="166" r="S23"/>
      <c s="166" r="T23"/>
      <c s="166" r="U23"/>
      <c s="166" r="V23"/>
      <c s="166" r="W23"/>
      <c s="166" r="X23"/>
      <c t="s" s="162" r="Y23">
        <v>24230</v>
      </c>
      <c s="162" r="Z23"/>
      <c s="162" r="AA23"/>
      <c s="167" r="AB23">
        <v>2.0</v>
      </c>
      <c s="167" r="AC23">
        <v>4.0</v>
      </c>
      <c s="167" r="AD23">
        <v>30.0</v>
      </c>
      <c s="167" r="AE23">
        <v>50.0</v>
      </c>
      <c s="167" r="AF23"/>
      <c s="167" r="AG23"/>
      <c s="167" r="AH23">
        <v>20.0</v>
      </c>
      <c s="168" r="AI23"/>
      <c s="168" r="AJ23"/>
      <c s="168" r="AK23"/>
      <c s="168" r="AL23"/>
      <c s="168" r="AM23"/>
      <c s="168" r="AN23"/>
      <c s="168" r="AO23"/>
      <c s="168" r="AP23"/>
      <c s="168" r="AQ23"/>
      <c s="168" r="AR23"/>
      <c s="168" r="AS23"/>
      <c s="168" r="AT23"/>
      <c s="167" r="AU23">
        <v>71.0</v>
      </c>
    </row>
    <row r="24">
      <c t="s" s="162" r="A24">
        <v>24231</v>
      </c>
      <c s="163" r="B24">
        <v>1111.0</v>
      </c>
      <c t="s" s="162" r="C24">
        <v>24232</v>
      </c>
      <c s="164" r="D24">
        <v>41761.0</v>
      </c>
      <c s="165" r="E24">
        <v>75.0</v>
      </c>
      <c s="164" r="F24">
        <v>41757.0</v>
      </c>
      <c s="164" r="G24"/>
      <c s="164" r="H24">
        <v>41787.0</v>
      </c>
      <c s="164" r="I24">
        <v>41796.0</v>
      </c>
      <c s="166" r="J24"/>
      <c s="166" r="K24"/>
      <c s="166" r="L24"/>
      <c s="166" r="M24"/>
      <c s="166" r="N24"/>
      <c s="166" r="O24"/>
      <c s="166" r="P24"/>
      <c s="166" r="Q24"/>
      <c s="166" r="R24"/>
      <c s="166" r="S24"/>
      <c s="166" r="T24"/>
      <c s="166" r="U24"/>
      <c s="166" r="V24"/>
      <c s="166" r="W24"/>
      <c s="166" r="X24"/>
      <c t="s" s="162" r="Y24">
        <v>24233</v>
      </c>
      <c s="162" r="Z24"/>
      <c s="162" r="AA24"/>
      <c s="167" r="AB24">
        <v>4.0</v>
      </c>
      <c s="167" r="AC24">
        <v>4.0</v>
      </c>
      <c s="167" r="AD24">
        <v>26.0</v>
      </c>
      <c s="167" r="AE24">
        <v>35.0</v>
      </c>
      <c s="167" r="AF24"/>
      <c s="167" r="AG24"/>
      <c s="167" r="AH24">
        <v>9.0</v>
      </c>
      <c s="168" r="AI24"/>
      <c s="168" r="AJ24"/>
      <c s="168" r="AK24"/>
      <c s="168" r="AL24"/>
      <c s="168" r="AM24"/>
      <c s="168" r="AN24"/>
      <c s="168" r="AO24"/>
      <c s="168" r="AP24"/>
      <c s="168" r="AQ24"/>
      <c s="168" r="AR24"/>
      <c s="168" r="AS24"/>
      <c s="168" r="AT24"/>
      <c s="167" r="AU24"/>
    </row>
    <row r="25">
      <c t="s" s="162" r="A25">
        <v>24234</v>
      </c>
      <c s="163" r="B25">
        <v>1111.0</v>
      </c>
      <c t="s" s="162" r="C25">
        <v>24235</v>
      </c>
      <c s="164" r="D25">
        <v>41764.0</v>
      </c>
      <c s="165" r="E25">
        <v>72.0</v>
      </c>
      <c s="164" r="F25">
        <v>41760.0</v>
      </c>
      <c s="164" r="G25"/>
      <c s="164" r="H25">
        <v>41788.0</v>
      </c>
      <c s="164" r="I25">
        <v>41807.0</v>
      </c>
      <c s="166" r="J25"/>
      <c s="166" r="K25"/>
      <c s="166" r="L25"/>
      <c s="166" r="M25"/>
      <c s="166" r="N25"/>
      <c s="166" r="O25"/>
      <c s="166" r="P25"/>
      <c s="166" r="Q25"/>
      <c s="166" r="R25"/>
      <c s="166" r="S25"/>
      <c s="166" r="T25"/>
      <c s="166" r="U25"/>
      <c s="166" r="V25"/>
      <c s="166" r="W25"/>
      <c s="166" r="X25"/>
      <c t="s" s="162" r="Y25">
        <v>24236</v>
      </c>
      <c s="162" r="Z25"/>
      <c s="162" r="AA25"/>
      <c s="167" r="AB25">
        <v>2.0</v>
      </c>
      <c s="167" r="AC25">
        <v>4.0</v>
      </c>
      <c s="167" r="AD25">
        <v>24.0</v>
      </c>
      <c s="167" r="AE25">
        <v>43.0</v>
      </c>
      <c s="167" r="AF25"/>
      <c s="167" r="AG25"/>
      <c s="167" r="AH25">
        <v>19.0</v>
      </c>
      <c s="168" r="AI25"/>
      <c s="168" r="AJ25"/>
      <c s="168" r="AK25"/>
      <c s="168" r="AL25"/>
      <c s="168" r="AM25"/>
      <c s="168" r="AN25"/>
      <c s="168" r="AO25"/>
      <c s="168" r="AP25"/>
      <c s="168" r="AQ25"/>
      <c s="168" r="AR25"/>
      <c s="168" r="AS25"/>
      <c s="168" r="AT25"/>
      <c s="167" r="AU25"/>
    </row>
    <row r="26">
      <c t="s" s="162" r="A26">
        <v>24237</v>
      </c>
      <c s="163" r="B26">
        <v>1111.0</v>
      </c>
      <c t="s" s="162" r="C26">
        <v>24238</v>
      </c>
      <c s="164" r="D26">
        <v>41764.0</v>
      </c>
      <c s="165" r="E26">
        <v>72.0</v>
      </c>
      <c s="164" r="F26">
        <v>41759.0</v>
      </c>
      <c s="164" r="G26"/>
      <c s="164" r="H26">
        <v>41788.0</v>
      </c>
      <c s="164" r="I26">
        <v>41803.0</v>
      </c>
      <c s="166" r="J26"/>
      <c s="166" r="K26"/>
      <c s="166" r="L26"/>
      <c s="166" r="M26"/>
      <c s="166" r="N26"/>
      <c s="166" r="O26"/>
      <c s="166" r="P26"/>
      <c s="166" r="Q26"/>
      <c s="166" r="R26"/>
      <c s="166" r="S26"/>
      <c s="166" r="T26"/>
      <c s="166" r="U26"/>
      <c s="166" r="V26"/>
      <c s="166" r="W26"/>
      <c s="166" r="X26"/>
      <c t="s" s="162" r="Y26">
        <v>24239</v>
      </c>
      <c s="162" r="Z26"/>
      <c t="s" s="162" r="AA26">
        <v>24240</v>
      </c>
      <c s="167" r="AB26">
        <v>3.0</v>
      </c>
      <c s="167" r="AC26">
        <v>5.0</v>
      </c>
      <c s="167" r="AD26">
        <v>24.0</v>
      </c>
      <c s="167" r="AE26">
        <v>39.0</v>
      </c>
      <c s="167" r="AF26"/>
      <c s="167" r="AG26"/>
      <c s="167" r="AH26">
        <v>15.0</v>
      </c>
      <c s="168" r="AI26"/>
      <c s="168" r="AJ26"/>
      <c s="168" r="AK26"/>
      <c s="168" r="AL26"/>
      <c s="168" r="AM26"/>
      <c s="168" r="AN26"/>
      <c s="168" r="AO26"/>
      <c s="168" r="AP26"/>
      <c s="168" r="AQ26"/>
      <c s="168" r="AR26"/>
      <c s="168" r="AS26"/>
      <c s="168" r="AT26"/>
      <c s="167" r="AU26">
        <v>72.0</v>
      </c>
    </row>
    <row r="27">
      <c t="s" s="162" r="A27">
        <v>24241</v>
      </c>
      <c s="163" r="B27">
        <v>1112.0</v>
      </c>
      <c t="s" s="162" r="C27">
        <v>24242</v>
      </c>
      <c s="164" r="D27">
        <v>41760.0</v>
      </c>
      <c s="165" r="E27">
        <v>76.0</v>
      </c>
      <c s="164" r="F27">
        <v>41757.0</v>
      </c>
      <c s="164" r="G27"/>
      <c s="164" r="H27">
        <v>41786.0</v>
      </c>
      <c s="164" r="I27">
        <v>41794.0</v>
      </c>
      <c s="166" r="J27"/>
      <c s="166" r="K27"/>
      <c s="166" r="L27"/>
      <c s="166" r="M27"/>
      <c s="166" r="N27"/>
      <c s="166" r="O27"/>
      <c s="166" r="P27"/>
      <c s="166" r="Q27"/>
      <c s="166" r="R27"/>
      <c s="166" r="S27"/>
      <c s="166" r="T27"/>
      <c s="166" r="U27"/>
      <c s="166" r="V27"/>
      <c s="166" r="W27"/>
      <c s="166" r="X27"/>
      <c t="s" s="162" r="Y27">
        <v>24243</v>
      </c>
      <c t="s" s="162" r="Z27">
        <v>24244</v>
      </c>
      <c t="s" s="162" r="AA27">
        <v>24245</v>
      </c>
      <c s="167" r="AB27">
        <v>3.0</v>
      </c>
      <c s="167" r="AC27">
        <v>3.0</v>
      </c>
      <c s="167" r="AD27">
        <v>26.0</v>
      </c>
      <c s="167" r="AE27">
        <v>34.0</v>
      </c>
      <c s="167" r="AF27"/>
      <c s="167" r="AG27"/>
      <c s="167" r="AH27">
        <v>8.0</v>
      </c>
      <c s="168" r="AI27"/>
      <c s="168" r="AJ27"/>
      <c s="168" r="AK27"/>
      <c s="168" r="AL27"/>
      <c s="168" r="AM27"/>
      <c s="168" r="AN27"/>
      <c s="168" r="AO27"/>
      <c s="168" r="AP27"/>
      <c s="168" r="AQ27"/>
      <c s="168" r="AR27"/>
      <c s="168" r="AS27"/>
      <c s="168" r="AT27"/>
      <c s="167" r="AU27"/>
    </row>
    <row r="28">
      <c t="s" s="162" r="A28">
        <v>24246</v>
      </c>
      <c s="163" r="B28">
        <v>1112.0</v>
      </c>
      <c t="s" s="162" r="C28">
        <v>24247</v>
      </c>
      <c s="164" r="D28">
        <v>41760.0</v>
      </c>
      <c s="165" r="E28">
        <v>76.0</v>
      </c>
      <c s="164" r="F28">
        <v>41757.0</v>
      </c>
      <c s="164" r="G28"/>
      <c s="164" r="H28">
        <v>41786.0</v>
      </c>
      <c s="164" r="I28">
        <v>41793.0</v>
      </c>
      <c s="166" r="J28"/>
      <c s="166" r="K28"/>
      <c s="166" r="L28"/>
      <c s="166" r="M28"/>
      <c s="166" r="N28"/>
      <c s="166" r="O28"/>
      <c s="166" r="P28"/>
      <c s="166" r="Q28"/>
      <c s="166" r="R28"/>
      <c s="166" r="S28"/>
      <c s="166" r="T28"/>
      <c s="166" r="U28"/>
      <c s="166" r="V28"/>
      <c s="166" r="W28"/>
      <c s="166" r="X28"/>
      <c t="s" s="162" r="Y28">
        <v>24248</v>
      </c>
      <c s="162" r="Z28"/>
      <c t="s" s="162" r="AA28">
        <v>24249</v>
      </c>
      <c s="167" r="AB28">
        <v>3.0</v>
      </c>
      <c s="167" r="AC28">
        <v>3.0</v>
      </c>
      <c s="167" r="AD28">
        <v>26.0</v>
      </c>
      <c s="167" r="AE28">
        <v>33.0</v>
      </c>
      <c s="167" r="AF28"/>
      <c s="167" r="AG28"/>
      <c s="167" r="AH28">
        <v>7.0</v>
      </c>
      <c s="168" r="AI28"/>
      <c s="168" r="AJ28"/>
      <c s="168" r="AK28"/>
      <c s="168" r="AL28"/>
      <c s="168" r="AM28"/>
      <c s="168" r="AN28"/>
      <c s="168" r="AO28"/>
      <c s="168" r="AP28"/>
      <c s="168" r="AQ28"/>
      <c s="168" r="AR28"/>
      <c s="168" r="AS28"/>
      <c s="168" r="AT28"/>
      <c s="167" r="AU28"/>
    </row>
    <row r="29">
      <c t="s" s="162" r="A29">
        <v>24250</v>
      </c>
      <c s="163" r="B29">
        <v>1112.0</v>
      </c>
      <c t="s" s="162" r="C29">
        <v>24251</v>
      </c>
      <c s="164" r="D29">
        <v>41761.0</v>
      </c>
      <c s="165" r="E29">
        <v>75.0</v>
      </c>
      <c s="164" r="F29">
        <v>41757.0</v>
      </c>
      <c s="164" r="G29"/>
      <c s="164" r="H29">
        <v>41786.0</v>
      </c>
      <c s="164" r="I29">
        <v>41795.0</v>
      </c>
      <c s="166" r="J29"/>
      <c s="166" r="K29"/>
      <c s="166" r="L29"/>
      <c s="166" r="M29"/>
      <c s="166" r="N29"/>
      <c s="166" r="O29"/>
      <c s="166" r="P29"/>
      <c s="166" r="Q29"/>
      <c s="166" r="R29"/>
      <c s="166" r="S29"/>
      <c s="166" r="T29"/>
      <c s="166" r="U29"/>
      <c s="166" r="V29"/>
      <c s="166" r="W29"/>
      <c s="166" r="X29"/>
      <c t="s" s="162" r="Y29">
        <v>24252</v>
      </c>
      <c t="s" s="162" r="Z29">
        <v>24253</v>
      </c>
      <c t="s" s="162" r="AA29">
        <v>24254</v>
      </c>
      <c s="167" r="AB29">
        <v>4.0</v>
      </c>
      <c s="167" r="AC29">
        <v>4.0</v>
      </c>
      <c s="167" r="AD29">
        <v>25.0</v>
      </c>
      <c s="167" r="AE29">
        <v>34.0</v>
      </c>
      <c s="167" r="AF29"/>
      <c s="167" r="AG29"/>
      <c s="167" r="AH29">
        <v>9.0</v>
      </c>
      <c s="168" r="AI29"/>
      <c s="168" r="AJ29"/>
      <c s="168" r="AK29"/>
      <c s="168" r="AL29"/>
      <c s="168" r="AM29"/>
      <c s="168" r="AN29"/>
      <c s="168" r="AO29"/>
      <c s="168" r="AP29"/>
      <c s="168" r="AQ29"/>
      <c s="168" r="AR29"/>
      <c s="168" r="AS29"/>
      <c s="168" r="AT29"/>
      <c s="167" r="AU29"/>
    </row>
    <row r="30">
      <c t="s" s="162" r="A30">
        <v>24255</v>
      </c>
      <c s="163" r="B30">
        <v>1112.0</v>
      </c>
      <c t="s" s="162" r="C30">
        <v>24256</v>
      </c>
      <c s="164" r="D30">
        <v>41761.0</v>
      </c>
      <c s="165" r="E30">
        <v>75.0</v>
      </c>
      <c s="164" r="F30">
        <v>41759.0</v>
      </c>
      <c s="164" r="G30"/>
      <c s="164" r="H30"/>
      <c s="164" r="I30">
        <v>41794.0</v>
      </c>
      <c s="166" r="J30"/>
      <c s="166" r="K30"/>
      <c s="166" r="L30"/>
      <c s="166" r="M30"/>
      <c s="166" r="N30"/>
      <c s="166" r="O30"/>
      <c s="166" r="P30"/>
      <c s="166" r="Q30"/>
      <c s="166" r="R30"/>
      <c s="166" r="S30"/>
      <c s="166" r="T30"/>
      <c s="166" r="U30"/>
      <c s="166" r="V30"/>
      <c s="166" r="W30"/>
      <c s="166" r="X30"/>
      <c t="s" s="162" r="Y30">
        <v>24257</v>
      </c>
      <c s="162" r="Z30"/>
      <c s="162" r="AA30"/>
      <c s="167" r="AB30">
        <v>2.0</v>
      </c>
      <c s="167" r="AC30">
        <v>2.0</v>
      </c>
      <c s="167" r="AD30"/>
      <c s="167" r="AE30">
        <v>33.0</v>
      </c>
      <c s="167" r="AF30"/>
      <c s="167" r="AG30"/>
      <c s="167" r="AH30"/>
      <c s="168" r="AI30"/>
      <c s="168" r="AJ30"/>
      <c s="168" r="AK30"/>
      <c s="168" r="AL30"/>
      <c s="168" r="AM30"/>
      <c s="168" r="AN30"/>
      <c s="168" r="AO30"/>
      <c s="168" r="AP30"/>
      <c s="168" r="AQ30"/>
      <c s="168" r="AR30"/>
      <c s="168" r="AS30"/>
      <c s="168" r="AT30"/>
      <c s="167" r="AU30"/>
    </row>
    <row r="31">
      <c t="s" s="162" r="A31">
        <v>24258</v>
      </c>
      <c s="163" r="B31">
        <v>1112.0</v>
      </c>
      <c t="s" s="162" r="C31">
        <v>24259</v>
      </c>
      <c s="164" r="D31">
        <v>41764.0</v>
      </c>
      <c s="165" r="E31">
        <v>72.0</v>
      </c>
      <c s="164" r="F31">
        <v>41758.0</v>
      </c>
      <c s="164" r="G31"/>
      <c s="164" r="H31">
        <v>41822.0</v>
      </c>
      <c s="164" r="I31">
        <v>41829.0</v>
      </c>
      <c s="166" r="J31"/>
      <c s="166" r="K31"/>
      <c s="166" r="L31"/>
      <c s="166" r="M31"/>
      <c s="166" r="N31"/>
      <c s="166" r="O31"/>
      <c s="166" r="P31"/>
      <c s="166" r="Q31"/>
      <c s="166" r="R31"/>
      <c s="166" r="S31"/>
      <c s="166" r="T31"/>
      <c s="166" r="U31"/>
      <c s="166" r="V31"/>
      <c s="166" r="W31"/>
      <c s="166" r="X31"/>
      <c t="s" s="162" r="Y31">
        <v>24260</v>
      </c>
      <c t="s" s="162" r="Z31">
        <v>24261</v>
      </c>
      <c s="162" r="AA31"/>
      <c s="167" r="AB31">
        <v>4.0</v>
      </c>
      <c s="167" r="AC31">
        <v>6.0</v>
      </c>
      <c s="167" r="AD31">
        <v>58.0</v>
      </c>
      <c s="167" r="AE31">
        <v>65.0</v>
      </c>
      <c s="167" r="AF31"/>
      <c s="167" r="AG31"/>
      <c s="167" r="AH31">
        <v>7.0</v>
      </c>
      <c s="168" r="AI31"/>
      <c s="168" r="AJ31"/>
      <c s="168" r="AK31"/>
      <c s="168" r="AL31"/>
      <c s="168" r="AM31"/>
      <c s="168" r="AN31"/>
      <c s="168" r="AO31"/>
      <c s="168" r="AP31"/>
      <c s="168" r="AQ31"/>
      <c s="168" r="AR31"/>
      <c s="168" r="AS31"/>
      <c s="168" r="AT31"/>
      <c s="167" r="AU31"/>
    </row>
    <row r="32">
      <c t="s" s="162" r="A32">
        <v>24262</v>
      </c>
      <c s="163" r="B32">
        <v>1112.0</v>
      </c>
      <c t="s" s="162" r="C32">
        <v>24263</v>
      </c>
      <c s="164" r="D32">
        <v>41764.0</v>
      </c>
      <c s="165" r="E32">
        <v>72.0</v>
      </c>
      <c s="164" r="F32">
        <v>41758.0</v>
      </c>
      <c s="164" r="G32"/>
      <c s="164" r="H32">
        <v>41793.0</v>
      </c>
      <c s="164" r="I32">
        <v>41813.0</v>
      </c>
      <c s="166" r="J32"/>
      <c s="166" r="K32"/>
      <c s="166" r="L32"/>
      <c s="166" r="M32"/>
      <c s="166" r="N32"/>
      <c s="166" r="O32"/>
      <c s="166" r="P32"/>
      <c s="166" r="Q32"/>
      <c s="166" r="R32"/>
      <c s="166" r="S32"/>
      <c s="166" r="T32"/>
      <c s="166" r="U32"/>
      <c s="166" r="V32"/>
      <c s="166" r="W32"/>
      <c s="166" r="X32"/>
      <c t="s" s="162" r="Y32">
        <v>24264</v>
      </c>
      <c s="162" r="Z32"/>
      <c s="162" r="AA32"/>
      <c s="167" r="AB32">
        <v>4.0</v>
      </c>
      <c s="167" r="AC32">
        <v>6.0</v>
      </c>
      <c s="167" r="AD32">
        <v>29.0</v>
      </c>
      <c s="167" r="AE32">
        <v>49.0</v>
      </c>
      <c s="167" r="AF32"/>
      <c s="167" r="AG32"/>
      <c s="167" r="AH32">
        <v>20.0</v>
      </c>
      <c s="168" r="AI32"/>
      <c s="168" r="AJ32"/>
      <c s="168" r="AK32"/>
      <c s="168" r="AL32"/>
      <c s="168" r="AM32"/>
      <c s="168" r="AN32"/>
      <c s="168" r="AO32"/>
      <c s="168" r="AP32"/>
      <c s="168" r="AQ32"/>
      <c s="168" r="AR32"/>
      <c s="168" r="AS32"/>
      <c s="168" r="AT32"/>
      <c s="167" r="AU32"/>
    </row>
    <row r="33">
      <c t="s" s="162" r="A33">
        <v>24265</v>
      </c>
      <c s="163" r="B33">
        <v>1112.0</v>
      </c>
      <c t="s" s="162" r="C33">
        <v>24266</v>
      </c>
      <c s="164" r="D33">
        <v>41764.0</v>
      </c>
      <c s="165" r="E33">
        <v>72.0</v>
      </c>
      <c s="164" r="F33">
        <v>41759.0</v>
      </c>
      <c s="164" r="G33"/>
      <c s="164" r="H33">
        <v>41788.0</v>
      </c>
      <c s="164" r="I33">
        <v>41807.0</v>
      </c>
      <c s="166" r="J33"/>
      <c s="166" r="K33"/>
      <c s="166" r="L33"/>
      <c s="166" r="M33"/>
      <c s="166" r="N33"/>
      <c s="166" r="O33"/>
      <c s="166" r="P33"/>
      <c s="166" r="Q33"/>
      <c s="166" r="R33"/>
      <c s="166" r="S33"/>
      <c s="166" r="T33"/>
      <c s="166" r="U33"/>
      <c s="166" r="V33"/>
      <c s="166" r="W33"/>
      <c s="166" r="X33"/>
      <c t="s" s="162" r="Y33">
        <v>24267</v>
      </c>
      <c s="162" r="Z33"/>
      <c s="162" r="AA33"/>
      <c s="167" r="AB33">
        <v>3.0</v>
      </c>
      <c s="167" r="AC33">
        <v>5.0</v>
      </c>
      <c s="167" r="AD33">
        <v>24.0</v>
      </c>
      <c s="167" r="AE33">
        <v>43.0</v>
      </c>
      <c s="167" r="AF33"/>
      <c s="167" r="AG33"/>
      <c s="167" r="AH33">
        <v>19.0</v>
      </c>
      <c s="168" r="AI33"/>
      <c s="168" r="AJ33"/>
      <c s="168" r="AK33"/>
      <c s="168" r="AL33"/>
      <c s="168" r="AM33"/>
      <c s="168" r="AN33"/>
      <c s="168" r="AO33"/>
      <c s="168" r="AP33"/>
      <c s="168" r="AQ33"/>
      <c s="168" r="AR33"/>
      <c s="168" r="AS33"/>
      <c s="168" r="AT33"/>
      <c s="167" r="AU33"/>
    </row>
    <row r="34">
      <c t="s" s="162" r="A34">
        <v>24268</v>
      </c>
      <c s="163" r="B34">
        <v>1112.0</v>
      </c>
      <c t="s" s="162" r="C34">
        <v>24269</v>
      </c>
      <c s="164" r="D34">
        <v>41764.0</v>
      </c>
      <c s="165" r="E34">
        <v>72.0</v>
      </c>
      <c s="164" r="F34">
        <v>41758.0</v>
      </c>
      <c s="164" r="G34"/>
      <c s="164" r="H34">
        <v>41789.0</v>
      </c>
      <c s="164" r="I34">
        <v>41813.0</v>
      </c>
      <c s="166" r="J34"/>
      <c s="166" r="K34"/>
      <c s="166" r="L34"/>
      <c s="166" r="M34"/>
      <c s="166" r="N34"/>
      <c s="166" r="O34"/>
      <c s="166" r="P34"/>
      <c s="166" r="Q34"/>
      <c s="166" r="R34"/>
      <c s="166" r="S34"/>
      <c s="166" r="T34"/>
      <c s="166" r="U34"/>
      <c s="166" r="V34"/>
      <c s="166" r="W34"/>
      <c s="166" r="X34"/>
      <c t="s" s="162" r="Y34">
        <v>24270</v>
      </c>
      <c s="162" r="Z34"/>
      <c s="162" r="AA34"/>
      <c s="167" r="AB34">
        <v>4.0</v>
      </c>
      <c s="167" r="AC34">
        <v>6.0</v>
      </c>
      <c s="167" r="AD34">
        <v>25.0</v>
      </c>
      <c s="167" r="AE34">
        <v>49.0</v>
      </c>
      <c s="167" r="AF34"/>
      <c s="167" r="AG34"/>
      <c s="167" r="AH34">
        <v>24.0</v>
      </c>
      <c s="168" r="AI34"/>
      <c s="168" r="AJ34"/>
      <c s="168" r="AK34"/>
      <c s="168" r="AL34"/>
      <c s="168" r="AM34"/>
      <c s="168" r="AN34"/>
      <c s="168" r="AO34"/>
      <c s="168" r="AP34"/>
      <c s="168" r="AQ34"/>
      <c s="168" r="AR34"/>
      <c s="168" r="AS34"/>
      <c s="168" r="AT34"/>
      <c s="167" r="AU34"/>
    </row>
    <row r="35">
      <c t="s" s="162" r="A35">
        <v>24271</v>
      </c>
      <c s="163" r="B35">
        <v>1112.0</v>
      </c>
      <c t="s" s="162" r="C35">
        <v>24272</v>
      </c>
      <c s="164" r="D35">
        <v>41764.0</v>
      </c>
      <c s="165" r="E35">
        <v>72.0</v>
      </c>
      <c s="164" r="F35">
        <v>41760.0</v>
      </c>
      <c s="164" r="G35"/>
      <c s="164" r="H35">
        <v>41788.0</v>
      </c>
      <c s="164" r="I35">
        <v>41808.0</v>
      </c>
      <c s="166" r="J35"/>
      <c s="166" r="K35"/>
      <c s="166" r="L35"/>
      <c s="166" r="M35"/>
      <c s="166" r="N35"/>
      <c s="166" r="O35"/>
      <c s="166" r="P35"/>
      <c s="166" r="Q35"/>
      <c s="166" r="R35"/>
      <c s="166" r="S35"/>
      <c s="166" r="T35"/>
      <c s="166" r="U35"/>
      <c s="166" r="V35"/>
      <c s="166" r="W35"/>
      <c s="166" r="X35"/>
      <c t="s" s="162" r="Y35">
        <v>24273</v>
      </c>
      <c t="s" s="162" r="Z35">
        <v>24274</v>
      </c>
      <c s="162" r="AA35"/>
      <c s="167" r="AB35">
        <v>2.0</v>
      </c>
      <c s="167" r="AC35">
        <v>4.0</v>
      </c>
      <c s="167" r="AD35">
        <v>24.0</v>
      </c>
      <c s="167" r="AE35">
        <v>44.0</v>
      </c>
      <c s="167" r="AF35"/>
      <c s="167" r="AG35"/>
      <c s="167" r="AH35">
        <v>20.0</v>
      </c>
      <c s="168" r="AI35"/>
      <c s="168" r="AJ35"/>
      <c s="168" r="AK35"/>
      <c s="168" r="AL35"/>
      <c s="168" r="AM35"/>
      <c s="168" r="AN35"/>
      <c s="168" r="AO35"/>
      <c s="168" r="AP35"/>
      <c s="168" r="AQ35"/>
      <c s="168" r="AR35"/>
      <c s="168" r="AS35"/>
      <c s="168" r="AT35"/>
      <c s="167" r="AU35"/>
    </row>
    <row r="36">
      <c t="s" s="162" r="A36">
        <v>24275</v>
      </c>
      <c s="163" r="B36">
        <v>1112.0</v>
      </c>
      <c t="s" s="162" r="C36">
        <v>24276</v>
      </c>
      <c s="164" r="D36">
        <v>41764.0</v>
      </c>
      <c s="165" r="E36">
        <v>72.0</v>
      </c>
      <c s="164" r="F36">
        <v>41761.0</v>
      </c>
      <c s="164" r="G36"/>
      <c s="164" r="H36">
        <v>41793.0</v>
      </c>
      <c s="164" r="I36">
        <v>41807.0</v>
      </c>
      <c s="166" r="J36"/>
      <c s="166" r="K36"/>
      <c s="166" r="L36"/>
      <c s="166" r="M36"/>
      <c s="166" r="N36"/>
      <c s="166" r="O36"/>
      <c s="166" r="P36"/>
      <c s="166" r="Q36"/>
      <c s="166" r="R36"/>
      <c s="166" r="S36"/>
      <c s="166" r="T36"/>
      <c s="166" r="U36"/>
      <c s="166" r="V36"/>
      <c s="166" r="W36"/>
      <c s="166" r="X36"/>
      <c t="s" s="162" r="Y36">
        <v>24277</v>
      </c>
      <c s="162" r="Z36"/>
      <c s="162" r="AA36"/>
      <c s="167" r="AB36">
        <v>1.0</v>
      </c>
      <c s="167" r="AC36">
        <v>3.0</v>
      </c>
      <c s="167" r="AD36">
        <v>29.0</v>
      </c>
      <c s="167" r="AE36">
        <v>43.0</v>
      </c>
      <c s="167" r="AF36"/>
      <c s="167" r="AG36"/>
      <c s="167" r="AH36">
        <v>14.0</v>
      </c>
      <c s="168" r="AI36"/>
      <c s="168" r="AJ36"/>
      <c s="168" r="AK36"/>
      <c s="168" r="AL36"/>
      <c s="168" r="AM36"/>
      <c s="168" r="AN36"/>
      <c s="168" r="AO36"/>
      <c s="168" r="AP36"/>
      <c s="168" r="AQ36"/>
      <c s="168" r="AR36"/>
      <c s="168" r="AS36"/>
      <c s="168" r="AT36"/>
      <c s="167" r="AU36"/>
    </row>
    <row r="37">
      <c t="s" s="162" r="A37">
        <v>24278</v>
      </c>
      <c s="163" r="B37">
        <v>1112.0</v>
      </c>
      <c t="s" s="162" r="C37">
        <v>24279</v>
      </c>
      <c s="164" r="D37">
        <v>41764.0</v>
      </c>
      <c s="165" r="E37">
        <v>72.0</v>
      </c>
      <c s="164" r="F37">
        <v>41760.0</v>
      </c>
      <c s="164" r="G37"/>
      <c s="164" r="H37">
        <v>41800.0</v>
      </c>
      <c s="164" r="I37">
        <v>41806.0</v>
      </c>
      <c s="166" r="J37"/>
      <c s="166" r="K37"/>
      <c s="166" r="L37"/>
      <c s="166" r="M37"/>
      <c s="166" r="N37"/>
      <c s="166" r="O37"/>
      <c s="166" r="P37"/>
      <c s="166" r="Q37"/>
      <c s="166" r="R37"/>
      <c s="166" r="S37"/>
      <c s="166" r="T37"/>
      <c s="166" r="U37"/>
      <c s="166" r="V37"/>
      <c s="166" r="W37"/>
      <c s="166" r="X37"/>
      <c t="s" s="162" r="Y37">
        <v>24280</v>
      </c>
      <c s="162" r="Z37"/>
      <c s="162" r="AA37"/>
      <c s="167" r="AB37">
        <v>2.0</v>
      </c>
      <c s="167" r="AC37">
        <v>4.0</v>
      </c>
      <c s="167" r="AD37">
        <v>36.0</v>
      </c>
      <c s="167" r="AE37">
        <v>42.0</v>
      </c>
      <c s="167" r="AF37"/>
      <c s="167" r="AG37"/>
      <c s="167" r="AH37">
        <v>6.0</v>
      </c>
      <c s="168" r="AI37"/>
      <c s="168" r="AJ37"/>
      <c s="168" r="AK37"/>
      <c s="168" r="AL37"/>
      <c s="168" r="AM37"/>
      <c s="168" r="AN37"/>
      <c s="168" r="AO37"/>
      <c s="168" r="AP37"/>
      <c s="168" r="AQ37"/>
      <c s="168" r="AR37"/>
      <c s="168" r="AS37"/>
      <c s="168" r="AT37"/>
      <c s="167" r="AU37"/>
    </row>
    <row r="38">
      <c t="s" s="162" r="A38">
        <v>24281</v>
      </c>
      <c s="163" r="B38">
        <v>1112.0</v>
      </c>
      <c t="s" s="162" r="C38">
        <v>24282</v>
      </c>
      <c s="164" r="D38">
        <v>41764.0</v>
      </c>
      <c s="165" r="E38">
        <v>72.0</v>
      </c>
      <c s="164" r="F38">
        <v>41761.0</v>
      </c>
      <c s="164" r="G38"/>
      <c s="164" r="H38">
        <v>41788.0</v>
      </c>
      <c s="164" r="I38">
        <v>41806.0</v>
      </c>
      <c s="166" r="J38"/>
      <c s="166" r="K38"/>
      <c s="166" r="L38"/>
      <c s="166" r="M38"/>
      <c s="166" r="N38"/>
      <c s="166" r="O38"/>
      <c s="166" r="P38"/>
      <c s="166" r="Q38"/>
      <c s="166" r="R38"/>
      <c s="166" r="S38"/>
      <c s="166" r="T38"/>
      <c s="166" r="U38"/>
      <c s="166" r="V38"/>
      <c s="166" r="W38"/>
      <c s="166" r="X38"/>
      <c t="s" s="162" r="Y38">
        <v>24283</v>
      </c>
      <c t="s" s="162" r="Z38">
        <v>24284</v>
      </c>
      <c s="162" r="AA38"/>
      <c s="167" r="AB38">
        <v>1.0</v>
      </c>
      <c s="167" r="AC38">
        <v>3.0</v>
      </c>
      <c s="167" r="AD38">
        <v>24.0</v>
      </c>
      <c s="167" r="AE38">
        <v>42.0</v>
      </c>
      <c s="167" r="AF38"/>
      <c s="167" r="AG38"/>
      <c s="167" r="AH38">
        <v>18.0</v>
      </c>
      <c s="168" r="AI38"/>
      <c s="168" r="AJ38"/>
      <c s="168" r="AK38"/>
      <c s="168" r="AL38"/>
      <c s="168" r="AM38"/>
      <c s="168" r="AN38"/>
      <c s="168" r="AO38"/>
      <c s="168" r="AP38"/>
      <c s="168" r="AQ38"/>
      <c s="168" r="AR38"/>
      <c s="168" r="AS38"/>
      <c s="168" r="AT38"/>
      <c s="167" r="AU38">
        <v>72.0</v>
      </c>
    </row>
    <row r="39">
      <c t="s" s="162" r="A39">
        <v>24285</v>
      </c>
      <c s="163" r="B39">
        <v>1112.0</v>
      </c>
      <c t="s" s="162" r="C39">
        <v>24286</v>
      </c>
      <c s="164" r="D39">
        <v>41765.0</v>
      </c>
      <c s="165" r="E39">
        <v>71.0</v>
      </c>
      <c s="164" r="F39">
        <v>41760.0</v>
      </c>
      <c s="164" r="G39"/>
      <c s="164" r="H39">
        <v>41793.0</v>
      </c>
      <c s="164" r="I39">
        <v>41814.0</v>
      </c>
      <c s="166" r="J39"/>
      <c s="166" r="K39"/>
      <c s="166" r="L39"/>
      <c s="166" r="M39"/>
      <c s="166" r="N39"/>
      <c s="166" r="O39"/>
      <c s="166" r="P39"/>
      <c s="166" r="Q39"/>
      <c s="166" r="R39"/>
      <c s="166" r="S39"/>
      <c s="166" r="T39"/>
      <c s="166" r="U39"/>
      <c s="166" r="V39"/>
      <c s="166" r="W39"/>
      <c s="166" r="X39"/>
      <c t="s" s="162" r="Y39">
        <v>24287</v>
      </c>
      <c t="s" s="162" r="Z39">
        <v>24288</v>
      </c>
      <c s="162" r="AA39"/>
      <c s="167" r="AB39">
        <v>3.0</v>
      </c>
      <c s="167" r="AC39">
        <v>5.0</v>
      </c>
      <c s="167" r="AD39">
        <v>28.0</v>
      </c>
      <c s="167" r="AE39">
        <v>49.0</v>
      </c>
      <c s="167" r="AF39"/>
      <c s="167" r="AG39"/>
      <c s="167" r="AH39">
        <v>21.0</v>
      </c>
      <c s="168" r="AI39"/>
      <c s="168" r="AJ39"/>
      <c s="168" r="AK39"/>
      <c s="168" r="AL39"/>
      <c s="168" r="AM39"/>
      <c s="168" r="AN39"/>
      <c s="168" r="AO39"/>
      <c s="168" r="AP39"/>
      <c s="168" r="AQ39"/>
      <c s="168" r="AR39"/>
      <c s="168" r="AS39"/>
      <c s="168" r="AT39"/>
      <c s="167" r="AU39"/>
    </row>
    <row r="40">
      <c t="s" s="162" r="A40">
        <v>24289</v>
      </c>
      <c s="163" r="B40">
        <v>1112.0</v>
      </c>
      <c t="s" s="162" r="C40">
        <v>24290</v>
      </c>
      <c s="164" r="D40">
        <v>41765.0</v>
      </c>
      <c s="165" r="E40">
        <v>71.0</v>
      </c>
      <c s="164" r="F40">
        <v>41759.0</v>
      </c>
      <c s="164" r="G40"/>
      <c s="164" r="H40">
        <v>41795.0</v>
      </c>
      <c s="164" r="I40">
        <v>41815.0</v>
      </c>
      <c s="166" r="J40"/>
      <c s="166" r="K40"/>
      <c s="166" r="L40"/>
      <c s="166" r="M40"/>
      <c s="166" r="N40"/>
      <c s="166" r="O40"/>
      <c s="166" r="P40"/>
      <c s="166" r="Q40"/>
      <c s="166" r="R40"/>
      <c s="166" r="S40"/>
      <c s="166" r="T40"/>
      <c s="166" r="U40"/>
      <c s="166" r="V40"/>
      <c s="166" r="W40"/>
      <c s="166" r="X40"/>
      <c t="s" s="162" r="Y40">
        <v>24291</v>
      </c>
      <c s="162" r="Z40"/>
      <c s="162" r="AA40"/>
      <c s="167" r="AB40">
        <v>4.0</v>
      </c>
      <c s="167" r="AC40">
        <v>6.0</v>
      </c>
      <c s="167" r="AD40">
        <v>30.0</v>
      </c>
      <c s="167" r="AE40">
        <v>50.0</v>
      </c>
      <c s="167" r="AF40"/>
      <c s="167" r="AG40"/>
      <c s="167" r="AH40">
        <v>20.0</v>
      </c>
      <c s="168" r="AI40"/>
      <c s="168" r="AJ40"/>
      <c s="168" r="AK40"/>
      <c s="168" r="AL40"/>
      <c s="168" r="AM40"/>
      <c s="168" r="AN40"/>
      <c s="168" r="AO40"/>
      <c s="168" r="AP40"/>
      <c s="168" r="AQ40"/>
      <c s="168" r="AR40"/>
      <c s="168" r="AS40"/>
      <c s="168" r="AT40"/>
      <c s="167" r="AU40">
        <v>71.0</v>
      </c>
    </row>
    <row r="41">
      <c t="s" s="162" r="A41">
        <v>24292</v>
      </c>
      <c s="163" r="B41">
        <v>2132.0</v>
      </c>
      <c t="s" s="162" r="C41">
        <v>24293</v>
      </c>
      <c s="164" r="D41">
        <v>41761.0</v>
      </c>
      <c s="165" r="E41">
        <v>75.0</v>
      </c>
      <c s="164" r="F41">
        <v>41757.0</v>
      </c>
      <c s="164" r="G41"/>
      <c s="164" r="H41">
        <v>41803.0</v>
      </c>
      <c s="164" r="I41">
        <v>41813.0</v>
      </c>
      <c s="166" r="J41"/>
      <c s="166" r="K41"/>
      <c s="166" r="L41"/>
      <c s="166" r="M41"/>
      <c s="166" r="N41"/>
      <c s="166" r="O41"/>
      <c s="166" r="P41"/>
      <c s="166" r="Q41"/>
      <c s="166" r="R41"/>
      <c s="166" r="S41"/>
      <c s="166" r="T41"/>
      <c s="166" r="U41"/>
      <c s="166" r="V41"/>
      <c s="166" r="W41"/>
      <c s="166" r="X41"/>
      <c t="s" s="162" r="Y41">
        <v>24294</v>
      </c>
      <c s="162" r="Z41"/>
      <c s="162" r="AA41"/>
      <c s="167" r="AB41">
        <v>4.0</v>
      </c>
      <c s="167" r="AC41">
        <v>4.0</v>
      </c>
      <c s="167" r="AD41">
        <v>42.0</v>
      </c>
      <c s="167" r="AE41">
        <v>52.0</v>
      </c>
      <c s="167" r="AF41"/>
      <c s="167" r="AG41"/>
      <c s="167" r="AH41">
        <v>10.0</v>
      </c>
      <c s="168" r="AI41"/>
      <c s="168" r="AJ41"/>
      <c s="168" r="AK41"/>
      <c s="168" r="AL41"/>
      <c s="168" r="AM41"/>
      <c s="168" r="AN41"/>
      <c s="168" r="AO41"/>
      <c s="168" r="AP41"/>
      <c s="168" r="AQ41"/>
      <c s="168" r="AR41"/>
      <c s="168" r="AS41"/>
      <c s="168" r="AT41"/>
      <c s="167" r="AU41"/>
    </row>
    <row r="42">
      <c t="s" s="162" r="A42">
        <v>24295</v>
      </c>
      <c s="163" r="B42">
        <v>2132.0</v>
      </c>
      <c t="s" s="162" r="C42">
        <v>24296</v>
      </c>
      <c s="164" r="D42">
        <v>41764.0</v>
      </c>
      <c s="165" r="E42">
        <v>72.0</v>
      </c>
      <c s="164" r="F42">
        <v>41761.0</v>
      </c>
      <c s="164" r="G42"/>
      <c s="164" r="H42">
        <v>41795.0</v>
      </c>
      <c s="164" r="I42">
        <v>41803.0</v>
      </c>
      <c s="166" r="J42"/>
      <c s="166" r="K42"/>
      <c s="166" r="L42"/>
      <c s="166" r="M42"/>
      <c s="166" r="N42"/>
      <c s="166" r="O42"/>
      <c s="166" r="P42"/>
      <c s="166" r="Q42"/>
      <c s="166" r="R42"/>
      <c s="166" r="S42"/>
      <c s="166" r="T42"/>
      <c s="166" r="U42"/>
      <c s="166" r="V42"/>
      <c s="166" r="W42"/>
      <c s="166" r="X42"/>
      <c t="s" s="162" r="Y42">
        <v>24297</v>
      </c>
      <c s="162" r="Z42"/>
      <c s="162" r="AA42"/>
      <c s="167" r="AB42">
        <v>1.0</v>
      </c>
      <c s="167" r="AC42">
        <v>3.0</v>
      </c>
      <c s="167" r="AD42">
        <v>31.0</v>
      </c>
      <c s="167" r="AE42">
        <v>39.0</v>
      </c>
      <c s="167" r="AF42"/>
      <c s="167" r="AG42"/>
      <c s="167" r="AH42">
        <v>8.0</v>
      </c>
      <c s="168" r="AI42"/>
      <c s="168" r="AJ42"/>
      <c s="168" r="AK42"/>
      <c s="168" r="AL42"/>
      <c s="168" r="AM42"/>
      <c s="168" r="AN42"/>
      <c s="168" r="AO42"/>
      <c s="168" r="AP42"/>
      <c s="168" r="AQ42"/>
      <c s="168" r="AR42"/>
      <c s="168" r="AS42"/>
      <c s="168" r="AT42"/>
      <c s="167" r="AU42"/>
    </row>
    <row r="43">
      <c t="s" s="162" r="A43">
        <v>24298</v>
      </c>
      <c s="163" r="B43">
        <v>2132.0</v>
      </c>
      <c t="s" s="162" r="C43">
        <v>24299</v>
      </c>
      <c s="164" r="D43">
        <v>41764.0</v>
      </c>
      <c s="165" r="E43">
        <v>72.0</v>
      </c>
      <c s="164" r="F43">
        <v>41756.0</v>
      </c>
      <c s="164" r="G43"/>
      <c s="164" r="H43">
        <v>41789.0</v>
      </c>
      <c s="164" r="I43">
        <v>41807.0</v>
      </c>
      <c s="166" r="J43"/>
      <c s="166" r="K43"/>
      <c s="166" r="L43"/>
      <c s="166" r="M43"/>
      <c s="166" r="N43"/>
      <c s="166" r="O43"/>
      <c s="166" r="P43"/>
      <c s="166" r="Q43"/>
      <c s="166" r="R43"/>
      <c s="166" r="S43"/>
      <c s="166" r="T43"/>
      <c s="166" r="U43"/>
      <c s="166" r="V43"/>
      <c s="166" r="W43"/>
      <c s="166" r="X43"/>
      <c t="s" s="162" r="Y43">
        <v>24300</v>
      </c>
      <c s="162" r="Z43"/>
      <c s="162" r="AA43"/>
      <c s="167" r="AB43">
        <v>5.0</v>
      </c>
      <c s="167" r="AC43">
        <v>8.0</v>
      </c>
      <c s="167" r="AD43">
        <v>25.0</v>
      </c>
      <c s="167" r="AE43">
        <v>43.0</v>
      </c>
      <c s="167" r="AF43"/>
      <c s="167" r="AG43"/>
      <c s="167" r="AH43">
        <v>18.0</v>
      </c>
      <c s="168" r="AI43"/>
      <c s="168" r="AJ43"/>
      <c s="168" r="AK43"/>
      <c s="168" r="AL43"/>
      <c s="168" r="AM43"/>
      <c s="168" r="AN43"/>
      <c s="168" r="AO43"/>
      <c s="168" r="AP43"/>
      <c s="168" r="AQ43"/>
      <c s="168" r="AR43"/>
      <c s="168" r="AS43"/>
      <c s="168" r="AT43"/>
      <c s="167" r="AU43">
        <v>72.0</v>
      </c>
    </row>
    <row r="44">
      <c t="s" s="162" r="A44">
        <v>24301</v>
      </c>
      <c s="163" r="B44">
        <v>2132.0</v>
      </c>
      <c t="s" s="162" r="C44">
        <v>24302</v>
      </c>
      <c s="164" r="D44">
        <v>41765.0</v>
      </c>
      <c s="165" r="E44">
        <v>71.0</v>
      </c>
      <c s="164" r="F44">
        <v>41761.0</v>
      </c>
      <c s="164" r="G44"/>
      <c s="164" r="H44">
        <v>41800.0</v>
      </c>
      <c s="164" r="I44">
        <v>41823.0</v>
      </c>
      <c s="166" r="J44"/>
      <c s="166" r="K44"/>
      <c s="166" r="L44"/>
      <c s="166" r="M44"/>
      <c s="166" r="N44"/>
      <c s="166" r="O44"/>
      <c s="166" r="P44"/>
      <c s="166" r="Q44"/>
      <c s="166" r="R44"/>
      <c s="166" r="S44"/>
      <c s="166" r="T44"/>
      <c s="166" r="U44"/>
      <c s="166" r="V44"/>
      <c s="166" r="W44"/>
      <c s="166" r="X44"/>
      <c t="s" s="162" r="Y44">
        <v>24303</v>
      </c>
      <c s="162" r="Z44"/>
      <c s="162" r="AA44"/>
      <c s="167" r="AB44">
        <v>2.0</v>
      </c>
      <c s="167" r="AC44">
        <v>4.0</v>
      </c>
      <c s="167" r="AD44">
        <v>35.0</v>
      </c>
      <c s="167" r="AE44">
        <v>58.0</v>
      </c>
      <c s="167" r="AF44"/>
      <c s="167" r="AG44"/>
      <c s="167" r="AH44">
        <v>23.0</v>
      </c>
      <c s="168" r="AI44"/>
      <c s="168" r="AJ44"/>
      <c s="168" r="AK44"/>
      <c s="168" r="AL44"/>
      <c s="168" r="AM44"/>
      <c s="168" r="AN44"/>
      <c s="168" r="AO44"/>
      <c s="168" r="AP44"/>
      <c s="168" r="AQ44"/>
      <c s="168" r="AR44"/>
      <c s="168" r="AS44"/>
      <c s="168" r="AT44"/>
      <c s="167" r="AU44">
        <v>71.0</v>
      </c>
    </row>
    <row r="45">
      <c t="s" s="162" r="A45">
        <v>24304</v>
      </c>
      <c s="163" r="B45">
        <v>2133.0</v>
      </c>
      <c t="s" s="162" r="C45">
        <v>24305</v>
      </c>
      <c s="164" r="D45">
        <v>41764.0</v>
      </c>
      <c s="165" r="E45">
        <v>72.0</v>
      </c>
      <c s="164" r="F45">
        <v>41759.0</v>
      </c>
      <c s="164" r="G45"/>
      <c s="164" r="H45">
        <v>41792.0</v>
      </c>
      <c s="164" r="I45">
        <v>41803.0</v>
      </c>
      <c s="166" r="J45"/>
      <c s="166" r="K45"/>
      <c s="166" r="L45"/>
      <c s="166" r="M45"/>
      <c s="166" r="N45"/>
      <c s="166" r="O45"/>
      <c s="166" r="P45"/>
      <c s="166" r="Q45"/>
      <c s="166" r="R45"/>
      <c s="166" r="S45"/>
      <c s="166" r="T45"/>
      <c s="166" r="U45"/>
      <c s="166" r="V45"/>
      <c s="166" r="W45"/>
      <c s="166" r="X45"/>
      <c t="s" s="162" r="Y45">
        <v>24306</v>
      </c>
      <c s="162" r="Z45"/>
      <c t="s" s="162" r="AA45">
        <v>24307</v>
      </c>
      <c s="167" r="AB45">
        <v>3.0</v>
      </c>
      <c s="167" r="AC45">
        <v>5.0</v>
      </c>
      <c s="167" r="AD45">
        <v>28.0</v>
      </c>
      <c s="167" r="AE45">
        <v>39.0</v>
      </c>
      <c s="167" r="AF45"/>
      <c s="167" r="AG45"/>
      <c s="167" r="AH45">
        <v>11.0</v>
      </c>
      <c s="168" r="AI45"/>
      <c s="168" r="AJ45"/>
      <c s="168" r="AK45"/>
      <c s="168" r="AL45"/>
      <c s="168" r="AM45"/>
      <c s="168" r="AN45"/>
      <c s="168" r="AO45"/>
      <c s="168" r="AP45"/>
      <c s="168" r="AQ45"/>
      <c s="168" r="AR45"/>
      <c s="168" r="AS45"/>
      <c s="168" r="AT45"/>
      <c s="167" r="AU45"/>
    </row>
    <row r="46">
      <c t="s" s="162" r="A46">
        <v>24308</v>
      </c>
      <c s="163" r="B46">
        <v>2171.0</v>
      </c>
      <c t="s" s="162" r="C46">
        <v>24309</v>
      </c>
      <c s="164" r="D46">
        <v>41764.0</v>
      </c>
      <c s="165" r="E46">
        <v>72.0</v>
      </c>
      <c s="164" r="F46">
        <v>41759.0</v>
      </c>
      <c s="164" r="G46"/>
      <c s="164" r="H46">
        <v>41788.0</v>
      </c>
      <c s="164" r="I46">
        <v>41807.0</v>
      </c>
      <c s="166" r="J46"/>
      <c s="166" r="K46"/>
      <c s="166" r="L46"/>
      <c s="166" r="M46"/>
      <c s="166" r="N46"/>
      <c s="166" r="O46"/>
      <c s="166" r="P46"/>
      <c s="166" r="Q46"/>
      <c s="166" r="R46"/>
      <c s="166" r="S46"/>
      <c s="166" r="T46"/>
      <c s="166" r="U46"/>
      <c s="166" r="V46"/>
      <c s="166" r="W46"/>
      <c s="166" r="X46"/>
      <c t="s" s="162" r="Y46">
        <v>24310</v>
      </c>
      <c s="162" r="Z46"/>
      <c s="162" r="AA46"/>
      <c s="167" r="AB46">
        <v>3.0</v>
      </c>
      <c s="167" r="AC46">
        <v>5.0</v>
      </c>
      <c s="167" r="AD46">
        <v>24.0</v>
      </c>
      <c s="167" r="AE46">
        <v>43.0</v>
      </c>
      <c s="167" r="AF46"/>
      <c s="167" r="AG46"/>
      <c s="167" r="AH46">
        <v>19.0</v>
      </c>
      <c s="168" r="AI46"/>
      <c s="168" r="AJ46"/>
      <c s="168" r="AK46"/>
      <c s="168" r="AL46"/>
      <c s="168" r="AM46"/>
      <c s="168" r="AN46"/>
      <c s="168" r="AO46"/>
      <c s="168" r="AP46"/>
      <c s="168" r="AQ46"/>
      <c s="168" r="AR46"/>
      <c s="168" r="AS46"/>
      <c s="168" r="AT46"/>
      <c s="167" r="AU46"/>
    </row>
    <row r="47">
      <c t="s" s="162" r="A47">
        <v>24311</v>
      </c>
      <c s="163" r="B47">
        <v>2171.0</v>
      </c>
      <c t="s" s="162" r="C47">
        <v>24312</v>
      </c>
      <c s="164" r="D47">
        <v>41764.0</v>
      </c>
      <c s="165" r="E47">
        <v>72.0</v>
      </c>
      <c s="164" r="F47">
        <v>41759.0</v>
      </c>
      <c s="164" r="G47"/>
      <c s="164" r="H47">
        <v>41792.0</v>
      </c>
      <c s="164" r="I47">
        <v>41808.0</v>
      </c>
      <c s="166" r="J47"/>
      <c s="166" r="K47"/>
      <c s="166" r="L47"/>
      <c s="166" r="M47"/>
      <c s="166" r="N47"/>
      <c s="166" r="O47"/>
      <c s="166" r="P47"/>
      <c s="166" r="Q47"/>
      <c s="166" r="R47"/>
      <c s="166" r="S47"/>
      <c s="166" r="T47"/>
      <c s="166" r="U47"/>
      <c s="166" r="V47"/>
      <c s="166" r="W47"/>
      <c s="166" r="X47"/>
      <c t="s" s="162" r="Y47">
        <v>24313</v>
      </c>
      <c s="162" r="Z47"/>
      <c s="162" r="AA47"/>
      <c s="167" r="AB47">
        <v>3.0</v>
      </c>
      <c s="167" r="AC47">
        <v>5.0</v>
      </c>
      <c s="167" r="AD47">
        <v>28.0</v>
      </c>
      <c s="167" r="AE47">
        <v>44.0</v>
      </c>
      <c s="167" r="AF47"/>
      <c s="167" r="AG47"/>
      <c s="167" r="AH47">
        <v>16.0</v>
      </c>
      <c s="168" r="AI47"/>
      <c s="168" r="AJ47"/>
      <c s="168" r="AK47"/>
      <c s="168" r="AL47"/>
      <c s="168" r="AM47"/>
      <c s="168" r="AN47"/>
      <c s="168" r="AO47"/>
      <c s="168" r="AP47"/>
      <c s="168" r="AQ47"/>
      <c s="168" r="AR47"/>
      <c s="168" r="AS47"/>
      <c s="168" r="AT47"/>
      <c s="167" r="AU47"/>
    </row>
    <row r="48">
      <c t="s" s="162" r="A48">
        <v>24314</v>
      </c>
      <c s="163" r="B48">
        <v>2171.0</v>
      </c>
      <c t="s" s="162" r="C48">
        <v>24315</v>
      </c>
      <c s="164" r="D48">
        <v>41764.0</v>
      </c>
      <c s="165" r="E48">
        <v>72.0</v>
      </c>
      <c s="164" r="F48">
        <v>41762.0</v>
      </c>
      <c s="164" r="G48"/>
      <c s="164" r="H48">
        <v>41793.0</v>
      </c>
      <c s="164" r="I48">
        <v>41806.0</v>
      </c>
      <c s="166" r="J48"/>
      <c s="166" r="K48"/>
      <c s="166" r="L48"/>
      <c s="166" r="M48"/>
      <c s="166" r="N48"/>
      <c s="166" r="O48"/>
      <c s="166" r="P48"/>
      <c s="166" r="Q48"/>
      <c s="166" r="R48"/>
      <c s="166" r="S48"/>
      <c s="166" r="T48"/>
      <c s="166" r="U48"/>
      <c s="166" r="V48"/>
      <c s="166" r="W48"/>
      <c s="166" r="X48"/>
      <c t="s" s="162" r="Y48">
        <v>24316</v>
      </c>
      <c t="s" s="162" r="Z48">
        <v>24317</v>
      </c>
      <c s="162" r="AA48"/>
      <c s="167" r="AB48">
        <v>0.0</v>
      </c>
      <c s="167" r="AC48">
        <v>2.0</v>
      </c>
      <c s="167" r="AD48">
        <v>29.0</v>
      </c>
      <c s="167" r="AE48">
        <v>42.0</v>
      </c>
      <c s="167" r="AF48"/>
      <c s="167" r="AG48"/>
      <c s="167" r="AH48">
        <v>13.0</v>
      </c>
      <c s="168" r="AI48"/>
      <c s="168" r="AJ48"/>
      <c s="168" r="AK48"/>
      <c s="168" r="AL48"/>
      <c s="168" r="AM48"/>
      <c s="168" r="AN48"/>
      <c s="168" r="AO48"/>
      <c s="168" r="AP48"/>
      <c s="168" r="AQ48"/>
      <c s="168" r="AR48"/>
      <c s="168" r="AS48"/>
      <c s="168" r="AT48"/>
      <c s="167" r="AU48"/>
    </row>
    <row r="49">
      <c t="s" s="162" r="A49">
        <v>24318</v>
      </c>
      <c s="163" r="B49">
        <v>2171.0</v>
      </c>
      <c t="s" s="162" r="C49">
        <v>24319</v>
      </c>
      <c s="164" r="D49">
        <v>41764.0</v>
      </c>
      <c s="165" r="E49">
        <v>72.0</v>
      </c>
      <c s="164" r="F49">
        <v>41760.0</v>
      </c>
      <c s="164" r="G49"/>
      <c s="164" r="H49">
        <v>41788.0</v>
      </c>
      <c s="164" r="I49">
        <v>41808.0</v>
      </c>
      <c s="166" r="J49"/>
      <c s="166" r="K49"/>
      <c s="166" r="L49"/>
      <c s="166" r="M49"/>
      <c s="166" r="N49"/>
      <c s="166" r="O49"/>
      <c s="166" r="P49"/>
      <c s="166" r="Q49"/>
      <c s="166" r="R49"/>
      <c s="166" r="S49"/>
      <c s="166" r="T49"/>
      <c s="166" r="U49"/>
      <c s="166" r="V49"/>
      <c s="166" r="W49"/>
      <c s="166" r="X49"/>
      <c t="s" s="162" r="Y49">
        <v>24320</v>
      </c>
      <c s="162" r="Z49"/>
      <c s="162" r="AA49"/>
      <c s="167" r="AB49">
        <v>2.0</v>
      </c>
      <c s="167" r="AC49">
        <v>4.0</v>
      </c>
      <c s="167" r="AD49">
        <v>24.0</v>
      </c>
      <c s="167" r="AE49">
        <v>44.0</v>
      </c>
      <c s="167" r="AF49"/>
      <c s="167" r="AG49"/>
      <c s="167" r="AH49">
        <v>20.0</v>
      </c>
      <c s="168" r="AI49"/>
      <c s="168" r="AJ49"/>
      <c s="168" r="AK49"/>
      <c s="168" r="AL49"/>
      <c s="168" r="AM49"/>
      <c s="168" r="AN49"/>
      <c s="168" r="AO49"/>
      <c s="168" r="AP49"/>
      <c s="168" r="AQ49"/>
      <c s="168" r="AR49"/>
      <c s="168" r="AS49"/>
      <c s="168" r="AT49"/>
      <c s="167" r="AU49">
        <v>72.0</v>
      </c>
    </row>
    <row r="50">
      <c t="s" s="162" r="A50">
        <v>24321</v>
      </c>
      <c s="163" r="B50">
        <v>2173.0</v>
      </c>
      <c t="s" s="162" r="C50">
        <v>24322</v>
      </c>
      <c s="164" r="D50">
        <v>41760.0</v>
      </c>
      <c s="165" r="E50">
        <v>76.0</v>
      </c>
      <c s="164" r="F50">
        <v>41755.0</v>
      </c>
      <c s="164" r="G50"/>
      <c s="164" r="H50">
        <v>41781.0</v>
      </c>
      <c s="164" r="I50">
        <v>41789.0</v>
      </c>
      <c s="166" r="J50"/>
      <c s="166" r="K50"/>
      <c s="166" r="L50"/>
      <c s="166" r="M50"/>
      <c s="166" r="N50"/>
      <c s="166" r="O50"/>
      <c s="166" r="P50"/>
      <c s="166" r="Q50"/>
      <c s="166" r="R50"/>
      <c s="166" r="S50"/>
      <c s="166" r="T50"/>
      <c s="166" r="U50"/>
      <c s="166" r="V50"/>
      <c s="166" r="W50"/>
      <c s="166" r="X50"/>
      <c t="s" s="162" r="Y50">
        <v>24323</v>
      </c>
      <c s="162" r="Z50"/>
      <c s="162" r="AA50"/>
      <c s="167" r="AB50">
        <v>3.0</v>
      </c>
      <c s="167" r="AC50">
        <v>5.0</v>
      </c>
      <c s="167" r="AD50">
        <v>21.0</v>
      </c>
      <c s="167" r="AE50">
        <v>29.0</v>
      </c>
      <c s="167" r="AF50"/>
      <c s="167" r="AG50"/>
      <c s="167" r="AH50">
        <v>8.0</v>
      </c>
      <c s="168" r="AI50"/>
      <c s="168" r="AJ50"/>
      <c s="168" r="AK50"/>
      <c s="168" r="AL50"/>
      <c s="168" r="AM50"/>
      <c s="168" r="AN50"/>
      <c s="168" r="AO50"/>
      <c s="168" r="AP50"/>
      <c s="168" r="AQ50"/>
      <c s="168" r="AR50"/>
      <c s="168" r="AS50"/>
      <c s="168" r="AT50"/>
      <c s="167" r="AU50"/>
    </row>
    <row r="51">
      <c t="s" s="162" r="A51">
        <v>24324</v>
      </c>
      <c s="163" r="B51">
        <v>2173.0</v>
      </c>
      <c t="s" s="162" r="C51">
        <v>24325</v>
      </c>
      <c s="164" r="D51">
        <v>41764.0</v>
      </c>
      <c s="165" r="E51">
        <v>72.0</v>
      </c>
      <c s="164" r="F51">
        <v>41757.0</v>
      </c>
      <c s="164" r="G51"/>
      <c s="164" r="H51">
        <v>41788.0</v>
      </c>
      <c s="164" r="I51">
        <v>41807.0</v>
      </c>
      <c s="166" r="J51"/>
      <c s="166" r="K51"/>
      <c s="166" r="L51"/>
      <c s="166" r="M51"/>
      <c s="166" r="N51"/>
      <c s="166" r="O51"/>
      <c s="166" r="P51"/>
      <c s="166" r="Q51"/>
      <c s="166" r="R51"/>
      <c s="166" r="S51"/>
      <c s="166" r="T51"/>
      <c s="166" r="U51"/>
      <c s="166" r="V51"/>
      <c s="166" r="W51"/>
      <c s="166" r="X51"/>
      <c t="s" s="162" r="Y51">
        <v>24326</v>
      </c>
      <c t="s" s="162" r="Z51">
        <v>24327</v>
      </c>
      <c s="162" r="AA51"/>
      <c s="167" r="AB51">
        <v>5.0</v>
      </c>
      <c s="167" r="AC51">
        <v>7.0</v>
      </c>
      <c s="167" r="AD51">
        <v>24.0</v>
      </c>
      <c s="167" r="AE51">
        <v>43.0</v>
      </c>
      <c s="167" r="AF51"/>
      <c s="167" r="AG51"/>
      <c s="167" r="AH51">
        <v>19.0</v>
      </c>
      <c s="168" r="AI51"/>
      <c s="168" r="AJ51"/>
      <c s="168" r="AK51"/>
      <c s="168" r="AL51"/>
      <c s="168" r="AM51"/>
      <c s="168" r="AN51"/>
      <c s="168" r="AO51"/>
      <c s="168" r="AP51"/>
      <c s="168" r="AQ51"/>
      <c s="168" r="AR51"/>
      <c s="168" r="AS51"/>
      <c s="168" r="AT51"/>
      <c s="167" r="AU51"/>
    </row>
    <row r="52">
      <c t="s" s="162" r="A52">
        <v>24328</v>
      </c>
      <c s="163" r="B52">
        <v>2173.0</v>
      </c>
      <c t="s" s="162" r="C52">
        <v>24329</v>
      </c>
      <c s="164" r="D52">
        <v>41764.0</v>
      </c>
      <c s="165" r="E52">
        <v>72.0</v>
      </c>
      <c s="164" r="F52">
        <v>41758.0</v>
      </c>
      <c s="164" r="G52"/>
      <c s="164" r="H52">
        <v>41792.0</v>
      </c>
      <c s="164" r="I52">
        <v>41810.0</v>
      </c>
      <c s="166" r="J52"/>
      <c s="166" r="K52"/>
      <c s="166" r="L52"/>
      <c s="166" r="M52"/>
      <c s="166" r="N52"/>
      <c s="166" r="O52"/>
      <c s="166" r="P52"/>
      <c s="166" r="Q52"/>
      <c s="166" r="R52"/>
      <c s="166" r="S52"/>
      <c s="166" r="T52"/>
      <c s="166" r="U52"/>
      <c s="166" r="V52"/>
      <c s="166" r="W52"/>
      <c s="166" r="X52"/>
      <c t="s" s="162" r="Y52">
        <v>24330</v>
      </c>
      <c t="s" s="162" r="Z52">
        <v>24331</v>
      </c>
      <c s="162" r="AA52"/>
      <c s="167" r="AB52">
        <v>4.0</v>
      </c>
      <c s="167" r="AC52">
        <v>6.0</v>
      </c>
      <c s="167" r="AD52">
        <v>28.0</v>
      </c>
      <c s="167" r="AE52">
        <v>46.0</v>
      </c>
      <c s="167" r="AF52"/>
      <c s="167" r="AG52"/>
      <c s="167" r="AH52">
        <v>18.0</v>
      </c>
      <c s="168" r="AI52"/>
      <c s="168" r="AJ52"/>
      <c s="168" r="AK52"/>
      <c s="168" r="AL52"/>
      <c s="168" r="AM52"/>
      <c s="168" r="AN52"/>
      <c s="168" r="AO52"/>
      <c s="168" r="AP52"/>
      <c s="168" r="AQ52"/>
      <c s="168" r="AR52"/>
      <c s="168" r="AS52"/>
      <c s="168" r="AT52"/>
      <c s="167" r="AU52"/>
    </row>
    <row r="53">
      <c t="s" s="162" r="A53">
        <v>24332</v>
      </c>
      <c s="163" r="B53">
        <v>2173.0</v>
      </c>
      <c t="s" s="162" r="C53">
        <v>24333</v>
      </c>
      <c s="164" r="D53">
        <v>41764.0</v>
      </c>
      <c s="165" r="E53">
        <v>72.0</v>
      </c>
      <c s="164" r="F53">
        <v>41760.0</v>
      </c>
      <c s="164" r="G53"/>
      <c s="164" r="H53">
        <v>41794.0</v>
      </c>
      <c s="164" r="I53">
        <v>41807.0</v>
      </c>
      <c s="166" r="J53"/>
      <c s="166" r="K53"/>
      <c s="166" r="L53"/>
      <c s="166" r="M53"/>
      <c s="166" r="N53"/>
      <c s="166" r="O53"/>
      <c s="166" r="P53"/>
      <c s="166" r="Q53"/>
      <c s="166" r="R53"/>
      <c s="166" r="S53"/>
      <c s="166" r="T53"/>
      <c s="166" r="U53"/>
      <c s="166" r="V53"/>
      <c s="166" r="W53"/>
      <c s="166" r="X53"/>
      <c t="s" s="162" r="Y53">
        <v>24334</v>
      </c>
      <c t="s" s="162" r="Z53">
        <v>24335</v>
      </c>
      <c s="162" r="AA53"/>
      <c s="167" r="AB53">
        <v>2.0</v>
      </c>
      <c s="167" r="AC53">
        <v>4.0</v>
      </c>
      <c s="167" r="AD53">
        <v>30.0</v>
      </c>
      <c s="167" r="AE53">
        <v>43.0</v>
      </c>
      <c s="167" r="AF53"/>
      <c s="167" r="AG53"/>
      <c s="167" r="AH53">
        <v>13.0</v>
      </c>
      <c s="168" r="AI53"/>
      <c s="168" r="AJ53"/>
      <c s="168" r="AK53"/>
      <c s="168" r="AL53"/>
      <c s="168" r="AM53"/>
      <c s="168" r="AN53"/>
      <c s="168" r="AO53"/>
      <c s="168" r="AP53"/>
      <c s="168" r="AQ53"/>
      <c s="168" r="AR53"/>
      <c s="168" r="AS53"/>
      <c s="168" r="AT53"/>
      <c s="167" r="AU53">
        <v>72.0</v>
      </c>
    </row>
    <row r="54">
      <c t="s" s="162" r="A54">
        <v>24336</v>
      </c>
      <c s="163" r="B54">
        <v>2173.0</v>
      </c>
      <c t="s" s="162" r="C54">
        <v>24337</v>
      </c>
      <c s="164" r="D54">
        <v>41765.0</v>
      </c>
      <c s="165" r="E54">
        <v>71.0</v>
      </c>
      <c s="164" r="F54">
        <v>41760.0</v>
      </c>
      <c s="164" r="G54"/>
      <c s="164" r="H54">
        <v>41793.0</v>
      </c>
      <c s="164" r="I54">
        <v>41815.0</v>
      </c>
      <c s="166" r="J54"/>
      <c s="166" r="K54"/>
      <c s="166" r="L54"/>
      <c s="166" r="M54"/>
      <c s="166" r="N54"/>
      <c s="166" r="O54"/>
      <c s="166" r="P54"/>
      <c s="166" r="Q54"/>
      <c s="166" r="R54"/>
      <c s="166" r="S54"/>
      <c s="166" r="T54"/>
      <c s="166" r="U54"/>
      <c s="166" r="V54"/>
      <c s="166" r="W54"/>
      <c s="166" r="X54"/>
      <c t="s" s="162" r="Y54">
        <v>24338</v>
      </c>
      <c s="162" r="Z54"/>
      <c s="162" r="AA54"/>
      <c s="167" r="AB54">
        <v>3.0</v>
      </c>
      <c s="167" r="AC54">
        <v>5.0</v>
      </c>
      <c s="167" r="AD54">
        <v>28.0</v>
      </c>
      <c s="167" r="AE54">
        <v>50.0</v>
      </c>
      <c s="167" r="AF54"/>
      <c s="167" r="AG54"/>
      <c s="167" r="AH54">
        <v>22.0</v>
      </c>
      <c s="168" r="AI54"/>
      <c s="168" r="AJ54"/>
      <c s="168" r="AK54"/>
      <c s="168" r="AL54"/>
      <c s="168" r="AM54"/>
      <c s="168" r="AN54"/>
      <c s="168" r="AO54"/>
      <c s="168" r="AP54"/>
      <c s="168" r="AQ54"/>
      <c s="168" r="AR54"/>
      <c s="168" r="AS54"/>
      <c s="168" r="AT54"/>
      <c s="167" r="AU54"/>
    </row>
    <row r="55">
      <c t="s" s="162" r="A55">
        <v>24339</v>
      </c>
      <c s="163" r="B55">
        <v>2173.0</v>
      </c>
      <c t="s" s="162" r="C55">
        <v>24340</v>
      </c>
      <c s="164" r="D55">
        <v>41765.0</v>
      </c>
      <c s="165" r="E55">
        <v>71.0</v>
      </c>
      <c s="164" r="F55">
        <v>41762.0</v>
      </c>
      <c s="164" r="G55"/>
      <c s="164" r="H55">
        <v>41793.0</v>
      </c>
      <c s="164" r="I55">
        <v>41814.0</v>
      </c>
      <c s="166" r="J55"/>
      <c s="166" r="K55"/>
      <c s="166" r="L55"/>
      <c s="166" r="M55"/>
      <c s="166" r="N55"/>
      <c s="166" r="O55"/>
      <c s="166" r="P55"/>
      <c s="166" r="Q55"/>
      <c s="166" r="R55"/>
      <c s="166" r="S55"/>
      <c s="166" r="T55"/>
      <c s="166" r="U55"/>
      <c s="166" r="V55"/>
      <c s="166" r="W55"/>
      <c s="166" r="X55"/>
      <c t="s" s="162" r="Y55">
        <v>24341</v>
      </c>
      <c s="162" r="Z55"/>
      <c s="162" r="AA55"/>
      <c s="167" r="AB55">
        <v>1.0</v>
      </c>
      <c s="167" r="AC55">
        <v>3.0</v>
      </c>
      <c s="167" r="AD55">
        <v>28.0</v>
      </c>
      <c s="167" r="AE55">
        <v>49.0</v>
      </c>
      <c s="167" r="AF55"/>
      <c s="167" r="AG55"/>
      <c s="167" r="AH55">
        <v>21.0</v>
      </c>
      <c s="168" r="AI55"/>
      <c s="168" r="AJ55"/>
      <c s="168" r="AK55"/>
      <c s="168" r="AL55"/>
      <c s="168" r="AM55"/>
      <c s="168" r="AN55"/>
      <c s="168" r="AO55"/>
      <c s="168" r="AP55"/>
      <c s="168" r="AQ55"/>
      <c s="168" r="AR55"/>
      <c s="168" r="AS55"/>
      <c s="168" r="AT55"/>
      <c s="167" r="AU55"/>
    </row>
    <row r="56">
      <c t="s" s="162" r="A56">
        <v>24342</v>
      </c>
      <c s="163" r="B56">
        <v>2173.0</v>
      </c>
      <c t="s" s="162" r="C56">
        <v>24343</v>
      </c>
      <c s="164" r="D56">
        <v>41765.0</v>
      </c>
      <c s="165" r="E56">
        <v>71.0</v>
      </c>
      <c s="164" r="F56">
        <v>41764.0</v>
      </c>
      <c s="164" r="G56"/>
      <c s="164" r="H56">
        <v>41794.0</v>
      </c>
      <c s="164" r="I56">
        <v>41816.0</v>
      </c>
      <c s="166" r="J56"/>
      <c s="166" r="K56"/>
      <c s="166" r="L56"/>
      <c s="166" r="M56"/>
      <c s="166" r="N56"/>
      <c s="166" r="O56"/>
      <c s="166" r="P56"/>
      <c s="166" r="Q56"/>
      <c s="166" r="R56"/>
      <c s="166" r="S56"/>
      <c s="166" r="T56"/>
      <c s="166" r="U56"/>
      <c s="166" r="V56"/>
      <c s="166" r="W56"/>
      <c s="166" r="X56"/>
      <c t="s" s="162" r="Y56">
        <v>24344</v>
      </c>
      <c s="162" r="Z56"/>
      <c t="s" s="162" r="AA56">
        <v>24345</v>
      </c>
      <c s="167" r="AB56">
        <v>1.0</v>
      </c>
      <c s="167" r="AC56">
        <v>1.0</v>
      </c>
      <c s="167" r="AD56">
        <v>29.0</v>
      </c>
      <c s="167" r="AE56">
        <v>51.0</v>
      </c>
      <c s="167" r="AF56"/>
      <c s="167" r="AG56"/>
      <c s="167" r="AH56">
        <v>22.0</v>
      </c>
      <c s="168" r="AI56"/>
      <c s="168" r="AJ56"/>
      <c s="168" r="AK56"/>
      <c s="168" r="AL56"/>
      <c s="168" r="AM56"/>
      <c s="168" r="AN56"/>
      <c s="168" r="AO56"/>
      <c s="168" r="AP56"/>
      <c s="168" r="AQ56"/>
      <c s="168" r="AR56"/>
      <c s="168" r="AS56"/>
      <c s="168" r="AT56"/>
      <c s="167" r="AU56"/>
    </row>
    <row r="57">
      <c t="s" s="162" r="A57">
        <v>24346</v>
      </c>
      <c s="163" r="B57">
        <v>2173.0</v>
      </c>
      <c t="s" s="162" r="C57">
        <v>24347</v>
      </c>
      <c s="164" r="D57">
        <v>41765.0</v>
      </c>
      <c s="165" r="E57">
        <v>71.0</v>
      </c>
      <c s="164" r="F57">
        <v>41758.0</v>
      </c>
      <c s="164" r="G57"/>
      <c s="164" r="H57">
        <v>41795.0</v>
      </c>
      <c s="164" r="I57">
        <v>41815.0</v>
      </c>
      <c s="166" r="J57"/>
      <c s="166" r="K57"/>
      <c s="166" r="L57"/>
      <c s="166" r="M57"/>
      <c s="166" r="N57"/>
      <c s="166" r="O57"/>
      <c s="166" r="P57"/>
      <c s="166" r="Q57"/>
      <c s="166" r="R57"/>
      <c s="166" r="S57"/>
      <c s="166" r="T57"/>
      <c s="166" r="U57"/>
      <c s="166" r="V57"/>
      <c s="166" r="W57"/>
      <c s="166" r="X57"/>
      <c t="s" s="162" r="Y57">
        <v>24348</v>
      </c>
      <c s="162" r="Z57"/>
      <c s="162" r="AA57"/>
      <c s="167" r="AB57">
        <v>5.0</v>
      </c>
      <c s="167" r="AC57">
        <v>7.0</v>
      </c>
      <c s="167" r="AD57">
        <v>30.0</v>
      </c>
      <c s="167" r="AE57">
        <v>50.0</v>
      </c>
      <c s="167" r="AF57"/>
      <c s="167" r="AG57"/>
      <c s="167" r="AH57">
        <v>20.0</v>
      </c>
      <c s="168" r="AI57"/>
      <c s="168" r="AJ57"/>
      <c s="168" r="AK57"/>
      <c s="168" r="AL57"/>
      <c s="168" r="AM57"/>
      <c s="168" r="AN57"/>
      <c s="168" r="AO57"/>
      <c s="168" r="AP57"/>
      <c s="168" r="AQ57"/>
      <c s="168" r="AR57"/>
      <c s="168" r="AS57"/>
      <c s="168" r="AT57"/>
      <c s="167" r="AU57">
        <v>71.0</v>
      </c>
    </row>
    <row r="58">
      <c t="s" s="162" r="A58">
        <v>24349</v>
      </c>
      <c s="163" r="B58">
        <v>2174.0</v>
      </c>
      <c t="s" s="162" r="C58">
        <v>24350</v>
      </c>
      <c s="164" r="D58">
        <v>41760.0</v>
      </c>
      <c s="165" r="E58">
        <v>76.0</v>
      </c>
      <c s="164" r="F58">
        <v>41757.0</v>
      </c>
      <c s="164" r="G58"/>
      <c s="164" r="H58">
        <v>41785.0</v>
      </c>
      <c s="164" r="I58">
        <v>41793.0</v>
      </c>
      <c s="166" r="J58"/>
      <c s="166" r="K58"/>
      <c s="166" r="L58"/>
      <c s="166" r="M58"/>
      <c s="166" r="N58"/>
      <c s="166" r="O58"/>
      <c s="166" r="P58"/>
      <c s="166" r="Q58"/>
      <c s="166" r="R58"/>
      <c s="166" r="S58"/>
      <c s="166" r="T58"/>
      <c s="166" r="U58"/>
      <c s="166" r="V58"/>
      <c s="166" r="W58"/>
      <c s="166" r="X58"/>
      <c t="s" s="162" r="Y58">
        <v>24351</v>
      </c>
      <c t="s" s="162" r="Z58">
        <v>24352</v>
      </c>
      <c s="162" r="AA58"/>
      <c s="167" r="AB58">
        <v>3.0</v>
      </c>
      <c s="167" r="AC58">
        <v>3.0</v>
      </c>
      <c s="167" r="AD58">
        <v>25.0</v>
      </c>
      <c s="167" r="AE58">
        <v>33.0</v>
      </c>
      <c s="167" r="AF58"/>
      <c s="167" r="AG58"/>
      <c s="167" r="AH58">
        <v>8.0</v>
      </c>
      <c s="168" r="AI58"/>
      <c s="168" r="AJ58"/>
      <c s="168" r="AK58"/>
      <c s="168" r="AL58"/>
      <c s="168" r="AM58"/>
      <c s="168" r="AN58"/>
      <c s="168" r="AO58"/>
      <c s="168" r="AP58"/>
      <c s="168" r="AQ58"/>
      <c s="168" r="AR58"/>
      <c s="168" r="AS58"/>
      <c s="168" r="AT58"/>
      <c s="167" r="AU58"/>
    </row>
    <row r="59">
      <c t="s" s="162" r="A59">
        <v>24353</v>
      </c>
      <c s="163" r="B59">
        <v>2174.0</v>
      </c>
      <c t="s" s="162" r="C59">
        <v>24354</v>
      </c>
      <c s="164" r="D59">
        <v>41760.0</v>
      </c>
      <c s="165" r="E59">
        <v>76.0</v>
      </c>
      <c s="164" r="F59">
        <v>41760.0</v>
      </c>
      <c s="164" r="G59"/>
      <c s="164" r="H59">
        <v>41785.0</v>
      </c>
      <c s="164" r="I59">
        <v>41792.0</v>
      </c>
      <c s="166" r="J59"/>
      <c s="166" r="K59"/>
      <c s="166" r="L59"/>
      <c s="166" r="M59"/>
      <c s="166" r="N59"/>
      <c s="166" r="O59"/>
      <c s="166" r="P59"/>
      <c s="166" r="Q59"/>
      <c s="166" r="R59"/>
      <c s="166" r="S59"/>
      <c s="166" r="T59"/>
      <c s="166" r="U59"/>
      <c s="166" r="V59"/>
      <c s="166" r="W59"/>
      <c s="166" r="X59"/>
      <c t="s" s="162" r="Y59">
        <v>24355</v>
      </c>
      <c s="162" r="Z59"/>
      <c s="162" r="AA59"/>
      <c s="167" r="AB59">
        <v>0.0</v>
      </c>
      <c s="167" r="AC59">
        <v>0.0</v>
      </c>
      <c s="167" r="AD59">
        <v>25.0</v>
      </c>
      <c s="167" r="AE59">
        <v>32.0</v>
      </c>
      <c s="168" r="AF59"/>
      <c s="168" r="AG59"/>
      <c s="167" r="AH59">
        <v>7.0</v>
      </c>
      <c s="168" r="AI59"/>
      <c s="168" r="AJ59"/>
      <c s="168" r="AK59"/>
      <c s="168" r="AL59"/>
      <c s="168" r="AM59"/>
      <c s="168" r="AN59"/>
      <c s="168" r="AO59"/>
      <c s="168" r="AP59"/>
      <c s="168" r="AQ59"/>
      <c s="168" r="AR59"/>
      <c s="168" r="AS59"/>
      <c s="168" r="AT59"/>
      <c s="167" r="AU59"/>
    </row>
    <row r="60">
      <c t="s" s="162" r="A60">
        <v>24356</v>
      </c>
      <c s="163" r="B60">
        <v>2174.0</v>
      </c>
      <c t="s" s="162" r="C60">
        <v>24357</v>
      </c>
      <c s="164" r="D60">
        <v>41760.0</v>
      </c>
      <c s="165" r="E60">
        <v>76.0</v>
      </c>
      <c s="164" r="F60">
        <v>41758.0</v>
      </c>
      <c s="164" r="G60"/>
      <c s="164" r="H60">
        <v>41781.0</v>
      </c>
      <c s="164" r="I60">
        <v>41793.0</v>
      </c>
      <c s="166" r="J60"/>
      <c s="166" r="K60"/>
      <c s="166" r="L60"/>
      <c s="166" r="M60"/>
      <c s="166" r="N60"/>
      <c s="166" r="O60"/>
      <c s="166" r="P60"/>
      <c s="166" r="Q60"/>
      <c s="166" r="R60"/>
      <c s="166" r="S60"/>
      <c s="166" r="T60"/>
      <c s="166" r="U60"/>
      <c s="166" r="V60"/>
      <c s="166" r="W60"/>
      <c s="166" r="X60"/>
      <c t="s" s="162" r="Y60">
        <v>24358</v>
      </c>
      <c s="162" r="Z60"/>
      <c s="162" r="AA60"/>
      <c s="167" r="AB60">
        <v>2.0</v>
      </c>
      <c s="167" r="AC60">
        <v>2.0</v>
      </c>
      <c s="167" r="AD60">
        <v>21.0</v>
      </c>
      <c s="167" r="AE60">
        <v>33.0</v>
      </c>
      <c s="168" r="AF60"/>
      <c s="168" r="AG60"/>
      <c s="167" r="AH60">
        <v>12.0</v>
      </c>
      <c s="168" r="AI60"/>
      <c s="168" r="AJ60"/>
      <c s="168" r="AK60"/>
      <c s="168" r="AL60"/>
      <c s="168" r="AM60"/>
      <c s="168" r="AN60"/>
      <c s="168" r="AO60"/>
      <c s="168" r="AP60"/>
      <c s="168" r="AQ60"/>
      <c s="168" r="AR60"/>
      <c s="168" r="AS60"/>
      <c s="168" r="AT60"/>
      <c s="167" r="AU60"/>
    </row>
    <row r="61">
      <c t="s" s="162" r="A61">
        <v>24359</v>
      </c>
      <c s="163" r="B61">
        <v>2174.0</v>
      </c>
      <c t="s" s="162" r="C61">
        <v>24360</v>
      </c>
      <c s="164" r="D61">
        <v>41761.0</v>
      </c>
      <c s="165" r="E61">
        <v>75.0</v>
      </c>
      <c s="164" r="F61">
        <v>41758.0</v>
      </c>
      <c s="164" r="G61"/>
      <c s="164" r="H61">
        <v>41788.0</v>
      </c>
      <c s="164" r="I61">
        <v>41829.0</v>
      </c>
      <c s="166" r="J61"/>
      <c s="166" r="K61"/>
      <c s="166" r="L61"/>
      <c s="166" r="M61"/>
      <c s="166" r="N61"/>
      <c s="166" r="O61"/>
      <c s="166" r="P61"/>
      <c s="166" r="Q61"/>
      <c s="166" r="R61"/>
      <c s="166" r="S61"/>
      <c s="166" r="T61"/>
      <c s="166" r="U61"/>
      <c s="166" r="V61"/>
      <c s="166" r="W61"/>
      <c s="166" r="X61"/>
      <c t="s" s="162" r="Y61">
        <v>24361</v>
      </c>
      <c s="162" r="Z61"/>
      <c s="162" r="AA61"/>
      <c s="167" r="AB61">
        <v>3.0</v>
      </c>
      <c s="167" r="AC61">
        <v>3.0</v>
      </c>
      <c s="167" r="AD61">
        <v>27.0</v>
      </c>
      <c s="167" r="AE61">
        <v>68.0</v>
      </c>
      <c s="168" r="AF61"/>
      <c s="168" r="AG61"/>
      <c s="167" r="AH61">
        <v>41.0</v>
      </c>
      <c s="168" r="AI61"/>
      <c s="168" r="AJ61"/>
      <c s="168" r="AK61"/>
      <c s="168" r="AL61"/>
      <c s="168" r="AM61"/>
      <c s="168" r="AN61"/>
      <c s="168" r="AO61"/>
      <c s="168" r="AP61"/>
      <c s="168" r="AQ61"/>
      <c s="168" r="AR61"/>
      <c s="168" r="AS61"/>
      <c s="168" r="AT61"/>
      <c s="167" r="AU61"/>
    </row>
    <row r="62">
      <c t="s" s="162" r="A62">
        <v>24362</v>
      </c>
      <c s="163" r="B62">
        <v>2174.0</v>
      </c>
      <c t="s" s="162" r="C62">
        <v>24363</v>
      </c>
      <c s="164" r="D62">
        <v>41761.0</v>
      </c>
      <c s="165" r="E62">
        <v>75.0</v>
      </c>
      <c s="164" r="F62">
        <v>41758.0</v>
      </c>
      <c s="164" r="G62"/>
      <c s="164" r="H62">
        <v>41785.0</v>
      </c>
      <c s="164" r="I62">
        <v>41828.0</v>
      </c>
      <c s="166" r="J62"/>
      <c s="166" r="K62"/>
      <c s="166" r="L62"/>
      <c s="166" r="M62"/>
      <c s="166" r="N62"/>
      <c s="166" r="O62"/>
      <c s="166" r="P62"/>
      <c s="166" r="Q62"/>
      <c s="166" r="R62"/>
      <c s="166" r="S62"/>
      <c s="166" r="T62"/>
      <c s="166" r="U62"/>
      <c s="166" r="V62"/>
      <c s="166" r="W62"/>
      <c s="166" r="X62"/>
      <c t="s" s="162" r="Y62">
        <v>24364</v>
      </c>
      <c s="162" r="Z62"/>
      <c s="162" r="AA62"/>
      <c s="167" r="AB62">
        <v>3.0</v>
      </c>
      <c s="167" r="AC62">
        <v>3.0</v>
      </c>
      <c s="167" r="AD62">
        <v>24.0</v>
      </c>
      <c s="167" r="AE62">
        <v>67.0</v>
      </c>
      <c s="168" r="AF62"/>
      <c s="168" r="AG62"/>
      <c s="167" r="AH62">
        <v>43.0</v>
      </c>
      <c s="168" r="AI62"/>
      <c s="168" r="AJ62"/>
      <c s="168" r="AK62"/>
      <c s="168" r="AL62"/>
      <c s="168" r="AM62"/>
      <c s="168" r="AN62"/>
      <c s="168" r="AO62"/>
      <c s="168" r="AP62"/>
      <c s="168" r="AQ62"/>
      <c s="168" r="AR62"/>
      <c s="168" r="AS62"/>
      <c s="168" r="AT62"/>
      <c s="167" r="AU62"/>
    </row>
    <row r="63">
      <c t="s" s="162" r="A63">
        <v>24365</v>
      </c>
      <c s="163" r="B63">
        <v>2174.0</v>
      </c>
      <c t="s" s="162" r="C63">
        <v>24366</v>
      </c>
      <c s="164" r="D63">
        <v>41761.0</v>
      </c>
      <c s="165" r="E63">
        <v>75.0</v>
      </c>
      <c s="164" r="F63">
        <v>41761.0</v>
      </c>
      <c s="164" r="G63"/>
      <c s="164" r="H63"/>
      <c s="164" r="I63">
        <v>41793.0</v>
      </c>
      <c s="166" r="J63"/>
      <c s="166" r="K63"/>
      <c s="166" r="L63"/>
      <c s="166" r="M63"/>
      <c s="166" r="N63"/>
      <c s="166" r="O63"/>
      <c s="166" r="P63"/>
      <c s="166" r="Q63"/>
      <c s="166" r="R63"/>
      <c s="166" r="S63"/>
      <c s="166" r="T63"/>
      <c s="166" r="U63"/>
      <c s="166" r="V63"/>
      <c s="166" r="W63"/>
      <c s="166" r="X63"/>
      <c t="s" s="162" r="Y63">
        <v>24367</v>
      </c>
      <c s="162" r="Z63"/>
      <c s="162" r="AA63"/>
      <c s="167" r="AB63">
        <v>0.0</v>
      </c>
      <c s="167" r="AC63">
        <v>0.0</v>
      </c>
      <c s="167" r="AD63"/>
      <c s="167" r="AE63">
        <v>32.0</v>
      </c>
      <c s="168" r="AF63"/>
      <c s="168" r="AG63"/>
      <c s="167" r="AH63"/>
      <c s="168" r="AI63"/>
      <c s="168" r="AJ63"/>
      <c s="168" r="AK63"/>
      <c s="168" r="AL63"/>
      <c s="168" r="AM63"/>
      <c s="168" r="AN63"/>
      <c s="168" r="AO63"/>
      <c s="168" r="AP63"/>
      <c s="168" r="AQ63"/>
      <c s="168" r="AR63"/>
      <c s="168" r="AS63"/>
      <c s="168" r="AT63"/>
      <c s="167" r="AU63"/>
    </row>
    <row r="64">
      <c t="s" s="162" r="A64">
        <v>24368</v>
      </c>
      <c s="163" r="B64">
        <v>2174.0</v>
      </c>
      <c t="s" s="162" r="C64">
        <v>24369</v>
      </c>
      <c s="164" r="D64">
        <v>41764.0</v>
      </c>
      <c s="165" r="E64">
        <v>72.0</v>
      </c>
      <c s="164" r="F64">
        <v>41760.0</v>
      </c>
      <c s="164" r="G64"/>
      <c s="164" r="H64">
        <v>41794.0</v>
      </c>
      <c s="164" r="I64">
        <v>41807.0</v>
      </c>
      <c s="166" r="J64"/>
      <c s="166" r="K64"/>
      <c s="166" r="L64"/>
      <c s="166" r="M64"/>
      <c s="166" r="N64"/>
      <c s="166" r="O64"/>
      <c s="166" r="P64"/>
      <c s="166" r="Q64"/>
      <c s="166" r="R64"/>
      <c s="166" r="S64"/>
      <c s="166" r="T64"/>
      <c s="166" r="U64"/>
      <c s="166" r="V64"/>
      <c s="166" r="W64"/>
      <c s="166" r="X64"/>
      <c t="s" s="162" r="Y64">
        <v>24370</v>
      </c>
      <c s="162" r="Z64"/>
      <c s="162" r="AA64"/>
      <c s="167" r="AB64">
        <v>2.0</v>
      </c>
      <c s="167" r="AC64">
        <v>4.0</v>
      </c>
      <c s="167" r="AD64">
        <v>30.0</v>
      </c>
      <c s="167" r="AE64">
        <v>43.0</v>
      </c>
      <c s="168" r="AF64"/>
      <c s="168" r="AG64"/>
      <c s="167" r="AH64">
        <v>13.0</v>
      </c>
      <c s="168" r="AI64"/>
      <c s="168" r="AJ64"/>
      <c s="168" r="AK64"/>
      <c s="168" r="AL64"/>
      <c s="168" r="AM64"/>
      <c s="168" r="AN64"/>
      <c s="168" r="AO64"/>
      <c s="168" r="AP64"/>
      <c s="168" r="AQ64"/>
      <c s="168" r="AR64"/>
      <c s="168" r="AS64"/>
      <c s="168" r="AT64"/>
      <c s="167" r="AU64"/>
    </row>
    <row r="65">
      <c t="s" s="162" r="A65">
        <v>24371</v>
      </c>
      <c s="163" r="B65">
        <v>2174.0</v>
      </c>
      <c t="s" s="162" r="C65">
        <v>24372</v>
      </c>
      <c s="164" r="D65">
        <v>41764.0</v>
      </c>
      <c s="165" r="E65">
        <v>72.0</v>
      </c>
      <c s="164" r="F65">
        <v>41760.0</v>
      </c>
      <c s="164" r="G65"/>
      <c s="164" r="H65">
        <v>41788.0</v>
      </c>
      <c s="164" r="I65">
        <v>41807.0</v>
      </c>
      <c s="166" r="J65"/>
      <c s="166" r="K65"/>
      <c s="166" r="L65"/>
      <c s="166" r="M65"/>
      <c s="166" r="N65"/>
      <c s="166" r="O65"/>
      <c s="166" r="P65"/>
      <c s="166" r="Q65"/>
      <c s="166" r="R65"/>
      <c s="166" r="S65"/>
      <c s="166" r="T65"/>
      <c s="166" r="U65"/>
      <c s="166" r="V65"/>
      <c s="166" r="W65"/>
      <c s="166" r="X65"/>
      <c t="s" s="162" r="Y65">
        <v>24373</v>
      </c>
      <c s="162" r="Z65"/>
      <c s="162" r="AA65"/>
      <c s="167" r="AB65">
        <v>2.0</v>
      </c>
      <c s="167" r="AC65">
        <v>4.0</v>
      </c>
      <c s="167" r="AD65">
        <v>24.0</v>
      </c>
      <c s="167" r="AE65">
        <v>43.0</v>
      </c>
      <c s="168" r="AF65"/>
      <c s="168" r="AG65"/>
      <c s="167" r="AH65">
        <v>19.0</v>
      </c>
      <c s="168" r="AI65"/>
      <c s="168" r="AJ65"/>
      <c s="168" r="AK65"/>
      <c s="168" r="AL65"/>
      <c s="168" r="AM65"/>
      <c s="168" r="AN65"/>
      <c s="168" r="AO65"/>
      <c s="168" r="AP65"/>
      <c s="168" r="AQ65"/>
      <c s="168" r="AR65"/>
      <c s="168" r="AS65"/>
      <c s="168" r="AT65"/>
      <c s="167" r="AU65"/>
    </row>
    <row r="66">
      <c t="s" s="162" r="A66">
        <v>24374</v>
      </c>
      <c s="163" r="B66">
        <v>2174.0</v>
      </c>
      <c t="s" s="162" r="C66">
        <v>24375</v>
      </c>
      <c s="164" r="D66">
        <v>41764.0</v>
      </c>
      <c s="165" r="E66">
        <v>72.0</v>
      </c>
      <c s="164" r="F66">
        <v>41760.0</v>
      </c>
      <c s="164" r="G66"/>
      <c s="164" r="H66">
        <v>41788.0</v>
      </c>
      <c s="164" r="I66">
        <v>41806.0</v>
      </c>
      <c s="166" r="J66"/>
      <c s="166" r="K66"/>
      <c s="166" r="L66"/>
      <c s="166" r="M66"/>
      <c s="166" r="N66"/>
      <c s="166" r="O66"/>
      <c s="166" r="P66"/>
      <c s="166" r="Q66"/>
      <c s="166" r="R66"/>
      <c s="166" r="S66"/>
      <c s="166" r="T66"/>
      <c s="166" r="U66"/>
      <c s="166" r="V66"/>
      <c s="166" r="W66"/>
      <c s="166" r="X66"/>
      <c t="s" s="162" r="Y66">
        <v>24376</v>
      </c>
      <c s="162" r="Z66"/>
      <c s="162" r="AA66"/>
      <c s="167" r="AB66">
        <v>2.0</v>
      </c>
      <c s="167" r="AC66">
        <v>4.0</v>
      </c>
      <c s="167" r="AD66">
        <v>24.0</v>
      </c>
      <c s="167" r="AE66">
        <v>42.0</v>
      </c>
      <c s="168" r="AF66"/>
      <c s="168" r="AG66"/>
      <c s="167" r="AH66">
        <v>18.0</v>
      </c>
      <c s="168" r="AI66"/>
      <c s="168" r="AJ66"/>
      <c s="168" r="AK66"/>
      <c s="168" r="AL66"/>
      <c s="168" r="AM66"/>
      <c s="168" r="AN66"/>
      <c s="168" r="AO66"/>
      <c s="168" r="AP66"/>
      <c s="168" r="AQ66"/>
      <c s="168" r="AR66"/>
      <c s="168" r="AS66"/>
      <c s="168" r="AT66"/>
      <c s="167" r="AU66"/>
    </row>
    <row r="67">
      <c t="s" s="162" r="A67">
        <v>24377</v>
      </c>
      <c s="163" r="B67">
        <v>2174.0</v>
      </c>
      <c t="s" s="162" r="C67">
        <v>24378</v>
      </c>
      <c s="164" r="D67">
        <v>41764.0</v>
      </c>
      <c s="165" r="E67">
        <v>72.0</v>
      </c>
      <c s="164" r="F67">
        <v>41760.0</v>
      </c>
      <c s="164" r="G67"/>
      <c s="164" r="H67">
        <v>41788.0</v>
      </c>
      <c s="164" r="I67">
        <v>41802.0</v>
      </c>
      <c s="166" r="J67"/>
      <c s="166" r="K67"/>
      <c s="166" r="L67"/>
      <c s="166" r="M67"/>
      <c s="166" r="N67"/>
      <c s="166" r="O67"/>
      <c s="166" r="P67"/>
      <c s="166" r="Q67"/>
      <c s="166" r="R67"/>
      <c s="166" r="S67"/>
      <c s="166" r="T67"/>
      <c s="166" r="U67"/>
      <c s="166" r="V67"/>
      <c s="166" r="W67"/>
      <c s="166" r="X67"/>
      <c t="s" s="162" r="Y67">
        <v>24379</v>
      </c>
      <c s="162" r="Z67"/>
      <c t="s" s="162" r="AA67">
        <v>24380</v>
      </c>
      <c s="167" r="AB67">
        <v>2.0</v>
      </c>
      <c s="167" r="AC67">
        <v>4.0</v>
      </c>
      <c s="167" r="AD67">
        <v>24.0</v>
      </c>
      <c s="167" r="AE67">
        <v>38.0</v>
      </c>
      <c s="168" r="AF67"/>
      <c s="168" r="AG67"/>
      <c s="167" r="AH67">
        <v>14.0</v>
      </c>
      <c s="168" r="AI67"/>
      <c s="168" r="AJ67"/>
      <c s="168" r="AK67"/>
      <c s="168" r="AL67"/>
      <c s="168" r="AM67"/>
      <c s="168" r="AN67"/>
      <c s="168" r="AO67"/>
      <c s="168" r="AP67"/>
      <c s="168" r="AQ67"/>
      <c s="168" r="AR67"/>
      <c s="168" r="AS67"/>
      <c s="168" r="AT67"/>
      <c s="167" r="AU67"/>
    </row>
    <row r="68">
      <c t="s" s="162" r="A68">
        <v>24381</v>
      </c>
      <c s="163" r="B68">
        <v>2174.0</v>
      </c>
      <c t="s" s="162" r="C68">
        <v>24382</v>
      </c>
      <c s="164" r="D68">
        <v>41764.0</v>
      </c>
      <c s="165" r="E68">
        <v>72.0</v>
      </c>
      <c s="164" r="F68">
        <v>41758.0</v>
      </c>
      <c s="164" r="G68"/>
      <c s="164" r="H68">
        <v>41788.0</v>
      </c>
      <c s="164" r="I68">
        <v>41801.0</v>
      </c>
      <c s="166" r="J68"/>
      <c s="166" r="K68"/>
      <c s="166" r="L68"/>
      <c s="166" r="M68"/>
      <c s="166" r="N68"/>
      <c s="166" r="O68"/>
      <c s="166" r="P68"/>
      <c s="166" r="Q68"/>
      <c s="166" r="R68"/>
      <c s="166" r="S68"/>
      <c s="166" r="T68"/>
      <c s="166" r="U68"/>
      <c s="166" r="V68"/>
      <c s="166" r="W68"/>
      <c s="166" r="X68"/>
      <c t="s" s="162" r="Y68">
        <v>24383</v>
      </c>
      <c s="162" r="Z68"/>
      <c s="162" r="AA68"/>
      <c s="167" r="AB68">
        <v>4.0</v>
      </c>
      <c s="167" r="AC68">
        <v>6.0</v>
      </c>
      <c s="167" r="AD68">
        <v>24.0</v>
      </c>
      <c s="167" r="AE68">
        <v>37.0</v>
      </c>
      <c s="168" r="AF68"/>
      <c s="168" r="AG68"/>
      <c s="167" r="AH68">
        <v>13.0</v>
      </c>
      <c s="168" r="AI68"/>
      <c s="168" r="AJ68"/>
      <c s="168" r="AK68"/>
      <c s="168" r="AL68"/>
      <c s="168" r="AM68"/>
      <c s="168" r="AN68"/>
      <c s="168" r="AO68"/>
      <c s="168" r="AP68"/>
      <c s="168" r="AQ68"/>
      <c s="168" r="AR68"/>
      <c s="168" r="AS68"/>
      <c s="168" r="AT68"/>
      <c s="167" r="AU68"/>
    </row>
    <row r="69">
      <c t="s" s="162" r="A69">
        <v>24384</v>
      </c>
      <c s="163" r="B69">
        <v>2174.0</v>
      </c>
      <c t="s" s="162" r="C69">
        <v>24385</v>
      </c>
      <c s="164" r="D69">
        <v>41764.0</v>
      </c>
      <c s="165" r="E69">
        <v>72.0</v>
      </c>
      <c s="164" r="F69">
        <v>41758.0</v>
      </c>
      <c s="164" r="G69"/>
      <c s="164" r="H69">
        <v>41794.0</v>
      </c>
      <c s="164" r="I69">
        <v>41801.0</v>
      </c>
      <c s="166" r="J69"/>
      <c s="166" r="K69"/>
      <c s="166" r="L69"/>
      <c s="166" r="M69"/>
      <c s="166" r="N69"/>
      <c s="166" r="O69"/>
      <c s="166" r="P69"/>
      <c s="166" r="Q69"/>
      <c s="166" r="R69"/>
      <c s="166" r="S69"/>
      <c s="166" r="T69"/>
      <c s="166" r="U69"/>
      <c s="166" r="V69"/>
      <c s="166" r="W69"/>
      <c s="166" r="X69"/>
      <c t="s" s="162" r="Y69">
        <v>24386</v>
      </c>
      <c s="162" r="Z69"/>
      <c s="162" r="AA69"/>
      <c s="167" r="AB69">
        <v>4.0</v>
      </c>
      <c s="167" r="AC69">
        <v>6.0</v>
      </c>
      <c s="167" r="AD69">
        <v>30.0</v>
      </c>
      <c s="167" r="AE69">
        <v>37.0</v>
      </c>
      <c s="168" r="AF69"/>
      <c s="168" r="AG69"/>
      <c s="167" r="AH69">
        <v>7.0</v>
      </c>
      <c s="168" r="AI69"/>
      <c s="168" r="AJ69"/>
      <c s="168" r="AK69"/>
      <c s="168" r="AL69"/>
      <c s="168" r="AM69"/>
      <c s="168" r="AN69"/>
      <c s="168" r="AO69"/>
      <c s="168" r="AP69"/>
      <c s="168" r="AQ69"/>
      <c s="168" r="AR69"/>
      <c s="168" r="AS69"/>
      <c s="168" r="AT69"/>
      <c s="167" r="AU69"/>
    </row>
    <row r="70">
      <c t="s" s="162" r="A70">
        <v>24387</v>
      </c>
      <c s="163" r="B70">
        <v>2174.0</v>
      </c>
      <c t="s" s="162" r="C70">
        <v>24388</v>
      </c>
      <c s="164" r="D70">
        <v>41764.0</v>
      </c>
      <c s="165" r="E70">
        <v>72.0</v>
      </c>
      <c s="164" r="F70">
        <v>41757.0</v>
      </c>
      <c s="164" r="G70"/>
      <c s="164" r="H70">
        <v>41788.0</v>
      </c>
      <c s="164" r="I70">
        <v>41808.0</v>
      </c>
      <c s="166" r="J70"/>
      <c s="166" r="K70"/>
      <c s="166" r="L70"/>
      <c s="166" r="M70"/>
      <c s="166" r="N70"/>
      <c s="166" r="O70"/>
      <c s="166" r="P70"/>
      <c s="166" r="Q70"/>
      <c s="166" r="R70"/>
      <c s="166" r="S70"/>
      <c s="166" r="T70"/>
      <c s="166" r="U70"/>
      <c s="166" r="V70"/>
      <c s="166" r="W70"/>
      <c s="166" r="X70"/>
      <c t="s" s="162" r="Y70">
        <v>24389</v>
      </c>
      <c s="162" r="Z70"/>
      <c s="162" r="AA70"/>
      <c s="167" r="AB70">
        <v>5.0</v>
      </c>
      <c s="167" r="AC70">
        <v>7.0</v>
      </c>
      <c s="167" r="AD70">
        <v>24.0</v>
      </c>
      <c s="167" r="AE70">
        <v>44.0</v>
      </c>
      <c s="168" r="AF70"/>
      <c s="168" r="AG70"/>
      <c s="167" r="AH70">
        <v>20.0</v>
      </c>
      <c s="168" r="AI70"/>
      <c s="168" r="AJ70"/>
      <c s="168" r="AK70"/>
      <c s="168" r="AL70"/>
      <c s="168" r="AM70"/>
      <c s="168" r="AN70"/>
      <c s="168" r="AO70"/>
      <c s="168" r="AP70"/>
      <c s="168" r="AQ70"/>
      <c s="168" r="AR70"/>
      <c s="168" r="AS70"/>
      <c s="168" r="AT70"/>
      <c s="167" r="AU70"/>
    </row>
    <row r="71">
      <c t="s" s="162" r="A71">
        <v>24390</v>
      </c>
      <c s="163" r="B71">
        <v>2174.0</v>
      </c>
      <c t="s" s="162" r="C71">
        <v>24391</v>
      </c>
      <c s="164" r="D71">
        <v>41764.0</v>
      </c>
      <c s="165" r="E71">
        <v>72.0</v>
      </c>
      <c s="164" r="F71">
        <v>41757.0</v>
      </c>
      <c s="164" r="G71"/>
      <c s="164" r="H71">
        <v>41794.0</v>
      </c>
      <c s="164" r="I71">
        <v>41807.0</v>
      </c>
      <c s="166" r="J71"/>
      <c s="166" r="K71"/>
      <c s="166" r="L71"/>
      <c s="166" r="M71"/>
      <c s="166" r="N71"/>
      <c s="166" r="O71"/>
      <c s="166" r="P71"/>
      <c s="166" r="Q71"/>
      <c s="166" r="R71"/>
      <c s="166" r="S71"/>
      <c s="166" r="T71"/>
      <c s="166" r="U71"/>
      <c s="166" r="V71"/>
      <c s="166" r="W71"/>
      <c s="166" r="X71"/>
      <c t="s" s="162" r="Y71">
        <v>24392</v>
      </c>
      <c t="s" s="162" r="Z71">
        <v>24393</v>
      </c>
      <c s="162" r="AA71"/>
      <c s="167" r="AB71">
        <v>5.0</v>
      </c>
      <c s="167" r="AC71">
        <v>7.0</v>
      </c>
      <c s="167" r="AD71">
        <v>30.0</v>
      </c>
      <c s="167" r="AE71">
        <v>43.0</v>
      </c>
      <c s="168" r="AF71"/>
      <c s="168" r="AG71"/>
      <c s="167" r="AH71">
        <v>13.0</v>
      </c>
      <c s="168" r="AI71"/>
      <c s="168" r="AJ71"/>
      <c s="168" r="AK71"/>
      <c s="168" r="AL71"/>
      <c s="168" r="AM71"/>
      <c s="168" r="AN71"/>
      <c s="168" r="AO71"/>
      <c s="168" r="AP71"/>
      <c s="168" r="AQ71"/>
      <c s="168" r="AR71"/>
      <c s="168" r="AS71"/>
      <c s="168" r="AT71"/>
      <c s="167" r="AU71"/>
    </row>
    <row r="72">
      <c t="s" s="162" r="A72">
        <v>24394</v>
      </c>
      <c s="163" r="B72">
        <v>2174.0</v>
      </c>
      <c t="s" s="162" r="C72">
        <v>24395</v>
      </c>
      <c s="164" r="D72">
        <v>41764.0</v>
      </c>
      <c s="165" r="E72">
        <v>72.0</v>
      </c>
      <c s="164" r="F72">
        <v>41760.0</v>
      </c>
      <c s="164" r="G72"/>
      <c s="164" r="H72">
        <v>41788.0</v>
      </c>
      <c s="164" r="I72">
        <v>41808.0</v>
      </c>
      <c s="166" r="J72"/>
      <c s="166" r="K72"/>
      <c s="166" r="L72"/>
      <c s="166" r="M72"/>
      <c s="166" r="N72"/>
      <c s="166" r="O72"/>
      <c s="166" r="P72"/>
      <c s="166" r="Q72"/>
      <c s="166" r="R72"/>
      <c s="166" r="S72"/>
      <c s="166" r="T72"/>
      <c s="166" r="U72"/>
      <c s="166" r="V72"/>
      <c s="166" r="W72"/>
      <c s="166" r="X72"/>
      <c t="s" s="162" r="Y72">
        <v>24396</v>
      </c>
      <c s="162" r="Z72"/>
      <c s="162" r="AA72"/>
      <c s="167" r="AB72">
        <v>2.0</v>
      </c>
      <c s="167" r="AC72">
        <v>4.0</v>
      </c>
      <c s="167" r="AD72">
        <v>24.0</v>
      </c>
      <c s="167" r="AE72">
        <v>44.0</v>
      </c>
      <c s="168" r="AF72"/>
      <c s="168" r="AG72"/>
      <c s="167" r="AH72">
        <v>20.0</v>
      </c>
      <c s="168" r="AI72"/>
      <c s="168" r="AJ72"/>
      <c s="168" r="AK72"/>
      <c s="168" r="AL72"/>
      <c s="168" r="AM72"/>
      <c s="168" r="AN72"/>
      <c s="168" r="AO72"/>
      <c s="168" r="AP72"/>
      <c s="168" r="AQ72"/>
      <c s="168" r="AR72"/>
      <c s="168" r="AS72"/>
      <c s="168" r="AT72"/>
      <c s="167" r="AU72"/>
    </row>
    <row r="73">
      <c t="s" s="162" r="A73">
        <v>24397</v>
      </c>
      <c s="163" r="B73">
        <v>2174.0</v>
      </c>
      <c t="s" s="162" r="C73">
        <v>24398</v>
      </c>
      <c s="164" r="D73">
        <v>41764.0</v>
      </c>
      <c s="165" r="E73">
        <v>72.0</v>
      </c>
      <c s="164" r="F73">
        <v>41760.0</v>
      </c>
      <c s="164" r="G73"/>
      <c s="164" r="H73">
        <v>41788.0</v>
      </c>
      <c s="164" r="I73">
        <v>41809.0</v>
      </c>
      <c s="166" r="J73"/>
      <c s="166" r="K73"/>
      <c s="166" r="L73"/>
      <c s="166" r="M73"/>
      <c s="166" r="N73"/>
      <c s="166" r="O73"/>
      <c s="166" r="P73"/>
      <c s="166" r="Q73"/>
      <c s="166" r="R73"/>
      <c s="166" r="S73"/>
      <c s="166" r="T73"/>
      <c s="166" r="U73"/>
      <c s="166" r="V73"/>
      <c s="166" r="W73"/>
      <c s="166" r="X73"/>
      <c t="s" s="162" r="Y73">
        <v>24399</v>
      </c>
      <c t="s" s="162" r="Z73">
        <v>24400</v>
      </c>
      <c t="s" s="162" r="AA73">
        <v>24401</v>
      </c>
      <c s="167" r="AB73">
        <v>2.0</v>
      </c>
      <c s="167" r="AC73">
        <v>4.0</v>
      </c>
      <c s="167" r="AD73">
        <v>24.0</v>
      </c>
      <c s="167" r="AE73">
        <v>45.0</v>
      </c>
      <c s="168" r="AF73"/>
      <c s="168" r="AG73"/>
      <c s="167" r="AH73">
        <v>21.0</v>
      </c>
      <c s="168" r="AI73"/>
      <c s="168" r="AJ73"/>
      <c s="168" r="AK73"/>
      <c s="168" r="AL73"/>
      <c s="168" r="AM73"/>
      <c s="168" r="AN73"/>
      <c s="168" r="AO73"/>
      <c s="168" r="AP73"/>
      <c s="168" r="AQ73"/>
      <c s="168" r="AR73"/>
      <c s="168" r="AS73"/>
      <c s="168" r="AT73"/>
      <c s="167" r="AU73"/>
    </row>
    <row r="74">
      <c t="s" s="162" r="A74">
        <v>24402</v>
      </c>
      <c s="163" r="B74">
        <v>2174.0</v>
      </c>
      <c t="s" s="162" r="C74">
        <v>24403</v>
      </c>
      <c s="164" r="D74">
        <v>41764.0</v>
      </c>
      <c s="165" r="E74">
        <v>72.0</v>
      </c>
      <c s="164" r="F74">
        <v>41760.0</v>
      </c>
      <c s="164" r="G74"/>
      <c s="164" r="H74">
        <v>41800.0</v>
      </c>
      <c s="164" r="I74">
        <v>41823.0</v>
      </c>
      <c s="166" r="J74"/>
      <c s="166" r="K74"/>
      <c s="166" r="L74"/>
      <c s="166" r="M74"/>
      <c s="166" r="N74"/>
      <c s="166" r="O74"/>
      <c s="166" r="P74"/>
      <c s="166" r="Q74"/>
      <c s="166" r="R74"/>
      <c s="166" r="S74"/>
      <c s="166" r="T74"/>
      <c s="166" r="U74"/>
      <c s="166" r="V74"/>
      <c s="166" r="W74"/>
      <c s="166" r="X74"/>
      <c t="s" s="162" r="Y74">
        <v>24404</v>
      </c>
      <c s="162" r="Z74"/>
      <c s="162" r="AA74"/>
      <c s="167" r="AB74">
        <v>2.0</v>
      </c>
      <c s="167" r="AC74">
        <v>4.0</v>
      </c>
      <c s="167" r="AD74">
        <v>36.0</v>
      </c>
      <c s="167" r="AE74">
        <v>59.0</v>
      </c>
      <c s="168" r="AF74"/>
      <c s="168" r="AG74"/>
      <c s="167" r="AH74">
        <v>23.0</v>
      </c>
      <c s="168" r="AI74"/>
      <c s="168" r="AJ74"/>
      <c s="168" r="AK74"/>
      <c s="168" r="AL74"/>
      <c s="168" r="AM74"/>
      <c s="168" r="AN74"/>
      <c s="168" r="AO74"/>
      <c s="168" r="AP74"/>
      <c s="168" r="AQ74"/>
      <c s="168" r="AR74"/>
      <c s="168" r="AS74"/>
      <c s="168" r="AT74"/>
      <c s="167" r="AU74"/>
    </row>
    <row r="75">
      <c t="s" s="162" r="A75">
        <v>24405</v>
      </c>
      <c s="163" r="B75">
        <v>2174.0</v>
      </c>
      <c t="s" s="162" r="C75">
        <v>24406</v>
      </c>
      <c s="164" r="D75">
        <v>41764.0</v>
      </c>
      <c s="165" r="E75">
        <v>72.0</v>
      </c>
      <c s="164" r="F75">
        <v>41757.0</v>
      </c>
      <c s="164" r="G75"/>
      <c s="164" r="H75">
        <v>41794.0</v>
      </c>
      <c s="164" r="I75">
        <v>41803.0</v>
      </c>
      <c s="166" r="J75"/>
      <c s="166" r="K75"/>
      <c s="166" r="L75"/>
      <c s="166" r="M75"/>
      <c s="166" r="N75"/>
      <c s="166" r="O75"/>
      <c s="166" r="P75"/>
      <c s="166" r="Q75"/>
      <c s="166" r="R75"/>
      <c s="166" r="S75"/>
      <c s="166" r="T75"/>
      <c s="166" r="U75"/>
      <c s="166" r="V75"/>
      <c s="166" r="W75"/>
      <c s="166" r="X75"/>
      <c t="s" s="162" r="Y75">
        <v>24407</v>
      </c>
      <c s="162" r="Z75"/>
      <c s="162" r="AA75"/>
      <c s="167" r="AB75">
        <v>5.0</v>
      </c>
      <c s="167" r="AC75">
        <v>7.0</v>
      </c>
      <c s="167" r="AD75">
        <v>30.0</v>
      </c>
      <c s="167" r="AE75">
        <v>39.0</v>
      </c>
      <c s="168" r="AF75"/>
      <c s="168" r="AG75"/>
      <c s="167" r="AH75">
        <v>9.0</v>
      </c>
      <c s="168" r="AI75"/>
      <c s="168" r="AJ75"/>
      <c s="168" r="AK75"/>
      <c s="168" r="AL75"/>
      <c s="168" r="AM75"/>
      <c s="168" r="AN75"/>
      <c s="168" r="AO75"/>
      <c s="168" r="AP75"/>
      <c s="168" r="AQ75"/>
      <c s="168" r="AR75"/>
      <c s="168" r="AS75"/>
      <c s="168" r="AT75"/>
      <c s="167" r="AU75"/>
    </row>
    <row r="76">
      <c t="s" s="162" r="A76">
        <v>24408</v>
      </c>
      <c s="163" r="B76">
        <v>2174.0</v>
      </c>
      <c t="s" s="162" r="C76">
        <v>24409</v>
      </c>
      <c s="164" r="D76">
        <v>41764.0</v>
      </c>
      <c s="165" r="E76">
        <v>72.0</v>
      </c>
      <c s="164" r="F76">
        <v>41757.0</v>
      </c>
      <c s="164" r="G76"/>
      <c s="164" r="H76">
        <v>41795.0</v>
      </c>
      <c s="164" r="I76">
        <v>41807.0</v>
      </c>
      <c s="166" r="J76"/>
      <c s="166" r="K76"/>
      <c s="166" r="L76"/>
      <c s="166" r="M76"/>
      <c s="166" r="N76"/>
      <c s="166" r="O76"/>
      <c s="166" r="P76"/>
      <c s="166" r="Q76"/>
      <c s="166" r="R76"/>
      <c s="166" r="S76"/>
      <c s="166" r="T76"/>
      <c s="166" r="U76"/>
      <c s="166" r="V76"/>
      <c s="166" r="W76"/>
      <c s="166" r="X76"/>
      <c t="s" s="162" r="Y76">
        <v>24410</v>
      </c>
      <c s="162" r="Z76"/>
      <c s="162" r="AA76"/>
      <c s="167" r="AB76">
        <v>5.0</v>
      </c>
      <c s="167" r="AC76">
        <v>7.0</v>
      </c>
      <c s="167" r="AD76">
        <v>31.0</v>
      </c>
      <c s="167" r="AE76">
        <v>43.0</v>
      </c>
      <c s="168" r="AF76"/>
      <c s="168" r="AG76"/>
      <c s="167" r="AH76">
        <v>12.0</v>
      </c>
      <c s="168" r="AI76"/>
      <c s="168" r="AJ76"/>
      <c s="168" r="AK76"/>
      <c s="168" r="AL76"/>
      <c s="168" r="AM76"/>
      <c s="168" r="AN76"/>
      <c s="168" r="AO76"/>
      <c s="168" r="AP76"/>
      <c s="168" r="AQ76"/>
      <c s="168" r="AR76"/>
      <c s="168" r="AS76"/>
      <c s="168" r="AT76"/>
      <c s="167" r="AU76"/>
    </row>
    <row r="77">
      <c t="s" s="162" r="A77">
        <v>24411</v>
      </c>
      <c s="163" r="B77">
        <v>2174.0</v>
      </c>
      <c t="s" s="162" r="C77">
        <v>24412</v>
      </c>
      <c s="164" r="D77">
        <v>41764.0</v>
      </c>
      <c s="165" r="E77">
        <v>72.0</v>
      </c>
      <c s="164" r="F77">
        <v>41759.0</v>
      </c>
      <c s="164" r="G77"/>
      <c s="164" r="H77">
        <v>41789.0</v>
      </c>
      <c s="164" r="I77">
        <v>41809.0</v>
      </c>
      <c s="166" r="J77"/>
      <c s="166" r="K77"/>
      <c s="166" r="L77"/>
      <c s="166" r="M77"/>
      <c s="166" r="N77"/>
      <c s="166" r="O77"/>
      <c s="166" r="P77"/>
      <c s="166" r="Q77"/>
      <c s="166" r="R77"/>
      <c s="166" r="S77"/>
      <c s="166" r="T77"/>
      <c s="166" r="U77"/>
      <c s="166" r="V77"/>
      <c s="166" r="W77"/>
      <c s="166" r="X77"/>
      <c t="s" s="162" r="Y77">
        <v>24413</v>
      </c>
      <c s="162" r="Z77"/>
      <c s="162" r="AA77"/>
      <c s="167" r="AB77">
        <v>3.0</v>
      </c>
      <c s="167" r="AC77">
        <v>5.0</v>
      </c>
      <c s="167" r="AD77">
        <v>25.0</v>
      </c>
      <c s="167" r="AE77">
        <v>45.0</v>
      </c>
      <c s="168" r="AF77"/>
      <c s="168" r="AG77"/>
      <c s="167" r="AH77">
        <v>20.0</v>
      </c>
      <c s="168" r="AI77"/>
      <c s="168" r="AJ77"/>
      <c s="168" r="AK77"/>
      <c s="168" r="AL77"/>
      <c s="168" r="AM77"/>
      <c s="168" r="AN77"/>
      <c s="168" r="AO77"/>
      <c s="168" r="AP77"/>
      <c s="168" r="AQ77"/>
      <c s="168" r="AR77"/>
      <c s="168" r="AS77"/>
      <c s="168" r="AT77"/>
      <c s="167" r="AU77"/>
    </row>
    <row r="78">
      <c t="s" s="162" r="A78">
        <v>24414</v>
      </c>
      <c s="163" r="B78">
        <v>2174.0</v>
      </c>
      <c t="s" s="162" r="C78">
        <v>24415</v>
      </c>
      <c s="164" r="D78">
        <v>41764.0</v>
      </c>
      <c s="165" r="E78">
        <v>72.0</v>
      </c>
      <c s="164" r="F78">
        <v>41764.0</v>
      </c>
      <c s="164" r="G78"/>
      <c s="164" r="H78">
        <v>41788.0</v>
      </c>
      <c s="164" r="I78">
        <v>41807.0</v>
      </c>
      <c s="166" r="J78"/>
      <c s="166" r="K78"/>
      <c s="166" r="L78"/>
      <c s="166" r="M78"/>
      <c s="166" r="N78"/>
      <c s="166" r="O78"/>
      <c s="166" r="P78"/>
      <c s="166" r="Q78"/>
      <c s="166" r="R78"/>
      <c s="166" r="S78"/>
      <c s="166" r="T78"/>
      <c s="166" r="U78"/>
      <c s="166" r="V78"/>
      <c s="166" r="W78"/>
      <c s="166" r="X78"/>
      <c t="s" s="162" r="Y78">
        <v>24416</v>
      </c>
      <c t="s" s="162" r="Z78">
        <v>24417</v>
      </c>
      <c s="162" r="AA78"/>
      <c s="167" r="AB78">
        <v>0.0</v>
      </c>
      <c s="167" r="AC78">
        <v>0.0</v>
      </c>
      <c s="167" r="AD78">
        <v>24.0</v>
      </c>
      <c s="167" r="AE78">
        <v>43.0</v>
      </c>
      <c s="168" r="AF78"/>
      <c s="168" r="AG78"/>
      <c s="167" r="AH78">
        <v>19.0</v>
      </c>
      <c s="168" r="AI78"/>
      <c s="168" r="AJ78"/>
      <c s="168" r="AK78"/>
      <c s="168" r="AL78"/>
      <c s="168" r="AM78"/>
      <c s="168" r="AN78"/>
      <c s="168" r="AO78"/>
      <c s="168" r="AP78"/>
      <c s="168" r="AQ78"/>
      <c s="168" r="AR78"/>
      <c s="168" r="AS78"/>
      <c s="168" r="AT78"/>
      <c s="167" r="AU78">
        <v>72.0</v>
      </c>
    </row>
    <row r="79">
      <c t="s" s="162" r="A79">
        <v>24418</v>
      </c>
      <c s="163" r="B79">
        <v>2174.0</v>
      </c>
      <c t="s" s="162" r="C79">
        <v>24419</v>
      </c>
      <c s="164" r="D79">
        <v>41765.0</v>
      </c>
      <c s="165" r="E79">
        <v>71.0</v>
      </c>
      <c s="164" r="F79">
        <v>41760.0</v>
      </c>
      <c s="164" r="G79"/>
      <c s="164" r="H79">
        <v>41800.0</v>
      </c>
      <c s="164" r="I79">
        <v>41823.0</v>
      </c>
      <c s="166" r="J79"/>
      <c s="166" r="K79"/>
      <c s="166" r="L79"/>
      <c s="166" r="M79"/>
      <c s="166" r="N79"/>
      <c s="166" r="O79"/>
      <c s="166" r="P79"/>
      <c s="166" r="Q79"/>
      <c s="166" r="R79"/>
      <c s="166" r="S79"/>
      <c s="166" r="T79"/>
      <c s="166" r="U79"/>
      <c s="166" r="V79"/>
      <c s="166" r="W79"/>
      <c s="166" r="X79"/>
      <c t="s" s="162" r="Y79">
        <v>24420</v>
      </c>
      <c s="162" r="Z79"/>
      <c s="162" r="AA79"/>
      <c s="167" r="AB79">
        <v>3.0</v>
      </c>
      <c s="167" r="AC79">
        <v>5.0</v>
      </c>
      <c s="167" r="AD79">
        <v>35.0</v>
      </c>
      <c s="167" r="AE79">
        <v>58.0</v>
      </c>
      <c s="168" r="AF79"/>
      <c s="168" r="AG79"/>
      <c s="167" r="AH79">
        <v>23.0</v>
      </c>
      <c s="168" r="AI79"/>
      <c s="168" r="AJ79"/>
      <c s="168" r="AK79"/>
      <c s="168" r="AL79"/>
      <c s="168" r="AM79"/>
      <c s="168" r="AN79"/>
      <c s="168" r="AO79"/>
      <c s="168" r="AP79"/>
      <c s="168" r="AQ79"/>
      <c s="168" r="AR79"/>
      <c s="168" r="AS79"/>
      <c s="168" r="AT79"/>
      <c s="167" r="AU79"/>
    </row>
    <row r="80">
      <c t="s" s="162" r="A80">
        <v>24421</v>
      </c>
      <c s="163" r="B80">
        <v>2174.0</v>
      </c>
      <c t="s" s="162" r="C80">
        <v>24422</v>
      </c>
      <c s="164" r="D80">
        <v>41765.0</v>
      </c>
      <c s="165" r="E80">
        <v>71.0</v>
      </c>
      <c s="164" r="F80">
        <v>41761.0</v>
      </c>
      <c s="164" r="G80"/>
      <c s="164" r="H80"/>
      <c s="164" r="I80">
        <v>41816.0</v>
      </c>
      <c s="166" r="J80"/>
      <c s="166" r="K80"/>
      <c s="166" r="L80"/>
      <c s="166" r="M80"/>
      <c s="166" r="N80"/>
      <c s="166" r="O80"/>
      <c s="166" r="P80"/>
      <c s="166" r="Q80"/>
      <c s="166" r="R80"/>
      <c s="166" r="S80"/>
      <c s="166" r="T80"/>
      <c s="166" r="U80"/>
      <c s="166" r="V80"/>
      <c s="166" r="W80"/>
      <c s="166" r="X80"/>
      <c t="s" s="162" r="Y80">
        <v>24423</v>
      </c>
      <c s="162" r="Z80"/>
      <c s="162" r="AA80"/>
      <c s="167" r="AB80">
        <v>2.0</v>
      </c>
      <c s="167" r="AC80">
        <v>4.0</v>
      </c>
      <c s="167" r="AD80"/>
      <c s="167" r="AE80">
        <v>51.0</v>
      </c>
      <c s="168" r="AF80"/>
      <c s="168" r="AG80"/>
      <c s="167" r="AH80"/>
      <c s="168" r="AI80"/>
      <c s="168" r="AJ80"/>
      <c s="168" r="AK80"/>
      <c s="168" r="AL80"/>
      <c s="168" r="AM80"/>
      <c s="168" r="AN80"/>
      <c s="168" r="AO80"/>
      <c s="168" r="AP80"/>
      <c s="168" r="AQ80"/>
      <c s="168" r="AR80"/>
      <c s="168" r="AS80"/>
      <c s="168" r="AT80"/>
      <c s="167" r="AU80"/>
    </row>
    <row r="81">
      <c t="s" s="162" r="A81">
        <v>24424</v>
      </c>
      <c s="163" r="B81">
        <v>2174.0</v>
      </c>
      <c t="s" s="162" r="C81">
        <v>24425</v>
      </c>
      <c s="164" r="D81">
        <v>41765.0</v>
      </c>
      <c s="165" r="E81">
        <v>71.0</v>
      </c>
      <c s="164" r="F81">
        <v>41760.0</v>
      </c>
      <c s="164" r="G81"/>
      <c s="164" r="H81">
        <v>41796.0</v>
      </c>
      <c s="164" r="I81">
        <v>41834.0</v>
      </c>
      <c s="166" r="J81"/>
      <c s="166" r="K81"/>
      <c s="166" r="L81"/>
      <c s="166" r="M81"/>
      <c s="166" r="N81"/>
      <c s="166" r="O81"/>
      <c s="166" r="P81"/>
      <c s="166" r="Q81"/>
      <c s="166" r="R81"/>
      <c s="166" r="S81"/>
      <c s="166" r="T81"/>
      <c s="166" r="U81"/>
      <c s="166" r="V81"/>
      <c s="166" r="W81"/>
      <c s="166" r="X81"/>
      <c t="s" s="162" r="Y81">
        <v>24426</v>
      </c>
      <c t="s" s="162" r="Z81">
        <v>24427</v>
      </c>
      <c s="162" r="AA81"/>
      <c s="167" r="AB81">
        <v>3.0</v>
      </c>
      <c s="167" r="AC81">
        <v>5.0</v>
      </c>
      <c s="167" r="AD81">
        <v>31.0</v>
      </c>
      <c s="167" r="AE81">
        <v>69.0</v>
      </c>
      <c s="168" r="AF81"/>
      <c s="168" r="AG81"/>
      <c s="167" r="AH81">
        <v>38.0</v>
      </c>
      <c s="168" r="AI81"/>
      <c s="168" r="AJ81"/>
      <c s="168" r="AK81"/>
      <c s="168" r="AL81"/>
      <c s="168" r="AM81"/>
      <c s="168" r="AN81"/>
      <c s="168" r="AO81"/>
      <c s="168" r="AP81"/>
      <c s="168" r="AQ81"/>
      <c s="168" r="AR81"/>
      <c s="168" r="AS81"/>
      <c s="168" r="AT81"/>
      <c s="167" r="AU81">
        <v>71.0</v>
      </c>
    </row>
    <row r="82">
      <c t="s" s="162" r="A82">
        <v>24428</v>
      </c>
      <c s="163" r="B82">
        <v>2241.0</v>
      </c>
      <c t="s" s="162" r="C82">
        <v>24429</v>
      </c>
      <c s="164" r="D82">
        <v>41764.0</v>
      </c>
      <c s="165" r="E82">
        <v>72.0</v>
      </c>
      <c s="164" r="F82">
        <v>41759.0</v>
      </c>
      <c s="164" r="G82"/>
      <c s="164" r="H82">
        <v>41787.0</v>
      </c>
      <c s="164" r="I82">
        <v>41806.0</v>
      </c>
      <c s="166" r="J82"/>
      <c s="166" r="K82"/>
      <c s="166" r="L82"/>
      <c s="166" r="M82"/>
      <c s="166" r="N82"/>
      <c s="166" r="O82"/>
      <c s="166" r="P82"/>
      <c s="166" r="Q82"/>
      <c s="166" r="R82"/>
      <c s="166" r="S82"/>
      <c s="166" r="T82"/>
      <c s="166" r="U82"/>
      <c s="166" r="V82"/>
      <c s="166" r="W82"/>
      <c s="166" r="X82"/>
      <c t="s" s="162" r="Y82">
        <v>24430</v>
      </c>
      <c t="s" s="162" r="Z82">
        <v>24431</v>
      </c>
      <c t="s" s="162" r="AA82">
        <v>24432</v>
      </c>
      <c s="167" r="AB82">
        <v>3.0</v>
      </c>
      <c s="167" r="AC82">
        <v>5.0</v>
      </c>
      <c s="167" r="AD82">
        <v>23.0</v>
      </c>
      <c s="167" r="AE82">
        <v>42.0</v>
      </c>
      <c s="168" r="AF82"/>
      <c s="168" r="AG82"/>
      <c s="167" r="AH82">
        <v>19.0</v>
      </c>
      <c s="168" r="AI82"/>
      <c s="168" r="AJ82"/>
      <c s="168" r="AK82"/>
      <c s="168" r="AL82"/>
      <c s="168" r="AM82"/>
      <c s="168" r="AN82"/>
      <c s="168" r="AO82"/>
      <c s="168" r="AP82"/>
      <c s="168" r="AQ82"/>
      <c s="168" r="AR82"/>
      <c s="168" r="AS82"/>
      <c s="168" r="AT82"/>
      <c s="167" r="AU82"/>
    </row>
    <row r="83">
      <c t="s" s="162" r="A83">
        <v>24433</v>
      </c>
      <c s="163" r="B83">
        <v>2281.0</v>
      </c>
      <c t="s" s="162" r="C83">
        <v>24434</v>
      </c>
      <c s="164" r="D83">
        <v>41764.0</v>
      </c>
      <c s="165" r="E83">
        <v>72.0</v>
      </c>
      <c s="164" r="F83">
        <v>41761.0</v>
      </c>
      <c s="164" r="G83"/>
      <c s="164" r="H83">
        <v>41789.0</v>
      </c>
      <c s="164" r="I83">
        <v>41806.0</v>
      </c>
      <c s="166" r="J83"/>
      <c s="166" r="K83"/>
      <c s="166" r="L83"/>
      <c s="166" r="M83"/>
      <c s="166" r="N83"/>
      <c s="166" r="O83"/>
      <c s="166" r="P83"/>
      <c s="166" r="Q83"/>
      <c s="166" r="R83"/>
      <c s="166" r="S83"/>
      <c s="166" r="T83"/>
      <c s="166" r="U83"/>
      <c s="166" r="V83"/>
      <c s="166" r="W83"/>
      <c s="166" r="X83"/>
      <c t="s" s="162" r="Y83">
        <v>24435</v>
      </c>
      <c s="162" r="Z83"/>
      <c s="162" r="AA83"/>
      <c s="167" r="AB83">
        <v>1.0</v>
      </c>
      <c s="167" r="AC83">
        <v>3.0</v>
      </c>
      <c s="167" r="AD83">
        <v>25.0</v>
      </c>
      <c s="167" r="AE83">
        <v>42.0</v>
      </c>
      <c s="168" r="AF83"/>
      <c s="168" r="AG83"/>
      <c s="167" r="AH83">
        <v>17.0</v>
      </c>
      <c s="168" r="AI83"/>
      <c s="168" r="AJ83"/>
      <c s="168" r="AK83"/>
      <c s="168" r="AL83"/>
      <c s="168" r="AM83"/>
      <c s="168" r="AN83"/>
      <c s="168" r="AO83"/>
      <c s="168" r="AP83"/>
      <c s="168" r="AQ83"/>
      <c s="168" r="AR83"/>
      <c s="168" r="AS83"/>
      <c s="168" r="AT83"/>
      <c s="167" r="AU83"/>
    </row>
    <row r="84">
      <c t="s" s="162" r="A84">
        <v>24436</v>
      </c>
      <c s="163" r="B84">
        <v>2281.0</v>
      </c>
      <c t="s" s="162" r="C84">
        <v>24437</v>
      </c>
      <c s="164" r="D84">
        <v>41764.0</v>
      </c>
      <c s="165" r="E84">
        <v>72.0</v>
      </c>
      <c s="164" r="F84">
        <v>41761.0</v>
      </c>
      <c s="164" r="G84"/>
      <c s="164" r="H84"/>
      <c s="164" r="I84">
        <v>41803.0</v>
      </c>
      <c s="166" r="J84"/>
      <c s="166" r="K84"/>
      <c s="166" r="L84"/>
      <c s="166" r="M84"/>
      <c s="166" r="N84"/>
      <c s="166" r="O84"/>
      <c s="166" r="P84"/>
      <c s="166" r="Q84"/>
      <c s="166" r="R84"/>
      <c s="166" r="S84"/>
      <c s="166" r="T84"/>
      <c s="166" r="U84"/>
      <c s="166" r="V84"/>
      <c s="166" r="W84"/>
      <c s="166" r="X84"/>
      <c t="s" s="162" r="Y84">
        <v>24438</v>
      </c>
      <c s="162" r="Z84"/>
      <c s="169" r="AA84"/>
      <c s="167" r="AB84">
        <v>1.0</v>
      </c>
      <c s="167" r="AC84">
        <v>3.0</v>
      </c>
      <c s="167" r="AD84"/>
      <c s="167" r="AE84">
        <v>39.0</v>
      </c>
      <c s="168" r="AF84"/>
      <c s="168" r="AG84"/>
      <c s="167" r="AH84"/>
      <c s="168" r="AI84"/>
      <c s="168" r="AJ84"/>
      <c s="168" r="AK84"/>
      <c s="168" r="AL84"/>
      <c s="168" r="AM84"/>
      <c s="168" r="AN84"/>
      <c s="168" r="AO84"/>
      <c s="168" r="AP84"/>
      <c s="168" r="AQ84"/>
      <c s="168" r="AR84"/>
      <c s="168" r="AS84"/>
      <c s="168" r="AT84"/>
      <c s="167" r="AU84">
        <v>72.0</v>
      </c>
    </row>
    <row r="85">
      <c t="s" s="162" r="A85">
        <v>24439</v>
      </c>
      <c s="163" r="B85">
        <v>2281.0</v>
      </c>
      <c t="s" s="162" r="C85">
        <v>24440</v>
      </c>
      <c s="164" r="D85">
        <v>41765.0</v>
      </c>
      <c s="165" r="E85">
        <v>71.0</v>
      </c>
      <c s="164" r="F85">
        <v>41758.0</v>
      </c>
      <c s="164" r="G85"/>
      <c s="164" r="H85">
        <v>41795.0</v>
      </c>
      <c s="164" r="I85">
        <v>41816.0</v>
      </c>
      <c s="166" r="J85"/>
      <c s="166" r="K85"/>
      <c s="166" r="L85"/>
      <c s="166" r="M85"/>
      <c s="166" r="N85"/>
      <c s="166" r="O85"/>
      <c s="166" r="P85"/>
      <c s="166" r="Q85"/>
      <c s="166" r="R85"/>
      <c s="166" r="S85"/>
      <c s="166" r="T85"/>
      <c s="166" r="U85"/>
      <c s="166" r="V85"/>
      <c s="166" r="W85"/>
      <c s="166" r="X85"/>
      <c t="s" s="162" r="Y85">
        <v>24441</v>
      </c>
      <c s="162" r="Z85"/>
      <c s="162" r="AA85"/>
      <c s="167" r="AB85">
        <v>5.0</v>
      </c>
      <c s="167" r="AC85">
        <v>7.0</v>
      </c>
      <c s="167" r="AD85">
        <v>30.0</v>
      </c>
      <c s="167" r="AE85">
        <v>51.0</v>
      </c>
      <c s="168" r="AF85"/>
      <c s="168" r="AG85"/>
      <c s="167" r="AH85">
        <v>21.0</v>
      </c>
      <c s="168" r="AI85"/>
      <c s="168" r="AJ85"/>
      <c s="168" r="AK85"/>
      <c s="168" r="AL85"/>
      <c s="168" r="AM85"/>
      <c s="168" r="AN85"/>
      <c s="168" r="AO85"/>
      <c s="168" r="AP85"/>
      <c s="168" r="AQ85"/>
      <c s="168" r="AR85"/>
      <c s="168" r="AS85"/>
      <c s="168" r="AT85"/>
      <c s="167" r="AU85">
        <v>71.0</v>
      </c>
    </row>
    <row r="86">
      <c t="s" s="162" r="A86">
        <v>24442</v>
      </c>
      <c s="163" r="B86">
        <v>3012.0</v>
      </c>
      <c t="s" s="162" r="C86">
        <v>24443</v>
      </c>
      <c s="164" r="D86">
        <v>41760.0</v>
      </c>
      <c s="165" r="E86">
        <v>76.0</v>
      </c>
      <c s="164" r="F86">
        <v>41757.0</v>
      </c>
      <c s="164" r="G86"/>
      <c s="164" r="H86">
        <v>41782.0</v>
      </c>
      <c s="164" r="I86">
        <v>41789.0</v>
      </c>
      <c s="166" r="J86"/>
      <c s="166" r="K86"/>
      <c s="166" r="L86"/>
      <c s="166" r="M86"/>
      <c s="166" r="N86"/>
      <c s="166" r="O86"/>
      <c s="166" r="P86"/>
      <c s="166" r="Q86"/>
      <c s="166" r="R86"/>
      <c s="166" r="S86"/>
      <c s="166" r="T86"/>
      <c s="166" r="U86"/>
      <c s="166" r="V86"/>
      <c s="166" r="W86"/>
      <c s="166" r="X86"/>
      <c t="s" s="162" r="Y86">
        <v>24444</v>
      </c>
      <c s="162" r="Z86"/>
      <c s="162" r="AA86"/>
      <c s="167" r="AB86">
        <v>3.0</v>
      </c>
      <c s="167" r="AC86">
        <v>3.0</v>
      </c>
      <c s="167" r="AD86">
        <v>22.0</v>
      </c>
      <c s="167" r="AE86">
        <v>29.0</v>
      </c>
      <c s="168" r="AF86"/>
      <c s="168" r="AG86"/>
      <c s="167" r="AH86">
        <v>7.0</v>
      </c>
      <c s="168" r="AI86"/>
      <c s="168" r="AJ86"/>
      <c s="168" r="AK86"/>
      <c s="168" r="AL86"/>
      <c s="168" r="AM86"/>
      <c s="168" r="AN86"/>
      <c s="168" r="AO86"/>
      <c s="168" r="AP86"/>
      <c s="168" r="AQ86"/>
      <c s="168" r="AR86"/>
      <c s="168" r="AS86"/>
      <c s="168" r="AT86"/>
      <c s="167" r="AU86"/>
    </row>
    <row r="87">
      <c t="s" s="162" r="A87">
        <v>24445</v>
      </c>
      <c s="163" r="B87">
        <v>3012.0</v>
      </c>
      <c t="s" s="162" r="C87">
        <v>24446</v>
      </c>
      <c s="164" r="D87">
        <v>41761.0</v>
      </c>
      <c s="165" r="E87">
        <v>75.0</v>
      </c>
      <c s="164" r="F87">
        <v>41760.0</v>
      </c>
      <c s="164" r="G87"/>
      <c s="164" r="H87">
        <v>41786.0</v>
      </c>
      <c s="164" r="I87">
        <v>41795.0</v>
      </c>
      <c s="166" r="J87"/>
      <c s="166" r="K87"/>
      <c s="166" r="L87"/>
      <c s="166" r="M87"/>
      <c s="166" r="N87"/>
      <c s="166" r="O87"/>
      <c s="166" r="P87"/>
      <c s="166" r="Q87"/>
      <c s="166" r="R87"/>
      <c s="166" r="S87"/>
      <c s="166" r="T87"/>
      <c s="166" r="U87"/>
      <c s="166" r="V87"/>
      <c s="166" r="W87"/>
      <c s="166" r="X87"/>
      <c t="s" s="162" r="Y87">
        <v>24447</v>
      </c>
      <c s="162" r="Z87"/>
      <c t="s" s="162" r="AA87">
        <v>24448</v>
      </c>
      <c s="167" r="AB87">
        <v>1.0</v>
      </c>
      <c s="167" r="AC87">
        <v>1.0</v>
      </c>
      <c s="167" r="AD87">
        <v>25.0</v>
      </c>
      <c s="167" r="AE87">
        <v>34.0</v>
      </c>
      <c s="168" r="AF87"/>
      <c s="168" r="AG87"/>
      <c s="167" r="AH87">
        <v>9.0</v>
      </c>
      <c s="168" r="AI87"/>
      <c s="168" r="AJ87"/>
      <c s="168" r="AK87"/>
      <c s="168" r="AL87"/>
      <c s="168" r="AM87"/>
      <c s="168" r="AN87"/>
      <c s="168" r="AO87"/>
      <c s="168" r="AP87"/>
      <c s="168" r="AQ87"/>
      <c s="168" r="AR87"/>
      <c s="168" r="AS87"/>
      <c s="168" r="AT87"/>
      <c s="167" r="AU87"/>
    </row>
    <row r="88">
      <c t="s" s="170" r="A88">
        <v>24449</v>
      </c>
      <c s="171" r="B88">
        <v>111.0</v>
      </c>
      <c t="s" s="170" r="C88">
        <v>24450</v>
      </c>
      <c s="172" r="D88">
        <v>41765.0</v>
      </c>
      <c s="173" r="E88">
        <v>71.0</v>
      </c>
      <c s="172" r="F88">
        <v>41759.0</v>
      </c>
      <c s="172" r="G88"/>
      <c s="172" r="H88">
        <v>41813.0</v>
      </c>
      <c s="174" r="I88"/>
      <c s="174" r="J88"/>
      <c s="174" r="K88"/>
      <c s="174" r="L88"/>
      <c s="174" r="M88"/>
      <c s="174" r="N88"/>
      <c s="174" r="O88"/>
      <c s="174" r="P88"/>
      <c s="174" r="Q88"/>
      <c s="174" r="R88"/>
      <c s="174" r="S88"/>
      <c s="174" r="T88"/>
      <c s="174" r="U88"/>
      <c s="174" r="V88"/>
      <c s="174" r="W88"/>
      <c s="174" r="X88"/>
      <c t="s" s="170" r="Y88">
        <v>24451</v>
      </c>
      <c s="170" r="Z88"/>
      <c s="170" r="AA88"/>
      <c s="175" r="AB88">
        <v>4.0</v>
      </c>
      <c s="175" r="AC88">
        <v>6.0</v>
      </c>
      <c s="175" r="AD88">
        <v>48.0</v>
      </c>
      <c s="176" r="AE88"/>
      <c s="176" r="AF88"/>
      <c s="176" r="AG88"/>
      <c s="176" r="AH88"/>
      <c s="176" r="AI88"/>
      <c s="176" r="AJ88"/>
      <c s="176" r="AK88"/>
      <c s="176" r="AL88"/>
      <c s="176" r="AM88"/>
      <c s="176" r="AN88"/>
      <c s="176" r="AO88"/>
      <c s="176" r="AP88"/>
      <c s="176" r="AQ88"/>
      <c s="176" r="AR88"/>
      <c s="176" r="AS88"/>
      <c s="176" r="AT88"/>
      <c s="175" r="AU88">
        <v>71.0</v>
      </c>
    </row>
    <row r="89">
      <c t="s" s="170" r="A89">
        <v>24452</v>
      </c>
      <c s="171" r="B89">
        <v>111.0</v>
      </c>
      <c t="s" s="170" r="C89">
        <v>24453</v>
      </c>
      <c s="172" r="D89">
        <v>41766.0</v>
      </c>
      <c s="173" r="E89">
        <v>70.0</v>
      </c>
      <c s="172" r="F89">
        <v>41762.0</v>
      </c>
      <c s="172" r="G89"/>
      <c s="172" r="H89">
        <v>41815.0</v>
      </c>
      <c s="174" r="I89"/>
      <c s="174" r="J89"/>
      <c s="174" r="K89"/>
      <c s="174" r="L89"/>
      <c s="174" r="M89"/>
      <c s="174" r="N89"/>
      <c s="174" r="O89"/>
      <c s="174" r="P89"/>
      <c s="174" r="Q89"/>
      <c s="174" r="R89"/>
      <c s="174" r="S89"/>
      <c s="174" r="T89"/>
      <c s="174" r="U89"/>
      <c s="174" r="V89"/>
      <c s="174" r="W89"/>
      <c s="174" r="X89"/>
      <c t="s" s="170" r="Y89">
        <v>24454</v>
      </c>
      <c s="170" r="Z89"/>
      <c s="170" r="AA89"/>
      <c s="175" r="AB89">
        <v>2.0</v>
      </c>
      <c s="175" r="AC89">
        <v>4.0</v>
      </c>
      <c s="175" r="AD89">
        <v>49.0</v>
      </c>
      <c s="176" r="AE89"/>
      <c s="176" r="AF89"/>
      <c s="176" r="AG89"/>
      <c s="176" r="AH89"/>
      <c s="176" r="AI89"/>
      <c s="176" r="AJ89"/>
      <c s="176" r="AK89"/>
      <c s="176" r="AL89"/>
      <c s="176" r="AM89"/>
      <c s="176" r="AN89"/>
      <c s="176" r="AO89"/>
      <c s="176" r="AP89"/>
      <c s="176" r="AQ89"/>
      <c s="176" r="AR89"/>
      <c s="176" r="AS89"/>
      <c s="176" r="AT89"/>
      <c s="175" r="AU89"/>
    </row>
    <row r="90">
      <c t="s" s="170" r="A90">
        <v>24455</v>
      </c>
      <c s="171" r="B90">
        <v>111.0</v>
      </c>
      <c t="s" s="170" r="C90">
        <v>24456</v>
      </c>
      <c s="172" r="D90">
        <v>41766.0</v>
      </c>
      <c s="173" r="E90">
        <v>70.0</v>
      </c>
      <c s="172" r="F90">
        <v>41764.0</v>
      </c>
      <c s="172" r="G90"/>
      <c s="172" r="H90">
        <v>41822.0</v>
      </c>
      <c s="174" r="I90"/>
      <c s="174" r="J90"/>
      <c s="174" r="K90"/>
      <c s="174" r="L90"/>
      <c s="174" r="M90"/>
      <c s="174" r="N90"/>
      <c s="174" r="O90"/>
      <c s="174" r="P90"/>
      <c s="174" r="Q90"/>
      <c s="174" r="R90"/>
      <c s="174" r="S90"/>
      <c s="174" r="T90"/>
      <c s="174" r="U90"/>
      <c s="174" r="V90"/>
      <c s="174" r="W90"/>
      <c s="174" r="X90"/>
      <c t="s" s="170" r="Y90">
        <v>24457</v>
      </c>
      <c s="170" r="Z90"/>
      <c s="170" r="AA90"/>
      <c s="175" r="AB90">
        <v>2.0</v>
      </c>
      <c s="175" r="AC90">
        <v>2.0</v>
      </c>
      <c s="175" r="AD90">
        <v>56.0</v>
      </c>
      <c s="176" r="AE90"/>
      <c s="176" r="AF90"/>
      <c s="176" r="AG90"/>
      <c s="176" r="AH90"/>
      <c s="176" r="AI90"/>
      <c s="176" r="AJ90"/>
      <c s="176" r="AK90"/>
      <c s="176" r="AL90"/>
      <c s="176" r="AM90"/>
      <c s="176" r="AN90"/>
      <c s="176" r="AO90"/>
      <c s="176" r="AP90"/>
      <c s="176" r="AQ90"/>
      <c s="176" r="AR90"/>
      <c s="176" r="AS90"/>
      <c s="176" r="AT90"/>
      <c s="175" r="AU90"/>
    </row>
    <row r="91">
      <c t="s" s="170" r="A91">
        <v>24458</v>
      </c>
      <c s="171" r="B91">
        <v>111.0</v>
      </c>
      <c t="s" s="170" r="C91">
        <v>24459</v>
      </c>
      <c s="172" r="D91">
        <v>41766.0</v>
      </c>
      <c s="173" r="E91">
        <v>70.0</v>
      </c>
      <c s="172" r="F91">
        <v>41760.0</v>
      </c>
      <c s="172" r="G91"/>
      <c s="172" r="H91">
        <v>41807.0</v>
      </c>
      <c s="174" r="I91"/>
      <c s="174" r="J91"/>
      <c s="174" r="K91"/>
      <c s="174" r="L91"/>
      <c s="174" r="M91"/>
      <c s="174" r="N91"/>
      <c s="174" r="O91"/>
      <c s="174" r="P91"/>
      <c s="174" r="Q91"/>
      <c s="174" r="R91"/>
      <c s="174" r="S91"/>
      <c s="174" r="T91"/>
      <c s="174" r="U91"/>
      <c s="174" r="V91"/>
      <c s="174" r="W91"/>
      <c s="174" r="X91"/>
      <c t="s" s="170" r="Y91">
        <v>24460</v>
      </c>
      <c s="170" r="Z91"/>
      <c s="177" r="AA91"/>
      <c s="175" r="AB91">
        <v>4.0</v>
      </c>
      <c s="175" r="AC91">
        <v>6.0</v>
      </c>
      <c s="175" r="AD91">
        <v>41.0</v>
      </c>
      <c s="176" r="AE91"/>
      <c s="176" r="AF91"/>
      <c s="176" r="AG91"/>
      <c s="176" r="AH91"/>
      <c s="176" r="AI91"/>
      <c s="176" r="AJ91"/>
      <c s="176" r="AK91"/>
      <c s="176" r="AL91"/>
      <c s="176" r="AM91"/>
      <c s="176" r="AN91"/>
      <c s="176" r="AO91"/>
      <c s="176" r="AP91"/>
      <c s="176" r="AQ91"/>
      <c s="176" r="AR91"/>
      <c s="176" r="AS91"/>
      <c s="176" r="AT91"/>
      <c s="175" r="AU91"/>
    </row>
    <row r="92">
      <c t="s" s="170" r="A92">
        <v>24461</v>
      </c>
      <c s="171" r="B92">
        <v>111.0</v>
      </c>
      <c t="s" s="170" r="C92">
        <v>24462</v>
      </c>
      <c s="172" r="D92">
        <v>41766.0</v>
      </c>
      <c s="173" r="E92">
        <v>70.0</v>
      </c>
      <c s="172" r="F92">
        <v>41761.0</v>
      </c>
      <c s="172" r="G92"/>
      <c s="172" r="H92">
        <v>41822.0</v>
      </c>
      <c s="174" r="I92"/>
      <c s="174" r="J92"/>
      <c s="174" r="K92"/>
      <c s="174" r="L92"/>
      <c s="174" r="M92"/>
      <c s="174" r="N92"/>
      <c s="174" r="O92"/>
      <c s="174" r="P92"/>
      <c s="174" r="Q92"/>
      <c s="174" r="R92"/>
      <c s="174" r="S92"/>
      <c s="174" r="T92"/>
      <c s="174" r="U92"/>
      <c s="174" r="V92"/>
      <c s="174" r="W92"/>
      <c s="174" r="X92"/>
      <c t="s" s="170" r="Y92">
        <v>24463</v>
      </c>
      <c s="170" r="Z92"/>
      <c s="170" r="AA92"/>
      <c s="175" r="AB92">
        <v>3.0</v>
      </c>
      <c s="175" r="AC92">
        <v>5.0</v>
      </c>
      <c s="175" r="AD92">
        <v>56.0</v>
      </c>
      <c s="176" r="AE92"/>
      <c s="176" r="AF92"/>
      <c s="176" r="AG92"/>
      <c s="176" r="AH92"/>
      <c s="176" r="AI92"/>
      <c s="176" r="AJ92"/>
      <c s="176" r="AK92"/>
      <c s="176" r="AL92"/>
      <c s="176" r="AM92"/>
      <c s="176" r="AN92"/>
      <c s="176" r="AO92"/>
      <c s="176" r="AP92"/>
      <c s="176" r="AQ92"/>
      <c s="176" r="AR92"/>
      <c s="176" r="AS92"/>
      <c s="176" r="AT92"/>
      <c s="175" r="AU92"/>
    </row>
    <row r="93">
      <c t="s" s="170" r="A93">
        <v>24464</v>
      </c>
      <c s="171" r="B93">
        <v>113.0</v>
      </c>
      <c t="s" s="170" r="C93">
        <v>24465</v>
      </c>
      <c s="172" r="D93">
        <v>41766.0</v>
      </c>
      <c s="173" r="E93">
        <v>70.0</v>
      </c>
      <c s="172" r="F93">
        <v>41761.0</v>
      </c>
      <c s="172" r="G93"/>
      <c s="172" r="H93">
        <v>41806.0</v>
      </c>
      <c s="174" r="I93"/>
      <c s="174" r="J93"/>
      <c s="174" r="K93"/>
      <c s="174" r="L93"/>
      <c s="174" r="M93"/>
      <c s="174" r="N93"/>
      <c s="174" r="O93"/>
      <c s="174" r="P93"/>
      <c s="174" r="Q93"/>
      <c s="174" r="R93"/>
      <c s="174" r="S93"/>
      <c s="174" r="T93"/>
      <c s="174" r="U93"/>
      <c s="174" r="V93"/>
      <c s="174" r="W93"/>
      <c s="174" r="X93"/>
      <c t="s" s="170" r="Y93">
        <v>24466</v>
      </c>
      <c s="170" r="Z93"/>
      <c s="170" r="AA93"/>
      <c s="175" r="AB93">
        <v>3.0</v>
      </c>
      <c s="175" r="AC93">
        <v>5.0</v>
      </c>
      <c s="175" r="AD93">
        <v>40.0</v>
      </c>
      <c s="176" r="AE93"/>
      <c s="176" r="AF93"/>
      <c s="176" r="AG93"/>
      <c s="176" r="AH93"/>
      <c s="176" r="AI93"/>
      <c s="176" r="AJ93"/>
      <c s="176" r="AK93"/>
      <c s="176" r="AL93"/>
      <c s="176" r="AM93"/>
      <c s="176" r="AN93"/>
      <c s="176" r="AO93"/>
      <c s="176" r="AP93"/>
      <c s="176" r="AQ93"/>
      <c s="176" r="AR93"/>
      <c s="176" r="AS93"/>
      <c s="176" r="AT93"/>
      <c s="175" r="AU93">
        <v>70.0</v>
      </c>
    </row>
    <row r="94">
      <c t="s" s="170" r="A94">
        <v>24467</v>
      </c>
      <c s="171" r="B94">
        <v>113.0</v>
      </c>
      <c t="s" s="170" r="C94">
        <v>24468</v>
      </c>
      <c s="172" r="D94">
        <v>41767.0</v>
      </c>
      <c s="173" r="E94">
        <v>69.0</v>
      </c>
      <c s="172" r="F94">
        <v>41762.0</v>
      </c>
      <c s="172" r="G94"/>
      <c s="172" r="H94">
        <v>41828.0</v>
      </c>
      <c s="174" r="I94"/>
      <c s="174" r="J94"/>
      <c s="174" r="K94"/>
      <c s="174" r="L94"/>
      <c s="174" r="M94"/>
      <c s="174" r="N94"/>
      <c s="174" r="O94"/>
      <c s="174" r="P94"/>
      <c s="174" r="Q94"/>
      <c s="174" r="R94"/>
      <c s="174" r="S94"/>
      <c s="174" r="T94"/>
      <c s="174" r="U94"/>
      <c s="174" r="V94"/>
      <c s="174" r="W94"/>
      <c s="174" r="X94"/>
      <c t="s" s="170" r="Y94">
        <v>24469</v>
      </c>
      <c s="170" r="Z94"/>
      <c s="170" r="AA94"/>
      <c s="175" r="AB94">
        <v>3.0</v>
      </c>
      <c s="175" r="AC94">
        <v>5.0</v>
      </c>
      <c s="175" r="AD94">
        <v>61.0</v>
      </c>
      <c s="176" r="AE94"/>
      <c s="176" r="AF94"/>
      <c s="176" r="AG94"/>
      <c s="176" r="AH94"/>
      <c s="176" r="AI94"/>
      <c s="176" r="AJ94"/>
      <c s="176" r="AK94"/>
      <c s="176" r="AL94"/>
      <c s="176" r="AM94"/>
      <c s="176" r="AN94"/>
      <c s="176" r="AO94"/>
      <c s="176" r="AP94"/>
      <c s="176" r="AQ94"/>
      <c s="176" r="AR94"/>
      <c s="176" r="AS94"/>
      <c s="176" r="AT94"/>
      <c s="175" r="AU94">
        <v>69.0</v>
      </c>
    </row>
    <row r="95">
      <c t="s" s="170" r="A95">
        <v>24470</v>
      </c>
      <c s="171" r="B95">
        <v>121.0</v>
      </c>
      <c t="s" s="170" r="C95">
        <v>24471</v>
      </c>
      <c s="172" r="D95">
        <v>41766.0</v>
      </c>
      <c s="173" r="E95">
        <v>70.0</v>
      </c>
      <c s="172" r="F95">
        <v>41766.0</v>
      </c>
      <c s="172" r="G95"/>
      <c s="172" r="H95">
        <v>41810.0</v>
      </c>
      <c s="174" r="I95"/>
      <c s="174" r="J95"/>
      <c s="174" r="K95"/>
      <c s="174" r="L95"/>
      <c s="174" r="M95"/>
      <c s="174" r="N95"/>
      <c s="174" r="O95"/>
      <c s="174" r="P95"/>
      <c s="174" r="Q95"/>
      <c s="174" r="R95"/>
      <c s="174" r="S95"/>
      <c s="174" r="T95"/>
      <c s="174" r="U95"/>
      <c s="174" r="V95"/>
      <c s="174" r="W95"/>
      <c s="174" r="X95"/>
      <c t="s" s="170" r="Y95">
        <v>24472</v>
      </c>
      <c s="170" r="Z95"/>
      <c s="170" r="AA95"/>
      <c s="175" r="AB95">
        <v>0.0</v>
      </c>
      <c s="175" r="AC95">
        <v>0.0</v>
      </c>
      <c s="175" r="AD95">
        <v>44.0</v>
      </c>
      <c s="176" r="AE95"/>
      <c s="176" r="AF95"/>
      <c s="176" r="AG95"/>
      <c s="176" r="AH95"/>
      <c s="176" r="AI95"/>
      <c s="176" r="AJ95"/>
      <c s="176" r="AK95"/>
      <c s="176" r="AL95"/>
      <c s="176" r="AM95"/>
      <c s="176" r="AN95"/>
      <c s="176" r="AO95"/>
      <c s="176" r="AP95"/>
      <c s="176" r="AQ95"/>
      <c s="176" r="AR95"/>
      <c s="176" r="AS95"/>
      <c s="176" r="AT95"/>
      <c s="175" r="AU95"/>
    </row>
    <row r="96">
      <c t="s" s="170" r="A96">
        <v>24473</v>
      </c>
      <c s="171" r="B96">
        <v>911.0</v>
      </c>
      <c t="s" s="170" r="C96">
        <v>24474</v>
      </c>
      <c s="172" r="D96">
        <v>41766.0</v>
      </c>
      <c s="173" r="E96">
        <v>70.0</v>
      </c>
      <c s="172" r="F96">
        <v>41760.0</v>
      </c>
      <c s="172" r="G96"/>
      <c s="172" r="H96">
        <v>41809.0</v>
      </c>
      <c s="174" r="I96"/>
      <c s="174" r="J96"/>
      <c s="174" r="K96"/>
      <c s="174" r="L96"/>
      <c s="174" r="M96"/>
      <c s="174" r="N96"/>
      <c s="174" r="O96"/>
      <c s="174" r="P96"/>
      <c s="174" r="Q96"/>
      <c s="174" r="R96"/>
      <c s="174" r="S96"/>
      <c s="174" r="T96"/>
      <c s="174" r="U96"/>
      <c s="174" r="V96"/>
      <c s="174" r="W96"/>
      <c s="174" r="X96"/>
      <c t="s" s="170" r="Y96">
        <v>24475</v>
      </c>
      <c s="170" r="Z96"/>
      <c s="170" r="AA96"/>
      <c s="175" r="AB96">
        <v>4.0</v>
      </c>
      <c s="175" r="AC96">
        <v>6.0</v>
      </c>
      <c s="175" r="AD96">
        <v>43.0</v>
      </c>
      <c s="176" r="AE96"/>
      <c s="176" r="AF96"/>
      <c s="176" r="AG96"/>
      <c s="176" r="AH96"/>
      <c s="176" r="AI96"/>
      <c s="176" r="AJ96"/>
      <c s="176" r="AK96"/>
      <c s="176" r="AL96"/>
      <c s="176" r="AM96"/>
      <c s="176" r="AN96"/>
      <c s="176" r="AO96"/>
      <c s="176" r="AP96"/>
      <c s="176" r="AQ96"/>
      <c s="176" r="AR96"/>
      <c s="176" r="AS96"/>
      <c s="176" r="AT96"/>
      <c s="175" r="AU96"/>
    </row>
    <row r="97">
      <c t="s" s="170" r="A97">
        <v>24476</v>
      </c>
      <c s="171" r="B97">
        <v>1111.0</v>
      </c>
      <c t="s" s="170" r="C97">
        <v>24477</v>
      </c>
      <c s="172" r="D97">
        <v>41766.0</v>
      </c>
      <c s="173" r="E97">
        <v>70.0</v>
      </c>
      <c s="172" r="F97">
        <v>41761.0</v>
      </c>
      <c s="172" r="G97"/>
      <c s="172" r="H97">
        <v>41813.0</v>
      </c>
      <c s="174" r="I97"/>
      <c s="174" r="J97"/>
      <c s="174" r="K97"/>
      <c s="174" r="L97"/>
      <c s="174" r="M97"/>
      <c s="174" r="N97"/>
      <c s="174" r="O97"/>
      <c s="174" r="P97"/>
      <c s="174" r="Q97"/>
      <c s="174" r="R97"/>
      <c s="174" r="S97"/>
      <c s="174" r="T97"/>
      <c s="174" r="U97"/>
      <c s="174" r="V97"/>
      <c s="174" r="W97"/>
      <c s="174" r="X97"/>
      <c t="s" s="170" r="Y97">
        <v>24478</v>
      </c>
      <c t="s" s="170" r="Z97">
        <v>24479</v>
      </c>
      <c s="170" r="AA97"/>
      <c s="175" r="AB97">
        <v>3.0</v>
      </c>
      <c s="175" r="AC97">
        <v>5.0</v>
      </c>
      <c s="175" r="AD97">
        <v>47.0</v>
      </c>
      <c s="176" r="AE97"/>
      <c s="176" r="AF97"/>
      <c s="176" r="AG97"/>
      <c s="176" r="AH97"/>
      <c s="176" r="AI97"/>
      <c s="176" r="AJ97"/>
      <c s="176" r="AK97"/>
      <c s="176" r="AL97"/>
      <c s="176" r="AM97"/>
      <c s="176" r="AN97"/>
      <c s="176" r="AO97"/>
      <c s="176" r="AP97"/>
      <c s="176" r="AQ97"/>
      <c s="176" r="AR97"/>
      <c s="176" r="AS97"/>
      <c s="176" r="AT97"/>
      <c s="175" r="AU97"/>
    </row>
    <row r="98">
      <c t="s" s="170" r="A98">
        <v>24480</v>
      </c>
      <c s="171" r="B98">
        <v>1111.0</v>
      </c>
      <c t="s" s="170" r="C98">
        <v>24481</v>
      </c>
      <c s="172" r="D98">
        <v>41766.0</v>
      </c>
      <c s="173" r="E98">
        <v>70.0</v>
      </c>
      <c s="172" r="F98">
        <v>41761.0</v>
      </c>
      <c s="172" r="G98"/>
      <c s="172" r="H98">
        <v>41826.0</v>
      </c>
      <c s="174" r="I98"/>
      <c s="174" r="J98"/>
      <c s="174" r="K98"/>
      <c s="174" r="L98"/>
      <c s="174" r="M98"/>
      <c s="174" r="N98"/>
      <c s="174" r="O98"/>
      <c s="174" r="P98"/>
      <c s="174" r="Q98"/>
      <c s="174" r="R98"/>
      <c s="174" r="S98"/>
      <c s="174" r="T98"/>
      <c s="174" r="U98"/>
      <c s="174" r="V98"/>
      <c s="174" r="W98"/>
      <c s="174" r="X98"/>
      <c t="s" s="170" r="Y98">
        <v>24482</v>
      </c>
      <c s="170" r="Z98"/>
      <c s="170" r="AA98"/>
      <c s="175" r="AB98">
        <v>3.0</v>
      </c>
      <c s="175" r="AC98">
        <v>5.0</v>
      </c>
      <c s="175" r="AD98">
        <v>60.0</v>
      </c>
      <c s="176" r="AE98"/>
      <c s="176" r="AF98"/>
      <c s="176" r="AG98"/>
      <c s="176" r="AH98"/>
      <c s="176" r="AI98"/>
      <c s="176" r="AJ98"/>
      <c s="176" r="AK98"/>
      <c s="176" r="AL98"/>
      <c s="176" r="AM98"/>
      <c s="176" r="AN98"/>
      <c s="176" r="AO98"/>
      <c s="176" r="AP98"/>
      <c s="176" r="AQ98"/>
      <c s="176" r="AR98"/>
      <c s="176" r="AS98"/>
      <c s="176" r="AT98"/>
      <c s="175" r="AU98">
        <v>70.0</v>
      </c>
    </row>
    <row r="99">
      <c t="s" s="170" r="A99">
        <v>24483</v>
      </c>
      <c s="171" r="B99">
        <v>1111.0</v>
      </c>
      <c t="s" s="170" r="C99">
        <v>24484</v>
      </c>
      <c s="172" r="D99">
        <v>41767.0</v>
      </c>
      <c s="173" r="E99">
        <v>69.0</v>
      </c>
      <c s="172" r="F99">
        <v>41765.0</v>
      </c>
      <c s="172" r="G99"/>
      <c s="172" r="H99">
        <v>41829.0</v>
      </c>
      <c s="174" r="I99"/>
      <c s="174" r="J99"/>
      <c s="174" r="K99"/>
      <c s="174" r="L99"/>
      <c s="174" r="M99"/>
      <c s="174" r="N99"/>
      <c s="174" r="O99"/>
      <c s="174" r="P99"/>
      <c s="174" r="Q99"/>
      <c s="174" r="R99"/>
      <c s="174" r="S99"/>
      <c s="174" r="T99"/>
      <c s="174" r="U99"/>
      <c s="174" r="V99"/>
      <c s="174" r="W99"/>
      <c s="174" r="X99"/>
      <c t="s" s="170" r="Y99">
        <v>24485</v>
      </c>
      <c s="170" r="Z99"/>
      <c s="170" r="AA99"/>
      <c s="175" r="AB99">
        <v>2.0</v>
      </c>
      <c s="175" r="AC99">
        <v>2.0</v>
      </c>
      <c s="175" r="AD99">
        <v>62.0</v>
      </c>
      <c s="176" r="AE99"/>
      <c s="176" r="AF99"/>
      <c s="176" r="AG99"/>
      <c s="176" r="AH99"/>
      <c s="176" r="AI99"/>
      <c s="176" r="AJ99"/>
      <c s="176" r="AK99"/>
      <c s="176" r="AL99"/>
      <c s="176" r="AM99"/>
      <c s="176" r="AN99"/>
      <c s="176" r="AO99"/>
      <c s="176" r="AP99"/>
      <c s="176" r="AQ99"/>
      <c s="176" r="AR99"/>
      <c s="176" r="AS99"/>
      <c s="176" r="AT99"/>
      <c s="175" r="AU99">
        <v>69.0</v>
      </c>
    </row>
    <row r="100">
      <c t="s" s="170" r="A100">
        <v>24486</v>
      </c>
      <c s="171" r="B100">
        <v>1112.0</v>
      </c>
      <c t="s" s="170" r="C100">
        <v>24487</v>
      </c>
      <c s="172" r="D100">
        <v>41764.0</v>
      </c>
      <c s="173" r="E100">
        <v>72.0</v>
      </c>
      <c s="172" r="F100">
        <v>41759.0</v>
      </c>
      <c s="172" r="G100"/>
      <c s="172" r="H100">
        <v>41792.0</v>
      </c>
      <c s="174" r="I100"/>
      <c s="174" r="J100"/>
      <c s="174" r="K100"/>
      <c s="174" r="L100"/>
      <c s="174" r="M100"/>
      <c s="174" r="N100"/>
      <c s="174" r="O100"/>
      <c s="174" r="P100"/>
      <c s="174" r="Q100"/>
      <c s="174" r="R100"/>
      <c s="174" r="S100"/>
      <c s="174" r="T100"/>
      <c s="174" r="U100"/>
      <c s="174" r="V100"/>
      <c s="174" r="W100"/>
      <c s="174" r="X100"/>
      <c t="s" s="170" r="Y100">
        <v>24488</v>
      </c>
      <c s="170" r="Z100"/>
      <c s="170" r="AA100"/>
      <c s="175" r="AB100">
        <v>3.0</v>
      </c>
      <c s="175" r="AC100">
        <v>5.0</v>
      </c>
      <c s="175" r="AD100">
        <v>28.0</v>
      </c>
      <c s="176" r="AE100"/>
      <c s="176" r="AF100"/>
      <c s="176" r="AG100"/>
      <c s="176" r="AH100"/>
      <c s="176" r="AI100"/>
      <c s="176" r="AJ100"/>
      <c s="176" r="AK100"/>
      <c s="176" r="AL100"/>
      <c s="176" r="AM100"/>
      <c s="176" r="AN100"/>
      <c s="176" r="AO100"/>
      <c s="176" r="AP100"/>
      <c s="176" r="AQ100"/>
      <c s="176" r="AR100"/>
      <c s="176" r="AS100"/>
      <c s="176" r="AT100"/>
      <c s="175" r="AU100">
        <v>72.0</v>
      </c>
    </row>
    <row r="101">
      <c t="s" s="170" r="A101">
        <v>24489</v>
      </c>
      <c s="171" r="B101">
        <v>1112.0</v>
      </c>
      <c t="s" s="170" r="C101">
        <v>24490</v>
      </c>
      <c s="172" r="D101">
        <v>41765.0</v>
      </c>
      <c s="173" r="E101">
        <v>71.0</v>
      </c>
      <c s="172" r="F101">
        <v>41761.0</v>
      </c>
      <c s="172" r="G101"/>
      <c s="172" r="H101">
        <v>41801.0</v>
      </c>
      <c s="174" r="I101"/>
      <c s="174" r="J101"/>
      <c s="174" r="K101"/>
      <c s="174" r="L101"/>
      <c s="174" r="M101"/>
      <c s="174" r="N101"/>
      <c s="174" r="O101"/>
      <c s="174" r="P101"/>
      <c s="174" r="Q101"/>
      <c s="174" r="R101"/>
      <c s="174" r="S101"/>
      <c s="174" r="T101"/>
      <c s="174" r="U101"/>
      <c s="174" r="V101"/>
      <c s="174" r="W101"/>
      <c s="174" r="X101"/>
      <c t="s" s="170" r="Y101">
        <v>24491</v>
      </c>
      <c s="170" r="Z101"/>
      <c s="170" r="AA101"/>
      <c s="175" r="AB101">
        <v>2.0</v>
      </c>
      <c s="175" r="AC101">
        <v>4.0</v>
      </c>
      <c s="175" r="AD101">
        <v>36.0</v>
      </c>
      <c s="176" r="AE101"/>
      <c s="176" r="AF101"/>
      <c s="176" r="AG101"/>
      <c s="176" r="AH101"/>
      <c s="176" r="AI101"/>
      <c s="176" r="AJ101"/>
      <c s="176" r="AK101"/>
      <c s="176" r="AL101"/>
      <c s="176" r="AM101"/>
      <c s="176" r="AN101"/>
      <c s="176" r="AO101"/>
      <c s="176" r="AP101"/>
      <c s="176" r="AQ101"/>
      <c s="176" r="AR101"/>
      <c s="176" r="AS101"/>
      <c s="176" r="AT101"/>
      <c s="175" r="AU101">
        <v>71.0</v>
      </c>
    </row>
    <row r="102">
      <c t="s" s="170" r="A102">
        <v>24492</v>
      </c>
      <c s="171" r="B102">
        <v>1112.0</v>
      </c>
      <c t="s" s="170" r="C102">
        <v>24493</v>
      </c>
      <c s="172" r="D102">
        <v>41766.0</v>
      </c>
      <c s="173" r="E102">
        <v>70.0</v>
      </c>
      <c s="172" r="F102">
        <v>41762.0</v>
      </c>
      <c s="172" r="G102"/>
      <c s="172" r="H102">
        <v>41807.0</v>
      </c>
      <c s="174" r="I102"/>
      <c s="174" r="J102"/>
      <c s="174" r="K102"/>
      <c s="174" r="L102"/>
      <c s="174" r="M102"/>
      <c s="174" r="N102"/>
      <c s="174" r="O102"/>
      <c s="174" r="P102"/>
      <c s="174" r="Q102"/>
      <c s="174" r="R102"/>
      <c s="174" r="S102"/>
      <c s="174" r="T102"/>
      <c s="174" r="U102"/>
      <c s="174" r="V102"/>
      <c s="174" r="W102"/>
      <c s="174" r="X102"/>
      <c t="s" s="170" r="Y102">
        <v>24494</v>
      </c>
      <c t="s" s="170" r="Z102">
        <v>24495</v>
      </c>
      <c s="170" r="AA102"/>
      <c s="175" r="AB102">
        <v>2.0</v>
      </c>
      <c s="175" r="AC102">
        <v>4.0</v>
      </c>
      <c s="175" r="AD102">
        <v>41.0</v>
      </c>
      <c s="176" r="AE102"/>
      <c s="176" r="AF102"/>
      <c s="176" r="AG102"/>
      <c s="176" r="AH102"/>
      <c s="176" r="AI102"/>
      <c s="176" r="AJ102"/>
      <c s="176" r="AK102"/>
      <c s="176" r="AL102"/>
      <c s="176" r="AM102"/>
      <c s="176" r="AN102"/>
      <c s="176" r="AO102"/>
      <c s="176" r="AP102"/>
      <c s="176" r="AQ102"/>
      <c s="176" r="AR102"/>
      <c s="176" r="AS102"/>
      <c s="176" r="AT102"/>
      <c s="175" r="AU102"/>
    </row>
    <row r="103">
      <c t="s" s="170" r="A103">
        <v>24496</v>
      </c>
      <c s="171" r="B103">
        <v>1112.0</v>
      </c>
      <c t="s" s="170" r="C103">
        <v>24497</v>
      </c>
      <c s="172" r="D103">
        <v>41766.0</v>
      </c>
      <c s="173" r="E103">
        <v>70.0</v>
      </c>
      <c s="172" r="F103">
        <v>41761.0</v>
      </c>
      <c s="172" r="G103"/>
      <c s="172" r="H103">
        <v>41823.0</v>
      </c>
      <c s="174" r="I103"/>
      <c s="174" r="J103"/>
      <c s="174" r="K103"/>
      <c s="174" r="L103"/>
      <c s="174" r="M103"/>
      <c s="174" r="N103"/>
      <c s="174" r="O103"/>
      <c s="174" r="P103"/>
      <c s="174" r="Q103"/>
      <c s="174" r="R103"/>
      <c s="174" r="S103"/>
      <c s="174" r="T103"/>
      <c s="174" r="U103"/>
      <c s="174" r="V103"/>
      <c s="174" r="W103"/>
      <c s="174" r="X103"/>
      <c t="s" s="170" r="Y103">
        <v>24498</v>
      </c>
      <c t="s" s="170" r="Z103">
        <v>24499</v>
      </c>
      <c s="170" r="AA103"/>
      <c s="175" r="AB103">
        <v>3.0</v>
      </c>
      <c s="175" r="AC103">
        <v>5.0</v>
      </c>
      <c s="175" r="AD103">
        <v>57.0</v>
      </c>
      <c s="176" r="AE103"/>
      <c s="176" r="AF103"/>
      <c s="176" r="AG103"/>
      <c s="176" r="AH103"/>
      <c s="176" r="AI103"/>
      <c s="176" r="AJ103"/>
      <c s="176" r="AK103"/>
      <c s="176" r="AL103"/>
      <c s="176" r="AM103"/>
      <c s="176" r="AN103"/>
      <c s="176" r="AO103"/>
      <c s="176" r="AP103"/>
      <c s="176" r="AQ103"/>
      <c s="176" r="AR103"/>
      <c s="176" r="AS103"/>
      <c s="176" r="AT103"/>
      <c s="175" r="AU103"/>
    </row>
    <row r="104">
      <c t="s" s="170" r="A104">
        <v>24500</v>
      </c>
      <c s="171" r="B104">
        <v>1112.0</v>
      </c>
      <c t="s" s="170" r="C104">
        <v>24501</v>
      </c>
      <c s="172" r="D104">
        <v>41766.0</v>
      </c>
      <c s="173" r="E104">
        <v>70.0</v>
      </c>
      <c s="172" r="F104">
        <v>41761.0</v>
      </c>
      <c s="172" r="G104"/>
      <c s="172" r="H104">
        <v>41820.0</v>
      </c>
      <c s="174" r="I104"/>
      <c s="174" r="J104"/>
      <c s="174" r="K104"/>
      <c s="174" r="L104"/>
      <c s="174" r="M104"/>
      <c s="174" r="N104"/>
      <c s="174" r="O104"/>
      <c s="174" r="P104"/>
      <c s="174" r="Q104"/>
      <c s="174" r="R104"/>
      <c s="174" r="S104"/>
      <c s="174" r="T104"/>
      <c s="174" r="U104"/>
      <c s="174" r="V104"/>
      <c s="174" r="W104"/>
      <c s="174" r="X104"/>
      <c t="s" s="170" r="Y104">
        <v>24502</v>
      </c>
      <c s="170" r="Z104"/>
      <c s="170" r="AA104"/>
      <c s="175" r="AB104">
        <v>3.0</v>
      </c>
      <c s="175" r="AC104">
        <v>5.0</v>
      </c>
      <c s="175" r="AD104">
        <v>54.0</v>
      </c>
      <c s="176" r="AE104"/>
      <c s="176" r="AF104"/>
      <c s="176" r="AG104"/>
      <c s="176" r="AH104"/>
      <c s="176" r="AI104"/>
      <c s="176" r="AJ104"/>
      <c s="176" r="AK104"/>
      <c s="176" r="AL104"/>
      <c s="176" r="AM104"/>
      <c s="176" r="AN104"/>
      <c s="176" r="AO104"/>
      <c s="176" r="AP104"/>
      <c s="176" r="AQ104"/>
      <c s="176" r="AR104"/>
      <c s="176" r="AS104"/>
      <c s="176" r="AT104"/>
      <c s="175" r="AU104"/>
    </row>
    <row r="105">
      <c t="s" s="170" r="A105">
        <v>24503</v>
      </c>
      <c s="171" r="B105">
        <v>1112.0</v>
      </c>
      <c t="s" s="170" r="C105">
        <v>24504</v>
      </c>
      <c s="172" r="D105">
        <v>41766.0</v>
      </c>
      <c s="173" r="E105">
        <v>70.0</v>
      </c>
      <c s="172" r="F105">
        <v>41759.0</v>
      </c>
      <c s="172" r="G105"/>
      <c s="172" r="H105">
        <v>41822.0</v>
      </c>
      <c s="174" r="I105"/>
      <c s="174" r="J105"/>
      <c s="174" r="K105"/>
      <c s="174" r="L105"/>
      <c s="174" r="M105"/>
      <c s="174" r="N105"/>
      <c s="174" r="O105"/>
      <c s="174" r="P105"/>
      <c s="174" r="Q105"/>
      <c s="174" r="R105"/>
      <c s="174" r="S105"/>
      <c s="174" r="T105"/>
      <c s="174" r="U105"/>
      <c s="174" r="V105"/>
      <c s="174" r="W105"/>
      <c s="174" r="X105"/>
      <c t="s" s="170" r="Y105">
        <v>24505</v>
      </c>
      <c s="170" r="Z105"/>
      <c s="170" r="AA105"/>
      <c s="175" r="AB105">
        <v>5.0</v>
      </c>
      <c s="175" r="AC105">
        <v>7.0</v>
      </c>
      <c s="175" r="AD105">
        <v>56.0</v>
      </c>
      <c s="176" r="AE105"/>
      <c s="176" r="AF105"/>
      <c s="176" r="AG105"/>
      <c s="176" r="AH105"/>
      <c s="176" r="AI105"/>
      <c s="176" r="AJ105"/>
      <c s="176" r="AK105"/>
      <c s="176" r="AL105"/>
      <c s="176" r="AM105"/>
      <c s="176" r="AN105"/>
      <c s="176" r="AO105"/>
      <c s="176" r="AP105"/>
      <c s="176" r="AQ105"/>
      <c s="176" r="AR105"/>
      <c s="176" r="AS105"/>
      <c s="176" r="AT105"/>
      <c s="175" r="AU105"/>
    </row>
    <row r="106">
      <c t="s" s="170" r="A106">
        <v>24506</v>
      </c>
      <c s="171" r="B106">
        <v>1112.0</v>
      </c>
      <c t="s" s="170" r="C106">
        <v>24507</v>
      </c>
      <c s="172" r="D106">
        <v>41766.0</v>
      </c>
      <c s="173" r="E106">
        <v>70.0</v>
      </c>
      <c s="172" r="F106">
        <v>41760.0</v>
      </c>
      <c s="172" r="G106"/>
      <c s="172" r="H106">
        <v>41803.0</v>
      </c>
      <c s="174" r="I106"/>
      <c s="174" r="J106"/>
      <c s="174" r="K106"/>
      <c s="174" r="L106"/>
      <c s="174" r="M106"/>
      <c s="174" r="N106"/>
      <c s="174" r="O106"/>
      <c s="174" r="P106"/>
      <c s="174" r="Q106"/>
      <c s="174" r="R106"/>
      <c s="174" r="S106"/>
      <c s="174" r="T106"/>
      <c s="174" r="U106"/>
      <c s="174" r="V106"/>
      <c s="174" r="W106"/>
      <c s="174" r="X106"/>
      <c t="s" s="170" r="Y106">
        <v>24508</v>
      </c>
      <c s="170" r="Z106"/>
      <c s="170" r="AA106"/>
      <c s="175" r="AB106">
        <v>4.0</v>
      </c>
      <c s="175" r="AC106">
        <v>6.0</v>
      </c>
      <c s="175" r="AD106">
        <v>37.0</v>
      </c>
      <c s="176" r="AE106"/>
      <c s="176" r="AF106"/>
      <c s="176" r="AG106"/>
      <c s="176" r="AH106"/>
      <c s="176" r="AI106"/>
      <c s="176" r="AJ106"/>
      <c s="176" r="AK106"/>
      <c s="176" r="AL106"/>
      <c s="176" r="AM106"/>
      <c s="176" r="AN106"/>
      <c s="176" r="AO106"/>
      <c s="176" r="AP106"/>
      <c s="176" r="AQ106"/>
      <c s="176" r="AR106"/>
      <c s="176" r="AS106"/>
      <c s="176" r="AT106"/>
      <c s="175" r="AU106"/>
    </row>
    <row r="107">
      <c t="s" s="170" r="A107">
        <v>24509</v>
      </c>
      <c s="171" r="B107">
        <v>1112.0</v>
      </c>
      <c t="s" s="170" r="C107">
        <v>24510</v>
      </c>
      <c s="172" r="D107">
        <v>41766.0</v>
      </c>
      <c s="173" r="E107">
        <v>70.0</v>
      </c>
      <c s="172" r="F107">
        <v>41760.0</v>
      </c>
      <c s="172" r="G107"/>
      <c s="172" r="H107">
        <v>41823.0</v>
      </c>
      <c s="174" r="I107"/>
      <c s="174" r="J107"/>
      <c s="174" r="K107"/>
      <c s="174" r="L107"/>
      <c s="174" r="M107"/>
      <c s="174" r="N107"/>
      <c s="174" r="O107"/>
      <c s="174" r="P107"/>
      <c s="174" r="Q107"/>
      <c s="174" r="R107"/>
      <c s="174" r="S107"/>
      <c s="174" r="T107"/>
      <c s="174" r="U107"/>
      <c s="174" r="V107"/>
      <c s="174" r="W107"/>
      <c s="174" r="X107"/>
      <c t="s" s="170" r="Y107">
        <v>24511</v>
      </c>
      <c s="170" r="Z107"/>
      <c s="170" r="AA107"/>
      <c s="175" r="AB107">
        <v>4.0</v>
      </c>
      <c s="175" r="AC107">
        <v>6.0</v>
      </c>
      <c s="175" r="AD107">
        <v>57.0</v>
      </c>
      <c s="176" r="AE107"/>
      <c s="176" r="AF107"/>
      <c s="176" r="AG107"/>
      <c s="176" r="AH107"/>
      <c s="176" r="AI107"/>
      <c s="176" r="AJ107"/>
      <c s="176" r="AK107"/>
      <c s="176" r="AL107"/>
      <c s="176" r="AM107"/>
      <c s="176" r="AN107"/>
      <c s="176" r="AO107"/>
      <c s="176" r="AP107"/>
      <c s="176" r="AQ107"/>
      <c s="176" r="AR107"/>
      <c s="176" r="AS107"/>
      <c s="176" r="AT107"/>
      <c s="175" r="AU107"/>
    </row>
    <row r="108">
      <c t="s" s="170" r="A108">
        <v>24512</v>
      </c>
      <c s="171" r="B108">
        <v>1112.0</v>
      </c>
      <c t="s" s="170" r="C108">
        <v>24513</v>
      </c>
      <c s="172" r="D108">
        <v>41766.0</v>
      </c>
      <c s="173" r="E108">
        <v>70.0</v>
      </c>
      <c s="172" r="F108">
        <v>41761.0</v>
      </c>
      <c s="172" r="G108"/>
      <c s="172" r="H108">
        <v>41821.0</v>
      </c>
      <c s="174" r="I108"/>
      <c s="174" r="J108"/>
      <c s="174" r="K108"/>
      <c s="174" r="L108"/>
      <c s="174" r="M108"/>
      <c s="174" r="N108"/>
      <c s="174" r="O108"/>
      <c s="174" r="P108"/>
      <c s="174" r="Q108"/>
      <c s="174" r="R108"/>
      <c s="174" r="S108"/>
      <c s="174" r="T108"/>
      <c s="174" r="U108"/>
      <c s="174" r="V108"/>
      <c s="174" r="W108"/>
      <c s="174" r="X108"/>
      <c t="s" s="170" r="Y108">
        <v>24514</v>
      </c>
      <c s="170" r="Z108"/>
      <c s="170" r="AA108"/>
      <c s="175" r="AB108">
        <v>3.0</v>
      </c>
      <c s="175" r="AC108">
        <v>5.0</v>
      </c>
      <c s="175" r="AD108">
        <v>55.0</v>
      </c>
      <c s="176" r="AE108"/>
      <c s="176" r="AF108"/>
      <c s="176" r="AG108"/>
      <c s="176" r="AH108"/>
      <c s="176" r="AI108"/>
      <c s="176" r="AJ108"/>
      <c s="176" r="AK108"/>
      <c s="176" r="AL108"/>
      <c s="176" r="AM108"/>
      <c s="176" r="AN108"/>
      <c s="176" r="AO108"/>
      <c s="176" r="AP108"/>
      <c s="176" r="AQ108"/>
      <c s="176" r="AR108"/>
      <c s="176" r="AS108"/>
      <c s="176" r="AT108"/>
      <c s="175" r="AU108"/>
    </row>
    <row r="109">
      <c t="s" s="170" r="A109">
        <v>24515</v>
      </c>
      <c s="171" r="B109">
        <v>1112.0</v>
      </c>
      <c t="s" s="170" r="C109">
        <v>24516</v>
      </c>
      <c s="172" r="D109">
        <v>41766.0</v>
      </c>
      <c s="173" r="E109">
        <v>70.0</v>
      </c>
      <c s="172" r="F109">
        <v>41762.0</v>
      </c>
      <c s="172" r="G109"/>
      <c s="172" r="H109">
        <v>41823.0</v>
      </c>
      <c s="174" r="I109"/>
      <c s="174" r="J109"/>
      <c s="174" r="K109"/>
      <c s="174" r="L109"/>
      <c s="174" r="M109"/>
      <c s="174" r="N109"/>
      <c s="174" r="O109"/>
      <c s="174" r="P109"/>
      <c s="174" r="Q109"/>
      <c s="174" r="R109"/>
      <c s="174" r="S109"/>
      <c s="174" r="T109"/>
      <c s="174" r="U109"/>
      <c s="174" r="V109"/>
      <c s="174" r="W109"/>
      <c s="174" r="X109"/>
      <c t="s" s="170" r="Y109">
        <v>24517</v>
      </c>
      <c s="170" r="Z109"/>
      <c s="170" r="AA109"/>
      <c s="175" r="AB109">
        <v>2.0</v>
      </c>
      <c s="175" r="AC109">
        <v>4.0</v>
      </c>
      <c s="175" r="AD109">
        <v>57.0</v>
      </c>
      <c s="176" r="AE109"/>
      <c s="176" r="AF109"/>
      <c s="176" r="AG109"/>
      <c s="176" r="AH109"/>
      <c s="176" r="AI109"/>
      <c s="176" r="AJ109"/>
      <c s="176" r="AK109"/>
      <c s="176" r="AL109"/>
      <c s="176" r="AM109"/>
      <c s="176" r="AN109"/>
      <c s="176" r="AO109"/>
      <c s="176" r="AP109"/>
      <c s="176" r="AQ109"/>
      <c s="176" r="AR109"/>
      <c s="176" r="AS109"/>
      <c s="176" r="AT109"/>
      <c s="175" r="AU109"/>
    </row>
    <row r="110">
      <c t="s" s="170" r="A110">
        <v>24518</v>
      </c>
      <c s="171" r="B110">
        <v>1112.0</v>
      </c>
      <c t="s" s="170" r="C110">
        <v>24519</v>
      </c>
      <c s="172" r="D110">
        <v>41766.0</v>
      </c>
      <c s="173" r="E110">
        <v>70.0</v>
      </c>
      <c s="172" r="F110">
        <v>41762.0</v>
      </c>
      <c s="172" r="G110"/>
      <c s="172" r="H110">
        <v>41802.0</v>
      </c>
      <c s="174" r="I110"/>
      <c s="174" r="J110"/>
      <c s="174" r="K110"/>
      <c s="174" r="L110"/>
      <c s="174" r="M110"/>
      <c s="174" r="N110"/>
      <c s="174" r="O110"/>
      <c s="174" r="P110"/>
      <c s="174" r="Q110"/>
      <c s="174" r="R110"/>
      <c s="174" r="S110"/>
      <c s="174" r="T110"/>
      <c s="174" r="U110"/>
      <c s="174" r="V110"/>
      <c s="174" r="W110"/>
      <c s="174" r="X110"/>
      <c t="s" s="170" r="Y110">
        <v>24520</v>
      </c>
      <c s="170" r="Z110"/>
      <c s="170" r="AA110"/>
      <c s="175" r="AB110">
        <v>2.0</v>
      </c>
      <c s="175" r="AC110">
        <v>4.0</v>
      </c>
      <c s="175" r="AD110">
        <v>36.0</v>
      </c>
      <c s="176" r="AE110"/>
      <c s="176" r="AF110"/>
      <c s="176" r="AG110"/>
      <c s="176" r="AH110"/>
      <c s="176" r="AI110"/>
      <c s="176" r="AJ110"/>
      <c s="176" r="AK110"/>
      <c s="176" r="AL110"/>
      <c s="176" r="AM110"/>
      <c s="176" r="AN110"/>
      <c s="176" r="AO110"/>
      <c s="176" r="AP110"/>
      <c s="176" r="AQ110"/>
      <c s="176" r="AR110"/>
      <c s="176" r="AS110"/>
      <c s="176" r="AT110"/>
      <c s="175" r="AU110"/>
    </row>
    <row r="111">
      <c t="s" s="170" r="A111">
        <v>24521</v>
      </c>
      <c s="171" r="B111">
        <v>1112.0</v>
      </c>
      <c t="s" s="170" r="C111">
        <v>24522</v>
      </c>
      <c s="172" r="D111">
        <v>41766.0</v>
      </c>
      <c s="173" r="E111">
        <v>70.0</v>
      </c>
      <c s="172" r="F111">
        <v>41763.0</v>
      </c>
      <c s="174" r="G111"/>
      <c s="172" r="H111">
        <v>41803.0</v>
      </c>
      <c s="174" r="I111"/>
      <c s="174" r="J111"/>
      <c s="174" r="K111"/>
      <c s="174" r="L111"/>
      <c s="174" r="M111"/>
      <c s="174" r="N111"/>
      <c s="174" r="O111"/>
      <c s="174" r="P111"/>
      <c s="174" r="Q111"/>
      <c s="174" r="R111"/>
      <c s="174" r="S111"/>
      <c s="174" r="T111"/>
      <c s="174" r="U111"/>
      <c s="174" r="V111"/>
      <c s="174" r="W111"/>
      <c s="174" r="X111"/>
      <c t="s" s="170" r="Y111">
        <v>24523</v>
      </c>
      <c t="s" s="170" r="Z111">
        <v>24524</v>
      </c>
      <c s="170" r="AA111"/>
      <c s="175" r="AB111">
        <v>2.0</v>
      </c>
      <c s="175" r="AC111">
        <v>3.0</v>
      </c>
      <c s="175" r="AD111">
        <v>37.0</v>
      </c>
      <c s="176" r="AE111"/>
      <c s="176" r="AF111"/>
      <c s="176" r="AG111"/>
      <c s="176" r="AH111"/>
      <c s="176" r="AI111"/>
      <c s="176" r="AJ111"/>
      <c s="176" r="AK111"/>
      <c s="176" r="AL111"/>
      <c s="176" r="AM111"/>
      <c s="176" r="AN111"/>
      <c s="176" r="AO111"/>
      <c s="176" r="AP111"/>
      <c s="176" r="AQ111"/>
      <c s="176" r="AR111"/>
      <c s="176" r="AS111"/>
      <c s="176" r="AT111"/>
      <c s="175" r="AU111"/>
    </row>
    <row r="112">
      <c t="s" s="170" r="A112">
        <v>24525</v>
      </c>
      <c s="171" r="B112">
        <v>1112.0</v>
      </c>
      <c t="s" s="170" r="C112">
        <v>24526</v>
      </c>
      <c s="172" r="D112">
        <v>41766.0</v>
      </c>
      <c s="173" r="E112">
        <v>70.0</v>
      </c>
      <c s="172" r="F112">
        <v>41760.0</v>
      </c>
      <c s="174" r="G112"/>
      <c s="172" r="H112">
        <v>41820.0</v>
      </c>
      <c s="174" r="I112"/>
      <c s="174" r="J112"/>
      <c s="174" r="K112"/>
      <c s="174" r="L112"/>
      <c s="174" r="M112"/>
      <c s="174" r="N112"/>
      <c s="174" r="O112"/>
      <c s="174" r="P112"/>
      <c s="174" r="Q112"/>
      <c s="174" r="R112"/>
      <c s="174" r="S112"/>
      <c s="174" r="T112"/>
      <c s="174" r="U112"/>
      <c s="174" r="V112"/>
      <c s="174" r="W112"/>
      <c s="174" r="X112"/>
      <c t="s" s="170" r="Y112">
        <v>24527</v>
      </c>
      <c s="170" r="Z112"/>
      <c s="170" r="AA112"/>
      <c s="175" r="AB112">
        <v>4.0</v>
      </c>
      <c s="175" r="AC112">
        <v>6.0</v>
      </c>
      <c s="175" r="AD112">
        <v>54.0</v>
      </c>
      <c s="176" r="AE112"/>
      <c s="176" r="AF112"/>
      <c s="176" r="AG112"/>
      <c s="176" r="AH112"/>
      <c s="176" r="AI112"/>
      <c s="176" r="AJ112"/>
      <c s="176" r="AK112"/>
      <c s="176" r="AL112"/>
      <c s="176" r="AM112"/>
      <c s="176" r="AN112"/>
      <c s="176" r="AO112"/>
      <c s="176" r="AP112"/>
      <c s="176" r="AQ112"/>
      <c s="176" r="AR112"/>
      <c s="176" r="AS112"/>
      <c s="176" r="AT112"/>
      <c s="175" r="AU112"/>
    </row>
    <row r="113">
      <c t="s" s="170" r="A113">
        <v>24528</v>
      </c>
      <c s="171" r="B113">
        <v>1112.0</v>
      </c>
      <c t="s" s="170" r="C113">
        <v>24529</v>
      </c>
      <c s="172" r="D113">
        <v>41766.0</v>
      </c>
      <c s="173" r="E113">
        <v>70.0</v>
      </c>
      <c s="172" r="F113">
        <v>41761.0</v>
      </c>
      <c s="174" r="G113"/>
      <c s="172" r="H113">
        <v>41813.0</v>
      </c>
      <c s="174" r="I113"/>
      <c s="174" r="J113"/>
      <c s="174" r="K113"/>
      <c s="174" r="L113"/>
      <c s="174" r="M113"/>
      <c s="174" r="N113"/>
      <c s="174" r="O113"/>
      <c s="174" r="P113"/>
      <c s="174" r="Q113"/>
      <c s="174" r="R113"/>
      <c s="174" r="S113"/>
      <c s="174" r="T113"/>
      <c s="174" r="U113"/>
      <c s="174" r="V113"/>
      <c s="174" r="W113"/>
      <c s="174" r="X113"/>
      <c t="s" s="170" r="Y113">
        <v>24530</v>
      </c>
      <c s="170" r="Z113"/>
      <c s="170" r="AA113"/>
      <c s="175" r="AB113">
        <v>3.0</v>
      </c>
      <c s="175" r="AC113">
        <v>5.0</v>
      </c>
      <c s="175" r="AD113">
        <v>47.0</v>
      </c>
      <c s="176" r="AE113"/>
      <c s="176" r="AF113"/>
      <c s="176" r="AG113"/>
      <c s="176" r="AH113"/>
      <c s="176" r="AI113"/>
      <c s="176" r="AJ113"/>
      <c s="176" r="AK113"/>
      <c s="176" r="AL113"/>
      <c s="176" r="AM113"/>
      <c s="176" r="AN113"/>
      <c s="176" r="AO113"/>
      <c s="176" r="AP113"/>
      <c s="176" r="AQ113"/>
      <c s="176" r="AR113"/>
      <c s="176" r="AS113"/>
      <c s="176" r="AT113"/>
      <c s="175" r="AU113"/>
    </row>
    <row r="114">
      <c t="s" s="170" r="A114">
        <v>24531</v>
      </c>
      <c s="171" r="B114">
        <v>1112.0</v>
      </c>
      <c t="s" s="170" r="C114">
        <v>24532</v>
      </c>
      <c s="172" r="D114">
        <v>41766.0</v>
      </c>
      <c s="173" r="E114">
        <v>70.0</v>
      </c>
      <c s="172" r="F114">
        <v>41761.0</v>
      </c>
      <c s="174" r="G114"/>
      <c s="172" r="H114">
        <v>41813.0</v>
      </c>
      <c s="174" r="I114"/>
      <c s="174" r="J114"/>
      <c s="174" r="K114"/>
      <c s="174" r="L114"/>
      <c s="174" r="M114"/>
      <c s="174" r="N114"/>
      <c s="174" r="O114"/>
      <c s="174" r="P114"/>
      <c s="174" r="Q114"/>
      <c s="174" r="R114"/>
      <c s="174" r="S114"/>
      <c s="174" r="T114"/>
      <c s="174" r="U114"/>
      <c s="174" r="V114"/>
      <c s="174" r="W114"/>
      <c s="174" r="X114"/>
      <c t="s" s="170" r="Y114">
        <v>24533</v>
      </c>
      <c s="170" r="Z114"/>
      <c s="170" r="AA114"/>
      <c s="175" r="AB114">
        <v>3.0</v>
      </c>
      <c s="175" r="AC114">
        <v>5.0</v>
      </c>
      <c s="175" r="AD114">
        <v>47.0</v>
      </c>
      <c s="176" r="AE114"/>
      <c s="176" r="AF114"/>
      <c s="176" r="AG114"/>
      <c s="176" r="AH114"/>
      <c s="176" r="AI114"/>
      <c s="176" r="AJ114"/>
      <c s="176" r="AK114"/>
      <c s="176" r="AL114"/>
      <c s="176" r="AM114"/>
      <c s="176" r="AN114"/>
      <c s="176" r="AO114"/>
      <c s="176" r="AP114"/>
      <c s="176" r="AQ114"/>
      <c s="176" r="AR114"/>
      <c s="176" r="AS114"/>
      <c s="176" r="AT114"/>
      <c s="175" r="AU114"/>
    </row>
    <row r="115">
      <c t="s" s="170" r="A115">
        <v>24534</v>
      </c>
      <c s="171" r="B115">
        <v>1112.0</v>
      </c>
      <c t="s" s="170" r="C115">
        <v>24535</v>
      </c>
      <c s="172" r="D115">
        <v>41766.0</v>
      </c>
      <c s="173" r="E115">
        <v>70.0</v>
      </c>
      <c s="172" r="F115">
        <v>41761.0</v>
      </c>
      <c s="174" r="G115"/>
      <c s="172" r="H115">
        <v>41815.0</v>
      </c>
      <c s="174" r="I115"/>
      <c s="174" r="J115"/>
      <c s="174" r="K115"/>
      <c s="174" r="L115"/>
      <c s="174" r="M115"/>
      <c s="174" r="N115"/>
      <c s="174" r="O115"/>
      <c s="174" r="P115"/>
      <c s="174" r="Q115"/>
      <c s="174" r="R115"/>
      <c s="174" r="S115"/>
      <c s="174" r="T115"/>
      <c s="174" r="U115"/>
      <c s="174" r="V115"/>
      <c s="174" r="W115"/>
      <c s="174" r="X115"/>
      <c t="s" s="170" r="Y115">
        <v>24536</v>
      </c>
      <c t="s" s="170" r="Z115">
        <v>24537</v>
      </c>
      <c s="170" r="AA115"/>
      <c s="175" r="AB115">
        <v>3.0</v>
      </c>
      <c s="175" r="AC115">
        <v>5.0</v>
      </c>
      <c s="175" r="AD115">
        <v>49.0</v>
      </c>
      <c s="176" r="AE115"/>
      <c s="176" r="AF115"/>
      <c s="176" r="AG115"/>
      <c s="176" r="AH115"/>
      <c s="176" r="AI115"/>
      <c s="176" r="AJ115"/>
      <c s="176" r="AK115"/>
      <c s="176" r="AL115"/>
      <c s="176" r="AM115"/>
      <c s="176" r="AN115"/>
      <c s="176" r="AO115"/>
      <c s="176" r="AP115"/>
      <c s="176" r="AQ115"/>
      <c s="176" r="AR115"/>
      <c s="176" r="AS115"/>
      <c s="176" r="AT115"/>
      <c s="175" r="AU115"/>
    </row>
    <row r="116">
      <c t="s" s="170" r="A116">
        <v>24538</v>
      </c>
      <c s="171" r="B116">
        <v>1112.0</v>
      </c>
      <c t="s" s="170" r="C116">
        <v>24539</v>
      </c>
      <c s="172" r="D116">
        <v>41766.0</v>
      </c>
      <c s="173" r="E116">
        <v>70.0</v>
      </c>
      <c s="172" r="F116">
        <v>41761.0</v>
      </c>
      <c s="174" r="G116"/>
      <c s="172" r="H116">
        <v>41807.0</v>
      </c>
      <c s="174" r="I116"/>
      <c s="174" r="J116"/>
      <c s="174" r="K116"/>
      <c s="174" r="L116"/>
      <c s="174" r="M116"/>
      <c s="174" r="N116"/>
      <c s="174" r="O116"/>
      <c s="174" r="P116"/>
      <c s="174" r="Q116"/>
      <c s="174" r="R116"/>
      <c s="174" r="S116"/>
      <c s="174" r="T116"/>
      <c s="174" r="U116"/>
      <c s="174" r="V116"/>
      <c s="174" r="W116"/>
      <c s="174" r="X116"/>
      <c t="s" s="170" r="Y116">
        <v>24540</v>
      </c>
      <c s="170" r="Z116"/>
      <c s="170" r="AA116"/>
      <c s="175" r="AB116">
        <v>3.0</v>
      </c>
      <c s="175" r="AC116">
        <v>5.0</v>
      </c>
      <c s="175" r="AD116">
        <v>41.0</v>
      </c>
      <c s="176" r="AE116"/>
      <c s="176" r="AF116"/>
      <c s="176" r="AG116"/>
      <c s="176" r="AH116"/>
      <c s="176" r="AI116"/>
      <c s="176" r="AJ116"/>
      <c s="176" r="AK116"/>
      <c s="176" r="AL116"/>
      <c s="176" r="AM116"/>
      <c s="176" r="AN116"/>
      <c s="176" r="AO116"/>
      <c s="176" r="AP116"/>
      <c s="176" r="AQ116"/>
      <c s="176" r="AR116"/>
      <c s="176" r="AS116"/>
      <c s="176" r="AT116"/>
      <c s="175" r="AU116"/>
    </row>
    <row r="117">
      <c t="s" s="170" r="A117">
        <v>24541</v>
      </c>
      <c s="171" r="B117">
        <v>1112.0</v>
      </c>
      <c t="s" s="170" r="C117">
        <v>24542</v>
      </c>
      <c s="172" r="D117">
        <v>41766.0</v>
      </c>
      <c s="173" r="E117">
        <v>70.0</v>
      </c>
      <c s="172" r="F117">
        <v>41761.0</v>
      </c>
      <c s="174" r="G117"/>
      <c s="172" r="H117">
        <v>41815.0</v>
      </c>
      <c s="174" r="I117"/>
      <c s="174" r="J117"/>
      <c s="174" r="K117"/>
      <c s="174" r="L117"/>
      <c s="174" r="M117"/>
      <c s="174" r="N117"/>
      <c s="174" r="O117"/>
      <c s="174" r="P117"/>
      <c s="174" r="Q117"/>
      <c s="174" r="R117"/>
      <c s="174" r="S117"/>
      <c s="174" r="T117"/>
      <c s="174" r="U117"/>
      <c s="174" r="V117"/>
      <c s="174" r="W117"/>
      <c s="174" r="X117"/>
      <c t="s" s="170" r="Y117">
        <v>24543</v>
      </c>
      <c s="170" r="Z117"/>
      <c s="170" r="AA117"/>
      <c s="175" r="AB117">
        <v>3.0</v>
      </c>
      <c s="175" r="AC117">
        <v>5.0</v>
      </c>
      <c s="175" r="AD117">
        <v>49.0</v>
      </c>
      <c s="176" r="AE117"/>
      <c s="176" r="AF117"/>
      <c s="176" r="AG117"/>
      <c s="176" r="AH117"/>
      <c s="176" r="AI117"/>
      <c s="176" r="AJ117"/>
      <c s="176" r="AK117"/>
      <c s="176" r="AL117"/>
      <c s="176" r="AM117"/>
      <c s="176" r="AN117"/>
      <c s="176" r="AO117"/>
      <c s="176" r="AP117"/>
      <c s="176" r="AQ117"/>
      <c s="176" r="AR117"/>
      <c s="176" r="AS117"/>
      <c s="176" r="AT117"/>
      <c s="175" r="AU117"/>
    </row>
    <row r="118">
      <c t="s" s="170" r="A118">
        <v>24544</v>
      </c>
      <c s="171" r="B118">
        <v>1112.0</v>
      </c>
      <c t="s" s="170" r="C118">
        <v>24545</v>
      </c>
      <c s="172" r="D118">
        <v>41766.0</v>
      </c>
      <c s="173" r="E118">
        <v>70.0</v>
      </c>
      <c s="172" r="F118">
        <v>41761.0</v>
      </c>
      <c s="174" r="G118"/>
      <c s="172" r="H118">
        <v>41827.0</v>
      </c>
      <c s="174" r="I118"/>
      <c s="174" r="J118"/>
      <c s="174" r="K118"/>
      <c s="174" r="L118"/>
      <c s="174" r="M118"/>
      <c s="174" r="N118"/>
      <c s="174" r="O118"/>
      <c s="174" r="P118"/>
      <c s="174" r="Q118"/>
      <c s="174" r="R118"/>
      <c s="174" r="S118"/>
      <c s="174" r="T118"/>
      <c s="174" r="U118"/>
      <c s="174" r="V118"/>
      <c s="174" r="W118"/>
      <c s="174" r="X118"/>
      <c t="s" s="170" r="Y118">
        <v>24546</v>
      </c>
      <c t="s" s="170" r="Z118">
        <v>24547</v>
      </c>
      <c s="170" r="AA118"/>
      <c s="175" r="AB118">
        <v>3.0</v>
      </c>
      <c s="175" r="AC118">
        <v>5.0</v>
      </c>
      <c s="175" r="AD118">
        <v>61.0</v>
      </c>
      <c s="176" r="AE118"/>
      <c s="176" r="AF118"/>
      <c s="176" r="AG118"/>
      <c s="176" r="AH118"/>
      <c s="176" r="AI118"/>
      <c s="176" r="AJ118"/>
      <c s="176" r="AK118"/>
      <c s="176" r="AL118"/>
      <c s="176" r="AM118"/>
      <c s="176" r="AN118"/>
      <c s="176" r="AO118"/>
      <c s="176" r="AP118"/>
      <c s="176" r="AQ118"/>
      <c s="176" r="AR118"/>
      <c s="176" r="AS118"/>
      <c s="176" r="AT118"/>
      <c s="175" r="AU118"/>
    </row>
    <row r="119">
      <c t="s" s="170" r="A119">
        <v>24548</v>
      </c>
      <c s="171" r="B119">
        <v>1112.0</v>
      </c>
      <c t="s" s="170" r="C119">
        <v>24549</v>
      </c>
      <c s="172" r="D119">
        <v>41766.0</v>
      </c>
      <c s="173" r="E119">
        <v>70.0</v>
      </c>
      <c s="172" r="F119">
        <v>41761.0</v>
      </c>
      <c s="174" r="G119"/>
      <c s="172" r="H119">
        <v>41830.0</v>
      </c>
      <c s="174" r="I119"/>
      <c s="174" r="J119"/>
      <c s="174" r="K119"/>
      <c s="174" r="L119"/>
      <c s="174" r="M119"/>
      <c s="174" r="N119"/>
      <c s="174" r="O119"/>
      <c s="174" r="P119"/>
      <c s="174" r="Q119"/>
      <c s="174" r="R119"/>
      <c s="174" r="S119"/>
      <c s="174" r="T119"/>
      <c s="174" r="U119"/>
      <c s="174" r="V119"/>
      <c s="174" r="W119"/>
      <c s="174" r="X119"/>
      <c t="s" s="170" r="Y119">
        <v>24550</v>
      </c>
      <c s="170" r="Z119"/>
      <c s="170" r="AA119"/>
      <c s="175" r="AB119">
        <v>3.0</v>
      </c>
      <c s="175" r="AC119">
        <v>5.0</v>
      </c>
      <c s="175" r="AD119">
        <v>64.0</v>
      </c>
      <c s="176" r="AE119"/>
      <c s="176" r="AF119"/>
      <c s="176" r="AG119"/>
      <c s="176" r="AH119"/>
      <c s="176" r="AI119"/>
      <c s="176" r="AJ119"/>
      <c s="176" r="AK119"/>
      <c s="176" r="AL119"/>
      <c s="176" r="AM119"/>
      <c s="176" r="AN119"/>
      <c s="176" r="AO119"/>
      <c s="176" r="AP119"/>
      <c s="176" r="AQ119"/>
      <c s="176" r="AR119"/>
      <c s="176" r="AS119"/>
      <c s="176" r="AT119"/>
      <c s="175" r="AU119"/>
    </row>
    <row r="120">
      <c t="s" s="170" r="A120">
        <v>24551</v>
      </c>
      <c s="171" r="B120">
        <v>1112.0</v>
      </c>
      <c t="s" s="170" r="C120">
        <v>24552</v>
      </c>
      <c s="172" r="D120">
        <v>41766.0</v>
      </c>
      <c s="173" r="E120">
        <v>70.0</v>
      </c>
      <c s="172" r="F120">
        <v>41763.0</v>
      </c>
      <c s="174" r="G120"/>
      <c s="172" r="H120">
        <v>41801.0</v>
      </c>
      <c s="174" r="I120"/>
      <c s="174" r="J120"/>
      <c s="174" r="K120"/>
      <c s="174" r="L120"/>
      <c s="174" r="M120"/>
      <c s="174" r="N120"/>
      <c s="174" r="O120"/>
      <c s="174" r="P120"/>
      <c s="174" r="Q120"/>
      <c s="174" r="R120"/>
      <c s="174" r="S120"/>
      <c s="174" r="T120"/>
      <c s="174" r="U120"/>
      <c s="174" r="V120"/>
      <c s="174" r="W120"/>
      <c s="174" r="X120"/>
      <c t="s" s="170" r="Y120">
        <v>24553</v>
      </c>
      <c s="170" r="Z120"/>
      <c s="170" r="AA120"/>
      <c s="175" r="AB120">
        <v>2.0</v>
      </c>
      <c s="175" r="AC120">
        <v>3.0</v>
      </c>
      <c s="175" r="AD120">
        <v>35.0</v>
      </c>
      <c s="176" r="AE120"/>
      <c s="176" r="AF120"/>
      <c s="176" r="AG120"/>
      <c s="176" r="AH120"/>
      <c s="176" r="AI120"/>
      <c s="176" r="AJ120"/>
      <c s="176" r="AK120"/>
      <c s="176" r="AL120"/>
      <c s="176" r="AM120"/>
      <c s="176" r="AN120"/>
      <c s="176" r="AO120"/>
      <c s="176" r="AP120"/>
      <c s="176" r="AQ120"/>
      <c s="176" r="AR120"/>
      <c s="176" r="AS120"/>
      <c s="176" r="AT120"/>
      <c s="175" r="AU120">
        <v>70.0</v>
      </c>
    </row>
    <row r="121">
      <c t="s" s="170" r="A121">
        <v>24554</v>
      </c>
      <c s="171" r="B121">
        <v>1112.0</v>
      </c>
      <c t="s" s="170" r="C121">
        <v>24555</v>
      </c>
      <c s="172" r="D121">
        <v>41767.0</v>
      </c>
      <c s="173" r="E121">
        <v>69.0</v>
      </c>
      <c s="172" r="F121">
        <v>41764.0</v>
      </c>
      <c s="174" r="G121"/>
      <c s="172" r="H121">
        <v>41827.0</v>
      </c>
      <c s="174" r="I121"/>
      <c s="174" r="J121"/>
      <c s="174" r="K121"/>
      <c s="174" r="L121"/>
      <c s="174" r="M121"/>
      <c s="174" r="N121"/>
      <c s="174" r="O121"/>
      <c s="174" r="P121"/>
      <c s="174" r="Q121"/>
      <c s="174" r="R121"/>
      <c s="174" r="S121"/>
      <c s="174" r="T121"/>
      <c s="174" r="U121"/>
      <c s="174" r="V121"/>
      <c s="174" r="W121"/>
      <c s="174" r="X121"/>
      <c t="s" s="170" r="Y121">
        <v>24556</v>
      </c>
      <c s="170" r="Z121"/>
      <c s="170" r="AA121"/>
      <c s="175" r="AB121">
        <v>3.0</v>
      </c>
      <c s="175" r="AC121">
        <v>3.0</v>
      </c>
      <c s="175" r="AD121">
        <v>60.0</v>
      </c>
      <c s="176" r="AE121"/>
      <c s="176" r="AF121"/>
      <c s="176" r="AG121"/>
      <c s="176" r="AH121"/>
      <c s="176" r="AI121"/>
      <c s="176" r="AJ121"/>
      <c s="176" r="AK121"/>
      <c s="176" r="AL121"/>
      <c s="176" r="AM121"/>
      <c s="176" r="AN121"/>
      <c s="176" r="AO121"/>
      <c s="176" r="AP121"/>
      <c s="176" r="AQ121"/>
      <c s="176" r="AR121"/>
      <c s="176" r="AS121"/>
      <c s="176" r="AT121"/>
      <c s="175" r="AU121">
        <v>69.0</v>
      </c>
    </row>
    <row r="122">
      <c t="s" s="170" r="A122">
        <v>24557</v>
      </c>
      <c s="171" r="B122">
        <v>1112.0</v>
      </c>
      <c t="s" s="170" r="C122">
        <v>24558</v>
      </c>
      <c s="172" r="D122"/>
      <c s="173" r="E122"/>
      <c s="172" r="F122">
        <v>41767.0</v>
      </c>
      <c s="174" r="G122"/>
      <c s="172" r="H122">
        <v>41829.0</v>
      </c>
      <c s="174" r="I122"/>
      <c s="174" r="J122"/>
      <c s="174" r="K122"/>
      <c s="174" r="L122"/>
      <c s="174" r="M122"/>
      <c s="174" r="N122"/>
      <c s="174" r="O122"/>
      <c s="174" r="P122"/>
      <c s="174" r="Q122"/>
      <c s="174" r="R122"/>
      <c s="174" r="S122"/>
      <c s="174" r="T122"/>
      <c s="174" r="U122"/>
      <c s="174" r="V122"/>
      <c s="174" r="W122"/>
      <c s="174" r="X122"/>
      <c t="s" s="170" r="Y122">
        <v>24559</v>
      </c>
      <c s="170" r="Z122"/>
      <c s="170" r="AA122"/>
      <c s="175" r="AB122"/>
      <c s="175" r="AC122"/>
      <c s="175" r="AD122"/>
      <c s="176" r="AE122"/>
      <c s="176" r="AF122"/>
      <c s="176" r="AG122"/>
      <c s="176" r="AH122"/>
      <c s="176" r="AI122"/>
      <c s="176" r="AJ122"/>
      <c s="176" r="AK122"/>
      <c s="176" r="AL122"/>
      <c s="176" r="AM122"/>
      <c s="176" r="AN122"/>
      <c s="176" r="AO122"/>
      <c s="176" r="AP122"/>
      <c s="176" r="AQ122"/>
      <c s="176" r="AR122"/>
      <c s="176" r="AS122"/>
      <c s="176" r="AT122"/>
      <c s="175" r="AU122"/>
    </row>
    <row r="123">
      <c t="s" s="170" r="A123">
        <v>24560</v>
      </c>
      <c s="171" r="B123">
        <v>1114.0</v>
      </c>
      <c t="s" s="170" r="C123">
        <v>24561</v>
      </c>
      <c s="172" r="D123">
        <v>41765.0</v>
      </c>
      <c s="173" r="E123">
        <v>71.0</v>
      </c>
      <c s="172" r="F123">
        <v>41757.0</v>
      </c>
      <c s="174" r="G123"/>
      <c s="172" r="H123">
        <v>41807.0</v>
      </c>
      <c s="174" r="I123"/>
      <c s="174" r="J123"/>
      <c s="174" r="K123"/>
      <c s="174" r="L123"/>
      <c s="174" r="M123"/>
      <c s="174" r="N123"/>
      <c s="174" r="O123"/>
      <c s="174" r="P123"/>
      <c s="174" r="Q123"/>
      <c s="174" r="R123"/>
      <c s="174" r="S123"/>
      <c s="174" r="T123"/>
      <c s="174" r="U123"/>
      <c s="174" r="V123"/>
      <c s="174" r="W123"/>
      <c s="174" r="X123"/>
      <c t="s" s="170" r="Y123">
        <v>24562</v>
      </c>
      <c s="170" r="Z123"/>
      <c s="170" r="AA123"/>
      <c s="175" r="AB123">
        <v>6.0</v>
      </c>
      <c s="175" r="AC123">
        <v>8.0</v>
      </c>
      <c s="175" r="AD123">
        <v>42.0</v>
      </c>
      <c s="176" r="AE123"/>
      <c s="176" r="AF123"/>
      <c s="176" r="AG123"/>
      <c s="176" r="AH123"/>
      <c s="176" r="AI123"/>
      <c s="176" r="AJ123"/>
      <c s="176" r="AK123"/>
      <c s="176" r="AL123"/>
      <c s="176" r="AM123"/>
      <c s="176" r="AN123"/>
      <c s="176" r="AO123"/>
      <c s="176" r="AP123"/>
      <c s="176" r="AQ123"/>
      <c s="176" r="AR123"/>
      <c s="176" r="AS123"/>
      <c s="176" r="AT123"/>
      <c s="175" r="AU123">
        <v>71.0</v>
      </c>
    </row>
    <row r="124">
      <c t="s" s="170" r="A124">
        <v>24563</v>
      </c>
      <c s="171" r="B124">
        <v>1114.0</v>
      </c>
      <c t="s" s="170" r="C124">
        <v>24564</v>
      </c>
      <c s="172" r="D124">
        <v>41767.0</v>
      </c>
      <c s="173" r="E124">
        <v>69.0</v>
      </c>
      <c s="172" r="F124">
        <v>41761.0</v>
      </c>
      <c s="174" r="G124"/>
      <c s="172" r="H124">
        <v>41827.0</v>
      </c>
      <c s="174" r="I124"/>
      <c s="174" r="J124"/>
      <c s="174" r="K124"/>
      <c s="174" r="L124"/>
      <c s="174" r="M124"/>
      <c s="174" r="N124"/>
      <c s="174" r="O124"/>
      <c s="174" r="P124"/>
      <c s="174" r="Q124"/>
      <c s="174" r="R124"/>
      <c s="174" r="S124"/>
      <c s="174" r="T124"/>
      <c s="174" r="U124"/>
      <c s="174" r="V124"/>
      <c s="174" r="W124"/>
      <c s="174" r="X124"/>
      <c t="s" s="170" r="Y124">
        <v>24565</v>
      </c>
      <c s="170" r="Z124"/>
      <c t="s" s="170" r="AA124">
        <v>24566</v>
      </c>
      <c s="175" r="AB124">
        <v>4.0</v>
      </c>
      <c s="175" r="AC124">
        <v>6.0</v>
      </c>
      <c s="175" r="AD124">
        <v>60.0</v>
      </c>
      <c s="176" r="AE124"/>
      <c s="176" r="AF124"/>
      <c s="176" r="AG124"/>
      <c s="176" r="AH124"/>
      <c s="176" r="AI124"/>
      <c s="176" r="AJ124"/>
      <c s="176" r="AK124"/>
      <c s="176" r="AL124"/>
      <c s="176" r="AM124"/>
      <c s="176" r="AN124"/>
      <c s="176" r="AO124"/>
      <c s="176" r="AP124"/>
      <c s="176" r="AQ124"/>
      <c s="176" r="AR124"/>
      <c s="176" r="AS124"/>
      <c s="176" r="AT124"/>
      <c s="175" r="AU124">
        <v>69.0</v>
      </c>
    </row>
    <row r="125">
      <c t="s" s="170" r="A125">
        <v>24567</v>
      </c>
      <c s="171" r="B125">
        <v>1212.0</v>
      </c>
      <c t="s" s="170" r="C125">
        <v>24568</v>
      </c>
      <c s="172" r="D125">
        <v>41766.0</v>
      </c>
      <c s="173" r="E125">
        <v>70.0</v>
      </c>
      <c s="172" r="F125">
        <v>41762.0</v>
      </c>
      <c s="174" r="G125"/>
      <c s="172" r="H125">
        <v>41823.0</v>
      </c>
      <c s="174" r="I125"/>
      <c s="174" r="J125"/>
      <c s="174" r="K125"/>
      <c s="174" r="L125"/>
      <c s="174" r="M125"/>
      <c s="174" r="N125"/>
      <c s="174" r="O125"/>
      <c s="174" r="P125"/>
      <c s="174" r="Q125"/>
      <c s="174" r="R125"/>
      <c s="174" r="S125"/>
      <c s="174" r="T125"/>
      <c s="174" r="U125"/>
      <c s="174" r="V125"/>
      <c s="174" r="W125"/>
      <c s="174" r="X125"/>
      <c t="s" s="170" r="Y125">
        <v>24569</v>
      </c>
      <c s="170" r="Z125"/>
      <c s="170" r="AA125"/>
      <c s="175" r="AB125">
        <v>2.0</v>
      </c>
      <c s="175" r="AC125">
        <v>4.0</v>
      </c>
      <c s="175" r="AD125">
        <v>57.0</v>
      </c>
      <c s="176" r="AE125"/>
      <c s="176" r="AF125"/>
      <c s="176" r="AG125"/>
      <c s="176" r="AH125"/>
      <c s="176" r="AI125"/>
      <c s="176" r="AJ125"/>
      <c s="176" r="AK125"/>
      <c s="176" r="AL125"/>
      <c s="176" r="AM125"/>
      <c s="176" r="AN125"/>
      <c s="176" r="AO125"/>
      <c s="176" r="AP125"/>
      <c s="176" r="AQ125"/>
      <c s="176" r="AR125"/>
      <c s="176" r="AS125"/>
      <c s="176" r="AT125"/>
      <c s="175" r="AU125"/>
    </row>
    <row r="126">
      <c t="s" s="170" r="A126">
        <v>24570</v>
      </c>
      <c s="171" r="B126">
        <v>2131.0</v>
      </c>
      <c t="s" s="170" r="C126">
        <v>24571</v>
      </c>
      <c s="172" r="D126">
        <v>41766.0</v>
      </c>
      <c s="173" r="E126">
        <v>70.0</v>
      </c>
      <c s="172" r="F126">
        <v>41761.0</v>
      </c>
      <c s="174" r="G126"/>
      <c s="172" r="H126">
        <v>41810.0</v>
      </c>
      <c s="174" r="I126"/>
      <c s="174" r="J126"/>
      <c s="174" r="K126"/>
      <c s="174" r="L126"/>
      <c s="174" r="M126"/>
      <c s="174" r="N126"/>
      <c s="174" r="O126"/>
      <c s="174" r="P126"/>
      <c s="174" r="Q126"/>
      <c s="174" r="R126"/>
      <c s="174" r="S126"/>
      <c s="174" r="T126"/>
      <c s="174" r="U126"/>
      <c s="174" r="V126"/>
      <c s="174" r="W126"/>
      <c s="174" r="X126"/>
      <c t="s" s="170" r="Y126">
        <v>24572</v>
      </c>
      <c s="170" r="Z126"/>
      <c s="170" r="AA126"/>
      <c s="175" r="AB126">
        <v>3.0</v>
      </c>
      <c s="175" r="AC126">
        <v>5.0</v>
      </c>
      <c s="175" r="AD126">
        <v>44.0</v>
      </c>
      <c s="176" r="AE126"/>
      <c s="176" r="AF126"/>
      <c s="176" r="AG126"/>
      <c s="176" r="AH126"/>
      <c s="176" r="AI126"/>
      <c s="176" r="AJ126"/>
      <c s="176" r="AK126"/>
      <c s="176" r="AL126"/>
      <c s="176" r="AM126"/>
      <c s="176" r="AN126"/>
      <c s="176" r="AO126"/>
      <c s="176" r="AP126"/>
      <c s="176" r="AQ126"/>
      <c s="176" r="AR126"/>
      <c s="176" r="AS126"/>
      <c s="176" r="AT126"/>
      <c s="175" r="AU126"/>
    </row>
    <row r="127">
      <c t="s" s="170" r="A127">
        <v>24573</v>
      </c>
      <c s="171" r="B127">
        <v>2131.0</v>
      </c>
      <c t="s" s="170" r="C127">
        <v>24574</v>
      </c>
      <c s="172" r="D127">
        <v>41766.0</v>
      </c>
      <c s="173" r="E127">
        <v>70.0</v>
      </c>
      <c s="172" r="F127">
        <v>41762.0</v>
      </c>
      <c s="174" r="G127"/>
      <c s="172" r="H127">
        <v>41828.0</v>
      </c>
      <c s="174" r="I127"/>
      <c s="174" r="J127"/>
      <c s="174" r="K127"/>
      <c s="174" r="L127"/>
      <c s="174" r="M127"/>
      <c s="174" r="N127"/>
      <c s="174" r="O127"/>
      <c s="174" r="P127"/>
      <c s="174" r="Q127"/>
      <c s="174" r="R127"/>
      <c s="174" r="S127"/>
      <c s="174" r="T127"/>
      <c s="174" r="U127"/>
      <c s="174" r="V127"/>
      <c s="174" r="W127"/>
      <c s="174" r="X127"/>
      <c t="s" s="170" r="Y127">
        <v>24575</v>
      </c>
      <c t="s" s="170" r="Z127">
        <v>24576</v>
      </c>
      <c t="s" s="170" r="AA127">
        <v>24577</v>
      </c>
      <c s="175" r="AB127">
        <v>2.0</v>
      </c>
      <c s="175" r="AC127">
        <v>4.0</v>
      </c>
      <c s="175" r="AD127">
        <v>62.0</v>
      </c>
      <c s="176" r="AE127"/>
      <c s="176" r="AF127"/>
      <c s="176" r="AG127"/>
      <c s="176" r="AH127"/>
      <c s="176" r="AI127"/>
      <c s="176" r="AJ127"/>
      <c s="176" r="AK127"/>
      <c s="176" r="AL127"/>
      <c s="176" r="AM127"/>
      <c s="176" r="AN127"/>
      <c s="176" r="AO127"/>
      <c s="176" r="AP127"/>
      <c s="176" r="AQ127"/>
      <c s="176" r="AR127"/>
      <c s="176" r="AS127"/>
      <c s="176" r="AT127"/>
      <c s="175" r="AU127"/>
    </row>
    <row r="128">
      <c t="s" s="170" r="A128">
        <v>24578</v>
      </c>
      <c s="171" r="B128">
        <v>2131.0</v>
      </c>
      <c t="s" s="170" r="C128">
        <v>24579</v>
      </c>
      <c s="172" r="D128">
        <v>41766.0</v>
      </c>
      <c s="173" r="E128">
        <v>70.0</v>
      </c>
      <c s="172" r="F128">
        <v>41761.0</v>
      </c>
      <c s="174" r="G128"/>
      <c s="172" r="H128">
        <v>41807.0</v>
      </c>
      <c s="174" r="I128"/>
      <c s="174" r="J128"/>
      <c s="174" r="K128"/>
      <c s="174" r="L128"/>
      <c s="174" r="M128"/>
      <c s="174" r="N128"/>
      <c s="174" r="O128"/>
      <c s="174" r="P128"/>
      <c s="174" r="Q128"/>
      <c s="174" r="R128"/>
      <c s="174" r="S128"/>
      <c s="174" r="T128"/>
      <c s="174" r="U128"/>
      <c s="174" r="V128"/>
      <c s="174" r="W128"/>
      <c s="174" r="X128"/>
      <c t="s" s="170" r="Y128">
        <v>24580</v>
      </c>
      <c s="170" r="Z128"/>
      <c s="170" r="AA128"/>
      <c s="175" r="AB128">
        <v>3.0</v>
      </c>
      <c s="175" r="AC128">
        <v>5.0</v>
      </c>
      <c s="175" r="AD128">
        <v>41.0</v>
      </c>
      <c s="176" r="AE128"/>
      <c s="176" r="AF128"/>
      <c s="176" r="AG128"/>
      <c s="176" r="AH128"/>
      <c s="176" r="AI128"/>
      <c s="176" r="AJ128"/>
      <c s="176" r="AK128"/>
      <c s="176" r="AL128"/>
      <c s="176" r="AM128"/>
      <c s="176" r="AN128"/>
      <c s="176" r="AO128"/>
      <c s="176" r="AP128"/>
      <c s="176" r="AQ128"/>
      <c s="176" r="AR128"/>
      <c s="176" r="AS128"/>
      <c s="176" r="AT128"/>
      <c s="175" r="AU128">
        <v>70.0</v>
      </c>
    </row>
    <row r="129">
      <c t="s" s="170" r="A129">
        <v>24581</v>
      </c>
      <c s="171" r="B129">
        <v>2131.0</v>
      </c>
      <c t="s" s="170" r="C129">
        <v>24582</v>
      </c>
      <c s="172" r="D129">
        <v>41767.0</v>
      </c>
      <c s="173" r="E129">
        <v>69.0</v>
      </c>
      <c s="172" r="F129">
        <v>41764.0</v>
      </c>
      <c s="174" r="G129"/>
      <c s="172" r="H129">
        <v>41828.0</v>
      </c>
      <c s="174" r="I129"/>
      <c s="174" r="J129"/>
      <c s="174" r="K129"/>
      <c s="174" r="L129"/>
      <c s="174" r="M129"/>
      <c s="174" r="N129"/>
      <c s="174" r="O129"/>
      <c s="174" r="P129"/>
      <c s="174" r="Q129"/>
      <c s="174" r="R129"/>
      <c s="174" r="S129"/>
      <c s="174" r="T129"/>
      <c s="174" r="U129"/>
      <c s="174" r="V129"/>
      <c s="174" r="W129"/>
      <c s="174" r="X129"/>
      <c t="s" s="170" r="Y129">
        <v>24583</v>
      </c>
      <c s="170" r="Z129"/>
      <c s="170" r="AA129"/>
      <c s="175" r="AB129">
        <v>3.0</v>
      </c>
      <c s="175" r="AC129">
        <v>3.0</v>
      </c>
      <c s="175" r="AD129">
        <v>61.0</v>
      </c>
      <c s="176" r="AE129"/>
      <c s="176" r="AF129"/>
      <c s="176" r="AG129"/>
      <c s="176" r="AH129"/>
      <c s="176" r="AI129"/>
      <c s="176" r="AJ129"/>
      <c s="176" r="AK129"/>
      <c s="176" r="AL129"/>
      <c s="176" r="AM129"/>
      <c s="176" r="AN129"/>
      <c s="176" r="AO129"/>
      <c s="176" r="AP129"/>
      <c s="176" r="AQ129"/>
      <c s="176" r="AR129"/>
      <c s="176" r="AS129"/>
      <c s="176" r="AT129"/>
      <c s="175" r="AU129">
        <v>69.0</v>
      </c>
    </row>
    <row r="130">
      <c t="s" s="170" r="A130">
        <v>24584</v>
      </c>
      <c s="171" r="B130">
        <v>2132.0</v>
      </c>
      <c t="s" s="170" r="C130">
        <v>24585</v>
      </c>
      <c s="172" r="D130">
        <v>41766.0</v>
      </c>
      <c s="173" r="E130">
        <v>70.0</v>
      </c>
      <c s="172" r="F130">
        <v>41761.0</v>
      </c>
      <c s="174" r="G130"/>
      <c s="172" r="H130">
        <v>41818.0</v>
      </c>
      <c s="174" r="I130"/>
      <c s="174" r="J130"/>
      <c s="174" r="K130"/>
      <c s="174" r="L130"/>
      <c s="174" r="M130"/>
      <c s="174" r="N130"/>
      <c s="174" r="O130"/>
      <c s="174" r="P130"/>
      <c s="174" r="Q130"/>
      <c s="174" r="R130"/>
      <c s="174" r="S130"/>
      <c s="174" r="T130"/>
      <c s="174" r="U130"/>
      <c s="174" r="V130"/>
      <c s="174" r="W130"/>
      <c s="174" r="X130"/>
      <c t="s" s="170" r="Y130">
        <v>24586</v>
      </c>
      <c s="170" r="Z130"/>
      <c s="170" r="AA130"/>
      <c s="175" r="AB130">
        <v>3.0</v>
      </c>
      <c s="175" r="AC130">
        <v>5.0</v>
      </c>
      <c s="175" r="AD130">
        <v>52.0</v>
      </c>
      <c s="176" r="AE130"/>
      <c s="176" r="AF130"/>
      <c s="176" r="AG130"/>
      <c s="176" r="AH130"/>
      <c s="176" r="AI130"/>
      <c s="176" r="AJ130"/>
      <c s="176" r="AK130"/>
      <c s="176" r="AL130"/>
      <c s="176" r="AM130"/>
      <c s="176" r="AN130"/>
      <c s="176" r="AO130"/>
      <c s="176" r="AP130"/>
      <c s="176" r="AQ130"/>
      <c s="176" r="AR130"/>
      <c s="176" r="AS130"/>
      <c s="176" r="AT130"/>
      <c s="175" r="AU130"/>
    </row>
    <row r="131">
      <c t="s" s="170" r="A131">
        <v>24587</v>
      </c>
      <c s="171" r="B131">
        <v>2132.0</v>
      </c>
      <c t="s" s="170" r="C131">
        <v>24588</v>
      </c>
      <c s="172" r="D131">
        <v>41766.0</v>
      </c>
      <c s="173" r="E131">
        <v>70.0</v>
      </c>
      <c s="172" r="F131">
        <v>41761.0</v>
      </c>
      <c s="174" r="G131"/>
      <c s="172" r="H131">
        <v>41810.0</v>
      </c>
      <c s="174" r="I131"/>
      <c s="174" r="J131"/>
      <c s="174" r="K131"/>
      <c s="174" r="L131"/>
      <c s="174" r="M131"/>
      <c s="174" r="N131"/>
      <c s="174" r="O131"/>
      <c s="174" r="P131"/>
      <c s="174" r="Q131"/>
      <c s="174" r="R131"/>
      <c s="174" r="S131"/>
      <c s="174" r="T131"/>
      <c s="174" r="U131"/>
      <c s="174" r="V131"/>
      <c s="174" r="W131"/>
      <c s="174" r="X131"/>
      <c t="s" s="170" r="Y131">
        <v>24589</v>
      </c>
      <c s="170" r="Z131"/>
      <c s="170" r="AA131"/>
      <c s="175" r="AB131">
        <v>3.0</v>
      </c>
      <c s="175" r="AC131">
        <v>5.0</v>
      </c>
      <c s="175" r="AD131">
        <v>44.0</v>
      </c>
      <c s="176" r="AE131"/>
      <c s="176" r="AF131"/>
      <c s="176" r="AG131"/>
      <c s="176" r="AH131"/>
      <c s="176" r="AI131"/>
      <c s="176" r="AJ131"/>
      <c s="176" r="AK131"/>
      <c s="176" r="AL131"/>
      <c s="176" r="AM131"/>
      <c s="176" r="AN131"/>
      <c s="176" r="AO131"/>
      <c s="176" r="AP131"/>
      <c s="176" r="AQ131"/>
      <c s="176" r="AR131"/>
      <c s="176" r="AS131"/>
      <c s="176" r="AT131"/>
      <c s="175" r="AU131"/>
    </row>
    <row r="132">
      <c t="s" s="170" r="A132">
        <v>24590</v>
      </c>
      <c s="171" r="B132">
        <v>2132.0</v>
      </c>
      <c t="s" s="170" r="C132">
        <v>24591</v>
      </c>
      <c s="172" r="D132">
        <v>41766.0</v>
      </c>
      <c s="173" r="E132">
        <v>70.0</v>
      </c>
      <c s="172" r="F132">
        <v>41760.0</v>
      </c>
      <c s="174" r="G132"/>
      <c s="172" r="H132">
        <v>41802.0</v>
      </c>
      <c s="174" r="I132"/>
      <c s="174" r="J132"/>
      <c s="174" r="K132"/>
      <c s="174" r="L132"/>
      <c s="174" r="M132"/>
      <c s="174" r="N132"/>
      <c s="174" r="O132"/>
      <c s="174" r="P132"/>
      <c s="174" r="Q132"/>
      <c s="174" r="R132"/>
      <c s="174" r="S132"/>
      <c s="174" r="T132"/>
      <c s="174" r="U132"/>
      <c s="174" r="V132"/>
      <c s="174" r="W132"/>
      <c s="174" r="X132"/>
      <c t="s" s="170" r="Y132">
        <v>24592</v>
      </c>
      <c s="170" r="Z132"/>
      <c s="170" r="AA132"/>
      <c s="175" r="AB132">
        <v>4.0</v>
      </c>
      <c s="175" r="AC132">
        <v>6.0</v>
      </c>
      <c s="175" r="AD132">
        <v>36.0</v>
      </c>
      <c s="176" r="AE132"/>
      <c s="176" r="AF132"/>
      <c s="176" r="AG132"/>
      <c s="176" r="AH132"/>
      <c s="176" r="AI132"/>
      <c s="176" r="AJ132"/>
      <c s="176" r="AK132"/>
      <c s="176" r="AL132"/>
      <c s="176" r="AM132"/>
      <c s="176" r="AN132"/>
      <c s="176" r="AO132"/>
      <c s="176" r="AP132"/>
      <c s="176" r="AQ132"/>
      <c s="176" r="AR132"/>
      <c s="176" r="AS132"/>
      <c s="176" r="AT132"/>
      <c s="175" r="AU132">
        <v>70.0</v>
      </c>
    </row>
    <row r="133">
      <c t="s" s="170" r="A133">
        <v>24593</v>
      </c>
      <c s="171" r="B133">
        <v>2132.0</v>
      </c>
      <c t="s" s="170" r="C133">
        <v>24594</v>
      </c>
      <c s="172" r="D133">
        <v>41767.0</v>
      </c>
      <c s="173" r="E133">
        <v>69.0</v>
      </c>
      <c s="172" r="F133">
        <v>41764.0</v>
      </c>
      <c s="174" r="G133"/>
      <c s="172" r="H133">
        <v>41830.0</v>
      </c>
      <c s="174" r="I133"/>
      <c s="174" r="J133"/>
      <c s="174" r="K133"/>
      <c s="174" r="L133"/>
      <c s="174" r="M133"/>
      <c s="174" r="N133"/>
      <c s="174" r="O133"/>
      <c s="174" r="P133"/>
      <c s="174" r="Q133"/>
      <c s="174" r="R133"/>
      <c s="174" r="S133"/>
      <c s="174" r="T133"/>
      <c s="174" r="U133"/>
      <c s="174" r="V133"/>
      <c s="174" r="W133"/>
      <c s="174" r="X133"/>
      <c t="s" s="170" r="Y133">
        <v>24595</v>
      </c>
      <c s="170" r="Z133"/>
      <c s="170" r="AA133"/>
      <c s="175" r="AB133">
        <v>3.0</v>
      </c>
      <c s="175" r="AC133">
        <v>3.0</v>
      </c>
      <c s="175" r="AD133">
        <v>63.0</v>
      </c>
      <c s="176" r="AE133"/>
      <c s="176" r="AF133"/>
      <c s="176" r="AG133"/>
      <c s="176" r="AH133"/>
      <c s="176" r="AI133"/>
      <c s="176" r="AJ133"/>
      <c s="176" r="AK133"/>
      <c s="176" r="AL133"/>
      <c s="176" r="AM133"/>
      <c s="176" r="AN133"/>
      <c s="176" r="AO133"/>
      <c s="176" r="AP133"/>
      <c s="176" r="AQ133"/>
      <c s="176" r="AR133"/>
      <c s="176" r="AS133"/>
      <c s="176" r="AT133"/>
      <c s="175" r="AU133"/>
    </row>
    <row r="134">
      <c t="s" s="170" r="A134">
        <v>24596</v>
      </c>
      <c s="171" r="B134">
        <v>2132.0</v>
      </c>
      <c t="s" s="170" r="C134">
        <v>24597</v>
      </c>
      <c s="172" r="D134">
        <v>41767.0</v>
      </c>
      <c s="173" r="E134">
        <v>69.0</v>
      </c>
      <c s="172" r="F134">
        <v>41761.0</v>
      </c>
      <c s="174" r="G134"/>
      <c s="172" r="H134">
        <v>41814.0</v>
      </c>
      <c s="174" r="I134"/>
      <c s="174" r="J134"/>
      <c s="174" r="K134"/>
      <c s="174" r="L134"/>
      <c s="174" r="M134"/>
      <c s="174" r="N134"/>
      <c s="174" r="O134"/>
      <c s="174" r="P134"/>
      <c s="174" r="Q134"/>
      <c s="174" r="R134"/>
      <c s="174" r="S134"/>
      <c s="174" r="T134"/>
      <c s="174" r="U134"/>
      <c s="174" r="V134"/>
      <c s="174" r="W134"/>
      <c s="174" r="X134"/>
      <c t="s" s="170" r="Y134">
        <v>24598</v>
      </c>
      <c s="170" r="Z134"/>
      <c s="170" r="AA134"/>
      <c s="175" r="AB134">
        <v>4.0</v>
      </c>
      <c s="175" r="AC134">
        <v>6.0</v>
      </c>
      <c s="175" r="AD134">
        <v>47.0</v>
      </c>
      <c s="176" r="AE134"/>
      <c s="176" r="AF134"/>
      <c s="176" r="AG134"/>
      <c s="176" r="AH134"/>
      <c s="176" r="AI134"/>
      <c s="176" r="AJ134"/>
      <c s="176" r="AK134"/>
      <c s="176" r="AL134"/>
      <c s="176" r="AM134"/>
      <c s="176" r="AN134"/>
      <c s="176" r="AO134"/>
      <c s="176" r="AP134"/>
      <c s="176" r="AQ134"/>
      <c s="176" r="AR134"/>
      <c s="176" r="AS134"/>
      <c s="176" r="AT134"/>
      <c s="175" r="AU134"/>
    </row>
    <row r="135">
      <c t="s" s="170" r="A135">
        <v>24599</v>
      </c>
      <c s="171" r="B135">
        <v>2132.0</v>
      </c>
      <c t="s" s="170" r="C135">
        <v>24600</v>
      </c>
      <c s="172" r="D135">
        <v>41767.0</v>
      </c>
      <c s="173" r="E135">
        <v>69.0</v>
      </c>
      <c s="172" r="F135">
        <v>41761.0</v>
      </c>
      <c s="174" r="G135"/>
      <c s="172" r="H135">
        <v>41831.0</v>
      </c>
      <c s="174" r="I135"/>
      <c s="174" r="J135"/>
      <c s="174" r="K135"/>
      <c s="174" r="L135"/>
      <c s="174" r="M135"/>
      <c s="174" r="N135"/>
      <c s="174" r="O135"/>
      <c s="174" r="P135"/>
      <c s="174" r="Q135"/>
      <c s="174" r="R135"/>
      <c s="174" r="S135"/>
      <c s="174" r="T135"/>
      <c s="174" r="U135"/>
      <c s="174" r="V135"/>
      <c s="174" r="W135"/>
      <c s="174" r="X135"/>
      <c t="s" s="170" r="Y135">
        <v>24601</v>
      </c>
      <c t="s" s="170" r="Z135">
        <v>24602</v>
      </c>
      <c s="170" r="AA135"/>
      <c s="175" r="AB135">
        <v>4.0</v>
      </c>
      <c s="175" r="AC135">
        <v>6.0</v>
      </c>
      <c s="175" r="AD135">
        <v>64.0</v>
      </c>
      <c s="176" r="AE135"/>
      <c s="176" r="AF135"/>
      <c s="176" r="AG135"/>
      <c s="176" r="AH135"/>
      <c s="176" r="AI135"/>
      <c s="176" r="AJ135"/>
      <c s="176" r="AK135"/>
      <c s="176" r="AL135"/>
      <c s="176" r="AM135"/>
      <c s="176" r="AN135"/>
      <c s="176" r="AO135"/>
      <c s="176" r="AP135"/>
      <c s="176" r="AQ135"/>
      <c s="176" r="AR135"/>
      <c s="176" r="AS135"/>
      <c s="176" r="AT135"/>
      <c s="175" r="AU135"/>
    </row>
    <row r="136">
      <c t="s" s="170" r="A136">
        <v>24603</v>
      </c>
      <c s="171" r="B136">
        <v>2132.0</v>
      </c>
      <c t="s" s="170" r="C136">
        <v>24604</v>
      </c>
      <c s="172" r="D136">
        <v>41767.0</v>
      </c>
      <c s="173" r="E136">
        <v>69.0</v>
      </c>
      <c s="172" r="F136">
        <v>41763.0</v>
      </c>
      <c s="174" r="G136"/>
      <c s="172" r="H136">
        <v>41829.0</v>
      </c>
      <c s="174" r="I136"/>
      <c s="174" r="J136"/>
      <c s="174" r="K136"/>
      <c s="174" r="L136"/>
      <c s="174" r="M136"/>
      <c s="174" r="N136"/>
      <c s="174" r="O136"/>
      <c s="174" r="P136"/>
      <c s="174" r="Q136"/>
      <c s="174" r="R136"/>
      <c s="174" r="S136"/>
      <c s="174" r="T136"/>
      <c s="174" r="U136"/>
      <c s="174" r="V136"/>
      <c s="174" r="W136"/>
      <c s="174" r="X136"/>
      <c t="s" s="170" r="Y136">
        <v>24605</v>
      </c>
      <c s="170" r="Z136"/>
      <c s="170" r="AA136"/>
      <c s="175" r="AB136">
        <v>3.0</v>
      </c>
      <c s="175" r="AC136">
        <v>4.0</v>
      </c>
      <c s="175" r="AD136">
        <v>62.0</v>
      </c>
      <c s="176" r="AE136"/>
      <c s="176" r="AF136"/>
      <c s="176" r="AG136"/>
      <c s="176" r="AH136"/>
      <c s="176" r="AI136"/>
      <c s="176" r="AJ136"/>
      <c s="176" r="AK136"/>
      <c s="176" r="AL136"/>
      <c s="176" r="AM136"/>
      <c s="176" r="AN136"/>
      <c s="176" r="AO136"/>
      <c s="176" r="AP136"/>
      <c s="176" r="AQ136"/>
      <c s="176" r="AR136"/>
      <c s="176" r="AS136"/>
      <c s="176" r="AT136"/>
      <c s="175" r="AU136"/>
    </row>
    <row r="137">
      <c t="s" s="170" r="A137">
        <v>24606</v>
      </c>
      <c s="171" r="B137">
        <v>2132.0</v>
      </c>
      <c t="s" s="170" r="C137">
        <v>24607</v>
      </c>
      <c s="172" r="D137">
        <v>41767.0</v>
      </c>
      <c s="173" r="E137">
        <v>69.0</v>
      </c>
      <c s="172" r="F137">
        <v>41763.0</v>
      </c>
      <c s="174" r="G137"/>
      <c s="172" r="H137">
        <v>41835.0</v>
      </c>
      <c s="174" r="I137"/>
      <c s="174" r="J137"/>
      <c s="174" r="K137"/>
      <c s="174" r="L137"/>
      <c s="174" r="M137"/>
      <c s="174" r="N137"/>
      <c s="174" r="O137"/>
      <c s="174" r="P137"/>
      <c s="174" r="Q137"/>
      <c s="174" r="R137"/>
      <c s="174" r="S137"/>
      <c s="174" r="T137"/>
      <c s="174" r="U137"/>
      <c s="174" r="V137"/>
      <c s="174" r="W137"/>
      <c s="174" r="X137"/>
      <c t="s" s="170" r="Y137">
        <v>24608</v>
      </c>
      <c s="170" r="Z137"/>
      <c s="170" r="AA137"/>
      <c s="175" r="AB137">
        <v>3.0</v>
      </c>
      <c s="175" r="AC137">
        <v>4.0</v>
      </c>
      <c s="175" r="AD137">
        <v>68.0</v>
      </c>
      <c s="176" r="AE137"/>
      <c s="176" r="AF137"/>
      <c s="176" r="AG137"/>
      <c s="176" r="AH137"/>
      <c s="176" r="AI137"/>
      <c s="176" r="AJ137"/>
      <c s="176" r="AK137"/>
      <c s="176" r="AL137"/>
      <c s="176" r="AM137"/>
      <c s="176" r="AN137"/>
      <c s="176" r="AO137"/>
      <c s="176" r="AP137"/>
      <c s="176" r="AQ137"/>
      <c s="176" r="AR137"/>
      <c s="176" r="AS137"/>
      <c s="176" r="AT137"/>
      <c s="175" r="AU137">
        <v>69.0</v>
      </c>
    </row>
    <row r="138">
      <c t="s" s="170" r="A138">
        <v>24609</v>
      </c>
      <c s="171" r="B138">
        <v>2133.0</v>
      </c>
      <c t="s" s="170" r="C138">
        <v>24610</v>
      </c>
      <c s="172" r="D138">
        <v>41765.0</v>
      </c>
      <c s="173" r="E138">
        <v>71.0</v>
      </c>
      <c s="172" r="F138">
        <v>41760.0</v>
      </c>
      <c s="174" r="G138"/>
      <c s="172" r="H138">
        <v>41793.0</v>
      </c>
      <c s="174" r="I138"/>
      <c s="174" r="J138"/>
      <c s="174" r="K138"/>
      <c s="174" r="L138"/>
      <c s="174" r="M138"/>
      <c s="174" r="N138"/>
      <c s="174" r="O138"/>
      <c s="174" r="P138"/>
      <c s="174" r="Q138"/>
      <c s="174" r="R138"/>
      <c s="174" r="S138"/>
      <c s="174" r="T138"/>
      <c s="174" r="U138"/>
      <c s="174" r="V138"/>
      <c s="174" r="W138"/>
      <c s="174" r="X138"/>
      <c t="s" s="170" r="Y138">
        <v>24611</v>
      </c>
      <c s="170" r="Z138"/>
      <c s="170" r="AA138"/>
      <c s="175" r="AB138">
        <v>3.0</v>
      </c>
      <c s="175" r="AC138">
        <v>5.0</v>
      </c>
      <c s="175" r="AD138">
        <v>28.0</v>
      </c>
      <c s="176" r="AE138"/>
      <c s="176" r="AF138"/>
      <c s="176" r="AG138"/>
      <c s="176" r="AH138"/>
      <c s="176" r="AI138"/>
      <c s="176" r="AJ138"/>
      <c s="176" r="AK138"/>
      <c s="176" r="AL138"/>
      <c s="176" r="AM138"/>
      <c s="176" r="AN138"/>
      <c s="176" r="AO138"/>
      <c s="176" r="AP138"/>
      <c s="176" r="AQ138"/>
      <c s="176" r="AR138"/>
      <c s="176" r="AS138"/>
      <c s="176" r="AT138"/>
      <c s="175" r="AU138">
        <v>71.0</v>
      </c>
    </row>
    <row r="139">
      <c t="s" s="170" r="A139">
        <v>24612</v>
      </c>
      <c s="171" r="B139">
        <v>2133.0</v>
      </c>
      <c t="s" s="170" r="C139">
        <v>24613</v>
      </c>
      <c s="172" r="D139">
        <v>41766.0</v>
      </c>
      <c s="173" r="E139">
        <v>70.0</v>
      </c>
      <c s="172" r="F139">
        <v>41762.0</v>
      </c>
      <c s="174" r="G139"/>
      <c s="172" r="H139">
        <v>41815.0</v>
      </c>
      <c s="174" r="I139"/>
      <c s="174" r="J139"/>
      <c s="174" r="K139"/>
      <c s="174" r="L139"/>
      <c s="174" r="M139"/>
      <c s="174" r="N139"/>
      <c s="174" r="O139"/>
      <c s="174" r="P139"/>
      <c s="174" r="Q139"/>
      <c s="174" r="R139"/>
      <c s="174" r="S139"/>
      <c s="174" r="T139"/>
      <c s="174" r="U139"/>
      <c s="174" r="V139"/>
      <c s="174" r="W139"/>
      <c s="174" r="X139"/>
      <c t="s" s="170" r="Y139">
        <v>24614</v>
      </c>
      <c t="s" s="170" r="Z139">
        <v>24615</v>
      </c>
      <c s="170" r="AA139"/>
      <c s="175" r="AB139">
        <v>2.0</v>
      </c>
      <c s="175" r="AC139">
        <v>4.0</v>
      </c>
      <c s="175" r="AD139">
        <v>49.0</v>
      </c>
      <c s="176" r="AE139"/>
      <c s="176" r="AF139"/>
      <c s="176" r="AG139"/>
      <c s="176" r="AH139"/>
      <c s="176" r="AI139"/>
      <c s="176" r="AJ139"/>
      <c s="176" r="AK139"/>
      <c s="176" r="AL139"/>
      <c s="176" r="AM139"/>
      <c s="176" r="AN139"/>
      <c s="176" r="AO139"/>
      <c s="176" r="AP139"/>
      <c s="176" r="AQ139"/>
      <c s="176" r="AR139"/>
      <c s="176" r="AS139"/>
      <c s="176" r="AT139"/>
      <c s="175" r="AU139"/>
    </row>
    <row r="140">
      <c t="s" s="170" r="A140">
        <v>24616</v>
      </c>
      <c s="171" r="B140">
        <v>2133.0</v>
      </c>
      <c t="s" s="170" r="C140">
        <v>24617</v>
      </c>
      <c s="172" r="D140">
        <v>41766.0</v>
      </c>
      <c s="173" r="E140">
        <v>70.0</v>
      </c>
      <c s="172" r="F140">
        <v>41762.0</v>
      </c>
      <c s="174" r="G140"/>
      <c s="172" r="H140">
        <v>41810.0</v>
      </c>
      <c s="174" r="I140"/>
      <c s="174" r="J140"/>
      <c s="174" r="K140"/>
      <c s="174" r="L140"/>
      <c s="174" r="M140"/>
      <c s="174" r="N140"/>
      <c s="174" r="O140"/>
      <c s="174" r="P140"/>
      <c s="174" r="Q140"/>
      <c s="174" r="R140"/>
      <c s="174" r="S140"/>
      <c s="174" r="T140"/>
      <c s="174" r="U140"/>
      <c s="174" r="V140"/>
      <c s="174" r="W140"/>
      <c s="174" r="X140"/>
      <c t="s" s="170" r="Y140">
        <v>24618</v>
      </c>
      <c s="170" r="Z140"/>
      <c s="170" r="AA140"/>
      <c s="175" r="AB140">
        <v>2.0</v>
      </c>
      <c s="175" r="AC140">
        <v>4.0</v>
      </c>
      <c s="175" r="AD140">
        <v>44.0</v>
      </c>
      <c s="176" r="AE140"/>
      <c s="176" r="AF140"/>
      <c s="176" r="AG140"/>
      <c s="176" r="AH140"/>
      <c s="176" r="AI140"/>
      <c s="176" r="AJ140"/>
      <c s="176" r="AK140"/>
      <c s="176" r="AL140"/>
      <c s="176" r="AM140"/>
      <c s="176" r="AN140"/>
      <c s="176" r="AO140"/>
      <c s="176" r="AP140"/>
      <c s="176" r="AQ140"/>
      <c s="176" r="AR140"/>
      <c s="176" r="AS140"/>
      <c s="176" r="AT140"/>
      <c s="175" r="AU140">
        <v>70.0</v>
      </c>
    </row>
    <row r="141">
      <c t="s" s="170" r="A141">
        <v>24619</v>
      </c>
      <c s="171" r="B141">
        <v>2133.0</v>
      </c>
      <c t="s" s="170" r="C141">
        <v>24620</v>
      </c>
      <c s="172" r="D141">
        <v>41767.0</v>
      </c>
      <c s="173" r="E141">
        <v>69.0</v>
      </c>
      <c s="172" r="F141">
        <v>41762.0</v>
      </c>
      <c s="174" r="G141"/>
      <c s="172" r="H141">
        <v>41828.0</v>
      </c>
      <c s="174" r="I141"/>
      <c s="174" r="J141"/>
      <c s="174" r="K141"/>
      <c s="174" r="L141"/>
      <c s="174" r="M141"/>
      <c s="174" r="N141"/>
      <c s="174" r="O141"/>
      <c s="174" r="P141"/>
      <c s="174" r="Q141"/>
      <c s="174" r="R141"/>
      <c s="174" r="S141"/>
      <c s="174" r="T141"/>
      <c s="174" r="U141"/>
      <c s="174" r="V141"/>
      <c s="174" r="W141"/>
      <c s="174" r="X141"/>
      <c t="s" s="170" r="Y141">
        <v>24621</v>
      </c>
      <c s="170" r="Z141"/>
      <c s="170" r="AA141"/>
      <c s="175" r="AB141">
        <v>3.0</v>
      </c>
      <c s="175" r="AC141">
        <v>5.0</v>
      </c>
      <c s="175" r="AD141">
        <v>61.0</v>
      </c>
      <c s="176" r="AE141"/>
      <c s="176" r="AF141"/>
      <c s="176" r="AG141"/>
      <c s="176" r="AH141"/>
      <c s="176" r="AI141"/>
      <c s="176" r="AJ141"/>
      <c s="176" r="AK141"/>
      <c s="176" r="AL141"/>
      <c s="176" r="AM141"/>
      <c s="176" r="AN141"/>
      <c s="176" r="AO141"/>
      <c s="176" r="AP141"/>
      <c s="176" r="AQ141"/>
      <c s="176" r="AR141"/>
      <c s="176" r="AS141"/>
      <c s="176" r="AT141"/>
      <c s="175" r="AU141">
        <v>69.0</v>
      </c>
    </row>
    <row r="142">
      <c t="s" s="170" r="A142">
        <v>24622</v>
      </c>
      <c s="171" r="B142">
        <v>2171.0</v>
      </c>
      <c t="s" s="170" r="C142">
        <v>24623</v>
      </c>
      <c s="172" r="D142">
        <v>41761.0</v>
      </c>
      <c s="173" r="E142">
        <v>75.0</v>
      </c>
      <c s="172" r="F142">
        <v>41756.0</v>
      </c>
      <c s="174" r="G142"/>
      <c s="172" r="H142">
        <v>41789.0</v>
      </c>
      <c s="174" r="I142"/>
      <c s="174" r="J142"/>
      <c s="174" r="K142"/>
      <c s="174" r="L142"/>
      <c s="174" r="M142"/>
      <c s="174" r="N142"/>
      <c s="174" r="O142"/>
      <c s="174" r="P142"/>
      <c s="174" r="Q142"/>
      <c s="174" r="R142"/>
      <c s="174" r="S142"/>
      <c s="174" r="T142"/>
      <c s="174" r="U142"/>
      <c s="174" r="V142"/>
      <c s="174" r="W142"/>
      <c s="174" r="X142"/>
      <c t="s" s="170" r="Y142">
        <v>24624</v>
      </c>
      <c s="170" r="Z142"/>
      <c s="170" r="AA142"/>
      <c s="175" r="AB142">
        <v>4.0</v>
      </c>
      <c s="175" r="AC142">
        <v>5.0</v>
      </c>
      <c s="175" r="AD142">
        <v>28.0</v>
      </c>
      <c s="176" r="AE142"/>
      <c s="176" r="AF142"/>
      <c s="176" r="AG142"/>
      <c s="176" r="AH142"/>
      <c s="176" r="AI142"/>
      <c s="176" r="AJ142"/>
      <c s="176" r="AK142"/>
      <c s="176" r="AL142"/>
      <c s="176" r="AM142"/>
      <c s="176" r="AN142"/>
      <c s="176" r="AO142"/>
      <c s="176" r="AP142"/>
      <c s="176" r="AQ142"/>
      <c s="176" r="AR142"/>
      <c s="176" r="AS142"/>
      <c s="176" r="AT142"/>
      <c s="175" r="AU142"/>
    </row>
    <row r="143">
      <c t="s" s="170" r="A143">
        <v>24625</v>
      </c>
      <c s="171" r="B143">
        <v>2171.0</v>
      </c>
      <c t="s" s="170" r="C143">
        <v>24626</v>
      </c>
      <c s="172" r="D143">
        <v>41764.0</v>
      </c>
      <c s="173" r="E143">
        <v>72.0</v>
      </c>
      <c s="172" r="F143">
        <v>41760.0</v>
      </c>
      <c s="174" r="G143"/>
      <c s="172" r="H143">
        <v>41793.0</v>
      </c>
      <c s="174" r="I143"/>
      <c s="174" r="J143"/>
      <c s="174" r="K143"/>
      <c s="174" r="L143"/>
      <c s="174" r="M143"/>
      <c s="174" r="N143"/>
      <c s="174" r="O143"/>
      <c s="174" r="P143"/>
      <c s="174" r="Q143"/>
      <c s="174" r="R143"/>
      <c s="174" r="S143"/>
      <c s="174" r="T143"/>
      <c s="174" r="U143"/>
      <c s="174" r="V143"/>
      <c s="174" r="W143"/>
      <c s="174" r="X143"/>
      <c t="s" s="170" r="Y143">
        <v>24627</v>
      </c>
      <c t="s" s="170" r="Z143">
        <v>24628</v>
      </c>
      <c s="170" r="AA143"/>
      <c s="175" r="AB143">
        <v>2.0</v>
      </c>
      <c s="175" r="AC143">
        <v>4.0</v>
      </c>
      <c s="175" r="AD143">
        <v>29.0</v>
      </c>
      <c s="176" r="AE143"/>
      <c s="176" r="AF143"/>
      <c s="176" r="AG143"/>
      <c s="176" r="AH143"/>
      <c s="176" r="AI143"/>
      <c s="176" r="AJ143"/>
      <c s="176" r="AK143"/>
      <c s="176" r="AL143"/>
      <c s="176" r="AM143"/>
      <c s="176" r="AN143"/>
      <c s="176" r="AO143"/>
      <c s="176" r="AP143"/>
      <c s="176" r="AQ143"/>
      <c s="176" r="AR143"/>
      <c s="176" r="AS143"/>
      <c s="176" r="AT143"/>
      <c s="175" r="AU143">
        <v>72.0</v>
      </c>
    </row>
    <row r="144">
      <c t="s" s="170" r="A144">
        <v>24629</v>
      </c>
      <c s="171" r="B144">
        <v>2171.0</v>
      </c>
      <c t="s" s="170" r="C144">
        <v>24630</v>
      </c>
      <c s="172" r="D144">
        <v>41765.0</v>
      </c>
      <c s="173" r="E144">
        <v>71.0</v>
      </c>
      <c s="172" r="F144">
        <v>41761.0</v>
      </c>
      <c s="174" r="G144"/>
      <c s="172" r="H144">
        <v>41794.0</v>
      </c>
      <c s="174" r="I144"/>
      <c s="174" r="J144"/>
      <c s="174" r="K144"/>
      <c s="174" r="L144"/>
      <c s="174" r="M144"/>
      <c s="174" r="N144"/>
      <c s="174" r="O144"/>
      <c s="174" r="P144"/>
      <c s="174" r="Q144"/>
      <c s="174" r="R144"/>
      <c s="174" r="S144"/>
      <c s="174" r="T144"/>
      <c s="174" r="U144"/>
      <c s="174" r="V144"/>
      <c s="174" r="W144"/>
      <c s="174" r="X144"/>
      <c t="s" s="170" r="Y144">
        <v>24631</v>
      </c>
      <c s="170" r="Z144"/>
      <c s="170" r="AA144"/>
      <c s="175" r="AB144">
        <v>2.0</v>
      </c>
      <c s="175" r="AC144">
        <v>4.0</v>
      </c>
      <c s="175" r="AD144">
        <v>29.0</v>
      </c>
      <c s="176" r="AE144"/>
      <c s="176" r="AF144"/>
      <c s="176" r="AG144"/>
      <c s="176" r="AH144"/>
      <c s="176" r="AI144"/>
      <c s="176" r="AJ144"/>
      <c s="176" r="AK144"/>
      <c s="176" r="AL144"/>
      <c s="176" r="AM144"/>
      <c s="176" r="AN144"/>
      <c s="176" r="AO144"/>
      <c s="176" r="AP144"/>
      <c s="176" r="AQ144"/>
      <c s="176" r="AR144"/>
      <c s="176" r="AS144"/>
      <c s="176" r="AT144"/>
      <c s="175" r="AU144">
        <v>71.0</v>
      </c>
    </row>
    <row r="145">
      <c t="s" s="170" r="A145">
        <v>24632</v>
      </c>
      <c s="171" r="B145">
        <v>2171.0</v>
      </c>
      <c t="s" s="170" r="C145">
        <v>24633</v>
      </c>
      <c s="172" r="D145">
        <v>41766.0</v>
      </c>
      <c s="173" r="E145">
        <v>70.0</v>
      </c>
      <c s="172" r="F145">
        <v>41761.0</v>
      </c>
      <c s="174" r="G145"/>
      <c s="172" r="H145">
        <v>41806.0</v>
      </c>
      <c s="174" r="I145"/>
      <c s="174" r="J145"/>
      <c s="174" r="K145"/>
      <c s="174" r="L145"/>
      <c s="174" r="M145"/>
      <c s="174" r="N145"/>
      <c s="174" r="O145"/>
      <c s="174" r="P145"/>
      <c s="174" r="Q145"/>
      <c s="174" r="R145"/>
      <c s="174" r="S145"/>
      <c s="174" r="T145"/>
      <c s="174" r="U145"/>
      <c s="174" r="V145"/>
      <c s="174" r="W145"/>
      <c s="174" r="X145"/>
      <c t="s" s="170" r="Y145">
        <v>24634</v>
      </c>
      <c s="170" r="Z145"/>
      <c s="170" r="AA145"/>
      <c s="175" r="AB145">
        <v>3.0</v>
      </c>
      <c s="175" r="AC145">
        <v>5.0</v>
      </c>
      <c s="175" r="AD145">
        <v>40.0</v>
      </c>
      <c s="176" r="AE145"/>
      <c s="176" r="AF145"/>
      <c s="176" r="AG145"/>
      <c s="176" r="AH145"/>
      <c s="176" r="AI145"/>
      <c s="176" r="AJ145"/>
      <c s="176" r="AK145"/>
      <c s="176" r="AL145"/>
      <c s="176" r="AM145"/>
      <c s="176" r="AN145"/>
      <c s="176" r="AO145"/>
      <c s="176" r="AP145"/>
      <c s="176" r="AQ145"/>
      <c s="176" r="AR145"/>
      <c s="176" r="AS145"/>
      <c s="176" r="AT145"/>
      <c s="175" r="AU145"/>
    </row>
    <row r="146">
      <c t="s" s="170" r="A146">
        <v>24635</v>
      </c>
      <c s="171" r="B146">
        <v>2171.0</v>
      </c>
      <c t="s" s="170" r="C146">
        <v>24636</v>
      </c>
      <c s="172" r="D146">
        <v>41766.0</v>
      </c>
      <c s="173" r="E146">
        <v>70.0</v>
      </c>
      <c s="172" r="F146">
        <v>41761.0</v>
      </c>
      <c s="174" r="G146"/>
      <c s="172" r="H146">
        <v>41806.0</v>
      </c>
      <c s="174" r="I146"/>
      <c s="174" r="J146"/>
      <c s="174" r="K146"/>
      <c s="174" r="L146"/>
      <c s="174" r="M146"/>
      <c s="174" r="N146"/>
      <c s="174" r="O146"/>
      <c s="174" r="P146"/>
      <c s="174" r="Q146"/>
      <c s="174" r="R146"/>
      <c s="174" r="S146"/>
      <c s="174" r="T146"/>
      <c s="174" r="U146"/>
      <c s="174" r="V146"/>
      <c s="174" r="W146"/>
      <c s="174" r="X146"/>
      <c t="s" s="170" r="Y146">
        <v>24637</v>
      </c>
      <c s="170" r="Z146"/>
      <c s="170" r="AA146"/>
      <c s="175" r="AB146">
        <v>3.0</v>
      </c>
      <c s="175" r="AC146">
        <v>5.0</v>
      </c>
      <c s="175" r="AD146">
        <v>40.0</v>
      </c>
      <c s="176" r="AE146"/>
      <c s="176" r="AF146"/>
      <c s="176" r="AG146"/>
      <c s="176" r="AH146"/>
      <c s="176" r="AI146"/>
      <c s="176" r="AJ146"/>
      <c s="176" r="AK146"/>
      <c s="176" r="AL146"/>
      <c s="176" r="AM146"/>
      <c s="176" r="AN146"/>
      <c s="176" r="AO146"/>
      <c s="176" r="AP146"/>
      <c s="176" r="AQ146"/>
      <c s="176" r="AR146"/>
      <c s="176" r="AS146"/>
      <c s="176" r="AT146"/>
      <c s="175" r="AU146"/>
    </row>
    <row r="147">
      <c t="s" s="170" r="A147">
        <v>24638</v>
      </c>
      <c s="171" r="B147">
        <v>2171.0</v>
      </c>
      <c t="s" s="170" r="C147">
        <v>24639</v>
      </c>
      <c s="172" r="D147">
        <v>41766.0</v>
      </c>
      <c s="173" r="E147">
        <v>70.0</v>
      </c>
      <c s="172" r="F147">
        <v>41760.0</v>
      </c>
      <c s="174" r="G147"/>
      <c s="172" r="H147">
        <v>41807.0</v>
      </c>
      <c s="174" r="I147"/>
      <c s="174" r="J147"/>
      <c s="174" r="K147"/>
      <c s="174" r="L147"/>
      <c s="174" r="M147"/>
      <c s="174" r="N147"/>
      <c s="174" r="O147"/>
      <c s="174" r="P147"/>
      <c s="174" r="Q147"/>
      <c s="174" r="R147"/>
      <c s="174" r="S147"/>
      <c s="174" r="T147"/>
      <c s="174" r="U147"/>
      <c s="174" r="V147"/>
      <c s="174" r="W147"/>
      <c s="174" r="X147"/>
      <c t="s" s="170" r="Y147">
        <v>24640</v>
      </c>
      <c s="170" r="Z147"/>
      <c s="170" r="AA147"/>
      <c s="175" r="AB147">
        <v>4.0</v>
      </c>
      <c s="175" r="AC147">
        <v>6.0</v>
      </c>
      <c s="175" r="AD147">
        <v>41.0</v>
      </c>
      <c s="176" r="AE147"/>
      <c s="176" r="AF147"/>
      <c s="176" r="AG147"/>
      <c s="176" r="AH147"/>
      <c s="176" r="AI147"/>
      <c s="176" r="AJ147"/>
      <c s="176" r="AK147"/>
      <c s="176" r="AL147"/>
      <c s="176" r="AM147"/>
      <c s="176" r="AN147"/>
      <c s="176" r="AO147"/>
      <c s="176" r="AP147"/>
      <c s="176" r="AQ147"/>
      <c s="176" r="AR147"/>
      <c s="176" r="AS147"/>
      <c s="176" r="AT147"/>
      <c s="175" r="AU147"/>
    </row>
    <row r="148">
      <c t="s" s="170" r="A148">
        <v>24641</v>
      </c>
      <c s="171" r="B148">
        <v>2171.0</v>
      </c>
      <c t="s" s="170" r="C148">
        <v>24642</v>
      </c>
      <c s="172" r="D148">
        <v>41766.0</v>
      </c>
      <c s="173" r="E148">
        <v>70.0</v>
      </c>
      <c s="172" r="F148">
        <v>41760.0</v>
      </c>
      <c s="174" r="G148"/>
      <c s="172" r="H148">
        <v>41817.0</v>
      </c>
      <c s="174" r="I148"/>
      <c s="174" r="J148"/>
      <c s="174" r="K148"/>
      <c s="174" r="L148"/>
      <c s="174" r="M148"/>
      <c s="174" r="N148"/>
      <c s="174" r="O148"/>
      <c s="174" r="P148"/>
      <c s="174" r="Q148"/>
      <c s="174" r="R148"/>
      <c s="174" r="S148"/>
      <c s="174" r="T148"/>
      <c s="174" r="U148"/>
      <c s="174" r="V148"/>
      <c s="174" r="W148"/>
      <c s="174" r="X148"/>
      <c t="s" s="170" r="Y148">
        <v>24643</v>
      </c>
      <c s="170" r="Z148"/>
      <c s="170" r="AA148"/>
      <c s="175" r="AB148">
        <v>4.0</v>
      </c>
      <c s="175" r="AC148">
        <v>6.0</v>
      </c>
      <c s="175" r="AD148">
        <v>51.0</v>
      </c>
      <c s="176" r="AE148"/>
      <c s="176" r="AF148"/>
      <c s="176" r="AG148"/>
      <c s="176" r="AH148"/>
      <c s="176" r="AI148"/>
      <c s="176" r="AJ148"/>
      <c s="176" r="AK148"/>
      <c s="176" r="AL148"/>
      <c s="176" r="AM148"/>
      <c s="176" r="AN148"/>
      <c s="176" r="AO148"/>
      <c s="176" r="AP148"/>
      <c s="176" r="AQ148"/>
      <c s="176" r="AR148"/>
      <c s="176" r="AS148"/>
      <c s="176" r="AT148"/>
      <c s="175" r="AU148"/>
    </row>
    <row r="149">
      <c t="s" s="170" r="A149">
        <v>24644</v>
      </c>
      <c s="171" r="B149">
        <v>2171.0</v>
      </c>
      <c t="s" s="170" r="C149">
        <v>24645</v>
      </c>
      <c s="172" r="D149">
        <v>41766.0</v>
      </c>
      <c s="173" r="E149">
        <v>70.0</v>
      </c>
      <c s="172" r="F149">
        <v>41760.0</v>
      </c>
      <c s="174" r="G149"/>
      <c s="172" r="H149">
        <v>41824.0</v>
      </c>
      <c s="174" r="I149"/>
      <c s="174" r="J149"/>
      <c s="174" r="K149"/>
      <c s="174" r="L149"/>
      <c s="174" r="M149"/>
      <c s="174" r="N149"/>
      <c s="174" r="O149"/>
      <c s="174" r="P149"/>
      <c s="174" r="Q149"/>
      <c s="174" r="R149"/>
      <c s="174" r="S149"/>
      <c s="174" r="T149"/>
      <c s="174" r="U149"/>
      <c s="174" r="V149"/>
      <c s="174" r="W149"/>
      <c s="174" r="X149"/>
      <c t="s" s="170" r="Y149">
        <v>24646</v>
      </c>
      <c t="s" s="170" r="Z149">
        <v>24647</v>
      </c>
      <c s="170" r="AA149"/>
      <c s="175" r="AB149">
        <v>4.0</v>
      </c>
      <c s="175" r="AC149">
        <v>6.0</v>
      </c>
      <c s="175" r="AD149">
        <v>58.0</v>
      </c>
      <c s="176" r="AE149"/>
      <c s="176" r="AF149"/>
      <c s="176" r="AG149"/>
      <c s="176" r="AH149"/>
      <c s="176" r="AI149"/>
      <c s="176" r="AJ149"/>
      <c s="176" r="AK149"/>
      <c s="176" r="AL149"/>
      <c s="176" r="AM149"/>
      <c s="176" r="AN149"/>
      <c s="176" r="AO149"/>
      <c s="176" r="AP149"/>
      <c s="176" r="AQ149"/>
      <c s="176" r="AR149"/>
      <c s="176" r="AS149"/>
      <c s="176" r="AT149"/>
      <c s="175" r="AU149"/>
    </row>
    <row r="150">
      <c t="s" s="170" r="A150">
        <v>24648</v>
      </c>
      <c s="171" r="B150">
        <v>2171.0</v>
      </c>
      <c t="s" s="170" r="C150">
        <v>24649</v>
      </c>
      <c s="172" r="D150">
        <v>41766.0</v>
      </c>
      <c s="173" r="E150">
        <v>70.0</v>
      </c>
      <c s="172" r="F150">
        <v>41761.0</v>
      </c>
      <c s="174" r="G150"/>
      <c s="172" r="H150">
        <v>41822.0</v>
      </c>
      <c s="174" r="I150"/>
      <c s="174" r="J150"/>
      <c s="174" r="K150"/>
      <c s="174" r="L150"/>
      <c s="174" r="M150"/>
      <c s="174" r="N150"/>
      <c s="174" r="O150"/>
      <c s="174" r="P150"/>
      <c s="174" r="Q150"/>
      <c s="174" r="R150"/>
      <c s="174" r="S150"/>
      <c s="174" r="T150"/>
      <c s="174" r="U150"/>
      <c s="174" r="V150"/>
      <c s="174" r="W150"/>
      <c s="174" r="X150"/>
      <c t="s" s="170" r="Y150">
        <v>24650</v>
      </c>
      <c s="170" r="Z150"/>
      <c s="170" r="AA150"/>
      <c s="175" r="AB150">
        <v>3.0</v>
      </c>
      <c s="175" r="AC150">
        <v>5.0</v>
      </c>
      <c s="175" r="AD150">
        <v>56.0</v>
      </c>
      <c s="176" r="AE150"/>
      <c s="176" r="AF150"/>
      <c s="176" r="AG150"/>
      <c s="176" r="AH150"/>
      <c s="176" r="AI150"/>
      <c s="176" r="AJ150"/>
      <c s="176" r="AK150"/>
      <c s="176" r="AL150"/>
      <c s="176" r="AM150"/>
      <c s="176" r="AN150"/>
      <c s="176" r="AO150"/>
      <c s="176" r="AP150"/>
      <c s="176" r="AQ150"/>
      <c s="176" r="AR150"/>
      <c s="176" r="AS150"/>
      <c s="176" r="AT150"/>
      <c s="175" r="AU150"/>
    </row>
    <row r="151">
      <c t="s" s="170" r="A151">
        <v>24651</v>
      </c>
      <c s="171" r="B151">
        <v>2171.0</v>
      </c>
      <c t="s" s="170" r="C151">
        <v>24652</v>
      </c>
      <c s="172" r="D151">
        <v>41766.0</v>
      </c>
      <c s="173" r="E151">
        <v>70.0</v>
      </c>
      <c s="172" r="F151">
        <v>41761.0</v>
      </c>
      <c s="174" r="G151"/>
      <c s="172" r="H151">
        <v>41807.0</v>
      </c>
      <c s="174" r="I151"/>
      <c s="174" r="J151"/>
      <c s="174" r="K151"/>
      <c s="174" r="L151"/>
      <c s="174" r="M151"/>
      <c s="174" r="N151"/>
      <c s="174" r="O151"/>
      <c s="174" r="P151"/>
      <c s="174" r="Q151"/>
      <c s="174" r="R151"/>
      <c s="174" r="S151"/>
      <c s="174" r="T151"/>
      <c s="174" r="U151"/>
      <c s="174" r="V151"/>
      <c s="174" r="W151"/>
      <c s="174" r="X151"/>
      <c t="s" s="170" r="Y151">
        <v>24653</v>
      </c>
      <c s="170" r="Z151"/>
      <c s="170" r="AA151"/>
      <c s="175" r="AB151">
        <v>3.0</v>
      </c>
      <c s="175" r="AC151">
        <v>5.0</v>
      </c>
      <c s="175" r="AD151">
        <v>41.0</v>
      </c>
      <c s="176" r="AE151"/>
      <c s="176" r="AF151"/>
      <c s="176" r="AG151"/>
      <c s="176" r="AH151"/>
      <c s="176" r="AI151"/>
      <c s="176" r="AJ151"/>
      <c s="176" r="AK151"/>
      <c s="176" r="AL151"/>
      <c s="176" r="AM151"/>
      <c s="176" r="AN151"/>
      <c s="176" r="AO151"/>
      <c s="176" r="AP151"/>
      <c s="176" r="AQ151"/>
      <c s="176" r="AR151"/>
      <c s="176" r="AS151"/>
      <c s="176" r="AT151"/>
      <c s="175" r="AU151">
        <v>70.0</v>
      </c>
    </row>
    <row r="152">
      <c t="s" s="170" r="A152">
        <v>24654</v>
      </c>
      <c s="171" r="B152">
        <v>2171.0</v>
      </c>
      <c t="s" s="170" r="C152">
        <v>24655</v>
      </c>
      <c s="172" r="D152">
        <v>41767.0</v>
      </c>
      <c s="173" r="E152">
        <v>69.0</v>
      </c>
      <c s="172" r="F152">
        <v>41760.0</v>
      </c>
      <c s="174" r="G152"/>
      <c s="172" r="H152">
        <v>41827.0</v>
      </c>
      <c s="174" r="I152"/>
      <c s="174" r="J152"/>
      <c s="174" r="K152"/>
      <c s="174" r="L152"/>
      <c s="174" r="M152"/>
      <c s="174" r="N152"/>
      <c s="174" r="O152"/>
      <c s="174" r="P152"/>
      <c s="174" r="Q152"/>
      <c s="174" r="R152"/>
      <c s="174" r="S152"/>
      <c s="174" r="T152"/>
      <c s="174" r="U152"/>
      <c s="174" r="V152"/>
      <c s="174" r="W152"/>
      <c s="174" r="X152"/>
      <c t="s" s="170" r="Y152">
        <v>24656</v>
      </c>
      <c s="170" r="Z152"/>
      <c s="170" r="AA152"/>
      <c s="175" r="AB152">
        <v>5.0</v>
      </c>
      <c s="175" r="AC152">
        <v>7.0</v>
      </c>
      <c s="175" r="AD152">
        <v>60.0</v>
      </c>
      <c s="176" r="AE152"/>
      <c s="176" r="AF152"/>
      <c s="176" r="AG152"/>
      <c s="176" r="AH152"/>
      <c s="176" r="AI152"/>
      <c s="176" r="AJ152"/>
      <c s="176" r="AK152"/>
      <c s="176" r="AL152"/>
      <c s="176" r="AM152"/>
      <c s="176" r="AN152"/>
      <c s="176" r="AO152"/>
      <c s="176" r="AP152"/>
      <c s="176" r="AQ152"/>
      <c s="176" r="AR152"/>
      <c s="176" r="AS152"/>
      <c s="176" r="AT152"/>
      <c s="175" r="AU152"/>
    </row>
    <row r="153">
      <c t="s" s="170" r="A153">
        <v>24657</v>
      </c>
      <c s="171" r="B153">
        <v>2171.0</v>
      </c>
      <c t="s" s="170" r="C153">
        <v>24658</v>
      </c>
      <c s="172" r="D153">
        <v>41767.0</v>
      </c>
      <c s="173" r="E153">
        <v>69.0</v>
      </c>
      <c s="172" r="F153">
        <v>41761.0</v>
      </c>
      <c s="174" r="G153"/>
      <c s="172" r="H153">
        <v>41827.0</v>
      </c>
      <c s="174" r="I153"/>
      <c s="174" r="J153"/>
      <c s="174" r="K153"/>
      <c s="174" r="L153"/>
      <c s="174" r="M153"/>
      <c s="174" r="N153"/>
      <c s="174" r="O153"/>
      <c s="174" r="P153"/>
      <c s="174" r="Q153"/>
      <c s="174" r="R153"/>
      <c s="174" r="S153"/>
      <c s="174" r="T153"/>
      <c s="174" r="U153"/>
      <c s="174" r="V153"/>
      <c s="174" r="W153"/>
      <c s="174" r="X153"/>
      <c t="s" s="170" r="Y153">
        <v>24659</v>
      </c>
      <c s="170" r="Z153"/>
      <c s="170" r="AA153"/>
      <c s="175" r="AB153">
        <v>4.0</v>
      </c>
      <c s="175" r="AC153">
        <v>6.0</v>
      </c>
      <c s="175" r="AD153">
        <v>60.0</v>
      </c>
      <c s="176" r="AE153"/>
      <c s="176" r="AF153"/>
      <c s="176" r="AG153"/>
      <c s="176" r="AH153"/>
      <c s="176" r="AI153"/>
      <c s="176" r="AJ153"/>
      <c s="176" r="AK153"/>
      <c s="176" r="AL153"/>
      <c s="176" r="AM153"/>
      <c s="176" r="AN153"/>
      <c s="176" r="AO153"/>
      <c s="176" r="AP153"/>
      <c s="176" r="AQ153"/>
      <c s="176" r="AR153"/>
      <c s="176" r="AS153"/>
      <c s="176" r="AT153"/>
      <c s="175" r="AU153"/>
    </row>
    <row r="154">
      <c t="s" s="170" r="A154">
        <v>24660</v>
      </c>
      <c s="171" r="B154">
        <v>2171.0</v>
      </c>
      <c t="s" s="170" r="C154">
        <v>24661</v>
      </c>
      <c s="172" r="D154">
        <v>41767.0</v>
      </c>
      <c s="173" r="E154">
        <v>69.0</v>
      </c>
      <c s="172" r="F154">
        <v>41764.0</v>
      </c>
      <c s="174" r="G154"/>
      <c s="172" r="H154">
        <v>41824.0</v>
      </c>
      <c s="174" r="I154"/>
      <c s="174" r="J154"/>
      <c s="174" r="K154"/>
      <c s="174" r="L154"/>
      <c s="174" r="M154"/>
      <c s="174" r="N154"/>
      <c s="174" r="O154"/>
      <c s="174" r="P154"/>
      <c s="174" r="Q154"/>
      <c s="174" r="R154"/>
      <c s="174" r="S154"/>
      <c s="174" r="T154"/>
      <c s="174" r="U154"/>
      <c s="174" r="V154"/>
      <c s="174" r="W154"/>
      <c s="174" r="X154"/>
      <c t="s" s="170" r="Y154">
        <v>24662</v>
      </c>
      <c s="170" r="Z154"/>
      <c s="170" r="AA154"/>
      <c s="175" r="AB154">
        <v>3.0</v>
      </c>
      <c s="175" r="AC154">
        <v>3.0</v>
      </c>
      <c s="175" r="AD154">
        <v>57.0</v>
      </c>
      <c s="176" r="AE154"/>
      <c s="176" r="AF154"/>
      <c s="176" r="AG154"/>
      <c s="176" r="AH154"/>
      <c s="176" r="AI154"/>
      <c s="176" r="AJ154"/>
      <c s="176" r="AK154"/>
      <c s="176" r="AL154"/>
      <c s="176" r="AM154"/>
      <c s="176" r="AN154"/>
      <c s="176" r="AO154"/>
      <c s="176" r="AP154"/>
      <c s="176" r="AQ154"/>
      <c s="176" r="AR154"/>
      <c s="176" r="AS154"/>
      <c s="176" r="AT154"/>
      <c s="175" r="AU154"/>
    </row>
    <row r="155">
      <c t="s" s="170" r="A155">
        <v>24663</v>
      </c>
      <c s="171" r="B155">
        <v>2171.0</v>
      </c>
      <c t="s" s="170" r="C155">
        <v>24664</v>
      </c>
      <c s="172" r="D155">
        <v>41767.0</v>
      </c>
      <c s="173" r="E155">
        <v>69.0</v>
      </c>
      <c s="172" r="F155">
        <v>41762.0</v>
      </c>
      <c s="174" r="G155"/>
      <c s="172" r="H155">
        <v>41827.0</v>
      </c>
      <c s="174" r="I155"/>
      <c s="174" r="J155"/>
      <c s="174" r="K155"/>
      <c s="174" r="L155"/>
      <c s="174" r="M155"/>
      <c s="174" r="N155"/>
      <c s="174" r="O155"/>
      <c s="174" r="P155"/>
      <c s="174" r="Q155"/>
      <c s="174" r="R155"/>
      <c s="174" r="S155"/>
      <c s="174" r="T155"/>
      <c s="174" r="U155"/>
      <c s="174" r="V155"/>
      <c s="174" r="W155"/>
      <c s="174" r="X155"/>
      <c t="s" s="170" r="Y155">
        <v>24665</v>
      </c>
      <c s="170" r="Z155"/>
      <c s="170" r="AA155"/>
      <c s="175" r="AB155">
        <v>3.0</v>
      </c>
      <c s="175" r="AC155">
        <v>5.0</v>
      </c>
      <c s="175" r="AD155">
        <v>60.0</v>
      </c>
      <c s="176" r="AE155"/>
      <c s="176" r="AF155"/>
      <c s="176" r="AG155"/>
      <c s="176" r="AH155"/>
      <c s="176" r="AI155"/>
      <c s="176" r="AJ155"/>
      <c s="176" r="AK155"/>
      <c s="176" r="AL155"/>
      <c s="176" r="AM155"/>
      <c s="176" r="AN155"/>
      <c s="176" r="AO155"/>
      <c s="176" r="AP155"/>
      <c s="176" r="AQ155"/>
      <c s="176" r="AR155"/>
      <c s="176" r="AS155"/>
      <c s="176" r="AT155"/>
      <c s="175" r="AU155"/>
    </row>
    <row r="156">
      <c t="s" s="170" r="A156">
        <v>24666</v>
      </c>
      <c s="171" r="B156">
        <v>2171.0</v>
      </c>
      <c t="s" s="170" r="C156">
        <v>24667</v>
      </c>
      <c s="172" r="D156">
        <v>41767.0</v>
      </c>
      <c s="173" r="E156">
        <v>69.0</v>
      </c>
      <c s="172" r="F156">
        <v>41761.0</v>
      </c>
      <c s="174" r="G156"/>
      <c s="172" r="H156">
        <v>41829.0</v>
      </c>
      <c s="174" r="I156"/>
      <c s="174" r="J156"/>
      <c s="174" r="K156"/>
      <c s="174" r="L156"/>
      <c s="174" r="M156"/>
      <c s="174" r="N156"/>
      <c s="174" r="O156"/>
      <c s="174" r="P156"/>
      <c s="174" r="Q156"/>
      <c s="174" r="R156"/>
      <c s="174" r="S156"/>
      <c s="174" r="T156"/>
      <c s="174" r="U156"/>
      <c s="174" r="V156"/>
      <c s="174" r="W156"/>
      <c s="174" r="X156"/>
      <c t="s" s="170" r="Y156">
        <v>24668</v>
      </c>
      <c s="170" r="Z156"/>
      <c t="s" s="170" r="AA156">
        <v>24669</v>
      </c>
      <c s="175" r="AB156">
        <v>4.0</v>
      </c>
      <c s="175" r="AC156">
        <v>6.0</v>
      </c>
      <c s="175" r="AD156">
        <v>62.0</v>
      </c>
      <c s="176" r="AE156"/>
      <c s="176" r="AF156"/>
      <c s="176" r="AG156"/>
      <c s="176" r="AH156"/>
      <c s="176" r="AI156"/>
      <c s="176" r="AJ156"/>
      <c s="176" r="AK156"/>
      <c s="176" r="AL156"/>
      <c s="176" r="AM156"/>
      <c s="176" r="AN156"/>
      <c s="176" r="AO156"/>
      <c s="176" r="AP156"/>
      <c s="176" r="AQ156"/>
      <c s="176" r="AR156"/>
      <c s="176" r="AS156"/>
      <c s="176" r="AT156"/>
      <c s="175" r="AU156"/>
    </row>
    <row r="157">
      <c t="s" s="170" r="A157">
        <v>24670</v>
      </c>
      <c s="171" r="B157">
        <v>2171.0</v>
      </c>
      <c t="s" s="170" r="C157">
        <v>24671</v>
      </c>
      <c s="172" r="D157">
        <v>41767.0</v>
      </c>
      <c s="173" r="E157">
        <v>69.0</v>
      </c>
      <c s="172" r="F157">
        <v>41762.0</v>
      </c>
      <c s="174" r="G157"/>
      <c s="172" r="H157">
        <v>41831.0</v>
      </c>
      <c s="174" r="I157"/>
      <c s="174" r="J157"/>
      <c s="174" r="K157"/>
      <c s="174" r="L157"/>
      <c s="174" r="M157"/>
      <c s="174" r="N157"/>
      <c s="174" r="O157"/>
      <c s="174" r="P157"/>
      <c s="174" r="Q157"/>
      <c s="174" r="R157"/>
      <c s="174" r="S157"/>
      <c s="174" r="T157"/>
      <c s="174" r="U157"/>
      <c s="174" r="V157"/>
      <c s="174" r="W157"/>
      <c s="174" r="X157"/>
      <c t="s" s="170" r="Y157">
        <v>24672</v>
      </c>
      <c s="170" r="Z157"/>
      <c s="170" r="AA157"/>
      <c s="175" r="AB157">
        <v>3.0</v>
      </c>
      <c s="175" r="AC157">
        <v>5.0</v>
      </c>
      <c s="175" r="AD157">
        <v>64.0</v>
      </c>
      <c s="176" r="AE157"/>
      <c s="176" r="AF157"/>
      <c s="176" r="AG157"/>
      <c s="176" r="AH157"/>
      <c s="176" r="AI157"/>
      <c s="176" r="AJ157"/>
      <c s="176" r="AK157"/>
      <c s="176" r="AL157"/>
      <c s="176" r="AM157"/>
      <c s="176" r="AN157"/>
      <c s="176" r="AO157"/>
      <c s="176" r="AP157"/>
      <c s="176" r="AQ157"/>
      <c s="176" r="AR157"/>
      <c s="176" r="AS157"/>
      <c s="176" r="AT157"/>
      <c s="175" r="AU157"/>
    </row>
    <row r="158">
      <c t="s" s="170" r="A158">
        <v>24673</v>
      </c>
      <c s="171" r="B158">
        <v>2171.0</v>
      </c>
      <c t="s" s="170" r="C158">
        <v>24674</v>
      </c>
      <c s="172" r="D158">
        <v>41767.0</v>
      </c>
      <c s="173" r="E158">
        <v>69.0</v>
      </c>
      <c s="172" r="F158">
        <v>41763.0</v>
      </c>
      <c s="174" r="G158"/>
      <c s="172" r="H158">
        <v>41827.0</v>
      </c>
      <c s="174" r="I158"/>
      <c s="174" r="J158"/>
      <c s="174" r="K158"/>
      <c s="174" r="L158"/>
      <c s="174" r="M158"/>
      <c s="174" r="N158"/>
      <c s="174" r="O158"/>
      <c s="174" r="P158"/>
      <c s="174" r="Q158"/>
      <c s="174" r="R158"/>
      <c s="174" r="S158"/>
      <c s="174" r="T158"/>
      <c s="174" r="U158"/>
      <c s="174" r="V158"/>
      <c s="174" r="W158"/>
      <c s="174" r="X158"/>
      <c t="s" s="170" r="Y158">
        <v>24675</v>
      </c>
      <c s="170" r="Z158"/>
      <c s="170" r="AA158"/>
      <c s="175" r="AB158">
        <v>3.0</v>
      </c>
      <c s="175" r="AC158">
        <v>4.0</v>
      </c>
      <c s="175" r="AD158">
        <v>60.0</v>
      </c>
      <c s="176" r="AE158"/>
      <c s="176" r="AF158"/>
      <c s="176" r="AG158"/>
      <c s="176" r="AH158"/>
      <c s="176" r="AI158"/>
      <c s="176" r="AJ158"/>
      <c s="176" r="AK158"/>
      <c s="176" r="AL158"/>
      <c s="176" r="AM158"/>
      <c s="176" r="AN158"/>
      <c s="176" r="AO158"/>
      <c s="176" r="AP158"/>
      <c s="176" r="AQ158"/>
      <c s="176" r="AR158"/>
      <c s="176" r="AS158"/>
      <c s="176" r="AT158"/>
      <c s="175" r="AU158">
        <v>69.0</v>
      </c>
    </row>
    <row r="159">
      <c t="s" s="170" r="A159">
        <v>24676</v>
      </c>
      <c s="171" r="B159">
        <v>2172.0</v>
      </c>
      <c t="s" s="170" r="C159">
        <v>24677</v>
      </c>
      <c s="172" r="D159">
        <v>41766.0</v>
      </c>
      <c s="173" r="E159">
        <v>70.0</v>
      </c>
      <c s="172" r="F159">
        <v>41760.0</v>
      </c>
      <c s="174" r="G159"/>
      <c s="172" r="H159">
        <v>41822.0</v>
      </c>
      <c s="174" r="I159"/>
      <c s="174" r="J159"/>
      <c s="174" r="K159"/>
      <c s="174" r="L159"/>
      <c s="174" r="M159"/>
      <c s="174" r="N159"/>
      <c s="174" r="O159"/>
      <c s="174" r="P159"/>
      <c s="174" r="Q159"/>
      <c s="174" r="R159"/>
      <c s="174" r="S159"/>
      <c s="174" r="T159"/>
      <c s="174" r="U159"/>
      <c s="174" r="V159"/>
      <c s="174" r="W159"/>
      <c s="174" r="X159"/>
      <c t="s" s="170" r="Y159">
        <v>24678</v>
      </c>
      <c s="170" r="Z159"/>
      <c s="170" r="AA159"/>
      <c s="175" r="AB159">
        <v>4.0</v>
      </c>
      <c s="175" r="AC159">
        <v>6.0</v>
      </c>
      <c s="175" r="AD159">
        <v>56.0</v>
      </c>
      <c s="176" r="AE159"/>
      <c s="176" r="AF159"/>
      <c s="176" r="AG159"/>
      <c s="176" r="AH159"/>
      <c s="176" r="AI159"/>
      <c s="176" r="AJ159"/>
      <c s="176" r="AK159"/>
      <c s="176" r="AL159"/>
      <c s="176" r="AM159"/>
      <c s="176" r="AN159"/>
      <c s="176" r="AO159"/>
      <c s="176" r="AP159"/>
      <c s="176" r="AQ159"/>
      <c s="176" r="AR159"/>
      <c s="176" r="AS159"/>
      <c s="176" r="AT159"/>
      <c s="175" r="AU159">
        <v>70.0</v>
      </c>
    </row>
    <row r="160">
      <c t="s" s="170" r="A160">
        <v>24679</v>
      </c>
      <c s="171" r="B160">
        <v>2172.0</v>
      </c>
      <c t="s" s="170" r="C160">
        <v>24680</v>
      </c>
      <c s="172" r="D160">
        <v>41767.0</v>
      </c>
      <c s="173" r="E160">
        <v>69.0</v>
      </c>
      <c s="172" r="F160">
        <v>41762.0</v>
      </c>
      <c s="174" r="G160"/>
      <c s="172" r="H160">
        <v>41828.0</v>
      </c>
      <c s="174" r="I160"/>
      <c s="174" r="J160"/>
      <c s="174" r="K160"/>
      <c s="174" r="L160"/>
      <c s="174" r="M160"/>
      <c s="174" r="N160"/>
      <c s="174" r="O160"/>
      <c s="174" r="P160"/>
      <c s="174" r="Q160"/>
      <c s="174" r="R160"/>
      <c s="174" r="S160"/>
      <c s="174" r="T160"/>
      <c s="174" r="U160"/>
      <c s="174" r="V160"/>
      <c s="174" r="W160"/>
      <c s="174" r="X160"/>
      <c t="s" s="170" r="Y160">
        <v>24681</v>
      </c>
      <c s="170" r="Z160"/>
      <c s="170" r="AA160"/>
      <c s="175" r="AB160">
        <v>3.0</v>
      </c>
      <c s="175" r="AC160">
        <v>5.0</v>
      </c>
      <c s="175" r="AD160">
        <v>61.0</v>
      </c>
      <c s="176" r="AE160"/>
      <c s="176" r="AF160"/>
      <c s="176" r="AG160"/>
      <c s="176" r="AH160"/>
      <c s="176" r="AI160"/>
      <c s="176" r="AJ160"/>
      <c s="176" r="AK160"/>
      <c s="176" r="AL160"/>
      <c s="176" r="AM160"/>
      <c s="176" r="AN160"/>
      <c s="176" r="AO160"/>
      <c s="176" r="AP160"/>
      <c s="176" r="AQ160"/>
      <c s="176" r="AR160"/>
      <c s="176" r="AS160"/>
      <c s="176" r="AT160"/>
      <c s="175" r="AU160">
        <v>69.0</v>
      </c>
    </row>
    <row r="161">
      <c t="s" s="170" r="A161">
        <v>24682</v>
      </c>
      <c s="171" r="B161">
        <v>2173.0</v>
      </c>
      <c t="s" s="170" r="C161">
        <v>24683</v>
      </c>
      <c s="172" r="D161">
        <v>41764.0</v>
      </c>
      <c s="173" r="E161">
        <v>72.0</v>
      </c>
      <c s="172" r="F161">
        <v>41760.0</v>
      </c>
      <c s="174" r="G161"/>
      <c s="172" r="H161">
        <v>41788.0</v>
      </c>
      <c s="174" r="I161"/>
      <c s="174" r="J161"/>
      <c s="174" r="K161"/>
      <c s="174" r="L161"/>
      <c s="174" r="M161"/>
      <c s="174" r="N161"/>
      <c s="174" r="O161"/>
      <c s="174" r="P161"/>
      <c s="174" r="Q161"/>
      <c s="174" r="R161"/>
      <c s="174" r="S161"/>
      <c s="174" r="T161"/>
      <c s="174" r="U161"/>
      <c s="174" r="V161"/>
      <c s="174" r="W161"/>
      <c s="174" r="X161"/>
      <c t="s" s="170" r="Y161">
        <v>24684</v>
      </c>
      <c s="170" r="Z161"/>
      <c t="s" s="170" r="AA161">
        <v>24685</v>
      </c>
      <c s="175" r="AB161">
        <v>2.0</v>
      </c>
      <c s="175" r="AC161">
        <v>4.0</v>
      </c>
      <c s="175" r="AD161">
        <v>24.0</v>
      </c>
      <c s="176" r="AE161"/>
      <c s="176" r="AF161"/>
      <c s="176" r="AG161"/>
      <c s="176" r="AH161"/>
      <c s="176" r="AI161"/>
      <c s="176" r="AJ161"/>
      <c s="176" r="AK161"/>
      <c s="176" r="AL161"/>
      <c s="176" r="AM161"/>
      <c s="176" r="AN161"/>
      <c s="176" r="AO161"/>
      <c s="176" r="AP161"/>
      <c s="176" r="AQ161"/>
      <c s="176" r="AR161"/>
      <c s="176" r="AS161"/>
      <c s="176" r="AT161"/>
      <c s="175" r="AU161">
        <v>72.0</v>
      </c>
    </row>
    <row r="162">
      <c t="s" s="170" r="A162">
        <v>24686</v>
      </c>
      <c s="171" r="B162">
        <v>2173.0</v>
      </c>
      <c t="s" s="170" r="C162">
        <v>24687</v>
      </c>
      <c s="172" r="D162">
        <v>41765.0</v>
      </c>
      <c s="173" r="E162">
        <v>71.0</v>
      </c>
      <c s="172" r="F162">
        <v>41764.0</v>
      </c>
      <c s="174" r="G162"/>
      <c s="172" r="H162">
        <v>41794.0</v>
      </c>
      <c s="174" r="I162"/>
      <c s="174" r="J162"/>
      <c s="174" r="K162"/>
      <c s="174" r="L162"/>
      <c s="174" r="M162"/>
      <c s="174" r="N162"/>
      <c s="174" r="O162"/>
      <c s="174" r="P162"/>
      <c s="174" r="Q162"/>
      <c s="174" r="R162"/>
      <c s="174" r="S162"/>
      <c s="174" r="T162"/>
      <c s="174" r="U162"/>
      <c s="174" r="V162"/>
      <c s="174" r="W162"/>
      <c s="174" r="X162"/>
      <c t="s" s="170" r="Y162">
        <v>24688</v>
      </c>
      <c s="170" r="Z162"/>
      <c s="170" r="AA162"/>
      <c s="175" r="AB162">
        <v>1.0</v>
      </c>
      <c s="175" r="AC162">
        <v>1.0</v>
      </c>
      <c s="175" r="AD162">
        <v>29.0</v>
      </c>
      <c s="176" r="AE162"/>
      <c s="176" r="AF162"/>
      <c s="176" r="AG162"/>
      <c s="176" r="AH162"/>
      <c s="176" r="AI162"/>
      <c s="176" r="AJ162"/>
      <c s="176" r="AK162"/>
      <c s="176" r="AL162"/>
      <c s="176" r="AM162"/>
      <c s="176" r="AN162"/>
      <c s="176" r="AO162"/>
      <c s="176" r="AP162"/>
      <c s="176" r="AQ162"/>
      <c s="176" r="AR162"/>
      <c s="176" r="AS162"/>
      <c s="176" r="AT162"/>
      <c s="175" r="AU162"/>
    </row>
    <row r="163">
      <c t="s" s="170" r="A163">
        <v>24689</v>
      </c>
      <c s="171" r="B163">
        <v>2173.0</v>
      </c>
      <c t="s" s="170" r="C163">
        <v>24690</v>
      </c>
      <c s="172" r="D163">
        <v>41765.0</v>
      </c>
      <c s="173" r="E163">
        <v>71.0</v>
      </c>
      <c s="172" r="F163">
        <v>41762.0</v>
      </c>
      <c s="174" r="G163"/>
      <c s="172" r="H163">
        <v>41793.0</v>
      </c>
      <c s="174" r="I163"/>
      <c s="174" r="J163"/>
      <c s="174" r="K163"/>
      <c s="174" r="L163"/>
      <c s="174" r="M163"/>
      <c s="174" r="N163"/>
      <c s="174" r="O163"/>
      <c s="174" r="P163"/>
      <c s="174" r="Q163"/>
      <c s="174" r="R163"/>
      <c s="174" r="S163"/>
      <c s="174" r="T163"/>
      <c s="174" r="U163"/>
      <c s="174" r="V163"/>
      <c s="174" r="W163"/>
      <c s="174" r="X163"/>
      <c t="s" s="170" r="Y163">
        <v>24691</v>
      </c>
      <c s="170" r="Z163"/>
      <c s="170" r="AA163"/>
      <c s="175" r="AB163">
        <v>1.0</v>
      </c>
      <c s="175" r="AC163">
        <v>3.0</v>
      </c>
      <c s="175" r="AD163">
        <v>28.0</v>
      </c>
      <c s="176" r="AE163"/>
      <c s="176" r="AF163"/>
      <c s="176" r="AG163"/>
      <c s="176" r="AH163"/>
      <c s="176" r="AI163"/>
      <c s="176" r="AJ163"/>
      <c s="176" r="AK163"/>
      <c s="176" r="AL163"/>
      <c s="176" r="AM163"/>
      <c s="176" r="AN163"/>
      <c s="176" r="AO163"/>
      <c s="176" r="AP163"/>
      <c s="176" r="AQ163"/>
      <c s="176" r="AR163"/>
      <c s="176" r="AS163"/>
      <c s="176" r="AT163"/>
      <c s="175" r="AU163">
        <v>71.0</v>
      </c>
    </row>
    <row r="164">
      <c t="s" s="170" r="A164">
        <v>24692</v>
      </c>
      <c s="171" r="B164">
        <v>2173.0</v>
      </c>
      <c t="s" s="170" r="C164">
        <v>24693</v>
      </c>
      <c s="172" r="D164">
        <v>41766.0</v>
      </c>
      <c s="173" r="E164">
        <v>70.0</v>
      </c>
      <c s="172" r="F164">
        <v>41760.0</v>
      </c>
      <c s="174" r="G164"/>
      <c s="172" r="H164">
        <v>41806.0</v>
      </c>
      <c s="174" r="I164"/>
      <c s="174" r="J164"/>
      <c s="174" r="K164"/>
      <c s="174" r="L164"/>
      <c s="174" r="M164"/>
      <c s="174" r="N164"/>
      <c s="174" r="O164"/>
      <c s="174" r="P164"/>
      <c s="174" r="Q164"/>
      <c s="174" r="R164"/>
      <c s="174" r="S164"/>
      <c s="174" r="T164"/>
      <c s="174" r="U164"/>
      <c s="174" r="V164"/>
      <c s="174" r="W164"/>
      <c s="174" r="X164"/>
      <c t="s" s="170" r="Y164">
        <v>24694</v>
      </c>
      <c s="170" r="Z164"/>
      <c s="170" r="AA164"/>
      <c s="175" r="AB164">
        <v>4.0</v>
      </c>
      <c s="175" r="AC164">
        <v>6.0</v>
      </c>
      <c s="175" r="AD164">
        <v>40.0</v>
      </c>
      <c s="176" r="AE164"/>
      <c s="176" r="AF164"/>
      <c s="176" r="AG164"/>
      <c s="176" r="AH164"/>
      <c s="176" r="AI164"/>
      <c s="176" r="AJ164"/>
      <c s="176" r="AK164"/>
      <c s="176" r="AL164"/>
      <c s="176" r="AM164"/>
      <c s="176" r="AN164"/>
      <c s="176" r="AO164"/>
      <c s="176" r="AP164"/>
      <c s="176" r="AQ164"/>
      <c s="176" r="AR164"/>
      <c s="176" r="AS164"/>
      <c s="176" r="AT164"/>
      <c s="175" r="AU164"/>
    </row>
    <row r="165">
      <c t="s" s="170" r="A165">
        <v>24695</v>
      </c>
      <c s="171" r="B165">
        <v>2173.0</v>
      </c>
      <c t="s" s="170" r="C165">
        <v>24696</v>
      </c>
      <c s="172" r="D165">
        <v>41766.0</v>
      </c>
      <c s="173" r="E165">
        <v>70.0</v>
      </c>
      <c s="172" r="F165">
        <v>41760.0</v>
      </c>
      <c s="174" r="G165"/>
      <c s="172" r="H165">
        <v>41815.0</v>
      </c>
      <c s="174" r="I165"/>
      <c s="174" r="J165"/>
      <c s="174" r="K165"/>
      <c s="174" r="L165"/>
      <c s="174" r="M165"/>
      <c s="174" r="N165"/>
      <c s="174" r="O165"/>
      <c s="174" r="P165"/>
      <c s="174" r="Q165"/>
      <c s="174" r="R165"/>
      <c s="174" r="S165"/>
      <c s="174" r="T165"/>
      <c s="174" r="U165"/>
      <c s="174" r="V165"/>
      <c s="174" r="W165"/>
      <c s="174" r="X165"/>
      <c t="s" s="170" r="Y165">
        <v>24697</v>
      </c>
      <c s="170" r="Z165"/>
      <c s="170" r="AA165"/>
      <c s="175" r="AB165">
        <v>4.0</v>
      </c>
      <c s="175" r="AC165">
        <v>6.0</v>
      </c>
      <c s="175" r="AD165">
        <v>49.0</v>
      </c>
      <c s="176" r="AE165"/>
      <c s="176" r="AF165"/>
      <c s="176" r="AG165"/>
      <c s="176" r="AH165"/>
      <c s="176" r="AI165"/>
      <c s="176" r="AJ165"/>
      <c s="176" r="AK165"/>
      <c s="176" r="AL165"/>
      <c s="176" r="AM165"/>
      <c s="176" r="AN165"/>
      <c s="176" r="AO165"/>
      <c s="176" r="AP165"/>
      <c s="176" r="AQ165"/>
      <c s="176" r="AR165"/>
      <c s="176" r="AS165"/>
      <c s="176" r="AT165"/>
      <c s="175" r="AU165"/>
    </row>
    <row r="166">
      <c t="s" s="170" r="A166">
        <v>24698</v>
      </c>
      <c s="171" r="B166">
        <v>2173.0</v>
      </c>
      <c t="s" s="170" r="C166">
        <v>24699</v>
      </c>
      <c s="172" r="D166">
        <v>41766.0</v>
      </c>
      <c s="173" r="E166">
        <v>70.0</v>
      </c>
      <c s="172" r="F166">
        <v>41762.0</v>
      </c>
      <c s="174" r="G166"/>
      <c s="172" r="H166">
        <v>41802.0</v>
      </c>
      <c s="174" r="I166"/>
      <c s="174" r="J166"/>
      <c s="174" r="K166"/>
      <c s="174" r="L166"/>
      <c s="174" r="M166"/>
      <c s="174" r="N166"/>
      <c s="174" r="O166"/>
      <c s="174" r="P166"/>
      <c s="174" r="Q166"/>
      <c s="174" r="R166"/>
      <c s="174" r="S166"/>
      <c s="174" r="T166"/>
      <c s="174" r="U166"/>
      <c s="174" r="V166"/>
      <c s="174" r="W166"/>
      <c s="174" r="X166"/>
      <c t="s" s="170" r="Y166">
        <v>24700</v>
      </c>
      <c s="170" r="Z166"/>
      <c s="170" r="AA166"/>
      <c s="175" r="AB166">
        <v>2.0</v>
      </c>
      <c s="175" r="AC166">
        <v>4.0</v>
      </c>
      <c s="175" r="AD166">
        <v>36.0</v>
      </c>
      <c s="176" r="AE166"/>
      <c s="176" r="AF166"/>
      <c s="176" r="AG166"/>
      <c s="176" r="AH166"/>
      <c s="176" r="AI166"/>
      <c s="176" r="AJ166"/>
      <c s="176" r="AK166"/>
      <c s="176" r="AL166"/>
      <c s="176" r="AM166"/>
      <c s="176" r="AN166"/>
      <c s="176" r="AO166"/>
      <c s="176" r="AP166"/>
      <c s="176" r="AQ166"/>
      <c s="176" r="AR166"/>
      <c s="176" r="AS166"/>
      <c s="176" r="AT166"/>
      <c s="175" r="AU166"/>
    </row>
    <row r="167">
      <c t="s" s="170" r="A167">
        <v>24701</v>
      </c>
      <c s="171" r="B167">
        <v>2173.0</v>
      </c>
      <c t="s" s="170" r="C167">
        <v>24702</v>
      </c>
      <c s="172" r="D167">
        <v>41766.0</v>
      </c>
      <c s="173" r="E167">
        <v>70.0</v>
      </c>
      <c s="172" r="F167">
        <v>41763.0</v>
      </c>
      <c s="174" r="G167"/>
      <c s="172" r="H167">
        <v>41801.0</v>
      </c>
      <c s="174" r="I167"/>
      <c s="174" r="J167"/>
      <c s="174" r="K167"/>
      <c s="174" r="L167"/>
      <c s="174" r="M167"/>
      <c s="174" r="N167"/>
      <c s="174" r="O167"/>
      <c s="174" r="P167"/>
      <c s="174" r="Q167"/>
      <c s="174" r="R167"/>
      <c s="174" r="S167"/>
      <c s="174" r="T167"/>
      <c s="174" r="U167"/>
      <c s="174" r="V167"/>
      <c s="174" r="W167"/>
      <c s="174" r="X167"/>
      <c t="s" s="170" r="Y167">
        <v>24703</v>
      </c>
      <c s="170" r="Z167"/>
      <c s="170" r="AA167"/>
      <c s="175" r="AB167">
        <v>2.0</v>
      </c>
      <c s="175" r="AC167">
        <v>3.0</v>
      </c>
      <c s="175" r="AD167">
        <v>35.0</v>
      </c>
      <c s="176" r="AE167"/>
      <c s="176" r="AF167"/>
      <c s="176" r="AG167"/>
      <c s="176" r="AH167"/>
      <c s="176" r="AI167"/>
      <c s="176" r="AJ167"/>
      <c s="176" r="AK167"/>
      <c s="176" r="AL167"/>
      <c s="176" r="AM167"/>
      <c s="176" r="AN167"/>
      <c s="176" r="AO167"/>
      <c s="176" r="AP167"/>
      <c s="176" r="AQ167"/>
      <c s="176" r="AR167"/>
      <c s="176" r="AS167"/>
      <c s="176" r="AT167"/>
      <c s="175" r="AU167"/>
    </row>
    <row r="168">
      <c t="s" s="170" r="A168">
        <v>24704</v>
      </c>
      <c s="171" r="B168">
        <v>2173.0</v>
      </c>
      <c t="s" s="170" r="C168">
        <v>24705</v>
      </c>
      <c s="172" r="D168">
        <v>41766.0</v>
      </c>
      <c s="173" r="E168">
        <v>70.0</v>
      </c>
      <c s="172" r="F168">
        <v>41763.0</v>
      </c>
      <c s="174" r="G168"/>
      <c s="172" r="H168">
        <v>41802.0</v>
      </c>
      <c s="174" r="I168"/>
      <c s="174" r="J168"/>
      <c s="174" r="K168"/>
      <c s="174" r="L168"/>
      <c s="174" r="M168"/>
      <c s="174" r="N168"/>
      <c s="174" r="O168"/>
      <c s="174" r="P168"/>
      <c s="174" r="Q168"/>
      <c s="174" r="R168"/>
      <c s="174" r="S168"/>
      <c s="174" r="T168"/>
      <c s="174" r="U168"/>
      <c s="174" r="V168"/>
      <c s="174" r="W168"/>
      <c s="174" r="X168"/>
      <c t="s" s="170" r="Y168">
        <v>24706</v>
      </c>
      <c s="170" r="Z168"/>
      <c s="170" r="AA168"/>
      <c s="175" r="AB168">
        <v>2.0</v>
      </c>
      <c s="175" r="AC168">
        <v>3.0</v>
      </c>
      <c s="175" r="AD168">
        <v>36.0</v>
      </c>
      <c s="176" r="AE168"/>
      <c s="176" r="AF168"/>
      <c s="176" r="AG168"/>
      <c s="176" r="AH168"/>
      <c s="176" r="AI168"/>
      <c s="176" r="AJ168"/>
      <c s="176" r="AK168"/>
      <c s="176" r="AL168"/>
      <c s="176" r="AM168"/>
      <c s="176" r="AN168"/>
      <c s="176" r="AO168"/>
      <c s="176" r="AP168"/>
      <c s="176" r="AQ168"/>
      <c s="176" r="AR168"/>
      <c s="176" r="AS168"/>
      <c s="176" r="AT168"/>
      <c s="175" r="AU168"/>
    </row>
    <row r="169">
      <c t="s" s="170" r="A169">
        <v>24707</v>
      </c>
      <c s="171" r="B169">
        <v>2173.0</v>
      </c>
      <c t="s" s="170" r="C169">
        <v>24708</v>
      </c>
      <c s="172" r="D169">
        <v>41766.0</v>
      </c>
      <c s="173" r="E169">
        <v>70.0</v>
      </c>
      <c s="172" r="F169">
        <v>41761.0</v>
      </c>
      <c s="174" r="G169"/>
      <c s="172" r="H169">
        <v>41810.0</v>
      </c>
      <c s="174" r="I169"/>
      <c s="174" r="J169"/>
      <c s="174" r="K169"/>
      <c s="174" r="L169"/>
      <c s="174" r="M169"/>
      <c s="174" r="N169"/>
      <c s="174" r="O169"/>
      <c s="174" r="P169"/>
      <c s="174" r="Q169"/>
      <c s="174" r="R169"/>
      <c s="174" r="S169"/>
      <c s="174" r="T169"/>
      <c s="174" r="U169"/>
      <c s="174" r="V169"/>
      <c s="174" r="W169"/>
      <c s="174" r="X169"/>
      <c t="s" s="170" r="Y169">
        <v>24709</v>
      </c>
      <c s="170" r="Z169"/>
      <c s="170" r="AA169"/>
      <c s="175" r="AB169">
        <v>3.0</v>
      </c>
      <c s="175" r="AC169">
        <v>5.0</v>
      </c>
      <c s="175" r="AD169">
        <v>44.0</v>
      </c>
      <c s="176" r="AE169"/>
      <c s="176" r="AF169"/>
      <c s="176" r="AG169"/>
      <c s="176" r="AH169"/>
      <c s="176" r="AI169"/>
      <c s="176" r="AJ169"/>
      <c s="176" r="AK169"/>
      <c s="176" r="AL169"/>
      <c s="176" r="AM169"/>
      <c s="176" r="AN169"/>
      <c s="176" r="AO169"/>
      <c s="176" r="AP169"/>
      <c s="176" r="AQ169"/>
      <c s="176" r="AR169"/>
      <c s="176" r="AS169"/>
      <c s="176" r="AT169"/>
      <c s="175" r="AU169"/>
    </row>
    <row r="170">
      <c t="s" s="170" r="A170">
        <v>24710</v>
      </c>
      <c s="171" r="B170">
        <v>2173.0</v>
      </c>
      <c t="s" s="170" r="C170">
        <v>24711</v>
      </c>
      <c s="172" r="D170">
        <v>41766.0</v>
      </c>
      <c s="173" r="E170">
        <v>70.0</v>
      </c>
      <c s="172" r="F170">
        <v>41760.0</v>
      </c>
      <c s="174" r="G170"/>
      <c s="172" r="H170">
        <v>41803.0</v>
      </c>
      <c s="174" r="I170"/>
      <c s="174" r="J170"/>
      <c s="174" r="K170"/>
      <c s="174" r="L170"/>
      <c s="174" r="M170"/>
      <c s="174" r="N170"/>
      <c s="174" r="O170"/>
      <c s="174" r="P170"/>
      <c s="174" r="Q170"/>
      <c s="174" r="R170"/>
      <c s="174" r="S170"/>
      <c s="174" r="T170"/>
      <c s="174" r="U170"/>
      <c s="174" r="V170"/>
      <c s="174" r="W170"/>
      <c s="174" r="X170"/>
      <c t="s" s="170" r="Y170">
        <v>24712</v>
      </c>
      <c s="170" r="Z170"/>
      <c s="170" r="AA170"/>
      <c s="175" r="AB170">
        <v>4.0</v>
      </c>
      <c s="175" r="AC170">
        <v>6.0</v>
      </c>
      <c s="175" r="AD170">
        <v>37.0</v>
      </c>
      <c s="176" r="AE170"/>
      <c s="176" r="AF170"/>
      <c s="176" r="AG170"/>
      <c s="176" r="AH170"/>
      <c s="176" r="AI170"/>
      <c s="176" r="AJ170"/>
      <c s="176" r="AK170"/>
      <c s="176" r="AL170"/>
      <c s="176" r="AM170"/>
      <c s="176" r="AN170"/>
      <c s="176" r="AO170"/>
      <c s="176" r="AP170"/>
      <c s="176" r="AQ170"/>
      <c s="176" r="AR170"/>
      <c s="176" r="AS170"/>
      <c s="176" r="AT170"/>
      <c s="175" r="AU170"/>
    </row>
    <row r="171">
      <c t="s" s="170" r="A171">
        <v>24713</v>
      </c>
      <c s="171" r="B171">
        <v>2173.0</v>
      </c>
      <c t="s" s="170" r="C171">
        <v>24714</v>
      </c>
      <c s="172" r="D171">
        <v>41766.0</v>
      </c>
      <c s="173" r="E171">
        <v>70.0</v>
      </c>
      <c s="172" r="F171">
        <v>41760.0</v>
      </c>
      <c s="174" r="G171"/>
      <c s="172" r="H171">
        <v>41823.0</v>
      </c>
      <c s="174" r="I171"/>
      <c s="174" r="J171"/>
      <c s="174" r="K171"/>
      <c s="174" r="L171"/>
      <c s="174" r="M171"/>
      <c s="174" r="N171"/>
      <c s="174" r="O171"/>
      <c s="174" r="P171"/>
      <c s="174" r="Q171"/>
      <c s="174" r="R171"/>
      <c s="174" r="S171"/>
      <c s="174" r="T171"/>
      <c s="174" r="U171"/>
      <c s="174" r="V171"/>
      <c s="174" r="W171"/>
      <c s="174" r="X171"/>
      <c t="s" s="170" r="Y171">
        <v>24715</v>
      </c>
      <c t="s" s="170" r="Z171">
        <v>24716</v>
      </c>
      <c s="170" r="AA171"/>
      <c s="175" r="AB171">
        <v>4.0</v>
      </c>
      <c s="175" r="AC171">
        <v>6.0</v>
      </c>
      <c s="175" r="AD171">
        <v>57.0</v>
      </c>
      <c s="176" r="AE171"/>
      <c s="176" r="AF171"/>
      <c s="176" r="AG171"/>
      <c s="176" r="AH171"/>
      <c s="176" r="AI171"/>
      <c s="176" r="AJ171"/>
      <c s="176" r="AK171"/>
      <c s="176" r="AL171"/>
      <c s="176" r="AM171"/>
      <c s="176" r="AN171"/>
      <c s="176" r="AO171"/>
      <c s="176" r="AP171"/>
      <c s="176" r="AQ171"/>
      <c s="176" r="AR171"/>
      <c s="176" r="AS171"/>
      <c s="176" r="AT171"/>
      <c s="175" r="AU171"/>
    </row>
    <row r="172">
      <c t="s" s="170" r="A172">
        <v>24717</v>
      </c>
      <c s="171" r="B172">
        <v>2173.0</v>
      </c>
      <c t="s" s="170" r="C172">
        <v>24718</v>
      </c>
      <c s="172" r="D172">
        <v>41766.0</v>
      </c>
      <c s="173" r="E172">
        <v>70.0</v>
      </c>
      <c s="172" r="F172">
        <v>41761.0</v>
      </c>
      <c s="174" r="G172"/>
      <c s="172" r="H172">
        <v>41803.0</v>
      </c>
      <c s="174" r="I172"/>
      <c s="174" r="J172"/>
      <c s="174" r="K172"/>
      <c s="174" r="L172"/>
      <c s="174" r="M172"/>
      <c s="174" r="N172"/>
      <c s="174" r="O172"/>
      <c s="174" r="P172"/>
      <c s="174" r="Q172"/>
      <c s="174" r="R172"/>
      <c s="174" r="S172"/>
      <c s="174" r="T172"/>
      <c s="174" r="U172"/>
      <c s="174" r="V172"/>
      <c s="174" r="W172"/>
      <c s="174" r="X172"/>
      <c t="s" s="170" r="Y172">
        <v>24719</v>
      </c>
      <c s="170" r="Z172"/>
      <c s="170" r="AA172"/>
      <c s="175" r="AB172">
        <v>3.0</v>
      </c>
      <c s="175" r="AC172">
        <v>5.0</v>
      </c>
      <c s="175" r="AD172">
        <v>37.0</v>
      </c>
      <c s="176" r="AE172"/>
      <c s="176" r="AF172"/>
      <c s="176" r="AG172"/>
      <c s="176" r="AH172"/>
      <c s="176" r="AI172"/>
      <c s="176" r="AJ172"/>
      <c s="176" r="AK172"/>
      <c s="176" r="AL172"/>
      <c s="176" r="AM172"/>
      <c s="176" r="AN172"/>
      <c s="176" r="AO172"/>
      <c s="176" r="AP172"/>
      <c s="176" r="AQ172"/>
      <c s="176" r="AR172"/>
      <c s="176" r="AS172"/>
      <c s="176" r="AT172"/>
      <c s="175" r="AU172"/>
    </row>
    <row r="173">
      <c t="s" s="170" r="A173">
        <v>24720</v>
      </c>
      <c s="171" r="B173">
        <v>2173.0</v>
      </c>
      <c t="s" s="170" r="C173">
        <v>24721</v>
      </c>
      <c s="172" r="D173">
        <v>41766.0</v>
      </c>
      <c s="173" r="E173">
        <v>70.0</v>
      </c>
      <c s="172" r="F173">
        <v>41761.0</v>
      </c>
      <c s="174" r="G173"/>
      <c s="172" r="H173">
        <v>41807.0</v>
      </c>
      <c s="174" r="I173"/>
      <c s="174" r="J173"/>
      <c s="174" r="K173"/>
      <c s="174" r="L173"/>
      <c s="174" r="M173"/>
      <c s="174" r="N173"/>
      <c s="174" r="O173"/>
      <c s="174" r="P173"/>
      <c s="174" r="Q173"/>
      <c s="174" r="R173"/>
      <c s="174" r="S173"/>
      <c s="174" r="T173"/>
      <c s="174" r="U173"/>
      <c s="174" r="V173"/>
      <c s="174" r="W173"/>
      <c s="174" r="X173"/>
      <c t="s" s="170" r="Y173">
        <v>24722</v>
      </c>
      <c s="170" r="Z173"/>
      <c s="170" r="AA173"/>
      <c s="175" r="AB173">
        <v>3.0</v>
      </c>
      <c s="175" r="AC173">
        <v>5.0</v>
      </c>
      <c s="175" r="AD173">
        <v>41.0</v>
      </c>
      <c s="176" r="AE173"/>
      <c s="176" r="AF173"/>
      <c s="176" r="AG173"/>
      <c s="176" r="AH173"/>
      <c s="176" r="AI173"/>
      <c s="176" r="AJ173"/>
      <c s="176" r="AK173"/>
      <c s="176" r="AL173"/>
      <c s="176" r="AM173"/>
      <c s="176" r="AN173"/>
      <c s="176" r="AO173"/>
      <c s="176" r="AP173"/>
      <c s="176" r="AQ173"/>
      <c s="176" r="AR173"/>
      <c s="176" r="AS173"/>
      <c s="176" r="AT173"/>
      <c s="175" r="AU173"/>
    </row>
    <row r="174">
      <c t="s" s="170" r="A174">
        <v>24723</v>
      </c>
      <c s="171" r="B174">
        <v>2173.0</v>
      </c>
      <c t="s" s="170" r="C174">
        <v>24724</v>
      </c>
      <c s="172" r="D174">
        <v>41766.0</v>
      </c>
      <c s="173" r="E174">
        <v>70.0</v>
      </c>
      <c s="172" r="F174">
        <v>41761.0</v>
      </c>
      <c s="174" r="G174"/>
      <c s="172" r="H174">
        <v>41822.0</v>
      </c>
      <c s="174" r="I174"/>
      <c s="174" r="J174"/>
      <c s="174" r="K174"/>
      <c s="174" r="L174"/>
      <c s="174" r="M174"/>
      <c s="174" r="N174"/>
      <c s="174" r="O174"/>
      <c s="174" r="P174"/>
      <c s="174" r="Q174"/>
      <c s="174" r="R174"/>
      <c s="174" r="S174"/>
      <c s="174" r="T174"/>
      <c s="174" r="U174"/>
      <c s="174" r="V174"/>
      <c s="174" r="W174"/>
      <c s="174" r="X174"/>
      <c t="s" s="170" r="Y174">
        <v>24725</v>
      </c>
      <c s="170" r="Z174"/>
      <c s="170" r="AA174"/>
      <c s="175" r="AB174">
        <v>3.0</v>
      </c>
      <c s="175" r="AC174">
        <v>5.0</v>
      </c>
      <c s="175" r="AD174">
        <v>56.0</v>
      </c>
      <c s="176" r="AE174"/>
      <c s="176" r="AF174"/>
      <c s="176" r="AG174"/>
      <c s="176" r="AH174"/>
      <c s="176" r="AI174"/>
      <c s="176" r="AJ174"/>
      <c s="176" r="AK174"/>
      <c s="176" r="AL174"/>
      <c s="176" r="AM174"/>
      <c s="176" r="AN174"/>
      <c s="176" r="AO174"/>
      <c s="176" r="AP174"/>
      <c s="176" r="AQ174"/>
      <c s="176" r="AR174"/>
      <c s="176" r="AS174"/>
      <c s="176" r="AT174"/>
      <c s="175" r="AU174"/>
    </row>
    <row r="175">
      <c t="s" s="170" r="A175">
        <v>24726</v>
      </c>
      <c s="171" r="B175">
        <v>2173.0</v>
      </c>
      <c t="s" s="170" r="C175">
        <v>24727</v>
      </c>
      <c s="172" r="D175">
        <v>41766.0</v>
      </c>
      <c s="173" r="E175">
        <v>70.0</v>
      </c>
      <c s="172" r="F175">
        <v>41762.0</v>
      </c>
      <c s="174" r="G175"/>
      <c s="172" r="H175">
        <v>41820.0</v>
      </c>
      <c s="174" r="I175"/>
      <c s="174" r="J175"/>
      <c s="174" r="K175"/>
      <c s="174" r="L175"/>
      <c s="174" r="M175"/>
      <c s="174" r="N175"/>
      <c s="174" r="O175"/>
      <c s="174" r="P175"/>
      <c s="174" r="Q175"/>
      <c s="174" r="R175"/>
      <c s="174" r="S175"/>
      <c s="174" r="T175"/>
      <c s="174" r="U175"/>
      <c s="174" r="V175"/>
      <c s="174" r="W175"/>
      <c s="174" r="X175"/>
      <c t="s" s="170" r="Y175">
        <v>24728</v>
      </c>
      <c s="170" r="Z175"/>
      <c s="170" r="AA175"/>
      <c s="175" r="AB175">
        <v>2.0</v>
      </c>
      <c s="175" r="AC175">
        <v>4.0</v>
      </c>
      <c s="175" r="AD175">
        <v>54.0</v>
      </c>
      <c s="176" r="AE175"/>
      <c s="176" r="AF175"/>
      <c s="176" r="AG175"/>
      <c s="176" r="AH175"/>
      <c s="176" r="AI175"/>
      <c s="176" r="AJ175"/>
      <c s="176" r="AK175"/>
      <c s="176" r="AL175"/>
      <c s="176" r="AM175"/>
      <c s="176" r="AN175"/>
      <c s="176" r="AO175"/>
      <c s="176" r="AP175"/>
      <c s="176" r="AQ175"/>
      <c s="176" r="AR175"/>
      <c s="176" r="AS175"/>
      <c s="176" r="AT175"/>
      <c s="175" r="AU175"/>
    </row>
    <row r="176">
      <c t="s" s="170" r="A176">
        <v>24729</v>
      </c>
      <c s="171" r="B176">
        <v>2173.0</v>
      </c>
      <c t="s" s="170" r="C176">
        <v>24730</v>
      </c>
      <c s="172" r="D176">
        <v>41766.0</v>
      </c>
      <c s="173" r="E176">
        <v>70.0</v>
      </c>
      <c s="172" r="F176">
        <v>41761.0</v>
      </c>
      <c s="174" r="G176"/>
      <c s="172" r="H176">
        <v>41808.0</v>
      </c>
      <c s="174" r="I176"/>
      <c s="174" r="J176"/>
      <c s="174" r="K176"/>
      <c s="174" r="L176"/>
      <c s="174" r="M176"/>
      <c s="174" r="N176"/>
      <c s="174" r="O176"/>
      <c s="174" r="P176"/>
      <c s="174" r="Q176"/>
      <c s="174" r="R176"/>
      <c s="174" r="S176"/>
      <c s="174" r="T176"/>
      <c s="174" r="U176"/>
      <c s="174" r="V176"/>
      <c s="174" r="W176"/>
      <c s="174" r="X176"/>
      <c t="s" s="170" r="Y176">
        <v>24731</v>
      </c>
      <c s="170" r="Z176"/>
      <c t="s" s="170" r="AA176">
        <v>24732</v>
      </c>
      <c s="175" r="AB176">
        <v>3.0</v>
      </c>
      <c s="175" r="AC176">
        <v>5.0</v>
      </c>
      <c s="175" r="AD176">
        <v>42.0</v>
      </c>
      <c s="176" r="AE176"/>
      <c s="176" r="AF176"/>
      <c s="176" r="AG176"/>
      <c s="176" r="AH176"/>
      <c s="176" r="AI176"/>
      <c s="176" r="AJ176"/>
      <c s="176" r="AK176"/>
      <c s="176" r="AL176"/>
      <c s="176" r="AM176"/>
      <c s="176" r="AN176"/>
      <c s="176" r="AO176"/>
      <c s="176" r="AP176"/>
      <c s="176" r="AQ176"/>
      <c s="176" r="AR176"/>
      <c s="176" r="AS176"/>
      <c s="176" r="AT176"/>
      <c s="175" r="AU176">
        <v>70.0</v>
      </c>
    </row>
    <row r="177">
      <c t="s" s="170" r="A177">
        <v>24733</v>
      </c>
      <c s="171" r="B177">
        <v>2173.0</v>
      </c>
      <c t="s" s="170" r="C177">
        <v>24734</v>
      </c>
      <c s="172" r="D177">
        <v>41767.0</v>
      </c>
      <c s="173" r="E177">
        <v>69.0</v>
      </c>
      <c s="172" r="F177">
        <v>41762.0</v>
      </c>
      <c s="174" r="G177"/>
      <c s="172" r="H177">
        <v>41827.0</v>
      </c>
      <c s="174" r="I177"/>
      <c s="174" r="J177"/>
      <c s="174" r="K177"/>
      <c s="174" r="L177"/>
      <c s="174" r="M177"/>
      <c s="174" r="N177"/>
      <c s="174" r="O177"/>
      <c s="174" r="P177"/>
      <c s="174" r="Q177"/>
      <c s="174" r="R177"/>
      <c s="174" r="S177"/>
      <c s="174" r="T177"/>
      <c s="174" r="U177"/>
      <c s="174" r="V177"/>
      <c s="174" r="W177"/>
      <c s="174" r="X177"/>
      <c t="s" s="170" r="Y177">
        <v>24735</v>
      </c>
      <c t="s" s="170" r="Z177">
        <v>24736</v>
      </c>
      <c s="170" r="AA177"/>
      <c s="175" r="AB177">
        <v>3.0</v>
      </c>
      <c s="175" r="AC177">
        <v>5.0</v>
      </c>
      <c s="175" r="AD177">
        <v>60.0</v>
      </c>
      <c s="176" r="AE177"/>
      <c s="176" r="AF177"/>
      <c s="176" r="AG177"/>
      <c s="176" r="AH177"/>
      <c s="176" r="AI177"/>
      <c s="176" r="AJ177"/>
      <c s="176" r="AK177"/>
      <c s="176" r="AL177"/>
      <c s="176" r="AM177"/>
      <c s="176" r="AN177"/>
      <c s="176" r="AO177"/>
      <c s="176" r="AP177"/>
      <c s="176" r="AQ177"/>
      <c s="176" r="AR177"/>
      <c s="176" r="AS177"/>
      <c s="176" r="AT177"/>
      <c s="175" r="AU177"/>
    </row>
    <row r="178">
      <c t="s" s="170" r="A178">
        <v>24737</v>
      </c>
      <c s="171" r="B178">
        <v>2173.0</v>
      </c>
      <c t="s" s="170" r="C178">
        <v>24738</v>
      </c>
      <c s="172" r="D178">
        <v>41767.0</v>
      </c>
      <c s="173" r="E178">
        <v>69.0</v>
      </c>
      <c s="172" r="F178">
        <v>41764.0</v>
      </c>
      <c s="174" r="G178"/>
      <c s="172" r="H178">
        <v>41830.0</v>
      </c>
      <c s="174" r="I178"/>
      <c s="174" r="J178"/>
      <c s="174" r="K178"/>
      <c s="174" r="L178"/>
      <c s="174" r="M178"/>
      <c s="174" r="N178"/>
      <c s="174" r="O178"/>
      <c s="174" r="P178"/>
      <c s="174" r="Q178"/>
      <c s="174" r="R178"/>
      <c s="174" r="S178"/>
      <c s="174" r="T178"/>
      <c s="174" r="U178"/>
      <c s="174" r="V178"/>
      <c s="174" r="W178"/>
      <c s="174" r="X178"/>
      <c t="s" s="170" r="Y178">
        <v>24739</v>
      </c>
      <c s="170" r="Z178"/>
      <c s="170" r="AA178"/>
      <c s="175" r="AB178">
        <v>3.0</v>
      </c>
      <c s="175" r="AC178">
        <v>3.0</v>
      </c>
      <c s="175" r="AD178">
        <v>63.0</v>
      </c>
      <c s="176" r="AE178"/>
      <c s="176" r="AF178"/>
      <c s="176" r="AG178"/>
      <c s="176" r="AH178"/>
      <c s="176" r="AI178"/>
      <c s="176" r="AJ178"/>
      <c s="176" r="AK178"/>
      <c s="176" r="AL178"/>
      <c s="176" r="AM178"/>
      <c s="176" r="AN178"/>
      <c s="176" r="AO178"/>
      <c s="176" r="AP178"/>
      <c s="176" r="AQ178"/>
      <c s="176" r="AR178"/>
      <c s="176" r="AS178"/>
      <c s="176" r="AT178"/>
      <c s="175" r="AU178"/>
    </row>
    <row r="179">
      <c t="s" s="170" r="A179">
        <v>24740</v>
      </c>
      <c s="171" r="B179">
        <v>2173.0</v>
      </c>
      <c t="s" s="170" r="C179">
        <v>24741</v>
      </c>
      <c s="172" r="D179">
        <v>41767.0</v>
      </c>
      <c s="173" r="E179">
        <v>69.0</v>
      </c>
      <c s="172" r="F179">
        <v>41764.0</v>
      </c>
      <c s="174" r="G179"/>
      <c s="172" r="H179">
        <v>41824.0</v>
      </c>
      <c s="174" r="I179"/>
      <c s="174" r="J179"/>
      <c s="174" r="K179"/>
      <c s="174" r="L179"/>
      <c s="174" r="M179"/>
      <c s="174" r="N179"/>
      <c s="174" r="O179"/>
      <c s="174" r="P179"/>
      <c s="174" r="Q179"/>
      <c s="174" r="R179"/>
      <c s="174" r="S179"/>
      <c s="174" r="T179"/>
      <c s="174" r="U179"/>
      <c s="174" r="V179"/>
      <c s="174" r="W179"/>
      <c s="174" r="X179"/>
      <c t="s" s="170" r="Y179">
        <v>24742</v>
      </c>
      <c s="170" r="Z179"/>
      <c t="s" s="170" r="AA179">
        <v>24743</v>
      </c>
      <c s="175" r="AB179">
        <v>3.0</v>
      </c>
      <c s="175" r="AC179">
        <v>3.0</v>
      </c>
      <c s="175" r="AD179">
        <v>57.0</v>
      </c>
      <c s="176" r="AE179"/>
      <c s="176" r="AF179"/>
      <c s="176" r="AG179"/>
      <c s="176" r="AH179"/>
      <c s="176" r="AI179"/>
      <c s="176" r="AJ179"/>
      <c s="176" r="AK179"/>
      <c s="176" r="AL179"/>
      <c s="176" r="AM179"/>
      <c s="176" r="AN179"/>
      <c s="176" r="AO179"/>
      <c s="176" r="AP179"/>
      <c s="176" r="AQ179"/>
      <c s="176" r="AR179"/>
      <c s="176" r="AS179"/>
      <c s="176" r="AT179"/>
      <c s="175" r="AU179"/>
    </row>
    <row r="180">
      <c t="s" s="170" r="A180">
        <v>24744</v>
      </c>
      <c s="171" r="B180">
        <v>2173.0</v>
      </c>
      <c t="s" s="170" r="C180">
        <v>24745</v>
      </c>
      <c s="172" r="D180">
        <v>41767.0</v>
      </c>
      <c s="173" r="E180">
        <v>69.0</v>
      </c>
      <c s="172" r="F180">
        <v>41762.0</v>
      </c>
      <c s="174" r="G180"/>
      <c s="172" r="H180">
        <v>41829.0</v>
      </c>
      <c s="174" r="I180"/>
      <c s="174" r="J180"/>
      <c s="174" r="K180"/>
      <c s="174" r="L180"/>
      <c s="174" r="M180"/>
      <c s="174" r="N180"/>
      <c s="174" r="O180"/>
      <c s="174" r="P180"/>
      <c s="174" r="Q180"/>
      <c s="174" r="R180"/>
      <c s="174" r="S180"/>
      <c s="174" r="T180"/>
      <c s="174" r="U180"/>
      <c s="174" r="V180"/>
      <c s="174" r="W180"/>
      <c s="174" r="X180"/>
      <c t="s" s="170" r="Y180">
        <v>24746</v>
      </c>
      <c s="170" r="Z180"/>
      <c s="170" r="AA180"/>
      <c s="175" r="AB180">
        <v>3.0</v>
      </c>
      <c s="175" r="AC180">
        <v>5.0</v>
      </c>
      <c s="175" r="AD180">
        <v>62.0</v>
      </c>
      <c s="176" r="AE180"/>
      <c s="176" r="AF180"/>
      <c s="176" r="AG180"/>
      <c s="176" r="AH180"/>
      <c s="176" r="AI180"/>
      <c s="176" r="AJ180"/>
      <c s="176" r="AK180"/>
      <c s="176" r="AL180"/>
      <c s="176" r="AM180"/>
      <c s="176" r="AN180"/>
      <c s="176" r="AO180"/>
      <c s="176" r="AP180"/>
      <c s="176" r="AQ180"/>
      <c s="176" r="AR180"/>
      <c s="176" r="AS180"/>
      <c s="176" r="AT180"/>
      <c s="175" r="AU180">
        <v>69.0</v>
      </c>
    </row>
    <row r="181">
      <c t="s" s="170" r="A181">
        <v>24747</v>
      </c>
      <c s="171" r="B181">
        <v>2174.0</v>
      </c>
      <c t="s" s="170" r="C181">
        <v>24748</v>
      </c>
      <c s="172" r="D181">
        <v>41760.0</v>
      </c>
      <c s="173" r="E181">
        <v>76.0</v>
      </c>
      <c s="172" r="F181">
        <v>41752.0</v>
      </c>
      <c s="174" r="G181"/>
      <c s="172" r="H181">
        <v>41782.0</v>
      </c>
      <c s="174" r="I181"/>
      <c s="174" r="J181"/>
      <c s="174" r="K181"/>
      <c s="174" r="L181"/>
      <c s="174" r="M181"/>
      <c s="174" r="N181"/>
      <c s="174" r="O181"/>
      <c s="174" r="P181"/>
      <c s="174" r="Q181"/>
      <c s="174" r="R181"/>
      <c s="174" r="S181"/>
      <c s="174" r="T181"/>
      <c s="174" r="U181"/>
      <c s="174" r="V181"/>
      <c s="174" r="W181"/>
      <c s="174" r="X181"/>
      <c t="s" s="170" r="Y181">
        <v>24749</v>
      </c>
      <c s="170" r="Z181"/>
      <c s="170" r="AA181"/>
      <c s="175" r="AB181">
        <v>6.0</v>
      </c>
      <c s="175" r="AC181">
        <v>8.0</v>
      </c>
      <c s="175" r="AD181">
        <v>22.0</v>
      </c>
      <c s="176" r="AE181"/>
      <c s="176" r="AF181"/>
      <c s="176" r="AG181"/>
      <c s="176" r="AH181"/>
      <c s="176" r="AI181"/>
      <c s="176" r="AJ181"/>
      <c s="176" r="AK181"/>
      <c s="176" r="AL181"/>
      <c s="176" r="AM181"/>
      <c s="176" r="AN181"/>
      <c s="176" r="AO181"/>
      <c s="176" r="AP181"/>
      <c s="176" r="AQ181"/>
      <c s="176" r="AR181"/>
      <c s="176" r="AS181"/>
      <c s="176" r="AT181"/>
      <c s="175" r="AU181"/>
    </row>
    <row r="182">
      <c t="s" s="170" r="A182">
        <v>24750</v>
      </c>
      <c s="171" r="B182">
        <v>2174.0</v>
      </c>
      <c t="s" s="170" r="C182">
        <v>24751</v>
      </c>
      <c s="172" r="D182">
        <v>41765.0</v>
      </c>
      <c s="173" r="E182">
        <v>71.0</v>
      </c>
      <c s="172" r="F182">
        <v>41761.0</v>
      </c>
      <c s="174" r="G182"/>
      <c s="172" r="H182">
        <v>41800.0</v>
      </c>
      <c s="174" r="I182"/>
      <c s="174" r="J182"/>
      <c s="174" r="K182"/>
      <c s="174" r="L182"/>
      <c s="174" r="M182"/>
      <c s="174" r="N182"/>
      <c s="174" r="O182"/>
      <c s="174" r="P182"/>
      <c s="174" r="Q182"/>
      <c s="174" r="R182"/>
      <c s="174" r="S182"/>
      <c s="174" r="T182"/>
      <c s="174" r="U182"/>
      <c s="174" r="V182"/>
      <c s="174" r="W182"/>
      <c s="174" r="X182"/>
      <c t="s" s="170" r="Y182">
        <v>24752</v>
      </c>
      <c s="170" r="Z182"/>
      <c s="170" r="AA182"/>
      <c s="175" r="AB182">
        <v>2.0</v>
      </c>
      <c s="175" r="AC182">
        <v>4.0</v>
      </c>
      <c s="175" r="AD182">
        <v>35.0</v>
      </c>
      <c s="176" r="AE182"/>
      <c s="176" r="AF182"/>
      <c s="176" r="AG182"/>
      <c s="176" r="AH182"/>
      <c s="176" r="AI182"/>
      <c s="176" r="AJ182"/>
      <c s="176" r="AK182"/>
      <c s="176" r="AL182"/>
      <c s="176" r="AM182"/>
      <c s="176" r="AN182"/>
      <c s="176" r="AO182"/>
      <c s="176" r="AP182"/>
      <c s="176" r="AQ182"/>
      <c s="176" r="AR182"/>
      <c s="176" r="AS182"/>
      <c s="176" r="AT182"/>
      <c s="175" r="AU182"/>
    </row>
    <row r="183">
      <c t="s" s="170" r="A183">
        <v>24753</v>
      </c>
      <c s="171" r="B183">
        <v>2174.0</v>
      </c>
      <c t="s" s="170" r="C183">
        <v>24754</v>
      </c>
      <c s="172" r="D183">
        <v>41765.0</v>
      </c>
      <c s="173" r="E183">
        <v>71.0</v>
      </c>
      <c s="172" r="F183">
        <v>41759.0</v>
      </c>
      <c s="174" r="G183"/>
      <c s="172" r="H183">
        <v>41807.0</v>
      </c>
      <c s="174" r="I183"/>
      <c s="174" r="J183"/>
      <c s="174" r="K183"/>
      <c s="174" r="L183"/>
      <c s="174" r="M183"/>
      <c s="174" r="N183"/>
      <c s="174" r="O183"/>
      <c s="174" r="P183"/>
      <c s="174" r="Q183"/>
      <c s="174" r="R183"/>
      <c s="174" r="S183"/>
      <c s="174" r="T183"/>
      <c s="174" r="U183"/>
      <c s="174" r="V183"/>
      <c s="174" r="W183"/>
      <c s="174" r="X183"/>
      <c t="s" s="170" r="Y183">
        <v>24755</v>
      </c>
      <c s="170" r="Z183"/>
      <c s="170" r="AA183"/>
      <c s="175" r="AB183">
        <v>4.0</v>
      </c>
      <c s="175" r="AC183">
        <v>6.0</v>
      </c>
      <c s="175" r="AD183">
        <v>42.0</v>
      </c>
      <c s="176" r="AE183"/>
      <c s="176" r="AF183"/>
      <c s="176" r="AG183"/>
      <c s="176" r="AH183"/>
      <c s="176" r="AI183"/>
      <c s="176" r="AJ183"/>
      <c s="176" r="AK183"/>
      <c s="176" r="AL183"/>
      <c s="176" r="AM183"/>
      <c s="176" r="AN183"/>
      <c s="176" r="AO183"/>
      <c s="176" r="AP183"/>
      <c s="176" r="AQ183"/>
      <c s="176" r="AR183"/>
      <c s="176" r="AS183"/>
      <c s="176" r="AT183"/>
      <c s="175" r="AU183">
        <v>71.0</v>
      </c>
    </row>
    <row r="184">
      <c t="s" s="170" r="A184">
        <v>24756</v>
      </c>
      <c s="171" r="B184">
        <v>2174.0</v>
      </c>
      <c t="s" s="170" r="C184">
        <v>24757</v>
      </c>
      <c s="172" r="D184">
        <v>41766.0</v>
      </c>
      <c s="173" r="E184">
        <v>70.0</v>
      </c>
      <c s="172" r="F184">
        <v>41757.0</v>
      </c>
      <c s="174" r="G184"/>
      <c s="172" r="H184">
        <v>41820.0</v>
      </c>
      <c s="174" r="I184"/>
      <c s="174" r="J184"/>
      <c s="174" r="K184"/>
      <c s="174" r="L184"/>
      <c s="174" r="M184"/>
      <c s="174" r="N184"/>
      <c s="174" r="O184"/>
      <c s="174" r="P184"/>
      <c s="174" r="Q184"/>
      <c s="174" r="R184"/>
      <c s="174" r="S184"/>
      <c s="174" r="T184"/>
      <c s="174" r="U184"/>
      <c s="174" r="V184"/>
      <c s="174" r="W184"/>
      <c s="174" r="X184"/>
      <c t="s" s="170" r="Y184">
        <v>24758</v>
      </c>
      <c s="170" r="Z184"/>
      <c s="170" r="AA184"/>
      <c s="175" r="AB184">
        <v>7.0</v>
      </c>
      <c s="175" r="AC184">
        <v>9.0</v>
      </c>
      <c s="175" r="AD184">
        <v>54.0</v>
      </c>
      <c s="176" r="AE184"/>
      <c s="176" r="AF184"/>
      <c s="176" r="AG184"/>
      <c s="176" r="AH184"/>
      <c s="176" r="AI184"/>
      <c s="176" r="AJ184"/>
      <c s="176" r="AK184"/>
      <c s="176" r="AL184"/>
      <c s="176" r="AM184"/>
      <c s="176" r="AN184"/>
      <c s="176" r="AO184"/>
      <c s="176" r="AP184"/>
      <c s="176" r="AQ184"/>
      <c s="176" r="AR184"/>
      <c s="176" r="AS184"/>
      <c s="176" r="AT184"/>
      <c s="175" r="AU184"/>
    </row>
    <row r="185">
      <c t="s" s="170" r="A185">
        <v>24759</v>
      </c>
      <c s="171" r="B185">
        <v>2174.0</v>
      </c>
      <c t="s" s="170" r="C185">
        <v>24760</v>
      </c>
      <c s="172" r="D185">
        <v>41766.0</v>
      </c>
      <c s="173" r="E185">
        <v>70.0</v>
      </c>
      <c s="172" r="F185">
        <v>41761.0</v>
      </c>
      <c s="174" r="G185"/>
      <c s="172" r="H185">
        <v>41823.0</v>
      </c>
      <c s="174" r="I185"/>
      <c s="174" r="J185"/>
      <c s="174" r="K185"/>
      <c s="174" r="L185"/>
      <c s="174" r="M185"/>
      <c s="174" r="N185"/>
      <c s="174" r="O185"/>
      <c s="174" r="P185"/>
      <c s="174" r="Q185"/>
      <c s="174" r="R185"/>
      <c s="174" r="S185"/>
      <c s="174" r="T185"/>
      <c s="174" r="U185"/>
      <c s="174" r="V185"/>
      <c s="174" r="W185"/>
      <c s="174" r="X185"/>
      <c t="s" s="170" r="Y185">
        <v>24761</v>
      </c>
      <c s="170" r="Z185"/>
      <c s="170" r="AA185"/>
      <c s="175" r="AB185">
        <v>3.0</v>
      </c>
      <c s="175" r="AC185">
        <v>5.0</v>
      </c>
      <c s="175" r="AD185">
        <v>57.0</v>
      </c>
      <c s="176" r="AE185"/>
      <c s="176" r="AF185"/>
      <c s="176" r="AG185"/>
      <c s="176" r="AH185"/>
      <c s="176" r="AI185"/>
      <c s="176" r="AJ185"/>
      <c s="176" r="AK185"/>
      <c s="176" r="AL185"/>
      <c s="176" r="AM185"/>
      <c s="176" r="AN185"/>
      <c s="176" r="AO185"/>
      <c s="176" r="AP185"/>
      <c s="176" r="AQ185"/>
      <c s="176" r="AR185"/>
      <c s="176" r="AS185"/>
      <c s="176" r="AT185"/>
      <c s="175" r="AU185"/>
    </row>
    <row r="186">
      <c t="s" s="170" r="A186">
        <v>24762</v>
      </c>
      <c s="171" r="B186">
        <v>2174.0</v>
      </c>
      <c t="s" s="170" r="C186">
        <v>24763</v>
      </c>
      <c s="172" r="D186">
        <v>41766.0</v>
      </c>
      <c s="173" r="E186">
        <v>70.0</v>
      </c>
      <c s="172" r="F186">
        <v>41760.0</v>
      </c>
      <c s="174" r="G186"/>
      <c s="172" r="H186">
        <v>41820.0</v>
      </c>
      <c s="174" r="I186"/>
      <c s="174" r="J186"/>
      <c s="174" r="K186"/>
      <c s="174" r="L186"/>
      <c s="174" r="M186"/>
      <c s="174" r="N186"/>
      <c s="174" r="O186"/>
      <c s="174" r="P186"/>
      <c s="174" r="Q186"/>
      <c s="174" r="R186"/>
      <c s="174" r="S186"/>
      <c s="174" r="T186"/>
      <c s="174" r="U186"/>
      <c s="174" r="V186"/>
      <c s="174" r="W186"/>
      <c s="174" r="X186"/>
      <c t="s" s="170" r="Y186">
        <v>24764</v>
      </c>
      <c s="170" r="Z186"/>
      <c s="170" r="AA186"/>
      <c s="175" r="AB186">
        <v>4.0</v>
      </c>
      <c s="175" r="AC186">
        <v>6.0</v>
      </c>
      <c s="175" r="AD186">
        <v>54.0</v>
      </c>
      <c s="176" r="AE186"/>
      <c s="176" r="AF186"/>
      <c s="176" r="AG186"/>
      <c s="176" r="AH186"/>
      <c s="176" r="AI186"/>
      <c s="176" r="AJ186"/>
      <c s="176" r="AK186"/>
      <c s="176" r="AL186"/>
      <c s="176" r="AM186"/>
      <c s="176" r="AN186"/>
      <c s="176" r="AO186"/>
      <c s="176" r="AP186"/>
      <c s="176" r="AQ186"/>
      <c s="176" r="AR186"/>
      <c s="176" r="AS186"/>
      <c s="176" r="AT186"/>
      <c s="175" r="AU186"/>
    </row>
    <row r="187">
      <c t="s" s="170" r="A187">
        <v>24765</v>
      </c>
      <c s="171" r="B187">
        <v>2174.0</v>
      </c>
      <c t="s" s="170" r="C187">
        <v>24766</v>
      </c>
      <c s="172" r="D187">
        <v>41766.0</v>
      </c>
      <c s="173" r="E187">
        <v>70.0</v>
      </c>
      <c s="172" r="F187">
        <v>41760.0</v>
      </c>
      <c s="174" r="G187"/>
      <c s="172" r="H187">
        <v>41815.0</v>
      </c>
      <c s="174" r="I187"/>
      <c s="174" r="J187"/>
      <c s="174" r="K187"/>
      <c s="174" r="L187"/>
      <c s="174" r="M187"/>
      <c s="174" r="N187"/>
      <c s="174" r="O187"/>
      <c s="174" r="P187"/>
      <c s="174" r="Q187"/>
      <c s="174" r="R187"/>
      <c s="174" r="S187"/>
      <c s="174" r="T187"/>
      <c s="174" r="U187"/>
      <c s="174" r="V187"/>
      <c s="174" r="W187"/>
      <c s="174" r="X187"/>
      <c t="s" s="170" r="Y187">
        <v>24767</v>
      </c>
      <c t="s" s="170" r="Z187">
        <v>24768</v>
      </c>
      <c s="170" r="AA187"/>
      <c s="175" r="AB187">
        <v>4.0</v>
      </c>
      <c s="175" r="AC187">
        <v>6.0</v>
      </c>
      <c s="175" r="AD187">
        <v>49.0</v>
      </c>
      <c s="176" r="AE187"/>
      <c s="176" r="AF187"/>
      <c s="176" r="AG187"/>
      <c s="176" r="AH187"/>
      <c s="176" r="AI187"/>
      <c s="176" r="AJ187"/>
      <c s="176" r="AK187"/>
      <c s="176" r="AL187"/>
      <c s="176" r="AM187"/>
      <c s="176" r="AN187"/>
      <c s="176" r="AO187"/>
      <c s="176" r="AP187"/>
      <c s="176" r="AQ187"/>
      <c s="176" r="AR187"/>
      <c s="176" r="AS187"/>
      <c s="176" r="AT187"/>
      <c s="175" r="AU187"/>
    </row>
    <row r="188">
      <c t="s" s="170" r="A188">
        <v>24769</v>
      </c>
      <c s="171" r="B188">
        <v>2174.0</v>
      </c>
      <c t="s" s="170" r="C188">
        <v>24770</v>
      </c>
      <c s="172" r="D188">
        <v>41766.0</v>
      </c>
      <c s="173" r="E188">
        <v>70.0</v>
      </c>
      <c s="172" r="F188">
        <v>41761.0</v>
      </c>
      <c s="174" r="G188"/>
      <c s="172" r="H188">
        <v>41806.0</v>
      </c>
      <c s="174" r="I188"/>
      <c s="174" r="J188"/>
      <c s="174" r="K188"/>
      <c s="174" r="L188"/>
      <c s="174" r="M188"/>
      <c s="174" r="N188"/>
      <c s="174" r="O188"/>
      <c s="174" r="P188"/>
      <c s="174" r="Q188"/>
      <c s="174" r="R188"/>
      <c s="174" r="S188"/>
      <c s="174" r="T188"/>
      <c s="174" r="U188"/>
      <c s="174" r="V188"/>
      <c s="174" r="W188"/>
      <c s="174" r="X188"/>
      <c t="s" s="170" r="Y188">
        <v>24771</v>
      </c>
      <c s="170" r="Z188"/>
      <c s="170" r="AA188"/>
      <c s="175" r="AB188">
        <v>3.0</v>
      </c>
      <c s="175" r="AC188">
        <v>5.0</v>
      </c>
      <c s="175" r="AD188">
        <v>40.0</v>
      </c>
      <c s="176" r="AE188"/>
      <c s="176" r="AF188"/>
      <c s="176" r="AG188"/>
      <c s="176" r="AH188"/>
      <c s="176" r="AI188"/>
      <c s="176" r="AJ188"/>
      <c s="176" r="AK188"/>
      <c s="176" r="AL188"/>
      <c s="176" r="AM188"/>
      <c s="176" r="AN188"/>
      <c s="176" r="AO188"/>
      <c s="176" r="AP188"/>
      <c s="176" r="AQ188"/>
      <c s="176" r="AR188"/>
      <c s="176" r="AS188"/>
      <c s="176" r="AT188"/>
      <c s="175" r="AU188"/>
    </row>
    <row r="189">
      <c t="s" s="170" r="A189">
        <v>24772</v>
      </c>
      <c s="171" r="B189">
        <v>2174.0</v>
      </c>
      <c t="s" s="170" r="C189">
        <v>24773</v>
      </c>
      <c s="172" r="D189">
        <v>41766.0</v>
      </c>
      <c s="173" r="E189">
        <v>70.0</v>
      </c>
      <c s="172" r="F189">
        <v>41761.0</v>
      </c>
      <c s="174" r="G189"/>
      <c s="172" r="H189">
        <v>41817.0</v>
      </c>
      <c s="174" r="I189"/>
      <c s="174" r="J189"/>
      <c s="174" r="K189"/>
      <c s="174" r="L189"/>
      <c s="174" r="M189"/>
      <c s="174" r="N189"/>
      <c s="174" r="O189"/>
      <c s="174" r="P189"/>
      <c s="174" r="Q189"/>
      <c s="174" r="R189"/>
      <c s="174" r="S189"/>
      <c s="174" r="T189"/>
      <c s="174" r="U189"/>
      <c s="174" r="V189"/>
      <c s="174" r="W189"/>
      <c s="174" r="X189"/>
      <c t="s" s="170" r="Y189">
        <v>24774</v>
      </c>
      <c s="170" r="Z189"/>
      <c s="170" r="AA189"/>
      <c s="175" r="AB189">
        <v>3.0</v>
      </c>
      <c s="175" r="AC189">
        <v>5.0</v>
      </c>
      <c s="175" r="AD189">
        <v>51.0</v>
      </c>
      <c s="176" r="AE189"/>
      <c s="176" r="AF189"/>
      <c s="176" r="AG189"/>
      <c s="176" r="AH189"/>
      <c s="176" r="AI189"/>
      <c s="176" r="AJ189"/>
      <c s="176" r="AK189"/>
      <c s="176" r="AL189"/>
      <c s="176" r="AM189"/>
      <c s="176" r="AN189"/>
      <c s="176" r="AO189"/>
      <c s="176" r="AP189"/>
      <c s="176" r="AQ189"/>
      <c s="176" r="AR189"/>
      <c s="176" r="AS189"/>
      <c s="176" r="AT189"/>
      <c s="175" r="AU189"/>
    </row>
    <row r="190">
      <c t="s" s="170" r="A190">
        <v>24775</v>
      </c>
      <c s="171" r="B190">
        <v>2174.0</v>
      </c>
      <c t="s" s="170" r="C190">
        <v>24776</v>
      </c>
      <c s="172" r="D190">
        <v>41766.0</v>
      </c>
      <c s="173" r="E190">
        <v>70.0</v>
      </c>
      <c s="172" r="F190">
        <v>41761.0</v>
      </c>
      <c s="174" r="G190"/>
      <c s="172" r="H190">
        <v>41817.0</v>
      </c>
      <c s="174" r="I190"/>
      <c s="174" r="J190"/>
      <c s="174" r="K190"/>
      <c s="174" r="L190"/>
      <c s="174" r="M190"/>
      <c s="174" r="N190"/>
      <c s="174" r="O190"/>
      <c s="174" r="P190"/>
      <c s="174" r="Q190"/>
      <c s="174" r="R190"/>
      <c s="174" r="S190"/>
      <c s="174" r="T190"/>
      <c s="174" r="U190"/>
      <c s="174" r="V190"/>
      <c s="174" r="W190"/>
      <c s="174" r="X190"/>
      <c t="s" s="170" r="Y190">
        <v>24777</v>
      </c>
      <c t="s" s="170" r="Z190">
        <v>24778</v>
      </c>
      <c t="s" s="170" r="AA190">
        <v>24779</v>
      </c>
      <c s="175" r="AB190">
        <v>3.0</v>
      </c>
      <c s="175" r="AC190">
        <v>5.0</v>
      </c>
      <c s="175" r="AD190">
        <v>51.0</v>
      </c>
      <c s="176" r="AE190"/>
      <c s="176" r="AF190"/>
      <c s="176" r="AG190"/>
      <c s="176" r="AH190"/>
      <c s="176" r="AI190"/>
      <c s="176" r="AJ190"/>
      <c s="176" r="AK190"/>
      <c s="176" r="AL190"/>
      <c s="176" r="AM190"/>
      <c s="176" r="AN190"/>
      <c s="176" r="AO190"/>
      <c s="176" r="AP190"/>
      <c s="176" r="AQ190"/>
      <c s="176" r="AR190"/>
      <c s="176" r="AS190"/>
      <c s="176" r="AT190"/>
      <c s="175" r="AU190"/>
    </row>
    <row r="191">
      <c t="s" s="170" r="A191">
        <v>24780</v>
      </c>
      <c s="171" r="B191">
        <v>2174.0</v>
      </c>
      <c t="s" s="170" r="C191">
        <v>24781</v>
      </c>
      <c s="172" r="D191">
        <v>41766.0</v>
      </c>
      <c s="173" r="E191">
        <v>70.0</v>
      </c>
      <c s="172" r="F191">
        <v>41761.0</v>
      </c>
      <c s="174" r="G191"/>
      <c s="172" r="H191">
        <v>41808.0</v>
      </c>
      <c s="174" r="I191"/>
      <c s="174" r="J191"/>
      <c s="174" r="K191"/>
      <c s="174" r="L191"/>
      <c s="174" r="M191"/>
      <c s="174" r="N191"/>
      <c s="174" r="O191"/>
      <c s="174" r="P191"/>
      <c s="174" r="Q191"/>
      <c s="174" r="R191"/>
      <c s="174" r="S191"/>
      <c s="174" r="T191"/>
      <c s="174" r="U191"/>
      <c s="174" r="V191"/>
      <c s="174" r="W191"/>
      <c s="174" r="X191"/>
      <c t="s" s="170" r="Y191">
        <v>24782</v>
      </c>
      <c t="s" s="170" r="Z191">
        <v>24783</v>
      </c>
      <c s="170" r="AA191"/>
      <c s="175" r="AB191">
        <v>3.0</v>
      </c>
      <c s="175" r="AC191">
        <v>5.0</v>
      </c>
      <c s="175" r="AD191">
        <v>42.0</v>
      </c>
      <c s="176" r="AE191"/>
      <c s="176" r="AF191"/>
      <c s="176" r="AG191"/>
      <c s="176" r="AH191"/>
      <c s="176" r="AI191"/>
      <c s="176" r="AJ191"/>
      <c s="176" r="AK191"/>
      <c s="176" r="AL191"/>
      <c s="176" r="AM191"/>
      <c s="176" r="AN191"/>
      <c s="176" r="AO191"/>
      <c s="176" r="AP191"/>
      <c s="176" r="AQ191"/>
      <c s="176" r="AR191"/>
      <c s="176" r="AS191"/>
      <c s="176" r="AT191"/>
      <c s="175" r="AU191"/>
    </row>
    <row r="192">
      <c t="s" s="170" r="A192">
        <v>24784</v>
      </c>
      <c s="171" r="B192">
        <v>2174.0</v>
      </c>
      <c t="s" s="170" r="C192">
        <v>24785</v>
      </c>
      <c s="172" r="D192">
        <v>41766.0</v>
      </c>
      <c s="173" r="E192">
        <v>70.0</v>
      </c>
      <c s="172" r="F192">
        <v>41762.0</v>
      </c>
      <c s="174" r="G192"/>
      <c s="172" r="H192">
        <v>41803.0</v>
      </c>
      <c s="174" r="I192"/>
      <c s="174" r="J192"/>
      <c s="174" r="K192"/>
      <c s="174" r="L192"/>
      <c s="174" r="M192"/>
      <c s="174" r="N192"/>
      <c s="174" r="O192"/>
      <c s="174" r="P192"/>
      <c s="174" r="Q192"/>
      <c s="174" r="R192"/>
      <c s="174" r="S192"/>
      <c s="174" r="T192"/>
      <c s="174" r="U192"/>
      <c s="174" r="V192"/>
      <c s="174" r="W192"/>
      <c s="174" r="X192"/>
      <c t="s" s="170" r="Y192">
        <v>24786</v>
      </c>
      <c s="170" r="Z192"/>
      <c s="170" r="AA192"/>
      <c s="175" r="AB192">
        <v>2.0</v>
      </c>
      <c s="175" r="AC192">
        <v>4.0</v>
      </c>
      <c s="175" r="AD192">
        <v>37.0</v>
      </c>
      <c s="176" r="AE192"/>
      <c s="176" r="AF192"/>
      <c s="176" r="AG192"/>
      <c s="176" r="AH192"/>
      <c s="176" r="AI192"/>
      <c s="176" r="AJ192"/>
      <c s="176" r="AK192"/>
      <c s="176" r="AL192"/>
      <c s="176" r="AM192"/>
      <c s="176" r="AN192"/>
      <c s="176" r="AO192"/>
      <c s="176" r="AP192"/>
      <c s="176" r="AQ192"/>
      <c s="176" r="AR192"/>
      <c s="176" r="AS192"/>
      <c s="176" r="AT192"/>
      <c s="175" r="AU192"/>
    </row>
    <row r="193">
      <c t="s" s="170" r="A193">
        <v>24787</v>
      </c>
      <c s="171" r="B193">
        <v>2174.0</v>
      </c>
      <c t="s" s="170" r="C193">
        <v>24788</v>
      </c>
      <c s="172" r="D193">
        <v>41766.0</v>
      </c>
      <c s="173" r="E193">
        <v>70.0</v>
      </c>
      <c s="172" r="F193">
        <v>41764.0</v>
      </c>
      <c s="174" r="G193"/>
      <c s="172" r="H193">
        <v>41803.0</v>
      </c>
      <c s="174" r="I193"/>
      <c s="174" r="J193"/>
      <c s="174" r="K193"/>
      <c s="174" r="L193"/>
      <c s="174" r="M193"/>
      <c s="174" r="N193"/>
      <c s="174" r="O193"/>
      <c s="174" r="P193"/>
      <c s="174" r="Q193"/>
      <c s="174" r="R193"/>
      <c s="174" r="S193"/>
      <c s="174" r="T193"/>
      <c s="174" r="U193"/>
      <c s="174" r="V193"/>
      <c s="174" r="W193"/>
      <c s="174" r="X193"/>
      <c t="s" s="170" r="Y193">
        <v>24789</v>
      </c>
      <c s="170" r="Z193"/>
      <c s="170" r="AA193"/>
      <c s="175" r="AB193">
        <v>2.0</v>
      </c>
      <c s="175" r="AC193">
        <v>2.0</v>
      </c>
      <c s="175" r="AD193">
        <v>37.0</v>
      </c>
      <c s="176" r="AE193"/>
      <c s="176" r="AF193"/>
      <c s="176" r="AG193"/>
      <c s="176" r="AH193"/>
      <c s="176" r="AI193"/>
      <c s="176" r="AJ193"/>
      <c s="176" r="AK193"/>
      <c s="176" r="AL193"/>
      <c s="176" r="AM193"/>
      <c s="176" r="AN193"/>
      <c s="176" r="AO193"/>
      <c s="176" r="AP193"/>
      <c s="176" r="AQ193"/>
      <c s="176" r="AR193"/>
      <c s="176" r="AS193"/>
      <c s="176" r="AT193"/>
      <c s="175" r="AU193"/>
    </row>
    <row r="194">
      <c t="s" s="170" r="A194">
        <v>24790</v>
      </c>
      <c s="171" r="B194">
        <v>2174.0</v>
      </c>
      <c t="s" s="170" r="C194">
        <v>24791</v>
      </c>
      <c s="172" r="D194">
        <v>41766.0</v>
      </c>
      <c s="173" r="E194">
        <v>70.0</v>
      </c>
      <c s="172" r="F194">
        <v>41759.0</v>
      </c>
      <c s="174" r="G194"/>
      <c s="172" r="H194">
        <v>41809.0</v>
      </c>
      <c s="174" r="I194"/>
      <c s="174" r="J194"/>
      <c s="174" r="K194"/>
      <c s="174" r="L194"/>
      <c s="174" r="M194"/>
      <c s="174" r="N194"/>
      <c s="174" r="O194"/>
      <c s="174" r="P194"/>
      <c s="174" r="Q194"/>
      <c s="174" r="R194"/>
      <c s="174" r="S194"/>
      <c s="174" r="T194"/>
      <c s="174" r="U194"/>
      <c s="174" r="V194"/>
      <c s="174" r="W194"/>
      <c s="174" r="X194"/>
      <c t="s" s="170" r="Y194">
        <v>24792</v>
      </c>
      <c t="s" s="170" r="Z194">
        <v>24793</v>
      </c>
      <c s="170" r="AA194"/>
      <c s="175" r="AB194">
        <v>5.0</v>
      </c>
      <c s="175" r="AC194">
        <v>7.0</v>
      </c>
      <c s="175" r="AD194">
        <v>43.0</v>
      </c>
      <c s="176" r="AE194"/>
      <c s="176" r="AF194"/>
      <c s="176" r="AG194"/>
      <c s="176" r="AH194"/>
      <c s="176" r="AI194"/>
      <c s="176" r="AJ194"/>
      <c s="176" r="AK194"/>
      <c s="176" r="AL194"/>
      <c s="176" r="AM194"/>
      <c s="176" r="AN194"/>
      <c s="176" r="AO194"/>
      <c s="176" r="AP194"/>
      <c s="176" r="AQ194"/>
      <c s="176" r="AR194"/>
      <c s="176" r="AS194"/>
      <c s="176" r="AT194"/>
      <c s="175" r="AU194"/>
    </row>
    <row r="195">
      <c t="s" s="170" r="A195">
        <v>24794</v>
      </c>
      <c s="171" r="B195">
        <v>2174.0</v>
      </c>
      <c t="s" s="170" r="C195">
        <v>24795</v>
      </c>
      <c s="172" r="D195">
        <v>41766.0</v>
      </c>
      <c s="173" r="E195">
        <v>70.0</v>
      </c>
      <c s="172" r="F195">
        <v>41761.0</v>
      </c>
      <c s="174" r="G195"/>
      <c s="172" r="H195">
        <v>41802.0</v>
      </c>
      <c s="174" r="I195"/>
      <c s="174" r="J195"/>
      <c s="174" r="K195"/>
      <c s="174" r="L195"/>
      <c s="174" r="M195"/>
      <c s="174" r="N195"/>
      <c s="174" r="O195"/>
      <c s="174" r="P195"/>
      <c s="174" r="Q195"/>
      <c s="174" r="R195"/>
      <c s="174" r="S195"/>
      <c s="174" r="T195"/>
      <c s="174" r="U195"/>
      <c s="174" r="V195"/>
      <c s="174" r="W195"/>
      <c s="174" r="X195"/>
      <c t="s" s="170" r="Y195">
        <v>24796</v>
      </c>
      <c s="170" r="Z195"/>
      <c s="170" r="AA195"/>
      <c s="175" r="AB195">
        <v>3.0</v>
      </c>
      <c s="175" r="AC195">
        <v>5.0</v>
      </c>
      <c s="175" r="AD195">
        <v>36.0</v>
      </c>
      <c s="176" r="AE195"/>
      <c s="176" r="AF195"/>
      <c s="176" r="AG195"/>
      <c s="176" r="AH195"/>
      <c s="176" r="AI195"/>
      <c s="176" r="AJ195"/>
      <c s="176" r="AK195"/>
      <c s="176" r="AL195"/>
      <c s="176" r="AM195"/>
      <c s="176" r="AN195"/>
      <c s="176" r="AO195"/>
      <c s="176" r="AP195"/>
      <c s="176" r="AQ195"/>
      <c s="176" r="AR195"/>
      <c s="176" r="AS195"/>
      <c s="176" r="AT195"/>
      <c s="175" r="AU195"/>
    </row>
    <row r="196">
      <c t="s" s="170" r="A196">
        <v>24797</v>
      </c>
      <c s="171" r="B196">
        <v>2174.0</v>
      </c>
      <c t="s" s="170" r="C196">
        <v>24798</v>
      </c>
      <c s="172" r="D196">
        <v>41766.0</v>
      </c>
      <c s="173" r="E196">
        <v>70.0</v>
      </c>
      <c s="172" r="F196">
        <v>41761.0</v>
      </c>
      <c s="174" r="G196"/>
      <c s="172" r="H196">
        <v>41810.0</v>
      </c>
      <c s="174" r="I196"/>
      <c s="174" r="J196"/>
      <c s="174" r="K196"/>
      <c s="174" r="L196"/>
      <c s="174" r="M196"/>
      <c s="174" r="N196"/>
      <c s="174" r="O196"/>
      <c s="174" r="P196"/>
      <c s="174" r="Q196"/>
      <c s="174" r="R196"/>
      <c s="174" r="S196"/>
      <c s="174" r="T196"/>
      <c s="174" r="U196"/>
      <c s="174" r="V196"/>
      <c s="174" r="W196"/>
      <c s="174" r="X196"/>
      <c t="s" s="170" r="Y196">
        <v>24799</v>
      </c>
      <c t="s" s="170" r="Z196">
        <v>24800</v>
      </c>
      <c s="170" r="AA196"/>
      <c s="175" r="AB196">
        <v>3.0</v>
      </c>
      <c s="175" r="AC196">
        <v>5.0</v>
      </c>
      <c s="175" r="AD196">
        <v>44.0</v>
      </c>
      <c s="176" r="AE196"/>
      <c s="176" r="AF196"/>
      <c s="176" r="AG196"/>
      <c s="176" r="AH196"/>
      <c s="176" r="AI196"/>
      <c s="176" r="AJ196"/>
      <c s="176" r="AK196"/>
      <c s="176" r="AL196"/>
      <c s="176" r="AM196"/>
      <c s="176" r="AN196"/>
      <c s="176" r="AO196"/>
      <c s="176" r="AP196"/>
      <c s="176" r="AQ196"/>
      <c s="176" r="AR196"/>
      <c s="176" r="AS196"/>
      <c s="176" r="AT196"/>
      <c s="175" r="AU196"/>
    </row>
    <row r="197">
      <c t="s" s="170" r="A197">
        <v>24801</v>
      </c>
      <c s="171" r="B197">
        <v>2174.0</v>
      </c>
      <c t="s" s="170" r="C197">
        <v>24802</v>
      </c>
      <c s="172" r="D197">
        <v>41766.0</v>
      </c>
      <c s="173" r="E197">
        <v>70.0</v>
      </c>
      <c s="172" r="F197">
        <v>41761.0</v>
      </c>
      <c s="174" r="G197"/>
      <c s="172" r="H197">
        <v>41827.0</v>
      </c>
      <c s="174" r="I197"/>
      <c s="174" r="J197"/>
      <c s="174" r="K197"/>
      <c s="174" r="L197"/>
      <c s="174" r="M197"/>
      <c s="174" r="N197"/>
      <c s="174" r="O197"/>
      <c s="174" r="P197"/>
      <c s="174" r="Q197"/>
      <c s="174" r="R197"/>
      <c s="174" r="S197"/>
      <c s="174" r="T197"/>
      <c s="174" r="U197"/>
      <c s="174" r="V197"/>
      <c s="174" r="W197"/>
      <c s="174" r="X197"/>
      <c t="s" s="170" r="Y197">
        <v>24803</v>
      </c>
      <c s="170" r="Z197"/>
      <c t="s" s="170" r="AA197">
        <v>24804</v>
      </c>
      <c s="175" r="AB197">
        <v>3.0</v>
      </c>
      <c s="175" r="AC197">
        <v>5.0</v>
      </c>
      <c s="175" r="AD197">
        <v>61.0</v>
      </c>
      <c s="176" r="AE197"/>
      <c s="176" r="AF197"/>
      <c s="176" r="AG197"/>
      <c s="176" r="AH197"/>
      <c s="176" r="AI197"/>
      <c s="176" r="AJ197"/>
      <c s="176" r="AK197"/>
      <c s="176" r="AL197"/>
      <c s="176" r="AM197"/>
      <c s="176" r="AN197"/>
      <c s="176" r="AO197"/>
      <c s="176" r="AP197"/>
      <c s="176" r="AQ197"/>
      <c s="176" r="AR197"/>
      <c s="176" r="AS197"/>
      <c s="176" r="AT197"/>
      <c s="175" r="AU197"/>
    </row>
    <row r="198">
      <c t="s" s="170" r="A198">
        <v>24805</v>
      </c>
      <c s="171" r="B198">
        <v>2174.0</v>
      </c>
      <c t="s" s="170" r="C198">
        <v>24806</v>
      </c>
      <c s="172" r="D198">
        <v>41766.0</v>
      </c>
      <c s="173" r="E198">
        <v>70.0</v>
      </c>
      <c s="172" r="F198">
        <v>41766.0</v>
      </c>
      <c s="174" r="G198"/>
      <c s="172" r="H198">
        <v>41822.0</v>
      </c>
      <c s="174" r="I198"/>
      <c s="174" r="J198"/>
      <c s="174" r="K198"/>
      <c s="174" r="L198"/>
      <c s="174" r="M198"/>
      <c s="174" r="N198"/>
      <c s="174" r="O198"/>
      <c s="174" r="P198"/>
      <c s="174" r="Q198"/>
      <c s="174" r="R198"/>
      <c s="174" r="S198"/>
      <c s="174" r="T198"/>
      <c s="174" r="U198"/>
      <c s="174" r="V198"/>
      <c s="174" r="W198"/>
      <c s="174" r="X198"/>
      <c t="s" s="170" r="Y198">
        <v>24807</v>
      </c>
      <c t="s" s="170" r="Z198">
        <v>24808</v>
      </c>
      <c t="s" s="170" r="AA198">
        <v>24809</v>
      </c>
      <c s="175" r="AB198">
        <v>0.0</v>
      </c>
      <c s="175" r="AC198">
        <v>0.0</v>
      </c>
      <c s="175" r="AD198">
        <v>56.0</v>
      </c>
      <c s="176" r="AE198"/>
      <c s="176" r="AF198"/>
      <c s="176" r="AG198"/>
      <c s="176" r="AH198"/>
      <c s="176" r="AI198"/>
      <c s="176" r="AJ198"/>
      <c s="176" r="AK198"/>
      <c s="176" r="AL198"/>
      <c s="176" r="AM198"/>
      <c s="176" r="AN198"/>
      <c s="176" r="AO198"/>
      <c s="176" r="AP198"/>
      <c s="176" r="AQ198"/>
      <c s="176" r="AR198"/>
      <c s="176" r="AS198"/>
      <c s="176" r="AT198"/>
      <c s="175" r="AU198"/>
    </row>
    <row r="199">
      <c t="s" s="170" r="A199">
        <v>24810</v>
      </c>
      <c s="171" r="B199">
        <v>2174.0</v>
      </c>
      <c t="s" s="170" r="C199">
        <v>24811</v>
      </c>
      <c s="172" r="D199">
        <v>41766.0</v>
      </c>
      <c s="173" r="E199">
        <v>70.0</v>
      </c>
      <c s="172" r="F199">
        <v>41763.0</v>
      </c>
      <c s="174" r="G199"/>
      <c s="172" r="H199">
        <v>41811.0</v>
      </c>
      <c s="174" r="I199"/>
      <c s="174" r="J199"/>
      <c s="174" r="K199"/>
      <c s="174" r="L199"/>
      <c s="174" r="M199"/>
      <c s="174" r="N199"/>
      <c s="174" r="O199"/>
      <c s="174" r="P199"/>
      <c s="174" r="Q199"/>
      <c s="174" r="R199"/>
      <c s="174" r="S199"/>
      <c s="174" r="T199"/>
      <c s="174" r="U199"/>
      <c s="174" r="V199"/>
      <c s="174" r="W199"/>
      <c s="174" r="X199"/>
      <c t="s" s="170" r="Y199">
        <v>24812</v>
      </c>
      <c t="s" s="170" r="Z199">
        <v>24813</v>
      </c>
      <c s="170" r="AA199"/>
      <c s="175" r="AB199">
        <v>2.0</v>
      </c>
      <c s="175" r="AC199">
        <v>3.0</v>
      </c>
      <c s="175" r="AD199">
        <v>45.0</v>
      </c>
      <c s="176" r="AE199"/>
      <c s="176" r="AF199"/>
      <c s="176" r="AG199"/>
      <c s="176" r="AH199"/>
      <c s="176" r="AI199"/>
      <c s="176" r="AJ199"/>
      <c s="176" r="AK199"/>
      <c s="176" r="AL199"/>
      <c s="176" r="AM199"/>
      <c s="176" r="AN199"/>
      <c s="176" r="AO199"/>
      <c s="176" r="AP199"/>
      <c s="176" r="AQ199"/>
      <c s="176" r="AR199"/>
      <c s="176" r="AS199"/>
      <c s="176" r="AT199"/>
      <c s="175" r="AU199"/>
    </row>
    <row r="200">
      <c t="s" s="170" r="A200">
        <v>24814</v>
      </c>
      <c s="171" r="B200">
        <v>2174.0</v>
      </c>
      <c t="s" s="170" r="C200">
        <v>24815</v>
      </c>
      <c s="172" r="D200">
        <v>41766.0</v>
      </c>
      <c s="173" r="E200">
        <v>70.0</v>
      </c>
      <c s="172" r="F200">
        <v>41762.0</v>
      </c>
      <c s="174" r="G200"/>
      <c s="172" r="H200">
        <v>41820.0</v>
      </c>
      <c s="174" r="I200"/>
      <c s="174" r="J200"/>
      <c s="174" r="K200"/>
      <c s="174" r="L200"/>
      <c s="174" r="M200"/>
      <c s="174" r="N200"/>
      <c s="174" r="O200"/>
      <c s="174" r="P200"/>
      <c s="174" r="Q200"/>
      <c s="174" r="R200"/>
      <c s="174" r="S200"/>
      <c s="174" r="T200"/>
      <c s="174" r="U200"/>
      <c s="174" r="V200"/>
      <c s="174" r="W200"/>
      <c s="174" r="X200"/>
      <c t="s" s="170" r="Y200">
        <v>24816</v>
      </c>
      <c s="170" r="Z200"/>
      <c s="170" r="AA200"/>
      <c s="175" r="AB200">
        <v>2.0</v>
      </c>
      <c s="175" r="AC200">
        <v>4.0</v>
      </c>
      <c s="175" r="AD200">
        <v>54.0</v>
      </c>
      <c s="176" r="AE200"/>
      <c s="176" r="AF200"/>
      <c s="176" r="AG200"/>
      <c s="176" r="AH200"/>
      <c s="176" r="AI200"/>
      <c s="176" r="AJ200"/>
      <c s="176" r="AK200"/>
      <c s="176" r="AL200"/>
      <c s="176" r="AM200"/>
      <c s="176" r="AN200"/>
      <c s="176" r="AO200"/>
      <c s="176" r="AP200"/>
      <c s="176" r="AQ200"/>
      <c s="176" r="AR200"/>
      <c s="176" r="AS200"/>
      <c s="176" r="AT200"/>
      <c s="175" r="AU200"/>
    </row>
    <row r="201">
      <c t="s" s="170" r="A201">
        <v>24817</v>
      </c>
      <c s="171" r="B201">
        <v>2174.0</v>
      </c>
      <c t="s" s="170" r="C201">
        <v>24818</v>
      </c>
      <c s="172" r="D201">
        <v>41766.0</v>
      </c>
      <c s="173" r="E201">
        <v>70.0</v>
      </c>
      <c s="172" r="F201">
        <v>41760.0</v>
      </c>
      <c s="174" r="G201"/>
      <c s="172" r="H201">
        <v>41813.0</v>
      </c>
      <c s="174" r="I201"/>
      <c s="174" r="J201"/>
      <c s="174" r="K201"/>
      <c s="174" r="L201"/>
      <c s="174" r="M201"/>
      <c s="174" r="N201"/>
      <c s="174" r="O201"/>
      <c s="174" r="P201"/>
      <c s="174" r="Q201"/>
      <c s="174" r="R201"/>
      <c s="174" r="S201"/>
      <c s="174" r="T201"/>
      <c s="174" r="U201"/>
      <c s="174" r="V201"/>
      <c s="174" r="W201"/>
      <c s="174" r="X201"/>
      <c t="s" s="170" r="Y201">
        <v>24819</v>
      </c>
      <c s="170" r="Z201"/>
      <c s="170" r="AA201"/>
      <c s="175" r="AB201">
        <v>4.0</v>
      </c>
      <c s="175" r="AC201">
        <v>6.0</v>
      </c>
      <c s="175" r="AD201">
        <v>47.0</v>
      </c>
      <c s="176" r="AE201"/>
      <c s="176" r="AF201"/>
      <c s="176" r="AG201"/>
      <c s="176" r="AH201"/>
      <c s="176" r="AI201"/>
      <c s="176" r="AJ201"/>
      <c s="176" r="AK201"/>
      <c s="176" r="AL201"/>
      <c s="176" r="AM201"/>
      <c s="176" r="AN201"/>
      <c s="176" r="AO201"/>
      <c s="176" r="AP201"/>
      <c s="176" r="AQ201"/>
      <c s="176" r="AR201"/>
      <c s="176" r="AS201"/>
      <c s="176" r="AT201"/>
      <c s="175" r="AU201"/>
    </row>
    <row r="202">
      <c t="s" s="170" r="A202">
        <v>24820</v>
      </c>
      <c s="171" r="B202">
        <v>2174.0</v>
      </c>
      <c t="s" s="170" r="C202">
        <v>24821</v>
      </c>
      <c s="172" r="D202">
        <v>41766.0</v>
      </c>
      <c s="173" r="E202">
        <v>70.0</v>
      </c>
      <c s="172" r="F202">
        <v>41761.0</v>
      </c>
      <c s="174" r="G202"/>
      <c s="172" r="H202">
        <v>41827.0</v>
      </c>
      <c s="174" r="I202"/>
      <c s="174" r="J202"/>
      <c s="174" r="K202"/>
      <c s="174" r="L202"/>
      <c s="174" r="M202"/>
      <c s="174" r="N202"/>
      <c s="174" r="O202"/>
      <c s="174" r="P202"/>
      <c s="174" r="Q202"/>
      <c s="174" r="R202"/>
      <c s="174" r="S202"/>
      <c s="174" r="T202"/>
      <c s="174" r="U202"/>
      <c s="174" r="V202"/>
      <c s="174" r="W202"/>
      <c s="174" r="X202"/>
      <c t="s" s="170" r="Y202">
        <v>24822</v>
      </c>
      <c s="170" r="Z202"/>
      <c t="s" s="170" r="AA202">
        <v>24823</v>
      </c>
      <c s="175" r="AB202">
        <v>3.0</v>
      </c>
      <c s="175" r="AC202">
        <v>5.0</v>
      </c>
      <c s="175" r="AD202">
        <v>61.0</v>
      </c>
      <c s="176" r="AE202"/>
      <c s="176" r="AF202"/>
      <c s="176" r="AG202"/>
      <c s="176" r="AH202"/>
      <c s="176" r="AI202"/>
      <c s="176" r="AJ202"/>
      <c s="176" r="AK202"/>
      <c s="176" r="AL202"/>
      <c s="176" r="AM202"/>
      <c s="176" r="AN202"/>
      <c s="176" r="AO202"/>
      <c s="176" r="AP202"/>
      <c s="176" r="AQ202"/>
      <c s="176" r="AR202"/>
      <c s="176" r="AS202"/>
      <c s="176" r="AT202"/>
      <c s="175" r="AU202"/>
    </row>
    <row r="203">
      <c t="s" s="170" r="A203">
        <v>24824</v>
      </c>
      <c s="171" r="B203">
        <v>2174.0</v>
      </c>
      <c t="s" s="170" r="C203">
        <v>24825</v>
      </c>
      <c s="172" r="D203">
        <v>41766.0</v>
      </c>
      <c s="173" r="E203">
        <v>70.0</v>
      </c>
      <c s="172" r="F203">
        <v>41761.0</v>
      </c>
      <c s="174" r="G203"/>
      <c s="172" r="H203">
        <v>41806.0</v>
      </c>
      <c s="174" r="I203"/>
      <c s="174" r="J203"/>
      <c s="174" r="K203"/>
      <c s="174" r="L203"/>
      <c s="174" r="M203"/>
      <c s="174" r="N203"/>
      <c s="174" r="O203"/>
      <c s="174" r="P203"/>
      <c s="174" r="Q203"/>
      <c s="174" r="R203"/>
      <c s="174" r="S203"/>
      <c s="174" r="T203"/>
      <c s="174" r="U203"/>
      <c s="174" r="V203"/>
      <c s="174" r="W203"/>
      <c s="174" r="X203"/>
      <c t="s" s="170" r="Y203">
        <v>24826</v>
      </c>
      <c t="s" s="170" r="Z203">
        <v>24827</v>
      </c>
      <c s="170" r="AA203"/>
      <c s="175" r="AB203">
        <v>3.0</v>
      </c>
      <c s="175" r="AC203">
        <v>5.0</v>
      </c>
      <c s="175" r="AD203">
        <v>40.0</v>
      </c>
      <c s="176" r="AE203"/>
      <c s="176" r="AF203"/>
      <c s="176" r="AG203"/>
      <c s="176" r="AH203"/>
      <c s="176" r="AI203"/>
      <c s="176" r="AJ203"/>
      <c s="176" r="AK203"/>
      <c s="176" r="AL203"/>
      <c s="176" r="AM203"/>
      <c s="176" r="AN203"/>
      <c s="176" r="AO203"/>
      <c s="176" r="AP203"/>
      <c s="176" r="AQ203"/>
      <c s="176" r="AR203"/>
      <c s="176" r="AS203"/>
      <c s="176" r="AT203"/>
      <c s="175" r="AU203"/>
    </row>
    <row r="204">
      <c t="s" s="170" r="A204">
        <v>24828</v>
      </c>
      <c s="171" r="B204">
        <v>2174.0</v>
      </c>
      <c t="s" s="170" r="C204">
        <v>24829</v>
      </c>
      <c s="172" r="D204">
        <v>41766.0</v>
      </c>
      <c s="173" r="E204">
        <v>70.0</v>
      </c>
      <c s="172" r="F204">
        <v>41761.0</v>
      </c>
      <c s="174" r="G204"/>
      <c s="172" r="H204">
        <v>41813.0</v>
      </c>
      <c s="174" r="I204"/>
      <c s="174" r="J204"/>
      <c s="174" r="K204"/>
      <c s="174" r="L204"/>
      <c s="174" r="M204"/>
      <c s="174" r="N204"/>
      <c s="174" r="O204"/>
      <c s="174" r="P204"/>
      <c s="174" r="Q204"/>
      <c s="174" r="R204"/>
      <c s="174" r="S204"/>
      <c s="174" r="T204"/>
      <c s="174" r="U204"/>
      <c s="174" r="V204"/>
      <c s="174" r="W204"/>
      <c s="174" r="X204"/>
      <c t="s" s="170" r="Y204">
        <v>24830</v>
      </c>
      <c s="170" r="Z204"/>
      <c s="170" r="AA204"/>
      <c s="175" r="AB204">
        <v>3.0</v>
      </c>
      <c s="175" r="AC204">
        <v>5.0</v>
      </c>
      <c s="175" r="AD204">
        <v>47.0</v>
      </c>
      <c s="176" r="AE204"/>
      <c s="176" r="AF204"/>
      <c s="176" r="AG204"/>
      <c s="176" r="AH204"/>
      <c s="176" r="AI204"/>
      <c s="176" r="AJ204"/>
      <c s="176" r="AK204"/>
      <c s="176" r="AL204"/>
      <c s="176" r="AM204"/>
      <c s="176" r="AN204"/>
      <c s="176" r="AO204"/>
      <c s="176" r="AP204"/>
      <c s="176" r="AQ204"/>
      <c s="176" r="AR204"/>
      <c s="176" r="AS204"/>
      <c s="176" r="AT204"/>
      <c s="175" r="AU204"/>
    </row>
    <row r="205">
      <c t="s" s="170" r="A205">
        <v>24831</v>
      </c>
      <c s="171" r="B205">
        <v>2174.0</v>
      </c>
      <c t="s" s="170" r="C205">
        <v>24832</v>
      </c>
      <c s="172" r="D205">
        <v>41766.0</v>
      </c>
      <c s="173" r="E205">
        <v>70.0</v>
      </c>
      <c s="172" r="F205">
        <v>41761.0</v>
      </c>
      <c s="174" r="G205"/>
      <c s="172" r="H205">
        <v>41823.0</v>
      </c>
      <c s="174" r="I205"/>
      <c s="174" r="J205"/>
      <c s="174" r="K205"/>
      <c s="174" r="L205"/>
      <c s="174" r="M205"/>
      <c s="174" r="N205"/>
      <c s="174" r="O205"/>
      <c s="174" r="P205"/>
      <c s="174" r="Q205"/>
      <c s="174" r="R205"/>
      <c s="174" r="S205"/>
      <c s="174" r="T205"/>
      <c s="174" r="U205"/>
      <c s="174" r="V205"/>
      <c s="174" r="W205"/>
      <c s="174" r="X205"/>
      <c t="s" s="170" r="Y205">
        <v>24833</v>
      </c>
      <c s="170" r="Z205"/>
      <c t="s" s="170" r="AA205">
        <v>24834</v>
      </c>
      <c s="175" r="AB205">
        <v>3.0</v>
      </c>
      <c s="175" r="AC205">
        <v>5.0</v>
      </c>
      <c s="175" r="AD205">
        <v>57.0</v>
      </c>
      <c s="176" r="AE205"/>
      <c s="176" r="AF205"/>
      <c s="176" r="AG205"/>
      <c s="176" r="AH205"/>
      <c s="176" r="AI205"/>
      <c s="176" r="AJ205"/>
      <c s="176" r="AK205"/>
      <c s="176" r="AL205"/>
      <c s="176" r="AM205"/>
      <c s="176" r="AN205"/>
      <c s="176" r="AO205"/>
      <c s="176" r="AP205"/>
      <c s="176" r="AQ205"/>
      <c s="176" r="AR205"/>
      <c s="176" r="AS205"/>
      <c s="176" r="AT205"/>
      <c s="175" r="AU205"/>
    </row>
    <row r="206">
      <c t="s" s="170" r="A206">
        <v>24835</v>
      </c>
      <c s="171" r="B206">
        <v>2174.0</v>
      </c>
      <c t="s" s="170" r="C206">
        <v>24836</v>
      </c>
      <c s="172" r="D206">
        <v>41766.0</v>
      </c>
      <c s="173" r="E206">
        <v>70.0</v>
      </c>
      <c s="172" r="F206">
        <v>41766.0</v>
      </c>
      <c s="174" r="G206"/>
      <c s="172" r="H206">
        <v>41822.0</v>
      </c>
      <c s="174" r="I206"/>
      <c s="174" r="J206"/>
      <c s="174" r="K206"/>
      <c s="174" r="L206"/>
      <c s="174" r="M206"/>
      <c s="174" r="N206"/>
      <c s="174" r="O206"/>
      <c s="174" r="P206"/>
      <c s="174" r="Q206"/>
      <c s="174" r="R206"/>
      <c s="174" r="S206"/>
      <c s="174" r="T206"/>
      <c s="174" r="U206"/>
      <c s="174" r="V206"/>
      <c s="174" r="W206"/>
      <c s="174" r="X206"/>
      <c t="s" s="170" r="Y206">
        <v>24837</v>
      </c>
      <c s="170" r="Z206"/>
      <c s="170" r="AA206"/>
      <c s="175" r="AB206">
        <v>0.0</v>
      </c>
      <c s="175" r="AC206">
        <v>0.0</v>
      </c>
      <c s="175" r="AD206">
        <v>56.0</v>
      </c>
      <c s="176" r="AE206"/>
      <c s="176" r="AF206"/>
      <c s="176" r="AG206"/>
      <c s="176" r="AH206"/>
      <c s="176" r="AI206"/>
      <c s="176" r="AJ206"/>
      <c s="176" r="AK206"/>
      <c s="176" r="AL206"/>
      <c s="176" r="AM206"/>
      <c s="176" r="AN206"/>
      <c s="176" r="AO206"/>
      <c s="176" r="AP206"/>
      <c s="176" r="AQ206"/>
      <c s="176" r="AR206"/>
      <c s="176" r="AS206"/>
      <c s="176" r="AT206"/>
      <c s="175" r="AU206"/>
    </row>
    <row r="207">
      <c t="s" s="170" r="A207">
        <v>24838</v>
      </c>
      <c s="171" r="B207">
        <v>2174.0</v>
      </c>
      <c t="s" s="170" r="C207">
        <v>24839</v>
      </c>
      <c s="172" r="D207">
        <v>41766.0</v>
      </c>
      <c s="173" r="E207">
        <v>70.0</v>
      </c>
      <c s="172" r="F207">
        <v>41821.0</v>
      </c>
      <c s="174" r="G207"/>
      <c s="172" r="H207">
        <v>41822.0</v>
      </c>
      <c s="174" r="I207"/>
      <c s="174" r="J207"/>
      <c s="174" r="K207"/>
      <c s="174" r="L207"/>
      <c s="174" r="M207"/>
      <c s="174" r="N207"/>
      <c s="174" r="O207"/>
      <c s="174" r="P207"/>
      <c s="174" r="Q207"/>
      <c s="174" r="R207"/>
      <c s="174" r="S207"/>
      <c s="174" r="T207"/>
      <c s="174" r="U207"/>
      <c s="174" r="V207"/>
      <c s="174" r="W207"/>
      <c s="174" r="X207"/>
      <c t="s" s="170" r="Y207">
        <v>24840</v>
      </c>
      <c s="170" r="Z207"/>
      <c s="170" r="AA207"/>
      <c s="175" r="AB207">
        <v>-41.0</v>
      </c>
      <c s="175" r="AC207">
        <v>-55.0</v>
      </c>
      <c s="175" r="AD207">
        <v>56.0</v>
      </c>
      <c s="176" r="AE207"/>
      <c s="176" r="AF207"/>
      <c s="176" r="AG207"/>
      <c s="176" r="AH207"/>
      <c s="176" r="AI207"/>
      <c s="176" r="AJ207"/>
      <c s="176" r="AK207"/>
      <c s="176" r="AL207"/>
      <c s="176" r="AM207"/>
      <c s="176" r="AN207"/>
      <c s="176" r="AO207"/>
      <c s="176" r="AP207"/>
      <c s="176" r="AQ207"/>
      <c s="176" r="AR207"/>
      <c s="176" r="AS207"/>
      <c s="176" r="AT207"/>
      <c s="175" r="AU207"/>
    </row>
    <row r="208">
      <c t="s" s="170" r="A208">
        <v>24841</v>
      </c>
      <c s="171" r="B208">
        <v>2174.0</v>
      </c>
      <c t="s" s="170" r="C208">
        <v>24842</v>
      </c>
      <c s="172" r="D208">
        <v>41766.0</v>
      </c>
      <c s="173" r="E208">
        <v>70.0</v>
      </c>
      <c s="172" r="F208">
        <v>41761.0</v>
      </c>
      <c s="174" r="G208"/>
      <c s="172" r="H208">
        <v>41822.0</v>
      </c>
      <c s="174" r="I208"/>
      <c s="174" r="J208"/>
      <c s="174" r="K208"/>
      <c s="174" r="L208"/>
      <c s="174" r="M208"/>
      <c s="174" r="N208"/>
      <c s="174" r="O208"/>
      <c s="174" r="P208"/>
      <c s="174" r="Q208"/>
      <c s="174" r="R208"/>
      <c s="174" r="S208"/>
      <c s="174" r="T208"/>
      <c s="174" r="U208"/>
      <c s="174" r="V208"/>
      <c s="174" r="W208"/>
      <c s="174" r="X208"/>
      <c t="s" s="170" r="Y208">
        <v>24843</v>
      </c>
      <c s="170" r="Z208"/>
      <c s="170" r="AA208"/>
      <c s="175" r="AB208">
        <v>3.0</v>
      </c>
      <c s="175" r="AC208">
        <v>5.0</v>
      </c>
      <c s="175" r="AD208">
        <v>56.0</v>
      </c>
      <c s="176" r="AE208"/>
      <c s="176" r="AF208"/>
      <c s="176" r="AG208"/>
      <c s="176" r="AH208"/>
      <c s="176" r="AI208"/>
      <c s="176" r="AJ208"/>
      <c s="176" r="AK208"/>
      <c s="176" r="AL208"/>
      <c s="176" r="AM208"/>
      <c s="176" r="AN208"/>
      <c s="176" r="AO208"/>
      <c s="176" r="AP208"/>
      <c s="176" r="AQ208"/>
      <c s="176" r="AR208"/>
      <c s="176" r="AS208"/>
      <c s="176" r="AT208"/>
      <c s="175" r="AU208"/>
    </row>
    <row r="209">
      <c t="s" s="170" r="A209">
        <v>24844</v>
      </c>
      <c s="171" r="B209">
        <v>2174.0</v>
      </c>
      <c t="s" s="170" r="C209">
        <v>24845</v>
      </c>
      <c s="172" r="D209">
        <v>41766.0</v>
      </c>
      <c s="173" r="E209">
        <v>70.0</v>
      </c>
      <c s="172" r="F209">
        <v>41762.0</v>
      </c>
      <c s="174" r="G209"/>
      <c s="172" r="H209">
        <v>41802.0</v>
      </c>
      <c s="174" r="I209"/>
      <c s="174" r="J209"/>
      <c s="174" r="K209"/>
      <c s="174" r="L209"/>
      <c s="174" r="M209"/>
      <c s="174" r="N209"/>
      <c s="174" r="O209"/>
      <c s="174" r="P209"/>
      <c s="174" r="Q209"/>
      <c s="174" r="R209"/>
      <c s="174" r="S209"/>
      <c s="174" r="T209"/>
      <c s="174" r="U209"/>
      <c s="174" r="V209"/>
      <c s="174" r="W209"/>
      <c s="174" r="X209"/>
      <c t="s" s="170" r="Y209">
        <v>24846</v>
      </c>
      <c s="170" r="Z209"/>
      <c s="170" r="AA209"/>
      <c s="175" r="AB209">
        <v>2.0</v>
      </c>
      <c s="175" r="AC209">
        <v>4.0</v>
      </c>
      <c s="175" r="AD209">
        <v>36.0</v>
      </c>
      <c s="176" r="AE209"/>
      <c s="176" r="AF209"/>
      <c s="176" r="AG209"/>
      <c s="176" r="AH209"/>
      <c s="176" r="AI209"/>
      <c s="176" r="AJ209"/>
      <c s="176" r="AK209"/>
      <c s="176" r="AL209"/>
      <c s="176" r="AM209"/>
      <c s="176" r="AN209"/>
      <c s="176" r="AO209"/>
      <c s="176" r="AP209"/>
      <c s="176" r="AQ209"/>
      <c s="176" r="AR209"/>
      <c s="176" r="AS209"/>
      <c s="176" r="AT209"/>
      <c s="175" r="AU209">
        <v>70.0</v>
      </c>
    </row>
    <row r="210">
      <c t="s" s="170" r="A210">
        <v>24847</v>
      </c>
      <c s="171" r="B210">
        <v>2174.0</v>
      </c>
      <c t="s" s="170" r="C210">
        <v>24848</v>
      </c>
      <c s="172" r="D210">
        <v>41767.0</v>
      </c>
      <c s="173" r="E210">
        <v>69.0</v>
      </c>
      <c s="172" r="F210">
        <v>41764.0</v>
      </c>
      <c s="174" r="G210"/>
      <c s="172" r="H210">
        <v>41835.0</v>
      </c>
      <c s="174" r="I210"/>
      <c s="174" r="J210"/>
      <c s="174" r="K210"/>
      <c s="174" r="L210"/>
      <c s="174" r="M210"/>
      <c s="174" r="N210"/>
      <c s="174" r="O210"/>
      <c s="174" r="P210"/>
      <c s="174" r="Q210"/>
      <c s="174" r="R210"/>
      <c s="174" r="S210"/>
      <c s="174" r="T210"/>
      <c s="174" r="U210"/>
      <c s="174" r="V210"/>
      <c s="174" r="W210"/>
      <c s="174" r="X210"/>
      <c t="s" s="170" r="Y210">
        <v>24849</v>
      </c>
      <c s="170" r="Z210"/>
      <c s="170" r="AA210"/>
      <c s="175" r="AB210">
        <v>3.0</v>
      </c>
      <c s="175" r="AC210">
        <v>3.0</v>
      </c>
      <c s="175" r="AD210">
        <v>68.0</v>
      </c>
      <c s="176" r="AE210"/>
      <c s="176" r="AF210"/>
      <c s="176" r="AG210"/>
      <c s="176" r="AH210"/>
      <c s="176" r="AI210"/>
      <c s="176" r="AJ210"/>
      <c s="176" r="AK210"/>
      <c s="176" r="AL210"/>
      <c s="176" r="AM210"/>
      <c s="176" r="AN210"/>
      <c s="176" r="AO210"/>
      <c s="176" r="AP210"/>
      <c s="176" r="AQ210"/>
      <c s="176" r="AR210"/>
      <c s="176" r="AS210"/>
      <c s="176" r="AT210"/>
      <c s="175" r="AU210"/>
    </row>
    <row r="211">
      <c t="s" s="170" r="A211">
        <v>24850</v>
      </c>
      <c s="171" r="B211">
        <v>2174.0</v>
      </c>
      <c t="s" s="170" r="C211">
        <v>24851</v>
      </c>
      <c s="172" r="D211">
        <v>41767.0</v>
      </c>
      <c s="173" r="E211">
        <v>69.0</v>
      </c>
      <c s="172" r="F211">
        <v>41763.0</v>
      </c>
      <c s="174" r="G211"/>
      <c s="172" r="H211">
        <v>41827.0</v>
      </c>
      <c s="174" r="I211"/>
      <c s="174" r="J211"/>
      <c s="174" r="K211"/>
      <c s="174" r="L211"/>
      <c s="174" r="M211"/>
      <c s="174" r="N211"/>
      <c s="174" r="O211"/>
      <c s="174" r="P211"/>
      <c s="174" r="Q211"/>
      <c s="174" r="R211"/>
      <c s="174" r="S211"/>
      <c s="174" r="T211"/>
      <c s="174" r="U211"/>
      <c s="174" r="V211"/>
      <c s="174" r="W211"/>
      <c s="174" r="X211"/>
      <c t="s" s="170" r="Y211">
        <v>24852</v>
      </c>
      <c s="177" r="Z211"/>
      <c s="170" r="AA211"/>
      <c s="175" r="AB211">
        <v>3.0</v>
      </c>
      <c s="175" r="AC211">
        <v>4.0</v>
      </c>
      <c s="175" r="AD211">
        <v>60.0</v>
      </c>
      <c s="176" r="AE211"/>
      <c s="176" r="AF211"/>
      <c s="176" r="AG211"/>
      <c s="176" r="AH211"/>
      <c s="176" r="AI211"/>
      <c s="176" r="AJ211"/>
      <c s="176" r="AK211"/>
      <c s="176" r="AL211"/>
      <c s="176" r="AM211"/>
      <c s="176" r="AN211"/>
      <c s="176" r="AO211"/>
      <c s="176" r="AP211"/>
      <c s="176" r="AQ211"/>
      <c s="176" r="AR211"/>
      <c s="176" r="AS211"/>
      <c s="176" r="AT211"/>
      <c s="175" r="AU211"/>
    </row>
    <row r="212">
      <c t="s" s="170" r="A212">
        <v>24853</v>
      </c>
      <c s="171" r="B212">
        <v>2174.0</v>
      </c>
      <c t="s" s="170" r="C212">
        <v>24854</v>
      </c>
      <c s="172" r="D212">
        <v>41767.0</v>
      </c>
      <c s="173" r="E212">
        <v>69.0</v>
      </c>
      <c s="172" r="F212">
        <v>41765.0</v>
      </c>
      <c s="174" r="G212"/>
      <c s="172" r="H212">
        <v>41829.0</v>
      </c>
      <c s="174" r="I212"/>
      <c s="174" r="J212"/>
      <c s="174" r="K212"/>
      <c s="174" r="L212"/>
      <c s="174" r="M212"/>
      <c s="174" r="N212"/>
      <c s="174" r="O212"/>
      <c s="174" r="P212"/>
      <c s="174" r="Q212"/>
      <c s="174" r="R212"/>
      <c s="174" r="S212"/>
      <c s="174" r="T212"/>
      <c s="174" r="U212"/>
      <c s="174" r="V212"/>
      <c s="174" r="W212"/>
      <c s="174" r="X212"/>
      <c t="s" s="170" r="Y212">
        <v>24855</v>
      </c>
      <c s="170" r="Z212"/>
      <c s="170" r="AA212"/>
      <c s="175" r="AB212">
        <v>2.0</v>
      </c>
      <c s="175" r="AC212">
        <v>2.0</v>
      </c>
      <c s="175" r="AD212">
        <v>62.0</v>
      </c>
      <c s="176" r="AE212"/>
      <c s="176" r="AF212"/>
      <c s="176" r="AG212"/>
      <c s="176" r="AH212"/>
      <c s="176" r="AI212"/>
      <c s="176" r="AJ212"/>
      <c s="176" r="AK212"/>
      <c s="176" r="AL212"/>
      <c s="176" r="AM212"/>
      <c s="176" r="AN212"/>
      <c s="176" r="AO212"/>
      <c s="176" r="AP212"/>
      <c s="176" r="AQ212"/>
      <c s="176" r="AR212"/>
      <c s="176" r="AS212"/>
      <c s="176" r="AT212"/>
      <c s="175" r="AU212"/>
    </row>
    <row r="213">
      <c t="s" s="170" r="A213">
        <v>24856</v>
      </c>
      <c s="171" r="B213">
        <v>2174.0</v>
      </c>
      <c t="s" s="170" r="C213">
        <v>24857</v>
      </c>
      <c s="172" r="D213">
        <v>41767.0</v>
      </c>
      <c s="173" r="E213">
        <v>69.0</v>
      </c>
      <c s="172" r="F213">
        <v>41764.0</v>
      </c>
      <c s="174" r="G213"/>
      <c s="172" r="H213">
        <v>41835.0</v>
      </c>
      <c s="174" r="I213"/>
      <c s="174" r="J213"/>
      <c s="174" r="K213"/>
      <c s="174" r="L213"/>
      <c s="174" r="M213"/>
      <c s="174" r="N213"/>
      <c s="174" r="O213"/>
      <c s="174" r="P213"/>
      <c s="174" r="Q213"/>
      <c s="174" r="R213"/>
      <c s="174" r="S213"/>
      <c s="174" r="T213"/>
      <c s="174" r="U213"/>
      <c s="174" r="V213"/>
      <c s="174" r="W213"/>
      <c s="174" r="X213"/>
      <c t="s" s="170" r="Y213">
        <v>24858</v>
      </c>
      <c s="170" r="Z213"/>
      <c s="170" r="AA213"/>
      <c s="175" r="AB213">
        <v>3.0</v>
      </c>
      <c s="175" r="AC213">
        <v>3.0</v>
      </c>
      <c s="175" r="AD213">
        <v>68.0</v>
      </c>
      <c s="176" r="AE213"/>
      <c s="176" r="AF213"/>
      <c s="176" r="AG213"/>
      <c s="176" r="AH213"/>
      <c s="176" r="AI213"/>
      <c s="176" r="AJ213"/>
      <c s="176" r="AK213"/>
      <c s="176" r="AL213"/>
      <c s="176" r="AM213"/>
      <c s="176" r="AN213"/>
      <c s="176" r="AO213"/>
      <c s="176" r="AP213"/>
      <c s="176" r="AQ213"/>
      <c s="176" r="AR213"/>
      <c s="176" r="AS213"/>
      <c s="176" r="AT213"/>
      <c s="175" r="AU213"/>
    </row>
    <row r="214">
      <c t="s" s="170" r="A214">
        <v>24859</v>
      </c>
      <c s="171" r="B214">
        <v>2174.0</v>
      </c>
      <c t="s" s="170" r="C214">
        <v>24860</v>
      </c>
      <c s="172" r="D214">
        <v>41767.0</v>
      </c>
      <c s="173" r="E214">
        <v>69.0</v>
      </c>
      <c s="172" r="F214">
        <v>41764.0</v>
      </c>
      <c s="174" r="G214"/>
      <c s="172" r="H214">
        <v>41823.0</v>
      </c>
      <c s="174" r="I214"/>
      <c s="174" r="J214"/>
      <c s="174" r="K214"/>
      <c s="174" r="L214"/>
      <c s="174" r="M214"/>
      <c s="174" r="N214"/>
      <c s="174" r="O214"/>
      <c s="174" r="P214"/>
      <c s="174" r="Q214"/>
      <c s="174" r="R214"/>
      <c s="174" r="S214"/>
      <c s="174" r="T214"/>
      <c s="174" r="U214"/>
      <c s="174" r="V214"/>
      <c s="174" r="W214"/>
      <c s="174" r="X214"/>
      <c t="s" s="170" r="Y214">
        <v>24861</v>
      </c>
      <c s="170" r="Z214"/>
      <c t="s" s="170" r="AA214">
        <v>24862</v>
      </c>
      <c s="175" r="AB214">
        <v>3.0</v>
      </c>
      <c s="175" r="AC214">
        <v>3.0</v>
      </c>
      <c s="175" r="AD214">
        <v>56.0</v>
      </c>
      <c s="176" r="AE214"/>
      <c s="176" r="AF214"/>
      <c s="176" r="AG214"/>
      <c s="176" r="AH214"/>
      <c s="176" r="AI214"/>
      <c s="176" r="AJ214"/>
      <c s="176" r="AK214"/>
      <c s="176" r="AL214"/>
      <c s="176" r="AM214"/>
      <c s="176" r="AN214"/>
      <c s="176" r="AO214"/>
      <c s="176" r="AP214"/>
      <c s="176" r="AQ214"/>
      <c s="176" r="AR214"/>
      <c s="176" r="AS214"/>
      <c s="176" r="AT214"/>
      <c s="175" r="AU214"/>
    </row>
    <row r="215">
      <c t="s" s="170" r="A215">
        <v>24863</v>
      </c>
      <c s="171" r="B215">
        <v>2174.0</v>
      </c>
      <c t="s" s="170" r="C215">
        <v>24864</v>
      </c>
      <c s="172" r="D215">
        <v>41767.0</v>
      </c>
      <c s="173" r="E215">
        <v>69.0</v>
      </c>
      <c s="172" r="F215">
        <v>41760.0</v>
      </c>
      <c s="174" r="G215"/>
      <c s="172" r="H215">
        <v>41829.0</v>
      </c>
      <c s="174" r="I215"/>
      <c s="174" r="J215"/>
      <c s="174" r="K215"/>
      <c s="174" r="L215"/>
      <c s="174" r="M215"/>
      <c s="174" r="N215"/>
      <c s="174" r="O215"/>
      <c s="174" r="P215"/>
      <c s="174" r="Q215"/>
      <c s="174" r="R215"/>
      <c s="174" r="S215"/>
      <c s="174" r="T215"/>
      <c s="174" r="U215"/>
      <c s="174" r="V215"/>
      <c s="174" r="W215"/>
      <c s="174" r="X215"/>
      <c t="s" s="170" r="Y215">
        <v>24865</v>
      </c>
      <c s="170" r="Z215"/>
      <c s="170" r="AA215"/>
      <c s="175" r="AB215">
        <v>5.0</v>
      </c>
      <c s="175" r="AC215">
        <v>7.0</v>
      </c>
      <c s="175" r="AD215">
        <v>62.0</v>
      </c>
      <c s="176" r="AE215"/>
      <c s="176" r="AF215"/>
      <c s="176" r="AG215"/>
      <c s="176" r="AH215"/>
      <c s="176" r="AI215"/>
      <c s="176" r="AJ215"/>
      <c s="176" r="AK215"/>
      <c s="176" r="AL215"/>
      <c s="176" r="AM215"/>
      <c s="176" r="AN215"/>
      <c s="176" r="AO215"/>
      <c s="176" r="AP215"/>
      <c s="176" r="AQ215"/>
      <c s="176" r="AR215"/>
      <c s="176" r="AS215"/>
      <c s="176" r="AT215"/>
      <c s="175" r="AU215"/>
    </row>
    <row r="216">
      <c t="s" s="170" r="A216">
        <v>24866</v>
      </c>
      <c s="171" r="B216">
        <v>2174.0</v>
      </c>
      <c t="s" s="170" r="C216">
        <v>24867</v>
      </c>
      <c s="172" r="D216">
        <v>41767.0</v>
      </c>
      <c s="173" r="E216">
        <v>69.0</v>
      </c>
      <c s="172" r="F216">
        <v>41761.0</v>
      </c>
      <c s="174" r="G216"/>
      <c s="172" r="H216">
        <v>41829.0</v>
      </c>
      <c s="174" r="I216"/>
      <c s="174" r="J216"/>
      <c s="174" r="K216"/>
      <c s="174" r="L216"/>
      <c s="174" r="M216"/>
      <c s="174" r="N216"/>
      <c s="174" r="O216"/>
      <c s="174" r="P216"/>
      <c s="174" r="Q216"/>
      <c s="174" r="R216"/>
      <c s="174" r="S216"/>
      <c s="174" r="T216"/>
      <c s="174" r="U216"/>
      <c s="174" r="V216"/>
      <c s="174" r="W216"/>
      <c s="174" r="X216"/>
      <c t="s" s="170" r="Y216">
        <v>24868</v>
      </c>
      <c s="170" r="Z216"/>
      <c s="170" r="AA216"/>
      <c s="175" r="AB216">
        <v>4.0</v>
      </c>
      <c s="175" r="AC216">
        <v>6.0</v>
      </c>
      <c s="175" r="AD216">
        <v>62.0</v>
      </c>
      <c s="176" r="AE216"/>
      <c s="176" r="AF216"/>
      <c s="176" r="AG216"/>
      <c s="176" r="AH216"/>
      <c s="176" r="AI216"/>
      <c s="176" r="AJ216"/>
      <c s="176" r="AK216"/>
      <c s="176" r="AL216"/>
      <c s="176" r="AM216"/>
      <c s="176" r="AN216"/>
      <c s="176" r="AO216"/>
      <c s="176" r="AP216"/>
      <c s="176" r="AQ216"/>
      <c s="176" r="AR216"/>
      <c s="176" r="AS216"/>
      <c s="176" r="AT216"/>
      <c s="175" r="AU216"/>
    </row>
    <row r="217">
      <c t="s" s="170" r="A217">
        <v>24869</v>
      </c>
      <c s="171" r="B217">
        <v>2174.0</v>
      </c>
      <c t="s" s="170" r="C217">
        <v>24870</v>
      </c>
      <c s="172" r="D217">
        <v>41767.0</v>
      </c>
      <c s="173" r="E217">
        <v>69.0</v>
      </c>
      <c s="172" r="F217">
        <v>41762.0</v>
      </c>
      <c s="174" r="G217"/>
      <c s="172" r="H217">
        <v>41823.0</v>
      </c>
      <c s="174" r="I217"/>
      <c s="174" r="J217"/>
      <c s="174" r="K217"/>
      <c s="174" r="L217"/>
      <c s="174" r="M217"/>
      <c s="174" r="N217"/>
      <c s="174" r="O217"/>
      <c s="174" r="P217"/>
      <c s="174" r="Q217"/>
      <c s="174" r="R217"/>
      <c s="174" r="S217"/>
      <c s="174" r="T217"/>
      <c s="174" r="U217"/>
      <c s="174" r="V217"/>
      <c s="174" r="W217"/>
      <c s="174" r="X217"/>
      <c t="s" s="170" r="Y217">
        <v>24871</v>
      </c>
      <c s="170" r="Z217"/>
      <c s="170" r="AA217"/>
      <c s="175" r="AB217">
        <v>3.0</v>
      </c>
      <c s="175" r="AC217">
        <v>5.0</v>
      </c>
      <c s="175" r="AD217">
        <v>56.0</v>
      </c>
      <c s="176" r="AE217"/>
      <c s="176" r="AF217"/>
      <c s="176" r="AG217"/>
      <c s="176" r="AH217"/>
      <c s="176" r="AI217"/>
      <c s="176" r="AJ217"/>
      <c s="176" r="AK217"/>
      <c s="176" r="AL217"/>
      <c s="176" r="AM217"/>
      <c s="176" r="AN217"/>
      <c s="176" r="AO217"/>
      <c s="176" r="AP217"/>
      <c s="176" r="AQ217"/>
      <c s="176" r="AR217"/>
      <c s="176" r="AS217"/>
      <c s="176" r="AT217"/>
      <c s="175" r="AU217"/>
    </row>
    <row r="218">
      <c t="s" s="170" r="A218">
        <v>24872</v>
      </c>
      <c s="171" r="B218">
        <v>2174.0</v>
      </c>
      <c t="s" s="170" r="C218">
        <v>24873</v>
      </c>
      <c s="172" r="D218">
        <v>41767.0</v>
      </c>
      <c s="173" r="E218">
        <v>69.0</v>
      </c>
      <c s="172" r="F218">
        <v>41762.0</v>
      </c>
      <c s="174" r="G218"/>
      <c s="172" r="H218">
        <v>41827.0</v>
      </c>
      <c s="174" r="I218"/>
      <c s="174" r="J218"/>
      <c s="174" r="K218"/>
      <c s="174" r="L218"/>
      <c s="174" r="M218"/>
      <c s="174" r="N218"/>
      <c s="174" r="O218"/>
      <c s="174" r="P218"/>
      <c s="174" r="Q218"/>
      <c s="174" r="R218"/>
      <c s="174" r="S218"/>
      <c s="174" r="T218"/>
      <c s="174" r="U218"/>
      <c s="174" r="V218"/>
      <c s="174" r="W218"/>
      <c s="174" r="X218"/>
      <c t="s" s="170" r="Y218">
        <v>24874</v>
      </c>
      <c s="170" r="Z218"/>
      <c s="170" r="AA218"/>
      <c s="175" r="AB218">
        <v>3.0</v>
      </c>
      <c s="175" r="AC218">
        <v>5.0</v>
      </c>
      <c s="175" r="AD218">
        <v>60.0</v>
      </c>
      <c s="176" r="AE218"/>
      <c s="176" r="AF218"/>
      <c s="176" r="AG218"/>
      <c s="176" r="AH218"/>
      <c s="176" r="AI218"/>
      <c s="176" r="AJ218"/>
      <c s="176" r="AK218"/>
      <c s="176" r="AL218"/>
      <c s="176" r="AM218"/>
      <c s="176" r="AN218"/>
      <c s="176" r="AO218"/>
      <c s="176" r="AP218"/>
      <c s="176" r="AQ218"/>
      <c s="176" r="AR218"/>
      <c s="176" r="AS218"/>
      <c s="176" r="AT218"/>
      <c s="175" r="AU218"/>
    </row>
    <row r="219">
      <c t="s" s="170" r="A219">
        <v>24875</v>
      </c>
      <c s="171" r="B219">
        <v>2174.0</v>
      </c>
      <c t="s" s="170" r="C219">
        <v>24876</v>
      </c>
      <c s="172" r="D219">
        <v>41767.0</v>
      </c>
      <c s="173" r="E219">
        <v>69.0</v>
      </c>
      <c s="172" r="F219">
        <v>41761.0</v>
      </c>
      <c s="174" r="G219"/>
      <c s="172" r="H219">
        <v>41829.0</v>
      </c>
      <c s="174" r="I219"/>
      <c s="174" r="J219"/>
      <c s="174" r="K219"/>
      <c s="174" r="L219"/>
      <c s="174" r="M219"/>
      <c s="174" r="N219"/>
      <c s="174" r="O219"/>
      <c s="174" r="P219"/>
      <c s="174" r="Q219"/>
      <c s="174" r="R219"/>
      <c s="174" r="S219"/>
      <c s="174" r="T219"/>
      <c s="174" r="U219"/>
      <c s="174" r="V219"/>
      <c s="174" r="W219"/>
      <c s="174" r="X219"/>
      <c t="s" s="170" r="Y219">
        <v>24877</v>
      </c>
      <c s="170" r="Z219"/>
      <c s="170" r="AA219"/>
      <c s="175" r="AB219">
        <v>4.0</v>
      </c>
      <c s="175" r="AC219">
        <v>6.0</v>
      </c>
      <c s="175" r="AD219">
        <v>62.0</v>
      </c>
      <c s="176" r="AE219"/>
      <c s="176" r="AF219"/>
      <c s="176" r="AG219"/>
      <c s="176" r="AH219"/>
      <c s="176" r="AI219"/>
      <c s="176" r="AJ219"/>
      <c s="176" r="AK219"/>
      <c s="176" r="AL219"/>
      <c s="176" r="AM219"/>
      <c s="176" r="AN219"/>
      <c s="176" r="AO219"/>
      <c s="176" r="AP219"/>
      <c s="176" r="AQ219"/>
      <c s="176" r="AR219"/>
      <c s="176" r="AS219"/>
      <c s="176" r="AT219"/>
      <c s="175" r="AU219"/>
    </row>
    <row r="220">
      <c t="s" s="170" r="A220">
        <v>24878</v>
      </c>
      <c s="171" r="B220">
        <v>2174.0</v>
      </c>
      <c t="s" s="170" r="C220">
        <v>24879</v>
      </c>
      <c s="172" r="D220">
        <v>41767.0</v>
      </c>
      <c s="173" r="E220">
        <v>69.0</v>
      </c>
      <c s="172" r="F220">
        <v>41764.0</v>
      </c>
      <c s="174" r="G220"/>
      <c s="172" r="H220">
        <v>41830.0</v>
      </c>
      <c s="174" r="I220"/>
      <c s="174" r="J220"/>
      <c s="174" r="K220"/>
      <c s="174" r="L220"/>
      <c s="174" r="M220"/>
      <c s="174" r="N220"/>
      <c s="174" r="O220"/>
      <c s="174" r="P220"/>
      <c s="174" r="Q220"/>
      <c s="174" r="R220"/>
      <c s="174" r="S220"/>
      <c s="174" r="T220"/>
      <c s="174" r="U220"/>
      <c s="174" r="V220"/>
      <c s="174" r="W220"/>
      <c s="174" r="X220"/>
      <c t="s" s="170" r="Y220">
        <v>24880</v>
      </c>
      <c s="170" r="Z220"/>
      <c s="170" r="AA220"/>
      <c s="175" r="AB220">
        <v>3.0</v>
      </c>
      <c s="175" r="AC220">
        <v>3.0</v>
      </c>
      <c s="175" r="AD220">
        <v>63.0</v>
      </c>
      <c s="176" r="AE220"/>
      <c s="176" r="AF220"/>
      <c s="176" r="AG220"/>
      <c s="176" r="AH220"/>
      <c s="176" r="AI220"/>
      <c s="176" r="AJ220"/>
      <c s="176" r="AK220"/>
      <c s="176" r="AL220"/>
      <c s="176" r="AM220"/>
      <c s="176" r="AN220"/>
      <c s="176" r="AO220"/>
      <c s="176" r="AP220"/>
      <c s="176" r="AQ220"/>
      <c s="176" r="AR220"/>
      <c s="176" r="AS220"/>
      <c s="176" r="AT220"/>
      <c s="175" r="AU220">
        <v>69.0</v>
      </c>
    </row>
    <row r="221">
      <c t="s" s="170" r="A221">
        <v>24881</v>
      </c>
      <c s="171" r="B221">
        <v>2174.0</v>
      </c>
      <c t="s" s="170" r="C221">
        <v>24882</v>
      </c>
      <c s="172" r="D221">
        <v>41768.0</v>
      </c>
      <c s="173" r="E221">
        <v>68.0</v>
      </c>
      <c s="172" r="F221">
        <v>41766.0</v>
      </c>
      <c s="174" r="G221"/>
      <c s="172" r="H221">
        <v>41835.0</v>
      </c>
      <c s="174" r="I221"/>
      <c s="174" r="J221"/>
      <c s="174" r="K221"/>
      <c s="174" r="L221"/>
      <c s="174" r="M221"/>
      <c s="174" r="N221"/>
      <c s="174" r="O221"/>
      <c s="174" r="P221"/>
      <c s="174" r="Q221"/>
      <c s="174" r="R221"/>
      <c s="174" r="S221"/>
      <c s="174" r="T221"/>
      <c s="174" r="U221"/>
      <c s="174" r="V221"/>
      <c s="174" r="W221"/>
      <c s="174" r="X221"/>
      <c t="s" s="170" r="Y221">
        <v>24883</v>
      </c>
      <c s="170" r="Z221"/>
      <c s="170" r="AA221"/>
      <c s="175" r="AB221">
        <v>2.0</v>
      </c>
      <c s="175" r="AC221">
        <v>2.0</v>
      </c>
      <c s="175" r="AD221">
        <v>67.0</v>
      </c>
      <c s="176" r="AE221"/>
      <c s="176" r="AF221"/>
      <c s="176" r="AG221"/>
      <c s="176" r="AH221"/>
      <c s="176" r="AI221"/>
      <c s="176" r="AJ221"/>
      <c s="176" r="AK221"/>
      <c s="176" r="AL221"/>
      <c s="176" r="AM221"/>
      <c s="176" r="AN221"/>
      <c s="176" r="AO221"/>
      <c s="176" r="AP221"/>
      <c s="176" r="AQ221"/>
      <c s="176" r="AR221"/>
      <c s="176" r="AS221"/>
      <c s="176" r="AT221"/>
      <c s="175" r="AU221">
        <v>68.0</v>
      </c>
    </row>
    <row r="222">
      <c t="s" s="170" r="A222">
        <v>24884</v>
      </c>
      <c s="171" r="B222">
        <v>2263.0</v>
      </c>
      <c t="s" s="170" r="C222">
        <v>24885</v>
      </c>
      <c s="172" r="D222">
        <v>41766.0</v>
      </c>
      <c s="173" r="E222">
        <v>70.0</v>
      </c>
      <c s="172" r="F222">
        <v>41762.0</v>
      </c>
      <c s="174" r="G222"/>
      <c s="172" r="H222">
        <v>41824.0</v>
      </c>
      <c s="174" r="I222"/>
      <c s="174" r="J222"/>
      <c s="174" r="K222"/>
      <c s="174" r="L222"/>
      <c s="174" r="M222"/>
      <c s="174" r="N222"/>
      <c s="174" r="O222"/>
      <c s="174" r="P222"/>
      <c s="174" r="Q222"/>
      <c s="174" r="R222"/>
      <c s="174" r="S222"/>
      <c s="174" r="T222"/>
      <c s="174" r="U222"/>
      <c s="174" r="V222"/>
      <c s="174" r="W222"/>
      <c s="174" r="X222"/>
      <c t="s" s="170" r="Y222">
        <v>24886</v>
      </c>
      <c t="s" s="170" r="Z222">
        <v>24887</v>
      </c>
      <c s="170" r="AA222"/>
      <c s="175" r="AB222">
        <v>2.0</v>
      </c>
      <c s="175" r="AC222">
        <v>4.0</v>
      </c>
      <c s="175" r="AD222">
        <v>58.0</v>
      </c>
      <c s="176" r="AE222"/>
      <c s="176" r="AF222"/>
      <c s="176" r="AG222"/>
      <c s="176" r="AH222"/>
      <c s="176" r="AI222"/>
      <c s="176" r="AJ222"/>
      <c s="176" r="AK222"/>
      <c s="176" r="AL222"/>
      <c s="176" r="AM222"/>
      <c s="176" r="AN222"/>
      <c s="176" r="AO222"/>
      <c s="176" r="AP222"/>
      <c s="176" r="AQ222"/>
      <c s="176" r="AR222"/>
      <c s="176" r="AS222"/>
      <c s="176" r="AT222"/>
      <c s="175" r="AU222">
        <v>70.0</v>
      </c>
    </row>
    <row r="223">
      <c t="s" s="170" r="A223">
        <v>24888</v>
      </c>
      <c s="171" r="B223">
        <v>2281.0</v>
      </c>
      <c t="s" s="170" r="C223">
        <v>24889</v>
      </c>
      <c s="172" r="D223">
        <v>41765.0</v>
      </c>
      <c s="173" r="E223">
        <v>71.0</v>
      </c>
      <c s="172" r="F223">
        <v>41761.0</v>
      </c>
      <c s="174" r="G223"/>
      <c s="172" r="H223">
        <v>41793.0</v>
      </c>
      <c s="174" r="I223"/>
      <c s="174" r="J223"/>
      <c s="174" r="K223"/>
      <c s="174" r="L223"/>
      <c s="174" r="M223"/>
      <c s="174" r="N223"/>
      <c s="174" r="O223"/>
      <c s="174" r="P223"/>
      <c s="174" r="Q223"/>
      <c s="174" r="R223"/>
      <c s="174" r="S223"/>
      <c s="174" r="T223"/>
      <c s="174" r="U223"/>
      <c s="174" r="V223"/>
      <c s="174" r="W223"/>
      <c s="174" r="X223"/>
      <c t="s" s="170" r="Y223">
        <v>24890</v>
      </c>
      <c s="170" r="Z223"/>
      <c s="170" r="AA223"/>
      <c s="175" r="AB223">
        <v>2.0</v>
      </c>
      <c s="175" r="AC223">
        <v>4.0</v>
      </c>
      <c s="175" r="AD223">
        <v>28.0</v>
      </c>
      <c s="176" r="AE223"/>
      <c s="176" r="AF223"/>
      <c s="176" r="AG223"/>
      <c s="176" r="AH223"/>
      <c s="176" r="AI223"/>
      <c s="176" r="AJ223"/>
      <c s="176" r="AK223"/>
      <c s="176" r="AL223"/>
      <c s="176" r="AM223"/>
      <c s="176" r="AN223"/>
      <c s="176" r="AO223"/>
      <c s="176" r="AP223"/>
      <c s="176" r="AQ223"/>
      <c s="176" r="AR223"/>
      <c s="176" r="AS223"/>
      <c s="176" r="AT223"/>
      <c s="175" r="AU223">
        <v>71.0</v>
      </c>
    </row>
    <row r="224">
      <c t="s" s="170" r="A224">
        <v>24891</v>
      </c>
      <c s="171" r="B224">
        <v>2281.0</v>
      </c>
      <c t="s" s="170" r="C224">
        <v>24892</v>
      </c>
      <c s="172" r="D224">
        <v>41766.0</v>
      </c>
      <c s="173" r="E224">
        <v>70.0</v>
      </c>
      <c s="172" r="F224">
        <v>41763.0</v>
      </c>
      <c s="174" r="G224"/>
      <c s="172" r="H224">
        <v>41820.0</v>
      </c>
      <c s="174" r="I224"/>
      <c s="174" r="J224"/>
      <c s="174" r="K224"/>
      <c s="174" r="L224"/>
      <c s="174" r="M224"/>
      <c s="174" r="N224"/>
      <c s="174" r="O224"/>
      <c s="174" r="P224"/>
      <c s="174" r="Q224"/>
      <c s="174" r="R224"/>
      <c s="174" r="S224"/>
      <c s="174" r="T224"/>
      <c s="174" r="U224"/>
      <c s="174" r="V224"/>
      <c s="174" r="W224"/>
      <c s="174" r="X224"/>
      <c t="s" s="170" r="Y224">
        <v>24893</v>
      </c>
      <c s="170" r="Z224"/>
      <c s="170" r="AA224"/>
      <c s="175" r="AB224">
        <v>2.0</v>
      </c>
      <c s="175" r="AC224">
        <v>3.0</v>
      </c>
      <c s="175" r="AD224">
        <v>54.0</v>
      </c>
      <c s="176" r="AE224"/>
      <c s="176" r="AF224"/>
      <c s="176" r="AG224"/>
      <c s="176" r="AH224"/>
      <c s="176" r="AI224"/>
      <c s="176" r="AJ224"/>
      <c s="176" r="AK224"/>
      <c s="176" r="AL224"/>
      <c s="176" r="AM224"/>
      <c s="176" r="AN224"/>
      <c s="176" r="AO224"/>
      <c s="176" r="AP224"/>
      <c s="176" r="AQ224"/>
      <c s="176" r="AR224"/>
      <c s="176" r="AS224"/>
      <c s="176" r="AT224"/>
      <c s="175" r="AU224"/>
    </row>
    <row r="225">
      <c t="s" s="170" r="A225">
        <v>24894</v>
      </c>
      <c s="171" r="B225">
        <v>2281.0</v>
      </c>
      <c t="s" s="170" r="C225">
        <v>24895</v>
      </c>
      <c s="172" r="D225">
        <v>41766.0</v>
      </c>
      <c s="173" r="E225">
        <v>70.0</v>
      </c>
      <c s="172" r="F225">
        <v>41761.0</v>
      </c>
      <c s="174" r="G225"/>
      <c s="172" r="H225">
        <v>41807.0</v>
      </c>
      <c s="174" r="I225"/>
      <c s="174" r="J225"/>
      <c s="174" r="K225"/>
      <c s="174" r="L225"/>
      <c s="174" r="M225"/>
      <c s="174" r="N225"/>
      <c s="174" r="O225"/>
      <c s="174" r="P225"/>
      <c s="174" r="Q225"/>
      <c s="174" r="R225"/>
      <c s="174" r="S225"/>
      <c s="174" r="T225"/>
      <c s="174" r="U225"/>
      <c s="174" r="V225"/>
      <c s="174" r="W225"/>
      <c s="174" r="X225"/>
      <c t="s" s="170" r="Y225">
        <v>24896</v>
      </c>
      <c s="170" r="Z225"/>
      <c s="170" r="AA225"/>
      <c s="175" r="AB225">
        <v>3.0</v>
      </c>
      <c s="175" r="AC225">
        <v>5.0</v>
      </c>
      <c s="175" r="AD225">
        <v>41.0</v>
      </c>
      <c s="176" r="AE225"/>
      <c s="176" r="AF225"/>
      <c s="176" r="AG225"/>
      <c s="176" r="AH225"/>
      <c s="176" r="AI225"/>
      <c s="176" r="AJ225"/>
      <c s="176" r="AK225"/>
      <c s="176" r="AL225"/>
      <c s="176" r="AM225"/>
      <c s="176" r="AN225"/>
      <c s="176" r="AO225"/>
      <c s="176" r="AP225"/>
      <c s="176" r="AQ225"/>
      <c s="176" r="AR225"/>
      <c s="176" r="AS225"/>
      <c s="176" r="AT225"/>
      <c s="175" r="AU225"/>
    </row>
    <row r="226">
      <c t="s" s="170" r="A226">
        <v>24897</v>
      </c>
      <c s="171" r="B226">
        <v>2281.0</v>
      </c>
      <c t="s" s="170" r="C226">
        <v>24898</v>
      </c>
      <c s="172" r="D226">
        <v>41766.0</v>
      </c>
      <c s="173" r="E226">
        <v>70.0</v>
      </c>
      <c s="172" r="F226">
        <v>41761.0</v>
      </c>
      <c s="174" r="G226"/>
      <c s="172" r="H226">
        <v>41820.0</v>
      </c>
      <c s="174" r="I226"/>
      <c s="174" r="J226"/>
      <c s="174" r="K226"/>
      <c s="174" r="L226"/>
      <c s="174" r="M226"/>
      <c s="174" r="N226"/>
      <c s="174" r="O226"/>
      <c s="174" r="P226"/>
      <c s="174" r="Q226"/>
      <c s="174" r="R226"/>
      <c s="174" r="S226"/>
      <c s="174" r="T226"/>
      <c s="174" r="U226"/>
      <c s="174" r="V226"/>
      <c s="174" r="W226"/>
      <c s="174" r="X226"/>
      <c t="s" s="170" r="Y226">
        <v>24899</v>
      </c>
      <c s="170" r="Z226"/>
      <c s="170" r="AA226"/>
      <c s="175" r="AB226">
        <v>3.0</v>
      </c>
      <c s="175" r="AC226">
        <v>5.0</v>
      </c>
      <c s="175" r="AD226">
        <v>54.0</v>
      </c>
      <c s="176" r="AE226"/>
      <c s="176" r="AF226"/>
      <c s="176" r="AG226"/>
      <c s="176" r="AH226"/>
      <c s="176" r="AI226"/>
      <c s="176" r="AJ226"/>
      <c s="176" r="AK226"/>
      <c s="176" r="AL226"/>
      <c s="176" r="AM226"/>
      <c s="176" r="AN226"/>
      <c s="176" r="AO226"/>
      <c s="176" r="AP226"/>
      <c s="176" r="AQ226"/>
      <c s="176" r="AR226"/>
      <c s="176" r="AS226"/>
      <c s="176" r="AT226"/>
      <c s="175" r="AU226"/>
    </row>
    <row r="227">
      <c t="s" s="170" r="A227">
        <v>24900</v>
      </c>
      <c s="171" r="B227">
        <v>2281.0</v>
      </c>
      <c t="s" s="170" r="C227">
        <v>24901</v>
      </c>
      <c s="172" r="D227">
        <v>41766.0</v>
      </c>
      <c s="173" r="E227">
        <v>70.0</v>
      </c>
      <c s="172" r="F227">
        <v>41761.0</v>
      </c>
      <c s="174" r="G227"/>
      <c s="172" r="H227">
        <v>41822.0</v>
      </c>
      <c s="174" r="I227"/>
      <c s="174" r="J227"/>
      <c s="174" r="K227"/>
      <c s="174" r="L227"/>
      <c s="174" r="M227"/>
      <c s="174" r="N227"/>
      <c s="174" r="O227"/>
      <c s="174" r="P227"/>
      <c s="174" r="Q227"/>
      <c s="174" r="R227"/>
      <c s="174" r="S227"/>
      <c s="174" r="T227"/>
      <c s="174" r="U227"/>
      <c s="174" r="V227"/>
      <c s="174" r="W227"/>
      <c s="174" r="X227"/>
      <c t="s" s="170" r="Y227">
        <v>24902</v>
      </c>
      <c s="170" r="Z227"/>
      <c s="170" r="AA227"/>
      <c s="175" r="AB227">
        <v>3.0</v>
      </c>
      <c s="175" r="AC227">
        <v>5.0</v>
      </c>
      <c s="175" r="AD227">
        <v>56.0</v>
      </c>
      <c s="176" r="AE227"/>
      <c s="176" r="AF227"/>
      <c s="176" r="AG227"/>
      <c s="176" r="AH227"/>
      <c s="176" r="AI227"/>
      <c s="176" r="AJ227"/>
      <c s="176" r="AK227"/>
      <c s="176" r="AL227"/>
      <c s="176" r="AM227"/>
      <c s="176" r="AN227"/>
      <c s="176" r="AO227"/>
      <c s="176" r="AP227"/>
      <c s="176" r="AQ227"/>
      <c s="176" r="AR227"/>
      <c s="176" r="AS227"/>
      <c s="176" r="AT227"/>
      <c s="175" r="AU227">
        <v>70.0</v>
      </c>
    </row>
    <row r="228">
      <c t="s" s="170" r="A228">
        <v>24903</v>
      </c>
      <c s="171" r="B228">
        <v>2281.0</v>
      </c>
      <c t="s" s="170" r="C228">
        <v>24904</v>
      </c>
      <c s="172" r="D228">
        <v>41767.0</v>
      </c>
      <c s="173" r="E228">
        <v>69.0</v>
      </c>
      <c s="172" r="F228">
        <v>41762.0</v>
      </c>
      <c s="174" r="G228"/>
      <c s="172" r="H228">
        <v>41829.0</v>
      </c>
      <c s="174" r="I228"/>
      <c s="174" r="J228"/>
      <c s="174" r="K228"/>
      <c s="174" r="L228"/>
      <c s="174" r="M228"/>
      <c s="174" r="N228"/>
      <c s="174" r="O228"/>
      <c s="174" r="P228"/>
      <c s="174" r="Q228"/>
      <c s="174" r="R228"/>
      <c s="174" r="S228"/>
      <c s="174" r="T228"/>
      <c s="174" r="U228"/>
      <c s="174" r="V228"/>
      <c s="174" r="W228"/>
      <c s="174" r="X228"/>
      <c t="s" s="170" r="Y228">
        <v>24905</v>
      </c>
      <c s="170" r="Z228"/>
      <c t="s" s="170" r="AA228">
        <v>24906</v>
      </c>
      <c s="175" r="AB228">
        <v>3.0</v>
      </c>
      <c s="175" r="AC228">
        <v>5.0</v>
      </c>
      <c s="175" r="AD228">
        <v>62.0</v>
      </c>
      <c s="176" r="AE228"/>
      <c s="176" r="AF228"/>
      <c s="176" r="AG228"/>
      <c s="176" r="AH228"/>
      <c s="176" r="AI228"/>
      <c s="176" r="AJ228"/>
      <c s="176" r="AK228"/>
      <c s="176" r="AL228"/>
      <c s="176" r="AM228"/>
      <c s="176" r="AN228"/>
      <c s="176" r="AO228"/>
      <c s="176" r="AP228"/>
      <c s="176" r="AQ228"/>
      <c s="176" r="AR228"/>
      <c s="176" r="AS228"/>
      <c s="176" r="AT228"/>
      <c s="175" r="AU228">
        <v>69.0</v>
      </c>
    </row>
    <row r="229">
      <c t="s" s="170" r="A229">
        <v>24907</v>
      </c>
      <c s="171" r="B229">
        <v>3012.0</v>
      </c>
      <c t="s" s="170" r="C229">
        <v>24908</v>
      </c>
      <c s="172" r="D229">
        <v>41765.0</v>
      </c>
      <c s="173" r="E229">
        <v>71.0</v>
      </c>
      <c s="172" r="F229">
        <v>41761.0</v>
      </c>
      <c s="174" r="G229"/>
      <c s="172" r="H229">
        <v>41801.0</v>
      </c>
      <c s="174" r="I229"/>
      <c s="174" r="J229"/>
      <c s="174" r="K229"/>
      <c s="174" r="L229"/>
      <c s="174" r="M229"/>
      <c s="174" r="N229"/>
      <c s="174" r="O229"/>
      <c s="174" r="P229"/>
      <c s="174" r="Q229"/>
      <c s="174" r="R229"/>
      <c s="174" r="S229"/>
      <c s="174" r="T229"/>
      <c s="174" r="U229"/>
      <c s="174" r="V229"/>
      <c s="174" r="W229"/>
      <c s="174" r="X229"/>
      <c t="s" s="170" r="Y229">
        <v>24909</v>
      </c>
      <c s="177" r="Z229"/>
      <c s="170" r="AA229"/>
      <c s="175" r="AB229">
        <v>2.0</v>
      </c>
      <c s="175" r="AC229">
        <v>4.0</v>
      </c>
      <c s="175" r="AD229">
        <v>36.0</v>
      </c>
      <c s="176" r="AE229"/>
      <c s="176" r="AF229"/>
      <c s="176" r="AG229"/>
      <c s="176" r="AH229"/>
      <c s="176" r="AI229"/>
      <c s="176" r="AJ229"/>
      <c s="176" r="AK229"/>
      <c s="176" r="AL229"/>
      <c s="176" r="AM229"/>
      <c s="176" r="AN229"/>
      <c s="176" r="AO229"/>
      <c s="176" r="AP229"/>
      <c s="176" r="AQ229"/>
      <c s="176" r="AR229"/>
      <c s="176" r="AS229"/>
      <c s="176" r="AT229"/>
      <c s="175" r="AU229">
        <v>71.0</v>
      </c>
    </row>
    <row r="230">
      <c t="s" s="170" r="A230">
        <v>24910</v>
      </c>
      <c s="171" r="B230">
        <v>3012.0</v>
      </c>
      <c t="s" s="170" r="C230">
        <v>24911</v>
      </c>
      <c s="172" r="D230">
        <v>41766.0</v>
      </c>
      <c s="173" r="E230">
        <v>70.0</v>
      </c>
      <c s="172" r="F230">
        <v>41761.0</v>
      </c>
      <c s="174" r="G230"/>
      <c s="172" r="H230">
        <v>41799.0</v>
      </c>
      <c s="174" r="I230"/>
      <c s="174" r="J230"/>
      <c s="174" r="K230"/>
      <c s="174" r="L230"/>
      <c s="174" r="M230"/>
      <c s="174" r="N230"/>
      <c s="174" r="O230"/>
      <c s="174" r="P230"/>
      <c s="174" r="Q230"/>
      <c s="174" r="R230"/>
      <c s="174" r="S230"/>
      <c s="174" r="T230"/>
      <c s="174" r="U230"/>
      <c s="174" r="V230"/>
      <c s="174" r="W230"/>
      <c s="174" r="X230"/>
      <c t="s" s="170" r="Y230">
        <v>24912</v>
      </c>
      <c s="170" r="Z230"/>
      <c t="s" s="170" r="AA230">
        <v>24913</v>
      </c>
      <c s="175" r="AB230">
        <v>3.0</v>
      </c>
      <c s="175" r="AC230">
        <v>5.0</v>
      </c>
      <c s="175" r="AD230">
        <v>33.0</v>
      </c>
      <c s="176" r="AE230"/>
      <c s="176" r="AF230"/>
      <c s="176" r="AG230"/>
      <c s="176" r="AH230"/>
      <c s="176" r="AI230"/>
      <c s="176" r="AJ230"/>
      <c s="176" r="AK230"/>
      <c s="176" r="AL230"/>
      <c s="176" r="AM230"/>
      <c s="176" r="AN230"/>
      <c s="176" r="AO230"/>
      <c s="176" r="AP230"/>
      <c s="176" r="AQ230"/>
      <c s="176" r="AR230"/>
      <c s="176" r="AS230"/>
      <c s="176" r="AT230"/>
      <c s="175" r="AU230">
        <v>70.0</v>
      </c>
    </row>
    <row r="231">
      <c t="s" s="170" r="A231">
        <v>24914</v>
      </c>
      <c s="171" r="B231">
        <v>3142.0</v>
      </c>
      <c t="s" s="170" r="C231">
        <v>24915</v>
      </c>
      <c s="172" r="D231">
        <v>41764.0</v>
      </c>
      <c s="173" r="E231">
        <v>72.0</v>
      </c>
      <c s="172" r="F231">
        <v>41760.0</v>
      </c>
      <c s="174" r="G231"/>
      <c s="172" r="H231">
        <v>41809.0</v>
      </c>
      <c s="174" r="I231"/>
      <c s="174" r="J231"/>
      <c s="174" r="K231"/>
      <c s="174" r="L231"/>
      <c s="174" r="M231"/>
      <c s="174" r="N231"/>
      <c s="174" r="O231"/>
      <c s="174" r="P231"/>
      <c s="174" r="Q231"/>
      <c s="174" r="R231"/>
      <c s="174" r="S231"/>
      <c s="174" r="T231"/>
      <c s="174" r="U231"/>
      <c s="174" r="V231"/>
      <c s="174" r="W231"/>
      <c s="174" r="X231"/>
      <c t="s" s="170" r="Y231">
        <v>24916</v>
      </c>
      <c s="170" r="Z231"/>
      <c s="170" r="AA231"/>
      <c s="175" r="AB231">
        <v>2.0</v>
      </c>
      <c s="175" r="AC231">
        <v>4.0</v>
      </c>
      <c s="175" r="AD231">
        <v>45.0</v>
      </c>
      <c s="176" r="AE231"/>
      <c s="176" r="AF231"/>
      <c s="176" r="AG231"/>
      <c s="176" r="AH231"/>
      <c s="176" r="AI231"/>
      <c s="176" r="AJ231"/>
      <c s="176" r="AK231"/>
      <c s="176" r="AL231"/>
      <c s="176" r="AM231"/>
      <c s="176" r="AN231"/>
      <c s="176" r="AO231"/>
      <c s="176" r="AP231"/>
      <c s="176" r="AQ231"/>
      <c s="176" r="AR231"/>
      <c s="176" r="AS231"/>
      <c s="176" r="AT231"/>
      <c s="175" r="AU231">
        <v>72.0</v>
      </c>
    </row>
    <row r="232">
      <c t="s" s="170" r="A232">
        <v>24917</v>
      </c>
      <c s="171" r="B232">
        <v>3142.0</v>
      </c>
      <c t="s" s="170" r="C232">
        <v>24918</v>
      </c>
      <c s="172" r="D232">
        <v>41766.0</v>
      </c>
      <c s="173" r="E232">
        <v>70.0</v>
      </c>
      <c s="172" r="F232">
        <v>41761.0</v>
      </c>
      <c s="174" r="G232"/>
      <c s="172" r="H232">
        <v>41828.0</v>
      </c>
      <c s="174" r="I232"/>
      <c s="174" r="J232"/>
      <c s="174" r="K232"/>
      <c s="174" r="L232"/>
      <c s="174" r="M232"/>
      <c s="174" r="N232"/>
      <c s="174" r="O232"/>
      <c s="174" r="P232"/>
      <c s="174" r="Q232"/>
      <c s="174" r="R232"/>
      <c s="174" r="S232"/>
      <c s="174" r="T232"/>
      <c s="174" r="U232"/>
      <c s="174" r="V232"/>
      <c s="174" r="W232"/>
      <c s="174" r="X232"/>
      <c t="s" s="170" r="Y232">
        <v>24919</v>
      </c>
      <c t="s" s="170" r="Z232">
        <v>24920</v>
      </c>
      <c s="170" r="AA232"/>
      <c s="175" r="AB232">
        <v>3.0</v>
      </c>
      <c s="175" r="AC232">
        <v>5.0</v>
      </c>
      <c s="175" r="AD232">
        <v>62.0</v>
      </c>
      <c s="176" r="AE232"/>
      <c s="176" r="AF232"/>
      <c s="176" r="AG232"/>
      <c s="176" r="AH232"/>
      <c s="176" r="AI232"/>
      <c s="176" r="AJ232"/>
      <c s="176" r="AK232"/>
      <c s="176" r="AL232"/>
      <c s="176" r="AM232"/>
      <c s="176" r="AN232"/>
      <c s="176" r="AO232"/>
      <c s="176" r="AP232"/>
      <c s="176" r="AQ232"/>
      <c s="176" r="AR232"/>
      <c s="176" r="AS232"/>
      <c s="176" r="AT232"/>
      <c s="175" r="AU232"/>
    </row>
    <row r="233">
      <c t="s" s="170" r="A233">
        <v>24921</v>
      </c>
      <c s="171" r="B233">
        <v>3142.0</v>
      </c>
      <c t="s" s="170" r="C233">
        <v>24922</v>
      </c>
      <c s="172" r="D233">
        <v>41766.0</v>
      </c>
      <c s="173" r="E233">
        <v>70.0</v>
      </c>
      <c s="172" r="F233">
        <v>41760.0</v>
      </c>
      <c s="174" r="G233"/>
      <c s="172" r="H233">
        <v>41820.0</v>
      </c>
      <c s="174" r="I233"/>
      <c s="174" r="J233"/>
      <c s="174" r="K233"/>
      <c s="174" r="L233"/>
      <c s="174" r="M233"/>
      <c s="174" r="N233"/>
      <c s="174" r="O233"/>
      <c s="174" r="P233"/>
      <c s="174" r="Q233"/>
      <c s="174" r="R233"/>
      <c s="174" r="S233"/>
      <c s="174" r="T233"/>
      <c s="174" r="U233"/>
      <c s="174" r="V233"/>
      <c s="174" r="W233"/>
      <c s="174" r="X233"/>
      <c t="s" s="170" r="Y233">
        <v>24923</v>
      </c>
      <c t="s" s="170" r="Z233">
        <v>24924</v>
      </c>
      <c s="170" r="AA233"/>
      <c s="175" r="AB233">
        <v>4.0</v>
      </c>
      <c s="175" r="AC233">
        <v>6.0</v>
      </c>
      <c s="175" r="AD233">
        <v>54.0</v>
      </c>
      <c s="176" r="AE233"/>
      <c s="176" r="AF233"/>
      <c s="176" r="AG233"/>
      <c s="176" r="AH233"/>
      <c s="176" r="AI233"/>
      <c s="176" r="AJ233"/>
      <c s="176" r="AK233"/>
      <c s="176" r="AL233"/>
      <c s="176" r="AM233"/>
      <c s="176" r="AN233"/>
      <c s="176" r="AO233"/>
      <c s="176" r="AP233"/>
      <c s="176" r="AQ233"/>
      <c s="176" r="AR233"/>
      <c s="176" r="AS233"/>
      <c s="176" r="AT233"/>
      <c s="175" r="AU233"/>
    </row>
    <row r="234">
      <c t="s" s="170" r="A234">
        <v>24925</v>
      </c>
      <c s="171" r="B234">
        <v>4011.0</v>
      </c>
      <c t="s" s="170" r="C234">
        <v>24926</v>
      </c>
      <c s="172" r="D234">
        <v>41766.0</v>
      </c>
      <c s="173" r="E234">
        <v>70.0</v>
      </c>
      <c s="172" r="F234">
        <v>41762.0</v>
      </c>
      <c s="174" r="G234"/>
      <c s="172" r="H234">
        <v>41803.0</v>
      </c>
      <c s="174" r="I234"/>
      <c s="174" r="J234"/>
      <c s="174" r="K234"/>
      <c s="174" r="L234"/>
      <c s="174" r="M234"/>
      <c s="174" r="N234"/>
      <c s="174" r="O234"/>
      <c s="174" r="P234"/>
      <c s="174" r="Q234"/>
      <c s="174" r="R234"/>
      <c s="174" r="S234"/>
      <c s="174" r="T234"/>
      <c s="174" r="U234"/>
      <c s="174" r="V234"/>
      <c s="174" r="W234"/>
      <c s="174" r="X234"/>
      <c t="s" s="170" r="Y234">
        <v>24927</v>
      </c>
      <c s="177" r="Z234"/>
      <c s="170" r="AA234"/>
      <c s="175" r="AB234">
        <v>2.0</v>
      </c>
      <c s="175" r="AC234">
        <v>4.0</v>
      </c>
      <c s="175" r="AD234">
        <v>37.0</v>
      </c>
      <c s="176" r="AE234"/>
      <c s="176" r="AF234"/>
      <c s="176" r="AG234"/>
      <c s="176" r="AH234"/>
      <c s="176" r="AI234"/>
      <c s="176" r="AJ234"/>
      <c s="176" r="AK234"/>
      <c s="176" r="AL234"/>
      <c s="176" r="AM234"/>
      <c s="176" r="AN234"/>
      <c s="176" r="AO234"/>
      <c s="176" r="AP234"/>
      <c s="176" r="AQ234"/>
      <c s="176" r="AR234"/>
      <c s="176" r="AS234"/>
      <c s="176" r="AT234"/>
      <c s="175" r="AU234">
        <v>70.0</v>
      </c>
    </row>
    <row r="235">
      <c t="s" s="178" r="A235">
        <v>24928</v>
      </c>
      <c s="179" r="B235">
        <v>13.0</v>
      </c>
      <c t="s" s="178" r="C235">
        <v>24929</v>
      </c>
      <c s="180" r="D235">
        <v>41760.0</v>
      </c>
      <c s="181" r="E235">
        <v>76.0</v>
      </c>
      <c s="180" r="F235">
        <v>41754.0</v>
      </c>
      <c s="182" r="G235"/>
      <c s="182" r="H235"/>
      <c s="182" r="I235"/>
      <c s="182" r="J235"/>
      <c s="182" r="K235"/>
      <c s="182" r="L235"/>
      <c s="182" r="M235"/>
      <c s="182" r="N235"/>
      <c s="182" r="O235"/>
      <c s="182" r="P235"/>
      <c s="182" r="Q235"/>
      <c s="182" r="R235"/>
      <c s="182" r="S235"/>
      <c s="182" r="T235"/>
      <c s="182" r="U235"/>
      <c s="182" r="V235"/>
      <c s="182" r="W235"/>
      <c s="182" r="X235"/>
      <c t="s" s="178" r="Y235">
        <v>24930</v>
      </c>
      <c s="178" r="Z235"/>
      <c s="178" r="AA235"/>
      <c s="183" r="AB235">
        <v>4.0</v>
      </c>
      <c s="183" r="AC235">
        <v>6.0</v>
      </c>
      <c s="184" r="AD235"/>
      <c s="184" r="AE235"/>
      <c s="184" r="AF235"/>
      <c s="184" r="AG235"/>
      <c s="184" r="AH235"/>
      <c s="184" r="AI235"/>
      <c s="184" r="AJ235"/>
      <c s="184" r="AK235"/>
      <c s="184" r="AL235"/>
      <c s="184" r="AM235"/>
      <c s="184" r="AN235"/>
      <c s="184" r="AO235"/>
      <c s="184" r="AP235"/>
      <c s="184" r="AQ235"/>
      <c s="184" r="AR235"/>
      <c s="184" r="AS235"/>
      <c s="184" r="AT235"/>
      <c s="183" r="AU235"/>
    </row>
    <row r="236">
      <c t="s" s="178" r="A236">
        <v>24931</v>
      </c>
      <c s="179" r="B236">
        <v>13.0</v>
      </c>
      <c t="s" s="178" r="C236">
        <v>24932</v>
      </c>
      <c s="180" r="D236">
        <v>41766.0</v>
      </c>
      <c s="181" r="E236">
        <v>70.0</v>
      </c>
      <c s="180" r="F236">
        <v>41761.0</v>
      </c>
      <c s="182" r="G236"/>
      <c s="182" r="H236"/>
      <c s="182" r="I236"/>
      <c s="182" r="J236"/>
      <c s="182" r="K236"/>
      <c s="182" r="L236"/>
      <c s="182" r="M236"/>
      <c s="182" r="N236"/>
      <c s="182" r="O236"/>
      <c s="182" r="P236"/>
      <c s="182" r="Q236"/>
      <c s="182" r="R236"/>
      <c s="182" r="S236"/>
      <c s="182" r="T236"/>
      <c s="182" r="U236"/>
      <c s="182" r="V236"/>
      <c s="182" r="W236"/>
      <c s="182" r="X236"/>
      <c t="s" s="178" r="Y236">
        <v>24933</v>
      </c>
      <c s="178" r="Z236"/>
      <c s="178" r="AA236"/>
      <c s="183" r="AB236">
        <v>3.0</v>
      </c>
      <c s="183" r="AC236">
        <v>5.0</v>
      </c>
      <c s="184" r="AD236"/>
      <c s="184" r="AE236"/>
      <c s="184" r="AF236"/>
      <c s="184" r="AG236"/>
      <c s="184" r="AH236"/>
      <c s="184" r="AI236"/>
      <c s="184" r="AJ236"/>
      <c s="184" r="AK236"/>
      <c s="184" r="AL236"/>
      <c s="184" r="AM236"/>
      <c s="184" r="AN236"/>
      <c s="184" r="AO236"/>
      <c s="184" r="AP236"/>
      <c s="184" r="AQ236"/>
      <c s="184" r="AR236"/>
      <c s="184" r="AS236"/>
      <c s="184" r="AT236"/>
      <c s="183" r="AU236"/>
    </row>
    <row r="237">
      <c t="s" s="178" r="A237">
        <v>24934</v>
      </c>
      <c s="179" r="B237">
        <v>13.0</v>
      </c>
      <c t="s" s="178" r="C237">
        <v>24935</v>
      </c>
      <c s="180" r="D237">
        <v>41767.0</v>
      </c>
      <c s="181" r="E237">
        <v>69.0</v>
      </c>
      <c s="180" r="F237">
        <v>41762.0</v>
      </c>
      <c s="182" r="G237"/>
      <c s="182" r="H237"/>
      <c s="182" r="I237"/>
      <c s="182" r="J237"/>
      <c s="182" r="K237"/>
      <c s="182" r="L237"/>
      <c s="182" r="M237"/>
      <c s="182" r="N237"/>
      <c s="182" r="O237"/>
      <c s="182" r="P237"/>
      <c s="182" r="Q237"/>
      <c s="182" r="R237"/>
      <c s="182" r="S237"/>
      <c s="182" r="T237"/>
      <c s="182" r="U237"/>
      <c s="182" r="V237"/>
      <c s="182" r="W237"/>
      <c s="182" r="X237"/>
      <c t="s" s="178" r="Y237">
        <v>24936</v>
      </c>
      <c s="178" r="Z237"/>
      <c s="178" r="AA237"/>
      <c s="183" r="AB237">
        <v>3.0</v>
      </c>
      <c s="183" r="AC237">
        <v>5.0</v>
      </c>
      <c s="184" r="AD237"/>
      <c s="184" r="AE237"/>
      <c s="184" r="AF237"/>
      <c s="184" r="AG237"/>
      <c s="184" r="AH237"/>
      <c s="184" r="AI237"/>
      <c s="184" r="AJ237"/>
      <c s="184" r="AK237"/>
      <c s="184" r="AL237"/>
      <c s="184" r="AM237"/>
      <c s="184" r="AN237"/>
      <c s="184" r="AO237"/>
      <c s="184" r="AP237"/>
      <c s="184" r="AQ237"/>
      <c s="184" r="AR237"/>
      <c s="184" r="AS237"/>
      <c s="184" r="AT237"/>
      <c s="183" r="AU237"/>
    </row>
    <row r="238">
      <c t="s" s="178" r="A238">
        <v>24937</v>
      </c>
      <c s="179" r="B238">
        <v>13.0</v>
      </c>
      <c t="s" s="178" r="C238">
        <v>24938</v>
      </c>
      <c s="180" r="D238">
        <v>41767.0</v>
      </c>
      <c s="181" r="E238">
        <v>69.0</v>
      </c>
      <c s="180" r="F238">
        <v>41761.0</v>
      </c>
      <c s="182" r="G238"/>
      <c s="182" r="H238"/>
      <c s="182" r="I238"/>
      <c s="182" r="J238"/>
      <c s="182" r="K238"/>
      <c s="182" r="L238"/>
      <c s="182" r="M238"/>
      <c s="182" r="N238"/>
      <c s="182" r="O238"/>
      <c s="182" r="P238"/>
      <c s="182" r="Q238"/>
      <c s="182" r="R238"/>
      <c s="182" r="S238"/>
      <c s="182" r="T238"/>
      <c s="182" r="U238"/>
      <c s="182" r="V238"/>
      <c s="182" r="W238"/>
      <c s="182" r="X238"/>
      <c t="s" s="178" r="Y238">
        <v>24939</v>
      </c>
      <c s="178" r="Z238"/>
      <c s="178" r="AA238"/>
      <c s="183" r="AB238">
        <v>4.0</v>
      </c>
      <c s="183" r="AC238">
        <v>6.0</v>
      </c>
      <c s="184" r="AD238"/>
      <c s="184" r="AE238"/>
      <c s="184" r="AF238"/>
      <c s="184" r="AG238"/>
      <c s="184" r="AH238"/>
      <c s="184" r="AI238"/>
      <c s="184" r="AJ238"/>
      <c s="184" r="AK238"/>
      <c s="184" r="AL238"/>
      <c s="184" r="AM238"/>
      <c s="184" r="AN238"/>
      <c s="184" r="AO238"/>
      <c s="184" r="AP238"/>
      <c s="184" r="AQ238"/>
      <c s="184" r="AR238"/>
      <c s="184" r="AS238"/>
      <c s="184" r="AT238"/>
      <c s="183" r="AU238"/>
    </row>
    <row r="239">
      <c t="s" s="178" r="A239">
        <v>24940</v>
      </c>
      <c s="179" r="B239">
        <v>13.0</v>
      </c>
      <c t="s" s="178" r="C239">
        <v>24941</v>
      </c>
      <c s="180" r="D239">
        <v>41773.0</v>
      </c>
      <c s="181" r="E239">
        <v>63.0</v>
      </c>
      <c s="180" r="F239">
        <v>41768.0</v>
      </c>
      <c s="182" r="G239"/>
      <c s="182" r="H239"/>
      <c s="182" r="I239"/>
      <c s="182" r="J239"/>
      <c s="182" r="K239"/>
      <c s="182" r="L239"/>
      <c s="182" r="M239"/>
      <c s="182" r="N239"/>
      <c s="182" r="O239"/>
      <c s="182" r="P239"/>
      <c s="182" r="Q239"/>
      <c s="182" r="R239"/>
      <c s="182" r="S239"/>
      <c s="182" r="T239"/>
      <c s="182" r="U239"/>
      <c s="182" r="V239"/>
      <c s="182" r="W239"/>
      <c s="182" r="X239"/>
      <c t="s" s="178" r="Y239">
        <v>24942</v>
      </c>
      <c s="178" r="Z239"/>
      <c s="178" r="AA239"/>
      <c s="183" r="AB239">
        <v>3.0</v>
      </c>
      <c s="183" r="AC239">
        <v>5.0</v>
      </c>
      <c s="184" r="AD239"/>
      <c s="184" r="AE239"/>
      <c s="184" r="AF239"/>
      <c s="184" r="AG239"/>
      <c s="184" r="AH239"/>
      <c s="184" r="AI239"/>
      <c s="184" r="AJ239"/>
      <c s="184" r="AK239"/>
      <c s="184" r="AL239"/>
      <c s="184" r="AM239"/>
      <c s="184" r="AN239"/>
      <c s="184" r="AO239"/>
      <c s="184" r="AP239"/>
      <c s="184" r="AQ239"/>
      <c s="184" r="AR239"/>
      <c s="184" r="AS239"/>
      <c s="184" r="AT239"/>
      <c s="183" r="AU239"/>
    </row>
    <row r="240">
      <c t="s" s="178" r="A240">
        <v>24943</v>
      </c>
      <c s="179" r="B240">
        <v>13.0</v>
      </c>
      <c t="s" s="178" r="C240">
        <v>24944</v>
      </c>
      <c s="180" r="D240">
        <v>41779.0</v>
      </c>
      <c s="181" r="E240">
        <v>57.0</v>
      </c>
      <c s="180" r="F240">
        <v>41773.0</v>
      </c>
      <c s="182" r="G240"/>
      <c s="182" r="H240"/>
      <c s="182" r="I240"/>
      <c s="182" r="J240"/>
      <c s="182" r="K240"/>
      <c s="182" r="L240"/>
      <c s="182" r="M240"/>
      <c s="182" r="N240"/>
      <c s="182" r="O240"/>
      <c s="182" r="P240"/>
      <c s="182" r="Q240"/>
      <c s="182" r="R240"/>
      <c s="182" r="S240"/>
      <c s="182" r="T240"/>
      <c s="182" r="U240"/>
      <c s="182" r="V240"/>
      <c s="182" r="W240"/>
      <c s="182" r="X240"/>
      <c t="s" s="178" r="Y240">
        <v>24945</v>
      </c>
      <c s="185" r="Z240"/>
      <c s="178" r="AA240"/>
      <c s="183" r="AB240">
        <v>4.0</v>
      </c>
      <c s="183" r="AC240">
        <v>6.0</v>
      </c>
      <c s="184" r="AD240"/>
      <c s="184" r="AE240"/>
      <c s="184" r="AF240"/>
      <c s="184" r="AG240"/>
      <c s="184" r="AH240"/>
      <c s="184" r="AI240"/>
      <c s="184" r="AJ240"/>
      <c s="184" r="AK240"/>
      <c s="184" r="AL240"/>
      <c s="184" r="AM240"/>
      <c s="184" r="AN240"/>
      <c s="184" r="AO240"/>
      <c s="184" r="AP240"/>
      <c s="184" r="AQ240"/>
      <c s="184" r="AR240"/>
      <c s="184" r="AS240"/>
      <c s="184" r="AT240"/>
      <c s="183" r="AU240"/>
    </row>
    <row r="241">
      <c t="s" s="178" r="A241">
        <v>24946</v>
      </c>
      <c s="179" r="B241">
        <v>13.0</v>
      </c>
      <c t="s" s="178" r="C241">
        <v>24947</v>
      </c>
      <c s="180" r="D241">
        <v>41779.0</v>
      </c>
      <c s="181" r="E241">
        <v>57.0</v>
      </c>
      <c s="180" r="F241">
        <v>41771.0</v>
      </c>
      <c s="182" r="G241"/>
      <c s="182" r="H241"/>
      <c s="182" r="I241"/>
      <c s="182" r="J241"/>
      <c s="182" r="K241"/>
      <c s="182" r="L241"/>
      <c s="182" r="M241"/>
      <c s="182" r="N241"/>
      <c s="182" r="O241"/>
      <c s="182" r="P241"/>
      <c s="182" r="Q241"/>
      <c s="182" r="R241"/>
      <c s="182" r="S241"/>
      <c s="182" r="T241"/>
      <c s="182" r="U241"/>
      <c s="182" r="V241"/>
      <c s="182" r="W241"/>
      <c s="182" r="X241"/>
      <c t="s" s="178" r="Y241">
        <v>24948</v>
      </c>
      <c s="178" r="Z241"/>
      <c s="178" r="AA241"/>
      <c s="183" r="AB241">
        <v>6.0</v>
      </c>
      <c s="183" r="AC241">
        <v>8.0</v>
      </c>
      <c s="184" r="AD241"/>
      <c s="184" r="AE241"/>
      <c s="184" r="AF241"/>
      <c s="184" r="AG241"/>
      <c s="184" r="AH241"/>
      <c s="184" r="AI241"/>
      <c s="184" r="AJ241"/>
      <c s="184" r="AK241"/>
      <c s="184" r="AL241"/>
      <c s="184" r="AM241"/>
      <c s="184" r="AN241"/>
      <c s="184" r="AO241"/>
      <c s="184" r="AP241"/>
      <c s="184" r="AQ241"/>
      <c s="184" r="AR241"/>
      <c s="184" r="AS241"/>
      <c s="184" r="AT241"/>
      <c s="183" r="AU241"/>
    </row>
    <row r="242">
      <c t="s" s="178" r="A242">
        <v>24949</v>
      </c>
      <c s="179" r="B242">
        <v>13.0</v>
      </c>
      <c t="s" s="178" r="C242">
        <v>24950</v>
      </c>
      <c s="180" r="D242">
        <v>41785.0</v>
      </c>
      <c s="181" r="E242">
        <v>51.0</v>
      </c>
      <c s="180" r="F242">
        <v>41782.0</v>
      </c>
      <c s="182" r="G242"/>
      <c s="182" r="H242"/>
      <c s="182" r="I242"/>
      <c s="182" r="J242"/>
      <c s="182" r="K242"/>
      <c s="182" r="L242"/>
      <c s="182" r="M242"/>
      <c s="182" r="N242"/>
      <c s="182" r="O242"/>
      <c s="182" r="P242"/>
      <c s="182" r="Q242"/>
      <c s="182" r="R242"/>
      <c s="182" r="S242"/>
      <c s="182" r="T242"/>
      <c s="182" r="U242"/>
      <c s="182" r="V242"/>
      <c s="182" r="W242"/>
      <c s="182" r="X242"/>
      <c t="s" s="178" r="Y242">
        <v>24951</v>
      </c>
      <c s="178" r="Z242"/>
      <c t="s" s="178" r="AA242">
        <v>24952</v>
      </c>
      <c s="183" r="AB242">
        <v>1.0</v>
      </c>
      <c s="183" r="AC242">
        <v>3.0</v>
      </c>
      <c s="184" r="AD242"/>
      <c s="184" r="AE242"/>
      <c s="184" r="AF242"/>
      <c s="184" r="AG242"/>
      <c s="184" r="AH242"/>
      <c s="184" r="AI242"/>
      <c s="184" r="AJ242"/>
      <c s="184" r="AK242"/>
      <c s="184" r="AL242"/>
      <c s="184" r="AM242"/>
      <c s="184" r="AN242"/>
      <c s="184" r="AO242"/>
      <c s="184" r="AP242"/>
      <c s="184" r="AQ242"/>
      <c s="184" r="AR242"/>
      <c s="184" r="AS242"/>
      <c s="184" r="AT242"/>
      <c s="183" r="AU242"/>
    </row>
    <row r="243">
      <c t="s" s="178" r="A243">
        <v>24953</v>
      </c>
      <c s="179" r="B243">
        <v>13.0</v>
      </c>
      <c t="s" s="178" r="C243">
        <v>24954</v>
      </c>
      <c s="180" r="D243">
        <v>41789.0</v>
      </c>
      <c s="181" r="E243">
        <v>47.0</v>
      </c>
      <c s="180" r="F243">
        <v>41787.0</v>
      </c>
      <c s="182" r="G243"/>
      <c s="182" r="H243"/>
      <c s="182" r="I243"/>
      <c s="182" r="J243"/>
      <c s="182" r="K243"/>
      <c s="182" r="L243"/>
      <c s="182" r="M243"/>
      <c s="182" r="N243"/>
      <c s="182" r="O243"/>
      <c s="182" r="P243"/>
      <c s="182" r="Q243"/>
      <c s="182" r="R243"/>
      <c s="182" r="S243"/>
      <c s="182" r="T243"/>
      <c s="182" r="U243"/>
      <c s="182" r="V243"/>
      <c s="182" r="W243"/>
      <c s="182" r="X243"/>
      <c t="s" s="178" r="Y243">
        <v>24955</v>
      </c>
      <c s="178" r="Z243"/>
      <c s="178" r="AA243"/>
      <c s="183" r="AB243">
        <v>2.0</v>
      </c>
      <c s="183" r="AC243">
        <v>2.0</v>
      </c>
      <c s="184" r="AD243"/>
      <c s="184" r="AE243"/>
      <c s="184" r="AF243"/>
      <c s="184" r="AG243"/>
      <c s="184" r="AH243"/>
      <c s="184" r="AI243"/>
      <c s="184" r="AJ243"/>
      <c s="184" r="AK243"/>
      <c s="184" r="AL243"/>
      <c s="184" r="AM243"/>
      <c s="184" r="AN243"/>
      <c s="184" r="AO243"/>
      <c s="184" r="AP243"/>
      <c s="184" r="AQ243"/>
      <c s="184" r="AR243"/>
      <c s="184" r="AS243"/>
      <c s="184" r="AT243"/>
      <c s="183" r="AU243"/>
    </row>
    <row r="244">
      <c t="s" s="178" r="A244">
        <v>24956</v>
      </c>
      <c s="179" r="B244">
        <v>13.0</v>
      </c>
      <c t="s" s="178" r="C244">
        <v>24957</v>
      </c>
      <c s="180" r="D244">
        <v>41796.0</v>
      </c>
      <c s="181" r="E244">
        <v>40.0</v>
      </c>
      <c s="180" r="F244">
        <v>41792.0</v>
      </c>
      <c s="182" r="G244"/>
      <c s="182" r="H244"/>
      <c s="182" r="I244"/>
      <c s="182" r="J244"/>
      <c s="182" r="K244"/>
      <c s="182" r="L244"/>
      <c s="182" r="M244"/>
      <c s="182" r="N244"/>
      <c s="182" r="O244"/>
      <c s="182" r="P244"/>
      <c s="182" r="Q244"/>
      <c s="182" r="R244"/>
      <c s="182" r="S244"/>
      <c s="182" r="T244"/>
      <c s="182" r="U244"/>
      <c s="182" r="V244"/>
      <c s="182" r="W244"/>
      <c s="182" r="X244"/>
      <c t="s" s="178" r="Y244">
        <v>24958</v>
      </c>
      <c s="178" r="Z244"/>
      <c s="178" r="AA244"/>
      <c s="183" r="AB244">
        <v>4.0</v>
      </c>
      <c s="183" r="AC244">
        <v>4.0</v>
      </c>
      <c s="184" r="AD244"/>
      <c s="184" r="AE244"/>
      <c s="184" r="AF244"/>
      <c s="184" r="AG244"/>
      <c s="184" r="AH244"/>
      <c s="184" r="AI244"/>
      <c s="184" r="AJ244"/>
      <c s="184" r="AK244"/>
      <c s="184" r="AL244"/>
      <c s="184" r="AM244"/>
      <c s="184" r="AN244"/>
      <c s="184" r="AO244"/>
      <c s="184" r="AP244"/>
      <c s="184" r="AQ244"/>
      <c s="184" r="AR244"/>
      <c s="184" r="AS244"/>
      <c s="184" r="AT244"/>
      <c s="183" r="AU244"/>
    </row>
    <row r="245">
      <c t="s" s="178" r="A245">
        <v>24959</v>
      </c>
      <c s="179" r="B245">
        <v>13.0</v>
      </c>
      <c t="s" s="178" r="C245">
        <v>24960</v>
      </c>
      <c s="180" r="D245">
        <v>41797.0</v>
      </c>
      <c s="181" r="E245">
        <v>39.0</v>
      </c>
      <c s="180" r="F245">
        <v>41794.0</v>
      </c>
      <c s="182" r="G245"/>
      <c s="182" r="H245"/>
      <c s="182" r="I245"/>
      <c s="182" r="J245"/>
      <c s="182" r="K245"/>
      <c s="182" r="L245"/>
      <c s="182" r="M245"/>
      <c s="182" r="N245"/>
      <c s="182" r="O245"/>
      <c s="182" r="P245"/>
      <c s="182" r="Q245"/>
      <c s="182" r="R245"/>
      <c s="182" r="S245"/>
      <c s="182" r="T245"/>
      <c s="182" r="U245"/>
      <c s="182" r="V245"/>
      <c s="182" r="W245"/>
      <c s="182" r="X245"/>
      <c t="s" s="178" r="Y245">
        <v>24961</v>
      </c>
      <c s="178" r="Z245"/>
      <c t="s" s="178" r="AA245">
        <v>24962</v>
      </c>
      <c s="183" r="AB245">
        <v>2.0</v>
      </c>
      <c s="183" r="AC245">
        <v>3.0</v>
      </c>
      <c s="184" r="AD245"/>
      <c s="184" r="AE245"/>
      <c s="184" r="AF245"/>
      <c s="184" r="AG245"/>
      <c s="184" r="AH245"/>
      <c s="184" r="AI245"/>
      <c s="184" r="AJ245"/>
      <c s="184" r="AK245"/>
      <c s="184" r="AL245"/>
      <c s="184" r="AM245"/>
      <c s="184" r="AN245"/>
      <c s="184" r="AO245"/>
      <c s="184" r="AP245"/>
      <c s="184" r="AQ245"/>
      <c s="184" r="AR245"/>
      <c s="184" r="AS245"/>
      <c s="184" r="AT245"/>
      <c s="183" r="AU245"/>
    </row>
    <row r="246">
      <c t="s" s="178" r="A246">
        <v>24963</v>
      </c>
      <c s="179" r="B246">
        <v>13.0</v>
      </c>
      <c t="s" s="178" r="C246">
        <v>24964</v>
      </c>
      <c s="180" r="D246">
        <v>41809.0</v>
      </c>
      <c s="181" r="E246">
        <v>27.0</v>
      </c>
      <c s="180" r="F246">
        <v>41805.0</v>
      </c>
      <c s="182" r="G246"/>
      <c s="182" r="H246"/>
      <c s="182" r="I246"/>
      <c s="182" r="J246"/>
      <c s="182" r="K246"/>
      <c s="182" r="L246"/>
      <c s="182" r="M246"/>
      <c s="182" r="N246"/>
      <c s="182" r="O246"/>
      <c s="182" r="P246"/>
      <c s="182" r="Q246"/>
      <c s="182" r="R246"/>
      <c s="182" r="S246"/>
      <c s="182" r="T246"/>
      <c s="182" r="U246"/>
      <c s="182" r="V246"/>
      <c s="182" r="W246"/>
      <c s="182" r="X246"/>
      <c t="s" s="178" r="Y246">
        <v>24965</v>
      </c>
      <c s="178" r="Z246"/>
      <c s="178" r="AA246"/>
      <c s="183" r="AB246">
        <v>3.0</v>
      </c>
      <c s="183" r="AC246">
        <v>4.0</v>
      </c>
      <c s="184" r="AD246"/>
      <c s="184" r="AE246"/>
      <c s="184" r="AF246"/>
      <c s="184" r="AG246"/>
      <c s="184" r="AH246"/>
      <c s="184" r="AI246"/>
      <c s="184" r="AJ246"/>
      <c s="184" r="AK246"/>
      <c s="184" r="AL246"/>
      <c s="184" r="AM246"/>
      <c s="184" r="AN246"/>
      <c s="184" r="AO246"/>
      <c s="184" r="AP246"/>
      <c s="184" r="AQ246"/>
      <c s="184" r="AR246"/>
      <c s="184" r="AS246"/>
      <c s="184" r="AT246"/>
      <c s="183" r="AU246"/>
    </row>
    <row r="247">
      <c t="s" s="178" r="A247">
        <v>24966</v>
      </c>
      <c s="179" r="B247">
        <v>15.0</v>
      </c>
      <c t="s" s="178" r="C247">
        <v>24967</v>
      </c>
      <c s="180" r="D247">
        <v>41771.0</v>
      </c>
      <c s="181" r="E247">
        <v>65.0</v>
      </c>
      <c s="180" r="F247">
        <v>41764.0</v>
      </c>
      <c s="182" r="G247"/>
      <c s="182" r="H247"/>
      <c s="182" r="I247"/>
      <c s="182" r="J247"/>
      <c s="182" r="K247"/>
      <c s="182" r="L247"/>
      <c s="182" r="M247"/>
      <c s="182" r="N247"/>
      <c s="182" r="O247"/>
      <c s="182" r="P247"/>
      <c s="182" r="Q247"/>
      <c s="182" r="R247"/>
      <c s="182" r="S247"/>
      <c s="182" r="T247"/>
      <c s="182" r="U247"/>
      <c s="182" r="V247"/>
      <c s="182" r="W247"/>
      <c s="182" r="X247"/>
      <c t="s" s="178" r="Y247">
        <v>24968</v>
      </c>
      <c s="185" r="Z247"/>
      <c s="178" r="AA247"/>
      <c s="183" r="AB247">
        <v>5.0</v>
      </c>
      <c s="183" r="AC247">
        <v>7.0</v>
      </c>
      <c s="184" r="AD247"/>
      <c s="184" r="AE247"/>
      <c s="184" r="AF247"/>
      <c s="184" r="AG247"/>
      <c s="184" r="AH247"/>
      <c s="184" r="AI247"/>
      <c s="184" r="AJ247"/>
      <c s="184" r="AK247"/>
      <c s="184" r="AL247"/>
      <c s="184" r="AM247"/>
      <c s="184" r="AN247"/>
      <c s="184" r="AO247"/>
      <c s="184" r="AP247"/>
      <c s="184" r="AQ247"/>
      <c s="184" r="AR247"/>
      <c s="184" r="AS247"/>
      <c s="184" r="AT247"/>
      <c s="183" r="AU247"/>
    </row>
    <row r="248">
      <c t="s" s="178" r="A248">
        <v>24969</v>
      </c>
      <c s="179" r="B248">
        <v>15.0</v>
      </c>
      <c t="s" s="178" r="C248">
        <v>24970</v>
      </c>
      <c s="180" r="D248">
        <v>41808.0</v>
      </c>
      <c s="181" r="E248">
        <v>28.0</v>
      </c>
      <c s="180" r="F248">
        <v>41801.0</v>
      </c>
      <c s="182" r="G248"/>
      <c s="182" r="H248"/>
      <c s="182" r="I248"/>
      <c s="182" r="J248"/>
      <c s="182" r="K248"/>
      <c s="182" r="L248"/>
      <c s="182" r="M248"/>
      <c s="182" r="N248"/>
      <c s="182" r="O248"/>
      <c s="182" r="P248"/>
      <c s="182" r="Q248"/>
      <c s="182" r="R248"/>
      <c s="182" r="S248"/>
      <c s="182" r="T248"/>
      <c s="182" r="U248"/>
      <c s="182" r="V248"/>
      <c s="182" r="W248"/>
      <c s="182" r="X248"/>
      <c t="s" s="178" r="Y248">
        <v>24971</v>
      </c>
      <c s="185" r="Z248"/>
      <c s="178" r="AA248"/>
      <c s="183" r="AB248">
        <v>5.0</v>
      </c>
      <c s="183" r="AC248">
        <v>7.0</v>
      </c>
      <c s="184" r="AD248"/>
      <c s="184" r="AE248"/>
      <c s="184" r="AF248"/>
      <c s="184" r="AG248"/>
      <c s="184" r="AH248"/>
      <c s="184" r="AI248"/>
      <c s="184" r="AJ248"/>
      <c s="184" r="AK248"/>
      <c s="184" r="AL248"/>
      <c s="184" r="AM248"/>
      <c s="184" r="AN248"/>
      <c s="184" r="AO248"/>
      <c s="184" r="AP248"/>
      <c s="184" r="AQ248"/>
      <c s="184" r="AR248"/>
      <c s="184" r="AS248"/>
      <c s="184" r="AT248"/>
      <c s="183" r="AU248"/>
    </row>
    <row r="249">
      <c t="s" s="178" r="A249">
        <v>24972</v>
      </c>
      <c s="179" r="B249">
        <v>15.0</v>
      </c>
      <c t="s" s="178" r="C249">
        <v>24973</v>
      </c>
      <c s="180" r="D249">
        <v>41814.0</v>
      </c>
      <c s="181" r="E249">
        <v>22.0</v>
      </c>
      <c s="180" r="F249">
        <v>41809.0</v>
      </c>
      <c s="182" r="G249"/>
      <c s="182" r="H249"/>
      <c s="182" r="I249"/>
      <c s="182" r="J249"/>
      <c s="182" r="K249"/>
      <c s="182" r="L249"/>
      <c s="182" r="M249"/>
      <c s="182" r="N249"/>
      <c s="182" r="O249"/>
      <c s="182" r="P249"/>
      <c s="182" r="Q249"/>
      <c s="182" r="R249"/>
      <c s="182" r="S249"/>
      <c s="182" r="T249"/>
      <c s="182" r="U249"/>
      <c s="182" r="V249"/>
      <c s="182" r="W249"/>
      <c s="182" r="X249"/>
      <c t="s" s="178" r="Y249">
        <v>24974</v>
      </c>
      <c s="178" r="Z249"/>
      <c s="178" r="AA249"/>
      <c s="183" r="AB249">
        <v>3.0</v>
      </c>
      <c s="183" r="AC249">
        <v>5.0</v>
      </c>
      <c s="184" r="AD249"/>
      <c s="184" r="AE249"/>
      <c s="184" r="AF249"/>
      <c s="184" r="AG249"/>
      <c s="184" r="AH249"/>
      <c s="184" r="AI249"/>
      <c s="184" r="AJ249"/>
      <c s="184" r="AK249"/>
      <c s="184" r="AL249"/>
      <c s="184" r="AM249"/>
      <c s="184" r="AN249"/>
      <c s="184" r="AO249"/>
      <c s="184" r="AP249"/>
      <c s="184" r="AQ249"/>
      <c s="184" r="AR249"/>
      <c s="184" r="AS249"/>
      <c s="184" r="AT249"/>
      <c s="183" r="AU249"/>
    </row>
    <row r="250">
      <c t="s" s="178" r="A250">
        <v>24975</v>
      </c>
      <c s="179" r="B250">
        <v>15.0</v>
      </c>
      <c t="s" s="178" r="C250">
        <v>24976</v>
      </c>
      <c s="180" r="D250">
        <v>41816.0</v>
      </c>
      <c s="181" r="E250">
        <v>20.0</v>
      </c>
      <c s="180" r="F250">
        <v>41811.0</v>
      </c>
      <c s="182" r="G250"/>
      <c s="182" r="H250"/>
      <c s="182" r="I250"/>
      <c s="182" r="J250"/>
      <c s="182" r="K250"/>
      <c s="182" r="L250"/>
      <c s="182" r="M250"/>
      <c s="182" r="N250"/>
      <c s="182" r="O250"/>
      <c s="182" r="P250"/>
      <c s="182" r="Q250"/>
      <c s="182" r="R250"/>
      <c s="182" r="S250"/>
      <c s="182" r="T250"/>
      <c s="182" r="U250"/>
      <c s="182" r="V250"/>
      <c s="182" r="W250"/>
      <c s="182" r="X250"/>
      <c t="s" s="178" r="Y250">
        <v>24977</v>
      </c>
      <c s="185" r="Z250"/>
      <c s="178" r="AA250"/>
      <c s="183" r="AB250">
        <v>3.0</v>
      </c>
      <c s="183" r="AC250">
        <v>5.0</v>
      </c>
      <c s="184" r="AD250"/>
      <c s="184" r="AE250"/>
      <c s="184" r="AF250"/>
      <c s="184" r="AG250"/>
      <c s="184" r="AH250"/>
      <c s="184" r="AI250"/>
      <c s="184" r="AJ250"/>
      <c s="184" r="AK250"/>
      <c s="184" r="AL250"/>
      <c s="184" r="AM250"/>
      <c s="184" r="AN250"/>
      <c s="184" r="AO250"/>
      <c s="184" r="AP250"/>
      <c s="184" r="AQ250"/>
      <c s="184" r="AR250"/>
      <c s="184" r="AS250"/>
      <c s="184" r="AT250"/>
      <c s="183" r="AU250"/>
    </row>
    <row r="251">
      <c t="s" s="178" r="A251">
        <v>24978</v>
      </c>
      <c s="179" r="B251">
        <v>111.0</v>
      </c>
      <c t="s" s="178" r="C251">
        <v>24979</v>
      </c>
      <c s="180" r="D251">
        <v>41766.0</v>
      </c>
      <c s="181" r="E251">
        <v>70.0</v>
      </c>
      <c s="180" r="F251">
        <v>41761.0</v>
      </c>
      <c s="182" r="G251"/>
      <c s="182" r="H251"/>
      <c s="182" r="I251"/>
      <c s="182" r="J251"/>
      <c s="182" r="K251"/>
      <c s="182" r="L251"/>
      <c s="182" r="M251"/>
      <c s="182" r="N251"/>
      <c s="182" r="O251"/>
      <c s="182" r="P251"/>
      <c s="182" r="Q251"/>
      <c s="182" r="R251"/>
      <c s="182" r="S251"/>
      <c s="182" r="T251"/>
      <c s="182" r="U251"/>
      <c s="182" r="V251"/>
      <c s="182" r="W251"/>
      <c s="182" r="X251"/>
      <c t="s" s="178" r="Y251">
        <v>24980</v>
      </c>
      <c t="s" s="178" r="Z251">
        <v>24981</v>
      </c>
      <c s="178" r="AA251"/>
      <c s="183" r="AB251">
        <v>3.0</v>
      </c>
      <c s="183" r="AC251">
        <v>5.0</v>
      </c>
      <c s="184" r="AD251"/>
      <c s="184" r="AE251"/>
      <c s="184" r="AF251"/>
      <c s="184" r="AG251"/>
      <c s="184" r="AH251"/>
      <c s="184" r="AI251"/>
      <c s="184" r="AJ251"/>
      <c s="184" r="AK251"/>
      <c s="184" r="AL251"/>
      <c s="184" r="AM251"/>
      <c s="184" r="AN251"/>
      <c s="184" r="AO251"/>
      <c s="184" r="AP251"/>
      <c s="184" r="AQ251"/>
      <c s="184" r="AR251"/>
      <c s="184" r="AS251"/>
      <c s="184" r="AT251"/>
      <c s="183" r="AU251"/>
    </row>
    <row r="252">
      <c t="s" s="178" r="A252">
        <v>24982</v>
      </c>
      <c s="179" r="B252">
        <v>111.0</v>
      </c>
      <c t="s" s="178" r="C252">
        <v>24983</v>
      </c>
      <c s="180" r="D252">
        <v>41766.0</v>
      </c>
      <c s="181" r="E252">
        <v>70.0</v>
      </c>
      <c s="180" r="F252">
        <v>41760.0</v>
      </c>
      <c s="182" r="G252"/>
      <c s="182" r="H252"/>
      <c s="182" r="I252"/>
      <c s="182" r="J252"/>
      <c s="182" r="K252"/>
      <c s="182" r="L252"/>
      <c s="182" r="M252"/>
      <c s="182" r="N252"/>
      <c s="182" r="O252"/>
      <c s="182" r="P252"/>
      <c s="182" r="Q252"/>
      <c s="182" r="R252"/>
      <c s="182" r="S252"/>
      <c s="182" r="T252"/>
      <c s="182" r="U252"/>
      <c s="182" r="V252"/>
      <c s="182" r="W252"/>
      <c s="182" r="X252"/>
      <c t="s" s="178" r="Y252">
        <v>24984</v>
      </c>
      <c s="185" r="Z252"/>
      <c s="178" r="AA252"/>
      <c s="183" r="AB252">
        <v>4.0</v>
      </c>
      <c s="183" r="AC252">
        <v>6.0</v>
      </c>
      <c s="184" r="AD252"/>
      <c s="184" r="AE252"/>
      <c s="184" r="AF252"/>
      <c s="184" r="AG252"/>
      <c s="184" r="AH252"/>
      <c s="184" r="AI252"/>
      <c s="184" r="AJ252"/>
      <c s="184" r="AK252"/>
      <c s="184" r="AL252"/>
      <c s="184" r="AM252"/>
      <c s="184" r="AN252"/>
      <c s="184" r="AO252"/>
      <c s="184" r="AP252"/>
      <c s="184" r="AQ252"/>
      <c s="184" r="AR252"/>
      <c s="184" r="AS252"/>
      <c s="184" r="AT252"/>
      <c s="183" r="AU252"/>
    </row>
    <row r="253">
      <c t="s" s="178" r="A253">
        <v>24985</v>
      </c>
      <c s="179" r="B253">
        <v>111.0</v>
      </c>
      <c t="s" s="178" r="C253">
        <v>24986</v>
      </c>
      <c s="180" r="D253">
        <v>41766.0</v>
      </c>
      <c s="181" r="E253">
        <v>70.0</v>
      </c>
      <c s="180" r="F253">
        <v>41760.0</v>
      </c>
      <c s="182" r="G253"/>
      <c s="182" r="H253"/>
      <c s="182" r="I253"/>
      <c s="182" r="J253"/>
      <c s="182" r="K253"/>
      <c s="182" r="L253"/>
      <c s="182" r="M253"/>
      <c s="182" r="N253"/>
      <c s="182" r="O253"/>
      <c s="182" r="P253"/>
      <c s="182" r="Q253"/>
      <c s="182" r="R253"/>
      <c s="182" r="S253"/>
      <c s="182" r="T253"/>
      <c s="182" r="U253"/>
      <c s="182" r="V253"/>
      <c s="182" r="W253"/>
      <c s="182" r="X253"/>
      <c t="s" s="178" r="Y253">
        <v>24987</v>
      </c>
      <c s="185" r="Z253"/>
      <c s="178" r="AA253"/>
      <c s="183" r="AB253">
        <v>4.0</v>
      </c>
      <c s="183" r="AC253">
        <v>6.0</v>
      </c>
      <c s="184" r="AD253"/>
      <c s="184" r="AE253"/>
      <c s="184" r="AF253"/>
      <c s="184" r="AG253"/>
      <c s="184" r="AH253"/>
      <c s="184" r="AI253"/>
      <c s="184" r="AJ253"/>
      <c s="184" r="AK253"/>
      <c s="184" r="AL253"/>
      <c s="184" r="AM253"/>
      <c s="184" r="AN253"/>
      <c s="184" r="AO253"/>
      <c s="184" r="AP253"/>
      <c s="184" r="AQ253"/>
      <c s="184" r="AR253"/>
      <c s="184" r="AS253"/>
      <c s="184" r="AT253"/>
      <c s="183" r="AU253"/>
    </row>
    <row r="254">
      <c t="s" s="178" r="A254">
        <v>24988</v>
      </c>
      <c s="179" r="B254">
        <v>111.0</v>
      </c>
      <c t="s" s="178" r="C254">
        <v>24989</v>
      </c>
      <c s="180" r="D254">
        <v>41767.0</v>
      </c>
      <c s="181" r="E254">
        <v>69.0</v>
      </c>
      <c s="180" r="F254">
        <v>41763.0</v>
      </c>
      <c s="182" r="G254"/>
      <c s="182" r="H254"/>
      <c s="182" r="I254"/>
      <c s="182" r="J254"/>
      <c s="182" r="K254"/>
      <c s="182" r="L254"/>
      <c s="182" r="M254"/>
      <c s="182" r="N254"/>
      <c s="182" r="O254"/>
      <c s="182" r="P254"/>
      <c s="182" r="Q254"/>
      <c s="182" r="R254"/>
      <c s="182" r="S254"/>
      <c s="182" r="T254"/>
      <c s="182" r="U254"/>
      <c s="182" r="V254"/>
      <c s="182" r="W254"/>
      <c s="182" r="X254"/>
      <c t="s" s="178" r="Y254">
        <v>24990</v>
      </c>
      <c s="185" r="Z254"/>
      <c s="178" r="AA254"/>
      <c s="183" r="AB254">
        <v>3.0</v>
      </c>
      <c s="183" r="AC254">
        <v>4.0</v>
      </c>
      <c s="184" r="AD254"/>
      <c s="184" r="AE254"/>
      <c s="184" r="AF254"/>
      <c s="184" r="AG254"/>
      <c s="184" r="AH254"/>
      <c s="184" r="AI254"/>
      <c s="184" r="AJ254"/>
      <c s="184" r="AK254"/>
      <c s="184" r="AL254"/>
      <c s="184" r="AM254"/>
      <c s="184" r="AN254"/>
      <c s="184" r="AO254"/>
      <c s="184" r="AP254"/>
      <c s="184" r="AQ254"/>
      <c s="184" r="AR254"/>
      <c s="184" r="AS254"/>
      <c s="184" r="AT254"/>
      <c s="183" r="AU254"/>
    </row>
    <row r="255">
      <c t="s" s="178" r="A255">
        <v>24991</v>
      </c>
      <c s="179" r="B255">
        <v>111.0</v>
      </c>
      <c t="s" s="178" r="C255">
        <v>24992</v>
      </c>
      <c s="180" r="D255">
        <v>41768.0</v>
      </c>
      <c s="181" r="E255">
        <v>68.0</v>
      </c>
      <c s="180" r="F255">
        <v>41764.0</v>
      </c>
      <c s="182" r="G255"/>
      <c s="182" r="H255"/>
      <c s="182" r="I255"/>
      <c s="182" r="J255"/>
      <c s="182" r="K255"/>
      <c s="182" r="L255"/>
      <c s="182" r="M255"/>
      <c s="182" r="N255"/>
      <c s="182" r="O255"/>
      <c s="182" r="P255"/>
      <c s="182" r="Q255"/>
      <c s="182" r="R255"/>
      <c s="182" r="S255"/>
      <c s="182" r="T255"/>
      <c s="182" r="U255"/>
      <c s="182" r="V255"/>
      <c s="182" r="W255"/>
      <c s="182" r="X255"/>
      <c t="s" s="178" r="Y255">
        <v>24993</v>
      </c>
      <c s="185" r="Z255"/>
      <c s="178" r="AA255"/>
      <c s="183" r="AB255">
        <v>4.0</v>
      </c>
      <c s="183" r="AC255">
        <v>4.0</v>
      </c>
      <c s="184" r="AD255"/>
      <c s="184" r="AE255"/>
      <c s="184" r="AF255"/>
      <c s="184" r="AG255"/>
      <c s="184" r="AH255"/>
      <c s="184" r="AI255"/>
      <c s="184" r="AJ255"/>
      <c s="184" r="AK255"/>
      <c s="184" r="AL255"/>
      <c s="184" r="AM255"/>
      <c s="184" r="AN255"/>
      <c s="184" r="AO255"/>
      <c s="184" r="AP255"/>
      <c s="184" r="AQ255"/>
      <c s="184" r="AR255"/>
      <c s="184" r="AS255"/>
      <c s="184" r="AT255"/>
      <c s="183" r="AU255"/>
    </row>
    <row r="256">
      <c t="s" s="178" r="A256">
        <v>24994</v>
      </c>
      <c s="179" r="B256">
        <v>111.0</v>
      </c>
      <c t="s" s="178" r="C256">
        <v>24995</v>
      </c>
      <c s="180" r="D256">
        <v>41771.0</v>
      </c>
      <c s="181" r="E256">
        <v>65.0</v>
      </c>
      <c s="180" r="F256">
        <v>41764.0</v>
      </c>
      <c s="182" r="G256"/>
      <c s="182" r="H256"/>
      <c s="182" r="I256"/>
      <c s="182" r="J256"/>
      <c s="182" r="K256"/>
      <c s="182" r="L256"/>
      <c s="182" r="M256"/>
      <c s="182" r="N256"/>
      <c s="182" r="O256"/>
      <c s="182" r="P256"/>
      <c s="182" r="Q256"/>
      <c s="182" r="R256"/>
      <c s="182" r="S256"/>
      <c s="182" r="T256"/>
      <c s="182" r="U256"/>
      <c s="182" r="V256"/>
      <c s="182" r="W256"/>
      <c s="182" r="X256"/>
      <c t="s" s="178" r="Y256">
        <v>24996</v>
      </c>
      <c s="185" r="Z256"/>
      <c t="s" s="178" r="AA256">
        <v>24997</v>
      </c>
      <c s="183" r="AB256">
        <v>5.0</v>
      </c>
      <c s="183" r="AC256">
        <v>7.0</v>
      </c>
      <c s="184" r="AD256"/>
      <c s="184" r="AE256"/>
      <c s="184" r="AF256"/>
      <c s="184" r="AG256"/>
      <c s="184" r="AH256"/>
      <c s="184" r="AI256"/>
      <c s="184" r="AJ256"/>
      <c s="184" r="AK256"/>
      <c s="184" r="AL256"/>
      <c s="184" r="AM256"/>
      <c s="184" r="AN256"/>
      <c s="184" r="AO256"/>
      <c s="184" r="AP256"/>
      <c s="184" r="AQ256"/>
      <c s="184" r="AR256"/>
      <c s="184" r="AS256"/>
      <c s="184" r="AT256"/>
      <c s="184" r="AU256"/>
    </row>
    <row r="257">
      <c t="s" s="178" r="A257">
        <v>24998</v>
      </c>
      <c s="179" r="B257">
        <v>111.0</v>
      </c>
      <c t="s" s="178" r="C257">
        <v>24999</v>
      </c>
      <c s="180" r="D257">
        <v>41771.0</v>
      </c>
      <c s="181" r="E257">
        <v>65.0</v>
      </c>
      <c s="180" r="F257">
        <v>41765.0</v>
      </c>
      <c s="182" r="G257"/>
      <c s="182" r="H257"/>
      <c s="182" r="I257"/>
      <c s="182" r="J257"/>
      <c s="182" r="K257"/>
      <c s="182" r="L257"/>
      <c s="182" r="M257"/>
      <c s="182" r="N257"/>
      <c s="182" r="O257"/>
      <c s="182" r="P257"/>
      <c s="182" r="Q257"/>
      <c s="182" r="R257"/>
      <c s="182" r="S257"/>
      <c s="182" r="T257"/>
      <c s="182" r="U257"/>
      <c s="182" r="V257"/>
      <c s="182" r="W257"/>
      <c s="182" r="X257"/>
      <c t="s" s="178" r="Y257">
        <v>25000</v>
      </c>
      <c s="185" r="Z257"/>
      <c s="178" r="AA257"/>
      <c s="183" r="AB257">
        <v>4.0</v>
      </c>
      <c s="183" r="AC257">
        <v>6.0</v>
      </c>
      <c s="184" r="AD257"/>
      <c s="184" r="AE257"/>
      <c s="184" r="AF257"/>
      <c s="184" r="AG257"/>
      <c s="184" r="AH257"/>
      <c s="184" r="AI257"/>
      <c s="184" r="AJ257"/>
      <c s="184" r="AK257"/>
      <c s="184" r="AL257"/>
      <c s="184" r="AM257"/>
      <c s="184" r="AN257"/>
      <c s="184" r="AO257"/>
      <c s="184" r="AP257"/>
      <c s="184" r="AQ257"/>
      <c s="184" r="AR257"/>
      <c s="184" r="AS257"/>
      <c s="184" r="AT257"/>
      <c s="184" r="AU257"/>
    </row>
    <row r="258">
      <c t="s" s="178" r="A258">
        <v>25001</v>
      </c>
      <c s="179" r="B258">
        <v>111.0</v>
      </c>
      <c t="s" s="178" r="C258">
        <v>25002</v>
      </c>
      <c s="180" r="D258">
        <v>41773.0</v>
      </c>
      <c s="181" r="E258">
        <v>63.0</v>
      </c>
      <c s="180" r="F258">
        <v>41768.0</v>
      </c>
      <c s="182" r="G258"/>
      <c s="182" r="H258"/>
      <c s="182" r="I258"/>
      <c s="182" r="J258"/>
      <c s="182" r="K258"/>
      <c s="182" r="L258"/>
      <c s="182" r="M258"/>
      <c s="182" r="N258"/>
      <c s="182" r="O258"/>
      <c s="182" r="P258"/>
      <c s="182" r="Q258"/>
      <c s="182" r="R258"/>
      <c s="182" r="S258"/>
      <c s="182" r="T258"/>
      <c s="182" r="U258"/>
      <c s="182" r="V258"/>
      <c s="182" r="W258"/>
      <c s="182" r="X258"/>
      <c t="s" s="178" r="Y258">
        <v>25003</v>
      </c>
      <c s="185" r="Z258"/>
      <c s="178" r="AA258"/>
      <c s="183" r="AB258">
        <v>3.0</v>
      </c>
      <c s="183" r="AC258">
        <v>5.0</v>
      </c>
      <c s="184" r="AD258"/>
      <c s="184" r="AE258"/>
      <c s="184" r="AF258"/>
      <c s="184" r="AG258"/>
      <c s="184" r="AH258"/>
      <c s="184" r="AI258"/>
      <c s="184" r="AJ258"/>
      <c s="184" r="AK258"/>
      <c s="184" r="AL258"/>
      <c s="184" r="AM258"/>
      <c s="184" r="AN258"/>
      <c s="184" r="AO258"/>
      <c s="184" r="AP258"/>
      <c s="184" r="AQ258"/>
      <c s="184" r="AR258"/>
      <c s="184" r="AS258"/>
      <c s="184" r="AT258"/>
      <c s="183" r="AU258"/>
    </row>
    <row r="259">
      <c t="s" s="178" r="A259">
        <v>25004</v>
      </c>
      <c s="179" r="B259">
        <v>111.0</v>
      </c>
      <c t="s" s="178" r="C259">
        <v>25005</v>
      </c>
      <c s="180" r="D259">
        <v>41773.0</v>
      </c>
      <c s="181" r="E259">
        <v>63.0</v>
      </c>
      <c s="180" r="F259">
        <v>41768.0</v>
      </c>
      <c s="182" r="G259"/>
      <c s="182" r="H259"/>
      <c s="182" r="I259"/>
      <c s="182" r="J259"/>
      <c s="182" r="K259"/>
      <c s="182" r="L259"/>
      <c s="182" r="M259"/>
      <c s="182" r="N259"/>
      <c s="182" r="O259"/>
      <c s="182" r="P259"/>
      <c s="182" r="Q259"/>
      <c s="182" r="R259"/>
      <c s="182" r="S259"/>
      <c s="182" r="T259"/>
      <c s="182" r="U259"/>
      <c s="182" r="V259"/>
      <c s="182" r="W259"/>
      <c s="182" r="X259"/>
      <c t="s" s="178" r="Y259">
        <v>25006</v>
      </c>
      <c s="185" r="Z259"/>
      <c s="178" r="AA259"/>
      <c s="183" r="AB259">
        <v>3.0</v>
      </c>
      <c s="183" r="AC259">
        <v>5.0</v>
      </c>
      <c s="184" r="AD259"/>
      <c s="184" r="AE259"/>
      <c s="184" r="AF259"/>
      <c s="184" r="AG259"/>
      <c s="184" r="AH259"/>
      <c s="184" r="AI259"/>
      <c s="184" r="AJ259"/>
      <c s="184" r="AK259"/>
      <c s="184" r="AL259"/>
      <c s="184" r="AM259"/>
      <c s="184" r="AN259"/>
      <c s="184" r="AO259"/>
      <c s="184" r="AP259"/>
      <c s="184" r="AQ259"/>
      <c s="184" r="AR259"/>
      <c s="184" r="AS259"/>
      <c s="184" r="AT259"/>
      <c s="184" r="AU259"/>
    </row>
    <row r="260">
      <c t="s" s="178" r="A260">
        <v>25007</v>
      </c>
      <c s="179" r="B260">
        <v>111.0</v>
      </c>
      <c t="s" s="178" r="C260">
        <v>25008</v>
      </c>
      <c s="180" r="D260">
        <v>41773.0</v>
      </c>
      <c s="181" r="E260">
        <v>63.0</v>
      </c>
      <c s="180" r="F260">
        <v>41767.0</v>
      </c>
      <c s="182" r="G260"/>
      <c s="182" r="H260"/>
      <c s="182" r="I260"/>
      <c s="182" r="J260"/>
      <c s="182" r="K260"/>
      <c s="182" r="L260"/>
      <c s="182" r="M260"/>
      <c s="182" r="N260"/>
      <c s="182" r="O260"/>
      <c s="182" r="P260"/>
      <c s="182" r="Q260"/>
      <c s="182" r="R260"/>
      <c s="182" r="S260"/>
      <c s="182" r="T260"/>
      <c s="182" r="U260"/>
      <c s="182" r="V260"/>
      <c s="182" r="W260"/>
      <c s="182" r="X260"/>
      <c t="s" s="178" r="Y260">
        <v>25009</v>
      </c>
      <c s="185" r="Z260"/>
      <c s="178" r="AA260"/>
      <c s="183" r="AB260">
        <v>4.0</v>
      </c>
      <c s="183" r="AC260">
        <v>6.0</v>
      </c>
      <c s="184" r="AD260"/>
      <c s="184" r="AE260"/>
      <c s="184" r="AF260"/>
      <c s="184" r="AG260"/>
      <c s="184" r="AH260"/>
      <c s="184" r="AI260"/>
      <c s="184" r="AJ260"/>
      <c s="184" r="AK260"/>
      <c s="184" r="AL260"/>
      <c s="184" r="AM260"/>
      <c s="184" r="AN260"/>
      <c s="184" r="AO260"/>
      <c s="184" r="AP260"/>
      <c s="184" r="AQ260"/>
      <c s="184" r="AR260"/>
      <c s="184" r="AS260"/>
      <c s="184" r="AT260"/>
      <c s="183" r="AU260"/>
    </row>
    <row r="261">
      <c t="s" s="178" r="A261">
        <v>25010</v>
      </c>
      <c s="179" r="B261">
        <v>111.0</v>
      </c>
      <c t="s" s="178" r="C261">
        <v>25011</v>
      </c>
      <c s="180" r="D261">
        <v>41775.0</v>
      </c>
      <c s="181" r="E261">
        <v>61.0</v>
      </c>
      <c s="180" r="F261">
        <v>41772.0</v>
      </c>
      <c s="182" r="G261"/>
      <c s="182" r="H261"/>
      <c s="182" r="I261"/>
      <c s="182" r="J261"/>
      <c s="182" r="K261"/>
      <c s="182" r="L261"/>
      <c s="182" r="M261"/>
      <c s="182" r="N261"/>
      <c s="182" r="O261"/>
      <c s="182" r="P261"/>
      <c s="182" r="Q261"/>
      <c s="182" r="R261"/>
      <c s="182" r="S261"/>
      <c s="182" r="T261"/>
      <c s="182" r="U261"/>
      <c s="182" r="V261"/>
      <c s="182" r="W261"/>
      <c s="182" r="X261"/>
      <c t="s" s="178" r="Y261">
        <v>25012</v>
      </c>
      <c s="185" r="Z261"/>
      <c s="178" r="AA261"/>
      <c s="183" r="AB261">
        <v>3.0</v>
      </c>
      <c s="183" r="AC261">
        <v>3.0</v>
      </c>
      <c s="184" r="AD261"/>
      <c s="184" r="AE261"/>
      <c s="184" r="AF261"/>
      <c s="184" r="AG261"/>
      <c s="184" r="AH261"/>
      <c s="184" r="AI261"/>
      <c s="184" r="AJ261"/>
      <c s="184" r="AK261"/>
      <c s="184" r="AL261"/>
      <c s="184" r="AM261"/>
      <c s="184" r="AN261"/>
      <c s="184" r="AO261"/>
      <c s="184" r="AP261"/>
      <c s="184" r="AQ261"/>
      <c s="184" r="AR261"/>
      <c s="184" r="AS261"/>
      <c s="184" r="AT261"/>
      <c s="183" r="AU261"/>
    </row>
    <row r="262">
      <c t="s" s="178" r="A262">
        <v>25013</v>
      </c>
      <c s="179" r="B262">
        <v>111.0</v>
      </c>
      <c t="s" s="178" r="C262">
        <v>25014</v>
      </c>
      <c s="180" r="D262">
        <v>41781.0</v>
      </c>
      <c s="181" r="E262">
        <v>55.0</v>
      </c>
      <c s="180" r="F262">
        <v>41775.0</v>
      </c>
      <c s="182" r="G262"/>
      <c s="182" r="H262"/>
      <c s="182" r="I262"/>
      <c s="182" r="J262"/>
      <c s="182" r="K262"/>
      <c s="182" r="L262"/>
      <c s="182" r="M262"/>
      <c s="182" r="N262"/>
      <c s="182" r="O262"/>
      <c s="182" r="P262"/>
      <c s="182" r="Q262"/>
      <c s="182" r="R262"/>
      <c s="182" r="S262"/>
      <c s="182" r="T262"/>
      <c s="182" r="U262"/>
      <c s="182" r="V262"/>
      <c s="182" r="W262"/>
      <c s="182" r="X262"/>
      <c t="s" s="178" r="Y262">
        <v>25015</v>
      </c>
      <c s="185" r="Z262"/>
      <c s="178" r="AA262"/>
      <c s="183" r="AB262">
        <v>4.0</v>
      </c>
      <c s="183" r="AC262">
        <v>6.0</v>
      </c>
      <c s="184" r="AD262"/>
      <c s="184" r="AE262"/>
      <c s="184" r="AF262"/>
      <c s="184" r="AG262"/>
      <c s="184" r="AH262"/>
      <c s="184" r="AI262"/>
      <c s="184" r="AJ262"/>
      <c s="184" r="AK262"/>
      <c s="184" r="AL262"/>
      <c s="184" r="AM262"/>
      <c s="184" r="AN262"/>
      <c s="184" r="AO262"/>
      <c s="184" r="AP262"/>
      <c s="184" r="AQ262"/>
      <c s="184" r="AR262"/>
      <c s="184" r="AS262"/>
      <c s="184" r="AT262"/>
      <c s="183" r="AU262"/>
    </row>
    <row r="263">
      <c t="s" s="178" r="A263">
        <v>25016</v>
      </c>
      <c s="179" r="B263">
        <v>111.0</v>
      </c>
      <c t="s" s="178" r="C263">
        <v>25017</v>
      </c>
      <c s="180" r="D263">
        <v>41782.0</v>
      </c>
      <c s="181" r="E263">
        <v>54.0</v>
      </c>
      <c s="180" r="F263">
        <v>41781.0</v>
      </c>
      <c s="182" r="G263"/>
      <c s="182" r="H263"/>
      <c s="182" r="I263"/>
      <c s="182" r="J263"/>
      <c s="182" r="K263"/>
      <c s="182" r="L263"/>
      <c s="182" r="M263"/>
      <c s="182" r="N263"/>
      <c s="182" r="O263"/>
      <c s="182" r="P263"/>
      <c s="182" r="Q263"/>
      <c s="182" r="R263"/>
      <c s="182" r="S263"/>
      <c s="182" r="T263"/>
      <c s="182" r="U263"/>
      <c s="182" r="V263"/>
      <c s="182" r="W263"/>
      <c s="182" r="X263"/>
      <c t="s" s="178" r="Y263">
        <v>25018</v>
      </c>
      <c s="185" r="Z263"/>
      <c s="178" r="AA263"/>
      <c s="183" r="AB263">
        <v>1.0</v>
      </c>
      <c s="183" r="AC263">
        <v>1.0</v>
      </c>
      <c s="184" r="AD263"/>
      <c s="184" r="AE263"/>
      <c s="184" r="AF263"/>
      <c s="184" r="AG263"/>
      <c s="184" r="AH263"/>
      <c s="184" r="AI263"/>
      <c s="184" r="AJ263"/>
      <c s="184" r="AK263"/>
      <c s="184" r="AL263"/>
      <c s="184" r="AM263"/>
      <c s="184" r="AN263"/>
      <c s="184" r="AO263"/>
      <c s="184" r="AP263"/>
      <c s="184" r="AQ263"/>
      <c s="184" r="AR263"/>
      <c s="184" r="AS263"/>
      <c s="184" r="AT263"/>
      <c s="183" r="AU263"/>
    </row>
    <row r="264">
      <c t="s" s="178" r="A264">
        <v>25019</v>
      </c>
      <c s="179" r="B264">
        <v>111.0</v>
      </c>
      <c t="s" s="178" r="C264">
        <v>25020</v>
      </c>
      <c s="180" r="D264">
        <v>41788.0</v>
      </c>
      <c s="181" r="E264">
        <v>48.0</v>
      </c>
      <c s="180" r="F264">
        <v>41785.0</v>
      </c>
      <c s="182" r="G264"/>
      <c s="182" r="H264"/>
      <c s="182" r="I264"/>
      <c s="182" r="J264"/>
      <c s="182" r="K264"/>
      <c s="182" r="L264"/>
      <c s="182" r="M264"/>
      <c s="182" r="N264"/>
      <c s="182" r="O264"/>
      <c s="182" r="P264"/>
      <c s="182" r="Q264"/>
      <c s="182" r="R264"/>
      <c s="182" r="S264"/>
      <c s="182" r="T264"/>
      <c s="182" r="U264"/>
      <c s="182" r="V264"/>
      <c s="182" r="W264"/>
      <c s="182" r="X264"/>
      <c t="s" s="178" r="Y264">
        <v>25021</v>
      </c>
      <c s="185" r="Z264"/>
      <c s="178" r="AA264"/>
      <c s="183" r="AB264">
        <v>3.0</v>
      </c>
      <c s="183" r="AC264">
        <v>3.0</v>
      </c>
      <c s="184" r="AD264"/>
      <c s="184" r="AE264"/>
      <c s="184" r="AF264"/>
      <c s="184" r="AG264"/>
      <c s="184" r="AH264"/>
      <c s="184" r="AI264"/>
      <c s="184" r="AJ264"/>
      <c s="184" r="AK264"/>
      <c s="184" r="AL264"/>
      <c s="184" r="AM264"/>
      <c s="184" r="AN264"/>
      <c s="184" r="AO264"/>
      <c s="184" r="AP264"/>
      <c s="184" r="AQ264"/>
      <c s="184" r="AR264"/>
      <c s="184" r="AS264"/>
      <c s="184" r="AT264"/>
      <c s="183" r="AU264"/>
    </row>
    <row r="265">
      <c t="s" s="178" r="A265">
        <v>25022</v>
      </c>
      <c s="179" r="B265">
        <v>111.0</v>
      </c>
      <c t="s" s="178" r="C265">
        <v>25023</v>
      </c>
      <c s="180" r="D265">
        <v>41789.0</v>
      </c>
      <c s="181" r="E265">
        <v>47.0</v>
      </c>
      <c s="180" r="F265">
        <v>41785.0</v>
      </c>
      <c s="182" r="G265"/>
      <c s="182" r="H265"/>
      <c s="182" r="I265"/>
      <c s="182" r="J265"/>
      <c s="182" r="K265"/>
      <c s="182" r="L265"/>
      <c s="182" r="M265"/>
      <c s="182" r="N265"/>
      <c s="182" r="O265"/>
      <c s="182" r="P265"/>
      <c s="182" r="Q265"/>
      <c s="182" r="R265"/>
      <c s="182" r="S265"/>
      <c s="182" r="T265"/>
      <c s="182" r="U265"/>
      <c s="182" r="V265"/>
      <c s="182" r="W265"/>
      <c s="182" r="X265"/>
      <c t="s" s="178" r="Y265">
        <v>25024</v>
      </c>
      <c s="185" r="Z265"/>
      <c s="178" r="AA265"/>
      <c s="183" r="AB265">
        <v>4.0</v>
      </c>
      <c s="183" r="AC265">
        <v>4.0</v>
      </c>
      <c s="184" r="AD265"/>
      <c s="184" r="AE265"/>
      <c s="184" r="AF265"/>
      <c s="184" r="AG265"/>
      <c s="184" r="AH265"/>
      <c s="184" r="AI265"/>
      <c s="184" r="AJ265"/>
      <c s="184" r="AK265"/>
      <c s="184" r="AL265"/>
      <c s="184" r="AM265"/>
      <c s="184" r="AN265"/>
      <c s="184" r="AO265"/>
      <c s="184" r="AP265"/>
      <c s="184" r="AQ265"/>
      <c s="184" r="AR265"/>
      <c s="184" r="AS265"/>
      <c s="184" r="AT265"/>
      <c s="183" r="AU265"/>
    </row>
    <row r="266">
      <c t="s" s="178" r="A266">
        <v>25025</v>
      </c>
      <c s="179" r="B266">
        <v>111.0</v>
      </c>
      <c t="s" s="178" r="C266">
        <v>25026</v>
      </c>
      <c s="180" r="D266">
        <v>41792.0</v>
      </c>
      <c s="181" r="E266">
        <v>44.0</v>
      </c>
      <c s="180" r="F266">
        <v>41787.0</v>
      </c>
      <c s="182" r="G266"/>
      <c s="182" r="H266"/>
      <c s="182" r="I266"/>
      <c s="182" r="J266"/>
      <c s="182" r="K266"/>
      <c s="182" r="L266"/>
      <c s="182" r="M266"/>
      <c s="182" r="N266"/>
      <c s="182" r="O266"/>
      <c s="182" r="P266"/>
      <c s="182" r="Q266"/>
      <c s="182" r="R266"/>
      <c s="182" r="S266"/>
      <c s="182" r="T266"/>
      <c s="182" r="U266"/>
      <c s="182" r="V266"/>
      <c s="182" r="W266"/>
      <c s="182" r="X266"/>
      <c t="s" s="178" r="Y266">
        <v>25027</v>
      </c>
      <c s="185" r="Z266"/>
      <c s="178" r="AA266"/>
      <c s="183" r="AB266">
        <v>3.0</v>
      </c>
      <c s="183" r="AC266">
        <v>5.0</v>
      </c>
      <c s="184" r="AD266"/>
      <c s="184" r="AE266"/>
      <c s="184" r="AF266"/>
      <c s="184" r="AG266"/>
      <c s="184" r="AH266"/>
      <c s="184" r="AI266"/>
      <c s="184" r="AJ266"/>
      <c s="184" r="AK266"/>
      <c s="184" r="AL266"/>
      <c s="184" r="AM266"/>
      <c s="184" r="AN266"/>
      <c s="184" r="AO266"/>
      <c s="184" r="AP266"/>
      <c s="184" r="AQ266"/>
      <c s="184" r="AR266"/>
      <c s="184" r="AS266"/>
      <c s="184" r="AT266"/>
      <c s="183" r="AU266"/>
    </row>
    <row r="267">
      <c t="s" s="178" r="A267">
        <v>25028</v>
      </c>
      <c s="179" r="B267">
        <v>111.0</v>
      </c>
      <c t="s" s="178" r="C267">
        <v>25029</v>
      </c>
      <c s="180" r="D267">
        <v>41792.0</v>
      </c>
      <c s="181" r="E267">
        <v>44.0</v>
      </c>
      <c s="180" r="F267">
        <v>41786.0</v>
      </c>
      <c s="182" r="G267"/>
      <c s="182" r="H267"/>
      <c s="182" r="I267"/>
      <c s="182" r="J267"/>
      <c s="182" r="K267"/>
      <c s="182" r="L267"/>
      <c s="182" r="M267"/>
      <c s="182" r="N267"/>
      <c s="182" r="O267"/>
      <c s="182" r="P267"/>
      <c s="182" r="Q267"/>
      <c s="182" r="R267"/>
      <c s="182" r="S267"/>
      <c s="182" r="T267"/>
      <c s="182" r="U267"/>
      <c s="182" r="V267"/>
      <c s="182" r="W267"/>
      <c s="182" r="X267"/>
      <c t="s" s="178" r="Y267">
        <v>25030</v>
      </c>
      <c s="185" r="Z267"/>
      <c s="178" r="AA267"/>
      <c s="183" r="AB267">
        <v>4.0</v>
      </c>
      <c s="183" r="AC267">
        <v>6.0</v>
      </c>
      <c s="184" r="AD267"/>
      <c s="184" r="AE267"/>
      <c s="184" r="AF267"/>
      <c s="184" r="AG267"/>
      <c s="184" r="AH267"/>
      <c s="184" r="AI267"/>
      <c s="184" r="AJ267"/>
      <c s="184" r="AK267"/>
      <c s="184" r="AL267"/>
      <c s="184" r="AM267"/>
      <c s="184" r="AN267"/>
      <c s="184" r="AO267"/>
      <c s="184" r="AP267"/>
      <c s="184" r="AQ267"/>
      <c s="184" r="AR267"/>
      <c s="184" r="AS267"/>
      <c s="184" r="AT267"/>
      <c s="183" r="AU267"/>
    </row>
    <row r="268">
      <c t="s" s="178" r="A268">
        <v>25031</v>
      </c>
      <c s="179" r="B268">
        <v>111.0</v>
      </c>
      <c t="s" s="178" r="C268">
        <v>25032</v>
      </c>
      <c s="180" r="D268">
        <v>41793.0</v>
      </c>
      <c s="181" r="E268">
        <v>43.0</v>
      </c>
      <c s="180" r="F268">
        <v>41790.0</v>
      </c>
      <c s="182" r="G268"/>
      <c s="182" r="H268"/>
      <c s="182" r="I268"/>
      <c s="182" r="J268"/>
      <c s="182" r="K268"/>
      <c s="182" r="L268"/>
      <c s="182" r="M268"/>
      <c s="182" r="N268"/>
      <c s="182" r="O268"/>
      <c s="182" r="P268"/>
      <c s="182" r="Q268"/>
      <c s="182" r="R268"/>
      <c s="182" r="S268"/>
      <c s="182" r="T268"/>
      <c s="182" r="U268"/>
      <c s="182" r="V268"/>
      <c s="182" r="W268"/>
      <c s="182" r="X268"/>
      <c t="s" s="178" r="Y268">
        <v>25033</v>
      </c>
      <c s="185" r="Z268"/>
      <c s="178" r="AA268"/>
      <c s="183" r="AB268">
        <v>1.0</v>
      </c>
      <c s="183" r="AC268">
        <v>3.0</v>
      </c>
      <c s="184" r="AD268"/>
      <c s="184" r="AE268"/>
      <c s="184" r="AF268"/>
      <c s="184" r="AG268"/>
      <c s="184" r="AH268"/>
      <c s="184" r="AI268"/>
      <c s="184" r="AJ268"/>
      <c s="184" r="AK268"/>
      <c s="184" r="AL268"/>
      <c s="184" r="AM268"/>
      <c s="184" r="AN268"/>
      <c s="184" r="AO268"/>
      <c s="184" r="AP268"/>
      <c s="184" r="AQ268"/>
      <c s="184" r="AR268"/>
      <c s="184" r="AS268"/>
      <c s="184" r="AT268"/>
      <c s="183" r="AU268"/>
    </row>
    <row r="269">
      <c t="s" s="178" r="A269">
        <v>25034</v>
      </c>
      <c s="179" r="B269">
        <v>111.0</v>
      </c>
      <c t="s" s="178" r="C269">
        <v>25035</v>
      </c>
      <c s="180" r="D269">
        <v>41794.0</v>
      </c>
      <c s="181" r="E269">
        <v>42.0</v>
      </c>
      <c s="180" r="F269">
        <v>41790.0</v>
      </c>
      <c s="182" r="G269"/>
      <c s="182" r="H269"/>
      <c s="182" r="I269"/>
      <c s="182" r="J269"/>
      <c s="182" r="K269"/>
      <c s="182" r="L269"/>
      <c s="182" r="M269"/>
      <c s="182" r="N269"/>
      <c s="182" r="O269"/>
      <c s="182" r="P269"/>
      <c s="182" r="Q269"/>
      <c s="182" r="R269"/>
      <c s="182" r="S269"/>
      <c s="182" r="T269"/>
      <c s="182" r="U269"/>
      <c s="182" r="V269"/>
      <c s="182" r="W269"/>
      <c s="182" r="X269"/>
      <c t="s" s="178" r="Y269">
        <v>25036</v>
      </c>
      <c s="185" r="Z269"/>
      <c s="178" r="AA269"/>
      <c s="183" r="AB269">
        <v>2.0</v>
      </c>
      <c s="183" r="AC269">
        <v>4.0</v>
      </c>
      <c s="184" r="AD269"/>
      <c s="184" r="AE269"/>
      <c s="184" r="AF269"/>
      <c s="184" r="AG269"/>
      <c s="184" r="AH269"/>
      <c s="184" r="AI269"/>
      <c s="184" r="AJ269"/>
      <c s="184" r="AK269"/>
      <c s="184" r="AL269"/>
      <c s="184" r="AM269"/>
      <c s="184" r="AN269"/>
      <c s="184" r="AO269"/>
      <c s="184" r="AP269"/>
      <c s="184" r="AQ269"/>
      <c s="184" r="AR269"/>
      <c s="184" r="AS269"/>
      <c s="184" r="AT269"/>
      <c s="183" r="AU269"/>
    </row>
    <row r="270">
      <c t="s" s="178" r="A270">
        <v>25037</v>
      </c>
      <c s="179" r="B270">
        <v>111.0</v>
      </c>
      <c t="s" s="178" r="C270">
        <v>25038</v>
      </c>
      <c s="180" r="D270">
        <v>41799.0</v>
      </c>
      <c s="181" r="E270">
        <v>37.0</v>
      </c>
      <c s="180" r="F270">
        <v>41794.0</v>
      </c>
      <c s="182" r="G270"/>
      <c s="182" r="H270"/>
      <c s="182" r="I270"/>
      <c s="182" r="J270"/>
      <c s="182" r="K270"/>
      <c s="182" r="L270"/>
      <c s="182" r="M270"/>
      <c s="182" r="N270"/>
      <c s="182" r="O270"/>
      <c s="182" r="P270"/>
      <c s="182" r="Q270"/>
      <c s="182" r="R270"/>
      <c s="182" r="S270"/>
      <c s="182" r="T270"/>
      <c s="182" r="U270"/>
      <c s="182" r="V270"/>
      <c s="182" r="W270"/>
      <c s="182" r="X270"/>
      <c t="s" s="178" r="Y270">
        <v>25039</v>
      </c>
      <c s="185" r="Z270"/>
      <c s="178" r="AA270"/>
      <c s="183" r="AB270">
        <v>3.0</v>
      </c>
      <c s="183" r="AC270">
        <v>5.0</v>
      </c>
      <c s="184" r="AD270"/>
      <c s="184" r="AE270"/>
      <c s="184" r="AF270"/>
      <c s="184" r="AG270"/>
      <c s="184" r="AH270"/>
      <c s="184" r="AI270"/>
      <c s="184" r="AJ270"/>
      <c s="184" r="AK270"/>
      <c s="184" r="AL270"/>
      <c s="184" r="AM270"/>
      <c s="184" r="AN270"/>
      <c s="184" r="AO270"/>
      <c s="184" r="AP270"/>
      <c s="184" r="AQ270"/>
      <c s="184" r="AR270"/>
      <c s="184" r="AS270"/>
      <c s="184" r="AT270"/>
      <c s="183" r="AU270"/>
    </row>
    <row r="271">
      <c t="s" s="178" r="A271">
        <v>25040</v>
      </c>
      <c s="179" r="B271">
        <v>111.0</v>
      </c>
      <c t="s" s="178" r="C271">
        <v>25041</v>
      </c>
      <c s="180" r="D271">
        <v>41801.0</v>
      </c>
      <c s="181" r="E271">
        <v>35.0</v>
      </c>
      <c s="180" r="F271">
        <v>41796.0</v>
      </c>
      <c s="182" r="G271"/>
      <c s="182" r="H271"/>
      <c s="182" r="I271"/>
      <c s="182" r="J271"/>
      <c s="182" r="K271"/>
      <c s="182" r="L271"/>
      <c s="182" r="M271"/>
      <c s="182" r="N271"/>
      <c s="182" r="O271"/>
      <c s="182" r="P271"/>
      <c s="182" r="Q271"/>
      <c s="182" r="R271"/>
      <c s="182" r="S271"/>
      <c s="182" r="T271"/>
      <c s="182" r="U271"/>
      <c s="182" r="V271"/>
      <c s="182" r="W271"/>
      <c s="182" r="X271"/>
      <c t="s" s="178" r="Y271">
        <v>25042</v>
      </c>
      <c s="185" r="Z271"/>
      <c s="178" r="AA271"/>
      <c s="183" r="AB271">
        <v>3.0</v>
      </c>
      <c s="183" r="AC271">
        <v>5.0</v>
      </c>
      <c s="184" r="AD271"/>
      <c s="184" r="AE271"/>
      <c s="184" r="AF271"/>
      <c s="184" r="AG271"/>
      <c s="184" r="AH271"/>
      <c s="184" r="AI271"/>
      <c s="184" r="AJ271"/>
      <c s="184" r="AK271"/>
      <c s="184" r="AL271"/>
      <c s="184" r="AM271"/>
      <c s="184" r="AN271"/>
      <c s="184" r="AO271"/>
      <c s="184" r="AP271"/>
      <c s="184" r="AQ271"/>
      <c s="184" r="AR271"/>
      <c s="184" r="AS271"/>
      <c s="184" r="AT271"/>
      <c s="184" r="AU271"/>
    </row>
    <row r="272">
      <c t="s" s="178" r="A272">
        <v>25043</v>
      </c>
      <c s="179" r="B272">
        <v>111.0</v>
      </c>
      <c t="s" s="178" r="C272">
        <v>25044</v>
      </c>
      <c s="180" r="D272">
        <v>41803.0</v>
      </c>
      <c s="181" r="E272">
        <v>33.0</v>
      </c>
      <c s="180" r="F272">
        <v>41795.0</v>
      </c>
      <c s="182" r="G272"/>
      <c s="182" r="H272"/>
      <c s="182" r="I272"/>
      <c s="182" r="J272"/>
      <c s="182" r="K272"/>
      <c s="182" r="L272"/>
      <c s="182" r="M272"/>
      <c s="182" r="N272"/>
      <c s="182" r="O272"/>
      <c s="182" r="P272"/>
      <c s="182" r="Q272"/>
      <c s="182" r="R272"/>
      <c s="182" r="S272"/>
      <c s="182" r="T272"/>
      <c s="182" r="U272"/>
      <c s="182" r="V272"/>
      <c s="182" r="W272"/>
      <c s="182" r="X272"/>
      <c t="s" s="178" r="Y272">
        <v>25045</v>
      </c>
      <c s="185" r="Z272"/>
      <c s="178" r="AA272"/>
      <c s="183" r="AB272">
        <v>6.0</v>
      </c>
      <c s="183" r="AC272">
        <v>8.0</v>
      </c>
      <c s="184" r="AD272"/>
      <c s="184" r="AE272"/>
      <c s="184" r="AF272"/>
      <c s="184" r="AG272"/>
      <c s="184" r="AH272"/>
      <c s="184" r="AI272"/>
      <c s="184" r="AJ272"/>
      <c s="184" r="AK272"/>
      <c s="184" r="AL272"/>
      <c s="184" r="AM272"/>
      <c s="184" r="AN272"/>
      <c s="184" r="AO272"/>
      <c s="184" r="AP272"/>
      <c s="184" r="AQ272"/>
      <c s="184" r="AR272"/>
      <c s="184" r="AS272"/>
      <c s="184" r="AT272"/>
      <c s="183" r="AU272"/>
    </row>
    <row r="273">
      <c t="s" s="178" r="A273">
        <v>25046</v>
      </c>
      <c s="179" r="B273">
        <v>111.0</v>
      </c>
      <c t="s" s="178" r="C273">
        <v>25047</v>
      </c>
      <c s="180" r="D273">
        <v>41806.0</v>
      </c>
      <c s="181" r="E273">
        <v>30.0</v>
      </c>
      <c s="180" r="F273">
        <v>41800.0</v>
      </c>
      <c s="182" r="G273"/>
      <c s="182" r="H273"/>
      <c s="182" r="I273"/>
      <c s="182" r="J273"/>
      <c s="182" r="K273"/>
      <c s="182" r="L273"/>
      <c s="182" r="M273"/>
      <c s="182" r="N273"/>
      <c s="182" r="O273"/>
      <c s="182" r="P273"/>
      <c s="182" r="Q273"/>
      <c s="182" r="R273"/>
      <c s="182" r="S273"/>
      <c s="182" r="T273"/>
      <c s="182" r="U273"/>
      <c s="182" r="V273"/>
      <c s="182" r="W273"/>
      <c s="182" r="X273"/>
      <c t="s" s="178" r="Y273">
        <v>25048</v>
      </c>
      <c s="185" r="Z273"/>
      <c s="178" r="AA273"/>
      <c s="183" r="AB273">
        <v>4.0</v>
      </c>
      <c s="183" r="AC273">
        <v>6.0</v>
      </c>
      <c s="184" r="AD273"/>
      <c s="184" r="AE273"/>
      <c s="184" r="AF273"/>
      <c s="184" r="AG273"/>
      <c s="184" r="AH273"/>
      <c s="184" r="AI273"/>
      <c s="184" r="AJ273"/>
      <c s="184" r="AK273"/>
      <c s="184" r="AL273"/>
      <c s="184" r="AM273"/>
      <c s="184" r="AN273"/>
      <c s="184" r="AO273"/>
      <c s="184" r="AP273"/>
      <c s="184" r="AQ273"/>
      <c s="184" r="AR273"/>
      <c s="184" r="AS273"/>
      <c s="184" r="AT273"/>
      <c s="183" r="AU273"/>
    </row>
    <row r="274">
      <c t="s" s="178" r="A274">
        <v>25049</v>
      </c>
      <c s="179" r="B274">
        <v>111.0</v>
      </c>
      <c t="s" s="178" r="C274">
        <v>25050</v>
      </c>
      <c s="180" r="D274">
        <v>41806.0</v>
      </c>
      <c s="181" r="E274">
        <v>30.0</v>
      </c>
      <c s="180" r="F274">
        <v>41800.0</v>
      </c>
      <c s="182" r="G274"/>
      <c s="182" r="H274"/>
      <c s="182" r="I274"/>
      <c s="182" r="J274"/>
      <c s="182" r="K274"/>
      <c s="182" r="L274"/>
      <c s="182" r="M274"/>
      <c s="182" r="N274"/>
      <c s="182" r="O274"/>
      <c s="182" r="P274"/>
      <c s="182" r="Q274"/>
      <c s="182" r="R274"/>
      <c s="182" r="S274"/>
      <c s="182" r="T274"/>
      <c s="182" r="U274"/>
      <c s="182" r="V274"/>
      <c s="182" r="W274"/>
      <c s="182" r="X274"/>
      <c t="s" s="178" r="Y274">
        <v>25051</v>
      </c>
      <c s="185" r="Z274"/>
      <c s="178" r="AA274"/>
      <c s="183" r="AB274">
        <v>4.0</v>
      </c>
      <c s="183" r="AC274">
        <v>6.0</v>
      </c>
      <c s="184" r="AD274"/>
      <c s="184" r="AE274"/>
      <c s="184" r="AF274"/>
      <c s="184" r="AG274"/>
      <c s="184" r="AH274"/>
      <c s="184" r="AI274"/>
      <c s="184" r="AJ274"/>
      <c s="184" r="AK274"/>
      <c s="184" r="AL274"/>
      <c s="184" r="AM274"/>
      <c s="184" r="AN274"/>
      <c s="184" r="AO274"/>
      <c s="184" r="AP274"/>
      <c s="184" r="AQ274"/>
      <c s="184" r="AR274"/>
      <c s="184" r="AS274"/>
      <c s="184" r="AT274"/>
      <c s="183" r="AU274"/>
    </row>
    <row r="275">
      <c t="s" s="178" r="A275">
        <v>25052</v>
      </c>
      <c s="179" r="B275">
        <v>111.0</v>
      </c>
      <c t="s" s="178" r="C275">
        <v>25053</v>
      </c>
      <c s="180" r="D275">
        <v>41808.0</v>
      </c>
      <c s="181" r="E275">
        <v>28.0</v>
      </c>
      <c s="180" r="F275">
        <v>41802.0</v>
      </c>
      <c s="182" r="G275"/>
      <c s="182" r="H275"/>
      <c s="182" r="I275"/>
      <c s="182" r="J275"/>
      <c s="182" r="K275"/>
      <c s="182" r="L275"/>
      <c s="182" r="M275"/>
      <c s="182" r="N275"/>
      <c s="182" r="O275"/>
      <c s="182" r="P275"/>
      <c s="182" r="Q275"/>
      <c s="182" r="R275"/>
      <c s="182" r="S275"/>
      <c s="182" r="T275"/>
      <c s="182" r="U275"/>
      <c s="182" r="V275"/>
      <c s="182" r="W275"/>
      <c s="182" r="X275"/>
      <c t="s" s="178" r="Y275">
        <v>25054</v>
      </c>
      <c s="185" r="Z275"/>
      <c s="178" r="AA275"/>
      <c s="183" r="AB275">
        <v>4.0</v>
      </c>
      <c s="183" r="AC275">
        <v>6.0</v>
      </c>
      <c s="184" r="AD275"/>
      <c s="184" r="AE275"/>
      <c s="184" r="AF275"/>
      <c s="184" r="AG275"/>
      <c s="184" r="AH275"/>
      <c s="184" r="AI275"/>
      <c s="184" r="AJ275"/>
      <c s="184" r="AK275"/>
      <c s="184" r="AL275"/>
      <c s="184" r="AM275"/>
      <c s="184" r="AN275"/>
      <c s="184" r="AO275"/>
      <c s="184" r="AP275"/>
      <c s="184" r="AQ275"/>
      <c s="184" r="AR275"/>
      <c s="184" r="AS275"/>
      <c s="184" r="AT275"/>
      <c s="183" r="AU275"/>
    </row>
    <row r="276">
      <c t="s" s="178" r="A276">
        <v>25055</v>
      </c>
      <c s="179" r="B276">
        <v>111.0</v>
      </c>
      <c t="s" s="178" r="C276">
        <v>25056</v>
      </c>
      <c s="180" r="D276">
        <v>41810.0</v>
      </c>
      <c s="181" r="E276">
        <v>26.0</v>
      </c>
      <c s="180" r="F276">
        <v>41806.0</v>
      </c>
      <c s="182" r="G276"/>
      <c s="182" r="H276"/>
      <c s="182" r="I276"/>
      <c s="182" r="J276"/>
      <c s="182" r="K276"/>
      <c s="182" r="L276"/>
      <c s="182" r="M276"/>
      <c s="182" r="N276"/>
      <c s="182" r="O276"/>
      <c s="182" r="P276"/>
      <c s="182" r="Q276"/>
      <c s="182" r="R276"/>
      <c s="182" r="S276"/>
      <c s="182" r="T276"/>
      <c s="182" r="U276"/>
      <c s="182" r="V276"/>
      <c s="182" r="W276"/>
      <c s="182" r="X276"/>
      <c t="s" s="178" r="Y276">
        <v>25057</v>
      </c>
      <c s="185" r="Z276"/>
      <c s="178" r="AA276"/>
      <c s="183" r="AB276">
        <v>4.0</v>
      </c>
      <c s="183" r="AC276">
        <v>4.0</v>
      </c>
      <c s="184" r="AD276"/>
      <c s="184" r="AE276"/>
      <c s="184" r="AF276"/>
      <c s="184" r="AG276"/>
      <c s="184" r="AH276"/>
      <c s="184" r="AI276"/>
      <c s="184" r="AJ276"/>
      <c s="184" r="AK276"/>
      <c s="184" r="AL276"/>
      <c s="184" r="AM276"/>
      <c s="184" r="AN276"/>
      <c s="184" r="AO276"/>
      <c s="184" r="AP276"/>
      <c s="184" r="AQ276"/>
      <c s="184" r="AR276"/>
      <c s="184" r="AS276"/>
      <c s="184" r="AT276"/>
      <c s="184" r="AU276"/>
    </row>
    <row r="277">
      <c t="s" s="178" r="A277">
        <v>25058</v>
      </c>
      <c s="179" r="B277">
        <v>111.0</v>
      </c>
      <c t="s" s="178" r="C277">
        <v>25059</v>
      </c>
      <c s="180" r="D277">
        <v>41813.0</v>
      </c>
      <c s="181" r="E277">
        <v>23.0</v>
      </c>
      <c s="180" r="F277">
        <v>41809.0</v>
      </c>
      <c s="182" r="G277"/>
      <c s="182" r="H277"/>
      <c s="182" r="I277"/>
      <c s="182" r="J277"/>
      <c s="182" r="K277"/>
      <c s="182" r="L277"/>
      <c s="182" r="M277"/>
      <c s="182" r="N277"/>
      <c s="182" r="O277"/>
      <c s="182" r="P277"/>
      <c s="182" r="Q277"/>
      <c s="182" r="R277"/>
      <c s="182" r="S277"/>
      <c s="182" r="T277"/>
      <c s="182" r="U277"/>
      <c s="182" r="V277"/>
      <c s="182" r="W277"/>
      <c s="182" r="X277"/>
      <c t="s" s="178" r="Y277">
        <v>25060</v>
      </c>
      <c s="185" r="Z277"/>
      <c s="178" r="AA277"/>
      <c s="183" r="AB277">
        <v>2.0</v>
      </c>
      <c s="183" r="AC277">
        <v>4.0</v>
      </c>
      <c s="184" r="AD277"/>
      <c s="184" r="AE277"/>
      <c s="184" r="AF277"/>
      <c s="184" r="AG277"/>
      <c s="184" r="AH277"/>
      <c s="184" r="AI277"/>
      <c s="184" r="AJ277"/>
      <c s="184" r="AK277"/>
      <c s="184" r="AL277"/>
      <c s="184" r="AM277"/>
      <c s="184" r="AN277"/>
      <c s="184" r="AO277"/>
      <c s="184" r="AP277"/>
      <c s="184" r="AQ277"/>
      <c s="184" r="AR277"/>
      <c s="184" r="AS277"/>
      <c s="184" r="AT277"/>
      <c s="184" r="AU277"/>
    </row>
    <row r="278">
      <c t="s" s="178" r="A278">
        <v>25061</v>
      </c>
      <c s="179" r="B278">
        <v>111.0</v>
      </c>
      <c t="s" s="178" r="C278">
        <v>25062</v>
      </c>
      <c s="180" r="D278">
        <v>41813.0</v>
      </c>
      <c s="181" r="E278">
        <v>23.0</v>
      </c>
      <c s="180" r="F278">
        <v>41806.0</v>
      </c>
      <c s="182" r="G278"/>
      <c s="182" r="H278"/>
      <c s="182" r="I278"/>
      <c s="182" r="J278"/>
      <c s="182" r="K278"/>
      <c s="182" r="L278"/>
      <c s="182" r="M278"/>
      <c s="182" r="N278"/>
      <c s="182" r="O278"/>
      <c s="182" r="P278"/>
      <c s="182" r="Q278"/>
      <c s="182" r="R278"/>
      <c s="182" r="S278"/>
      <c s="182" r="T278"/>
      <c s="182" r="U278"/>
      <c s="182" r="V278"/>
      <c s="182" r="W278"/>
      <c s="182" r="X278"/>
      <c t="s" s="178" r="Y278">
        <v>25063</v>
      </c>
      <c s="185" r="Z278"/>
      <c s="178" r="AA278"/>
      <c s="183" r="AB278">
        <v>5.0</v>
      </c>
      <c s="183" r="AC278">
        <v>7.0</v>
      </c>
      <c s="184" r="AD278"/>
      <c s="184" r="AE278"/>
      <c s="184" r="AF278"/>
      <c s="184" r="AG278"/>
      <c s="184" r="AH278"/>
      <c s="184" r="AI278"/>
      <c s="184" r="AJ278"/>
      <c s="184" r="AK278"/>
      <c s="184" r="AL278"/>
      <c s="184" r="AM278"/>
      <c s="184" r="AN278"/>
      <c s="184" r="AO278"/>
      <c s="184" r="AP278"/>
      <c s="184" r="AQ278"/>
      <c s="184" r="AR278"/>
      <c s="184" r="AS278"/>
      <c s="184" r="AT278"/>
      <c s="183" r="AU278"/>
    </row>
    <row r="279">
      <c t="s" s="178" r="A279">
        <v>25064</v>
      </c>
      <c s="179" r="B279">
        <v>111.0</v>
      </c>
      <c t="s" s="178" r="C279">
        <v>25065</v>
      </c>
      <c s="180" r="D279">
        <v>41820.0</v>
      </c>
      <c s="181" r="E279">
        <v>16.0</v>
      </c>
      <c s="180" r="F279">
        <v>41814.0</v>
      </c>
      <c s="182" r="G279"/>
      <c s="182" r="H279"/>
      <c s="182" r="I279"/>
      <c s="182" r="J279"/>
      <c s="182" r="K279"/>
      <c s="182" r="L279"/>
      <c s="182" r="M279"/>
      <c s="182" r="N279"/>
      <c s="182" r="O279"/>
      <c s="182" r="P279"/>
      <c s="182" r="Q279"/>
      <c s="182" r="R279"/>
      <c s="182" r="S279"/>
      <c s="182" r="T279"/>
      <c s="182" r="U279"/>
      <c s="182" r="V279"/>
      <c s="182" r="W279"/>
      <c s="182" r="X279"/>
      <c t="s" s="178" r="Y279">
        <v>25066</v>
      </c>
      <c s="185" r="Z279"/>
      <c s="178" r="AA279"/>
      <c s="183" r="AB279">
        <v>4.0</v>
      </c>
      <c s="183" r="AC279">
        <v>6.0</v>
      </c>
      <c s="184" r="AD279"/>
      <c s="184" r="AE279"/>
      <c s="184" r="AF279"/>
      <c s="184" r="AG279"/>
      <c s="184" r="AH279"/>
      <c s="184" r="AI279"/>
      <c s="184" r="AJ279"/>
      <c s="184" r="AK279"/>
      <c s="184" r="AL279"/>
      <c s="184" r="AM279"/>
      <c s="184" r="AN279"/>
      <c s="184" r="AO279"/>
      <c s="184" r="AP279"/>
      <c s="184" r="AQ279"/>
      <c s="184" r="AR279"/>
      <c s="184" r="AS279"/>
      <c s="184" r="AT279"/>
      <c s="183" r="AU279"/>
    </row>
    <row r="280">
      <c t="s" s="178" r="A280">
        <v>25067</v>
      </c>
      <c s="179" r="B280">
        <v>111.0</v>
      </c>
      <c t="s" s="178" r="C280">
        <v>25068</v>
      </c>
      <c s="180" r="D280">
        <v>41822.0</v>
      </c>
      <c s="181" r="E280">
        <v>14.0</v>
      </c>
      <c s="180" r="F280">
        <v>41816.0</v>
      </c>
      <c s="182" r="G280"/>
      <c s="182" r="H280"/>
      <c s="182" r="I280"/>
      <c s="182" r="J280"/>
      <c s="182" r="K280"/>
      <c s="182" r="L280"/>
      <c s="182" r="M280"/>
      <c s="182" r="N280"/>
      <c s="182" r="O280"/>
      <c s="182" r="P280"/>
      <c s="182" r="Q280"/>
      <c s="182" r="R280"/>
      <c s="182" r="S280"/>
      <c s="182" r="T280"/>
      <c s="182" r="U280"/>
      <c s="182" r="V280"/>
      <c s="182" r="W280"/>
      <c s="182" r="X280"/>
      <c t="s" s="178" r="Y280">
        <v>25069</v>
      </c>
      <c s="178" r="Z280"/>
      <c s="178" r="AA280"/>
      <c s="183" r="AB280">
        <v>4.0</v>
      </c>
      <c s="183" r="AC280">
        <v>6.0</v>
      </c>
      <c s="184" r="AD280"/>
      <c s="184" r="AE280"/>
      <c s="184" r="AF280"/>
      <c s="184" r="AG280"/>
      <c s="184" r="AH280"/>
      <c s="184" r="AI280"/>
      <c s="184" r="AJ280"/>
      <c s="184" r="AK280"/>
      <c s="184" r="AL280"/>
      <c s="184" r="AM280"/>
      <c s="184" r="AN280"/>
      <c s="184" r="AO280"/>
      <c s="184" r="AP280"/>
      <c s="184" r="AQ280"/>
      <c s="184" r="AR280"/>
      <c s="184" r="AS280"/>
      <c s="184" r="AT280"/>
      <c s="183" r="AU280"/>
    </row>
    <row r="281">
      <c t="s" s="178" r="A281">
        <v>25070</v>
      </c>
      <c s="179" r="B281">
        <v>111.0</v>
      </c>
      <c t="s" s="178" r="C281">
        <v>25071</v>
      </c>
      <c s="180" r="D281">
        <v>41822.0</v>
      </c>
      <c s="181" r="E281">
        <v>14.0</v>
      </c>
      <c s="180" r="F281">
        <v>41816.0</v>
      </c>
      <c s="182" r="G281"/>
      <c s="182" r="H281"/>
      <c s="182" r="I281"/>
      <c s="182" r="J281"/>
      <c s="182" r="K281"/>
      <c s="182" r="L281"/>
      <c s="182" r="M281"/>
      <c s="182" r="N281"/>
      <c s="182" r="O281"/>
      <c s="182" r="P281"/>
      <c s="182" r="Q281"/>
      <c s="182" r="R281"/>
      <c s="182" r="S281"/>
      <c s="182" r="T281"/>
      <c s="182" r="U281"/>
      <c s="182" r="V281"/>
      <c s="182" r="W281"/>
      <c s="182" r="X281"/>
      <c t="s" s="178" r="Y281">
        <v>25072</v>
      </c>
      <c s="178" r="Z281"/>
      <c s="178" r="AA281"/>
      <c s="183" r="AB281">
        <v>4.0</v>
      </c>
      <c s="183" r="AC281">
        <v>6.0</v>
      </c>
      <c s="184" r="AD281"/>
      <c s="184" r="AE281"/>
      <c s="184" r="AF281"/>
      <c s="184" r="AG281"/>
      <c s="184" r="AH281"/>
      <c s="184" r="AI281"/>
      <c s="184" r="AJ281"/>
      <c s="184" r="AK281"/>
      <c s="184" r="AL281"/>
      <c s="184" r="AM281"/>
      <c s="184" r="AN281"/>
      <c s="184" r="AO281"/>
      <c s="184" r="AP281"/>
      <c s="184" r="AQ281"/>
      <c s="184" r="AR281"/>
      <c s="184" r="AS281"/>
      <c s="184" r="AT281"/>
      <c s="183" r="AU281"/>
    </row>
    <row r="282">
      <c t="s" s="178" r="A282">
        <v>25073</v>
      </c>
      <c s="179" r="B282">
        <v>111.0</v>
      </c>
      <c t="s" s="178" r="C282">
        <v>25074</v>
      </c>
      <c s="180" r="D282">
        <v>41829.0</v>
      </c>
      <c s="181" r="E282">
        <v>7.0</v>
      </c>
      <c s="180" r="F282">
        <v>41823.0</v>
      </c>
      <c s="182" r="G282"/>
      <c s="182" r="H282"/>
      <c s="182" r="I282"/>
      <c s="182" r="J282"/>
      <c s="182" r="K282"/>
      <c s="182" r="L282"/>
      <c s="182" r="M282"/>
      <c s="182" r="N282"/>
      <c s="182" r="O282"/>
      <c s="182" r="P282"/>
      <c s="182" r="Q282"/>
      <c s="182" r="R282"/>
      <c s="182" r="S282"/>
      <c s="182" r="T282"/>
      <c s="182" r="U282"/>
      <c s="182" r="V282"/>
      <c s="182" r="W282"/>
      <c s="182" r="X282"/>
      <c t="s" s="178" r="Y282">
        <v>25075</v>
      </c>
      <c s="178" r="Z282"/>
      <c s="178" r="AA282"/>
      <c s="183" r="AB282">
        <v>4.0</v>
      </c>
      <c s="183" r="AC282">
        <v>6.0</v>
      </c>
      <c s="184" r="AD282"/>
      <c s="184" r="AE282"/>
      <c s="184" r="AF282"/>
      <c s="184" r="AG282"/>
      <c s="184" r="AH282"/>
      <c s="184" r="AI282"/>
      <c s="184" r="AJ282"/>
      <c s="184" r="AK282"/>
      <c s="184" r="AL282"/>
      <c s="184" r="AM282"/>
      <c s="184" r="AN282"/>
      <c s="184" r="AO282"/>
      <c s="184" r="AP282"/>
      <c s="184" r="AQ282"/>
      <c s="184" r="AR282"/>
      <c s="184" r="AS282"/>
      <c s="184" r="AT282"/>
      <c s="183" r="AU282"/>
    </row>
    <row r="283">
      <c t="s" s="178" r="A283">
        <v>25076</v>
      </c>
      <c s="179" r="B283">
        <v>111.0</v>
      </c>
      <c t="s" s="178" r="C283">
        <v>25077</v>
      </c>
      <c s="180" r="D283">
        <v>41835.0</v>
      </c>
      <c s="181" r="E283">
        <v>1.0</v>
      </c>
      <c s="180" r="F283">
        <v>41829.0</v>
      </c>
      <c s="182" r="G283"/>
      <c s="182" r="H283"/>
      <c s="182" r="I283"/>
      <c s="182" r="J283"/>
      <c s="182" r="K283"/>
      <c s="182" r="L283"/>
      <c s="182" r="M283"/>
      <c s="182" r="N283"/>
      <c s="182" r="O283"/>
      <c s="182" r="P283"/>
      <c s="182" r="Q283"/>
      <c s="182" r="R283"/>
      <c s="182" r="S283"/>
      <c s="182" r="T283"/>
      <c s="182" r="U283"/>
      <c s="182" r="V283"/>
      <c s="182" r="W283"/>
      <c s="182" r="X283"/>
      <c t="s" s="178" r="Y283">
        <v>25078</v>
      </c>
      <c s="178" r="Z283"/>
      <c s="178" r="AA283"/>
      <c s="183" r="AB283">
        <v>4.0</v>
      </c>
      <c s="183" r="AC283">
        <v>6.0</v>
      </c>
      <c s="184" r="AD283"/>
      <c s="184" r="AE283"/>
      <c s="184" r="AF283"/>
      <c s="184" r="AG283"/>
      <c s="184" r="AH283"/>
      <c s="184" r="AI283"/>
      <c s="184" r="AJ283"/>
      <c s="184" r="AK283"/>
      <c s="184" r="AL283"/>
      <c s="184" r="AM283"/>
      <c s="184" r="AN283"/>
      <c s="184" r="AO283"/>
      <c s="184" r="AP283"/>
      <c s="184" r="AQ283"/>
      <c s="184" r="AR283"/>
      <c s="184" r="AS283"/>
      <c s="184" r="AT283"/>
      <c s="183" r="AU283"/>
    </row>
    <row r="284">
      <c t="s" s="178" r="A284">
        <v>25079</v>
      </c>
      <c s="179" r="B284">
        <v>112.0</v>
      </c>
      <c t="s" s="178" r="C284">
        <v>25080</v>
      </c>
      <c s="180" r="D284">
        <v>41764.0</v>
      </c>
      <c s="181" r="E284">
        <v>72.0</v>
      </c>
      <c s="180" r="F284">
        <v>41758.0</v>
      </c>
      <c s="182" r="G284"/>
      <c s="182" r="H284"/>
      <c s="182" r="I284"/>
      <c s="182" r="J284"/>
      <c s="182" r="K284"/>
      <c s="182" r="L284"/>
      <c s="182" r="M284"/>
      <c s="182" r="N284"/>
      <c s="182" r="O284"/>
      <c s="182" r="P284"/>
      <c s="182" r="Q284"/>
      <c s="182" r="R284"/>
      <c s="182" r="S284"/>
      <c s="182" r="T284"/>
      <c s="182" r="U284"/>
      <c s="182" r="V284"/>
      <c s="182" r="W284"/>
      <c s="182" r="X284"/>
      <c t="s" s="178" r="Y284">
        <v>25081</v>
      </c>
      <c s="178" r="Z284"/>
      <c s="178" r="AA284"/>
      <c s="183" r="AB284">
        <v>4.0</v>
      </c>
      <c s="183" r="AC284">
        <v>6.0</v>
      </c>
      <c s="184" r="AD284"/>
      <c s="184" r="AE284"/>
      <c s="184" r="AF284"/>
      <c s="184" r="AG284"/>
      <c s="184" r="AH284"/>
      <c s="184" r="AI284"/>
      <c s="184" r="AJ284"/>
      <c s="184" r="AK284"/>
      <c s="184" r="AL284"/>
      <c s="184" r="AM284"/>
      <c s="184" r="AN284"/>
      <c s="184" r="AO284"/>
      <c s="184" r="AP284"/>
      <c s="184" r="AQ284"/>
      <c s="184" r="AR284"/>
      <c s="184" r="AS284"/>
      <c s="184" r="AT284"/>
      <c s="184" r="AU284"/>
    </row>
    <row r="285">
      <c t="s" s="178" r="A285">
        <v>25082</v>
      </c>
      <c s="179" r="B285">
        <v>112.0</v>
      </c>
      <c t="s" s="178" r="C285">
        <v>25083</v>
      </c>
      <c s="180" r="D285">
        <v>41766.0</v>
      </c>
      <c s="181" r="E285">
        <v>70.0</v>
      </c>
      <c s="180" r="F285">
        <v>41760.0</v>
      </c>
      <c s="182" r="G285"/>
      <c s="182" r="H285"/>
      <c s="182" r="I285"/>
      <c s="182" r="J285"/>
      <c s="182" r="K285"/>
      <c s="182" r="L285"/>
      <c s="182" r="M285"/>
      <c s="182" r="N285"/>
      <c s="182" r="O285"/>
      <c s="182" r="P285"/>
      <c s="182" r="Q285"/>
      <c s="182" r="R285"/>
      <c s="182" r="S285"/>
      <c s="182" r="T285"/>
      <c s="182" r="U285"/>
      <c s="182" r="V285"/>
      <c s="182" r="W285"/>
      <c s="182" r="X285"/>
      <c t="s" s="178" r="Y285">
        <v>25084</v>
      </c>
      <c s="178" r="Z285"/>
      <c s="178" r="AA285"/>
      <c s="183" r="AB285">
        <v>4.0</v>
      </c>
      <c s="183" r="AC285">
        <v>6.0</v>
      </c>
      <c s="184" r="AD285"/>
      <c s="184" r="AE285"/>
      <c s="184" r="AF285"/>
      <c s="184" r="AG285"/>
      <c s="184" r="AH285"/>
      <c s="184" r="AI285"/>
      <c s="184" r="AJ285"/>
      <c s="184" r="AK285"/>
      <c s="184" r="AL285"/>
      <c s="184" r="AM285"/>
      <c s="184" r="AN285"/>
      <c s="184" r="AO285"/>
      <c s="184" r="AP285"/>
      <c s="184" r="AQ285"/>
      <c s="184" r="AR285"/>
      <c s="184" r="AS285"/>
      <c s="184" r="AT285"/>
      <c s="184" r="AU285"/>
    </row>
    <row r="286">
      <c t="s" s="178" r="A286">
        <v>25085</v>
      </c>
      <c s="179" r="B286">
        <v>112.0</v>
      </c>
      <c t="s" s="178" r="C286">
        <v>25086</v>
      </c>
      <c s="180" r="D286">
        <v>41766.0</v>
      </c>
      <c s="181" r="E286">
        <v>70.0</v>
      </c>
      <c s="180" r="F286">
        <v>41761.0</v>
      </c>
      <c s="182" r="G286"/>
      <c s="182" r="H286"/>
      <c s="182" r="I286"/>
      <c s="182" r="J286"/>
      <c s="182" r="K286"/>
      <c s="182" r="L286"/>
      <c s="182" r="M286"/>
      <c s="182" r="N286"/>
      <c s="182" r="O286"/>
      <c s="182" r="P286"/>
      <c s="182" r="Q286"/>
      <c s="182" r="R286"/>
      <c s="182" r="S286"/>
      <c s="182" r="T286"/>
      <c s="182" r="U286"/>
      <c s="182" r="V286"/>
      <c s="182" r="W286"/>
      <c s="182" r="X286"/>
      <c t="s" s="178" r="Y286">
        <v>25087</v>
      </c>
      <c s="178" r="Z286"/>
      <c t="s" s="178" r="AA286">
        <v>25088</v>
      </c>
      <c s="183" r="AB286">
        <v>3.0</v>
      </c>
      <c s="183" r="AC286">
        <v>5.0</v>
      </c>
      <c s="184" r="AD286"/>
      <c s="184" r="AE286"/>
      <c s="184" r="AF286"/>
      <c s="184" r="AG286"/>
      <c s="184" r="AH286"/>
      <c s="184" r="AI286"/>
      <c s="184" r="AJ286"/>
      <c s="184" r="AK286"/>
      <c s="184" r="AL286"/>
      <c s="184" r="AM286"/>
      <c s="184" r="AN286"/>
      <c s="184" r="AO286"/>
      <c s="184" r="AP286"/>
      <c s="184" r="AQ286"/>
      <c s="184" r="AR286"/>
      <c s="184" r="AS286"/>
      <c s="184" r="AT286"/>
      <c s="183" r="AU286"/>
    </row>
    <row r="287">
      <c t="s" s="178" r="A287">
        <v>25089</v>
      </c>
      <c s="179" r="B287">
        <v>112.0</v>
      </c>
      <c t="s" s="178" r="C287">
        <v>25090</v>
      </c>
      <c s="180" r="D287">
        <v>41767.0</v>
      </c>
      <c s="181" r="E287">
        <v>69.0</v>
      </c>
      <c s="180" r="F287">
        <v>41762.0</v>
      </c>
      <c s="182" r="G287"/>
      <c s="182" r="H287"/>
      <c s="182" r="I287"/>
      <c s="182" r="J287"/>
      <c s="182" r="K287"/>
      <c s="182" r="L287"/>
      <c s="182" r="M287"/>
      <c s="182" r="N287"/>
      <c s="182" r="O287"/>
      <c s="182" r="P287"/>
      <c s="182" r="Q287"/>
      <c s="182" r="R287"/>
      <c s="182" r="S287"/>
      <c s="182" r="T287"/>
      <c s="182" r="U287"/>
      <c s="182" r="V287"/>
      <c s="182" r="W287"/>
      <c s="182" r="X287"/>
      <c t="s" s="178" r="Y287">
        <v>25091</v>
      </c>
      <c s="178" r="Z287"/>
      <c s="178" r="AA287"/>
      <c s="183" r="AB287">
        <v>3.0</v>
      </c>
      <c s="183" r="AC287">
        <v>5.0</v>
      </c>
      <c s="184" r="AD287"/>
      <c s="184" r="AE287"/>
      <c s="184" r="AF287"/>
      <c s="184" r="AG287"/>
      <c s="184" r="AH287"/>
      <c s="184" r="AI287"/>
      <c s="184" r="AJ287"/>
      <c s="184" r="AK287"/>
      <c s="184" r="AL287"/>
      <c s="184" r="AM287"/>
      <c s="184" r="AN287"/>
      <c s="184" r="AO287"/>
      <c s="184" r="AP287"/>
      <c s="184" r="AQ287"/>
      <c s="184" r="AR287"/>
      <c s="184" r="AS287"/>
      <c s="184" r="AT287"/>
      <c s="184" r="AU287"/>
    </row>
    <row r="288">
      <c t="s" s="178" r="A288">
        <v>25092</v>
      </c>
      <c s="179" r="B288">
        <v>112.0</v>
      </c>
      <c t="s" s="178" r="C288">
        <v>25093</v>
      </c>
      <c s="180" r="D288">
        <v>41771.0</v>
      </c>
      <c s="181" r="E288">
        <v>65.0</v>
      </c>
      <c s="180" r="F288">
        <v>41765.0</v>
      </c>
      <c s="182" r="G288"/>
      <c s="182" r="H288"/>
      <c s="182" r="I288"/>
      <c s="182" r="J288"/>
      <c s="182" r="K288"/>
      <c s="182" r="L288"/>
      <c s="182" r="M288"/>
      <c s="182" r="N288"/>
      <c s="182" r="O288"/>
      <c s="182" r="P288"/>
      <c s="182" r="Q288"/>
      <c s="182" r="R288"/>
      <c s="182" r="S288"/>
      <c s="182" r="T288"/>
      <c s="182" r="U288"/>
      <c s="182" r="V288"/>
      <c s="182" r="W288"/>
      <c s="182" r="X288"/>
      <c t="s" s="178" r="Y288">
        <v>25094</v>
      </c>
      <c s="178" r="Z288"/>
      <c s="178" r="AA288"/>
      <c s="183" r="AB288">
        <v>4.0</v>
      </c>
      <c s="183" r="AC288">
        <v>6.0</v>
      </c>
      <c s="184" r="AD288"/>
      <c s="184" r="AE288"/>
      <c s="184" r="AF288"/>
      <c s="184" r="AG288"/>
      <c s="184" r="AH288"/>
      <c s="184" r="AI288"/>
      <c s="184" r="AJ288"/>
      <c s="184" r="AK288"/>
      <c s="184" r="AL288"/>
      <c s="184" r="AM288"/>
      <c s="184" r="AN288"/>
      <c s="184" r="AO288"/>
      <c s="184" r="AP288"/>
      <c s="184" r="AQ288"/>
      <c s="184" r="AR288"/>
      <c s="184" r="AS288"/>
      <c s="184" r="AT288"/>
      <c s="183" r="AU288"/>
    </row>
    <row r="289">
      <c t="s" s="178" r="A289">
        <v>25095</v>
      </c>
      <c s="179" r="B289">
        <v>112.0</v>
      </c>
      <c t="s" s="178" r="C289">
        <v>25096</v>
      </c>
      <c s="180" r="D289">
        <v>41771.0</v>
      </c>
      <c s="181" r="E289">
        <v>65.0</v>
      </c>
      <c s="180" r="F289">
        <v>41764.0</v>
      </c>
      <c s="182" r="G289"/>
      <c s="182" r="H289"/>
      <c s="182" r="I289"/>
      <c s="182" r="J289"/>
      <c s="182" r="K289"/>
      <c s="182" r="L289"/>
      <c s="182" r="M289"/>
      <c s="182" r="N289"/>
      <c s="182" r="O289"/>
      <c s="182" r="P289"/>
      <c s="182" r="Q289"/>
      <c s="182" r="R289"/>
      <c s="182" r="S289"/>
      <c s="182" r="T289"/>
      <c s="182" r="U289"/>
      <c s="182" r="V289"/>
      <c s="182" r="W289"/>
      <c s="182" r="X289"/>
      <c t="s" s="178" r="Y289">
        <v>25097</v>
      </c>
      <c s="178" r="Z289"/>
      <c s="178" r="AA289"/>
      <c s="183" r="AB289">
        <v>5.0</v>
      </c>
      <c s="183" r="AC289">
        <v>7.0</v>
      </c>
      <c s="184" r="AD289"/>
      <c s="184" r="AE289"/>
      <c s="184" r="AF289"/>
      <c s="184" r="AG289"/>
      <c s="184" r="AH289"/>
      <c s="184" r="AI289"/>
      <c s="184" r="AJ289"/>
      <c s="184" r="AK289"/>
      <c s="184" r="AL289"/>
      <c s="184" r="AM289"/>
      <c s="184" r="AN289"/>
      <c s="184" r="AO289"/>
      <c s="184" r="AP289"/>
      <c s="184" r="AQ289"/>
      <c s="184" r="AR289"/>
      <c s="184" r="AS289"/>
      <c s="184" r="AT289"/>
      <c s="183" r="AU289"/>
    </row>
    <row r="290">
      <c t="s" s="178" r="A290">
        <v>25098</v>
      </c>
      <c s="179" r="B290">
        <v>112.0</v>
      </c>
      <c t="s" s="178" r="C290">
        <v>25099</v>
      </c>
      <c s="180" r="D290">
        <v>41787.0</v>
      </c>
      <c s="181" r="E290">
        <v>49.0</v>
      </c>
      <c s="180" r="F290">
        <v>41782.0</v>
      </c>
      <c s="182" r="G290"/>
      <c s="182" r="H290"/>
      <c s="182" r="I290"/>
      <c s="182" r="J290"/>
      <c s="182" r="K290"/>
      <c s="182" r="L290"/>
      <c s="182" r="M290"/>
      <c s="182" r="N290"/>
      <c s="182" r="O290"/>
      <c s="182" r="P290"/>
      <c s="182" r="Q290"/>
      <c s="182" r="R290"/>
      <c s="182" r="S290"/>
      <c s="182" r="T290"/>
      <c s="182" r="U290"/>
      <c s="182" r="V290"/>
      <c s="182" r="W290"/>
      <c s="182" r="X290"/>
      <c t="s" s="178" r="Y290">
        <v>25100</v>
      </c>
      <c s="178" r="Z290"/>
      <c s="178" r="AA290"/>
      <c s="183" r="AB290">
        <v>3.0</v>
      </c>
      <c s="183" r="AC290">
        <v>5.0</v>
      </c>
      <c s="184" r="AD290"/>
      <c s="184" r="AE290"/>
      <c s="184" r="AF290"/>
      <c s="184" r="AG290"/>
      <c s="184" r="AH290"/>
      <c s="184" r="AI290"/>
      <c s="184" r="AJ290"/>
      <c s="184" r="AK290"/>
      <c s="184" r="AL290"/>
      <c s="184" r="AM290"/>
      <c s="184" r="AN290"/>
      <c s="184" r="AO290"/>
      <c s="184" r="AP290"/>
      <c s="184" r="AQ290"/>
      <c s="184" r="AR290"/>
      <c s="184" r="AS290"/>
      <c s="184" r="AT290"/>
      <c s="184" r="AU290"/>
    </row>
    <row r="291">
      <c t="s" s="178" r="A291">
        <v>25101</v>
      </c>
      <c s="179" r="B291">
        <v>112.0</v>
      </c>
      <c t="s" s="178" r="C291">
        <v>25102</v>
      </c>
      <c s="180" r="D291">
        <v>41794.0</v>
      </c>
      <c s="181" r="E291">
        <v>42.0</v>
      </c>
      <c s="180" r="F291">
        <v>41786.0</v>
      </c>
      <c s="182" r="G291"/>
      <c s="182" r="H291"/>
      <c s="182" r="I291"/>
      <c s="182" r="J291"/>
      <c s="182" r="K291"/>
      <c s="182" r="L291"/>
      <c s="182" r="M291"/>
      <c s="182" r="N291"/>
      <c s="182" r="O291"/>
      <c s="182" r="P291"/>
      <c s="182" r="Q291"/>
      <c s="182" r="R291"/>
      <c s="182" r="S291"/>
      <c s="182" r="T291"/>
      <c s="182" r="U291"/>
      <c s="182" r="V291"/>
      <c s="182" r="W291"/>
      <c s="182" r="X291"/>
      <c t="s" s="178" r="Y291">
        <v>25103</v>
      </c>
      <c s="178" r="Z291"/>
      <c s="178" r="AA291"/>
      <c s="183" r="AB291">
        <v>6.0</v>
      </c>
      <c s="183" r="AC291">
        <v>8.0</v>
      </c>
      <c s="184" r="AD291"/>
      <c s="184" r="AE291"/>
      <c s="184" r="AF291"/>
      <c s="184" r="AG291"/>
      <c s="184" r="AH291"/>
      <c s="184" r="AI291"/>
      <c s="184" r="AJ291"/>
      <c s="184" r="AK291"/>
      <c s="184" r="AL291"/>
      <c s="184" r="AM291"/>
      <c s="184" r="AN291"/>
      <c s="184" r="AO291"/>
      <c s="184" r="AP291"/>
      <c s="184" r="AQ291"/>
      <c s="184" r="AR291"/>
      <c s="184" r="AS291"/>
      <c s="184" r="AT291"/>
      <c s="183" r="AU291"/>
    </row>
    <row r="292">
      <c t="s" s="178" r="A292">
        <v>25104</v>
      </c>
      <c s="179" r="B292">
        <v>112.0</v>
      </c>
      <c t="s" s="178" r="C292">
        <v>25105</v>
      </c>
      <c s="180" r="D292">
        <v>41795.0</v>
      </c>
      <c s="181" r="E292">
        <v>41.0</v>
      </c>
      <c s="180" r="F292">
        <v>41791.0</v>
      </c>
      <c s="182" r="G292"/>
      <c s="182" r="H292"/>
      <c s="182" r="I292"/>
      <c s="182" r="J292"/>
      <c s="182" r="K292"/>
      <c s="182" r="L292"/>
      <c s="182" r="M292"/>
      <c s="182" r="N292"/>
      <c s="182" r="O292"/>
      <c s="182" r="P292"/>
      <c s="182" r="Q292"/>
      <c s="182" r="R292"/>
      <c s="182" r="S292"/>
      <c s="182" r="T292"/>
      <c s="182" r="U292"/>
      <c s="182" r="V292"/>
      <c s="182" r="W292"/>
      <c s="182" r="X292"/>
      <c t="s" s="178" r="Y292">
        <v>25106</v>
      </c>
      <c s="178" r="Z292"/>
      <c s="178" r="AA292"/>
      <c s="183" r="AB292">
        <v>3.0</v>
      </c>
      <c s="183" r="AC292">
        <v>4.0</v>
      </c>
      <c s="184" r="AD292"/>
      <c s="184" r="AE292"/>
      <c s="184" r="AF292"/>
      <c s="184" r="AG292"/>
      <c s="184" r="AH292"/>
      <c s="184" r="AI292"/>
      <c s="184" r="AJ292"/>
      <c s="184" r="AK292"/>
      <c s="184" r="AL292"/>
      <c s="184" r="AM292"/>
      <c s="184" r="AN292"/>
      <c s="184" r="AO292"/>
      <c s="184" r="AP292"/>
      <c s="184" r="AQ292"/>
      <c s="184" r="AR292"/>
      <c s="184" r="AS292"/>
      <c s="184" r="AT292"/>
      <c s="183" r="AU292"/>
    </row>
    <row r="293">
      <c t="s" s="178" r="A293">
        <v>25107</v>
      </c>
      <c s="179" r="B293">
        <v>112.0</v>
      </c>
      <c t="s" s="178" r="C293">
        <v>25108</v>
      </c>
      <c s="180" r="D293">
        <v>41799.0</v>
      </c>
      <c s="181" r="E293">
        <v>37.0</v>
      </c>
      <c s="180" r="F293">
        <v>41793.0</v>
      </c>
      <c s="182" r="G293"/>
      <c s="182" r="H293"/>
      <c s="182" r="I293"/>
      <c s="182" r="J293"/>
      <c s="182" r="K293"/>
      <c s="182" r="L293"/>
      <c s="182" r="M293"/>
      <c s="182" r="N293"/>
      <c s="182" r="O293"/>
      <c s="182" r="P293"/>
      <c s="182" r="Q293"/>
      <c s="182" r="R293"/>
      <c s="182" r="S293"/>
      <c s="182" r="T293"/>
      <c s="182" r="U293"/>
      <c s="182" r="V293"/>
      <c s="182" r="W293"/>
      <c s="182" r="X293"/>
      <c t="s" s="178" r="Y293">
        <v>25109</v>
      </c>
      <c s="178" r="Z293"/>
      <c s="178" r="AA293"/>
      <c s="183" r="AB293">
        <v>4.0</v>
      </c>
      <c s="183" r="AC293">
        <v>6.0</v>
      </c>
      <c s="184" r="AD293"/>
      <c s="184" r="AE293"/>
      <c s="184" r="AF293"/>
      <c s="184" r="AG293"/>
      <c s="184" r="AH293"/>
      <c s="184" r="AI293"/>
      <c s="184" r="AJ293"/>
      <c s="184" r="AK293"/>
      <c s="184" r="AL293"/>
      <c s="184" r="AM293"/>
      <c s="184" r="AN293"/>
      <c s="184" r="AO293"/>
      <c s="184" r="AP293"/>
      <c s="184" r="AQ293"/>
      <c s="184" r="AR293"/>
      <c s="184" r="AS293"/>
      <c s="184" r="AT293"/>
      <c s="184" r="AU293"/>
    </row>
    <row r="294">
      <c t="s" s="178" r="A294">
        <v>25110</v>
      </c>
      <c s="179" r="B294">
        <v>112.0</v>
      </c>
      <c t="s" s="178" r="C294">
        <v>25111</v>
      </c>
      <c s="180" r="D294">
        <v>41799.0</v>
      </c>
      <c s="181" r="E294">
        <v>37.0</v>
      </c>
      <c s="180" r="F294">
        <v>41791.0</v>
      </c>
      <c s="182" r="G294"/>
      <c s="182" r="H294"/>
      <c s="182" r="I294"/>
      <c s="182" r="J294"/>
      <c s="182" r="K294"/>
      <c s="182" r="L294"/>
      <c s="182" r="M294"/>
      <c s="182" r="N294"/>
      <c s="182" r="O294"/>
      <c s="182" r="P294"/>
      <c s="182" r="Q294"/>
      <c s="182" r="R294"/>
      <c s="182" r="S294"/>
      <c s="182" r="T294"/>
      <c s="182" r="U294"/>
      <c s="182" r="V294"/>
      <c s="182" r="W294"/>
      <c s="182" r="X294"/>
      <c t="s" s="178" r="Y294">
        <v>25112</v>
      </c>
      <c s="178" r="Z294"/>
      <c s="178" r="AA294"/>
      <c s="183" r="AB294">
        <v>5.0</v>
      </c>
      <c s="183" r="AC294">
        <v>8.0</v>
      </c>
      <c s="184" r="AD294"/>
      <c s="184" r="AE294"/>
      <c s="184" r="AF294"/>
      <c s="184" r="AG294"/>
      <c s="184" r="AH294"/>
      <c s="184" r="AI294"/>
      <c s="184" r="AJ294"/>
      <c s="184" r="AK294"/>
      <c s="184" r="AL294"/>
      <c s="184" r="AM294"/>
      <c s="184" r="AN294"/>
      <c s="184" r="AO294"/>
      <c s="184" r="AP294"/>
      <c s="184" r="AQ294"/>
      <c s="184" r="AR294"/>
      <c s="184" r="AS294"/>
      <c s="184" r="AT294"/>
      <c s="183" r="AU294"/>
    </row>
    <row r="295">
      <c t="s" s="178" r="A295">
        <v>25113</v>
      </c>
      <c s="179" r="B295">
        <v>112.0</v>
      </c>
      <c t="s" s="178" r="C295">
        <v>25114</v>
      </c>
      <c s="180" r="D295">
        <v>41799.0</v>
      </c>
      <c s="181" r="E295">
        <v>37.0</v>
      </c>
      <c s="180" r="F295">
        <v>41799.0</v>
      </c>
      <c s="182" r="G295"/>
      <c s="182" r="H295"/>
      <c s="182" r="I295"/>
      <c s="182" r="J295"/>
      <c s="182" r="K295"/>
      <c s="182" r="L295"/>
      <c s="182" r="M295"/>
      <c s="182" r="N295"/>
      <c s="182" r="O295"/>
      <c s="182" r="P295"/>
      <c s="182" r="Q295"/>
      <c s="182" r="R295"/>
      <c s="182" r="S295"/>
      <c s="182" r="T295"/>
      <c s="182" r="U295"/>
      <c s="182" r="V295"/>
      <c s="182" r="W295"/>
      <c s="182" r="X295"/>
      <c t="s" s="178" r="Y295">
        <v>25115</v>
      </c>
      <c s="178" r="Z295"/>
      <c s="178" r="AA295"/>
      <c s="183" r="AB295">
        <v>0.0</v>
      </c>
      <c s="183" r="AC295">
        <v>0.0</v>
      </c>
      <c s="184" r="AD295"/>
      <c s="184" r="AE295"/>
      <c s="184" r="AF295"/>
      <c s="184" r="AG295"/>
      <c s="184" r="AH295"/>
      <c s="184" r="AI295"/>
      <c s="184" r="AJ295"/>
      <c s="184" r="AK295"/>
      <c s="184" r="AL295"/>
      <c s="184" r="AM295"/>
      <c s="184" r="AN295"/>
      <c s="184" r="AO295"/>
      <c s="184" r="AP295"/>
      <c s="184" r="AQ295"/>
      <c s="184" r="AR295"/>
      <c s="184" r="AS295"/>
      <c s="184" r="AT295"/>
      <c s="183" r="AU295"/>
    </row>
    <row r="296">
      <c t="s" s="178" r="A296">
        <v>25116</v>
      </c>
      <c s="179" r="B296">
        <v>112.0</v>
      </c>
      <c t="s" s="178" r="C296">
        <v>25117</v>
      </c>
      <c s="180" r="D296">
        <v>41801.0</v>
      </c>
      <c s="181" r="E296">
        <v>35.0</v>
      </c>
      <c s="180" r="F296">
        <v>41796.0</v>
      </c>
      <c s="182" r="G296"/>
      <c s="182" r="H296"/>
      <c s="182" r="I296"/>
      <c s="182" r="J296"/>
      <c s="182" r="K296"/>
      <c s="182" r="L296"/>
      <c s="182" r="M296"/>
      <c s="182" r="N296"/>
      <c s="182" r="O296"/>
      <c s="182" r="P296"/>
      <c s="182" r="Q296"/>
      <c s="182" r="R296"/>
      <c s="182" r="S296"/>
      <c s="182" r="T296"/>
      <c s="182" r="U296"/>
      <c s="182" r="V296"/>
      <c s="182" r="W296"/>
      <c s="182" r="X296"/>
      <c t="s" s="178" r="Y296">
        <v>25118</v>
      </c>
      <c s="178" r="Z296"/>
      <c s="178" r="AA296"/>
      <c s="183" r="AB296">
        <v>3.0</v>
      </c>
      <c s="183" r="AC296">
        <v>5.0</v>
      </c>
      <c s="184" r="AD296"/>
      <c s="184" r="AE296"/>
      <c s="184" r="AF296"/>
      <c s="184" r="AG296"/>
      <c s="184" r="AH296"/>
      <c s="184" r="AI296"/>
      <c s="184" r="AJ296"/>
      <c s="184" r="AK296"/>
      <c s="184" r="AL296"/>
      <c s="184" r="AM296"/>
      <c s="184" r="AN296"/>
      <c s="184" r="AO296"/>
      <c s="184" r="AP296"/>
      <c s="184" r="AQ296"/>
      <c s="184" r="AR296"/>
      <c s="184" r="AS296"/>
      <c s="184" r="AT296"/>
      <c s="184" r="AU296"/>
    </row>
    <row r="297">
      <c t="s" s="178" r="A297">
        <v>25119</v>
      </c>
      <c s="179" r="B297">
        <v>112.0</v>
      </c>
      <c t="s" s="178" r="C297">
        <v>25120</v>
      </c>
      <c s="180" r="D297">
        <v>41802.0</v>
      </c>
      <c s="181" r="E297">
        <v>34.0</v>
      </c>
      <c s="180" r="F297">
        <v>41795.0</v>
      </c>
      <c s="182" r="G297"/>
      <c s="182" r="H297"/>
      <c s="182" r="I297"/>
      <c s="182" r="J297"/>
      <c s="182" r="K297"/>
      <c s="182" r="L297"/>
      <c s="182" r="M297"/>
      <c s="182" r="N297"/>
      <c s="182" r="O297"/>
      <c s="182" r="P297"/>
      <c s="182" r="Q297"/>
      <c s="182" r="R297"/>
      <c s="182" r="S297"/>
      <c s="182" r="T297"/>
      <c s="182" r="U297"/>
      <c s="182" r="V297"/>
      <c s="182" r="W297"/>
      <c s="182" r="X297"/>
      <c t="s" s="178" r="Y297">
        <v>25121</v>
      </c>
      <c s="185" r="Z297"/>
      <c s="178" r="AA297"/>
      <c s="183" r="AB297">
        <v>5.0</v>
      </c>
      <c s="183" r="AC297">
        <v>7.0</v>
      </c>
      <c s="184" r="AD297"/>
      <c s="184" r="AE297"/>
      <c s="184" r="AF297"/>
      <c s="184" r="AG297"/>
      <c s="184" r="AH297"/>
      <c s="184" r="AI297"/>
      <c s="184" r="AJ297"/>
      <c s="184" r="AK297"/>
      <c s="184" r="AL297"/>
      <c s="184" r="AM297"/>
      <c s="184" r="AN297"/>
      <c s="184" r="AO297"/>
      <c s="184" r="AP297"/>
      <c s="184" r="AQ297"/>
      <c s="184" r="AR297"/>
      <c s="184" r="AS297"/>
      <c s="184" r="AT297"/>
      <c s="183" r="AU297"/>
    </row>
    <row r="298">
      <c t="s" s="178" r="A298">
        <v>25122</v>
      </c>
      <c s="179" r="B298">
        <v>112.0</v>
      </c>
      <c t="s" s="178" r="C298">
        <v>25123</v>
      </c>
      <c s="180" r="D298">
        <v>41803.0</v>
      </c>
      <c s="181" r="E298">
        <v>33.0</v>
      </c>
      <c s="180" r="F298">
        <v>41800.0</v>
      </c>
      <c s="182" r="G298"/>
      <c s="182" r="H298"/>
      <c s="182" r="I298"/>
      <c s="182" r="J298"/>
      <c s="182" r="K298"/>
      <c s="182" r="L298"/>
      <c s="182" r="M298"/>
      <c s="182" r="N298"/>
      <c s="182" r="O298"/>
      <c s="182" r="P298"/>
      <c s="182" r="Q298"/>
      <c s="182" r="R298"/>
      <c s="182" r="S298"/>
      <c s="182" r="T298"/>
      <c s="182" r="U298"/>
      <c s="182" r="V298"/>
      <c s="182" r="W298"/>
      <c s="182" r="X298"/>
      <c t="s" s="178" r="Y298">
        <v>25124</v>
      </c>
      <c s="178" r="Z298"/>
      <c s="178" r="AA298"/>
      <c s="183" r="AB298">
        <v>3.0</v>
      </c>
      <c s="183" r="AC298">
        <v>3.0</v>
      </c>
      <c s="184" r="AD298"/>
      <c s="184" r="AE298"/>
      <c s="184" r="AF298"/>
      <c s="184" r="AG298"/>
      <c s="184" r="AH298"/>
      <c s="184" r="AI298"/>
      <c s="184" r="AJ298"/>
      <c s="184" r="AK298"/>
      <c s="184" r="AL298"/>
      <c s="184" r="AM298"/>
      <c s="184" r="AN298"/>
      <c s="184" r="AO298"/>
      <c s="184" r="AP298"/>
      <c s="184" r="AQ298"/>
      <c s="184" r="AR298"/>
      <c s="184" r="AS298"/>
      <c s="184" r="AT298"/>
      <c s="183" r="AU298"/>
    </row>
    <row r="299">
      <c t="s" s="178" r="A299">
        <v>25125</v>
      </c>
      <c s="179" r="B299">
        <v>112.0</v>
      </c>
      <c t="s" s="178" r="C299">
        <v>25126</v>
      </c>
      <c s="180" r="D299">
        <v>41808.0</v>
      </c>
      <c s="181" r="E299">
        <v>28.0</v>
      </c>
      <c s="180" r="F299">
        <v>41803.0</v>
      </c>
      <c s="182" r="G299"/>
      <c s="182" r="H299"/>
      <c s="182" r="I299"/>
      <c s="182" r="J299"/>
      <c s="182" r="K299"/>
      <c s="182" r="L299"/>
      <c s="182" r="M299"/>
      <c s="182" r="N299"/>
      <c s="182" r="O299"/>
      <c s="182" r="P299"/>
      <c s="182" r="Q299"/>
      <c s="182" r="R299"/>
      <c s="182" r="S299"/>
      <c s="182" r="T299"/>
      <c s="182" r="U299"/>
      <c s="182" r="V299"/>
      <c s="182" r="W299"/>
      <c s="182" r="X299"/>
      <c t="s" s="178" r="Y299">
        <v>25127</v>
      </c>
      <c s="178" r="Z299"/>
      <c s="178" r="AA299"/>
      <c s="183" r="AB299">
        <v>3.0</v>
      </c>
      <c s="183" r="AC299">
        <v>5.0</v>
      </c>
      <c s="184" r="AD299"/>
      <c s="184" r="AE299"/>
      <c s="184" r="AF299"/>
      <c s="184" r="AG299"/>
      <c s="184" r="AH299"/>
      <c s="184" r="AI299"/>
      <c s="184" r="AJ299"/>
      <c s="184" r="AK299"/>
      <c s="184" r="AL299"/>
      <c s="184" r="AM299"/>
      <c s="184" r="AN299"/>
      <c s="184" r="AO299"/>
      <c s="184" r="AP299"/>
      <c s="184" r="AQ299"/>
      <c s="184" r="AR299"/>
      <c s="184" r="AS299"/>
      <c s="184" r="AT299"/>
      <c s="183" r="AU299"/>
    </row>
    <row r="300">
      <c t="s" s="178" r="A300">
        <v>25128</v>
      </c>
      <c s="179" r="B300">
        <v>112.0</v>
      </c>
      <c t="s" s="178" r="C300">
        <v>25129</v>
      </c>
      <c s="180" r="D300">
        <v>41810.0</v>
      </c>
      <c s="181" r="E300">
        <v>26.0</v>
      </c>
      <c s="180" r="F300">
        <v>41807.0</v>
      </c>
      <c s="182" r="G300"/>
      <c s="182" r="H300"/>
      <c s="182" r="I300"/>
      <c s="182" r="J300"/>
      <c s="182" r="K300"/>
      <c s="182" r="L300"/>
      <c s="182" r="M300"/>
      <c s="182" r="N300"/>
      <c s="182" r="O300"/>
      <c s="182" r="P300"/>
      <c s="182" r="Q300"/>
      <c s="182" r="R300"/>
      <c s="182" r="S300"/>
      <c s="182" r="T300"/>
      <c s="182" r="U300"/>
      <c s="182" r="V300"/>
      <c s="182" r="W300"/>
      <c s="182" r="X300"/>
      <c t="s" s="178" r="Y300">
        <v>25130</v>
      </c>
      <c s="178" r="Z300"/>
      <c s="178" r="AA300"/>
      <c s="183" r="AB300">
        <v>3.0</v>
      </c>
      <c s="183" r="AC300">
        <v>3.0</v>
      </c>
      <c s="184" r="AD300"/>
      <c s="184" r="AE300"/>
      <c s="184" r="AF300"/>
      <c s="184" r="AG300"/>
      <c s="184" r="AH300"/>
      <c s="184" r="AI300"/>
      <c s="184" r="AJ300"/>
      <c s="184" r="AK300"/>
      <c s="184" r="AL300"/>
      <c s="184" r="AM300"/>
      <c s="184" r="AN300"/>
      <c s="184" r="AO300"/>
      <c s="184" r="AP300"/>
      <c s="184" r="AQ300"/>
      <c s="184" r="AR300"/>
      <c s="184" r="AS300"/>
      <c s="184" r="AT300"/>
      <c s="184" r="AU300"/>
    </row>
    <row r="301">
      <c t="s" s="178" r="A301">
        <v>25131</v>
      </c>
      <c s="179" r="B301">
        <v>112.0</v>
      </c>
      <c t="s" s="178" r="C301">
        <v>25132</v>
      </c>
      <c s="180" r="D301">
        <v>41816.0</v>
      </c>
      <c s="181" r="E301">
        <v>20.0</v>
      </c>
      <c s="180" r="F301">
        <v>41813.0</v>
      </c>
      <c s="182" r="G301"/>
      <c s="182" r="H301"/>
      <c s="182" r="I301"/>
      <c s="182" r="J301"/>
      <c s="182" r="K301"/>
      <c s="182" r="L301"/>
      <c s="182" r="M301"/>
      <c s="182" r="N301"/>
      <c s="182" r="O301"/>
      <c s="182" r="P301"/>
      <c s="182" r="Q301"/>
      <c s="182" r="R301"/>
      <c s="182" r="S301"/>
      <c s="182" r="T301"/>
      <c s="182" r="U301"/>
      <c s="182" r="V301"/>
      <c s="182" r="W301"/>
      <c s="182" r="X301"/>
      <c t="s" s="178" r="Y301">
        <v>25133</v>
      </c>
      <c s="178" r="Z301"/>
      <c s="178" r="AA301"/>
      <c s="183" r="AB301">
        <v>3.0</v>
      </c>
      <c s="183" r="AC301">
        <v>3.0</v>
      </c>
      <c s="184" r="AD301"/>
      <c s="184" r="AE301"/>
      <c s="184" r="AF301"/>
      <c s="184" r="AG301"/>
      <c s="184" r="AH301"/>
      <c s="184" r="AI301"/>
      <c s="184" r="AJ301"/>
      <c s="184" r="AK301"/>
      <c s="184" r="AL301"/>
      <c s="184" r="AM301"/>
      <c s="184" r="AN301"/>
      <c s="184" r="AO301"/>
      <c s="184" r="AP301"/>
      <c s="184" r="AQ301"/>
      <c s="184" r="AR301"/>
      <c s="184" r="AS301"/>
      <c s="184" r="AT301"/>
      <c s="183" r="AU301"/>
    </row>
    <row r="302">
      <c t="s" s="178" r="A302">
        <v>25134</v>
      </c>
      <c s="179" r="B302">
        <v>112.0</v>
      </c>
      <c t="s" s="178" r="C302">
        <v>25135</v>
      </c>
      <c s="180" r="D302">
        <v>41823.0</v>
      </c>
      <c s="181" r="E302">
        <v>13.0</v>
      </c>
      <c s="180" r="F302">
        <v>41818.0</v>
      </c>
      <c s="182" r="G302"/>
      <c s="182" r="H302"/>
      <c s="182" r="I302"/>
      <c s="182" r="J302"/>
      <c s="182" r="K302"/>
      <c s="182" r="L302"/>
      <c s="182" r="M302"/>
      <c s="182" r="N302"/>
      <c s="182" r="O302"/>
      <c s="182" r="P302"/>
      <c s="182" r="Q302"/>
      <c s="182" r="R302"/>
      <c s="182" r="S302"/>
      <c s="182" r="T302"/>
      <c s="182" r="U302"/>
      <c s="182" r="V302"/>
      <c s="182" r="W302"/>
      <c s="182" r="X302"/>
      <c t="s" s="178" r="Y302">
        <v>25136</v>
      </c>
      <c s="178" r="Z302"/>
      <c s="178" r="AA302"/>
      <c s="183" r="AB302">
        <v>3.0</v>
      </c>
      <c s="183" r="AC302">
        <v>5.0</v>
      </c>
      <c s="184" r="AD302"/>
      <c s="184" r="AE302"/>
      <c s="184" r="AF302"/>
      <c s="184" r="AG302"/>
      <c s="184" r="AH302"/>
      <c s="184" r="AI302"/>
      <c s="184" r="AJ302"/>
      <c s="184" r="AK302"/>
      <c s="184" r="AL302"/>
      <c s="184" r="AM302"/>
      <c s="184" r="AN302"/>
      <c s="184" r="AO302"/>
      <c s="184" r="AP302"/>
      <c s="184" r="AQ302"/>
      <c s="184" r="AR302"/>
      <c s="184" r="AS302"/>
      <c s="184" r="AT302"/>
      <c s="184" r="AU302"/>
    </row>
    <row r="303">
      <c t="s" s="178" r="A303">
        <v>25137</v>
      </c>
      <c s="179" r="B303">
        <v>112.0</v>
      </c>
      <c t="s" s="178" r="C303">
        <v>25138</v>
      </c>
      <c s="180" r="D303">
        <v>41829.0</v>
      </c>
      <c s="181" r="E303">
        <v>7.0</v>
      </c>
      <c s="180" r="F303">
        <v>41827.0</v>
      </c>
      <c s="182" r="G303"/>
      <c s="182" r="H303"/>
      <c s="182" r="I303"/>
      <c s="182" r="J303"/>
      <c s="182" r="K303"/>
      <c s="182" r="L303"/>
      <c s="182" r="M303"/>
      <c s="182" r="N303"/>
      <c s="182" r="O303"/>
      <c s="182" r="P303"/>
      <c s="182" r="Q303"/>
      <c s="182" r="R303"/>
      <c s="182" r="S303"/>
      <c s="182" r="T303"/>
      <c s="182" r="U303"/>
      <c s="182" r="V303"/>
      <c s="182" r="W303"/>
      <c s="182" r="X303"/>
      <c t="s" s="178" r="Y303">
        <v>25139</v>
      </c>
      <c s="178" r="Z303"/>
      <c s="178" r="AA303"/>
      <c s="183" r="AB303">
        <v>2.0</v>
      </c>
      <c s="183" r="AC303">
        <v>2.0</v>
      </c>
      <c s="184" r="AD303"/>
      <c s="184" r="AE303"/>
      <c s="184" r="AF303"/>
      <c s="184" r="AG303"/>
      <c s="184" r="AH303"/>
      <c s="184" r="AI303"/>
      <c s="184" r="AJ303"/>
      <c s="184" r="AK303"/>
      <c s="184" r="AL303"/>
      <c s="184" r="AM303"/>
      <c s="184" r="AN303"/>
      <c s="184" r="AO303"/>
      <c s="184" r="AP303"/>
      <c s="184" r="AQ303"/>
      <c s="184" r="AR303"/>
      <c s="184" r="AS303"/>
      <c s="184" r="AT303"/>
      <c s="184" r="AU303"/>
    </row>
    <row r="304">
      <c t="s" s="178" r="A304">
        <v>25140</v>
      </c>
      <c s="179" r="B304">
        <v>113.0</v>
      </c>
      <c t="s" s="178" r="C304">
        <v>25141</v>
      </c>
      <c s="180" r="D304">
        <v>41773.0</v>
      </c>
      <c s="181" r="E304">
        <v>63.0</v>
      </c>
      <c s="180" r="F304">
        <v>41766.0</v>
      </c>
      <c s="182" r="G304"/>
      <c s="182" r="H304"/>
      <c s="182" r="I304"/>
      <c s="182" r="J304"/>
      <c s="182" r="K304"/>
      <c s="182" r="L304"/>
      <c s="182" r="M304"/>
      <c s="182" r="N304"/>
      <c s="182" r="O304"/>
      <c s="182" r="P304"/>
      <c s="182" r="Q304"/>
      <c s="182" r="R304"/>
      <c s="182" r="S304"/>
      <c s="182" r="T304"/>
      <c s="182" r="U304"/>
      <c s="182" r="V304"/>
      <c s="182" r="W304"/>
      <c s="182" r="X304"/>
      <c t="s" s="178" r="Y304">
        <v>25142</v>
      </c>
      <c s="178" r="Z304"/>
      <c s="178" r="AA304"/>
      <c s="183" r="AB304">
        <v>5.0</v>
      </c>
      <c s="183" r="AC304">
        <v>7.0</v>
      </c>
      <c s="184" r="AD304"/>
      <c s="184" r="AE304"/>
      <c s="184" r="AF304"/>
      <c s="184" r="AG304"/>
      <c s="184" r="AH304"/>
      <c s="184" r="AI304"/>
      <c s="184" r="AJ304"/>
      <c s="184" r="AK304"/>
      <c s="184" r="AL304"/>
      <c s="184" r="AM304"/>
      <c s="184" r="AN304"/>
      <c s="184" r="AO304"/>
      <c s="184" r="AP304"/>
      <c s="184" r="AQ304"/>
      <c s="184" r="AR304"/>
      <c s="184" r="AS304"/>
      <c s="184" r="AT304"/>
      <c s="183" r="AU304"/>
    </row>
    <row r="305">
      <c t="s" s="178" r="A305">
        <v>25143</v>
      </c>
      <c s="179" r="B305">
        <v>113.0</v>
      </c>
      <c t="s" s="178" r="C305">
        <v>25144</v>
      </c>
      <c s="180" r="D305">
        <v>41773.0</v>
      </c>
      <c s="181" r="E305">
        <v>63.0</v>
      </c>
      <c s="180" r="F305">
        <v>41770.0</v>
      </c>
      <c s="182" r="G305"/>
      <c s="182" r="H305"/>
      <c s="182" r="I305"/>
      <c s="182" r="J305"/>
      <c s="182" r="K305"/>
      <c s="182" r="L305"/>
      <c s="182" r="M305"/>
      <c s="182" r="N305"/>
      <c s="182" r="O305"/>
      <c s="182" r="P305"/>
      <c s="182" r="Q305"/>
      <c s="182" r="R305"/>
      <c s="182" r="S305"/>
      <c s="182" r="T305"/>
      <c s="182" r="U305"/>
      <c s="182" r="V305"/>
      <c s="182" r="W305"/>
      <c s="182" r="X305"/>
      <c t="s" s="178" r="Y305">
        <v>25145</v>
      </c>
      <c s="178" r="Z305"/>
      <c s="178" r="AA305"/>
      <c s="183" r="AB305">
        <v>2.0</v>
      </c>
      <c s="183" r="AC305">
        <v>3.0</v>
      </c>
      <c s="184" r="AD305"/>
      <c s="184" r="AE305"/>
      <c s="184" r="AF305"/>
      <c s="184" r="AG305"/>
      <c s="184" r="AH305"/>
      <c s="184" r="AI305"/>
      <c s="184" r="AJ305"/>
      <c s="184" r="AK305"/>
      <c s="184" r="AL305"/>
      <c s="184" r="AM305"/>
      <c s="184" r="AN305"/>
      <c s="184" r="AO305"/>
      <c s="184" r="AP305"/>
      <c s="184" r="AQ305"/>
      <c s="184" r="AR305"/>
      <c s="184" r="AS305"/>
      <c s="184" r="AT305"/>
      <c s="183" r="AU305"/>
    </row>
    <row r="306">
      <c t="s" s="178" r="A306">
        <v>25146</v>
      </c>
      <c s="179" r="B306">
        <v>113.0</v>
      </c>
      <c t="s" s="178" r="C306">
        <v>25147</v>
      </c>
      <c s="180" r="D306">
        <v>41789.0</v>
      </c>
      <c s="181" r="E306">
        <v>47.0</v>
      </c>
      <c s="180" r="F306">
        <v>41785.0</v>
      </c>
      <c s="182" r="G306"/>
      <c s="182" r="H306"/>
      <c s="182" r="I306"/>
      <c s="182" r="J306"/>
      <c s="182" r="K306"/>
      <c s="182" r="L306"/>
      <c s="182" r="M306"/>
      <c s="182" r="N306"/>
      <c s="182" r="O306"/>
      <c s="182" r="P306"/>
      <c s="182" r="Q306"/>
      <c s="182" r="R306"/>
      <c s="182" r="S306"/>
      <c s="182" r="T306"/>
      <c s="182" r="U306"/>
      <c s="182" r="V306"/>
      <c s="182" r="W306"/>
      <c s="182" r="X306"/>
      <c t="s" s="178" r="Y306">
        <v>25148</v>
      </c>
      <c s="178" r="Z306"/>
      <c s="178" r="AA306"/>
      <c s="183" r="AB306">
        <v>4.0</v>
      </c>
      <c s="183" r="AC306">
        <v>4.0</v>
      </c>
      <c s="184" r="AD306"/>
      <c s="184" r="AE306"/>
      <c s="184" r="AF306"/>
      <c s="184" r="AG306"/>
      <c s="184" r="AH306"/>
      <c s="184" r="AI306"/>
      <c s="184" r="AJ306"/>
      <c s="184" r="AK306"/>
      <c s="184" r="AL306"/>
      <c s="184" r="AM306"/>
      <c s="184" r="AN306"/>
      <c s="184" r="AO306"/>
      <c s="184" r="AP306"/>
      <c s="184" r="AQ306"/>
      <c s="184" r="AR306"/>
      <c s="184" r="AS306"/>
      <c s="184" r="AT306"/>
      <c s="184" r="AU306"/>
    </row>
    <row r="307">
      <c t="s" s="178" r="A307">
        <v>25149</v>
      </c>
      <c s="179" r="B307">
        <v>113.0</v>
      </c>
      <c t="s" s="178" r="C307">
        <v>25150</v>
      </c>
      <c s="180" r="D307">
        <v>41790.0</v>
      </c>
      <c s="181" r="E307">
        <v>46.0</v>
      </c>
      <c s="180" r="F307">
        <v>41787.0</v>
      </c>
      <c s="182" r="G307"/>
      <c s="182" r="H307"/>
      <c s="182" r="I307"/>
      <c s="182" r="J307"/>
      <c s="182" r="K307"/>
      <c s="182" r="L307"/>
      <c s="182" r="M307"/>
      <c s="182" r="N307"/>
      <c s="182" r="O307"/>
      <c s="182" r="P307"/>
      <c s="182" r="Q307"/>
      <c s="182" r="R307"/>
      <c s="182" r="S307"/>
      <c s="182" r="T307"/>
      <c s="182" r="U307"/>
      <c s="182" r="V307"/>
      <c s="182" r="W307"/>
      <c s="182" r="X307"/>
      <c t="s" s="178" r="Y307">
        <v>25151</v>
      </c>
      <c s="178" r="Z307"/>
      <c s="178" r="AA307"/>
      <c s="183" r="AB307">
        <v>2.0</v>
      </c>
      <c s="183" r="AC307">
        <v>3.0</v>
      </c>
      <c s="184" r="AD307"/>
      <c s="184" r="AE307"/>
      <c s="184" r="AF307"/>
      <c s="184" r="AG307"/>
      <c s="184" r="AH307"/>
      <c s="184" r="AI307"/>
      <c s="184" r="AJ307"/>
      <c s="184" r="AK307"/>
      <c s="184" r="AL307"/>
      <c s="184" r="AM307"/>
      <c s="184" r="AN307"/>
      <c s="184" r="AO307"/>
      <c s="184" r="AP307"/>
      <c s="184" r="AQ307"/>
      <c s="184" r="AR307"/>
      <c s="184" r="AS307"/>
      <c s="184" r="AT307"/>
      <c s="184" r="AU307"/>
    </row>
    <row r="308">
      <c t="s" s="178" r="A308">
        <v>25152</v>
      </c>
      <c s="179" r="B308">
        <v>113.0</v>
      </c>
      <c t="s" s="178" r="C308">
        <v>25153</v>
      </c>
      <c s="180" r="D308">
        <v>41796.0</v>
      </c>
      <c s="181" r="E308">
        <v>40.0</v>
      </c>
      <c s="180" r="F308">
        <v>41792.0</v>
      </c>
      <c s="182" r="G308"/>
      <c s="182" r="H308"/>
      <c s="182" r="I308"/>
      <c s="182" r="J308"/>
      <c s="182" r="K308"/>
      <c s="182" r="L308"/>
      <c s="182" r="M308"/>
      <c s="182" r="N308"/>
      <c s="182" r="O308"/>
      <c s="182" r="P308"/>
      <c s="182" r="Q308"/>
      <c s="182" r="R308"/>
      <c s="182" r="S308"/>
      <c s="182" r="T308"/>
      <c s="182" r="U308"/>
      <c s="182" r="V308"/>
      <c s="182" r="W308"/>
      <c s="182" r="X308"/>
      <c t="s" s="178" r="Y308">
        <v>25154</v>
      </c>
      <c s="178" r="Z308"/>
      <c s="178" r="AA308"/>
      <c s="183" r="AB308">
        <v>4.0</v>
      </c>
      <c s="183" r="AC308">
        <v>4.0</v>
      </c>
      <c s="184" r="AD308"/>
      <c s="184" r="AE308"/>
      <c s="184" r="AF308"/>
      <c s="184" r="AG308"/>
      <c s="184" r="AH308"/>
      <c s="184" r="AI308"/>
      <c s="184" r="AJ308"/>
      <c s="184" r="AK308"/>
      <c s="184" r="AL308"/>
      <c s="184" r="AM308"/>
      <c s="184" r="AN308"/>
      <c s="184" r="AO308"/>
      <c s="184" r="AP308"/>
      <c s="184" r="AQ308"/>
      <c s="184" r="AR308"/>
      <c s="184" r="AS308"/>
      <c s="184" r="AT308"/>
      <c s="183" r="AU308"/>
    </row>
    <row r="309">
      <c t="s" s="178" r="A309">
        <v>25155</v>
      </c>
      <c s="179" r="B309">
        <v>113.0</v>
      </c>
      <c t="s" s="178" r="C309">
        <v>25156</v>
      </c>
      <c s="180" r="D309">
        <v>41799.0</v>
      </c>
      <c s="181" r="E309">
        <v>37.0</v>
      </c>
      <c s="180" r="F309">
        <v>41794.0</v>
      </c>
      <c s="182" r="G309"/>
      <c s="182" r="H309"/>
      <c s="182" r="I309"/>
      <c s="182" r="J309"/>
      <c s="182" r="K309"/>
      <c s="182" r="L309"/>
      <c s="182" r="M309"/>
      <c s="182" r="N309"/>
      <c s="182" r="O309"/>
      <c s="182" r="P309"/>
      <c s="182" r="Q309"/>
      <c s="182" r="R309"/>
      <c s="182" r="S309"/>
      <c s="182" r="T309"/>
      <c s="182" r="U309"/>
      <c s="182" r="V309"/>
      <c s="182" r="W309"/>
      <c s="182" r="X309"/>
      <c t="s" s="178" r="Y309">
        <v>25157</v>
      </c>
      <c s="178" r="Z309"/>
      <c t="s" s="178" r="AA309">
        <v>25158</v>
      </c>
      <c s="183" r="AB309">
        <v>3.0</v>
      </c>
      <c s="183" r="AC309">
        <v>5.0</v>
      </c>
      <c s="184" r="AD309"/>
      <c s="184" r="AE309"/>
      <c s="184" r="AF309"/>
      <c s="184" r="AG309"/>
      <c s="184" r="AH309"/>
      <c s="184" r="AI309"/>
      <c s="184" r="AJ309"/>
      <c s="184" r="AK309"/>
      <c s="184" r="AL309"/>
      <c s="184" r="AM309"/>
      <c s="184" r="AN309"/>
      <c s="184" r="AO309"/>
      <c s="184" r="AP309"/>
      <c s="184" r="AQ309"/>
      <c s="184" r="AR309"/>
      <c s="184" r="AS309"/>
      <c s="184" r="AT309"/>
      <c s="184" r="AU309"/>
    </row>
    <row r="310">
      <c t="s" s="178" r="A310">
        <v>25159</v>
      </c>
      <c s="179" r="B310">
        <v>113.0</v>
      </c>
      <c t="s" s="178" r="C310">
        <v>25160</v>
      </c>
      <c s="180" r="D310">
        <v>41815.0</v>
      </c>
      <c s="181" r="E310">
        <v>21.0</v>
      </c>
      <c s="180" r="F310">
        <v>41810.0</v>
      </c>
      <c s="182" r="G310"/>
      <c s="182" r="H310"/>
      <c s="182" r="I310"/>
      <c s="182" r="J310"/>
      <c s="182" r="K310"/>
      <c s="182" r="L310"/>
      <c s="182" r="M310"/>
      <c s="182" r="N310"/>
      <c s="182" r="O310"/>
      <c s="182" r="P310"/>
      <c s="182" r="Q310"/>
      <c s="182" r="R310"/>
      <c s="182" r="S310"/>
      <c s="182" r="T310"/>
      <c s="182" r="U310"/>
      <c s="182" r="V310"/>
      <c s="182" r="W310"/>
      <c s="182" r="X310"/>
      <c t="s" s="178" r="Y310">
        <v>25161</v>
      </c>
      <c s="178" r="Z310"/>
      <c s="178" r="AA310"/>
      <c s="183" r="AB310">
        <v>3.0</v>
      </c>
      <c s="183" r="AC310">
        <v>5.0</v>
      </c>
      <c s="184" r="AD310"/>
      <c s="184" r="AE310"/>
      <c s="184" r="AF310"/>
      <c s="184" r="AG310"/>
      <c s="184" r="AH310"/>
      <c s="184" r="AI310"/>
      <c s="184" r="AJ310"/>
      <c s="184" r="AK310"/>
      <c s="184" r="AL310"/>
      <c s="184" r="AM310"/>
      <c s="184" r="AN310"/>
      <c s="184" r="AO310"/>
      <c s="184" r="AP310"/>
      <c s="184" r="AQ310"/>
      <c s="184" r="AR310"/>
      <c s="184" r="AS310"/>
      <c s="184" r="AT310"/>
      <c s="183" r="AU310"/>
    </row>
    <row r="311">
      <c t="s" s="178" r="A311">
        <v>25162</v>
      </c>
      <c s="179" r="B311">
        <v>113.0</v>
      </c>
      <c t="s" s="178" r="C311">
        <v>25163</v>
      </c>
      <c s="180" r="D311">
        <v>41820.0</v>
      </c>
      <c s="181" r="E311">
        <v>16.0</v>
      </c>
      <c s="180" r="F311">
        <v>41813.0</v>
      </c>
      <c s="182" r="G311"/>
      <c s="182" r="H311"/>
      <c s="182" r="I311"/>
      <c s="182" r="J311"/>
      <c s="182" r="K311"/>
      <c s="182" r="L311"/>
      <c s="182" r="M311"/>
      <c s="182" r="N311"/>
      <c s="182" r="O311"/>
      <c s="182" r="P311"/>
      <c s="182" r="Q311"/>
      <c s="182" r="R311"/>
      <c s="182" r="S311"/>
      <c s="182" r="T311"/>
      <c s="182" r="U311"/>
      <c s="182" r="V311"/>
      <c s="182" r="W311"/>
      <c s="182" r="X311"/>
      <c t="s" s="178" r="Y311">
        <v>25164</v>
      </c>
      <c s="178" r="Z311"/>
      <c s="178" r="AA311"/>
      <c s="183" r="AB311">
        <v>5.0</v>
      </c>
      <c s="183" r="AC311">
        <v>7.0</v>
      </c>
      <c s="184" r="AD311"/>
      <c s="184" r="AE311"/>
      <c s="184" r="AF311"/>
      <c s="184" r="AG311"/>
      <c s="184" r="AH311"/>
      <c s="184" r="AI311"/>
      <c s="184" r="AJ311"/>
      <c s="184" r="AK311"/>
      <c s="184" r="AL311"/>
      <c s="184" r="AM311"/>
      <c s="184" r="AN311"/>
      <c s="184" r="AO311"/>
      <c s="184" r="AP311"/>
      <c s="184" r="AQ311"/>
      <c s="184" r="AR311"/>
      <c s="184" r="AS311"/>
      <c s="184" r="AT311"/>
      <c s="183" r="AU311"/>
    </row>
    <row r="312">
      <c t="s" s="178" r="A312">
        <v>25165</v>
      </c>
      <c s="179" r="B312">
        <v>113.0</v>
      </c>
      <c t="s" s="178" r="C312">
        <v>25166</v>
      </c>
      <c s="180" r="D312">
        <v>41827.0</v>
      </c>
      <c s="181" r="E312">
        <v>9.0</v>
      </c>
      <c s="180" r="F312">
        <v>41820.0</v>
      </c>
      <c s="182" r="G312"/>
      <c s="182" r="H312"/>
      <c s="182" r="I312"/>
      <c s="182" r="J312"/>
      <c s="182" r="K312"/>
      <c s="182" r="L312"/>
      <c s="182" r="M312"/>
      <c s="182" r="N312"/>
      <c s="182" r="O312"/>
      <c s="182" r="P312"/>
      <c s="182" r="Q312"/>
      <c s="182" r="R312"/>
      <c s="182" r="S312"/>
      <c s="182" r="T312"/>
      <c s="182" r="U312"/>
      <c s="182" r="V312"/>
      <c s="182" r="W312"/>
      <c s="182" r="X312"/>
      <c t="s" s="178" r="Y312">
        <v>25167</v>
      </c>
      <c s="178" r="Z312"/>
      <c s="178" r="AA312"/>
      <c s="183" r="AB312">
        <v>5.0</v>
      </c>
      <c s="183" r="AC312">
        <v>7.0</v>
      </c>
      <c s="184" r="AD312"/>
      <c s="184" r="AE312"/>
      <c s="184" r="AF312"/>
      <c s="184" r="AG312"/>
      <c s="184" r="AH312"/>
      <c s="184" r="AI312"/>
      <c s="184" r="AJ312"/>
      <c s="184" r="AK312"/>
      <c s="184" r="AL312"/>
      <c s="184" r="AM312"/>
      <c s="184" r="AN312"/>
      <c s="184" r="AO312"/>
      <c s="184" r="AP312"/>
      <c s="184" r="AQ312"/>
      <c s="184" r="AR312"/>
      <c s="184" r="AS312"/>
      <c s="184" r="AT312"/>
      <c s="183" r="AU312"/>
    </row>
    <row r="313">
      <c t="s" s="178" r="A313">
        <v>25168</v>
      </c>
      <c s="179" r="B313">
        <v>113.0</v>
      </c>
      <c t="s" s="178" r="C313">
        <v>25169</v>
      </c>
      <c s="180" r="D313">
        <v>41831.0</v>
      </c>
      <c s="181" r="E313">
        <v>5.0</v>
      </c>
      <c s="180" r="F313">
        <v>41825.0</v>
      </c>
      <c s="182" r="G313"/>
      <c s="182" r="H313"/>
      <c s="182" r="I313"/>
      <c s="182" r="J313"/>
      <c s="182" r="K313"/>
      <c s="182" r="L313"/>
      <c s="182" r="M313"/>
      <c s="182" r="N313"/>
      <c s="182" r="O313"/>
      <c s="182" r="P313"/>
      <c s="182" r="Q313"/>
      <c s="182" r="R313"/>
      <c s="182" r="S313"/>
      <c s="182" r="T313"/>
      <c s="182" r="U313"/>
      <c s="182" r="V313"/>
      <c s="182" r="W313"/>
      <c s="182" r="X313"/>
      <c t="s" s="178" r="Y313">
        <v>25170</v>
      </c>
      <c s="178" r="Z313"/>
      <c t="s" s="178" r="AA313">
        <v>25171</v>
      </c>
      <c s="183" r="AB313">
        <v>4.0</v>
      </c>
      <c s="183" r="AC313">
        <v>6.0</v>
      </c>
      <c s="184" r="AD313"/>
      <c s="184" r="AE313"/>
      <c s="184" r="AF313"/>
      <c s="184" r="AG313"/>
      <c s="184" r="AH313"/>
      <c s="184" r="AI313"/>
      <c s="184" r="AJ313"/>
      <c s="184" r="AK313"/>
      <c s="184" r="AL313"/>
      <c s="184" r="AM313"/>
      <c s="184" r="AN313"/>
      <c s="184" r="AO313"/>
      <c s="184" r="AP313"/>
      <c s="184" r="AQ313"/>
      <c s="184" r="AR313"/>
      <c s="184" r="AS313"/>
      <c s="184" r="AT313"/>
      <c s="183" r="AU313"/>
    </row>
    <row r="314">
      <c t="s" s="178" r="A314">
        <v>25172</v>
      </c>
      <c s="179" r="B314">
        <v>113.0</v>
      </c>
      <c t="s" s="178" r="C314">
        <v>25173</v>
      </c>
      <c s="180" r="D314">
        <v>41831.0</v>
      </c>
      <c s="181" r="E314">
        <v>5.0</v>
      </c>
      <c s="180" r="F314">
        <v>41829.0</v>
      </c>
      <c s="182" r="G314"/>
      <c s="182" r="H314"/>
      <c s="182" r="I314"/>
      <c s="182" r="J314"/>
      <c s="182" r="K314"/>
      <c s="182" r="L314"/>
      <c s="182" r="M314"/>
      <c s="182" r="N314"/>
      <c s="182" r="O314"/>
      <c s="182" r="P314"/>
      <c s="182" r="Q314"/>
      <c s="182" r="R314"/>
      <c s="182" r="S314"/>
      <c s="182" r="T314"/>
      <c s="182" r="U314"/>
      <c s="182" r="V314"/>
      <c s="182" r="W314"/>
      <c s="182" r="X314"/>
      <c t="s" s="178" r="Y314">
        <v>25174</v>
      </c>
      <c s="178" r="Z314"/>
      <c s="178" r="AA314"/>
      <c s="183" r="AB314">
        <v>2.0</v>
      </c>
      <c s="183" r="AC314">
        <v>2.0</v>
      </c>
      <c s="184" r="AD314"/>
      <c s="184" r="AE314"/>
      <c s="184" r="AF314"/>
      <c s="184" r="AG314"/>
      <c s="184" r="AH314"/>
      <c s="184" r="AI314"/>
      <c s="184" r="AJ314"/>
      <c s="184" r="AK314"/>
      <c s="184" r="AL314"/>
      <c s="184" r="AM314"/>
      <c s="184" r="AN314"/>
      <c s="184" r="AO314"/>
      <c s="184" r="AP314"/>
      <c s="184" r="AQ314"/>
      <c s="184" r="AR314"/>
      <c s="184" r="AS314"/>
      <c s="184" r="AT314"/>
      <c s="184" r="AU314"/>
    </row>
    <row r="315">
      <c t="s" s="178" r="A315">
        <v>25175</v>
      </c>
      <c s="179" r="B315">
        <v>121.0</v>
      </c>
      <c t="s" s="178" r="C315">
        <v>25176</v>
      </c>
      <c s="180" r="D315">
        <v>41767.0</v>
      </c>
      <c s="181" r="E315">
        <v>69.0</v>
      </c>
      <c s="180" r="F315">
        <v>41761.0</v>
      </c>
      <c s="182" r="G315"/>
      <c s="182" r="H315"/>
      <c s="182" r="I315"/>
      <c s="182" r="J315"/>
      <c s="182" r="K315"/>
      <c s="182" r="L315"/>
      <c s="182" r="M315"/>
      <c s="182" r="N315"/>
      <c s="182" r="O315"/>
      <c s="182" r="P315"/>
      <c s="182" r="Q315"/>
      <c s="182" r="R315"/>
      <c s="182" r="S315"/>
      <c s="182" r="T315"/>
      <c s="182" r="U315"/>
      <c s="182" r="V315"/>
      <c s="182" r="W315"/>
      <c s="182" r="X315"/>
      <c t="s" s="178" r="Y315">
        <v>25177</v>
      </c>
      <c s="178" r="Z315"/>
      <c s="178" r="AA315"/>
      <c s="183" r="AB315">
        <v>4.0</v>
      </c>
      <c s="183" r="AC315">
        <v>6.0</v>
      </c>
      <c s="184" r="AD315"/>
      <c s="184" r="AE315"/>
      <c s="184" r="AF315"/>
      <c s="184" r="AG315"/>
      <c s="184" r="AH315"/>
      <c s="184" r="AI315"/>
      <c s="184" r="AJ315"/>
      <c s="184" r="AK315"/>
      <c s="184" r="AL315"/>
      <c s="184" r="AM315"/>
      <c s="184" r="AN315"/>
      <c s="184" r="AO315"/>
      <c s="184" r="AP315"/>
      <c s="184" r="AQ315"/>
      <c s="184" r="AR315"/>
      <c s="184" r="AS315"/>
      <c s="184" r="AT315"/>
      <c s="183" r="AU315"/>
    </row>
    <row r="316">
      <c t="s" s="178" r="A316">
        <v>25178</v>
      </c>
      <c s="179" r="B316">
        <v>121.0</v>
      </c>
      <c t="s" s="178" r="C316">
        <v>25179</v>
      </c>
      <c s="180" r="D316">
        <v>41773.0</v>
      </c>
      <c s="181" r="E316">
        <v>63.0</v>
      </c>
      <c s="180" r="F316">
        <v>41771.0</v>
      </c>
      <c s="182" r="G316"/>
      <c s="182" r="H316"/>
      <c s="182" r="I316"/>
      <c s="182" r="J316"/>
      <c s="182" r="K316"/>
      <c s="182" r="L316"/>
      <c s="182" r="M316"/>
      <c s="182" r="N316"/>
      <c s="182" r="O316"/>
      <c s="182" r="P316"/>
      <c s="182" r="Q316"/>
      <c s="182" r="R316"/>
      <c s="182" r="S316"/>
      <c s="182" r="T316"/>
      <c s="182" r="U316"/>
      <c s="182" r="V316"/>
      <c s="182" r="W316"/>
      <c s="182" r="X316"/>
      <c t="s" s="178" r="Y316">
        <v>25180</v>
      </c>
      <c s="178" r="Z316"/>
      <c s="178" r="AA316"/>
      <c s="183" r="AB316">
        <v>2.0</v>
      </c>
      <c s="183" r="AC316">
        <v>2.0</v>
      </c>
      <c s="184" r="AD316"/>
      <c s="184" r="AE316"/>
      <c s="184" r="AF316"/>
      <c s="184" r="AG316"/>
      <c s="184" r="AH316"/>
      <c s="184" r="AI316"/>
      <c s="184" r="AJ316"/>
      <c s="184" r="AK316"/>
      <c s="184" r="AL316"/>
      <c s="184" r="AM316"/>
      <c s="184" r="AN316"/>
      <c s="184" r="AO316"/>
      <c s="184" r="AP316"/>
      <c s="184" r="AQ316"/>
      <c s="184" r="AR316"/>
      <c s="184" r="AS316"/>
      <c s="184" r="AT316"/>
      <c s="184" r="AU316"/>
    </row>
    <row r="317">
      <c t="s" s="178" r="A317">
        <v>25181</v>
      </c>
      <c s="179" r="B317">
        <v>121.0</v>
      </c>
      <c t="s" s="178" r="C317">
        <v>25182</v>
      </c>
      <c s="180" r="D317">
        <v>41780.0</v>
      </c>
      <c s="181" r="E317">
        <v>56.0</v>
      </c>
      <c s="180" r="F317">
        <v>41775.0</v>
      </c>
      <c s="182" r="G317"/>
      <c s="182" r="H317"/>
      <c s="182" r="I317"/>
      <c s="182" r="J317"/>
      <c s="182" r="K317"/>
      <c s="182" r="L317"/>
      <c s="182" r="M317"/>
      <c s="182" r="N317"/>
      <c s="182" r="O317"/>
      <c s="182" r="P317"/>
      <c s="182" r="Q317"/>
      <c s="182" r="R317"/>
      <c s="182" r="S317"/>
      <c s="182" r="T317"/>
      <c s="182" r="U317"/>
      <c s="182" r="V317"/>
      <c s="182" r="W317"/>
      <c s="182" r="X317"/>
      <c t="s" s="178" r="Y317">
        <v>25183</v>
      </c>
      <c s="178" r="Z317"/>
      <c s="178" r="AA317"/>
      <c s="183" r="AB317">
        <v>3.0</v>
      </c>
      <c s="183" r="AC317">
        <v>5.0</v>
      </c>
      <c s="184" r="AD317"/>
      <c s="184" r="AE317"/>
      <c s="184" r="AF317"/>
      <c s="184" r="AG317"/>
      <c s="184" r="AH317"/>
      <c s="184" r="AI317"/>
      <c s="184" r="AJ317"/>
      <c s="184" r="AK317"/>
      <c s="184" r="AL317"/>
      <c s="184" r="AM317"/>
      <c s="184" r="AN317"/>
      <c s="184" r="AO317"/>
      <c s="184" r="AP317"/>
      <c s="184" r="AQ317"/>
      <c s="184" r="AR317"/>
      <c s="184" r="AS317"/>
      <c s="184" r="AT317"/>
      <c s="183" r="AU317"/>
    </row>
    <row r="318">
      <c t="s" s="178" r="A318">
        <v>25184</v>
      </c>
      <c s="179" r="B318">
        <v>121.0</v>
      </c>
      <c t="s" s="178" r="C318">
        <v>25185</v>
      </c>
      <c s="180" r="D318">
        <v>41796.0</v>
      </c>
      <c s="181" r="E318">
        <v>40.0</v>
      </c>
      <c s="180" r="F318">
        <v>41793.0</v>
      </c>
      <c s="182" r="G318"/>
      <c s="182" r="H318"/>
      <c s="182" r="I318"/>
      <c s="182" r="J318"/>
      <c s="182" r="K318"/>
      <c s="182" r="L318"/>
      <c s="182" r="M318"/>
      <c s="182" r="N318"/>
      <c s="182" r="O318"/>
      <c s="182" r="P318"/>
      <c s="182" r="Q318"/>
      <c s="182" r="R318"/>
      <c s="182" r="S318"/>
      <c s="182" r="T318"/>
      <c s="182" r="U318"/>
      <c s="182" r="V318"/>
      <c s="182" r="W318"/>
      <c s="182" r="X318"/>
      <c t="s" s="178" r="Y318">
        <v>25186</v>
      </c>
      <c s="178" r="Z318"/>
      <c s="178" r="AA318"/>
      <c s="183" r="AB318">
        <v>3.0</v>
      </c>
      <c s="183" r="AC318">
        <v>3.0</v>
      </c>
      <c s="184" r="AD318"/>
      <c s="184" r="AE318"/>
      <c s="184" r="AF318"/>
      <c s="184" r="AG318"/>
      <c s="184" r="AH318"/>
      <c s="184" r="AI318"/>
      <c s="184" r="AJ318"/>
      <c s="184" r="AK318"/>
      <c s="184" r="AL318"/>
      <c s="184" r="AM318"/>
      <c s="184" r="AN318"/>
      <c s="184" r="AO318"/>
      <c s="184" r="AP318"/>
      <c s="184" r="AQ318"/>
      <c s="184" r="AR318"/>
      <c s="184" r="AS318"/>
      <c s="184" r="AT318"/>
      <c s="183" r="AU318"/>
    </row>
    <row r="319">
      <c t="s" s="178" r="A319">
        <v>25187</v>
      </c>
      <c s="179" r="B319">
        <v>121.0</v>
      </c>
      <c t="s" s="178" r="C319">
        <v>25188</v>
      </c>
      <c s="180" r="D319">
        <v>41796.0</v>
      </c>
      <c s="181" r="E319">
        <v>40.0</v>
      </c>
      <c s="180" r="F319">
        <v>41792.0</v>
      </c>
      <c s="182" r="G319"/>
      <c s="182" r="H319"/>
      <c s="182" r="I319"/>
      <c s="182" r="J319"/>
      <c s="182" r="K319"/>
      <c s="182" r="L319"/>
      <c s="182" r="M319"/>
      <c s="182" r="N319"/>
      <c s="182" r="O319"/>
      <c s="182" r="P319"/>
      <c s="182" r="Q319"/>
      <c s="182" r="R319"/>
      <c s="182" r="S319"/>
      <c s="182" r="T319"/>
      <c s="182" r="U319"/>
      <c s="182" r="V319"/>
      <c s="182" r="W319"/>
      <c s="182" r="X319"/>
      <c t="s" s="178" r="Y319">
        <v>25189</v>
      </c>
      <c s="178" r="Z319"/>
      <c s="178" r="AA319"/>
      <c s="183" r="AB319">
        <v>4.0</v>
      </c>
      <c s="183" r="AC319">
        <v>4.0</v>
      </c>
      <c s="184" r="AD319"/>
      <c s="184" r="AE319"/>
      <c s="184" r="AF319"/>
      <c s="184" r="AG319"/>
      <c s="184" r="AH319"/>
      <c s="184" r="AI319"/>
      <c s="184" r="AJ319"/>
      <c s="184" r="AK319"/>
      <c s="184" r="AL319"/>
      <c s="184" r="AM319"/>
      <c s="184" r="AN319"/>
      <c s="184" r="AO319"/>
      <c s="184" r="AP319"/>
      <c s="184" r="AQ319"/>
      <c s="184" r="AR319"/>
      <c s="184" r="AS319"/>
      <c s="184" r="AT319"/>
      <c s="183" r="AU319"/>
    </row>
    <row r="320">
      <c t="s" s="178" r="A320">
        <v>25190</v>
      </c>
      <c s="179" r="B320">
        <v>121.0</v>
      </c>
      <c t="s" s="178" r="C320">
        <v>25191</v>
      </c>
      <c s="180" r="D320">
        <v>41801.0</v>
      </c>
      <c s="181" r="E320">
        <v>35.0</v>
      </c>
      <c s="180" r="F320">
        <v>41795.0</v>
      </c>
      <c s="182" r="G320"/>
      <c s="182" r="H320"/>
      <c s="182" r="I320"/>
      <c s="182" r="J320"/>
      <c s="182" r="K320"/>
      <c s="182" r="L320"/>
      <c s="182" r="M320"/>
      <c s="182" r="N320"/>
      <c s="182" r="O320"/>
      <c s="182" r="P320"/>
      <c s="182" r="Q320"/>
      <c s="182" r="R320"/>
      <c s="182" r="S320"/>
      <c s="182" r="T320"/>
      <c s="182" r="U320"/>
      <c s="182" r="V320"/>
      <c s="182" r="W320"/>
      <c s="182" r="X320"/>
      <c t="s" s="178" r="Y320">
        <v>25192</v>
      </c>
      <c s="178" r="Z320"/>
      <c s="178" r="AA320"/>
      <c s="183" r="AB320">
        <v>4.0</v>
      </c>
      <c s="183" r="AC320">
        <v>6.0</v>
      </c>
      <c s="184" r="AD320"/>
      <c s="184" r="AE320"/>
      <c s="184" r="AF320"/>
      <c s="184" r="AG320"/>
      <c s="184" r="AH320"/>
      <c s="184" r="AI320"/>
      <c s="184" r="AJ320"/>
      <c s="184" r="AK320"/>
      <c s="184" r="AL320"/>
      <c s="184" r="AM320"/>
      <c s="184" r="AN320"/>
      <c s="184" r="AO320"/>
      <c s="184" r="AP320"/>
      <c s="184" r="AQ320"/>
      <c s="184" r="AR320"/>
      <c s="184" r="AS320"/>
      <c s="184" r="AT320"/>
      <c s="183" r="AU320"/>
    </row>
    <row r="321">
      <c t="s" s="178" r="A321">
        <v>25193</v>
      </c>
      <c s="179" r="B321">
        <v>121.0</v>
      </c>
      <c t="s" s="178" r="C321">
        <v>25194</v>
      </c>
      <c s="180" r="D321">
        <v>41803.0</v>
      </c>
      <c s="181" r="E321">
        <v>33.0</v>
      </c>
      <c s="180" r="F321">
        <v>41802.0</v>
      </c>
      <c s="182" r="G321"/>
      <c s="182" r="H321"/>
      <c s="182" r="I321"/>
      <c s="182" r="J321"/>
      <c s="182" r="K321"/>
      <c s="182" r="L321"/>
      <c s="182" r="M321"/>
      <c s="182" r="N321"/>
      <c s="182" r="O321"/>
      <c s="182" r="P321"/>
      <c s="182" r="Q321"/>
      <c s="182" r="R321"/>
      <c s="182" r="S321"/>
      <c s="182" r="T321"/>
      <c s="182" r="U321"/>
      <c s="182" r="V321"/>
      <c s="182" r="W321"/>
      <c s="182" r="X321"/>
      <c t="s" s="178" r="Y321">
        <v>25195</v>
      </c>
      <c s="178" r="Z321"/>
      <c t="s" s="178" r="AA321">
        <v>25196</v>
      </c>
      <c s="183" r="AB321">
        <v>1.0</v>
      </c>
      <c s="183" r="AC321">
        <v>1.0</v>
      </c>
      <c s="184" r="AD321"/>
      <c s="184" r="AE321"/>
      <c s="184" r="AF321"/>
      <c s="184" r="AG321"/>
      <c s="184" r="AH321"/>
      <c s="184" r="AI321"/>
      <c s="184" r="AJ321"/>
      <c s="184" r="AK321"/>
      <c s="184" r="AL321"/>
      <c s="184" r="AM321"/>
      <c s="184" r="AN321"/>
      <c s="184" r="AO321"/>
      <c s="184" r="AP321"/>
      <c s="184" r="AQ321"/>
      <c s="184" r="AR321"/>
      <c s="184" r="AS321"/>
      <c s="184" r="AT321"/>
      <c s="183" r="AU321"/>
    </row>
    <row r="322">
      <c t="s" s="178" r="A322">
        <v>25197</v>
      </c>
      <c s="179" r="B322">
        <v>121.0</v>
      </c>
      <c t="s" s="178" r="C322">
        <v>25198</v>
      </c>
      <c s="180" r="D322">
        <v>41803.0</v>
      </c>
      <c s="181" r="E322">
        <v>33.0</v>
      </c>
      <c s="180" r="F322">
        <v>41799.0</v>
      </c>
      <c s="182" r="G322"/>
      <c s="182" r="H322"/>
      <c s="182" r="I322"/>
      <c s="182" r="J322"/>
      <c s="182" r="K322"/>
      <c s="182" r="L322"/>
      <c s="182" r="M322"/>
      <c s="182" r="N322"/>
      <c s="182" r="O322"/>
      <c s="182" r="P322"/>
      <c s="182" r="Q322"/>
      <c s="182" r="R322"/>
      <c s="182" r="S322"/>
      <c s="182" r="T322"/>
      <c s="182" r="U322"/>
      <c s="182" r="V322"/>
      <c s="182" r="W322"/>
      <c s="182" r="X322"/>
      <c t="s" s="178" r="Y322">
        <v>25199</v>
      </c>
      <c s="185" r="Z322"/>
      <c s="178" r="AA322"/>
      <c s="183" r="AB322">
        <v>4.0</v>
      </c>
      <c s="183" r="AC322">
        <v>4.0</v>
      </c>
      <c s="184" r="AD322"/>
      <c s="184" r="AE322"/>
      <c s="184" r="AF322"/>
      <c s="184" r="AG322"/>
      <c s="184" r="AH322"/>
      <c s="184" r="AI322"/>
      <c s="184" r="AJ322"/>
      <c s="184" r="AK322"/>
      <c s="184" r="AL322"/>
      <c s="184" r="AM322"/>
      <c s="184" r="AN322"/>
      <c s="184" r="AO322"/>
      <c s="184" r="AP322"/>
      <c s="184" r="AQ322"/>
      <c s="184" r="AR322"/>
      <c s="184" r="AS322"/>
      <c s="184" r="AT322"/>
      <c s="183" r="AU322"/>
    </row>
    <row r="323">
      <c t="s" s="178" r="A323">
        <v>25200</v>
      </c>
      <c s="179" r="B323">
        <v>121.0</v>
      </c>
      <c t="s" s="178" r="C323">
        <v>25201</v>
      </c>
      <c s="180" r="D323">
        <v>41808.0</v>
      </c>
      <c s="181" r="E323">
        <v>28.0</v>
      </c>
      <c s="180" r="F323">
        <v>41803.0</v>
      </c>
      <c s="182" r="G323"/>
      <c s="182" r="H323"/>
      <c s="182" r="I323"/>
      <c s="182" r="J323"/>
      <c s="182" r="K323"/>
      <c s="182" r="L323"/>
      <c s="182" r="M323"/>
      <c s="182" r="N323"/>
      <c s="182" r="O323"/>
      <c s="182" r="P323"/>
      <c s="182" r="Q323"/>
      <c s="182" r="R323"/>
      <c s="182" r="S323"/>
      <c s="182" r="T323"/>
      <c s="182" r="U323"/>
      <c s="182" r="V323"/>
      <c s="182" r="W323"/>
      <c s="182" r="X323"/>
      <c t="s" s="178" r="Y323">
        <v>25202</v>
      </c>
      <c s="178" r="Z323"/>
      <c s="178" r="AA323"/>
      <c s="183" r="AB323">
        <v>3.0</v>
      </c>
      <c s="183" r="AC323">
        <v>5.0</v>
      </c>
      <c s="184" r="AD323"/>
      <c s="184" r="AE323"/>
      <c s="184" r="AF323"/>
      <c s="184" r="AG323"/>
      <c s="184" r="AH323"/>
      <c s="184" r="AI323"/>
      <c s="184" r="AJ323"/>
      <c s="184" r="AK323"/>
      <c s="184" r="AL323"/>
      <c s="184" r="AM323"/>
      <c s="184" r="AN323"/>
      <c s="184" r="AO323"/>
      <c s="184" r="AP323"/>
      <c s="184" r="AQ323"/>
      <c s="184" r="AR323"/>
      <c s="184" r="AS323"/>
      <c s="184" r="AT323"/>
      <c s="183" r="AU323"/>
    </row>
    <row r="324">
      <c t="s" s="178" r="A324">
        <v>25203</v>
      </c>
      <c s="179" r="B324">
        <v>121.0</v>
      </c>
      <c t="s" s="178" r="C324">
        <v>25204</v>
      </c>
      <c s="180" r="D324">
        <v>41808.0</v>
      </c>
      <c s="181" r="E324">
        <v>28.0</v>
      </c>
      <c s="180" r="F324">
        <v>41802.0</v>
      </c>
      <c s="182" r="G324"/>
      <c s="182" r="H324"/>
      <c s="182" r="I324"/>
      <c s="182" r="J324"/>
      <c s="182" r="K324"/>
      <c s="182" r="L324"/>
      <c s="182" r="M324"/>
      <c s="182" r="N324"/>
      <c s="182" r="O324"/>
      <c s="182" r="P324"/>
      <c s="182" r="Q324"/>
      <c s="182" r="R324"/>
      <c s="182" r="S324"/>
      <c s="182" r="T324"/>
      <c s="182" r="U324"/>
      <c s="182" r="V324"/>
      <c s="182" r="W324"/>
      <c s="182" r="X324"/>
      <c t="s" s="178" r="Y324">
        <v>25205</v>
      </c>
      <c s="178" r="Z324"/>
      <c s="178" r="AA324"/>
      <c s="183" r="AB324">
        <v>4.0</v>
      </c>
      <c s="183" r="AC324">
        <v>6.0</v>
      </c>
      <c s="184" r="AD324"/>
      <c s="184" r="AE324"/>
      <c s="184" r="AF324"/>
      <c s="184" r="AG324"/>
      <c s="184" r="AH324"/>
      <c s="184" r="AI324"/>
      <c s="184" r="AJ324"/>
      <c s="184" r="AK324"/>
      <c s="184" r="AL324"/>
      <c s="184" r="AM324"/>
      <c s="184" r="AN324"/>
      <c s="184" r="AO324"/>
      <c s="184" r="AP324"/>
      <c s="184" r="AQ324"/>
      <c s="184" r="AR324"/>
      <c s="184" r="AS324"/>
      <c s="184" r="AT324"/>
      <c s="183" r="AU324"/>
    </row>
    <row r="325">
      <c t="s" s="178" r="A325">
        <v>25206</v>
      </c>
      <c s="179" r="B325">
        <v>121.0</v>
      </c>
      <c t="s" s="178" r="C325">
        <v>25207</v>
      </c>
      <c s="180" r="D325">
        <v>41812.0</v>
      </c>
      <c s="181" r="E325">
        <v>24.0</v>
      </c>
      <c s="180" r="F325">
        <v>41979.0</v>
      </c>
      <c s="182" r="G325"/>
      <c s="182" r="H325"/>
      <c s="182" r="I325"/>
      <c s="182" r="J325"/>
      <c s="182" r="K325"/>
      <c s="182" r="L325"/>
      <c s="182" r="M325"/>
      <c s="182" r="N325"/>
      <c s="182" r="O325"/>
      <c s="182" r="P325"/>
      <c s="182" r="Q325"/>
      <c s="182" r="R325"/>
      <c s="182" r="S325"/>
      <c s="182" r="T325"/>
      <c s="182" r="U325"/>
      <c s="182" r="V325"/>
      <c s="182" r="W325"/>
      <c s="182" r="X325"/>
      <c t="s" s="178" r="Y325">
        <v>25208</v>
      </c>
      <c s="178" r="Z325"/>
      <c s="178" r="AA325"/>
      <c s="183" r="AB325">
        <v>-121.0</v>
      </c>
      <c s="183" r="AC325">
        <v>-167.0</v>
      </c>
      <c s="184" r="AD325"/>
      <c s="184" r="AE325"/>
      <c s="184" r="AF325"/>
      <c s="184" r="AG325"/>
      <c s="184" r="AH325"/>
      <c s="184" r="AI325"/>
      <c s="184" r="AJ325"/>
      <c s="184" r="AK325"/>
      <c s="184" r="AL325"/>
      <c s="184" r="AM325"/>
      <c s="184" r="AN325"/>
      <c s="184" r="AO325"/>
      <c s="184" r="AP325"/>
      <c s="184" r="AQ325"/>
      <c s="184" r="AR325"/>
      <c s="184" r="AS325"/>
      <c s="184" r="AT325"/>
      <c s="183" r="AU325"/>
    </row>
    <row r="326">
      <c t="s" s="178" r="A326">
        <v>25209</v>
      </c>
      <c s="179" r="B326">
        <v>311.0</v>
      </c>
      <c t="s" s="178" r="C326">
        <v>25210</v>
      </c>
      <c s="180" r="D326">
        <v>41807.0</v>
      </c>
      <c s="181" r="E326">
        <v>29.0</v>
      </c>
      <c s="180" r="F326">
        <v>41803.0</v>
      </c>
      <c s="182" r="G326"/>
      <c s="182" r="H326"/>
      <c s="182" r="I326"/>
      <c s="182" r="J326"/>
      <c s="182" r="K326"/>
      <c s="182" r="L326"/>
      <c s="182" r="M326"/>
      <c s="182" r="N326"/>
      <c s="182" r="O326"/>
      <c s="182" r="P326"/>
      <c s="182" r="Q326"/>
      <c s="182" r="R326"/>
      <c s="182" r="S326"/>
      <c s="182" r="T326"/>
      <c s="182" r="U326"/>
      <c s="182" r="V326"/>
      <c s="182" r="W326"/>
      <c s="182" r="X326"/>
      <c t="s" s="178" r="Y326">
        <v>25211</v>
      </c>
      <c s="178" r="Z326"/>
      <c s="178" r="AA326"/>
      <c s="183" r="AB326">
        <v>2.0</v>
      </c>
      <c s="183" r="AC326">
        <v>4.0</v>
      </c>
      <c s="184" r="AD326"/>
      <c s="184" r="AE326"/>
      <c s="184" r="AF326"/>
      <c s="184" r="AG326"/>
      <c s="184" r="AH326"/>
      <c s="184" r="AI326"/>
      <c s="184" r="AJ326"/>
      <c s="184" r="AK326"/>
      <c s="184" r="AL326"/>
      <c s="184" r="AM326"/>
      <c s="184" r="AN326"/>
      <c s="184" r="AO326"/>
      <c s="184" r="AP326"/>
      <c s="184" r="AQ326"/>
      <c s="184" r="AR326"/>
      <c s="184" r="AS326"/>
      <c s="184" r="AT326"/>
      <c s="183" r="AU326"/>
    </row>
    <row r="327">
      <c t="s" s="178" r="A327">
        <v>25212</v>
      </c>
      <c s="179" r="B327">
        <v>311.0</v>
      </c>
      <c t="s" s="178" r="C327">
        <v>25213</v>
      </c>
      <c s="180" r="D327">
        <v>41823.0</v>
      </c>
      <c s="181" r="E327">
        <v>13.0</v>
      </c>
      <c s="180" r="F327">
        <v>41817.0</v>
      </c>
      <c s="182" r="G327"/>
      <c s="182" r="H327"/>
      <c s="182" r="I327"/>
      <c s="182" r="J327"/>
      <c s="182" r="K327"/>
      <c s="182" r="L327"/>
      <c s="182" r="M327"/>
      <c s="182" r="N327"/>
      <c s="182" r="O327"/>
      <c s="182" r="P327"/>
      <c s="182" r="Q327"/>
      <c s="182" r="R327"/>
      <c s="182" r="S327"/>
      <c s="182" r="T327"/>
      <c s="182" r="U327"/>
      <c s="182" r="V327"/>
      <c s="182" r="W327"/>
      <c s="182" r="X327"/>
      <c t="s" s="178" r="Y327">
        <v>25214</v>
      </c>
      <c s="178" r="Z327"/>
      <c s="178" r="AA327"/>
      <c s="183" r="AB327">
        <v>4.0</v>
      </c>
      <c s="183" r="AC327">
        <v>6.0</v>
      </c>
      <c s="184" r="AD327"/>
      <c s="184" r="AE327"/>
      <c s="184" r="AF327"/>
      <c s="184" r="AG327"/>
      <c s="184" r="AH327"/>
      <c s="184" r="AI327"/>
      <c s="184" r="AJ327"/>
      <c s="184" r="AK327"/>
      <c s="184" r="AL327"/>
      <c s="184" r="AM327"/>
      <c s="184" r="AN327"/>
      <c s="184" r="AO327"/>
      <c s="184" r="AP327"/>
      <c s="184" r="AQ327"/>
      <c s="184" r="AR327"/>
      <c s="184" r="AS327"/>
      <c s="184" r="AT327"/>
      <c s="183" r="AU327"/>
    </row>
    <row r="328">
      <c t="s" s="178" r="A328">
        <v>25215</v>
      </c>
      <c s="179" r="B328">
        <v>711.0</v>
      </c>
      <c t="s" s="178" r="C328">
        <v>25216</v>
      </c>
      <c s="180" r="D328">
        <v>41771.0</v>
      </c>
      <c s="181" r="E328">
        <v>65.0</v>
      </c>
      <c s="180" r="F328">
        <v>41764.0</v>
      </c>
      <c s="182" r="G328"/>
      <c s="182" r="H328"/>
      <c s="182" r="I328"/>
      <c s="182" r="J328"/>
      <c s="182" r="K328"/>
      <c s="182" r="L328"/>
      <c s="182" r="M328"/>
      <c s="182" r="N328"/>
      <c s="182" r="O328"/>
      <c s="182" r="P328"/>
      <c s="182" r="Q328"/>
      <c s="182" r="R328"/>
      <c s="182" r="S328"/>
      <c s="182" r="T328"/>
      <c s="182" r="U328"/>
      <c s="182" r="V328"/>
      <c s="182" r="W328"/>
      <c s="182" r="X328"/>
      <c t="s" s="178" r="Y328">
        <v>25217</v>
      </c>
      <c s="178" r="Z328"/>
      <c s="178" r="AA328"/>
      <c s="183" r="AB328">
        <v>5.0</v>
      </c>
      <c s="183" r="AC328">
        <v>7.0</v>
      </c>
      <c s="184" r="AD328"/>
      <c s="184" r="AE328"/>
      <c s="184" r="AF328"/>
      <c s="184" r="AG328"/>
      <c s="184" r="AH328"/>
      <c s="184" r="AI328"/>
      <c s="184" r="AJ328"/>
      <c s="184" r="AK328"/>
      <c s="184" r="AL328"/>
      <c s="184" r="AM328"/>
      <c s="184" r="AN328"/>
      <c s="184" r="AO328"/>
      <c s="184" r="AP328"/>
      <c s="184" r="AQ328"/>
      <c s="184" r="AR328"/>
      <c s="184" r="AS328"/>
      <c s="184" r="AT328"/>
      <c s="183" r="AU328"/>
    </row>
    <row r="329">
      <c t="s" s="178" r="A329">
        <v>25218</v>
      </c>
      <c s="179" r="B329">
        <v>711.0</v>
      </c>
      <c t="s" s="178" r="C329">
        <v>25219</v>
      </c>
      <c s="180" r="D329">
        <v>41773.0</v>
      </c>
      <c s="181" r="E329">
        <v>63.0</v>
      </c>
      <c s="180" r="F329">
        <v>41767.0</v>
      </c>
      <c s="182" r="G329"/>
      <c s="182" r="H329"/>
      <c s="182" r="I329"/>
      <c s="182" r="J329"/>
      <c s="182" r="K329"/>
      <c s="182" r="L329"/>
      <c s="182" r="M329"/>
      <c s="182" r="N329"/>
      <c s="182" r="O329"/>
      <c s="182" r="P329"/>
      <c s="182" r="Q329"/>
      <c s="182" r="R329"/>
      <c s="182" r="S329"/>
      <c s="182" r="T329"/>
      <c s="182" r="U329"/>
      <c s="182" r="V329"/>
      <c s="182" r="W329"/>
      <c s="182" r="X329"/>
      <c t="s" s="178" r="Y329">
        <v>25220</v>
      </c>
      <c s="178" r="Z329"/>
      <c s="178" r="AA329"/>
      <c s="183" r="AB329">
        <v>4.0</v>
      </c>
      <c s="183" r="AC329">
        <v>6.0</v>
      </c>
      <c s="184" r="AD329"/>
      <c s="184" r="AE329"/>
      <c s="184" r="AF329"/>
      <c s="184" r="AG329"/>
      <c s="184" r="AH329"/>
      <c s="184" r="AI329"/>
      <c s="184" r="AJ329"/>
      <c s="184" r="AK329"/>
      <c s="184" r="AL329"/>
      <c s="184" r="AM329"/>
      <c s="184" r="AN329"/>
      <c s="184" r="AO329"/>
      <c s="184" r="AP329"/>
      <c s="184" r="AQ329"/>
      <c s="184" r="AR329"/>
      <c s="184" r="AS329"/>
      <c s="184" r="AT329"/>
      <c s="183" r="AU329"/>
    </row>
    <row r="330">
      <c t="s" s="178" r="A330">
        <v>25221</v>
      </c>
      <c s="179" r="B330">
        <v>711.0</v>
      </c>
      <c t="s" s="178" r="C330">
        <v>25222</v>
      </c>
      <c s="180" r="D330">
        <v>41774.0</v>
      </c>
      <c s="181" r="E330">
        <v>62.0</v>
      </c>
      <c s="180" r="F330">
        <v>41768.0</v>
      </c>
      <c s="182" r="G330"/>
      <c s="182" r="H330"/>
      <c s="182" r="I330"/>
      <c s="182" r="J330"/>
      <c s="182" r="K330"/>
      <c s="182" r="L330"/>
      <c s="182" r="M330"/>
      <c s="182" r="N330"/>
      <c s="182" r="O330"/>
      <c s="182" r="P330"/>
      <c s="182" r="Q330"/>
      <c s="182" r="R330"/>
      <c s="182" r="S330"/>
      <c s="182" r="T330"/>
      <c s="182" r="U330"/>
      <c s="182" r="V330"/>
      <c s="182" r="W330"/>
      <c s="182" r="X330"/>
      <c t="s" s="178" r="Y330">
        <v>25223</v>
      </c>
      <c s="178" r="Z330"/>
      <c s="178" r="AA330"/>
      <c s="183" r="AB330">
        <v>4.0</v>
      </c>
      <c s="183" r="AC330">
        <v>6.0</v>
      </c>
      <c s="184" r="AD330"/>
      <c s="184" r="AE330"/>
      <c s="184" r="AF330"/>
      <c s="184" r="AG330"/>
      <c s="184" r="AH330"/>
      <c s="184" r="AI330"/>
      <c s="184" r="AJ330"/>
      <c s="184" r="AK330"/>
      <c s="184" r="AL330"/>
      <c s="184" r="AM330"/>
      <c s="184" r="AN330"/>
      <c s="184" r="AO330"/>
      <c s="184" r="AP330"/>
      <c s="184" r="AQ330"/>
      <c s="184" r="AR330"/>
      <c s="184" r="AS330"/>
      <c s="184" r="AT330"/>
      <c s="183" r="AU330"/>
    </row>
    <row r="331">
      <c t="s" s="178" r="A331">
        <v>25224</v>
      </c>
      <c s="179" r="B331">
        <v>711.0</v>
      </c>
      <c t="s" s="178" r="C331">
        <v>25225</v>
      </c>
      <c s="180" r="D331">
        <v>41775.0</v>
      </c>
      <c s="181" r="E331">
        <v>61.0</v>
      </c>
      <c s="180" r="F331">
        <v>41774.0</v>
      </c>
      <c s="182" r="G331"/>
      <c s="182" r="H331"/>
      <c s="182" r="I331"/>
      <c s="182" r="J331"/>
      <c s="182" r="K331"/>
      <c s="182" r="L331"/>
      <c s="182" r="M331"/>
      <c s="182" r="N331"/>
      <c s="182" r="O331"/>
      <c s="182" r="P331"/>
      <c s="182" r="Q331"/>
      <c s="182" r="R331"/>
      <c s="182" r="S331"/>
      <c s="182" r="T331"/>
      <c s="182" r="U331"/>
      <c s="182" r="V331"/>
      <c s="182" r="W331"/>
      <c s="182" r="X331"/>
      <c t="s" s="178" r="Y331">
        <v>25226</v>
      </c>
      <c s="178" r="Z331"/>
      <c s="178" r="AA331"/>
      <c s="183" r="AB331">
        <v>1.0</v>
      </c>
      <c s="183" r="AC331">
        <v>1.0</v>
      </c>
      <c s="184" r="AD331"/>
      <c s="184" r="AE331"/>
      <c s="184" r="AF331"/>
      <c s="184" r="AG331"/>
      <c s="184" r="AH331"/>
      <c s="184" r="AI331"/>
      <c s="184" r="AJ331"/>
      <c s="184" r="AK331"/>
      <c s="184" r="AL331"/>
      <c s="184" r="AM331"/>
      <c s="184" r="AN331"/>
      <c s="184" r="AO331"/>
      <c s="184" r="AP331"/>
      <c s="184" r="AQ331"/>
      <c s="184" r="AR331"/>
      <c s="184" r="AS331"/>
      <c s="184" r="AT331"/>
      <c s="183" r="AU331"/>
    </row>
    <row r="332">
      <c t="s" s="178" r="A332">
        <v>25227</v>
      </c>
      <c s="179" r="B332">
        <v>711.0</v>
      </c>
      <c t="s" s="178" r="C332">
        <v>25228</v>
      </c>
      <c s="180" r="D332">
        <v>41779.0</v>
      </c>
      <c s="181" r="E332">
        <v>57.0</v>
      </c>
      <c s="180" r="F332">
        <v>41768.0</v>
      </c>
      <c s="182" r="G332"/>
      <c s="182" r="H332"/>
      <c s="182" r="I332"/>
      <c s="182" r="J332"/>
      <c s="182" r="K332"/>
      <c s="182" r="L332"/>
      <c s="182" r="M332"/>
      <c s="182" r="N332"/>
      <c s="182" r="O332"/>
      <c s="182" r="P332"/>
      <c s="182" r="Q332"/>
      <c s="182" r="R332"/>
      <c s="182" r="S332"/>
      <c s="182" r="T332"/>
      <c s="182" r="U332"/>
      <c s="182" r="V332"/>
      <c s="182" r="W332"/>
      <c s="182" r="X332"/>
      <c t="s" s="178" r="Y332">
        <v>25229</v>
      </c>
      <c s="178" r="Z332"/>
      <c s="178" r="AA332"/>
      <c s="183" r="AB332">
        <v>7.0</v>
      </c>
      <c s="183" r="AC332">
        <v>11.0</v>
      </c>
      <c s="184" r="AD332"/>
      <c s="184" r="AE332"/>
      <c s="184" r="AF332"/>
      <c s="184" r="AG332"/>
      <c s="184" r="AH332"/>
      <c s="184" r="AI332"/>
      <c s="184" r="AJ332"/>
      <c s="184" r="AK332"/>
      <c s="184" r="AL332"/>
      <c s="184" r="AM332"/>
      <c s="184" r="AN332"/>
      <c s="184" r="AO332"/>
      <c s="184" r="AP332"/>
      <c s="184" r="AQ332"/>
      <c s="184" r="AR332"/>
      <c s="184" r="AS332"/>
      <c s="184" r="AT332"/>
      <c s="183" r="AU332"/>
    </row>
    <row r="333">
      <c t="s" s="178" r="A333">
        <v>25230</v>
      </c>
      <c s="179" r="B333">
        <v>711.0</v>
      </c>
      <c t="s" s="178" r="C333">
        <v>25231</v>
      </c>
      <c s="180" r="D333">
        <v>41779.0</v>
      </c>
      <c s="181" r="E333">
        <v>57.0</v>
      </c>
      <c s="180" r="F333">
        <v>41772.0</v>
      </c>
      <c s="182" r="G333"/>
      <c s="182" r="H333"/>
      <c s="182" r="I333"/>
      <c s="182" r="J333"/>
      <c s="182" r="K333"/>
      <c s="182" r="L333"/>
      <c s="182" r="M333"/>
      <c s="182" r="N333"/>
      <c s="182" r="O333"/>
      <c s="182" r="P333"/>
      <c s="182" r="Q333"/>
      <c s="182" r="R333"/>
      <c s="182" r="S333"/>
      <c s="182" r="T333"/>
      <c s="182" r="U333"/>
      <c s="182" r="V333"/>
      <c s="182" r="W333"/>
      <c s="182" r="X333"/>
      <c t="s" s="178" r="Y333">
        <v>25232</v>
      </c>
      <c s="178" r="Z333"/>
      <c t="s" s="178" r="AA333">
        <v>25233</v>
      </c>
      <c s="183" r="AB333">
        <v>5.0</v>
      </c>
      <c s="183" r="AC333">
        <v>7.0</v>
      </c>
      <c s="184" r="AD333"/>
      <c s="184" r="AE333"/>
      <c s="184" r="AF333"/>
      <c s="184" r="AG333"/>
      <c s="184" r="AH333"/>
      <c s="184" r="AI333"/>
      <c s="184" r="AJ333"/>
      <c s="184" r="AK333"/>
      <c s="184" r="AL333"/>
      <c s="184" r="AM333"/>
      <c s="184" r="AN333"/>
      <c s="184" r="AO333"/>
      <c s="184" r="AP333"/>
      <c s="184" r="AQ333"/>
      <c s="184" r="AR333"/>
      <c s="184" r="AS333"/>
      <c s="184" r="AT333"/>
      <c s="183" r="AU333"/>
    </row>
    <row r="334">
      <c t="s" s="178" r="A334">
        <v>25234</v>
      </c>
      <c s="179" r="B334">
        <v>711.0</v>
      </c>
      <c t="s" s="178" r="C334">
        <v>25235</v>
      </c>
      <c s="180" r="D334">
        <v>41787.0</v>
      </c>
      <c s="181" r="E334">
        <v>49.0</v>
      </c>
      <c s="180" r="F334">
        <v>41780.0</v>
      </c>
      <c s="182" r="G334"/>
      <c s="182" r="H334"/>
      <c s="182" r="I334"/>
      <c s="182" r="J334"/>
      <c s="182" r="K334"/>
      <c s="182" r="L334"/>
      <c s="182" r="M334"/>
      <c s="182" r="N334"/>
      <c s="182" r="O334"/>
      <c s="182" r="P334"/>
      <c s="182" r="Q334"/>
      <c s="182" r="R334"/>
      <c s="182" r="S334"/>
      <c s="182" r="T334"/>
      <c s="182" r="U334"/>
      <c s="182" r="V334"/>
      <c s="182" r="W334"/>
      <c s="182" r="X334"/>
      <c t="s" s="178" r="Y334">
        <v>25236</v>
      </c>
      <c s="178" r="Z334"/>
      <c s="178" r="AA334"/>
      <c s="183" r="AB334">
        <v>5.0</v>
      </c>
      <c s="183" r="AC334">
        <v>7.0</v>
      </c>
      <c s="184" r="AD334"/>
      <c s="184" r="AE334"/>
      <c s="184" r="AF334"/>
      <c s="184" r="AG334"/>
      <c s="184" r="AH334"/>
      <c s="184" r="AI334"/>
      <c s="184" r="AJ334"/>
      <c s="184" r="AK334"/>
      <c s="184" r="AL334"/>
      <c s="184" r="AM334"/>
      <c s="184" r="AN334"/>
      <c s="184" r="AO334"/>
      <c s="184" r="AP334"/>
      <c s="184" r="AQ334"/>
      <c s="184" r="AR334"/>
      <c s="184" r="AS334"/>
      <c s="184" r="AT334"/>
      <c s="183" r="AU334"/>
    </row>
    <row r="335">
      <c t="s" s="178" r="A335">
        <v>25237</v>
      </c>
      <c s="179" r="B335">
        <v>711.0</v>
      </c>
      <c t="s" s="178" r="C335">
        <v>25238</v>
      </c>
      <c s="180" r="D335">
        <v>41789.0</v>
      </c>
      <c s="181" r="E335">
        <v>47.0</v>
      </c>
      <c s="180" r="F335">
        <v>41786.0</v>
      </c>
      <c s="182" r="G335"/>
      <c s="182" r="H335"/>
      <c s="182" r="I335"/>
      <c s="182" r="J335"/>
      <c s="182" r="K335"/>
      <c s="182" r="L335"/>
      <c s="182" r="M335"/>
      <c s="182" r="N335"/>
      <c s="182" r="O335"/>
      <c s="182" r="P335"/>
      <c s="182" r="Q335"/>
      <c s="182" r="R335"/>
      <c s="182" r="S335"/>
      <c s="182" r="T335"/>
      <c s="182" r="U335"/>
      <c s="182" r="V335"/>
      <c s="182" r="W335"/>
      <c s="182" r="X335"/>
      <c t="s" s="178" r="Y335">
        <v>25239</v>
      </c>
      <c s="178" r="Z335"/>
      <c s="178" r="AA335"/>
      <c s="183" r="AB335">
        <v>3.0</v>
      </c>
      <c s="183" r="AC335">
        <v>3.0</v>
      </c>
      <c s="184" r="AD335"/>
      <c s="184" r="AE335"/>
      <c s="184" r="AF335"/>
      <c s="184" r="AG335"/>
      <c s="184" r="AH335"/>
      <c s="184" r="AI335"/>
      <c s="184" r="AJ335"/>
      <c s="184" r="AK335"/>
      <c s="184" r="AL335"/>
      <c s="184" r="AM335"/>
      <c s="184" r="AN335"/>
      <c s="184" r="AO335"/>
      <c s="184" r="AP335"/>
      <c s="184" r="AQ335"/>
      <c s="184" r="AR335"/>
      <c s="184" r="AS335"/>
      <c s="184" r="AT335"/>
      <c s="184" r="AU335"/>
    </row>
    <row r="336">
      <c t="s" s="178" r="A336">
        <v>25240</v>
      </c>
      <c s="179" r="B336">
        <v>711.0</v>
      </c>
      <c t="s" s="178" r="C336">
        <v>25241</v>
      </c>
      <c s="180" r="D336">
        <v>41794.0</v>
      </c>
      <c s="181" r="E336">
        <v>42.0</v>
      </c>
      <c s="180" r="F336">
        <v>41789.0</v>
      </c>
      <c s="182" r="G336"/>
      <c s="182" r="H336"/>
      <c s="182" r="I336"/>
      <c s="182" r="J336"/>
      <c s="182" r="K336"/>
      <c s="182" r="L336"/>
      <c s="182" r="M336"/>
      <c s="182" r="N336"/>
      <c s="182" r="O336"/>
      <c s="182" r="P336"/>
      <c s="182" r="Q336"/>
      <c s="182" r="R336"/>
      <c s="182" r="S336"/>
      <c s="182" r="T336"/>
      <c s="182" r="U336"/>
      <c s="182" r="V336"/>
      <c s="182" r="W336"/>
      <c s="182" r="X336"/>
      <c t="s" s="178" r="Y336">
        <v>25242</v>
      </c>
      <c s="178" r="Z336"/>
      <c s="178" r="AA336"/>
      <c s="183" r="AB336">
        <v>3.0</v>
      </c>
      <c s="183" r="AC336">
        <v>5.0</v>
      </c>
      <c s="184" r="AD336"/>
      <c s="184" r="AE336"/>
      <c s="184" r="AF336"/>
      <c s="184" r="AG336"/>
      <c s="184" r="AH336"/>
      <c s="184" r="AI336"/>
      <c s="184" r="AJ336"/>
      <c s="184" r="AK336"/>
      <c s="184" r="AL336"/>
      <c s="184" r="AM336"/>
      <c s="184" r="AN336"/>
      <c s="184" r="AO336"/>
      <c s="184" r="AP336"/>
      <c s="184" r="AQ336"/>
      <c s="184" r="AR336"/>
      <c s="184" r="AS336"/>
      <c s="184" r="AT336"/>
      <c s="183" r="AU336"/>
    </row>
    <row r="337">
      <c t="s" s="178" r="A337">
        <v>25243</v>
      </c>
      <c s="179" r="B337">
        <v>711.0</v>
      </c>
      <c t="s" s="178" r="C337">
        <v>25244</v>
      </c>
      <c s="180" r="D337">
        <v>41799.0</v>
      </c>
      <c s="181" r="E337">
        <v>37.0</v>
      </c>
      <c s="180" r="F337">
        <v>41794.0</v>
      </c>
      <c s="182" r="G337"/>
      <c s="182" r="H337"/>
      <c s="182" r="I337"/>
      <c s="182" r="J337"/>
      <c s="182" r="K337"/>
      <c s="182" r="L337"/>
      <c s="182" r="M337"/>
      <c s="182" r="N337"/>
      <c s="182" r="O337"/>
      <c s="182" r="P337"/>
      <c s="182" r="Q337"/>
      <c s="182" r="R337"/>
      <c s="182" r="S337"/>
      <c s="182" r="T337"/>
      <c s="182" r="U337"/>
      <c s="182" r="V337"/>
      <c s="182" r="W337"/>
      <c s="182" r="X337"/>
      <c t="s" s="178" r="Y337">
        <v>25245</v>
      </c>
      <c s="178" r="Z337"/>
      <c s="178" r="AA337"/>
      <c s="183" r="AB337">
        <v>3.0</v>
      </c>
      <c s="183" r="AC337">
        <v>5.0</v>
      </c>
      <c s="184" r="AD337"/>
      <c s="184" r="AE337"/>
      <c s="184" r="AF337"/>
      <c s="184" r="AG337"/>
      <c s="184" r="AH337"/>
      <c s="184" r="AI337"/>
      <c s="184" r="AJ337"/>
      <c s="184" r="AK337"/>
      <c s="184" r="AL337"/>
      <c s="184" r="AM337"/>
      <c s="184" r="AN337"/>
      <c s="184" r="AO337"/>
      <c s="184" r="AP337"/>
      <c s="184" r="AQ337"/>
      <c s="184" r="AR337"/>
      <c s="184" r="AS337"/>
      <c s="184" r="AT337"/>
      <c s="183" r="AU337"/>
    </row>
    <row r="338">
      <c t="s" s="178" r="A338">
        <v>25246</v>
      </c>
      <c s="179" r="B338">
        <v>711.0</v>
      </c>
      <c t="s" s="178" r="C338">
        <v>25247</v>
      </c>
      <c s="180" r="D338">
        <v>41807.0</v>
      </c>
      <c s="181" r="E338">
        <v>29.0</v>
      </c>
      <c s="180" r="F338">
        <v>41800.0</v>
      </c>
      <c s="182" r="G338"/>
      <c s="182" r="H338"/>
      <c s="182" r="I338"/>
      <c s="182" r="J338"/>
      <c s="182" r="K338"/>
      <c s="182" r="L338"/>
      <c s="182" r="M338"/>
      <c s="182" r="N338"/>
      <c s="182" r="O338"/>
      <c s="182" r="P338"/>
      <c s="182" r="Q338"/>
      <c s="182" r="R338"/>
      <c s="182" r="S338"/>
      <c s="182" r="T338"/>
      <c s="182" r="U338"/>
      <c s="182" r="V338"/>
      <c s="182" r="W338"/>
      <c s="182" r="X338"/>
      <c t="s" s="178" r="Y338">
        <v>25248</v>
      </c>
      <c s="178" r="Z338"/>
      <c s="178" r="AA338"/>
      <c s="183" r="AB338">
        <v>5.0</v>
      </c>
      <c s="183" r="AC338">
        <v>7.0</v>
      </c>
      <c s="184" r="AD338"/>
      <c s="184" r="AE338"/>
      <c s="184" r="AF338"/>
      <c s="184" r="AG338"/>
      <c s="184" r="AH338"/>
      <c s="184" r="AI338"/>
      <c s="184" r="AJ338"/>
      <c s="184" r="AK338"/>
      <c s="184" r="AL338"/>
      <c s="184" r="AM338"/>
      <c s="184" r="AN338"/>
      <c s="184" r="AO338"/>
      <c s="184" r="AP338"/>
      <c s="184" r="AQ338"/>
      <c s="184" r="AR338"/>
      <c s="184" r="AS338"/>
      <c s="184" r="AT338"/>
      <c s="183" r="AU338"/>
    </row>
    <row r="339">
      <c t="s" s="178" r="A339">
        <v>25249</v>
      </c>
      <c s="179" r="B339">
        <v>911.0</v>
      </c>
      <c t="s" s="178" r="C339">
        <v>25250</v>
      </c>
      <c s="180" r="D339">
        <v>41771.0</v>
      </c>
      <c s="181" r="E339">
        <v>65.0</v>
      </c>
      <c s="180" r="F339">
        <v>41765.0</v>
      </c>
      <c s="182" r="G339"/>
      <c s="182" r="H339"/>
      <c s="182" r="I339"/>
      <c s="182" r="J339"/>
      <c s="182" r="K339"/>
      <c s="182" r="L339"/>
      <c s="182" r="M339"/>
      <c s="182" r="N339"/>
      <c s="182" r="O339"/>
      <c s="182" r="P339"/>
      <c s="182" r="Q339"/>
      <c s="182" r="R339"/>
      <c s="182" r="S339"/>
      <c s="182" r="T339"/>
      <c s="182" r="U339"/>
      <c s="182" r="V339"/>
      <c s="182" r="W339"/>
      <c s="182" r="X339"/>
      <c t="s" s="178" r="Y339">
        <v>25251</v>
      </c>
      <c s="178" r="Z339"/>
      <c s="178" r="AA339"/>
      <c s="183" r="AB339">
        <v>4.0</v>
      </c>
      <c s="183" r="AC339">
        <v>6.0</v>
      </c>
      <c s="184" r="AD339"/>
      <c s="184" r="AE339"/>
      <c s="184" r="AF339"/>
      <c s="184" r="AG339"/>
      <c s="184" r="AH339"/>
      <c s="184" r="AI339"/>
      <c s="184" r="AJ339"/>
      <c s="184" r="AK339"/>
      <c s="184" r="AL339"/>
      <c s="184" r="AM339"/>
      <c s="184" r="AN339"/>
      <c s="184" r="AO339"/>
      <c s="184" r="AP339"/>
      <c s="184" r="AQ339"/>
      <c s="184" r="AR339"/>
      <c s="184" r="AS339"/>
      <c s="184" r="AT339"/>
      <c s="183" r="AU339"/>
    </row>
    <row r="340">
      <c t="s" s="178" r="A340">
        <v>25252</v>
      </c>
      <c s="179" r="B340">
        <v>911.0</v>
      </c>
      <c t="s" s="178" r="C340">
        <v>25253</v>
      </c>
      <c s="180" r="D340">
        <v>41771.0</v>
      </c>
      <c s="181" r="E340">
        <v>65.0</v>
      </c>
      <c s="180" r="F340">
        <v>41765.0</v>
      </c>
      <c s="182" r="G340"/>
      <c s="182" r="H340"/>
      <c s="182" r="I340"/>
      <c s="182" r="J340"/>
      <c s="182" r="K340"/>
      <c s="182" r="L340"/>
      <c s="182" r="M340"/>
      <c s="182" r="N340"/>
      <c s="182" r="O340"/>
      <c s="182" r="P340"/>
      <c s="182" r="Q340"/>
      <c s="182" r="R340"/>
      <c s="182" r="S340"/>
      <c s="182" r="T340"/>
      <c s="182" r="U340"/>
      <c s="182" r="V340"/>
      <c s="182" r="W340"/>
      <c s="182" r="X340"/>
      <c t="s" s="178" r="Y340">
        <v>25254</v>
      </c>
      <c s="178" r="Z340"/>
      <c s="178" r="AA340"/>
      <c s="183" r="AB340">
        <v>4.0</v>
      </c>
      <c s="183" r="AC340">
        <v>6.0</v>
      </c>
      <c s="184" r="AD340"/>
      <c s="184" r="AE340"/>
      <c s="184" r="AF340"/>
      <c s="184" r="AG340"/>
      <c s="184" r="AH340"/>
      <c s="184" r="AI340"/>
      <c s="184" r="AJ340"/>
      <c s="184" r="AK340"/>
      <c s="184" r="AL340"/>
      <c s="184" r="AM340"/>
      <c s="184" r="AN340"/>
      <c s="184" r="AO340"/>
      <c s="184" r="AP340"/>
      <c s="184" r="AQ340"/>
      <c s="184" r="AR340"/>
      <c s="184" r="AS340"/>
      <c s="184" r="AT340"/>
      <c s="183" r="AU340"/>
    </row>
    <row r="341">
      <c t="s" s="178" r="A341">
        <v>25255</v>
      </c>
      <c s="179" r="B341">
        <v>911.0</v>
      </c>
      <c t="s" s="178" r="C341">
        <v>25256</v>
      </c>
      <c s="180" r="D341">
        <v>41772.0</v>
      </c>
      <c s="181" r="E341">
        <v>64.0</v>
      </c>
      <c s="180" r="F341">
        <v>41769.0</v>
      </c>
      <c s="182" r="G341"/>
      <c s="180" r="H341"/>
      <c s="182" r="I341"/>
      <c s="182" r="J341"/>
      <c s="182" r="K341"/>
      <c s="182" r="L341"/>
      <c s="182" r="M341"/>
      <c s="182" r="N341"/>
      <c s="182" r="O341"/>
      <c s="182" r="P341"/>
      <c s="182" r="Q341"/>
      <c s="182" r="R341"/>
      <c s="182" r="S341"/>
      <c s="182" r="T341"/>
      <c s="182" r="U341"/>
      <c s="182" r="V341"/>
      <c s="182" r="W341"/>
      <c s="182" r="X341"/>
      <c t="s" s="178" r="Y341">
        <v>25257</v>
      </c>
      <c s="178" r="Z341"/>
      <c s="178" r="AA341"/>
      <c s="183" r="AB341">
        <v>1.0</v>
      </c>
      <c s="183" r="AC341">
        <v>3.0</v>
      </c>
      <c s="183" r="AD341"/>
      <c s="184" r="AE341"/>
      <c s="184" r="AF341"/>
      <c s="184" r="AG341"/>
      <c s="184" r="AH341"/>
      <c s="184" r="AI341"/>
      <c s="184" r="AJ341"/>
      <c s="184" r="AK341"/>
      <c s="184" r="AL341"/>
      <c s="184" r="AM341"/>
      <c s="184" r="AN341"/>
      <c s="184" r="AO341"/>
      <c s="184" r="AP341"/>
      <c s="184" r="AQ341"/>
      <c s="184" r="AR341"/>
      <c s="184" r="AS341"/>
      <c s="184" r="AT341"/>
      <c s="183" r="AU341"/>
    </row>
    <row r="342">
      <c t="s" s="178" r="A342">
        <v>25258</v>
      </c>
      <c s="179" r="B342">
        <v>911.0</v>
      </c>
      <c t="s" s="178" r="C342">
        <v>25259</v>
      </c>
      <c s="180" r="D342">
        <v>41773.0</v>
      </c>
      <c s="181" r="E342">
        <v>63.0</v>
      </c>
      <c s="180" r="F342">
        <v>41766.0</v>
      </c>
      <c s="182" r="G342"/>
      <c s="182" r="H342"/>
      <c s="182" r="I342"/>
      <c s="182" r="J342"/>
      <c s="182" r="K342"/>
      <c s="182" r="L342"/>
      <c s="182" r="M342"/>
      <c s="182" r="N342"/>
      <c s="182" r="O342"/>
      <c s="182" r="P342"/>
      <c s="182" r="Q342"/>
      <c s="182" r="R342"/>
      <c s="182" r="S342"/>
      <c s="182" r="T342"/>
      <c s="182" r="U342"/>
      <c s="182" r="V342"/>
      <c s="182" r="W342"/>
      <c s="182" r="X342"/>
      <c t="s" s="178" r="Y342">
        <v>25260</v>
      </c>
      <c s="178" r="Z342"/>
      <c s="178" r="AA342"/>
      <c s="183" r="AB342">
        <v>5.0</v>
      </c>
      <c s="183" r="AC342">
        <v>7.0</v>
      </c>
      <c s="184" r="AD342"/>
      <c s="184" r="AE342"/>
      <c s="184" r="AF342"/>
      <c s="184" r="AG342"/>
      <c s="184" r="AH342"/>
      <c s="184" r="AI342"/>
      <c s="184" r="AJ342"/>
      <c s="184" r="AK342"/>
      <c s="184" r="AL342"/>
      <c s="184" r="AM342"/>
      <c s="184" r="AN342"/>
      <c s="184" r="AO342"/>
      <c s="184" r="AP342"/>
      <c s="184" r="AQ342"/>
      <c s="184" r="AR342"/>
      <c s="184" r="AS342"/>
      <c s="184" r="AT342"/>
      <c s="183" r="AU342"/>
    </row>
    <row r="343">
      <c t="s" s="178" r="A343">
        <v>25261</v>
      </c>
      <c s="179" r="B343">
        <v>911.0</v>
      </c>
      <c t="s" s="178" r="C343">
        <v>25262</v>
      </c>
      <c s="180" r="D343">
        <v>41774.0</v>
      </c>
      <c s="181" r="E343">
        <v>62.0</v>
      </c>
      <c s="180" r="F343">
        <v>41769.0</v>
      </c>
      <c s="182" r="G343"/>
      <c s="182" r="H343"/>
      <c s="182" r="I343"/>
      <c s="182" r="J343"/>
      <c s="182" r="K343"/>
      <c s="182" r="L343"/>
      <c s="182" r="M343"/>
      <c s="182" r="N343"/>
      <c s="182" r="O343"/>
      <c s="182" r="P343"/>
      <c s="182" r="Q343"/>
      <c s="182" r="R343"/>
      <c s="182" r="S343"/>
      <c s="182" r="T343"/>
      <c s="182" r="U343"/>
      <c s="182" r="V343"/>
      <c s="182" r="W343"/>
      <c s="182" r="X343"/>
      <c t="s" s="178" r="Y343">
        <v>25263</v>
      </c>
      <c s="178" r="Z343"/>
      <c s="178" r="AA343"/>
      <c s="183" r="AB343">
        <v>3.0</v>
      </c>
      <c s="183" r="AC343">
        <v>5.0</v>
      </c>
      <c s="184" r="AD343"/>
      <c s="184" r="AE343"/>
      <c s="184" r="AF343"/>
      <c s="184" r="AG343"/>
      <c s="184" r="AH343"/>
      <c s="184" r="AI343"/>
      <c s="184" r="AJ343"/>
      <c s="184" r="AK343"/>
      <c s="184" r="AL343"/>
      <c s="184" r="AM343"/>
      <c s="184" r="AN343"/>
      <c s="184" r="AO343"/>
      <c s="184" r="AP343"/>
      <c s="184" r="AQ343"/>
      <c s="184" r="AR343"/>
      <c s="184" r="AS343"/>
      <c s="184" r="AT343"/>
      <c s="183" r="AU343"/>
    </row>
    <row r="344">
      <c t="s" s="178" r="A344">
        <v>25264</v>
      </c>
      <c s="179" r="B344">
        <v>911.0</v>
      </c>
      <c t="s" s="178" r="C344">
        <v>25265</v>
      </c>
      <c s="180" r="D344">
        <v>41780.0</v>
      </c>
      <c s="181" r="E344">
        <v>56.0</v>
      </c>
      <c s="180" r="F344">
        <v>41775.0</v>
      </c>
      <c s="182" r="G344"/>
      <c s="182" r="H344"/>
      <c s="182" r="I344"/>
      <c s="182" r="J344"/>
      <c s="182" r="K344"/>
      <c s="182" r="L344"/>
      <c s="182" r="M344"/>
      <c s="182" r="N344"/>
      <c s="182" r="O344"/>
      <c s="182" r="P344"/>
      <c s="182" r="Q344"/>
      <c s="182" r="R344"/>
      <c s="182" r="S344"/>
      <c s="182" r="T344"/>
      <c s="182" r="U344"/>
      <c s="182" r="V344"/>
      <c s="182" r="W344"/>
      <c s="182" r="X344"/>
      <c t="s" s="178" r="Y344">
        <v>25266</v>
      </c>
      <c s="178" r="Z344"/>
      <c s="178" r="AA344"/>
      <c s="183" r="AB344">
        <v>3.0</v>
      </c>
      <c s="183" r="AC344">
        <v>5.0</v>
      </c>
      <c s="184" r="AD344"/>
      <c s="184" r="AE344"/>
      <c s="184" r="AF344"/>
      <c s="184" r="AG344"/>
      <c s="184" r="AH344"/>
      <c s="184" r="AI344"/>
      <c s="184" r="AJ344"/>
      <c s="184" r="AK344"/>
      <c s="184" r="AL344"/>
      <c s="184" r="AM344"/>
      <c s="184" r="AN344"/>
      <c s="184" r="AO344"/>
      <c s="184" r="AP344"/>
      <c s="184" r="AQ344"/>
      <c s="184" r="AR344"/>
      <c s="184" r="AS344"/>
      <c s="184" r="AT344"/>
      <c s="183" r="AU344"/>
    </row>
    <row r="345">
      <c t="s" s="178" r="A345">
        <v>25267</v>
      </c>
      <c s="179" r="B345">
        <v>911.0</v>
      </c>
      <c t="s" s="178" r="C345">
        <v>25268</v>
      </c>
      <c s="180" r="D345">
        <v>41781.0</v>
      </c>
      <c s="181" r="E345">
        <v>55.0</v>
      </c>
      <c s="180" r="F345">
        <v>41774.0</v>
      </c>
      <c s="182" r="G345"/>
      <c s="182" r="H345"/>
      <c s="182" r="I345"/>
      <c s="182" r="J345"/>
      <c s="182" r="K345"/>
      <c s="182" r="L345"/>
      <c s="182" r="M345"/>
      <c s="182" r="N345"/>
      <c s="182" r="O345"/>
      <c s="182" r="P345"/>
      <c s="182" r="Q345"/>
      <c s="182" r="R345"/>
      <c s="182" r="S345"/>
      <c s="182" r="T345"/>
      <c s="182" r="U345"/>
      <c s="182" r="V345"/>
      <c s="182" r="W345"/>
      <c s="182" r="X345"/>
      <c t="s" s="178" r="Y345">
        <v>25269</v>
      </c>
      <c s="178" r="Z345"/>
      <c s="178" r="AA345"/>
      <c s="183" r="AB345">
        <v>5.0</v>
      </c>
      <c s="183" r="AC345">
        <v>7.0</v>
      </c>
      <c s="184" r="AD345"/>
      <c s="184" r="AE345"/>
      <c s="184" r="AF345"/>
      <c s="184" r="AG345"/>
      <c s="184" r="AH345"/>
      <c s="184" r="AI345"/>
      <c s="184" r="AJ345"/>
      <c s="184" r="AK345"/>
      <c s="184" r="AL345"/>
      <c s="184" r="AM345"/>
      <c s="184" r="AN345"/>
      <c s="184" r="AO345"/>
      <c s="184" r="AP345"/>
      <c s="184" r="AQ345"/>
      <c s="184" r="AR345"/>
      <c s="184" r="AS345"/>
      <c s="184" r="AT345"/>
      <c s="183" r="AU345"/>
    </row>
    <row r="346">
      <c t="s" s="178" r="A346">
        <v>25270</v>
      </c>
      <c s="179" r="B346">
        <v>911.0</v>
      </c>
      <c t="s" s="178" r="C346">
        <v>25271</v>
      </c>
      <c s="180" r="D346">
        <v>41799.0</v>
      </c>
      <c s="181" r="E346">
        <v>37.0</v>
      </c>
      <c s="180" r="F346">
        <v>41793.0</v>
      </c>
      <c s="182" r="G346"/>
      <c s="182" r="H346"/>
      <c s="182" r="I346"/>
      <c s="182" r="J346"/>
      <c s="182" r="K346"/>
      <c s="182" r="L346"/>
      <c s="182" r="M346"/>
      <c s="182" r="N346"/>
      <c s="182" r="O346"/>
      <c s="182" r="P346"/>
      <c s="182" r="Q346"/>
      <c s="182" r="R346"/>
      <c s="182" r="S346"/>
      <c s="182" r="T346"/>
      <c s="182" r="U346"/>
      <c s="182" r="V346"/>
      <c s="182" r="W346"/>
      <c s="182" r="X346"/>
      <c t="s" s="178" r="Y346">
        <v>25272</v>
      </c>
      <c s="178" r="Z346"/>
      <c t="s" s="178" r="AA346">
        <v>25273</v>
      </c>
      <c s="183" r="AB346">
        <v>4.0</v>
      </c>
      <c s="183" r="AC346">
        <v>6.0</v>
      </c>
      <c s="184" r="AD346"/>
      <c s="184" r="AE346"/>
      <c s="184" r="AF346"/>
      <c s="184" r="AG346"/>
      <c s="184" r="AH346"/>
      <c s="184" r="AI346"/>
      <c s="184" r="AJ346"/>
      <c s="184" r="AK346"/>
      <c s="184" r="AL346"/>
      <c s="184" r="AM346"/>
      <c s="184" r="AN346"/>
      <c s="184" r="AO346"/>
      <c s="184" r="AP346"/>
      <c s="184" r="AQ346"/>
      <c s="184" r="AR346"/>
      <c s="184" r="AS346"/>
      <c s="184" r="AT346"/>
      <c s="183" r="AU346"/>
    </row>
    <row r="347">
      <c t="s" s="178" r="A347">
        <v>25274</v>
      </c>
      <c s="179" r="B347">
        <v>911.0</v>
      </c>
      <c t="s" s="178" r="C347">
        <v>25275</v>
      </c>
      <c s="180" r="D347">
        <v>41816.0</v>
      </c>
      <c s="181" r="E347">
        <v>20.0</v>
      </c>
      <c s="180" r="F347">
        <v>41809.0</v>
      </c>
      <c s="182" r="G347"/>
      <c s="182" r="H347"/>
      <c s="182" r="I347"/>
      <c s="182" r="J347"/>
      <c s="182" r="K347"/>
      <c s="182" r="L347"/>
      <c s="182" r="M347"/>
      <c s="182" r="N347"/>
      <c s="182" r="O347"/>
      <c s="182" r="P347"/>
      <c s="182" r="Q347"/>
      <c s="182" r="R347"/>
      <c s="182" r="S347"/>
      <c s="182" r="T347"/>
      <c s="182" r="U347"/>
      <c s="182" r="V347"/>
      <c s="182" r="W347"/>
      <c s="182" r="X347"/>
      <c t="s" s="178" r="Y347">
        <v>25276</v>
      </c>
      <c s="178" r="Z347"/>
      <c s="178" r="AA347"/>
      <c s="183" r="AB347">
        <v>5.0</v>
      </c>
      <c s="183" r="AC347">
        <v>7.0</v>
      </c>
      <c s="184" r="AD347"/>
      <c s="184" r="AE347"/>
      <c s="184" r="AF347"/>
      <c s="184" r="AG347"/>
      <c s="184" r="AH347"/>
      <c s="184" r="AI347"/>
      <c s="184" r="AJ347"/>
      <c s="184" r="AK347"/>
      <c s="184" r="AL347"/>
      <c s="184" r="AM347"/>
      <c s="184" r="AN347"/>
      <c s="184" r="AO347"/>
      <c s="184" r="AP347"/>
      <c s="184" r="AQ347"/>
      <c s="184" r="AR347"/>
      <c s="184" r="AS347"/>
      <c s="184" r="AT347"/>
      <c s="183" r="AU347"/>
    </row>
    <row r="348">
      <c t="s" s="178" r="A348">
        <v>25277</v>
      </c>
      <c s="179" r="B348">
        <v>911.0</v>
      </c>
      <c t="s" s="178" r="C348">
        <v>25278</v>
      </c>
      <c s="180" r="D348">
        <v>41820.0</v>
      </c>
      <c s="181" r="E348">
        <v>16.0</v>
      </c>
      <c s="180" r="F348">
        <v>41813.0</v>
      </c>
      <c s="182" r="G348"/>
      <c s="182" r="H348"/>
      <c s="182" r="I348"/>
      <c s="182" r="J348"/>
      <c s="182" r="K348"/>
      <c s="182" r="L348"/>
      <c s="182" r="M348"/>
      <c s="182" r="N348"/>
      <c s="182" r="O348"/>
      <c s="182" r="P348"/>
      <c s="182" r="Q348"/>
      <c s="182" r="R348"/>
      <c s="182" r="S348"/>
      <c s="182" r="T348"/>
      <c s="182" r="U348"/>
      <c s="182" r="V348"/>
      <c s="182" r="W348"/>
      <c s="182" r="X348"/>
      <c t="s" s="178" r="Y348">
        <v>25279</v>
      </c>
      <c s="178" r="Z348"/>
      <c s="178" r="AA348"/>
      <c s="183" r="AB348">
        <v>5.0</v>
      </c>
      <c s="183" r="AC348">
        <v>7.0</v>
      </c>
      <c s="184" r="AD348"/>
      <c s="184" r="AE348"/>
      <c s="184" r="AF348"/>
      <c s="184" r="AG348"/>
      <c s="184" r="AH348"/>
      <c s="184" r="AI348"/>
      <c s="184" r="AJ348"/>
      <c s="184" r="AK348"/>
      <c s="184" r="AL348"/>
      <c s="184" r="AM348"/>
      <c s="184" r="AN348"/>
      <c s="184" r="AO348"/>
      <c s="184" r="AP348"/>
      <c s="184" r="AQ348"/>
      <c s="184" r="AR348"/>
      <c s="184" r="AS348"/>
      <c s="184" r="AT348"/>
      <c s="183" r="AU348"/>
    </row>
    <row r="349">
      <c t="s" s="178" r="A349">
        <v>25280</v>
      </c>
      <c s="179" r="B349">
        <v>911.0</v>
      </c>
      <c t="s" s="178" r="C349">
        <v>25281</v>
      </c>
      <c s="180" r="D349">
        <v>41823.0</v>
      </c>
      <c s="181" r="E349">
        <v>13.0</v>
      </c>
      <c s="180" r="F349">
        <v>41815.0</v>
      </c>
      <c s="182" r="G349"/>
      <c s="182" r="H349"/>
      <c s="182" r="I349"/>
      <c s="182" r="J349"/>
      <c s="182" r="K349"/>
      <c s="182" r="L349"/>
      <c s="182" r="M349"/>
      <c s="182" r="N349"/>
      <c s="182" r="O349"/>
      <c s="182" r="P349"/>
      <c s="182" r="Q349"/>
      <c s="182" r="R349"/>
      <c s="182" r="S349"/>
      <c s="182" r="T349"/>
      <c s="182" r="U349"/>
      <c s="182" r="V349"/>
      <c s="182" r="W349"/>
      <c s="182" r="X349"/>
      <c t="s" s="178" r="Y349">
        <v>25282</v>
      </c>
      <c s="178" r="Z349"/>
      <c s="178" r="AA349"/>
      <c s="183" r="AB349">
        <v>6.0</v>
      </c>
      <c s="183" r="AC349">
        <v>8.0</v>
      </c>
      <c s="184" r="AD349"/>
      <c s="184" r="AE349"/>
      <c s="184" r="AF349"/>
      <c s="184" r="AG349"/>
      <c s="184" r="AH349"/>
      <c s="184" r="AI349"/>
      <c s="184" r="AJ349"/>
      <c s="184" r="AK349"/>
      <c s="184" r="AL349"/>
      <c s="184" r="AM349"/>
      <c s="184" r="AN349"/>
      <c s="184" r="AO349"/>
      <c s="184" r="AP349"/>
      <c s="184" r="AQ349"/>
      <c s="184" r="AR349"/>
      <c s="184" r="AS349"/>
      <c s="184" r="AT349"/>
      <c s="183" r="AU349"/>
    </row>
    <row r="350">
      <c t="s" s="178" r="A350">
        <v>25283</v>
      </c>
      <c s="179" r="B350">
        <v>911.0</v>
      </c>
      <c t="s" s="178" r="C350">
        <v>25284</v>
      </c>
      <c s="180" r="D350">
        <v>41829.0</v>
      </c>
      <c s="181" r="E350">
        <v>7.0</v>
      </c>
      <c s="180" r="F350">
        <v>41823.0</v>
      </c>
      <c s="182" r="G350"/>
      <c s="182" r="H350"/>
      <c s="182" r="I350"/>
      <c s="182" r="J350"/>
      <c s="182" r="K350"/>
      <c s="182" r="L350"/>
      <c s="182" r="M350"/>
      <c s="182" r="N350"/>
      <c s="182" r="O350"/>
      <c s="182" r="P350"/>
      <c s="182" r="Q350"/>
      <c s="182" r="R350"/>
      <c s="182" r="S350"/>
      <c s="182" r="T350"/>
      <c s="182" r="U350"/>
      <c s="182" r="V350"/>
      <c s="182" r="W350"/>
      <c s="182" r="X350"/>
      <c t="s" s="178" r="Y350">
        <v>25285</v>
      </c>
      <c s="178" r="Z350"/>
      <c s="178" r="AA350"/>
      <c s="183" r="AB350">
        <v>4.0</v>
      </c>
      <c s="183" r="AC350">
        <v>6.0</v>
      </c>
      <c s="184" r="AD350"/>
      <c s="184" r="AE350"/>
      <c s="184" r="AF350"/>
      <c s="184" r="AG350"/>
      <c s="184" r="AH350"/>
      <c s="184" r="AI350"/>
      <c s="184" r="AJ350"/>
      <c s="184" r="AK350"/>
      <c s="184" r="AL350"/>
      <c s="184" r="AM350"/>
      <c s="184" r="AN350"/>
      <c s="184" r="AO350"/>
      <c s="184" r="AP350"/>
      <c s="184" r="AQ350"/>
      <c s="184" r="AR350"/>
      <c s="184" r="AS350"/>
      <c s="184" r="AT350"/>
      <c s="183" r="AU350"/>
    </row>
    <row r="351">
      <c t="s" s="178" r="A351">
        <v>25286</v>
      </c>
      <c s="179" r="B351">
        <v>911.0</v>
      </c>
      <c t="s" s="178" r="C351">
        <v>25287</v>
      </c>
      <c s="180" r="D351">
        <v>41835.0</v>
      </c>
      <c s="181" r="E351">
        <v>1.0</v>
      </c>
      <c s="180" r="F351">
        <v>41832.0</v>
      </c>
      <c s="182" r="G351"/>
      <c s="182" r="H351"/>
      <c s="182" r="I351"/>
      <c s="182" r="J351"/>
      <c s="182" r="K351"/>
      <c s="182" r="L351"/>
      <c s="182" r="M351"/>
      <c s="182" r="N351"/>
      <c s="182" r="O351"/>
      <c s="182" r="P351"/>
      <c s="182" r="Q351"/>
      <c s="182" r="R351"/>
      <c s="182" r="S351"/>
      <c s="182" r="T351"/>
      <c s="182" r="U351"/>
      <c s="182" r="V351"/>
      <c s="182" r="W351"/>
      <c s="182" r="X351"/>
      <c t="s" s="178" r="Y351">
        <v>25288</v>
      </c>
      <c s="178" r="Z351"/>
      <c s="178" r="AA351"/>
      <c s="183" r="AB351">
        <v>1.0</v>
      </c>
      <c s="183" r="AC351">
        <v>3.0</v>
      </c>
      <c s="184" r="AD351"/>
      <c s="184" r="AE351"/>
      <c s="184" r="AF351"/>
      <c s="184" r="AG351"/>
      <c s="184" r="AH351"/>
      <c s="184" r="AI351"/>
      <c s="184" r="AJ351"/>
      <c s="184" r="AK351"/>
      <c s="184" r="AL351"/>
      <c s="184" r="AM351"/>
      <c s="184" r="AN351"/>
      <c s="184" r="AO351"/>
      <c s="184" r="AP351"/>
      <c s="184" r="AQ351"/>
      <c s="184" r="AR351"/>
      <c s="184" r="AS351"/>
      <c s="184" r="AT351"/>
      <c s="183" r="AU351"/>
    </row>
    <row r="352">
      <c t="s" s="178" r="A352">
        <v>25289</v>
      </c>
      <c s="179" r="B352">
        <v>1111.0</v>
      </c>
      <c t="s" s="178" r="C352">
        <v>25290</v>
      </c>
      <c s="180" r="D352">
        <v>41761.0</v>
      </c>
      <c s="181" r="E352">
        <v>75.0</v>
      </c>
      <c s="180" r="F352">
        <v>41757.0</v>
      </c>
      <c s="182" r="G352"/>
      <c s="182" r="H352"/>
      <c s="182" r="I352"/>
      <c s="182" r="J352"/>
      <c s="182" r="K352"/>
      <c s="182" r="L352"/>
      <c s="182" r="M352"/>
      <c s="182" r="N352"/>
      <c s="182" r="O352"/>
      <c s="182" r="P352"/>
      <c s="182" r="Q352"/>
      <c s="182" r="R352"/>
      <c s="182" r="S352"/>
      <c s="182" r="T352"/>
      <c s="182" r="U352"/>
      <c s="182" r="V352"/>
      <c s="182" r="W352"/>
      <c s="182" r="X352"/>
      <c t="s" s="178" r="Y352">
        <v>25291</v>
      </c>
      <c s="178" r="Z352"/>
      <c s="178" r="AA352"/>
      <c s="183" r="AB352">
        <v>4.0</v>
      </c>
      <c s="183" r="AC352">
        <v>4.0</v>
      </c>
      <c s="184" r="AD352"/>
      <c s="184" r="AE352"/>
      <c s="184" r="AF352"/>
      <c s="184" r="AG352"/>
      <c s="184" r="AH352"/>
      <c s="184" r="AI352"/>
      <c s="184" r="AJ352"/>
      <c s="184" r="AK352"/>
      <c s="184" r="AL352"/>
      <c s="184" r="AM352"/>
      <c s="184" r="AN352"/>
      <c s="184" r="AO352"/>
      <c s="184" r="AP352"/>
      <c s="184" r="AQ352"/>
      <c s="184" r="AR352"/>
      <c s="184" r="AS352"/>
      <c s="184" r="AT352"/>
      <c s="183" r="AU352"/>
    </row>
    <row r="353">
      <c t="s" s="178" r="A353">
        <v>25292</v>
      </c>
      <c s="179" r="B353">
        <v>1111.0</v>
      </c>
      <c t="s" s="178" r="C353">
        <v>25293</v>
      </c>
      <c s="180" r="D353">
        <v>41761.0</v>
      </c>
      <c s="181" r="E353">
        <v>75.0</v>
      </c>
      <c s="180" r="F353">
        <v>41758.0</v>
      </c>
      <c s="182" r="G353"/>
      <c s="182" r="H353"/>
      <c s="182" r="I353"/>
      <c s="182" r="J353"/>
      <c s="182" r="K353"/>
      <c s="182" r="L353"/>
      <c s="182" r="M353"/>
      <c s="182" r="N353"/>
      <c s="182" r="O353"/>
      <c s="182" r="P353"/>
      <c s="182" r="Q353"/>
      <c s="182" r="R353"/>
      <c s="182" r="S353"/>
      <c s="182" r="T353"/>
      <c s="182" r="U353"/>
      <c s="182" r="V353"/>
      <c s="182" r="W353"/>
      <c s="182" r="X353"/>
      <c t="s" s="178" r="Y353">
        <v>25294</v>
      </c>
      <c s="178" r="Z353"/>
      <c s="178" r="AA353"/>
      <c s="183" r="AB353">
        <v>3.0</v>
      </c>
      <c s="183" r="AC353">
        <v>3.0</v>
      </c>
      <c s="184" r="AD353"/>
      <c s="184" r="AE353"/>
      <c s="184" r="AF353"/>
      <c s="184" r="AG353"/>
      <c s="184" r="AH353"/>
      <c s="184" r="AI353"/>
      <c s="184" r="AJ353"/>
      <c s="184" r="AK353"/>
      <c s="184" r="AL353"/>
      <c s="184" r="AM353"/>
      <c s="184" r="AN353"/>
      <c s="184" r="AO353"/>
      <c s="184" r="AP353"/>
      <c s="184" r="AQ353"/>
      <c s="184" r="AR353"/>
      <c s="184" r="AS353"/>
      <c s="184" r="AT353"/>
      <c s="183" r="AU353"/>
    </row>
    <row r="354">
      <c t="s" s="178" r="A354">
        <v>25295</v>
      </c>
      <c s="179" r="B354">
        <v>1111.0</v>
      </c>
      <c t="s" s="178" r="C354">
        <v>25296</v>
      </c>
      <c s="180" r="D354">
        <v>41766.0</v>
      </c>
      <c s="181" r="E354">
        <v>70.0</v>
      </c>
      <c s="180" r="F354">
        <v>41761.0</v>
      </c>
      <c s="182" r="G354"/>
      <c s="182" r="H354"/>
      <c s="182" r="I354"/>
      <c s="182" r="J354"/>
      <c s="182" r="K354"/>
      <c s="182" r="L354"/>
      <c s="182" r="M354"/>
      <c s="182" r="N354"/>
      <c s="182" r="O354"/>
      <c s="182" r="P354"/>
      <c s="182" r="Q354"/>
      <c s="182" r="R354"/>
      <c s="182" r="S354"/>
      <c s="182" r="T354"/>
      <c s="182" r="U354"/>
      <c s="182" r="V354"/>
      <c s="182" r="W354"/>
      <c s="182" r="X354"/>
      <c t="s" s="178" r="Y354">
        <v>25297</v>
      </c>
      <c t="s" s="178" r="Z354">
        <v>25298</v>
      </c>
      <c s="178" r="AA354"/>
      <c s="183" r="AB354">
        <v>3.0</v>
      </c>
      <c s="183" r="AC354">
        <v>5.0</v>
      </c>
      <c s="184" r="AD354"/>
      <c s="184" r="AE354"/>
      <c s="184" r="AF354"/>
      <c s="184" r="AG354"/>
      <c s="184" r="AH354"/>
      <c s="184" r="AI354"/>
      <c s="184" r="AJ354"/>
      <c s="184" r="AK354"/>
      <c s="184" r="AL354"/>
      <c s="184" r="AM354"/>
      <c s="184" r="AN354"/>
      <c s="184" r="AO354"/>
      <c s="184" r="AP354"/>
      <c s="184" r="AQ354"/>
      <c s="184" r="AR354"/>
      <c s="184" r="AS354"/>
      <c s="184" r="AT354"/>
      <c s="183" r="AU354"/>
    </row>
    <row r="355">
      <c t="s" s="178" r="A355">
        <v>25299</v>
      </c>
      <c s="179" r="B355">
        <v>1111.0</v>
      </c>
      <c t="s" s="178" r="C355">
        <v>25300</v>
      </c>
      <c s="180" r="D355">
        <v>41766.0</v>
      </c>
      <c s="181" r="E355">
        <v>70.0</v>
      </c>
      <c s="180" r="F355">
        <v>41764.0</v>
      </c>
      <c s="182" r="G355"/>
      <c s="182" r="H355"/>
      <c s="182" r="I355"/>
      <c s="182" r="J355"/>
      <c s="182" r="K355"/>
      <c s="182" r="L355"/>
      <c s="182" r="M355"/>
      <c s="182" r="N355"/>
      <c s="182" r="O355"/>
      <c s="182" r="P355"/>
      <c s="182" r="Q355"/>
      <c s="182" r="R355"/>
      <c s="182" r="S355"/>
      <c s="182" r="T355"/>
      <c s="182" r="U355"/>
      <c s="182" r="V355"/>
      <c s="182" r="W355"/>
      <c s="182" r="X355"/>
      <c t="s" s="178" r="Y355">
        <v>25301</v>
      </c>
      <c s="178" r="Z355"/>
      <c s="178" r="AA355"/>
      <c s="183" r="AB355">
        <v>2.0</v>
      </c>
      <c s="183" r="AC355">
        <v>2.0</v>
      </c>
      <c s="184" r="AD355"/>
      <c s="184" r="AE355"/>
      <c s="184" r="AF355"/>
      <c s="184" r="AG355"/>
      <c s="184" r="AH355"/>
      <c s="184" r="AI355"/>
      <c s="184" r="AJ355"/>
      <c s="184" r="AK355"/>
      <c s="184" r="AL355"/>
      <c s="184" r="AM355"/>
      <c s="184" r="AN355"/>
      <c s="184" r="AO355"/>
      <c s="184" r="AP355"/>
      <c s="184" r="AQ355"/>
      <c s="184" r="AR355"/>
      <c s="184" r="AS355"/>
      <c s="184" r="AT355"/>
      <c s="183" r="AU355"/>
    </row>
    <row r="356">
      <c t="s" s="178" r="A356">
        <v>25302</v>
      </c>
      <c s="179" r="B356">
        <v>1111.0</v>
      </c>
      <c t="s" s="178" r="C356">
        <v>25303</v>
      </c>
      <c s="180" r="D356">
        <v>41767.0</v>
      </c>
      <c s="181" r="E356">
        <v>69.0</v>
      </c>
      <c s="180" r="F356">
        <v>41762.0</v>
      </c>
      <c s="182" r="G356"/>
      <c s="182" r="H356"/>
      <c s="182" r="I356"/>
      <c s="182" r="J356"/>
      <c s="182" r="K356"/>
      <c s="182" r="L356"/>
      <c s="182" r="M356"/>
      <c s="182" r="N356"/>
      <c s="182" r="O356"/>
      <c s="182" r="P356"/>
      <c s="182" r="Q356"/>
      <c s="182" r="R356"/>
      <c s="182" r="S356"/>
      <c s="182" r="T356"/>
      <c s="182" r="U356"/>
      <c s="182" r="V356"/>
      <c s="182" r="W356"/>
      <c s="182" r="X356"/>
      <c t="s" s="178" r="Y356">
        <v>25304</v>
      </c>
      <c s="178" r="Z356"/>
      <c s="178" r="AA356"/>
      <c s="183" r="AB356">
        <v>3.0</v>
      </c>
      <c s="183" r="AC356">
        <v>5.0</v>
      </c>
      <c s="184" r="AD356"/>
      <c s="184" r="AE356"/>
      <c s="184" r="AF356"/>
      <c s="184" r="AG356"/>
      <c s="184" r="AH356"/>
      <c s="184" r="AI356"/>
      <c s="184" r="AJ356"/>
      <c s="184" r="AK356"/>
      <c s="184" r="AL356"/>
      <c s="184" r="AM356"/>
      <c s="184" r="AN356"/>
      <c s="184" r="AO356"/>
      <c s="184" r="AP356"/>
      <c s="184" r="AQ356"/>
      <c s="184" r="AR356"/>
      <c s="184" r="AS356"/>
      <c s="184" r="AT356"/>
      <c s="183" r="AU356"/>
    </row>
    <row r="357">
      <c t="s" s="178" r="A357">
        <v>25305</v>
      </c>
      <c s="179" r="B357">
        <v>1111.0</v>
      </c>
      <c t="s" s="178" r="C357">
        <v>25306</v>
      </c>
      <c s="180" r="D357">
        <v>41771.0</v>
      </c>
      <c s="181" r="E357">
        <v>65.0</v>
      </c>
      <c s="180" r="F357">
        <v>41766.0</v>
      </c>
      <c s="182" r="G357"/>
      <c s="182" r="H357"/>
      <c s="182" r="I357"/>
      <c s="182" r="J357"/>
      <c s="182" r="K357"/>
      <c s="182" r="L357"/>
      <c s="182" r="M357"/>
      <c s="182" r="N357"/>
      <c s="182" r="O357"/>
      <c s="182" r="P357"/>
      <c s="182" r="Q357"/>
      <c s="182" r="R357"/>
      <c s="182" r="S357"/>
      <c s="182" r="T357"/>
      <c s="182" r="U357"/>
      <c s="182" r="V357"/>
      <c s="182" r="W357"/>
      <c s="182" r="X357"/>
      <c t="s" s="178" r="Y357">
        <v>25307</v>
      </c>
      <c s="178" r="Z357"/>
      <c s="178" r="AA357"/>
      <c s="183" r="AB357">
        <v>3.0</v>
      </c>
      <c s="183" r="AC357">
        <v>5.0</v>
      </c>
      <c s="184" r="AD357"/>
      <c s="184" r="AE357"/>
      <c s="184" r="AF357"/>
      <c s="184" r="AG357"/>
      <c s="184" r="AH357"/>
      <c s="184" r="AI357"/>
      <c s="184" r="AJ357"/>
      <c s="184" r="AK357"/>
      <c s="184" r="AL357"/>
      <c s="184" r="AM357"/>
      <c s="184" r="AN357"/>
      <c s="184" r="AO357"/>
      <c s="184" r="AP357"/>
      <c s="184" r="AQ357"/>
      <c s="184" r="AR357"/>
      <c s="184" r="AS357"/>
      <c s="184" r="AT357"/>
      <c s="183" r="AU357"/>
    </row>
    <row r="358">
      <c t="s" s="178" r="A358">
        <v>25308</v>
      </c>
      <c s="179" r="B358">
        <v>1111.0</v>
      </c>
      <c t="s" s="178" r="C358">
        <v>25309</v>
      </c>
      <c s="180" r="D358">
        <v>41773.0</v>
      </c>
      <c s="181" r="E358">
        <v>63.0</v>
      </c>
      <c s="180" r="F358">
        <v>41768.0</v>
      </c>
      <c s="182" r="G358"/>
      <c s="182" r="H358"/>
      <c s="182" r="I358"/>
      <c s="182" r="J358"/>
      <c s="182" r="K358"/>
      <c s="182" r="L358"/>
      <c s="182" r="M358"/>
      <c s="182" r="N358"/>
      <c s="182" r="O358"/>
      <c s="182" r="P358"/>
      <c s="182" r="Q358"/>
      <c s="182" r="R358"/>
      <c s="182" r="S358"/>
      <c s="182" r="T358"/>
      <c s="182" r="U358"/>
      <c s="182" r="V358"/>
      <c s="182" r="W358"/>
      <c s="182" r="X358"/>
      <c t="s" s="178" r="Y358">
        <v>25310</v>
      </c>
      <c s="178" r="Z358"/>
      <c s="178" r="AA358"/>
      <c s="183" r="AB358">
        <v>3.0</v>
      </c>
      <c s="183" r="AC358">
        <v>5.0</v>
      </c>
      <c s="184" r="AD358"/>
      <c s="184" r="AE358"/>
      <c s="184" r="AF358"/>
      <c s="184" r="AG358"/>
      <c s="184" r="AH358"/>
      <c s="184" r="AI358"/>
      <c s="184" r="AJ358"/>
      <c s="184" r="AK358"/>
      <c s="184" r="AL358"/>
      <c s="184" r="AM358"/>
      <c s="184" r="AN358"/>
      <c s="184" r="AO358"/>
      <c s="184" r="AP358"/>
      <c s="184" r="AQ358"/>
      <c s="184" r="AR358"/>
      <c s="184" r="AS358"/>
      <c s="184" r="AT358"/>
      <c s="183" r="AU358"/>
    </row>
    <row r="359">
      <c t="s" s="178" r="A359">
        <v>25311</v>
      </c>
      <c s="179" r="B359">
        <v>1111.0</v>
      </c>
      <c t="s" s="178" r="C359">
        <v>25312</v>
      </c>
      <c s="180" r="D359">
        <v>41774.0</v>
      </c>
      <c s="181" r="E359">
        <v>62.0</v>
      </c>
      <c s="180" r="F359">
        <v>41768.0</v>
      </c>
      <c s="182" r="G359"/>
      <c s="182" r="H359"/>
      <c s="182" r="I359"/>
      <c s="182" r="J359"/>
      <c s="182" r="K359"/>
      <c s="182" r="L359"/>
      <c s="182" r="M359"/>
      <c s="182" r="N359"/>
      <c s="182" r="O359"/>
      <c s="182" r="P359"/>
      <c s="182" r="Q359"/>
      <c s="182" r="R359"/>
      <c s="182" r="S359"/>
      <c s="182" r="T359"/>
      <c s="182" r="U359"/>
      <c s="182" r="V359"/>
      <c s="182" r="W359"/>
      <c s="182" r="X359"/>
      <c t="s" s="178" r="Y359">
        <v>25313</v>
      </c>
      <c s="178" r="Z359"/>
      <c s="178" r="AA359"/>
      <c s="183" r="AB359">
        <v>4.0</v>
      </c>
      <c s="183" r="AC359">
        <v>6.0</v>
      </c>
      <c s="184" r="AD359"/>
      <c s="184" r="AE359"/>
      <c s="184" r="AF359"/>
      <c s="184" r="AG359"/>
      <c s="184" r="AH359"/>
      <c s="184" r="AI359"/>
      <c s="184" r="AJ359"/>
      <c s="184" r="AK359"/>
      <c s="184" r="AL359"/>
      <c s="184" r="AM359"/>
      <c s="184" r="AN359"/>
      <c s="184" r="AO359"/>
      <c s="184" r="AP359"/>
      <c s="184" r="AQ359"/>
      <c s="184" r="AR359"/>
      <c s="184" r="AS359"/>
      <c s="184" r="AT359"/>
      <c s="183" r="AU359"/>
    </row>
    <row r="360">
      <c t="s" s="178" r="A360">
        <v>25314</v>
      </c>
      <c s="179" r="B360">
        <v>1111.0</v>
      </c>
      <c t="s" s="178" r="C360">
        <v>25315</v>
      </c>
      <c s="180" r="D360">
        <v>41774.0</v>
      </c>
      <c s="181" r="E360">
        <v>62.0</v>
      </c>
      <c s="180" r="F360">
        <v>41768.0</v>
      </c>
      <c s="182" r="G360"/>
      <c s="182" r="H360"/>
      <c s="182" r="I360"/>
      <c s="182" r="J360"/>
      <c s="182" r="K360"/>
      <c s="182" r="L360"/>
      <c s="182" r="M360"/>
      <c s="182" r="N360"/>
      <c s="182" r="O360"/>
      <c s="182" r="P360"/>
      <c s="182" r="Q360"/>
      <c s="182" r="R360"/>
      <c s="182" r="S360"/>
      <c s="182" r="T360"/>
      <c s="182" r="U360"/>
      <c s="182" r="V360"/>
      <c s="182" r="W360"/>
      <c s="182" r="X360"/>
      <c t="s" s="178" r="Y360">
        <v>25316</v>
      </c>
      <c s="178" r="Z360"/>
      <c s="178" r="AA360"/>
      <c s="183" r="AB360">
        <v>4.0</v>
      </c>
      <c s="183" r="AC360">
        <v>6.0</v>
      </c>
      <c s="184" r="AD360"/>
      <c s="184" r="AE360"/>
      <c s="184" r="AF360"/>
      <c s="184" r="AG360"/>
      <c s="184" r="AH360"/>
      <c s="184" r="AI360"/>
      <c s="184" r="AJ360"/>
      <c s="184" r="AK360"/>
      <c s="184" r="AL360"/>
      <c s="184" r="AM360"/>
      <c s="184" r="AN360"/>
      <c s="184" r="AO360"/>
      <c s="184" r="AP360"/>
      <c s="184" r="AQ360"/>
      <c s="184" r="AR360"/>
      <c s="184" r="AS360"/>
      <c s="184" r="AT360"/>
      <c s="183" r="AU360"/>
    </row>
    <row r="361">
      <c t="s" s="178" r="A361">
        <v>25317</v>
      </c>
      <c s="179" r="B361">
        <v>1111.0</v>
      </c>
      <c t="s" s="178" r="C361">
        <v>25318</v>
      </c>
      <c s="180" r="D361">
        <v>41775.0</v>
      </c>
      <c s="181" r="E361">
        <v>61.0</v>
      </c>
      <c s="180" r="F361">
        <v>41768.0</v>
      </c>
      <c s="182" r="G361"/>
      <c s="182" r="H361"/>
      <c s="182" r="I361"/>
      <c s="182" r="J361"/>
      <c s="182" r="K361"/>
      <c s="182" r="L361"/>
      <c s="182" r="M361"/>
      <c s="182" r="N361"/>
      <c s="182" r="O361"/>
      <c s="182" r="P361"/>
      <c s="182" r="Q361"/>
      <c s="182" r="R361"/>
      <c s="182" r="S361"/>
      <c s="182" r="T361"/>
      <c s="182" r="U361"/>
      <c s="182" r="V361"/>
      <c s="182" r="W361"/>
      <c s="182" r="X361"/>
      <c t="s" s="178" r="Y361">
        <v>25319</v>
      </c>
      <c s="178" r="Z361"/>
      <c t="s" s="186" r="AA361">
        <v>25320</v>
      </c>
      <c s="183" r="AB361">
        <v>5.0</v>
      </c>
      <c s="183" r="AC361">
        <v>7.0</v>
      </c>
      <c s="184" r="AD361"/>
      <c s="184" r="AE361"/>
      <c s="184" r="AF361"/>
      <c s="184" r="AG361"/>
      <c s="184" r="AH361"/>
      <c s="184" r="AI361"/>
      <c s="184" r="AJ361"/>
      <c s="184" r="AK361"/>
      <c s="184" r="AL361"/>
      <c s="184" r="AM361"/>
      <c s="184" r="AN361"/>
      <c s="184" r="AO361"/>
      <c s="184" r="AP361"/>
      <c s="184" r="AQ361"/>
      <c s="184" r="AR361"/>
      <c s="184" r="AS361"/>
      <c s="184" r="AT361"/>
      <c s="183" r="AU361"/>
    </row>
    <row r="362">
      <c t="s" s="178" r="A362">
        <v>25321</v>
      </c>
      <c s="179" r="B362">
        <v>1111.0</v>
      </c>
      <c t="s" s="178" r="C362">
        <v>25322</v>
      </c>
      <c s="180" r="D362">
        <v>41779.0</v>
      </c>
      <c s="181" r="E362">
        <v>57.0</v>
      </c>
      <c s="180" r="F362">
        <v>41771.0</v>
      </c>
      <c s="182" r="G362"/>
      <c s="182" r="H362"/>
      <c s="182" r="I362"/>
      <c s="182" r="J362"/>
      <c s="182" r="K362"/>
      <c s="182" r="L362"/>
      <c s="182" r="M362"/>
      <c s="182" r="N362"/>
      <c s="182" r="O362"/>
      <c s="182" r="P362"/>
      <c s="182" r="Q362"/>
      <c s="182" r="R362"/>
      <c s="182" r="S362"/>
      <c s="182" r="T362"/>
      <c s="182" r="U362"/>
      <c s="182" r="V362"/>
      <c s="182" r="W362"/>
      <c s="182" r="X362"/>
      <c t="s" s="178" r="Y362">
        <v>25323</v>
      </c>
      <c t="s" s="178" r="Z362">
        <v>25324</v>
      </c>
      <c t="s" s="178" r="AA362">
        <v>25325</v>
      </c>
      <c s="183" r="AB362">
        <v>6.0</v>
      </c>
      <c s="183" r="AC362">
        <v>8.0</v>
      </c>
      <c s="184" r="AD362"/>
      <c s="184" r="AE362"/>
      <c s="184" r="AF362"/>
      <c s="184" r="AG362"/>
      <c s="184" r="AH362"/>
      <c s="184" r="AI362"/>
      <c s="184" r="AJ362"/>
      <c s="184" r="AK362"/>
      <c s="184" r="AL362"/>
      <c s="184" r="AM362"/>
      <c s="184" r="AN362"/>
      <c s="184" r="AO362"/>
      <c s="184" r="AP362"/>
      <c s="184" r="AQ362"/>
      <c s="184" r="AR362"/>
      <c s="184" r="AS362"/>
      <c s="184" r="AT362"/>
      <c s="183" r="AU362"/>
    </row>
    <row r="363">
      <c t="s" s="178" r="A363">
        <v>25326</v>
      </c>
      <c s="179" r="B363">
        <v>1111.0</v>
      </c>
      <c t="s" s="178" r="C363">
        <v>25327</v>
      </c>
      <c s="180" r="D363">
        <v>41779.0</v>
      </c>
      <c s="181" r="E363">
        <v>57.0</v>
      </c>
      <c s="180" r="F363">
        <v>41769.0</v>
      </c>
      <c s="182" r="G363"/>
      <c s="182" r="H363"/>
      <c s="182" r="I363"/>
      <c s="182" r="J363"/>
      <c s="182" r="K363"/>
      <c s="182" r="L363"/>
      <c s="182" r="M363"/>
      <c s="182" r="N363"/>
      <c s="182" r="O363"/>
      <c s="182" r="P363"/>
      <c s="182" r="Q363"/>
      <c s="182" r="R363"/>
      <c s="182" r="S363"/>
      <c s="182" r="T363"/>
      <c s="182" r="U363"/>
      <c s="182" r="V363"/>
      <c s="182" r="W363"/>
      <c s="182" r="X363"/>
      <c t="s" s="178" r="Y363">
        <v>25328</v>
      </c>
      <c s="178" r="Z363"/>
      <c s="178" r="AA363"/>
      <c s="183" r="AB363">
        <v>6.0</v>
      </c>
      <c s="183" r="AC363">
        <v>10.0</v>
      </c>
      <c s="184" r="AD363"/>
      <c s="184" r="AE363"/>
      <c s="184" r="AF363"/>
      <c s="184" r="AG363"/>
      <c s="184" r="AH363"/>
      <c s="184" r="AI363"/>
      <c s="184" r="AJ363"/>
      <c s="184" r="AK363"/>
      <c s="184" r="AL363"/>
      <c s="184" r="AM363"/>
      <c s="184" r="AN363"/>
      <c s="184" r="AO363"/>
      <c s="184" r="AP363"/>
      <c s="184" r="AQ363"/>
      <c s="184" r="AR363"/>
      <c s="184" r="AS363"/>
      <c s="184" r="AT363"/>
      <c s="183" r="AU363"/>
    </row>
    <row r="364">
      <c t="s" s="178" r="A364">
        <v>25329</v>
      </c>
      <c s="179" r="B364">
        <v>1111.0</v>
      </c>
      <c t="s" s="178" r="C364">
        <v>25330</v>
      </c>
      <c s="180" r="D364">
        <v>41780.0</v>
      </c>
      <c s="181" r="E364">
        <v>56.0</v>
      </c>
      <c s="180" r="F364">
        <v>41775.0</v>
      </c>
      <c s="182" r="G364"/>
      <c s="182" r="H364"/>
      <c s="182" r="I364"/>
      <c s="182" r="J364"/>
      <c s="182" r="K364"/>
      <c s="182" r="L364"/>
      <c s="182" r="M364"/>
      <c s="182" r="N364"/>
      <c s="182" r="O364"/>
      <c s="182" r="P364"/>
      <c s="182" r="Q364"/>
      <c s="182" r="R364"/>
      <c s="182" r="S364"/>
      <c s="182" r="T364"/>
      <c s="182" r="U364"/>
      <c s="182" r="V364"/>
      <c s="182" r="W364"/>
      <c s="182" r="X364"/>
      <c t="s" s="178" r="Y364">
        <v>25331</v>
      </c>
      <c s="185" r="Z364"/>
      <c s="178" r="AA364"/>
      <c s="183" r="AB364">
        <v>3.0</v>
      </c>
      <c s="183" r="AC364">
        <v>5.0</v>
      </c>
      <c s="184" r="AD364"/>
      <c s="184" r="AE364"/>
      <c s="184" r="AF364"/>
      <c s="184" r="AG364"/>
      <c s="184" r="AH364"/>
      <c s="184" r="AI364"/>
      <c s="184" r="AJ364"/>
      <c s="184" r="AK364"/>
      <c s="184" r="AL364"/>
      <c s="184" r="AM364"/>
      <c s="184" r="AN364"/>
      <c s="184" r="AO364"/>
      <c s="184" r="AP364"/>
      <c s="184" r="AQ364"/>
      <c s="184" r="AR364"/>
      <c s="184" r="AS364"/>
      <c s="184" r="AT364"/>
      <c s="183" r="AU364"/>
    </row>
    <row r="365">
      <c t="s" s="178" r="A365">
        <v>25332</v>
      </c>
      <c s="179" r="B365">
        <v>1111.0</v>
      </c>
      <c t="s" s="178" r="C365">
        <v>25333</v>
      </c>
      <c s="180" r="D365">
        <v>41780.0</v>
      </c>
      <c s="181" r="E365">
        <v>56.0</v>
      </c>
      <c s="180" r="F365">
        <v>41774.0</v>
      </c>
      <c s="182" r="G365"/>
      <c s="182" r="H365"/>
      <c s="182" r="I365"/>
      <c s="182" r="J365"/>
      <c s="182" r="K365"/>
      <c s="182" r="L365"/>
      <c s="182" r="M365"/>
      <c s="182" r="N365"/>
      <c s="182" r="O365"/>
      <c s="182" r="P365"/>
      <c s="182" r="Q365"/>
      <c s="182" r="R365"/>
      <c s="182" r="S365"/>
      <c s="182" r="T365"/>
      <c s="182" r="U365"/>
      <c s="182" r="V365"/>
      <c s="182" r="W365"/>
      <c s="182" r="X365"/>
      <c t="s" s="178" r="Y365">
        <v>25334</v>
      </c>
      <c s="178" r="Z365"/>
      <c s="178" r="AA365"/>
      <c s="183" r="AB365">
        <v>4.0</v>
      </c>
      <c s="183" r="AC365">
        <v>6.0</v>
      </c>
      <c s="184" r="AD365"/>
      <c s="184" r="AE365"/>
      <c s="184" r="AF365"/>
      <c s="184" r="AG365"/>
      <c s="184" r="AH365"/>
      <c s="184" r="AI365"/>
      <c s="184" r="AJ365"/>
      <c s="184" r="AK365"/>
      <c s="184" r="AL365"/>
      <c s="184" r="AM365"/>
      <c s="184" r="AN365"/>
      <c s="184" r="AO365"/>
      <c s="184" r="AP365"/>
      <c s="184" r="AQ365"/>
      <c s="184" r="AR365"/>
      <c s="184" r="AS365"/>
      <c s="184" r="AT365"/>
      <c s="183" r="AU365"/>
    </row>
    <row r="366">
      <c t="s" s="178" r="A366">
        <v>25335</v>
      </c>
      <c s="179" r="B366">
        <v>1111.0</v>
      </c>
      <c t="s" s="178" r="C366">
        <v>25336</v>
      </c>
      <c s="180" r="D366">
        <v>41786.0</v>
      </c>
      <c s="181" r="E366">
        <v>50.0</v>
      </c>
      <c s="180" r="F366">
        <v>41772.0</v>
      </c>
      <c s="182" r="G366"/>
      <c s="182" r="H366"/>
      <c s="182" r="I366"/>
      <c s="182" r="J366"/>
      <c s="182" r="K366"/>
      <c s="182" r="L366"/>
      <c s="182" r="M366"/>
      <c s="182" r="N366"/>
      <c s="182" r="O366"/>
      <c s="182" r="P366"/>
      <c s="182" r="Q366"/>
      <c s="182" r="R366"/>
      <c s="182" r="S366"/>
      <c s="182" r="T366"/>
      <c s="182" r="U366"/>
      <c s="182" r="V366"/>
      <c s="182" r="W366"/>
      <c s="182" r="X366"/>
      <c t="s" s="178" r="Y366">
        <v>25337</v>
      </c>
      <c s="178" r="Z366"/>
      <c s="178" r="AA366"/>
      <c s="183" r="AB366">
        <v>10.0</v>
      </c>
      <c s="183" r="AC366">
        <v>14.0</v>
      </c>
      <c s="184" r="AD366"/>
      <c s="184" r="AE366"/>
      <c s="184" r="AF366"/>
      <c s="184" r="AG366"/>
      <c s="184" r="AH366"/>
      <c s="184" r="AI366"/>
      <c s="184" r="AJ366"/>
      <c s="184" r="AK366"/>
      <c s="184" r="AL366"/>
      <c s="184" r="AM366"/>
      <c s="184" r="AN366"/>
      <c s="184" r="AO366"/>
      <c s="184" r="AP366"/>
      <c s="184" r="AQ366"/>
      <c s="184" r="AR366"/>
      <c s="184" r="AS366"/>
      <c s="184" r="AT366"/>
      <c s="183" r="AU366"/>
    </row>
    <row r="367">
      <c t="s" s="178" r="A367">
        <v>25338</v>
      </c>
      <c s="179" r="B367">
        <v>1111.0</v>
      </c>
      <c t="s" s="178" r="C367">
        <v>25339</v>
      </c>
      <c s="180" r="D367">
        <v>41788.0</v>
      </c>
      <c s="181" r="E367">
        <v>48.0</v>
      </c>
      <c s="180" r="F367">
        <v>41785.0</v>
      </c>
      <c s="182" r="G367"/>
      <c s="182" r="H367"/>
      <c s="182" r="I367"/>
      <c s="182" r="J367"/>
      <c s="182" r="K367"/>
      <c s="182" r="L367"/>
      <c s="182" r="M367"/>
      <c s="182" r="N367"/>
      <c s="182" r="O367"/>
      <c s="182" r="P367"/>
      <c s="182" r="Q367"/>
      <c s="182" r="R367"/>
      <c s="182" r="S367"/>
      <c s="182" r="T367"/>
      <c s="182" r="U367"/>
      <c s="182" r="V367"/>
      <c s="182" r="W367"/>
      <c s="182" r="X367"/>
      <c t="s" s="178" r="Y367">
        <v>25340</v>
      </c>
      <c s="178" r="Z367"/>
      <c s="178" r="AA367"/>
      <c s="183" r="AB367">
        <v>3.0</v>
      </c>
      <c s="183" r="AC367">
        <v>3.0</v>
      </c>
      <c s="184" r="AD367"/>
      <c s="184" r="AE367"/>
      <c s="184" r="AF367"/>
      <c s="184" r="AG367"/>
      <c s="184" r="AH367"/>
      <c s="184" r="AI367"/>
      <c s="184" r="AJ367"/>
      <c s="184" r="AK367"/>
      <c s="184" r="AL367"/>
      <c s="184" r="AM367"/>
      <c s="184" r="AN367"/>
      <c s="184" r="AO367"/>
      <c s="184" r="AP367"/>
      <c s="184" r="AQ367"/>
      <c s="184" r="AR367"/>
      <c s="184" r="AS367"/>
      <c s="184" r="AT367"/>
      <c s="183" r="AU367"/>
    </row>
    <row r="368">
      <c t="s" s="178" r="A368">
        <v>25341</v>
      </c>
      <c s="179" r="B368">
        <v>1111.0</v>
      </c>
      <c t="s" s="178" r="C368">
        <v>25342</v>
      </c>
      <c s="180" r="D368">
        <v>41788.0</v>
      </c>
      <c s="181" r="E368">
        <v>48.0</v>
      </c>
      <c s="180" r="F368">
        <v>41786.0</v>
      </c>
      <c s="182" r="G368"/>
      <c s="182" r="H368"/>
      <c s="182" r="I368"/>
      <c s="182" r="J368"/>
      <c s="182" r="K368"/>
      <c s="182" r="L368"/>
      <c s="182" r="M368"/>
      <c s="182" r="N368"/>
      <c s="182" r="O368"/>
      <c s="182" r="P368"/>
      <c s="182" r="Q368"/>
      <c s="182" r="R368"/>
      <c s="182" r="S368"/>
      <c s="182" r="T368"/>
      <c s="182" r="U368"/>
      <c s="182" r="V368"/>
      <c s="182" r="W368"/>
      <c s="182" r="X368"/>
      <c t="s" s="178" r="Y368">
        <v>25343</v>
      </c>
      <c s="178" r="Z368"/>
      <c s="178" r="AA368"/>
      <c s="183" r="AB368">
        <v>2.0</v>
      </c>
      <c s="183" r="AC368">
        <v>2.0</v>
      </c>
      <c s="184" r="AD368"/>
      <c s="184" r="AE368"/>
      <c s="184" r="AF368"/>
      <c s="184" r="AG368"/>
      <c s="184" r="AH368"/>
      <c s="184" r="AI368"/>
      <c s="184" r="AJ368"/>
      <c s="184" r="AK368"/>
      <c s="184" r="AL368"/>
      <c s="184" r="AM368"/>
      <c s="184" r="AN368"/>
      <c s="184" r="AO368"/>
      <c s="184" r="AP368"/>
      <c s="184" r="AQ368"/>
      <c s="184" r="AR368"/>
      <c s="184" r="AS368"/>
      <c s="184" r="AT368"/>
      <c s="183" r="AU368"/>
    </row>
    <row r="369">
      <c t="s" s="178" r="A369">
        <v>25344</v>
      </c>
      <c s="179" r="B369">
        <v>1111.0</v>
      </c>
      <c t="s" s="178" r="C369">
        <v>25345</v>
      </c>
      <c s="180" r="D369">
        <v>41789.0</v>
      </c>
      <c s="181" r="E369">
        <v>47.0</v>
      </c>
      <c s="180" r="F369">
        <v>41783.0</v>
      </c>
      <c s="182" r="G369"/>
      <c s="182" r="H369"/>
      <c s="182" r="I369"/>
      <c s="182" r="J369"/>
      <c s="182" r="K369"/>
      <c s="182" r="L369"/>
      <c s="182" r="M369"/>
      <c s="182" r="N369"/>
      <c s="182" r="O369"/>
      <c s="182" r="P369"/>
      <c s="182" r="Q369"/>
      <c s="182" r="R369"/>
      <c s="182" r="S369"/>
      <c s="182" r="T369"/>
      <c s="182" r="U369"/>
      <c s="182" r="V369"/>
      <c s="182" r="W369"/>
      <c s="182" r="X369"/>
      <c t="s" s="178" r="Y369">
        <v>25346</v>
      </c>
      <c s="185" r="Z369"/>
      <c s="178" r="AA369"/>
      <c s="183" r="AB369">
        <v>4.0</v>
      </c>
      <c s="183" r="AC369">
        <v>6.0</v>
      </c>
      <c s="184" r="AD369"/>
      <c s="184" r="AE369"/>
      <c s="184" r="AF369"/>
      <c s="184" r="AG369"/>
      <c s="184" r="AH369"/>
      <c s="184" r="AI369"/>
      <c s="184" r="AJ369"/>
      <c s="184" r="AK369"/>
      <c s="184" r="AL369"/>
      <c s="184" r="AM369"/>
      <c s="184" r="AN369"/>
      <c s="184" r="AO369"/>
      <c s="184" r="AP369"/>
      <c s="184" r="AQ369"/>
      <c s="184" r="AR369"/>
      <c s="184" r="AS369"/>
      <c s="184" r="AT369"/>
      <c s="183" r="AU369"/>
    </row>
    <row r="370">
      <c t="s" s="178" r="A370">
        <v>25347</v>
      </c>
      <c s="179" r="B370">
        <v>1111.0</v>
      </c>
      <c t="s" s="178" r="C370">
        <v>25348</v>
      </c>
      <c s="180" r="D370">
        <v>41789.0</v>
      </c>
      <c s="181" r="E370">
        <v>47.0</v>
      </c>
      <c s="180" r="F370">
        <v>41789.0</v>
      </c>
      <c s="182" r="G370"/>
      <c s="182" r="H370"/>
      <c s="182" r="I370"/>
      <c s="182" r="J370"/>
      <c s="182" r="K370"/>
      <c s="182" r="L370"/>
      <c s="182" r="M370"/>
      <c s="182" r="N370"/>
      <c s="182" r="O370"/>
      <c s="182" r="P370"/>
      <c s="182" r="Q370"/>
      <c s="182" r="R370"/>
      <c s="182" r="S370"/>
      <c s="182" r="T370"/>
      <c s="182" r="U370"/>
      <c s="182" r="V370"/>
      <c s="182" r="W370"/>
      <c s="182" r="X370"/>
      <c t="s" s="178" r="Y370">
        <v>25349</v>
      </c>
      <c s="178" r="Z370"/>
      <c s="178" r="AA370"/>
      <c s="183" r="AB370">
        <v>0.0</v>
      </c>
      <c s="183" r="AC370">
        <v>0.0</v>
      </c>
      <c s="184" r="AD370"/>
      <c s="184" r="AE370"/>
      <c s="184" r="AF370"/>
      <c s="184" r="AG370"/>
      <c s="184" r="AH370"/>
      <c s="184" r="AI370"/>
      <c s="184" r="AJ370"/>
      <c s="184" r="AK370"/>
      <c s="184" r="AL370"/>
      <c s="184" r="AM370"/>
      <c s="184" r="AN370"/>
      <c s="184" r="AO370"/>
      <c s="184" r="AP370"/>
      <c s="184" r="AQ370"/>
      <c s="184" r="AR370"/>
      <c s="184" r="AS370"/>
      <c s="184" r="AT370"/>
      <c s="183" r="AU370"/>
    </row>
    <row r="371">
      <c t="s" s="178" r="A371">
        <v>25350</v>
      </c>
      <c s="179" r="B371">
        <v>1111.0</v>
      </c>
      <c t="s" s="178" r="C371">
        <v>25351</v>
      </c>
      <c s="180" r="D371">
        <v>41792.0</v>
      </c>
      <c s="181" r="E371">
        <v>44.0</v>
      </c>
      <c s="180" r="F371">
        <v>41785.0</v>
      </c>
      <c s="182" r="G371"/>
      <c s="182" r="H371"/>
      <c s="182" r="I371"/>
      <c s="182" r="J371"/>
      <c s="182" r="K371"/>
      <c s="182" r="L371"/>
      <c s="182" r="M371"/>
      <c s="182" r="N371"/>
      <c s="182" r="O371"/>
      <c s="182" r="P371"/>
      <c s="182" r="Q371"/>
      <c s="182" r="R371"/>
      <c s="182" r="S371"/>
      <c s="182" r="T371"/>
      <c s="182" r="U371"/>
      <c s="182" r="V371"/>
      <c s="182" r="W371"/>
      <c s="182" r="X371"/>
      <c t="s" s="178" r="Y371">
        <v>25352</v>
      </c>
      <c s="185" r="Z371"/>
      <c s="178" r="AA371"/>
      <c s="183" r="AB371">
        <v>5.0</v>
      </c>
      <c s="183" r="AC371">
        <v>7.0</v>
      </c>
      <c s="184" r="AD371"/>
      <c s="184" r="AE371"/>
      <c s="184" r="AF371"/>
      <c s="184" r="AG371"/>
      <c s="184" r="AH371"/>
      <c s="184" r="AI371"/>
      <c s="184" r="AJ371"/>
      <c s="184" r="AK371"/>
      <c s="184" r="AL371"/>
      <c s="184" r="AM371"/>
      <c s="184" r="AN371"/>
      <c s="184" r="AO371"/>
      <c s="184" r="AP371"/>
      <c s="184" r="AQ371"/>
      <c s="184" r="AR371"/>
      <c s="184" r="AS371"/>
      <c s="184" r="AT371"/>
      <c s="183" r="AU371"/>
    </row>
    <row r="372">
      <c t="s" s="178" r="A372">
        <v>25353</v>
      </c>
      <c s="179" r="B372">
        <v>1111.0</v>
      </c>
      <c t="s" s="178" r="C372">
        <v>25354</v>
      </c>
      <c s="180" r="D372">
        <v>41794.0</v>
      </c>
      <c s="181" r="E372">
        <v>42.0</v>
      </c>
      <c s="180" r="F372">
        <v>41788.0</v>
      </c>
      <c s="182" r="G372"/>
      <c s="182" r="H372"/>
      <c s="182" r="I372"/>
      <c s="182" r="J372"/>
      <c s="182" r="K372"/>
      <c s="182" r="L372"/>
      <c s="182" r="M372"/>
      <c s="182" r="N372"/>
      <c s="182" r="O372"/>
      <c s="182" r="P372"/>
      <c s="182" r="Q372"/>
      <c s="182" r="R372"/>
      <c s="182" r="S372"/>
      <c s="182" r="T372"/>
      <c s="182" r="U372"/>
      <c s="182" r="V372"/>
      <c s="182" r="W372"/>
      <c s="182" r="X372"/>
      <c t="s" s="178" r="Y372">
        <v>25355</v>
      </c>
      <c s="178" r="Z372"/>
      <c s="178" r="AA372"/>
      <c s="183" r="AB372">
        <v>4.0</v>
      </c>
      <c s="183" r="AC372">
        <v>6.0</v>
      </c>
      <c s="184" r="AD372"/>
      <c s="184" r="AE372"/>
      <c s="184" r="AF372"/>
      <c s="184" r="AG372"/>
      <c s="184" r="AH372"/>
      <c s="184" r="AI372"/>
      <c s="184" r="AJ372"/>
      <c s="184" r="AK372"/>
      <c s="184" r="AL372"/>
      <c s="184" r="AM372"/>
      <c s="184" r="AN372"/>
      <c s="184" r="AO372"/>
      <c s="184" r="AP372"/>
      <c s="184" r="AQ372"/>
      <c s="184" r="AR372"/>
      <c s="184" r="AS372"/>
      <c s="184" r="AT372"/>
      <c s="183" r="AU372"/>
    </row>
    <row r="373">
      <c t="s" s="178" r="A373">
        <v>25356</v>
      </c>
      <c s="179" r="B373">
        <v>1111.0</v>
      </c>
      <c t="s" s="178" r="C373">
        <v>25357</v>
      </c>
      <c s="180" r="D373">
        <v>41794.0</v>
      </c>
      <c s="181" r="E373">
        <v>42.0</v>
      </c>
      <c s="180" r="F373">
        <v>41789.0</v>
      </c>
      <c s="182" r="G373"/>
      <c s="182" r="H373"/>
      <c s="182" r="I373"/>
      <c s="182" r="J373"/>
      <c s="182" r="K373"/>
      <c s="182" r="L373"/>
      <c s="182" r="M373"/>
      <c s="182" r="N373"/>
      <c s="182" r="O373"/>
      <c s="182" r="P373"/>
      <c s="182" r="Q373"/>
      <c s="182" r="R373"/>
      <c s="182" r="S373"/>
      <c s="182" r="T373"/>
      <c s="182" r="U373"/>
      <c s="182" r="V373"/>
      <c s="182" r="W373"/>
      <c s="182" r="X373"/>
      <c t="s" s="178" r="Y373">
        <v>25358</v>
      </c>
      <c s="185" r="Z373"/>
      <c s="178" r="AA373"/>
      <c s="183" r="AB373">
        <v>3.0</v>
      </c>
      <c s="183" r="AC373">
        <v>5.0</v>
      </c>
      <c s="184" r="AD373"/>
      <c s="184" r="AE373"/>
      <c s="184" r="AF373"/>
      <c s="184" r="AG373"/>
      <c s="184" r="AH373"/>
      <c s="184" r="AI373"/>
      <c s="184" r="AJ373"/>
      <c s="184" r="AK373"/>
      <c s="184" r="AL373"/>
      <c s="184" r="AM373"/>
      <c s="184" r="AN373"/>
      <c s="184" r="AO373"/>
      <c s="184" r="AP373"/>
      <c s="184" r="AQ373"/>
      <c s="184" r="AR373"/>
      <c s="184" r="AS373"/>
      <c s="184" r="AT373"/>
      <c s="183" r="AU373"/>
    </row>
    <row r="374">
      <c t="s" s="178" r="A374">
        <v>25359</v>
      </c>
      <c s="179" r="B374">
        <v>1111.0</v>
      </c>
      <c t="s" s="178" r="C374">
        <v>25360</v>
      </c>
      <c s="180" r="D374">
        <v>41795.0</v>
      </c>
      <c s="181" r="E374">
        <v>41.0</v>
      </c>
      <c s="180" r="F374">
        <v>41789.0</v>
      </c>
      <c s="182" r="G374"/>
      <c s="182" r="H374"/>
      <c s="182" r="I374"/>
      <c s="182" r="J374"/>
      <c s="182" r="K374"/>
      <c s="182" r="L374"/>
      <c s="182" r="M374"/>
      <c s="182" r="N374"/>
      <c s="182" r="O374"/>
      <c s="182" r="P374"/>
      <c s="182" r="Q374"/>
      <c s="182" r="R374"/>
      <c s="182" r="S374"/>
      <c s="182" r="T374"/>
      <c s="182" r="U374"/>
      <c s="182" r="V374"/>
      <c s="182" r="W374"/>
      <c s="182" r="X374"/>
      <c t="s" s="178" r="Y374">
        <v>25361</v>
      </c>
      <c s="178" r="Z374"/>
      <c t="s" s="178" r="AA374">
        <v>25362</v>
      </c>
      <c s="183" r="AB374">
        <v>4.0</v>
      </c>
      <c s="183" r="AC374">
        <v>6.0</v>
      </c>
      <c s="184" r="AD374"/>
      <c s="184" r="AE374"/>
      <c s="184" r="AF374"/>
      <c s="184" r="AG374"/>
      <c s="184" r="AH374"/>
      <c s="184" r="AI374"/>
      <c s="184" r="AJ374"/>
      <c s="184" r="AK374"/>
      <c s="184" r="AL374"/>
      <c s="184" r="AM374"/>
      <c s="184" r="AN374"/>
      <c s="184" r="AO374"/>
      <c s="184" r="AP374"/>
      <c s="184" r="AQ374"/>
      <c s="184" r="AR374"/>
      <c s="184" r="AS374"/>
      <c s="184" r="AT374"/>
      <c s="183" r="AU374"/>
    </row>
    <row r="375">
      <c t="s" s="178" r="A375">
        <v>25363</v>
      </c>
      <c s="179" r="B375">
        <v>1111.0</v>
      </c>
      <c t="s" s="178" r="C375">
        <v>25364</v>
      </c>
      <c s="180" r="D375">
        <v>41797.0</v>
      </c>
      <c s="181" r="E375">
        <v>39.0</v>
      </c>
      <c s="180" r="F375">
        <v>41802.0</v>
      </c>
      <c s="182" r="G375"/>
      <c s="182" r="H375"/>
      <c s="182" r="I375"/>
      <c s="182" r="J375"/>
      <c s="182" r="K375"/>
      <c s="182" r="L375"/>
      <c s="182" r="M375"/>
      <c s="182" r="N375"/>
      <c s="182" r="O375"/>
      <c s="182" r="P375"/>
      <c s="182" r="Q375"/>
      <c s="182" r="R375"/>
      <c s="182" r="S375"/>
      <c s="182" r="T375"/>
      <c s="182" r="U375"/>
      <c s="182" r="V375"/>
      <c s="182" r="W375"/>
      <c s="182" r="X375"/>
      <c t="s" s="178" r="Y375">
        <v>25365</v>
      </c>
      <c s="178" r="Z375"/>
      <c s="178" r="AA375"/>
      <c s="183" r="AB375">
        <v>-5.0</v>
      </c>
      <c s="183" r="AC375">
        <v>-5.0</v>
      </c>
      <c s="184" r="AD375"/>
      <c s="184" r="AE375"/>
      <c s="184" r="AF375"/>
      <c s="184" r="AG375"/>
      <c s="184" r="AH375"/>
      <c s="184" r="AI375"/>
      <c s="184" r="AJ375"/>
      <c s="184" r="AK375"/>
      <c s="184" r="AL375"/>
      <c s="184" r="AM375"/>
      <c s="184" r="AN375"/>
      <c s="184" r="AO375"/>
      <c s="184" r="AP375"/>
      <c s="184" r="AQ375"/>
      <c s="184" r="AR375"/>
      <c s="184" r="AS375"/>
      <c s="184" r="AT375"/>
      <c s="183" r="AU375"/>
    </row>
    <row r="376">
      <c t="s" s="178" r="A376">
        <v>25366</v>
      </c>
      <c s="179" r="B376">
        <v>1111.0</v>
      </c>
      <c t="s" s="178" r="C376">
        <v>25367</v>
      </c>
      <c s="180" r="D376">
        <v>41799.0</v>
      </c>
      <c s="181" r="E376">
        <v>37.0</v>
      </c>
      <c s="180" r="F376">
        <v>41793.0</v>
      </c>
      <c s="182" r="G376"/>
      <c s="182" r="H376"/>
      <c s="182" r="I376"/>
      <c s="182" r="J376"/>
      <c s="182" r="K376"/>
      <c s="182" r="L376"/>
      <c s="182" r="M376"/>
      <c s="182" r="N376"/>
      <c s="182" r="O376"/>
      <c s="182" r="P376"/>
      <c s="182" r="Q376"/>
      <c s="182" r="R376"/>
      <c s="182" r="S376"/>
      <c s="182" r="T376"/>
      <c s="182" r="U376"/>
      <c s="182" r="V376"/>
      <c s="182" r="W376"/>
      <c s="182" r="X376"/>
      <c t="s" s="178" r="Y376">
        <v>25368</v>
      </c>
      <c s="178" r="Z376"/>
      <c s="178" r="AA376"/>
      <c s="183" r="AB376">
        <v>4.0</v>
      </c>
      <c s="183" r="AC376">
        <v>6.0</v>
      </c>
      <c s="184" r="AD376"/>
      <c s="184" r="AE376"/>
      <c s="184" r="AF376"/>
      <c s="184" r="AG376"/>
      <c s="184" r="AH376"/>
      <c s="184" r="AI376"/>
      <c s="184" r="AJ376"/>
      <c s="184" r="AK376"/>
      <c s="184" r="AL376"/>
      <c s="184" r="AM376"/>
      <c s="184" r="AN376"/>
      <c s="184" r="AO376"/>
      <c s="184" r="AP376"/>
      <c s="184" r="AQ376"/>
      <c s="184" r="AR376"/>
      <c s="184" r="AS376"/>
      <c s="184" r="AT376"/>
      <c s="183" r="AU376"/>
    </row>
    <row r="377">
      <c t="s" s="178" r="A377">
        <v>25369</v>
      </c>
      <c s="179" r="B377">
        <v>1111.0</v>
      </c>
      <c t="s" s="178" r="C377">
        <v>25370</v>
      </c>
      <c s="180" r="D377">
        <v>41800.0</v>
      </c>
      <c s="181" r="E377">
        <v>36.0</v>
      </c>
      <c s="180" r="F377">
        <v>41794.0</v>
      </c>
      <c s="182" r="G377"/>
      <c s="182" r="H377"/>
      <c s="182" r="I377"/>
      <c s="182" r="J377"/>
      <c s="182" r="K377"/>
      <c s="182" r="L377"/>
      <c s="182" r="M377"/>
      <c s="182" r="N377"/>
      <c s="182" r="O377"/>
      <c s="182" r="P377"/>
      <c s="182" r="Q377"/>
      <c s="182" r="R377"/>
      <c s="182" r="S377"/>
      <c s="182" r="T377"/>
      <c s="182" r="U377"/>
      <c s="182" r="V377"/>
      <c s="182" r="W377"/>
      <c s="182" r="X377"/>
      <c t="s" s="178" r="Y377">
        <v>25371</v>
      </c>
      <c s="185" r="Z377"/>
      <c s="178" r="AA377"/>
      <c s="183" r="AB377">
        <v>4.0</v>
      </c>
      <c s="183" r="AC377">
        <v>6.0</v>
      </c>
      <c s="184" r="AD377"/>
      <c s="184" r="AE377"/>
      <c s="184" r="AF377"/>
      <c s="184" r="AG377"/>
      <c s="184" r="AH377"/>
      <c s="184" r="AI377"/>
      <c s="184" r="AJ377"/>
      <c s="184" r="AK377"/>
      <c s="184" r="AL377"/>
      <c s="184" r="AM377"/>
      <c s="184" r="AN377"/>
      <c s="184" r="AO377"/>
      <c s="184" r="AP377"/>
      <c s="184" r="AQ377"/>
      <c s="184" r="AR377"/>
      <c s="184" r="AS377"/>
      <c s="184" r="AT377"/>
      <c s="183" r="AU377"/>
    </row>
    <row r="378">
      <c t="s" s="178" r="A378">
        <v>25372</v>
      </c>
      <c s="179" r="B378">
        <v>1111.0</v>
      </c>
      <c t="s" s="178" r="C378">
        <v>25373</v>
      </c>
      <c s="180" r="D378">
        <v>41800.0</v>
      </c>
      <c s="181" r="E378">
        <v>36.0</v>
      </c>
      <c s="180" r="F378">
        <v>41793.0</v>
      </c>
      <c s="182" r="G378"/>
      <c s="182" r="H378"/>
      <c s="182" r="I378"/>
      <c s="182" r="J378"/>
      <c s="182" r="K378"/>
      <c s="182" r="L378"/>
      <c s="182" r="M378"/>
      <c s="182" r="N378"/>
      <c s="182" r="O378"/>
      <c s="182" r="P378"/>
      <c s="182" r="Q378"/>
      <c s="182" r="R378"/>
      <c s="182" r="S378"/>
      <c s="182" r="T378"/>
      <c s="182" r="U378"/>
      <c s="182" r="V378"/>
      <c s="182" r="W378"/>
      <c s="182" r="X378"/>
      <c t="s" s="178" r="Y378">
        <v>25374</v>
      </c>
      <c s="178" r="Z378"/>
      <c s="178" r="AA378"/>
      <c s="183" r="AB378">
        <v>5.0</v>
      </c>
      <c s="183" r="AC378">
        <v>7.0</v>
      </c>
      <c s="184" r="AD378"/>
      <c s="184" r="AE378"/>
      <c s="184" r="AF378"/>
      <c s="184" r="AG378"/>
      <c s="184" r="AH378"/>
      <c s="184" r="AI378"/>
      <c s="184" r="AJ378"/>
      <c s="184" r="AK378"/>
      <c s="184" r="AL378"/>
      <c s="184" r="AM378"/>
      <c s="184" r="AN378"/>
      <c s="184" r="AO378"/>
      <c s="184" r="AP378"/>
      <c s="184" r="AQ378"/>
      <c s="184" r="AR378"/>
      <c s="184" r="AS378"/>
      <c s="184" r="AT378"/>
      <c s="183" r="AU378"/>
    </row>
    <row r="379">
      <c t="s" s="178" r="A379">
        <v>25375</v>
      </c>
      <c s="179" r="B379">
        <v>1111.0</v>
      </c>
      <c t="s" s="178" r="C379">
        <v>25376</v>
      </c>
      <c s="180" r="D379">
        <v>41800.0</v>
      </c>
      <c s="181" r="E379">
        <v>36.0</v>
      </c>
      <c s="180" r="F379">
        <v>41800.0</v>
      </c>
      <c s="182" r="G379"/>
      <c s="182" r="H379"/>
      <c s="182" r="I379"/>
      <c s="182" r="J379"/>
      <c s="182" r="K379"/>
      <c s="182" r="L379"/>
      <c s="182" r="M379"/>
      <c s="182" r="N379"/>
      <c s="182" r="O379"/>
      <c s="182" r="P379"/>
      <c s="182" r="Q379"/>
      <c s="182" r="R379"/>
      <c s="182" r="S379"/>
      <c s="182" r="T379"/>
      <c s="182" r="U379"/>
      <c s="182" r="V379"/>
      <c s="182" r="W379"/>
      <c s="182" r="X379"/>
      <c t="s" s="178" r="Y379">
        <v>25377</v>
      </c>
      <c s="178" r="Z379"/>
      <c s="178" r="AA379"/>
      <c s="183" r="AB379">
        <v>0.0</v>
      </c>
      <c s="183" r="AC379">
        <v>0.0</v>
      </c>
      <c s="184" r="AD379"/>
      <c s="184" r="AE379"/>
      <c s="184" r="AF379"/>
      <c s="184" r="AG379"/>
      <c s="184" r="AH379"/>
      <c s="184" r="AI379"/>
      <c s="184" r="AJ379"/>
      <c s="184" r="AK379"/>
      <c s="184" r="AL379"/>
      <c s="184" r="AM379"/>
      <c s="184" r="AN379"/>
      <c s="184" r="AO379"/>
      <c s="184" r="AP379"/>
      <c s="184" r="AQ379"/>
      <c s="184" r="AR379"/>
      <c s="184" r="AS379"/>
      <c s="184" r="AT379"/>
      <c s="183" r="AU379"/>
    </row>
    <row r="380">
      <c t="s" s="178" r="A380">
        <v>25378</v>
      </c>
      <c s="179" r="B380">
        <v>1111.0</v>
      </c>
      <c t="s" s="178" r="C380">
        <v>25379</v>
      </c>
      <c s="180" r="D380">
        <v>41802.0</v>
      </c>
      <c s="181" r="E380">
        <v>34.0</v>
      </c>
      <c s="180" r="F380">
        <v>41797.0</v>
      </c>
      <c s="182" r="G380"/>
      <c s="182" r="H380"/>
      <c s="182" r="I380"/>
      <c s="182" r="J380"/>
      <c s="182" r="K380"/>
      <c s="182" r="L380"/>
      <c s="182" r="M380"/>
      <c s="182" r="N380"/>
      <c s="182" r="O380"/>
      <c s="182" r="P380"/>
      <c s="182" r="Q380"/>
      <c s="182" r="R380"/>
      <c s="182" r="S380"/>
      <c s="182" r="T380"/>
      <c s="182" r="U380"/>
      <c s="182" r="V380"/>
      <c s="182" r="W380"/>
      <c s="182" r="X380"/>
      <c t="s" s="178" r="Y380">
        <v>25380</v>
      </c>
      <c s="178" r="Z380"/>
      <c s="178" r="AA380"/>
      <c s="183" r="AB380">
        <v>3.0</v>
      </c>
      <c s="183" r="AC380">
        <v>5.0</v>
      </c>
      <c s="184" r="AD380"/>
      <c s="184" r="AE380"/>
      <c s="184" r="AF380"/>
      <c s="184" r="AG380"/>
      <c s="184" r="AH380"/>
      <c s="184" r="AI380"/>
      <c s="184" r="AJ380"/>
      <c s="184" r="AK380"/>
      <c s="184" r="AL380"/>
      <c s="184" r="AM380"/>
      <c s="184" r="AN380"/>
      <c s="184" r="AO380"/>
      <c s="184" r="AP380"/>
      <c s="184" r="AQ380"/>
      <c s="184" r="AR380"/>
      <c s="184" r="AS380"/>
      <c s="184" r="AT380"/>
      <c s="183" r="AU380"/>
    </row>
    <row r="381">
      <c t="s" s="178" r="A381">
        <v>25381</v>
      </c>
      <c s="179" r="B381">
        <v>1111.0</v>
      </c>
      <c t="s" s="178" r="C381">
        <v>25382</v>
      </c>
      <c s="180" r="D381">
        <v>41803.0</v>
      </c>
      <c s="181" r="E381">
        <v>33.0</v>
      </c>
      <c s="180" r="F381">
        <v>41799.0</v>
      </c>
      <c s="182" r="G381"/>
      <c s="182" r="H381"/>
      <c s="182" r="I381"/>
      <c s="182" r="J381"/>
      <c s="182" r="K381"/>
      <c s="182" r="L381"/>
      <c s="182" r="M381"/>
      <c s="182" r="N381"/>
      <c s="182" r="O381"/>
      <c s="182" r="P381"/>
      <c s="182" r="Q381"/>
      <c s="182" r="R381"/>
      <c s="182" r="S381"/>
      <c s="182" r="T381"/>
      <c s="182" r="U381"/>
      <c s="182" r="V381"/>
      <c s="182" r="W381"/>
      <c s="182" r="X381"/>
      <c t="s" s="178" r="Y381">
        <v>25383</v>
      </c>
      <c s="178" r="Z381"/>
      <c s="178" r="AA381"/>
      <c s="183" r="AB381">
        <v>4.0</v>
      </c>
      <c s="183" r="AC381">
        <v>4.0</v>
      </c>
      <c s="184" r="AD381"/>
      <c s="184" r="AE381"/>
      <c s="184" r="AF381"/>
      <c s="184" r="AG381"/>
      <c s="184" r="AH381"/>
      <c s="184" r="AI381"/>
      <c s="184" r="AJ381"/>
      <c s="184" r="AK381"/>
      <c s="184" r="AL381"/>
      <c s="184" r="AM381"/>
      <c s="184" r="AN381"/>
      <c s="184" r="AO381"/>
      <c s="184" r="AP381"/>
      <c s="184" r="AQ381"/>
      <c s="184" r="AR381"/>
      <c s="184" r="AS381"/>
      <c s="184" r="AT381"/>
      <c s="183" r="AU381"/>
    </row>
    <row r="382">
      <c t="s" s="178" r="A382">
        <v>25384</v>
      </c>
      <c s="179" r="B382">
        <v>1111.0</v>
      </c>
      <c t="s" s="178" r="C382">
        <v>25385</v>
      </c>
      <c s="180" r="D382">
        <v>41806.0</v>
      </c>
      <c s="181" r="E382">
        <v>30.0</v>
      </c>
      <c s="180" r="F382">
        <v>41799.0</v>
      </c>
      <c s="182" r="G382"/>
      <c s="182" r="H382"/>
      <c s="182" r="I382"/>
      <c s="182" r="J382"/>
      <c s="182" r="K382"/>
      <c s="182" r="L382"/>
      <c s="182" r="M382"/>
      <c s="182" r="N382"/>
      <c s="182" r="O382"/>
      <c s="182" r="P382"/>
      <c s="182" r="Q382"/>
      <c s="182" r="R382"/>
      <c s="182" r="S382"/>
      <c s="182" r="T382"/>
      <c s="182" r="U382"/>
      <c s="182" r="V382"/>
      <c s="182" r="W382"/>
      <c s="182" r="X382"/>
      <c t="s" s="178" r="Y382">
        <v>25386</v>
      </c>
      <c s="178" r="Z382"/>
      <c s="178" r="AA382"/>
      <c s="183" r="AB382">
        <v>5.0</v>
      </c>
      <c s="183" r="AC382">
        <v>7.0</v>
      </c>
      <c s="184" r="AD382"/>
      <c s="184" r="AE382"/>
      <c s="184" r="AF382"/>
      <c s="184" r="AG382"/>
      <c s="184" r="AH382"/>
      <c s="184" r="AI382"/>
      <c s="184" r="AJ382"/>
      <c s="184" r="AK382"/>
      <c s="184" r="AL382"/>
      <c s="184" r="AM382"/>
      <c s="184" r="AN382"/>
      <c s="184" r="AO382"/>
      <c s="184" r="AP382"/>
      <c s="184" r="AQ382"/>
      <c s="184" r="AR382"/>
      <c s="184" r="AS382"/>
      <c s="184" r="AT382"/>
      <c s="183" r="AU382"/>
    </row>
    <row r="383">
      <c t="s" s="178" r="A383">
        <v>25387</v>
      </c>
      <c s="179" r="B383">
        <v>1111.0</v>
      </c>
      <c t="s" s="178" r="C383">
        <v>25388</v>
      </c>
      <c s="180" r="D383">
        <v>41806.0</v>
      </c>
      <c s="181" r="E383">
        <v>30.0</v>
      </c>
      <c s="180" r="F383">
        <v>41806.0</v>
      </c>
      <c s="182" r="G383"/>
      <c s="182" r="H383"/>
      <c s="182" r="I383"/>
      <c s="182" r="J383"/>
      <c s="182" r="K383"/>
      <c s="182" r="L383"/>
      <c s="182" r="M383"/>
      <c s="182" r="N383"/>
      <c s="182" r="O383"/>
      <c s="182" r="P383"/>
      <c s="182" r="Q383"/>
      <c s="182" r="R383"/>
      <c s="182" r="S383"/>
      <c s="182" r="T383"/>
      <c s="182" r="U383"/>
      <c s="182" r="V383"/>
      <c s="182" r="W383"/>
      <c s="182" r="X383"/>
      <c t="s" s="178" r="Y383">
        <v>25389</v>
      </c>
      <c s="178" r="Z383"/>
      <c s="178" r="AA383"/>
      <c s="183" r="AB383">
        <v>0.0</v>
      </c>
      <c s="183" r="AC383">
        <v>0.0</v>
      </c>
      <c s="184" r="AD383"/>
      <c s="184" r="AE383"/>
      <c s="184" r="AF383"/>
      <c s="184" r="AG383"/>
      <c s="184" r="AH383"/>
      <c s="184" r="AI383"/>
      <c s="184" r="AJ383"/>
      <c s="184" r="AK383"/>
      <c s="184" r="AL383"/>
      <c s="184" r="AM383"/>
      <c s="184" r="AN383"/>
      <c s="184" r="AO383"/>
      <c s="184" r="AP383"/>
      <c s="184" r="AQ383"/>
      <c s="184" r="AR383"/>
      <c s="184" r="AS383"/>
      <c s="184" r="AT383"/>
      <c s="183" r="AU383"/>
    </row>
    <row r="384">
      <c t="s" s="178" r="A384">
        <v>25390</v>
      </c>
      <c s="179" r="B384">
        <v>1111.0</v>
      </c>
      <c t="s" s="178" r="C384">
        <v>25391</v>
      </c>
      <c s="180" r="D384">
        <v>41808.0</v>
      </c>
      <c s="181" r="E384">
        <v>28.0</v>
      </c>
      <c s="180" r="F384">
        <v>41803.0</v>
      </c>
      <c s="182" r="G384"/>
      <c s="182" r="H384"/>
      <c s="182" r="I384"/>
      <c s="182" r="J384"/>
      <c s="182" r="K384"/>
      <c s="182" r="L384"/>
      <c s="182" r="M384"/>
      <c s="182" r="N384"/>
      <c s="182" r="O384"/>
      <c s="182" r="P384"/>
      <c s="182" r="Q384"/>
      <c s="182" r="R384"/>
      <c s="182" r="S384"/>
      <c s="182" r="T384"/>
      <c s="182" r="U384"/>
      <c s="182" r="V384"/>
      <c s="182" r="W384"/>
      <c s="182" r="X384"/>
      <c t="s" s="178" r="Y384">
        <v>25392</v>
      </c>
      <c s="178" r="Z384"/>
      <c s="178" r="AA384"/>
      <c s="183" r="AB384">
        <v>3.0</v>
      </c>
      <c s="183" r="AC384">
        <v>5.0</v>
      </c>
      <c s="184" r="AD384"/>
      <c s="184" r="AE384"/>
      <c s="184" r="AF384"/>
      <c s="184" r="AG384"/>
      <c s="184" r="AH384"/>
      <c s="184" r="AI384"/>
      <c s="184" r="AJ384"/>
      <c s="184" r="AK384"/>
      <c s="184" r="AL384"/>
      <c s="184" r="AM384"/>
      <c s="184" r="AN384"/>
      <c s="184" r="AO384"/>
      <c s="184" r="AP384"/>
      <c s="184" r="AQ384"/>
      <c s="184" r="AR384"/>
      <c s="184" r="AS384"/>
      <c s="184" r="AT384"/>
      <c s="183" r="AU384"/>
    </row>
    <row r="385">
      <c t="s" s="178" r="A385">
        <v>25393</v>
      </c>
      <c s="179" r="B385">
        <v>1111.0</v>
      </c>
      <c t="s" s="178" r="C385">
        <v>25394</v>
      </c>
      <c s="180" r="D385">
        <v>41809.0</v>
      </c>
      <c s="181" r="E385">
        <v>27.0</v>
      </c>
      <c s="180" r="F385">
        <v>41803.0</v>
      </c>
      <c s="182" r="G385"/>
      <c s="182" r="H385"/>
      <c s="182" r="I385"/>
      <c s="182" r="J385"/>
      <c s="182" r="K385"/>
      <c s="182" r="L385"/>
      <c s="182" r="M385"/>
      <c s="182" r="N385"/>
      <c s="182" r="O385"/>
      <c s="182" r="P385"/>
      <c s="182" r="Q385"/>
      <c s="182" r="R385"/>
      <c s="182" r="S385"/>
      <c s="182" r="T385"/>
      <c s="182" r="U385"/>
      <c s="182" r="V385"/>
      <c s="182" r="W385"/>
      <c s="182" r="X385"/>
      <c t="s" s="178" r="Y385">
        <v>25395</v>
      </c>
      <c s="178" r="Z385"/>
      <c s="178" r="AA385"/>
      <c s="183" r="AB385">
        <v>4.0</v>
      </c>
      <c s="183" r="AC385">
        <v>6.0</v>
      </c>
      <c s="184" r="AD385"/>
      <c s="184" r="AE385"/>
      <c s="184" r="AF385"/>
      <c s="184" r="AG385"/>
      <c s="184" r="AH385"/>
      <c s="184" r="AI385"/>
      <c s="184" r="AJ385"/>
      <c s="184" r="AK385"/>
      <c s="184" r="AL385"/>
      <c s="184" r="AM385"/>
      <c s="184" r="AN385"/>
      <c s="184" r="AO385"/>
      <c s="184" r="AP385"/>
      <c s="184" r="AQ385"/>
      <c s="184" r="AR385"/>
      <c s="184" r="AS385"/>
      <c s="184" r="AT385"/>
      <c s="183" r="AU385"/>
    </row>
    <row r="386">
      <c t="s" s="178" r="A386">
        <v>25396</v>
      </c>
      <c s="179" r="B386">
        <v>1111.0</v>
      </c>
      <c t="s" s="178" r="C386">
        <v>25397</v>
      </c>
      <c s="180" r="D386">
        <v>41813.0</v>
      </c>
      <c s="181" r="E386">
        <v>23.0</v>
      </c>
      <c s="180" r="F386">
        <v>41807.0</v>
      </c>
      <c s="182" r="G386"/>
      <c s="182" r="H386"/>
      <c s="182" r="I386"/>
      <c s="182" r="J386"/>
      <c s="182" r="K386"/>
      <c s="182" r="L386"/>
      <c s="182" r="M386"/>
      <c s="182" r="N386"/>
      <c s="182" r="O386"/>
      <c s="182" r="P386"/>
      <c s="182" r="Q386"/>
      <c s="182" r="R386"/>
      <c s="182" r="S386"/>
      <c s="182" r="T386"/>
      <c s="182" r="U386"/>
      <c s="182" r="V386"/>
      <c s="182" r="W386"/>
      <c s="182" r="X386"/>
      <c t="s" s="178" r="Y386">
        <v>25398</v>
      </c>
      <c s="178" r="Z386"/>
      <c s="178" r="AA386"/>
      <c s="183" r="AB386">
        <v>4.0</v>
      </c>
      <c s="183" r="AC386">
        <v>6.0</v>
      </c>
      <c s="184" r="AD386"/>
      <c s="184" r="AE386"/>
      <c s="184" r="AF386"/>
      <c s="184" r="AG386"/>
      <c s="184" r="AH386"/>
      <c s="184" r="AI386"/>
      <c s="184" r="AJ386"/>
      <c s="184" r="AK386"/>
      <c s="184" r="AL386"/>
      <c s="184" r="AM386"/>
      <c s="184" r="AN386"/>
      <c s="184" r="AO386"/>
      <c s="184" r="AP386"/>
      <c s="184" r="AQ386"/>
      <c s="184" r="AR386"/>
      <c s="184" r="AS386"/>
      <c s="184" r="AT386"/>
      <c s="183" r="AU386"/>
    </row>
    <row r="387">
      <c t="s" s="178" r="A387">
        <v>25399</v>
      </c>
      <c s="179" r="B387">
        <v>1111.0</v>
      </c>
      <c t="s" s="178" r="C387">
        <v>25400</v>
      </c>
      <c s="180" r="D387">
        <v>41813.0</v>
      </c>
      <c s="181" r="E387">
        <v>23.0</v>
      </c>
      <c s="180" r="F387">
        <v>41808.0</v>
      </c>
      <c s="182" r="G387"/>
      <c s="182" r="H387"/>
      <c s="182" r="I387"/>
      <c s="182" r="J387"/>
      <c s="182" r="K387"/>
      <c s="182" r="L387"/>
      <c s="182" r="M387"/>
      <c s="182" r="N387"/>
      <c s="182" r="O387"/>
      <c s="182" r="P387"/>
      <c s="182" r="Q387"/>
      <c s="182" r="R387"/>
      <c s="182" r="S387"/>
      <c s="182" r="T387"/>
      <c s="182" r="U387"/>
      <c s="182" r="V387"/>
      <c s="182" r="W387"/>
      <c s="182" r="X387"/>
      <c t="s" s="178" r="Y387">
        <v>25401</v>
      </c>
      <c s="178" r="Z387"/>
      <c s="178" r="AA387"/>
      <c s="183" r="AB387">
        <v>3.0</v>
      </c>
      <c s="183" r="AC387">
        <v>5.0</v>
      </c>
      <c s="184" r="AD387"/>
      <c s="184" r="AE387"/>
      <c s="184" r="AF387"/>
      <c s="184" r="AG387"/>
      <c s="184" r="AH387"/>
      <c s="184" r="AI387"/>
      <c s="184" r="AJ387"/>
      <c s="184" r="AK387"/>
      <c s="184" r="AL387"/>
      <c s="184" r="AM387"/>
      <c s="184" r="AN387"/>
      <c s="184" r="AO387"/>
      <c s="184" r="AP387"/>
      <c s="184" r="AQ387"/>
      <c s="184" r="AR387"/>
      <c s="184" r="AS387"/>
      <c s="184" r="AT387"/>
      <c s="183" r="AU387"/>
    </row>
    <row r="388">
      <c t="s" s="178" r="A388">
        <v>25402</v>
      </c>
      <c s="179" r="B388">
        <v>1111.0</v>
      </c>
      <c t="s" s="178" r="C388">
        <v>25403</v>
      </c>
      <c s="180" r="D388">
        <v>41815.0</v>
      </c>
      <c s="181" r="E388">
        <v>21.0</v>
      </c>
      <c s="180" r="F388">
        <v>41810.0</v>
      </c>
      <c s="182" r="G388"/>
      <c s="182" r="H388"/>
      <c s="182" r="I388"/>
      <c s="182" r="J388"/>
      <c s="182" r="K388"/>
      <c s="182" r="L388"/>
      <c s="182" r="M388"/>
      <c s="182" r="N388"/>
      <c s="182" r="O388"/>
      <c s="182" r="P388"/>
      <c s="182" r="Q388"/>
      <c s="182" r="R388"/>
      <c s="182" r="S388"/>
      <c s="182" r="T388"/>
      <c s="182" r="U388"/>
      <c s="182" r="V388"/>
      <c s="182" r="W388"/>
      <c s="182" r="X388"/>
      <c t="s" s="178" r="Y388">
        <v>25404</v>
      </c>
      <c s="178" r="Z388"/>
      <c s="178" r="AA388"/>
      <c s="183" r="AB388">
        <v>3.0</v>
      </c>
      <c s="183" r="AC388">
        <v>5.0</v>
      </c>
      <c s="184" r="AD388"/>
      <c s="184" r="AE388"/>
      <c s="184" r="AF388"/>
      <c s="184" r="AG388"/>
      <c s="184" r="AH388"/>
      <c s="184" r="AI388"/>
      <c s="184" r="AJ388"/>
      <c s="184" r="AK388"/>
      <c s="184" r="AL388"/>
      <c s="184" r="AM388"/>
      <c s="184" r="AN388"/>
      <c s="184" r="AO388"/>
      <c s="184" r="AP388"/>
      <c s="184" r="AQ388"/>
      <c s="184" r="AR388"/>
      <c s="184" r="AS388"/>
      <c s="184" r="AT388"/>
      <c s="183" r="AU388"/>
    </row>
    <row r="389">
      <c t="s" s="178" r="A389">
        <v>25405</v>
      </c>
      <c s="179" r="B389">
        <v>1111.0</v>
      </c>
      <c t="s" s="178" r="C389">
        <v>25406</v>
      </c>
      <c s="180" r="D389">
        <v>41823.0</v>
      </c>
      <c s="181" r="E389">
        <v>13.0</v>
      </c>
      <c s="180" r="F389">
        <v>41814.0</v>
      </c>
      <c s="182" r="G389"/>
      <c s="182" r="H389"/>
      <c s="182" r="I389"/>
      <c s="182" r="J389"/>
      <c s="182" r="K389"/>
      <c s="182" r="L389"/>
      <c s="182" r="M389"/>
      <c s="182" r="N389"/>
      <c s="182" r="O389"/>
      <c s="182" r="P389"/>
      <c s="182" r="Q389"/>
      <c s="182" r="R389"/>
      <c s="182" r="S389"/>
      <c s="182" r="T389"/>
      <c s="182" r="U389"/>
      <c s="182" r="V389"/>
      <c s="182" r="W389"/>
      <c s="182" r="X389"/>
      <c t="s" s="178" r="Y389">
        <v>25407</v>
      </c>
      <c s="178" r="Z389"/>
      <c s="178" r="AA389"/>
      <c s="183" r="AB389">
        <v>7.0</v>
      </c>
      <c s="183" r="AC389">
        <v>9.0</v>
      </c>
      <c s="184" r="AD389"/>
      <c s="184" r="AE389"/>
      <c s="184" r="AF389"/>
      <c s="184" r="AG389"/>
      <c s="184" r="AH389"/>
      <c s="184" r="AI389"/>
      <c s="184" r="AJ389"/>
      <c s="184" r="AK389"/>
      <c s="184" r="AL389"/>
      <c s="184" r="AM389"/>
      <c s="184" r="AN389"/>
      <c s="184" r="AO389"/>
      <c s="184" r="AP389"/>
      <c s="184" r="AQ389"/>
      <c s="184" r="AR389"/>
      <c s="184" r="AS389"/>
      <c s="184" r="AT389"/>
      <c s="184" r="AU389"/>
    </row>
    <row r="390">
      <c t="s" s="178" r="A390">
        <v>25408</v>
      </c>
      <c s="179" r="B390">
        <v>1111.0</v>
      </c>
      <c t="s" s="178" r="C390">
        <v>25409</v>
      </c>
      <c s="180" r="D390">
        <v>41823.0</v>
      </c>
      <c s="181" r="E390">
        <v>13.0</v>
      </c>
      <c s="180" r="F390">
        <v>41816.0</v>
      </c>
      <c s="182" r="G390"/>
      <c s="182" r="H390"/>
      <c s="182" r="I390"/>
      <c s="182" r="J390"/>
      <c s="182" r="K390"/>
      <c s="182" r="L390"/>
      <c s="182" r="M390"/>
      <c s="182" r="N390"/>
      <c s="182" r="O390"/>
      <c s="182" r="P390"/>
      <c s="182" r="Q390"/>
      <c s="182" r="R390"/>
      <c s="182" r="S390"/>
      <c s="182" r="T390"/>
      <c s="182" r="U390"/>
      <c s="182" r="V390"/>
      <c s="182" r="W390"/>
      <c s="182" r="X390"/>
      <c t="s" s="178" r="Y390">
        <v>25410</v>
      </c>
      <c s="178" r="Z390"/>
      <c s="178" r="AA390"/>
      <c s="183" r="AB390">
        <v>5.0</v>
      </c>
      <c s="183" r="AC390">
        <v>7.0</v>
      </c>
      <c s="184" r="AD390"/>
      <c s="184" r="AE390"/>
      <c s="184" r="AF390"/>
      <c s="184" r="AG390"/>
      <c s="184" r="AH390"/>
      <c s="184" r="AI390"/>
      <c s="184" r="AJ390"/>
      <c s="184" r="AK390"/>
      <c s="184" r="AL390"/>
      <c s="184" r="AM390"/>
      <c s="184" r="AN390"/>
      <c s="184" r="AO390"/>
      <c s="184" r="AP390"/>
      <c s="184" r="AQ390"/>
      <c s="184" r="AR390"/>
      <c s="184" r="AS390"/>
      <c s="184" r="AT390"/>
      <c s="183" r="AU390"/>
    </row>
    <row r="391">
      <c t="s" s="178" r="A391">
        <v>25411</v>
      </c>
      <c s="179" r="B391">
        <v>1111.0</v>
      </c>
      <c t="s" s="178" r="C391">
        <v>25412</v>
      </c>
      <c s="180" r="D391">
        <v>41824.0</v>
      </c>
      <c s="181" r="E391">
        <v>12.0</v>
      </c>
      <c s="180" r="F391">
        <v>41822.0</v>
      </c>
      <c s="182" r="G391"/>
      <c s="182" r="H391"/>
      <c s="182" r="I391"/>
      <c s="182" r="J391"/>
      <c s="182" r="K391"/>
      <c s="182" r="L391"/>
      <c s="182" r="M391"/>
      <c s="182" r="N391"/>
      <c s="182" r="O391"/>
      <c s="182" r="P391"/>
      <c s="182" r="Q391"/>
      <c s="182" r="R391"/>
      <c s="182" r="S391"/>
      <c s="182" r="T391"/>
      <c s="182" r="U391"/>
      <c s="182" r="V391"/>
      <c s="182" r="W391"/>
      <c s="182" r="X391"/>
      <c t="s" s="178" r="Y391">
        <v>25413</v>
      </c>
      <c s="178" r="Z391"/>
      <c s="178" r="AA391"/>
      <c s="183" r="AB391">
        <v>2.0</v>
      </c>
      <c s="183" r="AC391">
        <v>2.0</v>
      </c>
      <c s="184" r="AD391"/>
      <c s="184" r="AE391"/>
      <c s="184" r="AF391"/>
      <c s="184" r="AG391"/>
      <c s="184" r="AH391"/>
      <c s="184" r="AI391"/>
      <c s="184" r="AJ391"/>
      <c s="184" r="AK391"/>
      <c s="184" r="AL391"/>
      <c s="184" r="AM391"/>
      <c s="184" r="AN391"/>
      <c s="184" r="AO391"/>
      <c s="184" r="AP391"/>
      <c s="184" r="AQ391"/>
      <c s="184" r="AR391"/>
      <c s="184" r="AS391"/>
      <c s="184" r="AT391"/>
      <c s="183" r="AU391"/>
    </row>
    <row r="392">
      <c t="s" s="178" r="A392">
        <v>25414</v>
      </c>
      <c s="179" r="B392">
        <v>1111.0</v>
      </c>
      <c t="s" s="178" r="C392">
        <v>25415</v>
      </c>
      <c s="180" r="D392">
        <v>41827.0</v>
      </c>
      <c s="181" r="E392">
        <v>9.0</v>
      </c>
      <c s="180" r="F392">
        <v>41822.0</v>
      </c>
      <c s="182" r="G392"/>
      <c s="182" r="H392"/>
      <c s="182" r="I392"/>
      <c s="182" r="J392"/>
      <c s="182" r="K392"/>
      <c s="182" r="L392"/>
      <c s="182" r="M392"/>
      <c s="182" r="N392"/>
      <c s="182" r="O392"/>
      <c s="182" r="P392"/>
      <c s="182" r="Q392"/>
      <c s="182" r="R392"/>
      <c s="182" r="S392"/>
      <c s="182" r="T392"/>
      <c s="182" r="U392"/>
      <c s="182" r="V392"/>
      <c s="182" r="W392"/>
      <c s="182" r="X392"/>
      <c t="s" s="178" r="Y392">
        <v>25416</v>
      </c>
      <c s="178" r="Z392"/>
      <c s="178" r="AA392"/>
      <c s="183" r="AB392">
        <v>3.0</v>
      </c>
      <c s="183" r="AC392">
        <v>5.0</v>
      </c>
      <c s="184" r="AD392"/>
      <c s="184" r="AE392"/>
      <c s="184" r="AF392"/>
      <c s="184" r="AG392"/>
      <c s="184" r="AH392"/>
      <c s="184" r="AI392"/>
      <c s="184" r="AJ392"/>
      <c s="184" r="AK392"/>
      <c s="184" r="AL392"/>
      <c s="184" r="AM392"/>
      <c s="184" r="AN392"/>
      <c s="184" r="AO392"/>
      <c s="184" r="AP392"/>
      <c s="184" r="AQ392"/>
      <c s="184" r="AR392"/>
      <c s="184" r="AS392"/>
      <c s="184" r="AT392"/>
      <c s="183" r="AU392"/>
    </row>
    <row r="393">
      <c t="s" s="178" r="A393">
        <v>25417</v>
      </c>
      <c s="179" r="B393">
        <v>1111.0</v>
      </c>
      <c t="s" s="178" r="C393">
        <v>25418</v>
      </c>
      <c s="180" r="D393">
        <v>41828.0</v>
      </c>
      <c s="181" r="E393">
        <v>8.0</v>
      </c>
      <c s="180" r="F393">
        <v>41822.0</v>
      </c>
      <c s="182" r="G393"/>
      <c s="182" r="H393"/>
      <c s="182" r="I393"/>
      <c s="182" r="J393"/>
      <c s="182" r="K393"/>
      <c s="182" r="L393"/>
      <c s="182" r="M393"/>
      <c s="182" r="N393"/>
      <c s="182" r="O393"/>
      <c s="182" r="P393"/>
      <c s="182" r="Q393"/>
      <c s="182" r="R393"/>
      <c s="182" r="S393"/>
      <c s="182" r="T393"/>
      <c s="182" r="U393"/>
      <c s="182" r="V393"/>
      <c s="182" r="W393"/>
      <c s="182" r="X393"/>
      <c t="s" s="178" r="Y393">
        <v>25419</v>
      </c>
      <c s="178" r="Z393"/>
      <c s="178" r="AA393"/>
      <c s="183" r="AB393">
        <v>4.0</v>
      </c>
      <c s="183" r="AC393">
        <v>6.0</v>
      </c>
      <c s="184" r="AD393"/>
      <c s="184" r="AE393"/>
      <c s="184" r="AF393"/>
      <c s="184" r="AG393"/>
      <c s="184" r="AH393"/>
      <c s="184" r="AI393"/>
      <c s="184" r="AJ393"/>
      <c s="184" r="AK393"/>
      <c s="184" r="AL393"/>
      <c s="184" r="AM393"/>
      <c s="184" r="AN393"/>
      <c s="184" r="AO393"/>
      <c s="184" r="AP393"/>
      <c s="184" r="AQ393"/>
      <c s="184" r="AR393"/>
      <c s="184" r="AS393"/>
      <c s="184" r="AT393"/>
      <c s="183" r="AU393"/>
    </row>
    <row r="394">
      <c t="s" s="178" r="A394">
        <v>25420</v>
      </c>
      <c s="179" r="B394">
        <v>1111.0</v>
      </c>
      <c t="s" s="178" r="C394">
        <v>25421</v>
      </c>
      <c s="180" r="D394">
        <v>41830.0</v>
      </c>
      <c s="181" r="E394">
        <v>6.0</v>
      </c>
      <c s="180" r="F394">
        <v>41827.0</v>
      </c>
      <c s="182" r="G394"/>
      <c s="182" r="H394"/>
      <c s="182" r="I394"/>
      <c s="182" r="J394"/>
      <c s="182" r="K394"/>
      <c s="182" r="L394"/>
      <c s="182" r="M394"/>
      <c s="182" r="N394"/>
      <c s="182" r="O394"/>
      <c s="182" r="P394"/>
      <c s="182" r="Q394"/>
      <c s="182" r="R394"/>
      <c s="182" r="S394"/>
      <c s="182" r="T394"/>
      <c s="182" r="U394"/>
      <c s="182" r="V394"/>
      <c s="182" r="W394"/>
      <c s="182" r="X394"/>
      <c t="s" s="178" r="Y394">
        <v>25422</v>
      </c>
      <c s="178" r="Z394"/>
      <c s="178" r="AA394"/>
      <c s="183" r="AB394">
        <v>3.0</v>
      </c>
      <c s="183" r="AC394">
        <v>3.0</v>
      </c>
      <c s="184" r="AD394"/>
      <c s="184" r="AE394"/>
      <c s="184" r="AF394"/>
      <c s="184" r="AG394"/>
      <c s="184" r="AH394"/>
      <c s="184" r="AI394"/>
      <c s="184" r="AJ394"/>
      <c s="184" r="AK394"/>
      <c s="184" r="AL394"/>
      <c s="184" r="AM394"/>
      <c s="184" r="AN394"/>
      <c s="184" r="AO394"/>
      <c s="184" r="AP394"/>
      <c s="184" r="AQ394"/>
      <c s="184" r="AR394"/>
      <c s="184" r="AS394"/>
      <c s="184" r="AT394"/>
      <c s="183" r="AU394"/>
    </row>
    <row r="395">
      <c t="s" s="178" r="A395">
        <v>25423</v>
      </c>
      <c s="179" r="B395">
        <v>1111.0</v>
      </c>
      <c t="s" s="178" r="C395">
        <v>25424</v>
      </c>
      <c s="180" r="D395">
        <v>41834.0</v>
      </c>
      <c s="181" r="E395">
        <v>2.0</v>
      </c>
      <c s="180" r="F395">
        <v>41827.0</v>
      </c>
      <c s="182" r="G395"/>
      <c s="182" r="H395"/>
      <c s="182" r="I395"/>
      <c s="182" r="J395"/>
      <c s="182" r="K395"/>
      <c s="182" r="L395"/>
      <c s="182" r="M395"/>
      <c s="182" r="N395"/>
      <c s="182" r="O395"/>
      <c s="182" r="P395"/>
      <c s="182" r="Q395"/>
      <c s="182" r="R395"/>
      <c s="182" r="S395"/>
      <c s="182" r="T395"/>
      <c s="182" r="U395"/>
      <c s="182" r="V395"/>
      <c s="182" r="W395"/>
      <c s="182" r="X395"/>
      <c t="s" s="178" r="Y395">
        <v>25425</v>
      </c>
      <c s="178" r="Z395"/>
      <c s="178" r="AA395"/>
      <c s="183" r="AB395">
        <v>5.0</v>
      </c>
      <c s="183" r="AC395">
        <v>7.0</v>
      </c>
      <c s="184" r="AD395"/>
      <c s="184" r="AE395"/>
      <c s="184" r="AF395"/>
      <c s="184" r="AG395"/>
      <c s="184" r="AH395"/>
      <c s="184" r="AI395"/>
      <c s="184" r="AJ395"/>
      <c s="184" r="AK395"/>
      <c s="184" r="AL395"/>
      <c s="184" r="AM395"/>
      <c s="184" r="AN395"/>
      <c s="184" r="AO395"/>
      <c s="184" r="AP395"/>
      <c s="184" r="AQ395"/>
      <c s="184" r="AR395"/>
      <c s="184" r="AS395"/>
      <c s="184" r="AT395"/>
      <c s="183" r="AU395"/>
    </row>
    <row r="396">
      <c t="s" s="178" r="A396">
        <v>25426</v>
      </c>
      <c s="179" r="B396">
        <v>1111.0</v>
      </c>
      <c t="s" s="178" r="C396">
        <v>25427</v>
      </c>
      <c s="180" r="D396">
        <v>41835.0</v>
      </c>
      <c s="181" r="E396">
        <v>1.0</v>
      </c>
      <c s="180" r="F396">
        <v>41832.0</v>
      </c>
      <c s="182" r="G396"/>
      <c s="182" r="H396"/>
      <c s="182" r="I396"/>
      <c s="182" r="J396"/>
      <c s="182" r="K396"/>
      <c s="182" r="L396"/>
      <c s="182" r="M396"/>
      <c s="182" r="N396"/>
      <c s="182" r="O396"/>
      <c s="182" r="P396"/>
      <c s="182" r="Q396"/>
      <c s="182" r="R396"/>
      <c s="182" r="S396"/>
      <c s="182" r="T396"/>
      <c s="182" r="U396"/>
      <c s="182" r="V396"/>
      <c s="182" r="W396"/>
      <c s="182" r="X396"/>
      <c t="s" s="178" r="Y396">
        <v>25428</v>
      </c>
      <c s="178" r="Z396"/>
      <c s="178" r="AA396"/>
      <c s="183" r="AB396">
        <v>1.0</v>
      </c>
      <c s="183" r="AC396">
        <v>3.0</v>
      </c>
      <c s="184" r="AD396"/>
      <c s="184" r="AE396"/>
      <c s="184" r="AF396"/>
      <c s="184" r="AG396"/>
      <c s="184" r="AH396"/>
      <c s="184" r="AI396"/>
      <c s="184" r="AJ396"/>
      <c s="184" r="AK396"/>
      <c s="184" r="AL396"/>
      <c s="184" r="AM396"/>
      <c s="184" r="AN396"/>
      <c s="184" r="AO396"/>
      <c s="184" r="AP396"/>
      <c s="184" r="AQ396"/>
      <c s="184" r="AR396"/>
      <c s="184" r="AS396"/>
      <c s="184" r="AT396"/>
      <c s="183" r="AU396"/>
    </row>
    <row r="397">
      <c t="s" s="178" r="A397">
        <v>25429</v>
      </c>
      <c s="179" r="B397">
        <v>1112.0</v>
      </c>
      <c t="s" s="178" r="C397">
        <v>25430</v>
      </c>
      <c s="180" r="D397">
        <v>41759.0</v>
      </c>
      <c s="181" r="E397">
        <v>77.0</v>
      </c>
      <c s="180" r="F397">
        <v>41759.0</v>
      </c>
      <c s="182" r="G397"/>
      <c s="182" r="H397"/>
      <c s="182" r="I397"/>
      <c s="182" r="J397"/>
      <c s="182" r="K397"/>
      <c s="182" r="L397"/>
      <c s="182" r="M397"/>
      <c s="182" r="N397"/>
      <c s="182" r="O397"/>
      <c s="182" r="P397"/>
      <c s="182" r="Q397"/>
      <c s="182" r="R397"/>
      <c s="182" r="S397"/>
      <c s="182" r="T397"/>
      <c s="182" r="U397"/>
      <c s="182" r="V397"/>
      <c s="182" r="W397"/>
      <c s="182" r="X397"/>
      <c t="s" s="178" r="Y397">
        <v>25431</v>
      </c>
      <c s="178" r="Z397"/>
      <c s="178" r="AA397"/>
      <c s="183" r="AB397">
        <v>0.0</v>
      </c>
      <c s="183" r="AC397">
        <v>0.0</v>
      </c>
      <c s="184" r="AD397"/>
      <c s="184" r="AE397"/>
      <c s="184" r="AF397"/>
      <c s="184" r="AG397"/>
      <c s="184" r="AH397"/>
      <c s="184" r="AI397"/>
      <c s="184" r="AJ397"/>
      <c s="184" r="AK397"/>
      <c s="184" r="AL397"/>
      <c s="184" r="AM397"/>
      <c s="184" r="AN397"/>
      <c s="184" r="AO397"/>
      <c s="184" r="AP397"/>
      <c s="184" r="AQ397"/>
      <c s="184" r="AR397"/>
      <c s="184" r="AS397"/>
      <c s="184" r="AT397"/>
      <c s="183" r="AU397"/>
    </row>
    <row r="398">
      <c t="s" s="178" r="A398">
        <v>25432</v>
      </c>
      <c s="179" r="B398">
        <v>1112.0</v>
      </c>
      <c t="s" s="178" r="C398">
        <v>25433</v>
      </c>
      <c s="180" r="D398">
        <v>41761.0</v>
      </c>
      <c s="181" r="E398">
        <v>75.0</v>
      </c>
      <c s="180" r="F398">
        <v>41760.0</v>
      </c>
      <c s="182" r="G398"/>
      <c s="182" r="H398"/>
      <c s="182" r="I398"/>
      <c s="182" r="J398"/>
      <c s="182" r="K398"/>
      <c s="182" r="L398"/>
      <c s="182" r="M398"/>
      <c s="182" r="N398"/>
      <c s="182" r="O398"/>
      <c s="182" r="P398"/>
      <c s="182" r="Q398"/>
      <c s="182" r="R398"/>
      <c s="182" r="S398"/>
      <c s="182" r="T398"/>
      <c s="182" r="U398"/>
      <c s="182" r="V398"/>
      <c s="182" r="W398"/>
      <c s="182" r="X398"/>
      <c t="s" s="178" r="Y398">
        <v>25434</v>
      </c>
      <c s="178" r="Z398"/>
      <c t="s" s="178" r="AA398">
        <v>25435</v>
      </c>
      <c s="183" r="AB398">
        <v>1.0</v>
      </c>
      <c s="183" r="AC398">
        <v>1.0</v>
      </c>
      <c s="184" r="AD398"/>
      <c s="184" r="AE398"/>
      <c s="184" r="AF398"/>
      <c s="184" r="AG398"/>
      <c s="184" r="AH398"/>
      <c s="184" r="AI398"/>
      <c s="184" r="AJ398"/>
      <c s="184" r="AK398"/>
      <c s="184" r="AL398"/>
      <c s="184" r="AM398"/>
      <c s="184" r="AN398"/>
      <c s="184" r="AO398"/>
      <c s="184" r="AP398"/>
      <c s="184" r="AQ398"/>
      <c s="184" r="AR398"/>
      <c s="184" r="AS398"/>
      <c s="184" r="AT398"/>
      <c s="183" r="AU398"/>
    </row>
    <row r="399">
      <c t="s" s="178" r="A399">
        <v>25436</v>
      </c>
      <c s="179" r="B399">
        <v>1112.0</v>
      </c>
      <c t="s" s="178" r="C399">
        <v>25437</v>
      </c>
      <c s="180" r="D399">
        <v>41761.0</v>
      </c>
      <c s="181" r="E399">
        <v>75.0</v>
      </c>
      <c s="180" r="F399"/>
      <c s="182" r="G399"/>
      <c s="182" r="H399"/>
      <c s="182" r="I399"/>
      <c s="182" r="J399"/>
      <c s="182" r="K399"/>
      <c s="182" r="L399"/>
      <c s="182" r="M399"/>
      <c s="182" r="N399"/>
      <c s="182" r="O399"/>
      <c s="182" r="P399"/>
      <c s="182" r="Q399"/>
      <c s="182" r="R399"/>
      <c s="182" r="S399"/>
      <c s="182" r="T399"/>
      <c s="182" r="U399"/>
      <c s="182" r="V399"/>
      <c s="182" r="W399"/>
      <c s="182" r="X399"/>
      <c t="s" s="178" r="Y399">
        <v>25438</v>
      </c>
      <c s="178" r="Z399"/>
      <c s="178" r="AA399"/>
      <c s="183" r="AB399"/>
      <c s="183" r="AC399"/>
      <c s="184" r="AD399"/>
      <c s="184" r="AE399"/>
      <c s="184" r="AF399"/>
      <c s="184" r="AG399"/>
      <c s="184" r="AH399"/>
      <c s="184" r="AI399"/>
      <c s="184" r="AJ399"/>
      <c s="184" r="AK399"/>
      <c s="184" r="AL399"/>
      <c s="184" r="AM399"/>
      <c s="184" r="AN399"/>
      <c s="184" r="AO399"/>
      <c s="184" r="AP399"/>
      <c s="184" r="AQ399"/>
      <c s="184" r="AR399"/>
      <c s="184" r="AS399"/>
      <c s="184" r="AT399"/>
      <c s="183" r="AU399"/>
    </row>
    <row r="400">
      <c t="s" s="178" r="A400">
        <v>25439</v>
      </c>
      <c s="179" r="B400">
        <v>1112.0</v>
      </c>
      <c t="s" s="178" r="C400">
        <v>25440</v>
      </c>
      <c s="180" r="D400">
        <v>41764.0</v>
      </c>
      <c s="181" r="E400">
        <v>72.0</v>
      </c>
      <c s="180" r="F400">
        <v>41761.0</v>
      </c>
      <c s="182" r="G400"/>
      <c s="182" r="H400"/>
      <c s="182" r="I400"/>
      <c s="182" r="J400"/>
      <c s="182" r="K400"/>
      <c s="182" r="L400"/>
      <c s="182" r="M400"/>
      <c s="182" r="N400"/>
      <c s="182" r="O400"/>
      <c s="182" r="P400"/>
      <c s="182" r="Q400"/>
      <c s="182" r="R400"/>
      <c s="182" r="S400"/>
      <c s="182" r="T400"/>
      <c s="182" r="U400"/>
      <c s="182" r="V400"/>
      <c s="182" r="W400"/>
      <c s="182" r="X400"/>
      <c t="s" s="178" r="Y400">
        <v>25441</v>
      </c>
      <c s="178" r="Z400"/>
      <c s="178" r="AA400"/>
      <c s="183" r="AB400">
        <v>1.0</v>
      </c>
      <c s="183" r="AC400">
        <v>3.0</v>
      </c>
      <c s="184" r="AD400"/>
      <c s="184" r="AE400"/>
      <c s="184" r="AF400"/>
      <c s="184" r="AG400"/>
      <c s="184" r="AH400"/>
      <c s="184" r="AI400"/>
      <c s="184" r="AJ400"/>
      <c s="184" r="AK400"/>
      <c s="184" r="AL400"/>
      <c s="184" r="AM400"/>
      <c s="184" r="AN400"/>
      <c s="184" r="AO400"/>
      <c s="184" r="AP400"/>
      <c s="184" r="AQ400"/>
      <c s="184" r="AR400"/>
      <c s="184" r="AS400"/>
      <c s="184" r="AT400"/>
      <c s="183" r="AU400"/>
    </row>
    <row r="401">
      <c t="s" s="178" r="A401">
        <v>25442</v>
      </c>
      <c s="179" r="B401">
        <v>1112.0</v>
      </c>
      <c t="s" s="178" r="C401">
        <v>25443</v>
      </c>
      <c s="180" r="D401">
        <v>41765.0</v>
      </c>
      <c s="181" r="E401">
        <v>71.0</v>
      </c>
      <c s="180" r="F401">
        <v>41759.0</v>
      </c>
      <c s="182" r="G401"/>
      <c s="182" r="H401"/>
      <c s="182" r="I401"/>
      <c s="182" r="J401"/>
      <c s="182" r="K401"/>
      <c s="182" r="L401"/>
      <c s="182" r="M401"/>
      <c s="182" r="N401"/>
      <c s="182" r="O401"/>
      <c s="182" r="P401"/>
      <c s="182" r="Q401"/>
      <c s="182" r="R401"/>
      <c s="182" r="S401"/>
      <c s="182" r="T401"/>
      <c s="182" r="U401"/>
      <c s="182" r="V401"/>
      <c s="182" r="W401"/>
      <c s="182" r="X401"/>
      <c t="s" s="178" r="Y401">
        <v>25444</v>
      </c>
      <c s="185" r="Z401"/>
      <c s="178" r="AA401"/>
      <c s="183" r="AB401">
        <v>4.0</v>
      </c>
      <c s="183" r="AC401">
        <v>6.0</v>
      </c>
      <c s="184" r="AD401"/>
      <c s="184" r="AE401"/>
      <c s="184" r="AF401"/>
      <c s="184" r="AG401"/>
      <c s="184" r="AH401"/>
      <c s="184" r="AI401"/>
      <c s="184" r="AJ401"/>
      <c s="184" r="AK401"/>
      <c s="184" r="AL401"/>
      <c s="184" r="AM401"/>
      <c s="184" r="AN401"/>
      <c s="184" r="AO401"/>
      <c s="184" r="AP401"/>
      <c s="184" r="AQ401"/>
      <c s="184" r="AR401"/>
      <c s="184" r="AS401"/>
      <c s="184" r="AT401"/>
      <c s="183" r="AU401"/>
    </row>
    <row r="402">
      <c t="s" s="178" r="A402">
        <v>25445</v>
      </c>
      <c s="179" r="B402">
        <v>1112.0</v>
      </c>
      <c t="s" s="178" r="C402">
        <v>25446</v>
      </c>
      <c s="180" r="D402">
        <v>41765.0</v>
      </c>
      <c s="181" r="E402">
        <v>71.0</v>
      </c>
      <c s="180" r="F402">
        <v>41765.0</v>
      </c>
      <c s="182" r="G402"/>
      <c s="182" r="H402"/>
      <c s="182" r="I402"/>
      <c s="182" r="J402"/>
      <c s="182" r="K402"/>
      <c s="182" r="L402"/>
      <c s="182" r="M402"/>
      <c s="182" r="N402"/>
      <c s="182" r="O402"/>
      <c s="182" r="P402"/>
      <c s="182" r="Q402"/>
      <c s="182" r="R402"/>
      <c s="182" r="S402"/>
      <c s="182" r="T402"/>
      <c s="182" r="U402"/>
      <c s="182" r="V402"/>
      <c s="182" r="W402"/>
      <c s="182" r="X402"/>
      <c t="s" s="178" r="Y402">
        <v>25447</v>
      </c>
      <c s="178" r="Z402"/>
      <c s="178" r="AA402"/>
      <c s="183" r="AB402">
        <v>0.0</v>
      </c>
      <c s="183" r="AC402">
        <v>0.0</v>
      </c>
      <c s="184" r="AD402"/>
      <c s="184" r="AE402"/>
      <c s="184" r="AF402"/>
      <c s="184" r="AG402"/>
      <c s="184" r="AH402"/>
      <c s="184" r="AI402"/>
      <c s="184" r="AJ402"/>
      <c s="184" r="AK402"/>
      <c s="184" r="AL402"/>
      <c s="184" r="AM402"/>
      <c s="184" r="AN402"/>
      <c s="184" r="AO402"/>
      <c s="184" r="AP402"/>
      <c s="184" r="AQ402"/>
      <c s="184" r="AR402"/>
      <c s="184" r="AS402"/>
      <c s="184" r="AT402"/>
      <c s="183" r="AU402"/>
    </row>
    <row r="403">
      <c t="s" s="178" r="A403">
        <v>25448</v>
      </c>
      <c s="179" r="B403">
        <v>1112.0</v>
      </c>
      <c t="s" s="178" r="C403">
        <v>25449</v>
      </c>
      <c s="180" r="D403">
        <v>41765.0</v>
      </c>
      <c s="181" r="E403">
        <v>71.0</v>
      </c>
      <c s="180" r="F403">
        <v>41759.0</v>
      </c>
      <c s="182" r="G403"/>
      <c s="182" r="H403"/>
      <c s="182" r="I403"/>
      <c s="182" r="J403"/>
      <c s="182" r="K403"/>
      <c s="182" r="L403"/>
      <c s="182" r="M403"/>
      <c s="182" r="N403"/>
      <c s="182" r="O403"/>
      <c s="182" r="P403"/>
      <c s="182" r="Q403"/>
      <c s="182" r="R403"/>
      <c s="182" r="S403"/>
      <c s="182" r="T403"/>
      <c s="182" r="U403"/>
      <c s="182" r="V403"/>
      <c s="182" r="W403"/>
      <c s="182" r="X403"/>
      <c t="s" s="178" r="Y403">
        <v>25450</v>
      </c>
      <c s="178" r="Z403"/>
      <c s="178" r="AA403"/>
      <c s="183" r="AB403">
        <v>4.0</v>
      </c>
      <c s="183" r="AC403">
        <v>6.0</v>
      </c>
      <c s="184" r="AD403"/>
      <c s="184" r="AE403"/>
      <c s="184" r="AF403"/>
      <c s="184" r="AG403"/>
      <c s="184" r="AH403"/>
      <c s="184" r="AI403"/>
      <c s="184" r="AJ403"/>
      <c s="184" r="AK403"/>
      <c s="184" r="AL403"/>
      <c s="184" r="AM403"/>
      <c s="184" r="AN403"/>
      <c s="184" r="AO403"/>
      <c s="184" r="AP403"/>
      <c s="184" r="AQ403"/>
      <c s="184" r="AR403"/>
      <c s="184" r="AS403"/>
      <c s="184" r="AT403"/>
      <c s="183" r="AU403"/>
    </row>
    <row r="404">
      <c t="s" s="178" r="A404">
        <v>25451</v>
      </c>
      <c s="179" r="B404">
        <v>1112.0</v>
      </c>
      <c t="s" s="178" r="C404">
        <v>25452</v>
      </c>
      <c s="180" r="D404">
        <v>41766.0</v>
      </c>
      <c s="181" r="E404">
        <v>70.0</v>
      </c>
      <c s="180" r="F404">
        <v>41762.0</v>
      </c>
      <c s="182" r="G404"/>
      <c s="182" r="H404"/>
      <c s="182" r="I404"/>
      <c s="182" r="J404"/>
      <c s="182" r="K404"/>
      <c s="182" r="L404"/>
      <c s="182" r="M404"/>
      <c s="182" r="N404"/>
      <c s="182" r="O404"/>
      <c s="182" r="P404"/>
      <c s="182" r="Q404"/>
      <c s="182" r="R404"/>
      <c s="182" r="S404"/>
      <c s="182" r="T404"/>
      <c s="182" r="U404"/>
      <c s="182" r="V404"/>
      <c s="182" r="W404"/>
      <c s="182" r="X404"/>
      <c t="s" s="178" r="Y404">
        <v>25453</v>
      </c>
      <c s="178" r="Z404"/>
      <c s="178" r="AA404"/>
      <c s="183" r="AB404">
        <v>2.0</v>
      </c>
      <c s="183" r="AC404">
        <v>4.0</v>
      </c>
      <c s="184" r="AD404"/>
      <c s="184" r="AE404"/>
      <c s="184" r="AF404"/>
      <c s="184" r="AG404"/>
      <c s="184" r="AH404"/>
      <c s="184" r="AI404"/>
      <c s="184" r="AJ404"/>
      <c s="184" r="AK404"/>
      <c s="184" r="AL404"/>
      <c s="184" r="AM404"/>
      <c s="184" r="AN404"/>
      <c s="184" r="AO404"/>
      <c s="184" r="AP404"/>
      <c s="184" r="AQ404"/>
      <c s="184" r="AR404"/>
      <c s="184" r="AS404"/>
      <c s="184" r="AT404"/>
      <c s="183" r="AU404"/>
    </row>
    <row r="405">
      <c t="s" s="178" r="A405">
        <v>25454</v>
      </c>
      <c s="179" r="B405">
        <v>1112.0</v>
      </c>
      <c t="s" s="178" r="C405">
        <v>25455</v>
      </c>
      <c s="180" r="D405">
        <v>41766.0</v>
      </c>
      <c s="181" r="E405">
        <v>70.0</v>
      </c>
      <c s="180" r="F405">
        <v>41762.0</v>
      </c>
      <c s="182" r="G405"/>
      <c s="182" r="H405"/>
      <c s="182" r="I405"/>
      <c s="182" r="J405"/>
      <c s="182" r="K405"/>
      <c s="182" r="L405"/>
      <c s="182" r="M405"/>
      <c s="182" r="N405"/>
      <c s="182" r="O405"/>
      <c s="182" r="P405"/>
      <c s="182" r="Q405"/>
      <c s="182" r="R405"/>
      <c s="182" r="S405"/>
      <c s="182" r="T405"/>
      <c s="182" r="U405"/>
      <c s="182" r="V405"/>
      <c s="182" r="W405"/>
      <c s="182" r="X405"/>
      <c t="s" s="178" r="Y405">
        <v>25456</v>
      </c>
      <c s="178" r="Z405"/>
      <c s="178" r="AA405"/>
      <c s="183" r="AB405">
        <v>2.0</v>
      </c>
      <c s="183" r="AC405">
        <v>4.0</v>
      </c>
      <c s="184" r="AD405"/>
      <c s="184" r="AE405"/>
      <c s="184" r="AF405"/>
      <c s="184" r="AG405"/>
      <c s="184" r="AH405"/>
      <c s="184" r="AI405"/>
      <c s="184" r="AJ405"/>
      <c s="184" r="AK405"/>
      <c s="184" r="AL405"/>
      <c s="184" r="AM405"/>
      <c s="184" r="AN405"/>
      <c s="184" r="AO405"/>
      <c s="184" r="AP405"/>
      <c s="184" r="AQ405"/>
      <c s="184" r="AR405"/>
      <c s="184" r="AS405"/>
      <c s="184" r="AT405"/>
      <c s="183" r="AU405"/>
    </row>
    <row r="406">
      <c t="s" s="178" r="A406">
        <v>25457</v>
      </c>
      <c s="179" r="B406">
        <v>1112.0</v>
      </c>
      <c t="s" s="178" r="C406">
        <v>25458</v>
      </c>
      <c s="180" r="D406">
        <v>41766.0</v>
      </c>
      <c s="181" r="E406">
        <v>70.0</v>
      </c>
      <c s="180" r="F406">
        <v>41762.0</v>
      </c>
      <c s="182" r="G406"/>
      <c s="182" r="H406"/>
      <c s="182" r="I406"/>
      <c s="182" r="J406"/>
      <c s="182" r="K406"/>
      <c s="182" r="L406"/>
      <c s="182" r="M406"/>
      <c s="182" r="N406"/>
      <c s="182" r="O406"/>
      <c s="182" r="P406"/>
      <c s="182" r="Q406"/>
      <c s="182" r="R406"/>
      <c s="182" r="S406"/>
      <c s="182" r="T406"/>
      <c s="182" r="U406"/>
      <c s="182" r="V406"/>
      <c s="182" r="W406"/>
      <c s="182" r="X406"/>
      <c t="s" s="178" r="Y406">
        <v>25459</v>
      </c>
      <c s="185" r="Z406"/>
      <c s="178" r="AA406"/>
      <c s="183" r="AB406">
        <v>2.0</v>
      </c>
      <c s="183" r="AC406">
        <v>4.0</v>
      </c>
      <c s="184" r="AD406"/>
      <c s="184" r="AE406"/>
      <c s="184" r="AF406"/>
      <c s="184" r="AG406"/>
      <c s="184" r="AH406"/>
      <c s="184" r="AI406"/>
      <c s="184" r="AJ406"/>
      <c s="184" r="AK406"/>
      <c s="184" r="AL406"/>
      <c s="184" r="AM406"/>
      <c s="184" r="AN406"/>
      <c s="184" r="AO406"/>
      <c s="184" r="AP406"/>
      <c s="184" r="AQ406"/>
      <c s="184" r="AR406"/>
      <c s="184" r="AS406"/>
      <c s="184" r="AT406"/>
      <c s="183" r="AU406"/>
    </row>
    <row r="407">
      <c t="s" s="178" r="A407">
        <v>25460</v>
      </c>
      <c s="179" r="B407">
        <v>1112.0</v>
      </c>
      <c t="s" s="178" r="C407">
        <v>25461</v>
      </c>
      <c s="180" r="D407">
        <v>41766.0</v>
      </c>
      <c s="181" r="E407">
        <v>70.0</v>
      </c>
      <c s="180" r="F407">
        <v>41761.0</v>
      </c>
      <c s="182" r="G407"/>
      <c s="182" r="H407"/>
      <c s="182" r="I407"/>
      <c s="182" r="J407"/>
      <c s="182" r="K407"/>
      <c s="182" r="L407"/>
      <c s="182" r="M407"/>
      <c s="182" r="N407"/>
      <c s="182" r="O407"/>
      <c s="182" r="P407"/>
      <c s="182" r="Q407"/>
      <c s="182" r="R407"/>
      <c s="182" r="S407"/>
      <c s="182" r="T407"/>
      <c s="182" r="U407"/>
      <c s="182" r="V407"/>
      <c s="182" r="W407"/>
      <c s="182" r="X407"/>
      <c t="s" s="178" r="Y407">
        <v>25462</v>
      </c>
      <c t="s" s="178" r="Z407">
        <v>25463</v>
      </c>
      <c s="178" r="AA407"/>
      <c s="183" r="AB407">
        <v>3.0</v>
      </c>
      <c s="183" r="AC407">
        <v>5.0</v>
      </c>
      <c s="184" r="AD407"/>
      <c s="184" r="AE407"/>
      <c s="184" r="AF407"/>
      <c s="184" r="AG407"/>
      <c s="184" r="AH407"/>
      <c s="184" r="AI407"/>
      <c s="184" r="AJ407"/>
      <c s="184" r="AK407"/>
      <c s="184" r="AL407"/>
      <c s="184" r="AM407"/>
      <c s="184" r="AN407"/>
      <c s="184" r="AO407"/>
      <c s="184" r="AP407"/>
      <c s="184" r="AQ407"/>
      <c s="184" r="AR407"/>
      <c s="184" r="AS407"/>
      <c s="184" r="AT407"/>
      <c s="183" r="AU407"/>
    </row>
    <row r="408">
      <c t="s" s="178" r="A408">
        <v>25464</v>
      </c>
      <c s="179" r="B408">
        <v>1112.0</v>
      </c>
      <c t="s" s="178" r="C408">
        <v>25465</v>
      </c>
      <c s="180" r="D408">
        <v>41766.0</v>
      </c>
      <c s="181" r="E408">
        <v>70.0</v>
      </c>
      <c s="180" r="F408">
        <v>41760.0</v>
      </c>
      <c s="182" r="G408"/>
      <c s="182" r="H408"/>
      <c s="182" r="I408"/>
      <c s="182" r="J408"/>
      <c s="182" r="K408"/>
      <c s="182" r="L408"/>
      <c s="182" r="M408"/>
      <c s="182" r="N408"/>
      <c s="182" r="O408"/>
      <c s="182" r="P408"/>
      <c s="182" r="Q408"/>
      <c s="182" r="R408"/>
      <c s="182" r="S408"/>
      <c s="182" r="T408"/>
      <c s="182" r="U408"/>
      <c s="182" r="V408"/>
      <c s="182" r="W408"/>
      <c s="182" r="X408"/>
      <c t="s" s="178" r="Y408">
        <v>25466</v>
      </c>
      <c s="178" r="Z408"/>
      <c s="178" r="AA408"/>
      <c s="183" r="AB408">
        <v>4.0</v>
      </c>
      <c s="183" r="AC408">
        <v>6.0</v>
      </c>
      <c s="184" r="AD408"/>
      <c s="184" r="AE408"/>
      <c s="184" r="AF408"/>
      <c s="184" r="AG408"/>
      <c s="184" r="AH408"/>
      <c s="184" r="AI408"/>
      <c s="184" r="AJ408"/>
      <c s="184" r="AK408"/>
      <c s="184" r="AL408"/>
      <c s="184" r="AM408"/>
      <c s="184" r="AN408"/>
      <c s="184" r="AO408"/>
      <c s="184" r="AP408"/>
      <c s="184" r="AQ408"/>
      <c s="184" r="AR408"/>
      <c s="184" r="AS408"/>
      <c s="184" r="AT408"/>
      <c s="183" r="AU408"/>
    </row>
    <row r="409">
      <c t="s" s="178" r="A409">
        <v>25467</v>
      </c>
      <c s="179" r="B409">
        <v>1112.0</v>
      </c>
      <c t="s" s="178" r="C409">
        <v>25468</v>
      </c>
      <c s="180" r="D409">
        <v>41766.0</v>
      </c>
      <c s="181" r="E409">
        <v>70.0</v>
      </c>
      <c s="180" r="F409">
        <v>41761.0</v>
      </c>
      <c s="182" r="G409"/>
      <c s="182" r="H409"/>
      <c s="182" r="I409"/>
      <c s="182" r="J409"/>
      <c s="182" r="K409"/>
      <c s="182" r="L409"/>
      <c s="182" r="M409"/>
      <c s="182" r="N409"/>
      <c s="182" r="O409"/>
      <c s="182" r="P409"/>
      <c s="182" r="Q409"/>
      <c s="182" r="R409"/>
      <c s="182" r="S409"/>
      <c s="182" r="T409"/>
      <c s="182" r="U409"/>
      <c s="182" r="V409"/>
      <c s="182" r="W409"/>
      <c s="182" r="X409"/>
      <c t="s" s="178" r="Y409">
        <v>25469</v>
      </c>
      <c s="185" r="Z409"/>
      <c t="s" s="178" r="AA409">
        <v>25470</v>
      </c>
      <c s="183" r="AB409">
        <v>3.0</v>
      </c>
      <c s="183" r="AC409">
        <v>5.0</v>
      </c>
      <c s="184" r="AD409"/>
      <c s="184" r="AE409"/>
      <c s="184" r="AF409"/>
      <c s="184" r="AG409"/>
      <c s="184" r="AH409"/>
      <c s="184" r="AI409"/>
      <c s="184" r="AJ409"/>
      <c s="184" r="AK409"/>
      <c s="184" r="AL409"/>
      <c s="184" r="AM409"/>
      <c s="184" r="AN409"/>
      <c s="184" r="AO409"/>
      <c s="184" r="AP409"/>
      <c s="184" r="AQ409"/>
      <c s="184" r="AR409"/>
      <c s="184" r="AS409"/>
      <c s="184" r="AT409"/>
      <c s="183" r="AU409"/>
    </row>
    <row r="410">
      <c t="s" s="178" r="A410">
        <v>25471</v>
      </c>
      <c s="179" r="B410">
        <v>1112.0</v>
      </c>
      <c t="s" s="178" r="C410">
        <v>25472</v>
      </c>
      <c s="180" r="D410">
        <v>41766.0</v>
      </c>
      <c s="181" r="E410">
        <v>70.0</v>
      </c>
      <c s="180" r="F410">
        <v>41763.0</v>
      </c>
      <c s="182" r="G410"/>
      <c s="182" r="H410"/>
      <c s="182" r="I410"/>
      <c s="182" r="J410"/>
      <c s="182" r="K410"/>
      <c s="182" r="L410"/>
      <c s="182" r="M410"/>
      <c s="182" r="N410"/>
      <c s="182" r="O410"/>
      <c s="182" r="P410"/>
      <c s="182" r="Q410"/>
      <c s="182" r="R410"/>
      <c s="182" r="S410"/>
      <c s="182" r="T410"/>
      <c s="182" r="U410"/>
      <c s="182" r="V410"/>
      <c s="182" r="W410"/>
      <c s="182" r="X410"/>
      <c t="s" s="178" r="Y410">
        <v>25473</v>
      </c>
      <c t="s" s="178" r="Z410">
        <v>25474</v>
      </c>
      <c s="178" r="AA410"/>
      <c s="183" r="AB410">
        <v>2.0</v>
      </c>
      <c s="183" r="AC410">
        <v>3.0</v>
      </c>
      <c s="184" r="AD410"/>
      <c s="184" r="AE410"/>
      <c s="184" r="AF410"/>
      <c s="184" r="AG410"/>
      <c s="184" r="AH410"/>
      <c s="184" r="AI410"/>
      <c s="184" r="AJ410"/>
      <c s="184" r="AK410"/>
      <c s="184" r="AL410"/>
      <c s="184" r="AM410"/>
      <c s="184" r="AN410"/>
      <c s="184" r="AO410"/>
      <c s="184" r="AP410"/>
      <c s="184" r="AQ410"/>
      <c s="184" r="AR410"/>
      <c s="184" r="AS410"/>
      <c s="184" r="AT410"/>
      <c s="183" r="AU410"/>
    </row>
    <row r="411">
      <c t="s" s="178" r="A411">
        <v>25475</v>
      </c>
      <c s="179" r="B411">
        <v>1112.0</v>
      </c>
      <c t="s" s="178" r="C411">
        <v>25476</v>
      </c>
      <c s="180" r="D411">
        <v>41767.0</v>
      </c>
      <c s="181" r="E411">
        <v>69.0</v>
      </c>
      <c s="180" r="F411">
        <v>41762.0</v>
      </c>
      <c s="182" r="G411"/>
      <c s="182" r="H411"/>
      <c s="182" r="I411"/>
      <c s="182" r="J411"/>
      <c s="182" r="K411"/>
      <c s="182" r="L411"/>
      <c s="182" r="M411"/>
      <c s="182" r="N411"/>
      <c s="182" r="O411"/>
      <c s="182" r="P411"/>
      <c s="182" r="Q411"/>
      <c s="182" r="R411"/>
      <c s="182" r="S411"/>
      <c s="182" r="T411"/>
      <c s="182" r="U411"/>
      <c s="182" r="V411"/>
      <c s="182" r="W411"/>
      <c s="182" r="X411"/>
      <c t="s" s="178" r="Y411">
        <v>25477</v>
      </c>
      <c s="178" r="Z411"/>
      <c s="178" r="AA411"/>
      <c s="183" r="AB411">
        <v>3.0</v>
      </c>
      <c s="183" r="AC411">
        <v>5.0</v>
      </c>
      <c s="184" r="AD411"/>
      <c s="184" r="AE411"/>
      <c s="184" r="AF411"/>
      <c s="184" r="AG411"/>
      <c s="184" r="AH411"/>
      <c s="184" r="AI411"/>
      <c s="184" r="AJ411"/>
      <c s="184" r="AK411"/>
      <c s="184" r="AL411"/>
      <c s="184" r="AM411"/>
      <c s="184" r="AN411"/>
      <c s="184" r="AO411"/>
      <c s="184" r="AP411"/>
      <c s="184" r="AQ411"/>
      <c s="184" r="AR411"/>
      <c s="184" r="AS411"/>
      <c s="184" r="AT411"/>
      <c s="183" r="AU411"/>
    </row>
    <row r="412">
      <c t="s" s="178" r="A412">
        <v>25478</v>
      </c>
      <c s="179" r="B412">
        <v>1112.0</v>
      </c>
      <c t="s" s="178" r="C412">
        <v>25479</v>
      </c>
      <c s="180" r="D412">
        <v>41767.0</v>
      </c>
      <c s="181" r="E412">
        <v>69.0</v>
      </c>
      <c s="180" r="F412">
        <v>41764.0</v>
      </c>
      <c s="182" r="G412"/>
      <c s="182" r="H412"/>
      <c s="182" r="I412"/>
      <c s="182" r="J412"/>
      <c s="182" r="K412"/>
      <c s="182" r="L412"/>
      <c s="182" r="M412"/>
      <c s="182" r="N412"/>
      <c s="182" r="O412"/>
      <c s="182" r="P412"/>
      <c s="182" r="Q412"/>
      <c s="182" r="R412"/>
      <c s="182" r="S412"/>
      <c s="182" r="T412"/>
      <c s="182" r="U412"/>
      <c s="182" r="V412"/>
      <c s="182" r="W412"/>
      <c s="182" r="X412"/>
      <c t="s" s="178" r="Y412">
        <v>25480</v>
      </c>
      <c s="185" r="Z412"/>
      <c s="178" r="AA412"/>
      <c s="183" r="AB412">
        <v>3.0</v>
      </c>
      <c s="183" r="AC412">
        <v>3.0</v>
      </c>
      <c s="184" r="AD412"/>
      <c s="184" r="AE412"/>
      <c s="184" r="AF412"/>
      <c s="184" r="AG412"/>
      <c s="184" r="AH412"/>
      <c s="184" r="AI412"/>
      <c s="184" r="AJ412"/>
      <c s="184" r="AK412"/>
      <c s="184" r="AL412"/>
      <c s="184" r="AM412"/>
      <c s="184" r="AN412"/>
      <c s="184" r="AO412"/>
      <c s="184" r="AP412"/>
      <c s="184" r="AQ412"/>
      <c s="184" r="AR412"/>
      <c s="184" r="AS412"/>
      <c s="184" r="AT412"/>
      <c s="183" r="AU412"/>
    </row>
    <row r="413">
      <c t="s" s="178" r="A413">
        <v>25481</v>
      </c>
      <c s="179" r="B413">
        <v>1112.0</v>
      </c>
      <c t="s" s="178" r="C413">
        <v>25482</v>
      </c>
      <c s="180" r="D413">
        <v>41767.0</v>
      </c>
      <c s="181" r="E413">
        <v>69.0</v>
      </c>
      <c s="180" r="F413">
        <v>41760.0</v>
      </c>
      <c s="182" r="G413"/>
      <c s="182" r="H413"/>
      <c s="182" r="I413"/>
      <c s="182" r="J413"/>
      <c s="182" r="K413"/>
      <c s="182" r="L413"/>
      <c s="182" r="M413"/>
      <c s="182" r="N413"/>
      <c s="182" r="O413"/>
      <c s="182" r="P413"/>
      <c s="182" r="Q413"/>
      <c s="182" r="R413"/>
      <c s="182" r="S413"/>
      <c s="182" r="T413"/>
      <c s="182" r="U413"/>
      <c s="182" r="V413"/>
      <c s="182" r="W413"/>
      <c s="182" r="X413"/>
      <c t="s" s="178" r="Y413">
        <v>25483</v>
      </c>
      <c s="178" r="Z413"/>
      <c s="178" r="AA413"/>
      <c s="183" r="AB413">
        <v>5.0</v>
      </c>
      <c s="183" r="AC413">
        <v>7.0</v>
      </c>
      <c s="184" r="AD413"/>
      <c s="184" r="AE413"/>
      <c s="184" r="AF413"/>
      <c s="184" r="AG413"/>
      <c s="184" r="AH413"/>
      <c s="184" r="AI413"/>
      <c s="184" r="AJ413"/>
      <c s="184" r="AK413"/>
      <c s="184" r="AL413"/>
      <c s="184" r="AM413"/>
      <c s="184" r="AN413"/>
      <c s="184" r="AO413"/>
      <c s="184" r="AP413"/>
      <c s="184" r="AQ413"/>
      <c s="184" r="AR413"/>
      <c s="184" r="AS413"/>
      <c s="184" r="AT413"/>
      <c s="183" r="AU413"/>
    </row>
    <row r="414">
      <c t="s" s="178" r="A414">
        <v>25484</v>
      </c>
      <c s="179" r="B414">
        <v>1112.0</v>
      </c>
      <c t="s" s="178" r="C414">
        <v>25485</v>
      </c>
      <c s="180" r="D414">
        <v>41767.0</v>
      </c>
      <c s="181" r="E414">
        <v>69.0</v>
      </c>
      <c s="180" r="F414">
        <v>41762.0</v>
      </c>
      <c s="182" r="G414"/>
      <c s="182" r="H414"/>
      <c s="182" r="I414"/>
      <c s="182" r="J414"/>
      <c s="182" r="K414"/>
      <c s="182" r="L414"/>
      <c s="182" r="M414"/>
      <c s="182" r="N414"/>
      <c s="182" r="O414"/>
      <c s="182" r="P414"/>
      <c s="182" r="Q414"/>
      <c s="182" r="R414"/>
      <c s="182" r="S414"/>
      <c s="182" r="T414"/>
      <c s="182" r="U414"/>
      <c s="182" r="V414"/>
      <c s="182" r="W414"/>
      <c s="182" r="X414"/>
      <c t="s" s="178" r="Y414">
        <v>25486</v>
      </c>
      <c s="178" r="Z414"/>
      <c s="178" r="AA414"/>
      <c s="183" r="AB414">
        <v>3.0</v>
      </c>
      <c s="183" r="AC414">
        <v>5.0</v>
      </c>
      <c s="184" r="AD414"/>
      <c s="184" r="AE414"/>
      <c s="184" r="AF414"/>
      <c s="184" r="AG414"/>
      <c s="184" r="AH414"/>
      <c s="184" r="AI414"/>
      <c s="184" r="AJ414"/>
      <c s="184" r="AK414"/>
      <c s="184" r="AL414"/>
      <c s="184" r="AM414"/>
      <c s="184" r="AN414"/>
      <c s="184" r="AO414"/>
      <c s="184" r="AP414"/>
      <c s="184" r="AQ414"/>
      <c s="184" r="AR414"/>
      <c s="184" r="AS414"/>
      <c s="184" r="AT414"/>
      <c s="183" r="AU414"/>
    </row>
    <row r="415">
      <c t="s" s="178" r="A415">
        <v>25487</v>
      </c>
      <c s="179" r="B415">
        <v>1112.0</v>
      </c>
      <c t="s" s="178" r="C415">
        <v>25488</v>
      </c>
      <c s="180" r="D415">
        <v>41767.0</v>
      </c>
      <c s="181" r="E415">
        <v>69.0</v>
      </c>
      <c s="180" r="F415">
        <v>41767.0</v>
      </c>
      <c s="182" r="G415"/>
      <c s="182" r="H415"/>
      <c s="182" r="I415"/>
      <c s="182" r="J415"/>
      <c s="182" r="K415"/>
      <c s="182" r="L415"/>
      <c s="182" r="M415"/>
      <c s="182" r="N415"/>
      <c s="182" r="O415"/>
      <c s="182" r="P415"/>
      <c s="182" r="Q415"/>
      <c s="182" r="R415"/>
      <c s="182" r="S415"/>
      <c s="182" r="T415"/>
      <c s="182" r="U415"/>
      <c s="182" r="V415"/>
      <c s="182" r="W415"/>
      <c s="182" r="X415"/>
      <c t="s" s="178" r="Y415">
        <v>25489</v>
      </c>
      <c s="178" r="Z415"/>
      <c s="178" r="AA415"/>
      <c s="183" r="AB415">
        <v>0.0</v>
      </c>
      <c s="183" r="AC415">
        <v>0.0</v>
      </c>
      <c s="184" r="AD415"/>
      <c s="184" r="AE415"/>
      <c s="184" r="AF415"/>
      <c s="184" r="AG415"/>
      <c s="184" r="AH415"/>
      <c s="184" r="AI415"/>
      <c s="184" r="AJ415"/>
      <c s="184" r="AK415"/>
      <c s="184" r="AL415"/>
      <c s="184" r="AM415"/>
      <c s="184" r="AN415"/>
      <c s="184" r="AO415"/>
      <c s="184" r="AP415"/>
      <c s="184" r="AQ415"/>
      <c s="184" r="AR415"/>
      <c s="184" r="AS415"/>
      <c s="184" r="AT415"/>
      <c s="183" r="AU415"/>
    </row>
    <row r="416">
      <c t="s" s="178" r="A416">
        <v>25490</v>
      </c>
      <c s="179" r="B416">
        <v>1112.0</v>
      </c>
      <c t="s" s="178" r="C416">
        <v>25491</v>
      </c>
      <c s="180" r="D416">
        <v>41767.0</v>
      </c>
      <c s="181" r="E416">
        <v>69.0</v>
      </c>
      <c s="180" r="F416">
        <v>41767.0</v>
      </c>
      <c s="182" r="G416"/>
      <c s="182" r="H416"/>
      <c s="182" r="I416"/>
      <c s="182" r="J416"/>
      <c s="182" r="K416"/>
      <c s="182" r="L416"/>
      <c s="182" r="M416"/>
      <c s="182" r="N416"/>
      <c s="182" r="O416"/>
      <c s="182" r="P416"/>
      <c s="182" r="Q416"/>
      <c s="182" r="R416"/>
      <c s="182" r="S416"/>
      <c s="182" r="T416"/>
      <c s="182" r="U416"/>
      <c s="182" r="V416"/>
      <c s="182" r="W416"/>
      <c s="182" r="X416"/>
      <c t="s" s="178" r="Y416">
        <v>25492</v>
      </c>
      <c s="178" r="Z416"/>
      <c s="178" r="AA416"/>
      <c s="183" r="AB416">
        <v>0.0</v>
      </c>
      <c s="183" r="AC416">
        <v>0.0</v>
      </c>
      <c s="184" r="AD416"/>
      <c s="184" r="AE416"/>
      <c s="184" r="AF416"/>
      <c s="184" r="AG416"/>
      <c s="184" r="AH416"/>
      <c s="184" r="AI416"/>
      <c s="184" r="AJ416"/>
      <c s="184" r="AK416"/>
      <c s="184" r="AL416"/>
      <c s="184" r="AM416"/>
      <c s="184" r="AN416"/>
      <c s="184" r="AO416"/>
      <c s="184" r="AP416"/>
      <c s="184" r="AQ416"/>
      <c s="184" r="AR416"/>
      <c s="184" r="AS416"/>
      <c s="184" r="AT416"/>
      <c s="183" r="AU416"/>
    </row>
    <row r="417">
      <c t="s" s="178" r="A417">
        <v>25493</v>
      </c>
      <c s="179" r="B417">
        <v>1112.0</v>
      </c>
      <c t="s" s="178" r="C417">
        <v>25494</v>
      </c>
      <c s="180" r="D417">
        <v>41767.0</v>
      </c>
      <c s="181" r="E417">
        <v>69.0</v>
      </c>
      <c s="180" r="F417">
        <v>41761.0</v>
      </c>
      <c s="182" r="G417"/>
      <c s="182" r="H417"/>
      <c s="182" r="I417"/>
      <c s="182" r="J417"/>
      <c s="182" r="K417"/>
      <c s="182" r="L417"/>
      <c s="182" r="M417"/>
      <c s="182" r="N417"/>
      <c s="182" r="O417"/>
      <c s="182" r="P417"/>
      <c s="182" r="Q417"/>
      <c s="182" r="R417"/>
      <c s="182" r="S417"/>
      <c s="182" r="T417"/>
      <c s="182" r="U417"/>
      <c s="182" r="V417"/>
      <c s="182" r="W417"/>
      <c s="182" r="X417"/>
      <c t="s" s="178" r="Y417">
        <v>25495</v>
      </c>
      <c s="178" r="Z417"/>
      <c s="178" r="AA417"/>
      <c s="183" r="AB417">
        <v>4.0</v>
      </c>
      <c s="183" r="AC417">
        <v>6.0</v>
      </c>
      <c s="184" r="AD417"/>
      <c s="184" r="AE417"/>
      <c s="184" r="AF417"/>
      <c s="184" r="AG417"/>
      <c s="184" r="AH417"/>
      <c s="184" r="AI417"/>
      <c s="184" r="AJ417"/>
      <c s="184" r="AK417"/>
      <c s="184" r="AL417"/>
      <c s="184" r="AM417"/>
      <c s="184" r="AN417"/>
      <c s="184" r="AO417"/>
      <c s="184" r="AP417"/>
      <c s="184" r="AQ417"/>
      <c s="184" r="AR417"/>
      <c s="184" r="AS417"/>
      <c s="184" r="AT417"/>
      <c s="183" r="AU417"/>
    </row>
    <row r="418">
      <c t="s" s="178" r="A418">
        <v>25496</v>
      </c>
      <c s="179" r="B418">
        <v>1112.0</v>
      </c>
      <c t="s" s="178" r="C418">
        <v>25497</v>
      </c>
      <c s="180" r="D418">
        <v>41767.0</v>
      </c>
      <c s="181" r="E418">
        <v>69.0</v>
      </c>
      <c s="180" r="F418">
        <v>41761.0</v>
      </c>
      <c s="182" r="G418"/>
      <c s="182" r="H418"/>
      <c s="182" r="I418"/>
      <c s="182" r="J418"/>
      <c s="182" r="K418"/>
      <c s="182" r="L418"/>
      <c s="182" r="M418"/>
      <c s="182" r="N418"/>
      <c s="182" r="O418"/>
      <c s="182" r="P418"/>
      <c s="182" r="Q418"/>
      <c s="182" r="R418"/>
      <c s="182" r="S418"/>
      <c s="182" r="T418"/>
      <c s="182" r="U418"/>
      <c s="182" r="V418"/>
      <c s="182" r="W418"/>
      <c s="182" r="X418"/>
      <c t="s" s="178" r="Y418">
        <v>25498</v>
      </c>
      <c s="185" r="Z418"/>
      <c s="178" r="AA418"/>
      <c s="183" r="AB418">
        <v>4.0</v>
      </c>
      <c s="183" r="AC418">
        <v>6.0</v>
      </c>
      <c s="184" r="AD418"/>
      <c s="184" r="AE418"/>
      <c s="184" r="AF418"/>
      <c s="184" r="AG418"/>
      <c s="184" r="AH418"/>
      <c s="184" r="AI418"/>
      <c s="184" r="AJ418"/>
      <c s="184" r="AK418"/>
      <c s="184" r="AL418"/>
      <c s="184" r="AM418"/>
      <c s="184" r="AN418"/>
      <c s="184" r="AO418"/>
      <c s="184" r="AP418"/>
      <c s="184" r="AQ418"/>
      <c s="184" r="AR418"/>
      <c s="184" r="AS418"/>
      <c s="184" r="AT418"/>
      <c s="183" r="AU418"/>
    </row>
    <row r="419">
      <c t="s" s="178" r="A419">
        <v>25499</v>
      </c>
      <c s="179" r="B419">
        <v>1112.0</v>
      </c>
      <c t="s" s="178" r="C419">
        <v>25500</v>
      </c>
      <c s="180" r="D419">
        <v>41767.0</v>
      </c>
      <c s="181" r="E419">
        <v>69.0</v>
      </c>
      <c s="180" r="F419">
        <v>41764.0</v>
      </c>
      <c s="182" r="G419"/>
      <c s="182" r="H419"/>
      <c s="182" r="I419"/>
      <c s="182" r="J419"/>
      <c s="182" r="K419"/>
      <c s="182" r="L419"/>
      <c s="182" r="M419"/>
      <c s="182" r="N419"/>
      <c s="182" r="O419"/>
      <c s="182" r="P419"/>
      <c s="182" r="Q419"/>
      <c s="182" r="R419"/>
      <c s="182" r="S419"/>
      <c s="182" r="T419"/>
      <c s="182" r="U419"/>
      <c s="182" r="V419"/>
      <c s="182" r="W419"/>
      <c s="182" r="X419"/>
      <c t="s" s="178" r="Y419">
        <v>25501</v>
      </c>
      <c t="s" s="178" r="Z419">
        <v>25502</v>
      </c>
      <c s="178" r="AA419"/>
      <c s="183" r="AB419">
        <v>3.0</v>
      </c>
      <c s="183" r="AC419">
        <v>3.0</v>
      </c>
      <c s="184" r="AD419"/>
      <c s="184" r="AE419"/>
      <c s="184" r="AF419"/>
      <c s="184" r="AG419"/>
      <c s="184" r="AH419"/>
      <c s="184" r="AI419"/>
      <c s="184" r="AJ419"/>
      <c s="184" r="AK419"/>
      <c s="184" r="AL419"/>
      <c s="184" r="AM419"/>
      <c s="184" r="AN419"/>
      <c s="184" r="AO419"/>
      <c s="184" r="AP419"/>
      <c s="184" r="AQ419"/>
      <c s="184" r="AR419"/>
      <c s="184" r="AS419"/>
      <c s="184" r="AT419"/>
      <c s="183" r="AU419"/>
    </row>
    <row r="420">
      <c t="s" s="178" r="A420">
        <v>25503</v>
      </c>
      <c s="179" r="B420">
        <v>1112.0</v>
      </c>
      <c t="s" s="178" r="C420">
        <v>25504</v>
      </c>
      <c s="180" r="D420">
        <v>41768.0</v>
      </c>
      <c s="181" r="E420">
        <v>68.0</v>
      </c>
      <c s="180" r="F420">
        <v>41764.0</v>
      </c>
      <c s="182" r="G420"/>
      <c s="182" r="H420"/>
      <c s="182" r="I420"/>
      <c s="182" r="J420"/>
      <c s="182" r="K420"/>
      <c s="182" r="L420"/>
      <c s="182" r="M420"/>
      <c s="182" r="N420"/>
      <c s="182" r="O420"/>
      <c s="182" r="P420"/>
      <c s="182" r="Q420"/>
      <c s="182" r="R420"/>
      <c s="182" r="S420"/>
      <c s="182" r="T420"/>
      <c s="182" r="U420"/>
      <c s="182" r="V420"/>
      <c s="182" r="W420"/>
      <c s="182" r="X420"/>
      <c t="s" s="178" r="Y420">
        <v>25505</v>
      </c>
      <c s="178" r="Z420"/>
      <c s="178" r="AA420"/>
      <c s="183" r="AB420">
        <v>4.0</v>
      </c>
      <c s="183" r="AC420">
        <v>4.0</v>
      </c>
      <c s="184" r="AD420"/>
      <c s="184" r="AE420"/>
      <c s="184" r="AF420"/>
      <c s="184" r="AG420"/>
      <c s="184" r="AH420"/>
      <c s="184" r="AI420"/>
      <c s="184" r="AJ420"/>
      <c s="184" r="AK420"/>
      <c s="184" r="AL420"/>
      <c s="184" r="AM420"/>
      <c s="184" r="AN420"/>
      <c s="184" r="AO420"/>
      <c s="184" r="AP420"/>
      <c s="184" r="AQ420"/>
      <c s="184" r="AR420"/>
      <c s="184" r="AS420"/>
      <c s="184" r="AT420"/>
      <c s="183" r="AU420"/>
    </row>
    <row r="421">
      <c t="s" s="178" r="A421">
        <v>25506</v>
      </c>
      <c s="179" r="B421">
        <v>1112.0</v>
      </c>
      <c t="s" s="178" r="C421">
        <v>25507</v>
      </c>
      <c s="180" r="D421">
        <v>41768.0</v>
      </c>
      <c s="181" r="E421">
        <v>68.0</v>
      </c>
      <c s="180" r="F421">
        <v>41765.0</v>
      </c>
      <c s="182" r="G421"/>
      <c s="182" r="H421"/>
      <c s="182" r="I421"/>
      <c s="182" r="J421"/>
      <c s="182" r="K421"/>
      <c s="182" r="L421"/>
      <c s="182" r="M421"/>
      <c s="182" r="N421"/>
      <c s="182" r="O421"/>
      <c s="182" r="P421"/>
      <c s="182" r="Q421"/>
      <c s="182" r="R421"/>
      <c s="182" r="S421"/>
      <c s="182" r="T421"/>
      <c s="182" r="U421"/>
      <c s="182" r="V421"/>
      <c s="182" r="W421"/>
      <c s="182" r="X421"/>
      <c t="s" s="178" r="Y421">
        <v>25508</v>
      </c>
      <c s="185" r="Z421"/>
      <c s="178" r="AA421"/>
      <c s="183" r="AB421">
        <v>3.0</v>
      </c>
      <c s="183" r="AC421">
        <v>3.0</v>
      </c>
      <c s="184" r="AD421"/>
      <c s="184" r="AE421"/>
      <c s="184" r="AF421"/>
      <c s="184" r="AG421"/>
      <c s="184" r="AH421"/>
      <c s="184" r="AI421"/>
      <c s="184" r="AJ421"/>
      <c s="184" r="AK421"/>
      <c s="184" r="AL421"/>
      <c s="184" r="AM421"/>
      <c s="184" r="AN421"/>
      <c s="184" r="AO421"/>
      <c s="184" r="AP421"/>
      <c s="184" r="AQ421"/>
      <c s="184" r="AR421"/>
      <c s="184" r="AS421"/>
      <c s="184" r="AT421"/>
      <c s="183" r="AU421"/>
    </row>
    <row r="422">
      <c t="s" s="178" r="A422">
        <v>25509</v>
      </c>
      <c s="179" r="B422">
        <v>1112.0</v>
      </c>
      <c t="s" s="178" r="C422">
        <v>25510</v>
      </c>
      <c s="180" r="D422">
        <v>41768.0</v>
      </c>
      <c s="181" r="E422">
        <v>68.0</v>
      </c>
      <c s="180" r="F422">
        <v>41765.0</v>
      </c>
      <c s="182" r="G422"/>
      <c s="182" r="H422"/>
      <c s="182" r="I422"/>
      <c s="182" r="J422"/>
      <c s="182" r="K422"/>
      <c s="182" r="L422"/>
      <c s="182" r="M422"/>
      <c s="182" r="N422"/>
      <c s="182" r="O422"/>
      <c s="182" r="P422"/>
      <c s="182" r="Q422"/>
      <c s="182" r="R422"/>
      <c s="182" r="S422"/>
      <c s="182" r="T422"/>
      <c s="182" r="U422"/>
      <c s="182" r="V422"/>
      <c s="182" r="W422"/>
      <c s="182" r="X422"/>
      <c t="s" s="178" r="Y422">
        <v>25511</v>
      </c>
      <c s="178" r="Z422"/>
      <c t="s" s="178" r="AA422">
        <v>25512</v>
      </c>
      <c s="183" r="AB422">
        <v>3.0</v>
      </c>
      <c s="183" r="AC422">
        <v>3.0</v>
      </c>
      <c s="184" r="AD422"/>
      <c s="184" r="AE422"/>
      <c s="184" r="AF422"/>
      <c s="184" r="AG422"/>
      <c s="184" r="AH422"/>
      <c s="184" r="AI422"/>
      <c s="184" r="AJ422"/>
      <c s="184" r="AK422"/>
      <c s="184" r="AL422"/>
      <c s="184" r="AM422"/>
      <c s="184" r="AN422"/>
      <c s="184" r="AO422"/>
      <c s="184" r="AP422"/>
      <c s="184" r="AQ422"/>
      <c s="184" r="AR422"/>
      <c s="184" r="AS422"/>
      <c s="184" r="AT422"/>
      <c s="183" r="AU422"/>
    </row>
    <row r="423">
      <c t="s" s="178" r="A423">
        <v>25513</v>
      </c>
      <c s="179" r="B423">
        <v>1112.0</v>
      </c>
      <c t="s" s="178" r="C423">
        <v>25514</v>
      </c>
      <c s="180" r="D423">
        <v>41768.0</v>
      </c>
      <c s="181" r="E423">
        <v>68.0</v>
      </c>
      <c s="180" r="F423">
        <v>41765.0</v>
      </c>
      <c s="182" r="G423"/>
      <c s="182" r="H423"/>
      <c s="182" r="I423"/>
      <c s="182" r="J423"/>
      <c s="182" r="K423"/>
      <c s="182" r="L423"/>
      <c s="182" r="M423"/>
      <c s="182" r="N423"/>
      <c s="182" r="O423"/>
      <c s="182" r="P423"/>
      <c s="182" r="Q423"/>
      <c s="182" r="R423"/>
      <c s="182" r="S423"/>
      <c s="182" r="T423"/>
      <c s="182" r="U423"/>
      <c s="182" r="V423"/>
      <c s="182" r="W423"/>
      <c s="182" r="X423"/>
      <c t="s" s="178" r="Y423">
        <v>25515</v>
      </c>
      <c s="178" r="Z423"/>
      <c s="178" r="AA423"/>
      <c s="183" r="AB423">
        <v>3.0</v>
      </c>
      <c s="183" r="AC423">
        <v>3.0</v>
      </c>
      <c s="184" r="AD423"/>
      <c s="184" r="AE423"/>
      <c s="184" r="AF423"/>
      <c s="184" r="AG423"/>
      <c s="184" r="AH423"/>
      <c s="184" r="AI423"/>
      <c s="184" r="AJ423"/>
      <c s="184" r="AK423"/>
      <c s="184" r="AL423"/>
      <c s="184" r="AM423"/>
      <c s="184" r="AN423"/>
      <c s="184" r="AO423"/>
      <c s="184" r="AP423"/>
      <c s="184" r="AQ423"/>
      <c s="184" r="AR423"/>
      <c s="184" r="AS423"/>
      <c s="184" r="AT423"/>
      <c s="183" r="AU423"/>
    </row>
    <row r="424">
      <c t="s" s="178" r="A424">
        <v>25516</v>
      </c>
      <c s="179" r="B424">
        <v>1112.0</v>
      </c>
      <c t="s" s="178" r="C424">
        <v>25517</v>
      </c>
      <c s="180" r="D424">
        <v>41768.0</v>
      </c>
      <c s="181" r="E424">
        <v>68.0</v>
      </c>
      <c s="180" r="F424">
        <v>41761.0</v>
      </c>
      <c s="182" r="G424"/>
      <c s="182" r="H424"/>
      <c s="182" r="I424"/>
      <c s="182" r="J424"/>
      <c s="182" r="K424"/>
      <c s="182" r="L424"/>
      <c s="182" r="M424"/>
      <c s="182" r="N424"/>
      <c s="182" r="O424"/>
      <c s="182" r="P424"/>
      <c s="182" r="Q424"/>
      <c s="182" r="R424"/>
      <c s="182" r="S424"/>
      <c s="182" r="T424"/>
      <c s="182" r="U424"/>
      <c s="182" r="V424"/>
      <c s="182" r="W424"/>
      <c s="182" r="X424"/>
      <c t="s" s="178" r="Y424">
        <v>25518</v>
      </c>
      <c s="178" r="Z424"/>
      <c s="178" r="AA424"/>
      <c s="183" r="AB424">
        <v>5.0</v>
      </c>
      <c s="183" r="AC424">
        <v>7.0</v>
      </c>
      <c s="184" r="AD424"/>
      <c s="184" r="AE424"/>
      <c s="184" r="AF424"/>
      <c s="184" r="AG424"/>
      <c s="184" r="AH424"/>
      <c s="184" r="AI424"/>
      <c s="184" r="AJ424"/>
      <c s="184" r="AK424"/>
      <c s="184" r="AL424"/>
      <c s="184" r="AM424"/>
      <c s="184" r="AN424"/>
      <c s="184" r="AO424"/>
      <c s="184" r="AP424"/>
      <c s="184" r="AQ424"/>
      <c s="184" r="AR424"/>
      <c s="184" r="AS424"/>
      <c s="184" r="AT424"/>
      <c s="183" r="AU424"/>
    </row>
    <row r="425">
      <c t="s" s="178" r="A425">
        <v>25519</v>
      </c>
      <c s="179" r="B425">
        <v>1112.0</v>
      </c>
      <c t="s" s="178" r="C425">
        <v>25520</v>
      </c>
      <c s="180" r="D425">
        <v>41768.0</v>
      </c>
      <c s="181" r="E425">
        <v>68.0</v>
      </c>
      <c s="180" r="F425">
        <v>41766.0</v>
      </c>
      <c s="182" r="G425"/>
      <c s="182" r="H425"/>
      <c s="182" r="I425"/>
      <c s="182" r="J425"/>
      <c s="182" r="K425"/>
      <c s="182" r="L425"/>
      <c s="182" r="M425"/>
      <c s="182" r="N425"/>
      <c s="182" r="O425"/>
      <c s="182" r="P425"/>
      <c s="182" r="Q425"/>
      <c s="182" r="R425"/>
      <c s="182" r="S425"/>
      <c s="182" r="T425"/>
      <c s="182" r="U425"/>
      <c s="182" r="V425"/>
      <c s="182" r="W425"/>
      <c s="182" r="X425"/>
      <c t="s" s="178" r="Y425">
        <v>25521</v>
      </c>
      <c s="178" r="Z425"/>
      <c s="178" r="AA425"/>
      <c s="183" r="AB425">
        <v>2.0</v>
      </c>
      <c s="183" r="AC425">
        <v>2.0</v>
      </c>
      <c s="184" r="AD425"/>
      <c s="184" r="AE425"/>
      <c s="184" r="AF425"/>
      <c s="184" r="AG425"/>
      <c s="184" r="AH425"/>
      <c s="184" r="AI425"/>
      <c s="184" r="AJ425"/>
      <c s="184" r="AK425"/>
      <c s="184" r="AL425"/>
      <c s="184" r="AM425"/>
      <c s="184" r="AN425"/>
      <c s="184" r="AO425"/>
      <c s="184" r="AP425"/>
      <c s="184" r="AQ425"/>
      <c s="184" r="AR425"/>
      <c s="184" r="AS425"/>
      <c s="184" r="AT425"/>
      <c s="183" r="AU425"/>
    </row>
    <row r="426">
      <c t="s" s="178" r="A426">
        <v>25522</v>
      </c>
      <c s="179" r="B426">
        <v>1112.0</v>
      </c>
      <c t="s" s="178" r="C426">
        <v>25523</v>
      </c>
      <c s="180" r="D426">
        <v>41771.0</v>
      </c>
      <c s="181" r="E426">
        <v>65.0</v>
      </c>
      <c s="180" r="F426">
        <v>41765.0</v>
      </c>
      <c s="182" r="G426"/>
      <c s="182" r="H426"/>
      <c s="182" r="I426"/>
      <c s="182" r="J426"/>
      <c s="182" r="K426"/>
      <c s="182" r="L426"/>
      <c s="182" r="M426"/>
      <c s="182" r="N426"/>
      <c s="182" r="O426"/>
      <c s="182" r="P426"/>
      <c s="182" r="Q426"/>
      <c s="182" r="R426"/>
      <c s="182" r="S426"/>
      <c s="182" r="T426"/>
      <c s="182" r="U426"/>
      <c s="182" r="V426"/>
      <c s="182" r="W426"/>
      <c s="182" r="X426"/>
      <c t="s" s="178" r="Y426">
        <v>25524</v>
      </c>
      <c s="185" r="Z426"/>
      <c s="178" r="AA426"/>
      <c s="183" r="AB426">
        <v>4.0</v>
      </c>
      <c s="183" r="AC426">
        <v>6.0</v>
      </c>
      <c s="184" r="AD426"/>
      <c s="184" r="AE426"/>
      <c s="184" r="AF426"/>
      <c s="184" r="AG426"/>
      <c s="184" r="AH426"/>
      <c s="184" r="AI426"/>
      <c s="184" r="AJ426"/>
      <c s="184" r="AK426"/>
      <c s="184" r="AL426"/>
      <c s="184" r="AM426"/>
      <c s="184" r="AN426"/>
      <c s="184" r="AO426"/>
      <c s="184" r="AP426"/>
      <c s="184" r="AQ426"/>
      <c s="184" r="AR426"/>
      <c s="184" r="AS426"/>
      <c s="184" r="AT426"/>
      <c s="183" r="AU426"/>
    </row>
    <row r="427">
      <c t="s" s="178" r="A427">
        <v>25525</v>
      </c>
      <c s="179" r="B427">
        <v>1112.0</v>
      </c>
      <c t="s" s="178" r="C427">
        <v>25526</v>
      </c>
      <c s="180" r="D427">
        <v>41771.0</v>
      </c>
      <c s="181" r="E427">
        <v>65.0</v>
      </c>
      <c s="180" r="F427">
        <v>41765.0</v>
      </c>
      <c s="182" r="G427"/>
      <c s="182" r="H427"/>
      <c s="182" r="I427"/>
      <c s="182" r="J427"/>
      <c s="182" r="K427"/>
      <c s="182" r="L427"/>
      <c s="182" r="M427"/>
      <c s="182" r="N427"/>
      <c s="182" r="O427"/>
      <c s="182" r="P427"/>
      <c s="182" r="Q427"/>
      <c s="182" r="R427"/>
      <c s="182" r="S427"/>
      <c s="182" r="T427"/>
      <c s="182" r="U427"/>
      <c s="182" r="V427"/>
      <c s="182" r="W427"/>
      <c s="182" r="X427"/>
      <c t="s" s="178" r="Y427">
        <v>25527</v>
      </c>
      <c s="185" r="Z427"/>
      <c s="178" r="AA427"/>
      <c s="183" r="AB427">
        <v>4.0</v>
      </c>
      <c s="183" r="AC427">
        <v>6.0</v>
      </c>
      <c s="184" r="AD427"/>
      <c s="184" r="AE427"/>
      <c s="184" r="AF427"/>
      <c s="184" r="AG427"/>
      <c s="184" r="AH427"/>
      <c s="184" r="AI427"/>
      <c s="184" r="AJ427"/>
      <c s="184" r="AK427"/>
      <c s="184" r="AL427"/>
      <c s="184" r="AM427"/>
      <c s="184" r="AN427"/>
      <c s="184" r="AO427"/>
      <c s="184" r="AP427"/>
      <c s="184" r="AQ427"/>
      <c s="184" r="AR427"/>
      <c s="184" r="AS427"/>
      <c s="184" r="AT427"/>
      <c s="183" r="AU427"/>
    </row>
    <row r="428">
      <c t="s" s="178" r="A428">
        <v>25528</v>
      </c>
      <c s="179" r="B428">
        <v>1112.0</v>
      </c>
      <c t="s" s="178" r="C428">
        <v>25529</v>
      </c>
      <c s="180" r="D428">
        <v>41771.0</v>
      </c>
      <c s="181" r="E428">
        <v>65.0</v>
      </c>
      <c s="180" r="F428">
        <v>41766.0</v>
      </c>
      <c s="182" r="G428"/>
      <c s="182" r="H428"/>
      <c s="182" r="I428"/>
      <c s="182" r="J428"/>
      <c s="182" r="K428"/>
      <c s="182" r="L428"/>
      <c s="182" r="M428"/>
      <c s="182" r="N428"/>
      <c s="182" r="O428"/>
      <c s="182" r="P428"/>
      <c s="182" r="Q428"/>
      <c s="182" r="R428"/>
      <c s="182" r="S428"/>
      <c s="182" r="T428"/>
      <c s="182" r="U428"/>
      <c s="182" r="V428"/>
      <c s="182" r="W428"/>
      <c s="182" r="X428"/>
      <c t="s" s="178" r="Y428">
        <v>25530</v>
      </c>
      <c s="178" r="Z428"/>
      <c s="178" r="AA428"/>
      <c s="183" r="AB428">
        <v>3.0</v>
      </c>
      <c s="183" r="AC428">
        <v>5.0</v>
      </c>
      <c s="184" r="AD428"/>
      <c s="184" r="AE428"/>
      <c s="184" r="AF428"/>
      <c s="184" r="AG428"/>
      <c s="184" r="AH428"/>
      <c s="184" r="AI428"/>
      <c s="184" r="AJ428"/>
      <c s="184" r="AK428"/>
      <c s="184" r="AL428"/>
      <c s="184" r="AM428"/>
      <c s="184" r="AN428"/>
      <c s="184" r="AO428"/>
      <c s="184" r="AP428"/>
      <c s="184" r="AQ428"/>
      <c s="184" r="AR428"/>
      <c s="184" r="AS428"/>
      <c s="184" r="AT428"/>
      <c s="183" r="AU428"/>
    </row>
    <row r="429">
      <c t="s" s="178" r="A429">
        <v>25531</v>
      </c>
      <c s="179" r="B429">
        <v>1112.0</v>
      </c>
      <c t="s" s="178" r="C429">
        <v>25532</v>
      </c>
      <c s="180" r="D429">
        <v>41771.0</v>
      </c>
      <c s="181" r="E429">
        <v>65.0</v>
      </c>
      <c s="180" r="F429">
        <v>41767.0</v>
      </c>
      <c s="182" r="G429"/>
      <c s="182" r="H429"/>
      <c s="182" r="I429"/>
      <c s="182" r="J429"/>
      <c s="182" r="K429"/>
      <c s="182" r="L429"/>
      <c s="182" r="M429"/>
      <c s="182" r="N429"/>
      <c s="182" r="O429"/>
      <c s="182" r="P429"/>
      <c s="182" r="Q429"/>
      <c s="182" r="R429"/>
      <c s="182" r="S429"/>
      <c s="182" r="T429"/>
      <c s="182" r="U429"/>
      <c s="182" r="V429"/>
      <c s="182" r="W429"/>
      <c s="182" r="X429"/>
      <c t="s" s="178" r="Y429">
        <v>25533</v>
      </c>
      <c s="178" r="Z429"/>
      <c t="s" s="178" r="AA429">
        <v>25534</v>
      </c>
      <c s="183" r="AB429">
        <v>2.0</v>
      </c>
      <c s="183" r="AC429">
        <v>4.0</v>
      </c>
      <c s="184" r="AD429"/>
      <c s="184" r="AE429"/>
      <c s="184" r="AF429"/>
      <c s="184" r="AG429"/>
      <c s="184" r="AH429"/>
      <c s="184" r="AI429"/>
      <c s="184" r="AJ429"/>
      <c s="184" r="AK429"/>
      <c s="184" r="AL429"/>
      <c s="184" r="AM429"/>
      <c s="184" r="AN429"/>
      <c s="184" r="AO429"/>
      <c s="184" r="AP429"/>
      <c s="184" r="AQ429"/>
      <c s="184" r="AR429"/>
      <c s="184" r="AS429"/>
      <c s="184" r="AT429"/>
      <c s="183" r="AU429"/>
    </row>
    <row r="430">
      <c t="s" s="178" r="A430">
        <v>25535</v>
      </c>
      <c s="179" r="B430">
        <v>1112.0</v>
      </c>
      <c t="s" s="178" r="C430">
        <v>25536</v>
      </c>
      <c s="180" r="D430">
        <v>41771.0</v>
      </c>
      <c s="181" r="E430">
        <v>65.0</v>
      </c>
      <c s="180" r="F430">
        <v>41764.0</v>
      </c>
      <c s="182" r="G430"/>
      <c s="182" r="H430"/>
      <c s="182" r="I430"/>
      <c s="182" r="J430"/>
      <c s="182" r="K430"/>
      <c s="182" r="L430"/>
      <c s="182" r="M430"/>
      <c s="182" r="N430"/>
      <c s="182" r="O430"/>
      <c s="182" r="P430"/>
      <c s="182" r="Q430"/>
      <c s="182" r="R430"/>
      <c s="182" r="S430"/>
      <c s="182" r="T430"/>
      <c s="182" r="U430"/>
      <c s="182" r="V430"/>
      <c s="182" r="W430"/>
      <c s="182" r="X430"/>
      <c t="s" s="178" r="Y430">
        <v>25537</v>
      </c>
      <c s="185" r="Z430"/>
      <c s="178" r="AA430"/>
      <c s="183" r="AB430">
        <v>5.0</v>
      </c>
      <c s="183" r="AC430">
        <v>7.0</v>
      </c>
      <c s="184" r="AD430"/>
      <c s="184" r="AE430"/>
      <c s="184" r="AF430"/>
      <c s="184" r="AG430"/>
      <c s="184" r="AH430"/>
      <c s="184" r="AI430"/>
      <c s="184" r="AJ430"/>
      <c s="184" r="AK430"/>
      <c s="184" r="AL430"/>
      <c s="184" r="AM430"/>
      <c s="184" r="AN430"/>
      <c s="184" r="AO430"/>
      <c s="184" r="AP430"/>
      <c s="184" r="AQ430"/>
      <c s="184" r="AR430"/>
      <c s="184" r="AS430"/>
      <c s="184" r="AT430"/>
      <c s="183" r="AU430"/>
    </row>
    <row r="431">
      <c t="s" s="178" r="A431">
        <v>25538</v>
      </c>
      <c s="179" r="B431">
        <v>1112.0</v>
      </c>
      <c t="s" s="178" r="C431">
        <v>25539</v>
      </c>
      <c s="180" r="D431">
        <v>41771.0</v>
      </c>
      <c s="181" r="E431">
        <v>65.0</v>
      </c>
      <c s="180" r="F431">
        <v>41765.0</v>
      </c>
      <c s="182" r="G431"/>
      <c s="182" r="H431"/>
      <c s="182" r="I431"/>
      <c s="182" r="J431"/>
      <c s="182" r="K431"/>
      <c s="182" r="L431"/>
      <c s="182" r="M431"/>
      <c s="182" r="N431"/>
      <c s="182" r="O431"/>
      <c s="182" r="P431"/>
      <c s="182" r="Q431"/>
      <c s="182" r="R431"/>
      <c s="182" r="S431"/>
      <c s="182" r="T431"/>
      <c s="182" r="U431"/>
      <c s="182" r="V431"/>
      <c s="182" r="W431"/>
      <c s="182" r="X431"/>
      <c t="s" s="178" r="Y431">
        <v>25540</v>
      </c>
      <c s="185" r="Z431"/>
      <c s="178" r="AA431"/>
      <c s="183" r="AB431">
        <v>4.0</v>
      </c>
      <c s="183" r="AC431">
        <v>6.0</v>
      </c>
      <c s="184" r="AD431"/>
      <c s="184" r="AE431"/>
      <c s="184" r="AF431"/>
      <c s="184" r="AG431"/>
      <c s="184" r="AH431"/>
      <c s="184" r="AI431"/>
      <c s="184" r="AJ431"/>
      <c s="184" r="AK431"/>
      <c s="184" r="AL431"/>
      <c s="184" r="AM431"/>
      <c s="184" r="AN431"/>
      <c s="184" r="AO431"/>
      <c s="184" r="AP431"/>
      <c s="184" r="AQ431"/>
      <c s="184" r="AR431"/>
      <c s="184" r="AS431"/>
      <c s="184" r="AT431"/>
      <c s="183" r="AU431"/>
    </row>
    <row r="432">
      <c t="s" s="178" r="A432">
        <v>25541</v>
      </c>
      <c s="179" r="B432">
        <v>1112.0</v>
      </c>
      <c t="s" s="178" r="C432">
        <v>25542</v>
      </c>
      <c s="180" r="D432">
        <v>41771.0</v>
      </c>
      <c s="181" r="E432">
        <v>65.0</v>
      </c>
      <c s="180" r="F432">
        <v>41765.0</v>
      </c>
      <c s="182" r="G432"/>
      <c s="182" r="H432"/>
      <c s="182" r="I432"/>
      <c s="182" r="J432"/>
      <c s="182" r="K432"/>
      <c s="182" r="L432"/>
      <c s="182" r="M432"/>
      <c s="182" r="N432"/>
      <c s="182" r="O432"/>
      <c s="182" r="P432"/>
      <c s="182" r="Q432"/>
      <c s="182" r="R432"/>
      <c s="182" r="S432"/>
      <c s="182" r="T432"/>
      <c s="182" r="U432"/>
      <c s="182" r="V432"/>
      <c s="182" r="W432"/>
      <c s="182" r="X432"/>
      <c t="s" s="178" r="Y432">
        <v>25543</v>
      </c>
      <c s="185" r="Z432"/>
      <c s="178" r="AA432"/>
      <c s="183" r="AB432">
        <v>4.0</v>
      </c>
      <c s="183" r="AC432">
        <v>6.0</v>
      </c>
      <c s="184" r="AD432"/>
      <c s="184" r="AE432"/>
      <c s="184" r="AF432"/>
      <c s="184" r="AG432"/>
      <c s="184" r="AH432"/>
      <c s="184" r="AI432"/>
      <c s="184" r="AJ432"/>
      <c s="184" r="AK432"/>
      <c s="184" r="AL432"/>
      <c s="184" r="AM432"/>
      <c s="184" r="AN432"/>
      <c s="184" r="AO432"/>
      <c s="184" r="AP432"/>
      <c s="184" r="AQ432"/>
      <c s="184" r="AR432"/>
      <c s="184" r="AS432"/>
      <c s="184" r="AT432"/>
      <c s="183" r="AU432"/>
    </row>
    <row r="433">
      <c t="s" s="178" r="A433">
        <v>25544</v>
      </c>
      <c s="179" r="B433">
        <v>1112.0</v>
      </c>
      <c t="s" s="178" r="C433">
        <v>25545</v>
      </c>
      <c s="180" r="D433">
        <v>41771.0</v>
      </c>
      <c s="181" r="E433">
        <v>65.0</v>
      </c>
      <c s="180" r="F433">
        <v>41764.0</v>
      </c>
      <c s="182" r="G433"/>
      <c s="182" r="H433"/>
      <c s="182" r="I433"/>
      <c s="182" r="J433"/>
      <c s="182" r="K433"/>
      <c s="182" r="L433"/>
      <c s="182" r="M433"/>
      <c s="182" r="N433"/>
      <c s="182" r="O433"/>
      <c s="182" r="P433"/>
      <c s="182" r="Q433"/>
      <c s="182" r="R433"/>
      <c s="182" r="S433"/>
      <c s="182" r="T433"/>
      <c s="182" r="U433"/>
      <c s="182" r="V433"/>
      <c s="182" r="W433"/>
      <c s="182" r="X433"/>
      <c t="s" s="178" r="Y433">
        <v>25546</v>
      </c>
      <c s="185" r="Z433"/>
      <c s="178" r="AA433"/>
      <c s="183" r="AB433">
        <v>5.0</v>
      </c>
      <c s="183" r="AC433">
        <v>7.0</v>
      </c>
      <c s="184" r="AD433"/>
      <c s="184" r="AE433"/>
      <c s="184" r="AF433"/>
      <c s="184" r="AG433"/>
      <c s="184" r="AH433"/>
      <c s="184" r="AI433"/>
      <c s="184" r="AJ433"/>
      <c s="184" r="AK433"/>
      <c s="184" r="AL433"/>
      <c s="184" r="AM433"/>
      <c s="184" r="AN433"/>
      <c s="184" r="AO433"/>
      <c s="184" r="AP433"/>
      <c s="184" r="AQ433"/>
      <c s="184" r="AR433"/>
      <c s="184" r="AS433"/>
      <c s="184" r="AT433"/>
      <c s="183" r="AU433"/>
    </row>
    <row r="434">
      <c t="s" s="178" r="A434">
        <v>25547</v>
      </c>
      <c s="179" r="B434">
        <v>1112.0</v>
      </c>
      <c t="s" s="178" r="C434">
        <v>25548</v>
      </c>
      <c s="180" r="D434">
        <v>41771.0</v>
      </c>
      <c s="181" r="E434">
        <v>65.0</v>
      </c>
      <c s="180" r="F434">
        <v>41765.0</v>
      </c>
      <c s="182" r="G434"/>
      <c s="182" r="H434"/>
      <c s="182" r="I434"/>
      <c s="182" r="J434"/>
      <c s="182" r="K434"/>
      <c s="182" r="L434"/>
      <c s="182" r="M434"/>
      <c s="182" r="N434"/>
      <c s="182" r="O434"/>
      <c s="182" r="P434"/>
      <c s="182" r="Q434"/>
      <c s="182" r="R434"/>
      <c s="182" r="S434"/>
      <c s="182" r="T434"/>
      <c s="182" r="U434"/>
      <c s="182" r="V434"/>
      <c s="182" r="W434"/>
      <c s="182" r="X434"/>
      <c t="s" s="178" r="Y434">
        <v>25549</v>
      </c>
      <c s="185" r="Z434"/>
      <c s="178" r="AA434"/>
      <c s="183" r="AB434">
        <v>4.0</v>
      </c>
      <c s="183" r="AC434">
        <v>6.0</v>
      </c>
      <c s="184" r="AD434"/>
      <c s="184" r="AE434"/>
      <c s="184" r="AF434"/>
      <c s="184" r="AG434"/>
      <c s="184" r="AH434"/>
      <c s="184" r="AI434"/>
      <c s="184" r="AJ434"/>
      <c s="184" r="AK434"/>
      <c s="184" r="AL434"/>
      <c s="184" r="AM434"/>
      <c s="184" r="AN434"/>
      <c s="184" r="AO434"/>
      <c s="184" r="AP434"/>
      <c s="184" r="AQ434"/>
      <c s="184" r="AR434"/>
      <c s="184" r="AS434"/>
      <c s="184" r="AT434"/>
      <c s="183" r="AU434"/>
    </row>
    <row r="435">
      <c t="s" s="178" r="A435">
        <v>25550</v>
      </c>
      <c s="179" r="B435">
        <v>1112.0</v>
      </c>
      <c t="s" s="178" r="C435">
        <v>25551</v>
      </c>
      <c s="180" r="D435">
        <v>41772.0</v>
      </c>
      <c s="181" r="E435">
        <v>64.0</v>
      </c>
      <c s="180" r="F435">
        <v>41766.0</v>
      </c>
      <c s="182" r="G435"/>
      <c s="182" r="H435"/>
      <c s="182" r="I435"/>
      <c s="182" r="J435"/>
      <c s="182" r="K435"/>
      <c s="182" r="L435"/>
      <c s="182" r="M435"/>
      <c s="182" r="N435"/>
      <c s="182" r="O435"/>
      <c s="182" r="P435"/>
      <c s="182" r="Q435"/>
      <c s="182" r="R435"/>
      <c s="182" r="S435"/>
      <c s="182" r="T435"/>
      <c s="182" r="U435"/>
      <c s="182" r="V435"/>
      <c s="182" r="W435"/>
      <c s="182" r="X435"/>
      <c t="s" s="178" r="Y435">
        <v>25552</v>
      </c>
      <c s="178" r="Z435"/>
      <c s="178" r="AA435"/>
      <c s="183" r="AB435">
        <v>4.0</v>
      </c>
      <c s="183" r="AC435">
        <v>6.0</v>
      </c>
      <c s="184" r="AD435"/>
      <c s="184" r="AE435"/>
      <c s="184" r="AF435"/>
      <c s="184" r="AG435"/>
      <c s="184" r="AH435"/>
      <c s="184" r="AI435"/>
      <c s="184" r="AJ435"/>
      <c s="184" r="AK435"/>
      <c s="184" r="AL435"/>
      <c s="184" r="AM435"/>
      <c s="184" r="AN435"/>
      <c s="184" r="AO435"/>
      <c s="184" r="AP435"/>
      <c s="184" r="AQ435"/>
      <c s="184" r="AR435"/>
      <c s="184" r="AS435"/>
      <c s="184" r="AT435"/>
      <c s="184" r="AU435"/>
    </row>
    <row r="436">
      <c t="s" s="178" r="A436">
        <v>25553</v>
      </c>
      <c s="179" r="B436">
        <v>1112.0</v>
      </c>
      <c t="s" s="178" r="C436">
        <v>25554</v>
      </c>
      <c s="180" r="D436">
        <v>41772.0</v>
      </c>
      <c s="181" r="E436">
        <v>64.0</v>
      </c>
      <c s="180" r="F436">
        <v>41768.0</v>
      </c>
      <c s="182" r="G436"/>
      <c s="182" r="H436"/>
      <c s="182" r="I436"/>
      <c s="182" r="J436"/>
      <c s="182" r="K436"/>
      <c s="182" r="L436"/>
      <c s="182" r="M436"/>
      <c s="182" r="N436"/>
      <c s="182" r="O436"/>
      <c s="182" r="P436"/>
      <c s="182" r="Q436"/>
      <c s="182" r="R436"/>
      <c s="182" r="S436"/>
      <c s="182" r="T436"/>
      <c s="182" r="U436"/>
      <c s="182" r="V436"/>
      <c s="182" r="W436"/>
      <c s="182" r="X436"/>
      <c t="s" s="178" r="Y436">
        <v>25555</v>
      </c>
      <c s="185" r="Z436"/>
      <c t="s" s="178" r="AA436">
        <v>25556</v>
      </c>
      <c s="183" r="AB436">
        <v>2.0</v>
      </c>
      <c s="183" r="AC436">
        <v>4.0</v>
      </c>
      <c s="184" r="AD436"/>
      <c s="184" r="AE436"/>
      <c s="184" r="AF436"/>
      <c s="184" r="AG436"/>
      <c s="184" r="AH436"/>
      <c s="184" r="AI436"/>
      <c s="184" r="AJ436"/>
      <c s="184" r="AK436"/>
      <c s="184" r="AL436"/>
      <c s="184" r="AM436"/>
      <c s="184" r="AN436"/>
      <c s="184" r="AO436"/>
      <c s="184" r="AP436"/>
      <c s="184" r="AQ436"/>
      <c s="184" r="AR436"/>
      <c s="184" r="AS436"/>
      <c s="184" r="AT436"/>
      <c s="183" r="AU436"/>
    </row>
    <row r="437">
      <c t="s" s="178" r="A437">
        <v>25557</v>
      </c>
      <c s="179" r="B437">
        <v>1112.0</v>
      </c>
      <c t="s" s="178" r="C437">
        <v>25558</v>
      </c>
      <c s="180" r="D437">
        <v>41772.0</v>
      </c>
      <c s="181" r="E437">
        <v>64.0</v>
      </c>
      <c s="180" r="F437">
        <v>41766.0</v>
      </c>
      <c s="182" r="G437"/>
      <c s="182" r="H437"/>
      <c s="182" r="I437"/>
      <c s="182" r="J437"/>
      <c s="182" r="K437"/>
      <c s="182" r="L437"/>
      <c s="182" r="M437"/>
      <c s="182" r="N437"/>
      <c s="182" r="O437"/>
      <c s="182" r="P437"/>
      <c s="182" r="Q437"/>
      <c s="182" r="R437"/>
      <c s="182" r="S437"/>
      <c s="182" r="T437"/>
      <c s="182" r="U437"/>
      <c s="182" r="V437"/>
      <c s="182" r="W437"/>
      <c s="182" r="X437"/>
      <c t="s" s="178" r="Y437">
        <v>25559</v>
      </c>
      <c s="185" r="Z437"/>
      <c s="178" r="AA437"/>
      <c s="183" r="AB437">
        <v>4.0</v>
      </c>
      <c s="183" r="AC437">
        <v>6.0</v>
      </c>
      <c s="184" r="AD437"/>
      <c s="184" r="AE437"/>
      <c s="184" r="AF437"/>
      <c s="184" r="AG437"/>
      <c s="184" r="AH437"/>
      <c s="184" r="AI437"/>
      <c s="184" r="AJ437"/>
      <c s="184" r="AK437"/>
      <c s="184" r="AL437"/>
      <c s="184" r="AM437"/>
      <c s="184" r="AN437"/>
      <c s="184" r="AO437"/>
      <c s="184" r="AP437"/>
      <c s="184" r="AQ437"/>
      <c s="184" r="AR437"/>
      <c s="184" r="AS437"/>
      <c s="184" r="AT437"/>
      <c s="183" r="AU437"/>
    </row>
    <row r="438">
      <c t="s" s="178" r="A438">
        <v>25560</v>
      </c>
      <c s="179" r="B438">
        <v>1112.0</v>
      </c>
      <c t="s" s="178" r="C438">
        <v>25561</v>
      </c>
      <c s="180" r="D438">
        <v>41773.0</v>
      </c>
      <c s="181" r="E438">
        <v>63.0</v>
      </c>
      <c s="180" r="F438">
        <v>41768.0</v>
      </c>
      <c s="182" r="G438"/>
      <c s="182" r="H438"/>
      <c s="182" r="I438"/>
      <c s="182" r="J438"/>
      <c s="182" r="K438"/>
      <c s="182" r="L438"/>
      <c s="182" r="M438"/>
      <c s="182" r="N438"/>
      <c s="182" r="O438"/>
      <c s="182" r="P438"/>
      <c s="182" r="Q438"/>
      <c s="182" r="R438"/>
      <c s="182" r="S438"/>
      <c s="182" r="T438"/>
      <c s="182" r="U438"/>
      <c s="182" r="V438"/>
      <c s="182" r="W438"/>
      <c s="182" r="X438"/>
      <c t="s" s="178" r="Y438">
        <v>25562</v>
      </c>
      <c s="185" r="Z438"/>
      <c s="178" r="AA438"/>
      <c s="183" r="AB438">
        <v>3.0</v>
      </c>
      <c s="183" r="AC438">
        <v>5.0</v>
      </c>
      <c s="184" r="AD438"/>
      <c s="184" r="AE438"/>
      <c s="184" r="AF438"/>
      <c s="184" r="AG438"/>
      <c s="184" r="AH438"/>
      <c s="184" r="AI438"/>
      <c s="184" r="AJ438"/>
      <c s="184" r="AK438"/>
      <c s="184" r="AL438"/>
      <c s="184" r="AM438"/>
      <c s="184" r="AN438"/>
      <c s="184" r="AO438"/>
      <c s="184" r="AP438"/>
      <c s="184" r="AQ438"/>
      <c s="184" r="AR438"/>
      <c s="184" r="AS438"/>
      <c s="184" r="AT438"/>
      <c s="183" r="AU438"/>
    </row>
    <row r="439">
      <c t="s" s="178" r="A439">
        <v>25563</v>
      </c>
      <c s="179" r="B439">
        <v>1112.0</v>
      </c>
      <c t="s" s="178" r="C439">
        <v>25564</v>
      </c>
      <c s="180" r="D439">
        <v>41773.0</v>
      </c>
      <c s="181" r="E439">
        <v>63.0</v>
      </c>
      <c s="180" r="F439">
        <v>41771.0</v>
      </c>
      <c s="182" r="G439"/>
      <c s="182" r="H439"/>
      <c s="182" r="I439"/>
      <c s="182" r="J439"/>
      <c s="182" r="K439"/>
      <c s="182" r="L439"/>
      <c s="182" r="M439"/>
      <c s="182" r="N439"/>
      <c s="182" r="O439"/>
      <c s="182" r="P439"/>
      <c s="182" r="Q439"/>
      <c s="182" r="R439"/>
      <c s="182" r="S439"/>
      <c s="182" r="T439"/>
      <c s="182" r="U439"/>
      <c s="182" r="V439"/>
      <c s="182" r="W439"/>
      <c s="182" r="X439"/>
      <c t="s" s="178" r="Y439">
        <v>25565</v>
      </c>
      <c s="185" r="Z439"/>
      <c s="178" r="AA439"/>
      <c s="183" r="AB439">
        <v>2.0</v>
      </c>
      <c s="183" r="AC439">
        <v>2.0</v>
      </c>
      <c s="184" r="AD439"/>
      <c s="184" r="AE439"/>
      <c s="184" r="AF439"/>
      <c s="184" r="AG439"/>
      <c s="184" r="AH439"/>
      <c s="184" r="AI439"/>
      <c s="184" r="AJ439"/>
      <c s="184" r="AK439"/>
      <c s="184" r="AL439"/>
      <c s="184" r="AM439"/>
      <c s="184" r="AN439"/>
      <c s="184" r="AO439"/>
      <c s="184" r="AP439"/>
      <c s="184" r="AQ439"/>
      <c s="184" r="AR439"/>
      <c s="184" r="AS439"/>
      <c s="184" r="AT439"/>
      <c s="183" r="AU439"/>
    </row>
    <row r="440">
      <c t="s" s="178" r="A440">
        <v>25566</v>
      </c>
      <c s="179" r="B440">
        <v>1112.0</v>
      </c>
      <c t="s" s="178" r="C440">
        <v>25567</v>
      </c>
      <c s="180" r="D440">
        <v>41773.0</v>
      </c>
      <c s="181" r="E440">
        <v>63.0</v>
      </c>
      <c s="180" r="F440">
        <v>41768.0</v>
      </c>
      <c s="182" r="G440"/>
      <c s="182" r="H440"/>
      <c s="182" r="I440"/>
      <c s="182" r="J440"/>
      <c s="182" r="K440"/>
      <c s="182" r="L440"/>
      <c s="182" r="M440"/>
      <c s="182" r="N440"/>
      <c s="182" r="O440"/>
      <c s="182" r="P440"/>
      <c s="182" r="Q440"/>
      <c s="182" r="R440"/>
      <c s="182" r="S440"/>
      <c s="182" r="T440"/>
      <c s="182" r="U440"/>
      <c s="182" r="V440"/>
      <c s="182" r="W440"/>
      <c s="182" r="X440"/>
      <c t="s" s="178" r="Y440">
        <v>25568</v>
      </c>
      <c s="185" r="Z440"/>
      <c s="178" r="AA440"/>
      <c s="183" r="AB440">
        <v>3.0</v>
      </c>
      <c s="183" r="AC440">
        <v>5.0</v>
      </c>
      <c s="184" r="AD440"/>
      <c s="184" r="AE440"/>
      <c s="184" r="AF440"/>
      <c s="184" r="AG440"/>
      <c s="184" r="AH440"/>
      <c s="184" r="AI440"/>
      <c s="184" r="AJ440"/>
      <c s="184" r="AK440"/>
      <c s="184" r="AL440"/>
      <c s="184" r="AM440"/>
      <c s="184" r="AN440"/>
      <c s="184" r="AO440"/>
      <c s="184" r="AP440"/>
      <c s="184" r="AQ440"/>
      <c s="184" r="AR440"/>
      <c s="184" r="AS440"/>
      <c s="184" r="AT440"/>
      <c s="183" r="AU440"/>
    </row>
    <row r="441">
      <c t="s" s="178" r="A441">
        <v>25569</v>
      </c>
      <c s="179" r="B441">
        <v>1112.0</v>
      </c>
      <c t="s" s="178" r="C441">
        <v>25570</v>
      </c>
      <c s="180" r="D441">
        <v>41773.0</v>
      </c>
      <c s="181" r="E441">
        <v>63.0</v>
      </c>
      <c s="180" r="F441">
        <v>41768.0</v>
      </c>
      <c s="182" r="G441"/>
      <c s="182" r="H441"/>
      <c s="182" r="I441"/>
      <c s="182" r="J441"/>
      <c s="182" r="K441"/>
      <c s="182" r="L441"/>
      <c s="182" r="M441"/>
      <c s="182" r="N441"/>
      <c s="182" r="O441"/>
      <c s="182" r="P441"/>
      <c s="182" r="Q441"/>
      <c s="182" r="R441"/>
      <c s="182" r="S441"/>
      <c s="182" r="T441"/>
      <c s="182" r="U441"/>
      <c s="182" r="V441"/>
      <c s="182" r="W441"/>
      <c s="182" r="X441"/>
      <c t="s" s="178" r="Y441">
        <v>25571</v>
      </c>
      <c s="185" r="Z441"/>
      <c s="178" r="AA441"/>
      <c s="183" r="AB441">
        <v>3.0</v>
      </c>
      <c s="183" r="AC441">
        <v>5.0</v>
      </c>
      <c s="184" r="AD441"/>
      <c s="184" r="AE441"/>
      <c s="184" r="AF441"/>
      <c s="184" r="AG441"/>
      <c s="184" r="AH441"/>
      <c s="184" r="AI441"/>
      <c s="184" r="AJ441"/>
      <c s="184" r="AK441"/>
      <c s="184" r="AL441"/>
      <c s="184" r="AM441"/>
      <c s="184" r="AN441"/>
      <c s="184" r="AO441"/>
      <c s="184" r="AP441"/>
      <c s="184" r="AQ441"/>
      <c s="184" r="AR441"/>
      <c s="184" r="AS441"/>
      <c s="184" r="AT441"/>
      <c s="183" r="AU441"/>
    </row>
    <row r="442">
      <c t="s" s="178" r="A442">
        <v>25572</v>
      </c>
      <c s="179" r="B442">
        <v>1112.0</v>
      </c>
      <c t="s" s="178" r="C442">
        <v>25573</v>
      </c>
      <c s="180" r="D442">
        <v>41773.0</v>
      </c>
      <c s="181" r="E442">
        <v>63.0</v>
      </c>
      <c s="180" r="F442">
        <v>41768.0</v>
      </c>
      <c s="182" r="G442"/>
      <c s="182" r="H442"/>
      <c s="182" r="I442"/>
      <c s="182" r="J442"/>
      <c s="182" r="K442"/>
      <c s="182" r="L442"/>
      <c s="182" r="M442"/>
      <c s="182" r="N442"/>
      <c s="182" r="O442"/>
      <c s="182" r="P442"/>
      <c s="182" r="Q442"/>
      <c s="182" r="R442"/>
      <c s="182" r="S442"/>
      <c s="182" r="T442"/>
      <c s="182" r="U442"/>
      <c s="182" r="V442"/>
      <c s="182" r="W442"/>
      <c s="182" r="X442"/>
      <c t="s" s="178" r="Y442">
        <v>25574</v>
      </c>
      <c s="178" r="Z442"/>
      <c s="178" r="AA442"/>
      <c s="183" r="AB442">
        <v>3.0</v>
      </c>
      <c s="183" r="AC442">
        <v>5.0</v>
      </c>
      <c s="184" r="AD442"/>
      <c s="184" r="AE442"/>
      <c s="184" r="AF442"/>
      <c s="184" r="AG442"/>
      <c s="184" r="AH442"/>
      <c s="184" r="AI442"/>
      <c s="184" r="AJ442"/>
      <c s="184" r="AK442"/>
      <c s="184" r="AL442"/>
      <c s="184" r="AM442"/>
      <c s="184" r="AN442"/>
      <c s="184" r="AO442"/>
      <c s="184" r="AP442"/>
      <c s="184" r="AQ442"/>
      <c s="184" r="AR442"/>
      <c s="184" r="AS442"/>
      <c s="184" r="AT442"/>
      <c s="183" r="AU442"/>
    </row>
    <row r="443">
      <c t="s" s="178" r="A443">
        <v>25575</v>
      </c>
      <c s="179" r="B443">
        <v>1112.0</v>
      </c>
      <c t="s" s="178" r="C443">
        <v>25576</v>
      </c>
      <c s="180" r="D443">
        <v>41773.0</v>
      </c>
      <c s="181" r="E443">
        <v>63.0</v>
      </c>
      <c s="180" r="F443">
        <v>41767.0</v>
      </c>
      <c s="182" r="G443"/>
      <c s="182" r="H443"/>
      <c s="182" r="I443"/>
      <c s="182" r="J443"/>
      <c s="182" r="K443"/>
      <c s="182" r="L443"/>
      <c s="182" r="M443"/>
      <c s="182" r="N443"/>
      <c s="182" r="O443"/>
      <c s="182" r="P443"/>
      <c s="182" r="Q443"/>
      <c s="182" r="R443"/>
      <c s="182" r="S443"/>
      <c s="182" r="T443"/>
      <c s="182" r="U443"/>
      <c s="182" r="V443"/>
      <c s="182" r="W443"/>
      <c s="182" r="X443"/>
      <c t="s" s="178" r="Y443">
        <v>25577</v>
      </c>
      <c s="178" r="Z443"/>
      <c s="178" r="AA443"/>
      <c s="183" r="AB443">
        <v>4.0</v>
      </c>
      <c s="183" r="AC443">
        <v>6.0</v>
      </c>
      <c s="184" r="AD443"/>
      <c s="184" r="AE443"/>
      <c s="184" r="AF443"/>
      <c s="184" r="AG443"/>
      <c s="184" r="AH443"/>
      <c s="184" r="AI443"/>
      <c s="184" r="AJ443"/>
      <c s="184" r="AK443"/>
      <c s="184" r="AL443"/>
      <c s="184" r="AM443"/>
      <c s="184" r="AN443"/>
      <c s="184" r="AO443"/>
      <c s="184" r="AP443"/>
      <c s="184" r="AQ443"/>
      <c s="184" r="AR443"/>
      <c s="184" r="AS443"/>
      <c s="184" r="AT443"/>
      <c s="183" r="AU443"/>
    </row>
    <row r="444">
      <c t="s" s="178" r="A444">
        <v>25578</v>
      </c>
      <c s="179" r="B444">
        <v>1112.0</v>
      </c>
      <c t="s" s="178" r="C444">
        <v>25579</v>
      </c>
      <c s="180" r="D444">
        <v>41774.0</v>
      </c>
      <c s="181" r="E444">
        <v>62.0</v>
      </c>
      <c s="180" r="F444">
        <v>41768.0</v>
      </c>
      <c s="182" r="G444"/>
      <c s="182" r="H444"/>
      <c s="182" r="I444"/>
      <c s="182" r="J444"/>
      <c s="182" r="K444"/>
      <c s="182" r="L444"/>
      <c s="182" r="M444"/>
      <c s="182" r="N444"/>
      <c s="182" r="O444"/>
      <c s="182" r="P444"/>
      <c s="182" r="Q444"/>
      <c s="182" r="R444"/>
      <c s="182" r="S444"/>
      <c s="182" r="T444"/>
      <c s="182" r="U444"/>
      <c s="182" r="V444"/>
      <c s="182" r="W444"/>
      <c s="182" r="X444"/>
      <c t="s" s="178" r="Y444">
        <v>25580</v>
      </c>
      <c s="178" r="Z444"/>
      <c s="178" r="AA444"/>
      <c s="183" r="AB444">
        <v>4.0</v>
      </c>
      <c s="183" r="AC444">
        <v>6.0</v>
      </c>
      <c s="184" r="AD444"/>
      <c s="184" r="AE444"/>
      <c s="184" r="AF444"/>
      <c s="184" r="AG444"/>
      <c s="184" r="AH444"/>
      <c s="184" r="AI444"/>
      <c s="184" r="AJ444"/>
      <c s="184" r="AK444"/>
      <c s="184" r="AL444"/>
      <c s="184" r="AM444"/>
      <c s="184" r="AN444"/>
      <c s="184" r="AO444"/>
      <c s="184" r="AP444"/>
      <c s="184" r="AQ444"/>
      <c s="184" r="AR444"/>
      <c s="184" r="AS444"/>
      <c s="184" r="AT444"/>
      <c s="183" r="AU444"/>
    </row>
    <row r="445">
      <c t="s" s="178" r="A445">
        <v>25581</v>
      </c>
      <c s="179" r="B445">
        <v>1112.0</v>
      </c>
      <c t="s" s="178" r="C445">
        <v>25582</v>
      </c>
      <c s="180" r="D445">
        <v>41774.0</v>
      </c>
      <c s="181" r="E445">
        <v>62.0</v>
      </c>
      <c s="180" r="F445">
        <v>41770.0</v>
      </c>
      <c s="182" r="G445"/>
      <c s="182" r="H445"/>
      <c s="182" r="I445"/>
      <c s="182" r="J445"/>
      <c s="182" r="K445"/>
      <c s="182" r="L445"/>
      <c s="182" r="M445"/>
      <c s="182" r="N445"/>
      <c s="182" r="O445"/>
      <c s="182" r="P445"/>
      <c s="182" r="Q445"/>
      <c s="182" r="R445"/>
      <c s="182" r="S445"/>
      <c s="182" r="T445"/>
      <c s="182" r="U445"/>
      <c s="182" r="V445"/>
      <c s="182" r="W445"/>
      <c s="182" r="X445"/>
      <c t="s" s="178" r="Y445">
        <v>25583</v>
      </c>
      <c s="185" r="Z445"/>
      <c s="178" r="AA445"/>
      <c s="183" r="AB445">
        <v>3.0</v>
      </c>
      <c s="183" r="AC445">
        <v>4.0</v>
      </c>
      <c s="184" r="AD445"/>
      <c s="184" r="AE445"/>
      <c s="184" r="AF445"/>
      <c s="184" r="AG445"/>
      <c s="184" r="AH445"/>
      <c s="184" r="AI445"/>
      <c s="184" r="AJ445"/>
      <c s="184" r="AK445"/>
      <c s="184" r="AL445"/>
      <c s="184" r="AM445"/>
      <c s="184" r="AN445"/>
      <c s="184" r="AO445"/>
      <c s="184" r="AP445"/>
      <c s="184" r="AQ445"/>
      <c s="184" r="AR445"/>
      <c s="184" r="AS445"/>
      <c s="184" r="AT445"/>
      <c s="183" r="AU445"/>
    </row>
    <row r="446">
      <c t="s" s="178" r="A446">
        <v>25584</v>
      </c>
      <c s="179" r="B446">
        <v>1112.0</v>
      </c>
      <c t="s" s="178" r="C446">
        <v>25585</v>
      </c>
      <c s="180" r="D446">
        <v>41774.0</v>
      </c>
      <c s="181" r="E446">
        <v>62.0</v>
      </c>
      <c s="180" r="F446">
        <v>41770.0</v>
      </c>
      <c s="182" r="G446"/>
      <c s="182" r="H446"/>
      <c s="182" r="I446"/>
      <c s="182" r="J446"/>
      <c s="182" r="K446"/>
      <c s="182" r="L446"/>
      <c s="182" r="M446"/>
      <c s="182" r="N446"/>
      <c s="182" r="O446"/>
      <c s="182" r="P446"/>
      <c s="182" r="Q446"/>
      <c s="182" r="R446"/>
      <c s="182" r="S446"/>
      <c s="182" r="T446"/>
      <c s="182" r="U446"/>
      <c s="182" r="V446"/>
      <c s="182" r="W446"/>
      <c s="182" r="X446"/>
      <c t="s" s="178" r="Y446">
        <v>25586</v>
      </c>
      <c s="185" r="Z446"/>
      <c s="178" r="AA446"/>
      <c s="183" r="AB446">
        <v>3.0</v>
      </c>
      <c s="183" r="AC446">
        <v>4.0</v>
      </c>
      <c s="184" r="AD446"/>
      <c s="184" r="AE446"/>
      <c s="184" r="AF446"/>
      <c s="184" r="AG446"/>
      <c s="184" r="AH446"/>
      <c s="184" r="AI446"/>
      <c s="184" r="AJ446"/>
      <c s="184" r="AK446"/>
      <c s="184" r="AL446"/>
      <c s="184" r="AM446"/>
      <c s="184" r="AN446"/>
      <c s="184" r="AO446"/>
      <c s="184" r="AP446"/>
      <c s="184" r="AQ446"/>
      <c s="184" r="AR446"/>
      <c s="184" r="AS446"/>
      <c s="184" r="AT446"/>
      <c s="183" r="AU446"/>
    </row>
    <row r="447">
      <c t="s" s="178" r="A447">
        <v>25587</v>
      </c>
      <c s="179" r="B447">
        <v>1112.0</v>
      </c>
      <c t="s" s="178" r="C447">
        <v>25588</v>
      </c>
      <c s="180" r="D447">
        <v>41774.0</v>
      </c>
      <c s="181" r="E447">
        <v>62.0</v>
      </c>
      <c s="180" r="F447">
        <v>41769.0</v>
      </c>
      <c s="182" r="G447"/>
      <c s="182" r="H447"/>
      <c s="182" r="I447"/>
      <c s="182" r="J447"/>
      <c s="182" r="K447"/>
      <c s="182" r="L447"/>
      <c s="182" r="M447"/>
      <c s="182" r="N447"/>
      <c s="182" r="O447"/>
      <c s="182" r="P447"/>
      <c s="182" r="Q447"/>
      <c s="182" r="R447"/>
      <c s="182" r="S447"/>
      <c s="182" r="T447"/>
      <c s="182" r="U447"/>
      <c s="182" r="V447"/>
      <c s="182" r="W447"/>
      <c s="182" r="X447"/>
      <c t="s" s="178" r="Y447">
        <v>25589</v>
      </c>
      <c s="178" r="Z447"/>
      <c s="178" r="AA447"/>
      <c s="183" r="AB447">
        <v>3.0</v>
      </c>
      <c s="183" r="AC447">
        <v>5.0</v>
      </c>
      <c s="184" r="AD447"/>
      <c s="184" r="AE447"/>
      <c s="184" r="AF447"/>
      <c s="184" r="AG447"/>
      <c s="184" r="AH447"/>
      <c s="184" r="AI447"/>
      <c s="184" r="AJ447"/>
      <c s="184" r="AK447"/>
      <c s="184" r="AL447"/>
      <c s="184" r="AM447"/>
      <c s="184" r="AN447"/>
      <c s="184" r="AO447"/>
      <c s="184" r="AP447"/>
      <c s="184" r="AQ447"/>
      <c s="184" r="AR447"/>
      <c s="184" r="AS447"/>
      <c s="184" r="AT447"/>
      <c s="183" r="AU447"/>
    </row>
    <row r="448">
      <c t="s" s="178" r="A448">
        <v>25590</v>
      </c>
      <c s="179" r="B448">
        <v>1112.0</v>
      </c>
      <c t="s" s="178" r="C448">
        <v>25591</v>
      </c>
      <c s="180" r="D448">
        <v>41774.0</v>
      </c>
      <c s="181" r="E448">
        <v>62.0</v>
      </c>
      <c s="180" r="F448">
        <v>41768.0</v>
      </c>
      <c s="182" r="G448"/>
      <c s="182" r="H448"/>
      <c s="182" r="I448"/>
      <c s="182" r="J448"/>
      <c s="182" r="K448"/>
      <c s="182" r="L448"/>
      <c s="182" r="M448"/>
      <c s="182" r="N448"/>
      <c s="182" r="O448"/>
      <c s="182" r="P448"/>
      <c s="182" r="Q448"/>
      <c s="182" r="R448"/>
      <c s="182" r="S448"/>
      <c s="182" r="T448"/>
      <c s="182" r="U448"/>
      <c s="182" r="V448"/>
      <c s="182" r="W448"/>
      <c s="182" r="X448"/>
      <c t="s" s="178" r="Y448">
        <v>25592</v>
      </c>
      <c s="185" r="Z448"/>
      <c s="178" r="AA448"/>
      <c s="183" r="AB448">
        <v>4.0</v>
      </c>
      <c s="183" r="AC448">
        <v>6.0</v>
      </c>
      <c s="184" r="AD448"/>
      <c s="184" r="AE448"/>
      <c s="184" r="AF448"/>
      <c s="184" r="AG448"/>
      <c s="184" r="AH448"/>
      <c s="184" r="AI448"/>
      <c s="184" r="AJ448"/>
      <c s="184" r="AK448"/>
      <c s="184" r="AL448"/>
      <c s="184" r="AM448"/>
      <c s="184" r="AN448"/>
      <c s="184" r="AO448"/>
      <c s="184" r="AP448"/>
      <c s="184" r="AQ448"/>
      <c s="184" r="AR448"/>
      <c s="184" r="AS448"/>
      <c s="184" r="AT448"/>
      <c s="183" r="AU448"/>
    </row>
    <row r="449">
      <c t="s" s="178" r="A449">
        <v>25593</v>
      </c>
      <c s="179" r="B449">
        <v>1112.0</v>
      </c>
      <c t="s" s="178" r="C449">
        <v>25594</v>
      </c>
      <c s="180" r="D449">
        <v>41775.0</v>
      </c>
      <c s="181" r="E449">
        <v>61.0</v>
      </c>
      <c s="180" r="F449">
        <v>41773.0</v>
      </c>
      <c s="182" r="G449"/>
      <c s="182" r="H449"/>
      <c s="182" r="I449"/>
      <c s="182" r="J449"/>
      <c s="182" r="K449"/>
      <c s="182" r="L449"/>
      <c s="182" r="M449"/>
      <c s="182" r="N449"/>
      <c s="182" r="O449"/>
      <c s="182" r="P449"/>
      <c s="182" r="Q449"/>
      <c s="182" r="R449"/>
      <c s="182" r="S449"/>
      <c s="182" r="T449"/>
      <c s="182" r="U449"/>
      <c s="182" r="V449"/>
      <c s="182" r="W449"/>
      <c s="182" r="X449"/>
      <c t="s" s="178" r="Y449">
        <v>25595</v>
      </c>
      <c s="178" r="Z449"/>
      <c s="178" r="AA449"/>
      <c s="183" r="AB449">
        <v>2.0</v>
      </c>
      <c s="183" r="AC449">
        <v>2.0</v>
      </c>
      <c s="184" r="AD449"/>
      <c s="184" r="AE449"/>
      <c s="184" r="AF449"/>
      <c s="184" r="AG449"/>
      <c s="184" r="AH449"/>
      <c s="184" r="AI449"/>
      <c s="184" r="AJ449"/>
      <c s="184" r="AK449"/>
      <c s="184" r="AL449"/>
      <c s="184" r="AM449"/>
      <c s="184" r="AN449"/>
      <c s="184" r="AO449"/>
      <c s="184" r="AP449"/>
      <c s="184" r="AQ449"/>
      <c s="184" r="AR449"/>
      <c s="184" r="AS449"/>
      <c s="184" r="AT449"/>
      <c s="183" r="AU449"/>
    </row>
    <row r="450">
      <c t="s" s="178" r="A450">
        <v>25596</v>
      </c>
      <c s="179" r="B450">
        <v>1112.0</v>
      </c>
      <c t="s" s="178" r="C450">
        <v>25597</v>
      </c>
      <c s="180" r="D450">
        <v>41775.0</v>
      </c>
      <c s="181" r="E450">
        <v>61.0</v>
      </c>
      <c s="180" r="F450">
        <v>41771.0</v>
      </c>
      <c s="182" r="G450"/>
      <c s="182" r="H450"/>
      <c s="182" r="I450"/>
      <c s="182" r="J450"/>
      <c s="182" r="K450"/>
      <c s="182" r="L450"/>
      <c s="182" r="M450"/>
      <c s="182" r="N450"/>
      <c s="182" r="O450"/>
      <c s="182" r="P450"/>
      <c s="182" r="Q450"/>
      <c s="182" r="R450"/>
      <c s="182" r="S450"/>
      <c s="182" r="T450"/>
      <c s="182" r="U450"/>
      <c s="182" r="V450"/>
      <c s="182" r="W450"/>
      <c s="182" r="X450"/>
      <c t="s" s="178" r="Y450">
        <v>25598</v>
      </c>
      <c s="178" r="Z450"/>
      <c s="178" r="AA450"/>
      <c s="183" r="AB450">
        <v>4.0</v>
      </c>
      <c s="183" r="AC450">
        <v>4.0</v>
      </c>
      <c s="184" r="AD450"/>
      <c s="184" r="AE450"/>
      <c s="184" r="AF450"/>
      <c s="184" r="AG450"/>
      <c s="184" r="AH450"/>
      <c s="184" r="AI450"/>
      <c s="184" r="AJ450"/>
      <c s="184" r="AK450"/>
      <c s="184" r="AL450"/>
      <c s="184" r="AM450"/>
      <c s="184" r="AN450"/>
      <c s="184" r="AO450"/>
      <c s="184" r="AP450"/>
      <c s="184" r="AQ450"/>
      <c s="184" r="AR450"/>
      <c s="184" r="AS450"/>
      <c s="184" r="AT450"/>
      <c s="183" r="AU450"/>
    </row>
    <row r="451">
      <c t="s" s="178" r="A451">
        <v>25599</v>
      </c>
      <c s="179" r="B451">
        <v>1112.0</v>
      </c>
      <c t="s" s="178" r="C451">
        <v>25600</v>
      </c>
      <c s="180" r="D451">
        <v>41779.0</v>
      </c>
      <c s="181" r="E451">
        <v>57.0</v>
      </c>
      <c s="180" r="F451">
        <v>41771.0</v>
      </c>
      <c s="182" r="G451"/>
      <c s="182" r="H451"/>
      <c s="182" r="I451"/>
      <c s="182" r="J451"/>
      <c s="182" r="K451"/>
      <c s="182" r="L451"/>
      <c s="182" r="M451"/>
      <c s="182" r="N451"/>
      <c s="182" r="O451"/>
      <c s="182" r="P451"/>
      <c s="182" r="Q451"/>
      <c s="182" r="R451"/>
      <c s="182" r="S451"/>
      <c s="182" r="T451"/>
      <c s="182" r="U451"/>
      <c s="182" r="V451"/>
      <c s="182" r="W451"/>
      <c s="182" r="X451"/>
      <c t="s" s="178" r="Y451">
        <v>25601</v>
      </c>
      <c s="178" r="Z451"/>
      <c s="178" r="AA451"/>
      <c s="183" r="AB451">
        <v>6.0</v>
      </c>
      <c s="183" r="AC451">
        <v>8.0</v>
      </c>
      <c s="184" r="AD451"/>
      <c s="184" r="AE451"/>
      <c s="184" r="AF451"/>
      <c s="184" r="AG451"/>
      <c s="184" r="AH451"/>
      <c s="184" r="AI451"/>
      <c s="184" r="AJ451"/>
      <c s="184" r="AK451"/>
      <c s="184" r="AL451"/>
      <c s="184" r="AM451"/>
      <c s="184" r="AN451"/>
      <c s="184" r="AO451"/>
      <c s="184" r="AP451"/>
      <c s="184" r="AQ451"/>
      <c s="184" r="AR451"/>
      <c s="184" r="AS451"/>
      <c s="184" r="AT451"/>
      <c s="183" r="AU451"/>
    </row>
    <row r="452">
      <c t="s" s="178" r="A452">
        <v>25602</v>
      </c>
      <c s="179" r="B452">
        <v>1112.0</v>
      </c>
      <c t="s" s="178" r="C452">
        <v>25603</v>
      </c>
      <c s="180" r="D452">
        <v>41779.0</v>
      </c>
      <c s="181" r="E452">
        <v>57.0</v>
      </c>
      <c s="180" r="F452">
        <v>41771.0</v>
      </c>
      <c s="182" r="G452"/>
      <c s="182" r="H452"/>
      <c s="182" r="I452"/>
      <c s="182" r="J452"/>
      <c s="182" r="K452"/>
      <c s="182" r="L452"/>
      <c s="182" r="M452"/>
      <c s="182" r="N452"/>
      <c s="182" r="O452"/>
      <c s="182" r="P452"/>
      <c s="182" r="Q452"/>
      <c s="182" r="R452"/>
      <c s="182" r="S452"/>
      <c s="182" r="T452"/>
      <c s="182" r="U452"/>
      <c s="182" r="V452"/>
      <c s="182" r="W452"/>
      <c s="182" r="X452"/>
      <c t="s" s="178" r="Y452">
        <v>25604</v>
      </c>
      <c s="178" r="Z452"/>
      <c s="178" r="AA452"/>
      <c s="183" r="AB452">
        <v>6.0</v>
      </c>
      <c s="183" r="AC452">
        <v>8.0</v>
      </c>
      <c s="184" r="AD452"/>
      <c s="184" r="AE452"/>
      <c s="184" r="AF452"/>
      <c s="184" r="AG452"/>
      <c s="184" r="AH452"/>
      <c s="184" r="AI452"/>
      <c s="184" r="AJ452"/>
      <c s="184" r="AK452"/>
      <c s="184" r="AL452"/>
      <c s="184" r="AM452"/>
      <c s="184" r="AN452"/>
      <c s="184" r="AO452"/>
      <c s="184" r="AP452"/>
      <c s="184" r="AQ452"/>
      <c s="184" r="AR452"/>
      <c s="184" r="AS452"/>
      <c s="184" r="AT452"/>
      <c s="183" r="AU452"/>
    </row>
    <row r="453">
      <c t="s" s="178" r="A453">
        <v>25605</v>
      </c>
      <c s="179" r="B453">
        <v>1112.0</v>
      </c>
      <c t="s" s="178" r="C453">
        <v>25606</v>
      </c>
      <c s="180" r="D453">
        <v>41779.0</v>
      </c>
      <c s="181" r="E453">
        <v>57.0</v>
      </c>
      <c s="180" r="F453">
        <v>41774.0</v>
      </c>
      <c s="182" r="G453"/>
      <c s="182" r="H453"/>
      <c s="182" r="I453"/>
      <c s="182" r="J453"/>
      <c s="182" r="K453"/>
      <c s="182" r="L453"/>
      <c s="182" r="M453"/>
      <c s="182" r="N453"/>
      <c s="182" r="O453"/>
      <c s="182" r="P453"/>
      <c s="182" r="Q453"/>
      <c s="182" r="R453"/>
      <c s="182" r="S453"/>
      <c s="182" r="T453"/>
      <c s="182" r="U453"/>
      <c s="182" r="V453"/>
      <c s="182" r="W453"/>
      <c s="182" r="X453"/>
      <c t="s" s="178" r="Y453">
        <v>25607</v>
      </c>
      <c s="178" r="Z453"/>
      <c s="178" r="AA453"/>
      <c s="183" r="AB453">
        <v>3.0</v>
      </c>
      <c s="183" r="AC453">
        <v>5.0</v>
      </c>
      <c s="184" r="AD453"/>
      <c s="184" r="AE453"/>
      <c s="184" r="AF453"/>
      <c s="184" r="AG453"/>
      <c s="184" r="AH453"/>
      <c s="184" r="AI453"/>
      <c s="184" r="AJ453"/>
      <c s="184" r="AK453"/>
      <c s="184" r="AL453"/>
      <c s="184" r="AM453"/>
      <c s="184" r="AN453"/>
      <c s="184" r="AO453"/>
      <c s="184" r="AP453"/>
      <c s="184" r="AQ453"/>
      <c s="184" r="AR453"/>
      <c s="184" r="AS453"/>
      <c s="184" r="AT453"/>
      <c s="183" r="AU453"/>
    </row>
    <row r="454">
      <c t="s" s="178" r="A454">
        <v>25608</v>
      </c>
      <c s="179" r="B454">
        <v>1112.0</v>
      </c>
      <c t="s" s="178" r="C454">
        <v>25609</v>
      </c>
      <c s="180" r="D454">
        <v>41779.0</v>
      </c>
      <c s="181" r="E454">
        <v>57.0</v>
      </c>
      <c s="180" r="F454">
        <v>41771.0</v>
      </c>
      <c s="182" r="G454"/>
      <c s="182" r="H454"/>
      <c s="182" r="I454"/>
      <c s="182" r="J454"/>
      <c s="182" r="K454"/>
      <c s="182" r="L454"/>
      <c s="182" r="M454"/>
      <c s="182" r="N454"/>
      <c s="182" r="O454"/>
      <c s="182" r="P454"/>
      <c s="182" r="Q454"/>
      <c s="182" r="R454"/>
      <c s="182" r="S454"/>
      <c s="182" r="T454"/>
      <c s="182" r="U454"/>
      <c s="182" r="V454"/>
      <c s="182" r="W454"/>
      <c s="182" r="X454"/>
      <c t="s" s="178" r="Y454">
        <v>25610</v>
      </c>
      <c s="178" r="Z454"/>
      <c s="178" r="AA454"/>
      <c s="183" r="AB454">
        <v>6.0</v>
      </c>
      <c s="183" r="AC454">
        <v>8.0</v>
      </c>
      <c s="184" r="AD454"/>
      <c s="184" r="AE454"/>
      <c s="184" r="AF454"/>
      <c s="184" r="AG454"/>
      <c s="184" r="AH454"/>
      <c s="184" r="AI454"/>
      <c s="184" r="AJ454"/>
      <c s="184" r="AK454"/>
      <c s="184" r="AL454"/>
      <c s="184" r="AM454"/>
      <c s="184" r="AN454"/>
      <c s="184" r="AO454"/>
      <c s="184" r="AP454"/>
      <c s="184" r="AQ454"/>
      <c s="184" r="AR454"/>
      <c s="184" r="AS454"/>
      <c s="184" r="AT454"/>
      <c s="183" r="AU454"/>
    </row>
    <row r="455">
      <c t="s" s="178" r="A455">
        <v>25611</v>
      </c>
      <c s="179" r="B455">
        <v>1112.0</v>
      </c>
      <c t="s" s="178" r="C455">
        <v>25612</v>
      </c>
      <c s="180" r="D455">
        <v>41779.0</v>
      </c>
      <c s="181" r="E455">
        <v>57.0</v>
      </c>
      <c s="180" r="F455">
        <v>41772.0</v>
      </c>
      <c s="182" r="G455"/>
      <c s="182" r="H455"/>
      <c s="182" r="I455"/>
      <c s="182" r="J455"/>
      <c s="182" r="K455"/>
      <c s="182" r="L455"/>
      <c s="182" r="M455"/>
      <c s="182" r="N455"/>
      <c s="182" r="O455"/>
      <c s="182" r="P455"/>
      <c s="182" r="Q455"/>
      <c s="182" r="R455"/>
      <c s="182" r="S455"/>
      <c s="182" r="T455"/>
      <c s="182" r="U455"/>
      <c s="182" r="V455"/>
      <c s="182" r="W455"/>
      <c s="182" r="X455"/>
      <c t="s" s="178" r="Y455">
        <v>25613</v>
      </c>
      <c s="178" r="Z455"/>
      <c s="178" r="AA455"/>
      <c s="183" r="AB455">
        <v>5.0</v>
      </c>
      <c s="183" r="AC455">
        <v>7.0</v>
      </c>
      <c s="184" r="AD455"/>
      <c s="184" r="AE455"/>
      <c s="184" r="AF455"/>
      <c s="184" r="AG455"/>
      <c s="184" r="AH455"/>
      <c s="184" r="AI455"/>
      <c s="184" r="AJ455"/>
      <c s="184" r="AK455"/>
      <c s="184" r="AL455"/>
      <c s="184" r="AM455"/>
      <c s="184" r="AN455"/>
      <c s="184" r="AO455"/>
      <c s="184" r="AP455"/>
      <c s="184" r="AQ455"/>
      <c s="184" r="AR455"/>
      <c s="184" r="AS455"/>
      <c s="184" r="AT455"/>
      <c s="184" r="AU455"/>
    </row>
    <row r="456">
      <c t="s" s="178" r="A456">
        <v>25614</v>
      </c>
      <c s="179" r="B456">
        <v>1112.0</v>
      </c>
      <c t="s" s="178" r="C456">
        <v>25615</v>
      </c>
      <c s="180" r="D456">
        <v>41780.0</v>
      </c>
      <c s="181" r="E456">
        <v>56.0</v>
      </c>
      <c s="180" r="F456">
        <v>41775.0</v>
      </c>
      <c s="182" r="G456"/>
      <c s="182" r="H456"/>
      <c s="182" r="I456"/>
      <c s="182" r="J456"/>
      <c s="182" r="K456"/>
      <c s="182" r="L456"/>
      <c s="182" r="M456"/>
      <c s="182" r="N456"/>
      <c s="182" r="O456"/>
      <c s="182" r="P456"/>
      <c s="182" r="Q456"/>
      <c s="182" r="R456"/>
      <c s="182" r="S456"/>
      <c s="182" r="T456"/>
      <c s="182" r="U456"/>
      <c s="182" r="V456"/>
      <c s="182" r="W456"/>
      <c s="182" r="X456"/>
      <c t="s" s="178" r="Y456">
        <v>25616</v>
      </c>
      <c s="178" r="Z456"/>
      <c s="178" r="AA456"/>
      <c s="183" r="AB456">
        <v>3.0</v>
      </c>
      <c s="183" r="AC456">
        <v>5.0</v>
      </c>
      <c s="184" r="AD456"/>
      <c s="184" r="AE456"/>
      <c s="184" r="AF456"/>
      <c s="184" r="AG456"/>
      <c s="184" r="AH456"/>
      <c s="184" r="AI456"/>
      <c s="184" r="AJ456"/>
      <c s="184" r="AK456"/>
      <c s="184" r="AL456"/>
      <c s="184" r="AM456"/>
      <c s="184" r="AN456"/>
      <c s="184" r="AO456"/>
      <c s="184" r="AP456"/>
      <c s="184" r="AQ456"/>
      <c s="184" r="AR456"/>
      <c s="184" r="AS456"/>
      <c s="184" r="AT456"/>
      <c s="183" r="AU456"/>
    </row>
    <row r="457">
      <c t="s" s="178" r="A457">
        <v>25617</v>
      </c>
      <c s="179" r="B457">
        <v>1112.0</v>
      </c>
      <c t="s" s="178" r="C457">
        <v>25618</v>
      </c>
      <c s="180" r="D457">
        <v>41780.0</v>
      </c>
      <c s="181" r="E457">
        <v>56.0</v>
      </c>
      <c s="180" r="F457">
        <v>41765.0</v>
      </c>
      <c s="182" r="G457"/>
      <c s="182" r="H457"/>
      <c s="182" r="I457"/>
      <c s="182" r="J457"/>
      <c s="182" r="K457"/>
      <c s="182" r="L457"/>
      <c s="182" r="M457"/>
      <c s="182" r="N457"/>
      <c s="182" r="O457"/>
      <c s="182" r="P457"/>
      <c s="182" r="Q457"/>
      <c s="182" r="R457"/>
      <c s="182" r="S457"/>
      <c s="182" r="T457"/>
      <c s="182" r="U457"/>
      <c s="182" r="V457"/>
      <c s="182" r="W457"/>
      <c s="182" r="X457"/>
      <c t="s" s="178" r="Y457">
        <v>25619</v>
      </c>
      <c s="178" r="Z457"/>
      <c s="178" r="AA457"/>
      <c s="183" r="AB457">
        <v>11.0</v>
      </c>
      <c s="183" r="AC457">
        <v>15.0</v>
      </c>
      <c s="184" r="AD457"/>
      <c s="184" r="AE457"/>
      <c s="184" r="AF457"/>
      <c s="184" r="AG457"/>
      <c s="184" r="AH457"/>
      <c s="184" r="AI457"/>
      <c s="184" r="AJ457"/>
      <c s="184" r="AK457"/>
      <c s="184" r="AL457"/>
      <c s="184" r="AM457"/>
      <c s="184" r="AN457"/>
      <c s="184" r="AO457"/>
      <c s="184" r="AP457"/>
      <c s="184" r="AQ457"/>
      <c s="184" r="AR457"/>
      <c s="184" r="AS457"/>
      <c s="184" r="AT457"/>
      <c s="183" r="AU457"/>
    </row>
    <row r="458">
      <c t="s" s="178" r="A458">
        <v>25620</v>
      </c>
      <c s="179" r="B458">
        <v>1112.0</v>
      </c>
      <c t="s" s="178" r="C458">
        <v>25621</v>
      </c>
      <c s="180" r="D458">
        <v>41782.0</v>
      </c>
      <c s="181" r="E458">
        <v>54.0</v>
      </c>
      <c s="180" r="F458">
        <v>41778.0</v>
      </c>
      <c s="182" r="G458"/>
      <c s="182" r="H458"/>
      <c s="182" r="I458"/>
      <c s="182" r="J458"/>
      <c s="182" r="K458"/>
      <c s="182" r="L458"/>
      <c s="182" r="M458"/>
      <c s="182" r="N458"/>
      <c s="182" r="O458"/>
      <c s="182" r="P458"/>
      <c s="182" r="Q458"/>
      <c s="182" r="R458"/>
      <c s="182" r="S458"/>
      <c s="182" r="T458"/>
      <c s="182" r="U458"/>
      <c s="182" r="V458"/>
      <c s="182" r="W458"/>
      <c s="182" r="X458"/>
      <c t="s" s="178" r="Y458">
        <v>25622</v>
      </c>
      <c s="178" r="Z458"/>
      <c s="178" r="AA458"/>
      <c s="183" r="AB458">
        <v>4.0</v>
      </c>
      <c s="183" r="AC458">
        <v>4.0</v>
      </c>
      <c s="184" r="AD458"/>
      <c s="184" r="AE458"/>
      <c s="184" r="AF458"/>
      <c s="184" r="AG458"/>
      <c s="184" r="AH458"/>
      <c s="184" r="AI458"/>
      <c s="184" r="AJ458"/>
      <c s="184" r="AK458"/>
      <c s="184" r="AL458"/>
      <c s="184" r="AM458"/>
      <c s="184" r="AN458"/>
      <c s="184" r="AO458"/>
      <c s="184" r="AP458"/>
      <c s="184" r="AQ458"/>
      <c s="184" r="AR458"/>
      <c s="184" r="AS458"/>
      <c s="184" r="AT458"/>
      <c s="183" r="AU458"/>
    </row>
    <row r="459">
      <c t="s" s="178" r="A459">
        <v>25623</v>
      </c>
      <c s="179" r="B459">
        <v>1112.0</v>
      </c>
      <c t="s" s="178" r="C459">
        <v>25624</v>
      </c>
      <c s="180" r="D459">
        <v>41785.0</v>
      </c>
      <c s="181" r="E459">
        <v>51.0</v>
      </c>
      <c s="180" r="F459">
        <v>41779.0</v>
      </c>
      <c s="182" r="G459"/>
      <c s="182" r="H459"/>
      <c s="182" r="I459"/>
      <c s="182" r="J459"/>
      <c s="182" r="K459"/>
      <c s="182" r="L459"/>
      <c s="182" r="M459"/>
      <c s="182" r="N459"/>
      <c s="182" r="O459"/>
      <c s="182" r="P459"/>
      <c s="182" r="Q459"/>
      <c s="182" r="R459"/>
      <c s="182" r="S459"/>
      <c s="182" r="T459"/>
      <c s="182" r="U459"/>
      <c s="182" r="V459"/>
      <c s="182" r="W459"/>
      <c s="182" r="X459"/>
      <c t="s" s="178" r="Y459">
        <v>25625</v>
      </c>
      <c s="178" r="Z459"/>
      <c s="178" r="AA459"/>
      <c s="183" r="AB459">
        <v>4.0</v>
      </c>
      <c s="183" r="AC459">
        <v>6.0</v>
      </c>
      <c s="184" r="AD459"/>
      <c s="184" r="AE459"/>
      <c s="184" r="AF459"/>
      <c s="184" r="AG459"/>
      <c s="184" r="AH459"/>
      <c s="184" r="AI459"/>
      <c s="184" r="AJ459"/>
      <c s="184" r="AK459"/>
      <c s="184" r="AL459"/>
      <c s="184" r="AM459"/>
      <c s="184" r="AN459"/>
      <c s="184" r="AO459"/>
      <c s="184" r="AP459"/>
      <c s="184" r="AQ459"/>
      <c s="184" r="AR459"/>
      <c s="184" r="AS459"/>
      <c s="184" r="AT459"/>
      <c s="184" r="AU459"/>
    </row>
    <row r="460">
      <c t="s" s="178" r="A460">
        <v>25626</v>
      </c>
      <c s="179" r="B460">
        <v>1112.0</v>
      </c>
      <c t="s" s="178" r="C460">
        <v>25627</v>
      </c>
      <c s="180" r="D460">
        <v>41785.0</v>
      </c>
      <c s="181" r="E460">
        <v>51.0</v>
      </c>
      <c s="180" r="F460">
        <v>41781.0</v>
      </c>
      <c s="182" r="G460"/>
      <c s="182" r="H460"/>
      <c s="182" r="I460"/>
      <c s="182" r="J460"/>
      <c s="182" r="K460"/>
      <c s="182" r="L460"/>
      <c s="182" r="M460"/>
      <c s="182" r="N460"/>
      <c s="182" r="O460"/>
      <c s="182" r="P460"/>
      <c s="182" r="Q460"/>
      <c s="182" r="R460"/>
      <c s="182" r="S460"/>
      <c s="182" r="T460"/>
      <c s="182" r="U460"/>
      <c s="182" r="V460"/>
      <c s="182" r="W460"/>
      <c s="182" r="X460"/>
      <c t="s" s="178" r="Y460">
        <v>25628</v>
      </c>
      <c s="185" r="Z460"/>
      <c s="178" r="AA460"/>
      <c s="183" r="AB460">
        <v>2.0</v>
      </c>
      <c s="183" r="AC460">
        <v>4.0</v>
      </c>
      <c s="184" r="AD460"/>
      <c s="184" r="AE460"/>
      <c s="184" r="AF460"/>
      <c s="184" r="AG460"/>
      <c s="184" r="AH460"/>
      <c s="184" r="AI460"/>
      <c s="184" r="AJ460"/>
      <c s="184" r="AK460"/>
      <c s="184" r="AL460"/>
      <c s="184" r="AM460"/>
      <c s="184" r="AN460"/>
      <c s="184" r="AO460"/>
      <c s="184" r="AP460"/>
      <c s="184" r="AQ460"/>
      <c s="184" r="AR460"/>
      <c s="184" r="AS460"/>
      <c s="184" r="AT460"/>
      <c s="183" r="AU460"/>
    </row>
    <row r="461">
      <c t="s" s="178" r="A461">
        <v>25629</v>
      </c>
      <c s="179" r="B461">
        <v>1112.0</v>
      </c>
      <c t="s" s="178" r="C461">
        <v>25630</v>
      </c>
      <c s="180" r="D461">
        <v>41787.0</v>
      </c>
      <c s="181" r="E461">
        <v>49.0</v>
      </c>
      <c s="180" r="F461">
        <v>41782.0</v>
      </c>
      <c s="182" r="G461"/>
      <c s="182" r="H461"/>
      <c s="182" r="I461"/>
      <c s="182" r="J461"/>
      <c s="182" r="K461"/>
      <c s="182" r="L461"/>
      <c s="182" r="M461"/>
      <c s="182" r="N461"/>
      <c s="182" r="O461"/>
      <c s="182" r="P461"/>
      <c s="182" r="Q461"/>
      <c s="182" r="R461"/>
      <c s="182" r="S461"/>
      <c s="182" r="T461"/>
      <c s="182" r="U461"/>
      <c s="182" r="V461"/>
      <c s="182" r="W461"/>
      <c s="182" r="X461"/>
      <c t="s" s="178" r="Y461">
        <v>25631</v>
      </c>
      <c s="178" r="Z461"/>
      <c s="178" r="AA461"/>
      <c s="183" r="AB461">
        <v>3.0</v>
      </c>
      <c s="183" r="AC461">
        <v>5.0</v>
      </c>
      <c s="184" r="AD461"/>
      <c s="184" r="AE461"/>
      <c s="184" r="AF461"/>
      <c s="184" r="AG461"/>
      <c s="184" r="AH461"/>
      <c s="184" r="AI461"/>
      <c s="184" r="AJ461"/>
      <c s="184" r="AK461"/>
      <c s="184" r="AL461"/>
      <c s="184" r="AM461"/>
      <c s="184" r="AN461"/>
      <c s="184" r="AO461"/>
      <c s="184" r="AP461"/>
      <c s="184" r="AQ461"/>
      <c s="184" r="AR461"/>
      <c s="184" r="AS461"/>
      <c s="184" r="AT461"/>
      <c s="183" r="AU461"/>
    </row>
    <row r="462">
      <c t="s" s="178" r="A462">
        <v>25632</v>
      </c>
      <c s="179" r="B462">
        <v>1112.0</v>
      </c>
      <c t="s" s="178" r="C462">
        <v>25633</v>
      </c>
      <c s="180" r="D462">
        <v>41787.0</v>
      </c>
      <c s="181" r="E462">
        <v>49.0</v>
      </c>
      <c s="180" r="F462">
        <v>41783.0</v>
      </c>
      <c s="182" r="G462"/>
      <c s="182" r="H462"/>
      <c s="182" r="I462"/>
      <c s="182" r="J462"/>
      <c s="182" r="K462"/>
      <c s="182" r="L462"/>
      <c s="182" r="M462"/>
      <c s="182" r="N462"/>
      <c s="182" r="O462"/>
      <c s="182" r="P462"/>
      <c s="182" r="Q462"/>
      <c s="182" r="R462"/>
      <c s="182" r="S462"/>
      <c s="182" r="T462"/>
      <c s="182" r="U462"/>
      <c s="182" r="V462"/>
      <c s="182" r="W462"/>
      <c s="182" r="X462"/>
      <c t="s" s="178" r="Y462">
        <v>25634</v>
      </c>
      <c s="178" r="Z462"/>
      <c s="178" r="AA462"/>
      <c s="183" r="AB462">
        <v>2.0</v>
      </c>
      <c s="183" r="AC462">
        <v>4.0</v>
      </c>
      <c s="184" r="AD462"/>
      <c s="184" r="AE462"/>
      <c s="184" r="AF462"/>
      <c s="184" r="AG462"/>
      <c s="184" r="AH462"/>
      <c s="184" r="AI462"/>
      <c s="184" r="AJ462"/>
      <c s="184" r="AK462"/>
      <c s="184" r="AL462"/>
      <c s="184" r="AM462"/>
      <c s="184" r="AN462"/>
      <c s="184" r="AO462"/>
      <c s="184" r="AP462"/>
      <c s="184" r="AQ462"/>
      <c s="184" r="AR462"/>
      <c s="184" r="AS462"/>
      <c s="184" r="AT462"/>
      <c s="183" r="AU462"/>
    </row>
    <row r="463">
      <c t="s" s="178" r="A463">
        <v>25635</v>
      </c>
      <c s="179" r="B463">
        <v>1112.0</v>
      </c>
      <c t="s" s="178" r="C463">
        <v>25636</v>
      </c>
      <c s="180" r="D463">
        <v>41787.0</v>
      </c>
      <c s="181" r="E463">
        <v>49.0</v>
      </c>
      <c s="180" r="F463">
        <v>41784.0</v>
      </c>
      <c s="182" r="G463"/>
      <c s="182" r="H463"/>
      <c s="182" r="I463"/>
      <c s="182" r="J463"/>
      <c s="182" r="K463"/>
      <c s="182" r="L463"/>
      <c s="182" r="M463"/>
      <c s="182" r="N463"/>
      <c s="182" r="O463"/>
      <c s="182" r="P463"/>
      <c s="182" r="Q463"/>
      <c s="182" r="R463"/>
      <c s="182" r="S463"/>
      <c s="182" r="T463"/>
      <c s="182" r="U463"/>
      <c s="182" r="V463"/>
      <c s="182" r="W463"/>
      <c s="182" r="X463"/>
      <c t="s" s="178" r="Y463">
        <v>25637</v>
      </c>
      <c s="178" r="Z463"/>
      <c s="178" r="AA463"/>
      <c s="183" r="AB463">
        <v>2.0</v>
      </c>
      <c s="183" r="AC463">
        <v>3.0</v>
      </c>
      <c s="184" r="AD463"/>
      <c s="184" r="AE463"/>
      <c s="184" r="AF463"/>
      <c s="184" r="AG463"/>
      <c s="184" r="AH463"/>
      <c s="184" r="AI463"/>
      <c s="184" r="AJ463"/>
      <c s="184" r="AK463"/>
      <c s="184" r="AL463"/>
      <c s="184" r="AM463"/>
      <c s="184" r="AN463"/>
      <c s="184" r="AO463"/>
      <c s="184" r="AP463"/>
      <c s="184" r="AQ463"/>
      <c s="184" r="AR463"/>
      <c s="184" r="AS463"/>
      <c s="184" r="AT463"/>
      <c s="183" r="AU463"/>
    </row>
    <row r="464">
      <c t="s" s="178" r="A464">
        <v>25638</v>
      </c>
      <c s="179" r="B464">
        <v>1112.0</v>
      </c>
      <c t="s" s="178" r="C464">
        <v>25639</v>
      </c>
      <c s="180" r="D464">
        <v>41789.0</v>
      </c>
      <c s="181" r="E464">
        <v>47.0</v>
      </c>
      <c s="180" r="F464">
        <v>41786.0</v>
      </c>
      <c s="182" r="G464"/>
      <c s="182" r="H464"/>
      <c s="182" r="I464"/>
      <c s="182" r="J464"/>
      <c s="182" r="K464"/>
      <c s="182" r="L464"/>
      <c s="182" r="M464"/>
      <c s="182" r="N464"/>
      <c s="182" r="O464"/>
      <c s="182" r="P464"/>
      <c s="182" r="Q464"/>
      <c s="182" r="R464"/>
      <c s="182" r="S464"/>
      <c s="182" r="T464"/>
      <c s="182" r="U464"/>
      <c s="182" r="V464"/>
      <c s="182" r="W464"/>
      <c s="182" r="X464"/>
      <c t="s" s="178" r="Y464">
        <v>25640</v>
      </c>
      <c s="178" r="Z464"/>
      <c s="178" r="AA464"/>
      <c s="183" r="AB464">
        <v>3.0</v>
      </c>
      <c s="183" r="AC464">
        <v>3.0</v>
      </c>
      <c s="184" r="AD464"/>
      <c s="184" r="AE464"/>
      <c s="184" r="AF464"/>
      <c s="184" r="AG464"/>
      <c s="184" r="AH464"/>
      <c s="184" r="AI464"/>
      <c s="184" r="AJ464"/>
      <c s="184" r="AK464"/>
      <c s="184" r="AL464"/>
      <c s="184" r="AM464"/>
      <c s="184" r="AN464"/>
      <c s="184" r="AO464"/>
      <c s="184" r="AP464"/>
      <c s="184" r="AQ464"/>
      <c s="184" r="AR464"/>
      <c s="184" r="AS464"/>
      <c s="184" r="AT464"/>
      <c s="183" r="AU464"/>
    </row>
    <row r="465">
      <c t="s" s="178" r="A465">
        <v>25641</v>
      </c>
      <c s="179" r="B465">
        <v>1112.0</v>
      </c>
      <c t="s" s="178" r="C465">
        <v>25642</v>
      </c>
      <c s="180" r="D465">
        <v>41789.0</v>
      </c>
      <c s="181" r="E465">
        <v>47.0</v>
      </c>
      <c s="180" r="F465">
        <v>41785.0</v>
      </c>
      <c s="182" r="G465"/>
      <c s="182" r="H465"/>
      <c s="182" r="I465"/>
      <c s="182" r="J465"/>
      <c s="182" r="K465"/>
      <c s="182" r="L465"/>
      <c s="182" r="M465"/>
      <c s="182" r="N465"/>
      <c s="182" r="O465"/>
      <c s="182" r="P465"/>
      <c s="182" r="Q465"/>
      <c s="182" r="R465"/>
      <c s="182" r="S465"/>
      <c s="182" r="T465"/>
      <c s="182" r="U465"/>
      <c s="182" r="V465"/>
      <c s="182" r="W465"/>
      <c s="182" r="X465"/>
      <c t="s" s="178" r="Y465">
        <v>25643</v>
      </c>
      <c s="185" r="Z465"/>
      <c s="178" r="AA465"/>
      <c s="183" r="AB465">
        <v>4.0</v>
      </c>
      <c s="183" r="AC465">
        <v>4.0</v>
      </c>
      <c s="184" r="AD465"/>
      <c s="184" r="AE465"/>
      <c s="184" r="AF465"/>
      <c s="184" r="AG465"/>
      <c s="184" r="AH465"/>
      <c s="184" r="AI465"/>
      <c s="184" r="AJ465"/>
      <c s="184" r="AK465"/>
      <c s="184" r="AL465"/>
      <c s="184" r="AM465"/>
      <c s="184" r="AN465"/>
      <c s="184" r="AO465"/>
      <c s="184" r="AP465"/>
      <c s="184" r="AQ465"/>
      <c s="184" r="AR465"/>
      <c s="184" r="AS465"/>
      <c s="184" r="AT465"/>
      <c s="183" r="AU465"/>
    </row>
    <row r="466">
      <c t="s" s="178" r="A466">
        <v>25644</v>
      </c>
      <c s="179" r="B466">
        <v>1112.0</v>
      </c>
      <c t="s" s="178" r="C466">
        <v>25645</v>
      </c>
      <c s="180" r="D466">
        <v>41790.0</v>
      </c>
      <c s="181" r="E466">
        <v>46.0</v>
      </c>
      <c s="180" r="F466">
        <v>41786.0</v>
      </c>
      <c s="182" r="G466"/>
      <c s="182" r="H466"/>
      <c s="182" r="I466"/>
      <c s="182" r="J466"/>
      <c s="182" r="K466"/>
      <c s="182" r="L466"/>
      <c s="182" r="M466"/>
      <c s="182" r="N466"/>
      <c s="182" r="O466"/>
      <c s="182" r="P466"/>
      <c s="182" r="Q466"/>
      <c s="182" r="R466"/>
      <c s="182" r="S466"/>
      <c s="182" r="T466"/>
      <c s="182" r="U466"/>
      <c s="182" r="V466"/>
      <c s="182" r="W466"/>
      <c s="182" r="X466"/>
      <c t="s" s="178" r="Y466">
        <v>25646</v>
      </c>
      <c s="185" r="Z466"/>
      <c s="178" r="AA466"/>
      <c s="183" r="AB466">
        <v>3.0</v>
      </c>
      <c s="183" r="AC466">
        <v>4.0</v>
      </c>
      <c s="184" r="AD466"/>
      <c s="184" r="AE466"/>
      <c s="184" r="AF466"/>
      <c s="184" r="AG466"/>
      <c s="184" r="AH466"/>
      <c s="184" r="AI466"/>
      <c s="184" r="AJ466"/>
      <c s="184" r="AK466"/>
      <c s="184" r="AL466"/>
      <c s="184" r="AM466"/>
      <c s="184" r="AN466"/>
      <c s="184" r="AO466"/>
      <c s="184" r="AP466"/>
      <c s="184" r="AQ466"/>
      <c s="184" r="AR466"/>
      <c s="184" r="AS466"/>
      <c s="184" r="AT466"/>
      <c s="183" r="AU466"/>
    </row>
    <row r="467">
      <c t="s" s="178" r="A467">
        <v>25647</v>
      </c>
      <c s="179" r="B467">
        <v>1112.0</v>
      </c>
      <c t="s" s="178" r="C467">
        <v>25648</v>
      </c>
      <c s="180" r="D467">
        <v>41792.0</v>
      </c>
      <c s="181" r="E467">
        <v>44.0</v>
      </c>
      <c s="180" r="F467">
        <v>41786.0</v>
      </c>
      <c s="182" r="G467"/>
      <c s="182" r="H467"/>
      <c s="182" r="I467"/>
      <c s="182" r="J467"/>
      <c s="182" r="K467"/>
      <c s="182" r="L467"/>
      <c s="182" r="M467"/>
      <c s="182" r="N467"/>
      <c s="182" r="O467"/>
      <c s="182" r="P467"/>
      <c s="182" r="Q467"/>
      <c s="182" r="R467"/>
      <c s="182" r="S467"/>
      <c s="182" r="T467"/>
      <c s="182" r="U467"/>
      <c s="182" r="V467"/>
      <c s="182" r="W467"/>
      <c s="182" r="X467"/>
      <c t="s" s="178" r="Y467">
        <v>25649</v>
      </c>
      <c s="178" r="Z467"/>
      <c s="178" r="AA467"/>
      <c s="183" r="AB467">
        <v>4.0</v>
      </c>
      <c s="183" r="AC467">
        <v>6.0</v>
      </c>
      <c s="184" r="AD467"/>
      <c s="184" r="AE467"/>
      <c s="184" r="AF467"/>
      <c s="184" r="AG467"/>
      <c s="184" r="AH467"/>
      <c s="184" r="AI467"/>
      <c s="184" r="AJ467"/>
      <c s="184" r="AK467"/>
      <c s="184" r="AL467"/>
      <c s="184" r="AM467"/>
      <c s="184" r="AN467"/>
      <c s="184" r="AO467"/>
      <c s="184" r="AP467"/>
      <c s="184" r="AQ467"/>
      <c s="184" r="AR467"/>
      <c s="184" r="AS467"/>
      <c s="184" r="AT467"/>
      <c s="183" r="AU467"/>
    </row>
    <row r="468">
      <c t="s" s="178" r="A468">
        <v>25650</v>
      </c>
      <c s="179" r="B468">
        <v>1112.0</v>
      </c>
      <c t="s" s="178" r="C468">
        <v>25651</v>
      </c>
      <c s="180" r="D468">
        <v>41794.0</v>
      </c>
      <c s="181" r="E468">
        <v>42.0</v>
      </c>
      <c s="180" r="F468">
        <v>41789.0</v>
      </c>
      <c s="182" r="G468"/>
      <c s="182" r="H468"/>
      <c s="182" r="I468"/>
      <c s="182" r="J468"/>
      <c s="182" r="K468"/>
      <c s="182" r="L468"/>
      <c s="182" r="M468"/>
      <c s="182" r="N468"/>
      <c s="182" r="O468"/>
      <c s="182" r="P468"/>
      <c s="182" r="Q468"/>
      <c s="182" r="R468"/>
      <c s="182" r="S468"/>
      <c s="182" r="T468"/>
      <c s="182" r="U468"/>
      <c s="182" r="V468"/>
      <c s="182" r="W468"/>
      <c s="182" r="X468"/>
      <c t="s" s="178" r="Y468">
        <v>25652</v>
      </c>
      <c s="178" r="Z468"/>
      <c s="178" r="AA468"/>
      <c s="183" r="AB468">
        <v>3.0</v>
      </c>
      <c s="183" r="AC468">
        <v>5.0</v>
      </c>
      <c s="184" r="AD468"/>
      <c s="184" r="AE468"/>
      <c s="184" r="AF468"/>
      <c s="184" r="AG468"/>
      <c s="184" r="AH468"/>
      <c s="184" r="AI468"/>
      <c s="184" r="AJ468"/>
      <c s="184" r="AK468"/>
      <c s="184" r="AL468"/>
      <c s="184" r="AM468"/>
      <c s="184" r="AN468"/>
      <c s="184" r="AO468"/>
      <c s="184" r="AP468"/>
      <c s="184" r="AQ468"/>
      <c s="184" r="AR468"/>
      <c s="184" r="AS468"/>
      <c s="184" r="AT468"/>
      <c s="183" r="AU468"/>
    </row>
    <row r="469">
      <c t="s" s="178" r="A469">
        <v>25653</v>
      </c>
      <c s="179" r="B469">
        <v>1112.0</v>
      </c>
      <c t="s" s="178" r="C469">
        <v>25654</v>
      </c>
      <c s="180" r="D469">
        <v>41795.0</v>
      </c>
      <c s="181" r="E469">
        <v>41.0</v>
      </c>
      <c s="180" r="F469">
        <v>41795.0</v>
      </c>
      <c s="182" r="G469"/>
      <c s="182" r="H469"/>
      <c s="182" r="I469"/>
      <c s="182" r="J469"/>
      <c s="182" r="K469"/>
      <c s="182" r="L469"/>
      <c s="182" r="M469"/>
      <c s="182" r="N469"/>
      <c s="182" r="O469"/>
      <c s="182" r="P469"/>
      <c s="182" r="Q469"/>
      <c s="182" r="R469"/>
      <c s="182" r="S469"/>
      <c s="182" r="T469"/>
      <c s="182" r="U469"/>
      <c s="182" r="V469"/>
      <c s="182" r="W469"/>
      <c s="182" r="X469"/>
      <c t="s" s="178" r="Y469">
        <v>25655</v>
      </c>
      <c s="178" r="Z469"/>
      <c s="178" r="AA469"/>
      <c s="183" r="AB469">
        <v>0.0</v>
      </c>
      <c s="183" r="AC469">
        <v>0.0</v>
      </c>
      <c s="184" r="AD469"/>
      <c s="184" r="AE469"/>
      <c s="184" r="AF469"/>
      <c s="184" r="AG469"/>
      <c s="184" r="AH469"/>
      <c s="184" r="AI469"/>
      <c s="184" r="AJ469"/>
      <c s="184" r="AK469"/>
      <c s="184" r="AL469"/>
      <c s="184" r="AM469"/>
      <c s="184" r="AN469"/>
      <c s="184" r="AO469"/>
      <c s="184" r="AP469"/>
      <c s="184" r="AQ469"/>
      <c s="184" r="AR469"/>
      <c s="184" r="AS469"/>
      <c s="184" r="AT469"/>
      <c s="183" r="AU469"/>
    </row>
    <row r="470">
      <c t="s" s="178" r="A470">
        <v>25656</v>
      </c>
      <c s="179" r="B470">
        <v>1112.0</v>
      </c>
      <c t="s" s="178" r="C470">
        <v>25657</v>
      </c>
      <c s="180" r="D470">
        <v>41795.0</v>
      </c>
      <c s="181" r="E470">
        <v>41.0</v>
      </c>
      <c s="180" r="F470">
        <v>41793.0</v>
      </c>
      <c s="182" r="G470"/>
      <c s="182" r="H470"/>
      <c s="182" r="I470"/>
      <c s="182" r="J470"/>
      <c s="182" r="K470"/>
      <c s="182" r="L470"/>
      <c s="182" r="M470"/>
      <c s="182" r="N470"/>
      <c s="182" r="O470"/>
      <c s="182" r="P470"/>
      <c s="182" r="Q470"/>
      <c s="182" r="R470"/>
      <c s="182" r="S470"/>
      <c s="182" r="T470"/>
      <c s="182" r="U470"/>
      <c s="182" r="V470"/>
      <c s="182" r="W470"/>
      <c s="182" r="X470"/>
      <c t="s" s="178" r="Y470">
        <v>25658</v>
      </c>
      <c s="178" r="Z470"/>
      <c s="178" r="AA470"/>
      <c s="183" r="AB470">
        <v>2.0</v>
      </c>
      <c s="183" r="AC470">
        <v>2.0</v>
      </c>
      <c s="184" r="AD470"/>
      <c s="184" r="AE470"/>
      <c s="184" r="AF470"/>
      <c s="184" r="AG470"/>
      <c s="184" r="AH470"/>
      <c s="184" r="AI470"/>
      <c s="184" r="AJ470"/>
      <c s="184" r="AK470"/>
      <c s="184" r="AL470"/>
      <c s="184" r="AM470"/>
      <c s="184" r="AN470"/>
      <c s="184" r="AO470"/>
      <c s="184" r="AP470"/>
      <c s="184" r="AQ470"/>
      <c s="184" r="AR470"/>
      <c s="184" r="AS470"/>
      <c s="184" r="AT470"/>
      <c s="183" r="AU470"/>
    </row>
    <row r="471">
      <c t="s" s="178" r="A471">
        <v>25659</v>
      </c>
      <c s="179" r="B471">
        <v>1112.0</v>
      </c>
      <c t="s" s="178" r="C471">
        <v>25660</v>
      </c>
      <c s="180" r="D471">
        <v>41796.0</v>
      </c>
      <c s="181" r="E471">
        <v>40.0</v>
      </c>
      <c s="180" r="F471">
        <v>41793.0</v>
      </c>
      <c s="182" r="G471"/>
      <c s="182" r="H471"/>
      <c s="182" r="I471"/>
      <c s="182" r="J471"/>
      <c s="182" r="K471"/>
      <c s="182" r="L471"/>
      <c s="182" r="M471"/>
      <c s="182" r="N471"/>
      <c s="182" r="O471"/>
      <c s="182" r="P471"/>
      <c s="182" r="Q471"/>
      <c s="182" r="R471"/>
      <c s="182" r="S471"/>
      <c s="182" r="T471"/>
      <c s="182" r="U471"/>
      <c s="182" r="V471"/>
      <c s="182" r="W471"/>
      <c s="182" r="X471"/>
      <c t="s" s="178" r="Y471">
        <v>25661</v>
      </c>
      <c s="178" r="Z471"/>
      <c s="178" r="AA471"/>
      <c s="183" r="AB471">
        <v>3.0</v>
      </c>
      <c s="183" r="AC471">
        <v>3.0</v>
      </c>
      <c s="184" r="AD471"/>
      <c s="184" r="AE471"/>
      <c s="184" r="AF471"/>
      <c s="184" r="AG471"/>
      <c s="184" r="AH471"/>
      <c s="184" r="AI471"/>
      <c s="184" r="AJ471"/>
      <c s="184" r="AK471"/>
      <c s="184" r="AL471"/>
      <c s="184" r="AM471"/>
      <c s="184" r="AN471"/>
      <c s="184" r="AO471"/>
      <c s="184" r="AP471"/>
      <c s="184" r="AQ471"/>
      <c s="184" r="AR471"/>
      <c s="184" r="AS471"/>
      <c s="184" r="AT471"/>
      <c s="183" r="AU471"/>
    </row>
    <row r="472">
      <c t="s" s="178" r="A472">
        <v>25662</v>
      </c>
      <c s="179" r="B472">
        <v>1112.0</v>
      </c>
      <c t="s" s="178" r="C472">
        <v>25663</v>
      </c>
      <c s="180" r="D472">
        <v>41799.0</v>
      </c>
      <c s="181" r="E472">
        <v>37.0</v>
      </c>
      <c s="180" r="F472">
        <v>41795.0</v>
      </c>
      <c s="182" r="G472"/>
      <c s="182" r="H472"/>
      <c s="182" r="I472"/>
      <c s="182" r="J472"/>
      <c s="182" r="K472"/>
      <c s="182" r="L472"/>
      <c s="182" r="M472"/>
      <c s="182" r="N472"/>
      <c s="182" r="O472"/>
      <c s="182" r="P472"/>
      <c s="182" r="Q472"/>
      <c s="182" r="R472"/>
      <c s="182" r="S472"/>
      <c s="182" r="T472"/>
      <c s="182" r="U472"/>
      <c s="182" r="V472"/>
      <c s="182" r="W472"/>
      <c s="182" r="X472"/>
      <c t="s" s="178" r="Y472">
        <v>25664</v>
      </c>
      <c s="178" r="Z472"/>
      <c s="178" r="AA472"/>
      <c s="183" r="AB472">
        <v>2.0</v>
      </c>
      <c s="183" r="AC472">
        <v>4.0</v>
      </c>
      <c s="184" r="AD472"/>
      <c s="184" r="AE472"/>
      <c s="184" r="AF472"/>
      <c s="184" r="AG472"/>
      <c s="184" r="AH472"/>
      <c s="184" r="AI472"/>
      <c s="184" r="AJ472"/>
      <c s="184" r="AK472"/>
      <c s="184" r="AL472"/>
      <c s="184" r="AM472"/>
      <c s="184" r="AN472"/>
      <c s="184" r="AO472"/>
      <c s="184" r="AP472"/>
      <c s="184" r="AQ472"/>
      <c s="184" r="AR472"/>
      <c s="184" r="AS472"/>
      <c s="184" r="AT472"/>
      <c s="183" r="AU472"/>
    </row>
    <row r="473">
      <c t="s" s="178" r="A473">
        <v>25665</v>
      </c>
      <c s="179" r="B473">
        <v>1112.0</v>
      </c>
      <c t="s" s="178" r="C473">
        <v>25666</v>
      </c>
      <c s="180" r="D473">
        <v>41800.0</v>
      </c>
      <c s="181" r="E473">
        <v>36.0</v>
      </c>
      <c s="180" r="F473">
        <v>41795.0</v>
      </c>
      <c s="182" r="G473"/>
      <c s="182" r="H473"/>
      <c s="182" r="I473"/>
      <c s="182" r="J473"/>
      <c s="182" r="K473"/>
      <c s="182" r="L473"/>
      <c s="182" r="M473"/>
      <c s="182" r="N473"/>
      <c s="182" r="O473"/>
      <c s="182" r="P473"/>
      <c s="182" r="Q473"/>
      <c s="182" r="R473"/>
      <c s="182" r="S473"/>
      <c s="182" r="T473"/>
      <c s="182" r="U473"/>
      <c s="182" r="V473"/>
      <c s="182" r="W473"/>
      <c s="182" r="X473"/>
      <c t="s" s="178" r="Y473">
        <v>25667</v>
      </c>
      <c s="178" r="Z473"/>
      <c s="178" r="AA473"/>
      <c s="183" r="AB473">
        <v>3.0</v>
      </c>
      <c s="183" r="AC473">
        <v>5.0</v>
      </c>
      <c s="184" r="AD473"/>
      <c s="184" r="AE473"/>
      <c s="184" r="AF473"/>
      <c s="184" r="AG473"/>
      <c s="184" r="AH473"/>
      <c s="184" r="AI473"/>
      <c s="184" r="AJ473"/>
      <c s="184" r="AK473"/>
      <c s="184" r="AL473"/>
      <c s="184" r="AM473"/>
      <c s="184" r="AN473"/>
      <c s="184" r="AO473"/>
      <c s="184" r="AP473"/>
      <c s="184" r="AQ473"/>
      <c s="184" r="AR473"/>
      <c s="184" r="AS473"/>
      <c s="184" r="AT473"/>
      <c s="183" r="AU473"/>
    </row>
    <row r="474">
      <c t="s" s="178" r="A474">
        <v>25668</v>
      </c>
      <c s="179" r="B474">
        <v>1112.0</v>
      </c>
      <c t="s" s="178" r="C474">
        <v>25669</v>
      </c>
      <c s="180" r="D474">
        <v>41801.0</v>
      </c>
      <c s="181" r="E474">
        <v>35.0</v>
      </c>
      <c s="180" r="F474">
        <v>41796.0</v>
      </c>
      <c s="182" r="G474"/>
      <c s="182" r="H474"/>
      <c s="182" r="I474"/>
      <c s="182" r="J474"/>
      <c s="182" r="K474"/>
      <c s="182" r="L474"/>
      <c s="182" r="M474"/>
      <c s="182" r="N474"/>
      <c s="182" r="O474"/>
      <c s="182" r="P474"/>
      <c s="182" r="Q474"/>
      <c s="182" r="R474"/>
      <c s="182" r="S474"/>
      <c s="182" r="T474"/>
      <c s="182" r="U474"/>
      <c s="182" r="V474"/>
      <c s="182" r="W474"/>
      <c s="182" r="X474"/>
      <c t="s" s="178" r="Y474">
        <v>25670</v>
      </c>
      <c s="178" r="Z474"/>
      <c s="178" r="AA474"/>
      <c s="183" r="AB474">
        <v>3.0</v>
      </c>
      <c s="183" r="AC474">
        <v>5.0</v>
      </c>
      <c s="184" r="AD474"/>
      <c s="184" r="AE474"/>
      <c s="184" r="AF474"/>
      <c s="184" r="AG474"/>
      <c s="184" r="AH474"/>
      <c s="184" r="AI474"/>
      <c s="184" r="AJ474"/>
      <c s="184" r="AK474"/>
      <c s="184" r="AL474"/>
      <c s="184" r="AM474"/>
      <c s="184" r="AN474"/>
      <c s="184" r="AO474"/>
      <c s="184" r="AP474"/>
      <c s="184" r="AQ474"/>
      <c s="184" r="AR474"/>
      <c s="184" r="AS474"/>
      <c s="184" r="AT474"/>
      <c s="183" r="AU474"/>
    </row>
    <row r="475">
      <c t="s" s="178" r="A475">
        <v>25671</v>
      </c>
      <c s="179" r="B475">
        <v>1112.0</v>
      </c>
      <c t="s" s="178" r="C475">
        <v>25672</v>
      </c>
      <c s="180" r="D475">
        <v>41802.0</v>
      </c>
      <c s="181" r="E475">
        <v>34.0</v>
      </c>
      <c s="180" r="F475">
        <v>41799.0</v>
      </c>
      <c s="182" r="G475"/>
      <c s="182" r="H475"/>
      <c s="182" r="I475"/>
      <c s="182" r="J475"/>
      <c s="182" r="K475"/>
      <c s="182" r="L475"/>
      <c s="182" r="M475"/>
      <c s="182" r="N475"/>
      <c s="182" r="O475"/>
      <c s="182" r="P475"/>
      <c s="182" r="Q475"/>
      <c s="182" r="R475"/>
      <c s="182" r="S475"/>
      <c s="182" r="T475"/>
      <c s="182" r="U475"/>
      <c s="182" r="V475"/>
      <c s="182" r="W475"/>
      <c s="182" r="X475"/>
      <c t="s" s="178" r="Y475">
        <v>25673</v>
      </c>
      <c s="178" r="Z475"/>
      <c s="178" r="AA475"/>
      <c s="183" r="AB475">
        <v>3.0</v>
      </c>
      <c s="183" r="AC475">
        <v>3.0</v>
      </c>
      <c s="184" r="AD475"/>
      <c s="184" r="AE475"/>
      <c s="184" r="AF475"/>
      <c s="184" r="AG475"/>
      <c s="184" r="AH475"/>
      <c s="184" r="AI475"/>
      <c s="184" r="AJ475"/>
      <c s="184" r="AK475"/>
      <c s="184" r="AL475"/>
      <c s="184" r="AM475"/>
      <c s="184" r="AN475"/>
      <c s="184" r="AO475"/>
      <c s="184" r="AP475"/>
      <c s="184" r="AQ475"/>
      <c s="184" r="AR475"/>
      <c s="184" r="AS475"/>
      <c s="184" r="AT475"/>
      <c s="183" r="AU475"/>
    </row>
    <row r="476">
      <c t="s" s="178" r="A476">
        <v>25674</v>
      </c>
      <c s="179" r="B476">
        <v>1112.0</v>
      </c>
      <c t="s" s="178" r="C476">
        <v>25675</v>
      </c>
      <c s="180" r="D476">
        <v>41806.0</v>
      </c>
      <c s="181" r="E476">
        <v>30.0</v>
      </c>
      <c s="180" r="F476">
        <v>41801.0</v>
      </c>
      <c s="182" r="G476"/>
      <c s="182" r="H476"/>
      <c s="182" r="I476"/>
      <c s="182" r="J476"/>
      <c s="182" r="K476"/>
      <c s="182" r="L476"/>
      <c s="182" r="M476"/>
      <c s="182" r="N476"/>
      <c s="182" r="O476"/>
      <c s="182" r="P476"/>
      <c s="182" r="Q476"/>
      <c s="182" r="R476"/>
      <c s="182" r="S476"/>
      <c s="182" r="T476"/>
      <c s="182" r="U476"/>
      <c s="182" r="V476"/>
      <c s="182" r="W476"/>
      <c s="182" r="X476"/>
      <c t="s" s="178" r="Y476">
        <v>25676</v>
      </c>
      <c s="178" r="Z476"/>
      <c s="178" r="AA476"/>
      <c s="183" r="AB476">
        <v>3.0</v>
      </c>
      <c s="183" r="AC476">
        <v>5.0</v>
      </c>
      <c s="184" r="AD476"/>
      <c s="184" r="AE476"/>
      <c s="184" r="AF476"/>
      <c s="184" r="AG476"/>
      <c s="184" r="AH476"/>
      <c s="184" r="AI476"/>
      <c s="184" r="AJ476"/>
      <c s="184" r="AK476"/>
      <c s="184" r="AL476"/>
      <c s="184" r="AM476"/>
      <c s="184" r="AN476"/>
      <c s="184" r="AO476"/>
      <c s="184" r="AP476"/>
      <c s="184" r="AQ476"/>
      <c s="184" r="AR476"/>
      <c s="184" r="AS476"/>
      <c s="184" r="AT476"/>
      <c s="183" r="AU476"/>
    </row>
    <row r="477">
      <c t="s" s="178" r="A477">
        <v>25677</v>
      </c>
      <c s="179" r="B477">
        <v>1112.0</v>
      </c>
      <c t="s" s="178" r="C477">
        <v>25678</v>
      </c>
      <c s="180" r="D477">
        <v>41814.0</v>
      </c>
      <c s="181" r="E477">
        <v>22.0</v>
      </c>
      <c s="180" r="F477">
        <v>41810.0</v>
      </c>
      <c s="182" r="G477"/>
      <c s="182" r="H477"/>
      <c s="182" r="I477"/>
      <c s="182" r="J477"/>
      <c s="182" r="K477"/>
      <c s="182" r="L477"/>
      <c s="182" r="M477"/>
      <c s="182" r="N477"/>
      <c s="182" r="O477"/>
      <c s="182" r="P477"/>
      <c s="182" r="Q477"/>
      <c s="182" r="R477"/>
      <c s="182" r="S477"/>
      <c s="182" r="T477"/>
      <c s="182" r="U477"/>
      <c s="182" r="V477"/>
      <c s="182" r="W477"/>
      <c s="182" r="X477"/>
      <c t="s" s="178" r="Y477">
        <v>25679</v>
      </c>
      <c s="178" r="Z477"/>
      <c s="178" r="AA477"/>
      <c s="183" r="AB477">
        <v>2.0</v>
      </c>
      <c s="183" r="AC477">
        <v>4.0</v>
      </c>
      <c s="184" r="AD477"/>
      <c s="184" r="AE477"/>
      <c s="184" r="AF477"/>
      <c s="184" r="AG477"/>
      <c s="184" r="AH477"/>
      <c s="184" r="AI477"/>
      <c s="184" r="AJ477"/>
      <c s="184" r="AK477"/>
      <c s="184" r="AL477"/>
      <c s="184" r="AM477"/>
      <c s="184" r="AN477"/>
      <c s="184" r="AO477"/>
      <c s="184" r="AP477"/>
      <c s="184" r="AQ477"/>
      <c s="184" r="AR477"/>
      <c s="184" r="AS477"/>
      <c s="184" r="AT477"/>
      <c s="183" r="AU477"/>
    </row>
    <row r="478">
      <c t="s" s="178" r="A478">
        <v>25680</v>
      </c>
      <c s="179" r="B478">
        <v>1112.0</v>
      </c>
      <c t="s" s="178" r="C478">
        <v>25681</v>
      </c>
      <c s="180" r="D478">
        <v>41816.0</v>
      </c>
      <c s="181" r="E478">
        <v>20.0</v>
      </c>
      <c s="180" r="F478">
        <v>41813.0</v>
      </c>
      <c s="182" r="G478"/>
      <c s="182" r="H478"/>
      <c s="182" r="I478"/>
      <c s="182" r="J478"/>
      <c s="182" r="K478"/>
      <c s="182" r="L478"/>
      <c s="182" r="M478"/>
      <c s="182" r="N478"/>
      <c s="182" r="O478"/>
      <c s="182" r="P478"/>
      <c s="182" r="Q478"/>
      <c s="182" r="R478"/>
      <c s="182" r="S478"/>
      <c s="182" r="T478"/>
      <c s="182" r="U478"/>
      <c s="182" r="V478"/>
      <c s="182" r="W478"/>
      <c s="182" r="X478"/>
      <c t="s" s="178" r="Y478">
        <v>25682</v>
      </c>
      <c s="178" r="Z478"/>
      <c s="178" r="AA478"/>
      <c s="183" r="AB478">
        <v>3.0</v>
      </c>
      <c s="183" r="AC478">
        <v>3.0</v>
      </c>
      <c s="184" r="AD478"/>
      <c s="184" r="AE478"/>
      <c s="184" r="AF478"/>
      <c s="184" r="AG478"/>
      <c s="184" r="AH478"/>
      <c s="184" r="AI478"/>
      <c s="184" r="AJ478"/>
      <c s="184" r="AK478"/>
      <c s="184" r="AL478"/>
      <c s="184" r="AM478"/>
      <c s="184" r="AN478"/>
      <c s="184" r="AO478"/>
      <c s="184" r="AP478"/>
      <c s="184" r="AQ478"/>
      <c s="184" r="AR478"/>
      <c s="184" r="AS478"/>
      <c s="184" r="AT478"/>
      <c s="183" r="AU478"/>
    </row>
    <row r="479">
      <c t="s" s="178" r="A479">
        <v>25683</v>
      </c>
      <c s="179" r="B479">
        <v>1112.0</v>
      </c>
      <c t="s" s="178" r="C479">
        <v>25684</v>
      </c>
      <c s="180" r="D479">
        <v>41820.0</v>
      </c>
      <c s="181" r="E479">
        <v>16.0</v>
      </c>
      <c s="180" r="F479"/>
      <c s="182" r="G479"/>
      <c s="182" r="H479"/>
      <c s="182" r="I479"/>
      <c s="182" r="J479"/>
      <c s="182" r="K479"/>
      <c s="182" r="L479"/>
      <c s="182" r="M479"/>
      <c s="182" r="N479"/>
      <c s="182" r="O479"/>
      <c s="182" r="P479"/>
      <c s="182" r="Q479"/>
      <c s="182" r="R479"/>
      <c s="182" r="S479"/>
      <c s="182" r="T479"/>
      <c s="182" r="U479"/>
      <c s="182" r="V479"/>
      <c s="182" r="W479"/>
      <c s="182" r="X479"/>
      <c t="s" s="178" r="Y479">
        <v>25685</v>
      </c>
      <c s="178" r="Z479"/>
      <c s="178" r="AA479"/>
      <c s="183" r="AB479"/>
      <c s="183" r="AC479"/>
      <c s="184" r="AD479"/>
      <c s="184" r="AE479"/>
      <c s="184" r="AF479"/>
      <c s="184" r="AG479"/>
      <c s="184" r="AH479"/>
      <c s="184" r="AI479"/>
      <c s="184" r="AJ479"/>
      <c s="184" r="AK479"/>
      <c s="184" r="AL479"/>
      <c s="184" r="AM479"/>
      <c s="184" r="AN479"/>
      <c s="184" r="AO479"/>
      <c s="184" r="AP479"/>
      <c s="184" r="AQ479"/>
      <c s="184" r="AR479"/>
      <c s="184" r="AS479"/>
      <c s="184" r="AT479"/>
      <c s="183" r="AU479"/>
    </row>
    <row r="480">
      <c t="s" s="178" r="A480">
        <v>25686</v>
      </c>
      <c s="179" r="B480">
        <v>1112.0</v>
      </c>
      <c t="s" s="178" r="C480">
        <v>25687</v>
      </c>
      <c s="180" r="D480">
        <v>41823.0</v>
      </c>
      <c s="181" r="E480">
        <v>13.0</v>
      </c>
      <c s="180" r="F480">
        <v>41820.0</v>
      </c>
      <c s="182" r="G480"/>
      <c s="182" r="H480"/>
      <c s="182" r="I480"/>
      <c s="182" r="J480"/>
      <c s="182" r="K480"/>
      <c s="182" r="L480"/>
      <c s="182" r="M480"/>
      <c s="182" r="N480"/>
      <c s="182" r="O480"/>
      <c s="182" r="P480"/>
      <c s="182" r="Q480"/>
      <c s="182" r="R480"/>
      <c s="182" r="S480"/>
      <c s="182" r="T480"/>
      <c s="182" r="U480"/>
      <c s="182" r="V480"/>
      <c s="182" r="W480"/>
      <c s="182" r="X480"/>
      <c t="s" s="178" r="Y480">
        <v>25688</v>
      </c>
      <c s="185" r="Z480"/>
      <c s="178" r="AA480"/>
      <c s="183" r="AB480">
        <v>3.0</v>
      </c>
      <c s="183" r="AC480">
        <v>3.0</v>
      </c>
      <c s="184" r="AD480"/>
      <c s="184" r="AE480"/>
      <c s="184" r="AF480"/>
      <c s="184" r="AG480"/>
      <c s="184" r="AH480"/>
      <c s="184" r="AI480"/>
      <c s="184" r="AJ480"/>
      <c s="184" r="AK480"/>
      <c s="184" r="AL480"/>
      <c s="184" r="AM480"/>
      <c s="184" r="AN480"/>
      <c s="184" r="AO480"/>
      <c s="184" r="AP480"/>
      <c s="184" r="AQ480"/>
      <c s="184" r="AR480"/>
      <c s="184" r="AS480"/>
      <c s="184" r="AT480"/>
      <c s="183" r="AU480"/>
    </row>
    <row r="481">
      <c t="s" s="178" r="A481">
        <v>25689</v>
      </c>
      <c s="179" r="B481">
        <v>1112.0</v>
      </c>
      <c t="s" s="178" r="C481">
        <v>25690</v>
      </c>
      <c s="180" r="D481">
        <v>41830.0</v>
      </c>
      <c s="181" r="E481">
        <v>6.0</v>
      </c>
      <c s="180" r="F481">
        <v>41827.0</v>
      </c>
      <c s="182" r="G481"/>
      <c s="182" r="H481"/>
      <c s="182" r="I481"/>
      <c s="182" r="J481"/>
      <c s="182" r="K481"/>
      <c s="182" r="L481"/>
      <c s="182" r="M481"/>
      <c s="182" r="N481"/>
      <c s="182" r="O481"/>
      <c s="182" r="P481"/>
      <c s="182" r="Q481"/>
      <c s="182" r="R481"/>
      <c s="182" r="S481"/>
      <c s="182" r="T481"/>
      <c s="182" r="U481"/>
      <c s="182" r="V481"/>
      <c s="182" r="W481"/>
      <c s="182" r="X481"/>
      <c t="s" s="178" r="Y481">
        <v>25691</v>
      </c>
      <c s="185" r="Z481"/>
      <c s="178" r="AA481"/>
      <c s="183" r="AB481">
        <v>3.0</v>
      </c>
      <c s="183" r="AC481">
        <v>3.0</v>
      </c>
      <c s="184" r="AD481"/>
      <c s="184" r="AE481"/>
      <c s="184" r="AF481"/>
      <c s="184" r="AG481"/>
      <c s="184" r="AH481"/>
      <c s="184" r="AI481"/>
      <c s="184" r="AJ481"/>
      <c s="184" r="AK481"/>
      <c s="184" r="AL481"/>
      <c s="184" r="AM481"/>
      <c s="184" r="AN481"/>
      <c s="184" r="AO481"/>
      <c s="184" r="AP481"/>
      <c s="184" r="AQ481"/>
      <c s="184" r="AR481"/>
      <c s="184" r="AS481"/>
      <c s="184" r="AT481"/>
      <c s="183" r="AU481"/>
    </row>
    <row r="482">
      <c t="s" s="178" r="A482">
        <v>25692</v>
      </c>
      <c s="179" r="B482">
        <v>1112.0</v>
      </c>
      <c t="s" s="178" r="C482">
        <v>25693</v>
      </c>
      <c s="180" r="D482">
        <v>41830.0</v>
      </c>
      <c s="181" r="E482">
        <v>6.0</v>
      </c>
      <c s="180" r="F482">
        <v>41828.0</v>
      </c>
      <c s="182" r="G482"/>
      <c s="182" r="H482"/>
      <c s="182" r="I482"/>
      <c s="182" r="J482"/>
      <c s="182" r="K482"/>
      <c s="182" r="L482"/>
      <c s="182" r="M482"/>
      <c s="182" r="N482"/>
      <c s="182" r="O482"/>
      <c s="182" r="P482"/>
      <c s="182" r="Q482"/>
      <c s="182" r="R482"/>
      <c s="182" r="S482"/>
      <c s="182" r="T482"/>
      <c s="182" r="U482"/>
      <c s="182" r="V482"/>
      <c s="182" r="W482"/>
      <c s="182" r="X482"/>
      <c t="s" s="178" r="Y482">
        <v>25694</v>
      </c>
      <c s="178" r="Z482"/>
      <c s="178" r="AA482"/>
      <c s="183" r="AB482">
        <v>2.0</v>
      </c>
      <c s="183" r="AC482">
        <v>2.0</v>
      </c>
      <c s="184" r="AD482"/>
      <c s="184" r="AE482"/>
      <c s="184" r="AF482"/>
      <c s="184" r="AG482"/>
      <c s="184" r="AH482"/>
      <c s="184" r="AI482"/>
      <c s="184" r="AJ482"/>
      <c s="184" r="AK482"/>
      <c s="184" r="AL482"/>
      <c s="184" r="AM482"/>
      <c s="184" r="AN482"/>
      <c s="184" r="AO482"/>
      <c s="184" r="AP482"/>
      <c s="184" r="AQ482"/>
      <c s="184" r="AR482"/>
      <c s="184" r="AS482"/>
      <c s="184" r="AT482"/>
      <c s="183" r="AU482"/>
    </row>
    <row r="483">
      <c t="s" s="178" r="A483">
        <v>25695</v>
      </c>
      <c s="179" r="B483">
        <v>1112.0</v>
      </c>
      <c t="s" s="178" r="C483">
        <v>25696</v>
      </c>
      <c s="180" r="D483">
        <v>41835.0</v>
      </c>
      <c s="181" r="E483">
        <v>1.0</v>
      </c>
      <c s="180" r="F483">
        <v>41830.0</v>
      </c>
      <c s="182" r="G483"/>
      <c s="182" r="H483"/>
      <c s="182" r="I483"/>
      <c s="182" r="J483"/>
      <c s="182" r="K483"/>
      <c s="182" r="L483"/>
      <c s="182" r="M483"/>
      <c s="182" r="N483"/>
      <c s="182" r="O483"/>
      <c s="182" r="P483"/>
      <c s="182" r="Q483"/>
      <c s="182" r="R483"/>
      <c s="182" r="S483"/>
      <c s="182" r="T483"/>
      <c s="182" r="U483"/>
      <c s="182" r="V483"/>
      <c s="182" r="W483"/>
      <c s="182" r="X483"/>
      <c t="s" s="178" r="Y483">
        <v>25697</v>
      </c>
      <c s="178" r="Z483"/>
      <c s="178" r="AA483"/>
      <c s="183" r="AB483">
        <v>3.0</v>
      </c>
      <c s="183" r="AC483">
        <v>5.0</v>
      </c>
      <c s="184" r="AD483"/>
      <c s="184" r="AE483"/>
      <c s="184" r="AF483"/>
      <c s="184" r="AG483"/>
      <c s="184" r="AH483"/>
      <c s="184" r="AI483"/>
      <c s="184" r="AJ483"/>
      <c s="184" r="AK483"/>
      <c s="184" r="AL483"/>
      <c s="184" r="AM483"/>
      <c s="184" r="AN483"/>
      <c s="184" r="AO483"/>
      <c s="184" r="AP483"/>
      <c s="184" r="AQ483"/>
      <c s="184" r="AR483"/>
      <c s="184" r="AS483"/>
      <c s="184" r="AT483"/>
      <c s="183" r="AU483"/>
    </row>
    <row r="484">
      <c t="s" s="178" r="A484">
        <v>25698</v>
      </c>
      <c s="179" r="B484">
        <v>1113.0</v>
      </c>
      <c t="s" s="178" r="C484">
        <v>25699</v>
      </c>
      <c s="180" r="D484">
        <v>41773.0</v>
      </c>
      <c s="181" r="E484">
        <v>63.0</v>
      </c>
      <c s="180" r="F484">
        <v>41773.0</v>
      </c>
      <c s="182" r="G484"/>
      <c s="182" r="H484"/>
      <c s="182" r="I484"/>
      <c s="182" r="J484"/>
      <c s="182" r="K484"/>
      <c s="182" r="L484"/>
      <c s="182" r="M484"/>
      <c s="182" r="N484"/>
      <c s="182" r="O484"/>
      <c s="182" r="P484"/>
      <c s="182" r="Q484"/>
      <c s="182" r="R484"/>
      <c s="182" r="S484"/>
      <c s="182" r="T484"/>
      <c s="182" r="U484"/>
      <c s="182" r="V484"/>
      <c s="182" r="W484"/>
      <c s="182" r="X484"/>
      <c t="s" s="178" r="Y484">
        <v>25700</v>
      </c>
      <c s="178" r="Z484"/>
      <c s="178" r="AA484"/>
      <c s="183" r="AB484">
        <v>0.0</v>
      </c>
      <c s="183" r="AC484">
        <v>0.0</v>
      </c>
      <c s="184" r="AD484"/>
      <c s="184" r="AE484"/>
      <c s="184" r="AF484"/>
      <c s="184" r="AG484"/>
      <c s="184" r="AH484"/>
      <c s="184" r="AI484"/>
      <c s="184" r="AJ484"/>
      <c s="184" r="AK484"/>
      <c s="184" r="AL484"/>
      <c s="184" r="AM484"/>
      <c s="184" r="AN484"/>
      <c s="184" r="AO484"/>
      <c s="184" r="AP484"/>
      <c s="184" r="AQ484"/>
      <c s="184" r="AR484"/>
      <c s="184" r="AS484"/>
      <c s="184" r="AT484"/>
      <c s="183" r="AU484"/>
    </row>
    <row r="485">
      <c t="s" s="178" r="A485">
        <v>25701</v>
      </c>
      <c s="179" r="B485">
        <v>1113.0</v>
      </c>
      <c t="s" s="178" r="C485">
        <v>25702</v>
      </c>
      <c s="180" r="D485">
        <v>41792.0</v>
      </c>
      <c s="181" r="E485">
        <v>44.0</v>
      </c>
      <c s="180" r="F485">
        <v>41786.0</v>
      </c>
      <c s="182" r="G485"/>
      <c s="182" r="H485"/>
      <c s="182" r="I485"/>
      <c s="182" r="J485"/>
      <c s="182" r="K485"/>
      <c s="182" r="L485"/>
      <c s="182" r="M485"/>
      <c s="182" r="N485"/>
      <c s="182" r="O485"/>
      <c s="182" r="P485"/>
      <c s="182" r="Q485"/>
      <c s="182" r="R485"/>
      <c s="182" r="S485"/>
      <c s="182" r="T485"/>
      <c s="182" r="U485"/>
      <c s="182" r="V485"/>
      <c s="182" r="W485"/>
      <c s="182" r="X485"/>
      <c t="s" s="178" r="Y485">
        <v>25703</v>
      </c>
      <c s="178" r="Z485"/>
      <c s="178" r="AA485"/>
      <c s="183" r="AB485">
        <v>4.0</v>
      </c>
      <c s="183" r="AC485">
        <v>6.0</v>
      </c>
      <c s="184" r="AD485"/>
      <c s="184" r="AE485"/>
      <c s="184" r="AF485"/>
      <c s="184" r="AG485"/>
      <c s="184" r="AH485"/>
      <c s="184" r="AI485"/>
      <c s="184" r="AJ485"/>
      <c s="184" r="AK485"/>
      <c s="184" r="AL485"/>
      <c s="184" r="AM485"/>
      <c s="184" r="AN485"/>
      <c s="184" r="AO485"/>
      <c s="184" r="AP485"/>
      <c s="184" r="AQ485"/>
      <c s="184" r="AR485"/>
      <c s="184" r="AS485"/>
      <c s="184" r="AT485"/>
      <c s="183" r="AU485"/>
    </row>
    <row r="486">
      <c t="s" s="178" r="A486">
        <v>25704</v>
      </c>
      <c s="179" r="B486">
        <v>1113.0</v>
      </c>
      <c t="s" s="178" r="C486">
        <v>25705</v>
      </c>
      <c s="180" r="D486">
        <v>41800.0</v>
      </c>
      <c s="181" r="E486">
        <v>36.0</v>
      </c>
      <c s="180" r="F486">
        <v>41794.0</v>
      </c>
      <c s="182" r="G486"/>
      <c s="182" r="H486"/>
      <c s="182" r="I486"/>
      <c s="182" r="J486"/>
      <c s="182" r="K486"/>
      <c s="182" r="L486"/>
      <c s="182" r="M486"/>
      <c s="182" r="N486"/>
      <c s="182" r="O486"/>
      <c s="182" r="P486"/>
      <c s="182" r="Q486"/>
      <c s="182" r="R486"/>
      <c s="182" r="S486"/>
      <c s="182" r="T486"/>
      <c s="182" r="U486"/>
      <c s="182" r="V486"/>
      <c s="182" r="W486"/>
      <c s="182" r="X486"/>
      <c t="s" s="178" r="Y486">
        <v>25706</v>
      </c>
      <c s="178" r="Z486"/>
      <c t="s" s="178" r="AA486">
        <v>25707</v>
      </c>
      <c s="183" r="AB486">
        <v>4.0</v>
      </c>
      <c s="183" r="AC486">
        <v>6.0</v>
      </c>
      <c s="184" r="AD486"/>
      <c s="184" r="AE486"/>
      <c s="184" r="AF486"/>
      <c s="184" r="AG486"/>
      <c s="184" r="AH486"/>
      <c s="184" r="AI486"/>
      <c s="184" r="AJ486"/>
      <c s="184" r="AK486"/>
      <c s="184" r="AL486"/>
      <c s="184" r="AM486"/>
      <c s="184" r="AN486"/>
      <c s="184" r="AO486"/>
      <c s="184" r="AP486"/>
      <c s="184" r="AQ486"/>
      <c s="184" r="AR486"/>
      <c s="184" r="AS486"/>
      <c s="184" r="AT486"/>
      <c s="183" r="AU486"/>
    </row>
    <row r="487">
      <c t="s" s="178" r="A487">
        <v>25708</v>
      </c>
      <c s="179" r="B487">
        <v>1113.0</v>
      </c>
      <c t="s" s="178" r="C487">
        <v>25709</v>
      </c>
      <c s="180" r="D487">
        <v>41815.0</v>
      </c>
      <c s="181" r="E487">
        <v>21.0</v>
      </c>
      <c s="180" r="F487">
        <v>41808.0</v>
      </c>
      <c s="182" r="G487"/>
      <c s="182" r="H487"/>
      <c s="182" r="I487"/>
      <c s="182" r="J487"/>
      <c s="182" r="K487"/>
      <c s="182" r="L487"/>
      <c s="182" r="M487"/>
      <c s="182" r="N487"/>
      <c s="182" r="O487"/>
      <c s="182" r="P487"/>
      <c s="182" r="Q487"/>
      <c s="182" r="R487"/>
      <c s="182" r="S487"/>
      <c s="182" r="T487"/>
      <c s="182" r="U487"/>
      <c s="182" r="V487"/>
      <c s="182" r="W487"/>
      <c s="182" r="X487"/>
      <c t="s" s="178" r="Y487">
        <v>25710</v>
      </c>
      <c s="178" r="Z487"/>
      <c s="178" r="AA487"/>
      <c s="183" r="AB487">
        <v>5.0</v>
      </c>
      <c s="183" r="AC487">
        <v>7.0</v>
      </c>
      <c s="184" r="AD487"/>
      <c s="184" r="AE487"/>
      <c s="184" r="AF487"/>
      <c s="184" r="AG487"/>
      <c s="184" r="AH487"/>
      <c s="184" r="AI487"/>
      <c s="184" r="AJ487"/>
      <c s="184" r="AK487"/>
      <c s="184" r="AL487"/>
      <c s="184" r="AM487"/>
      <c s="184" r="AN487"/>
      <c s="184" r="AO487"/>
      <c s="184" r="AP487"/>
      <c s="184" r="AQ487"/>
      <c s="184" r="AR487"/>
      <c s="184" r="AS487"/>
      <c s="184" r="AT487"/>
      <c s="183" r="AU487"/>
    </row>
    <row r="488">
      <c t="s" s="178" r="A488">
        <v>25711</v>
      </c>
      <c s="179" r="B488">
        <v>1113.0</v>
      </c>
      <c t="s" s="178" r="C488">
        <v>25712</v>
      </c>
      <c s="180" r="D488">
        <v>41828.0</v>
      </c>
      <c s="181" r="E488">
        <v>8.0</v>
      </c>
      <c s="180" r="F488">
        <v>41820.0</v>
      </c>
      <c s="182" r="G488"/>
      <c s="182" r="H488"/>
      <c s="182" r="I488"/>
      <c s="182" r="J488"/>
      <c s="182" r="K488"/>
      <c s="182" r="L488"/>
      <c s="182" r="M488"/>
      <c s="182" r="N488"/>
      <c s="182" r="O488"/>
      <c s="182" r="P488"/>
      <c s="182" r="Q488"/>
      <c s="182" r="R488"/>
      <c s="182" r="S488"/>
      <c s="182" r="T488"/>
      <c s="182" r="U488"/>
      <c s="182" r="V488"/>
      <c s="182" r="W488"/>
      <c s="182" r="X488"/>
      <c t="s" s="178" r="Y488">
        <v>25713</v>
      </c>
      <c s="178" r="Z488"/>
      <c s="178" r="AA488"/>
      <c s="183" r="AB488">
        <v>6.0</v>
      </c>
      <c s="183" r="AC488">
        <v>8.0</v>
      </c>
      <c s="184" r="AD488"/>
      <c s="184" r="AE488"/>
      <c s="184" r="AF488"/>
      <c s="184" r="AG488"/>
      <c s="184" r="AH488"/>
      <c s="184" r="AI488"/>
      <c s="184" r="AJ488"/>
      <c s="184" r="AK488"/>
      <c s="184" r="AL488"/>
      <c s="184" r="AM488"/>
      <c s="184" r="AN488"/>
      <c s="184" r="AO488"/>
      <c s="184" r="AP488"/>
      <c s="184" r="AQ488"/>
      <c s="184" r="AR488"/>
      <c s="184" r="AS488"/>
      <c s="184" r="AT488"/>
      <c s="183" r="AU488"/>
    </row>
    <row r="489">
      <c t="s" s="178" r="A489">
        <v>25714</v>
      </c>
      <c s="179" r="B489">
        <v>1113.0</v>
      </c>
      <c t="s" s="178" r="C489">
        <v>25715</v>
      </c>
      <c s="180" r="D489">
        <v>41829.0</v>
      </c>
      <c s="181" r="E489">
        <v>7.0</v>
      </c>
      <c s="180" r="F489">
        <v>41823.0</v>
      </c>
      <c s="182" r="G489"/>
      <c s="182" r="H489"/>
      <c s="182" r="I489"/>
      <c s="182" r="J489"/>
      <c s="182" r="K489"/>
      <c s="182" r="L489"/>
      <c s="182" r="M489"/>
      <c s="182" r="N489"/>
      <c s="182" r="O489"/>
      <c s="182" r="P489"/>
      <c s="182" r="Q489"/>
      <c s="182" r="R489"/>
      <c s="182" r="S489"/>
      <c s="182" r="T489"/>
      <c s="182" r="U489"/>
      <c s="182" r="V489"/>
      <c s="182" r="W489"/>
      <c s="182" r="X489"/>
      <c t="s" s="178" r="Y489">
        <v>25716</v>
      </c>
      <c s="185" r="Z489"/>
      <c s="178" r="AA489"/>
      <c s="183" r="AB489">
        <v>4.0</v>
      </c>
      <c s="183" r="AC489">
        <v>6.0</v>
      </c>
      <c s="184" r="AD489"/>
      <c s="184" r="AE489"/>
      <c s="184" r="AF489"/>
      <c s="184" r="AG489"/>
      <c s="184" r="AH489"/>
      <c s="184" r="AI489"/>
      <c s="184" r="AJ489"/>
      <c s="184" r="AK489"/>
      <c s="184" r="AL489"/>
      <c s="184" r="AM489"/>
      <c s="184" r="AN489"/>
      <c s="184" r="AO489"/>
      <c s="184" r="AP489"/>
      <c s="184" r="AQ489"/>
      <c s="184" r="AR489"/>
      <c s="184" r="AS489"/>
      <c s="184" r="AT489"/>
      <c s="183" r="AU489"/>
    </row>
    <row r="490">
      <c t="s" s="178" r="A490">
        <v>25717</v>
      </c>
      <c s="179" r="B490">
        <v>1113.0</v>
      </c>
      <c t="s" s="178" r="C490">
        <v>25718</v>
      </c>
      <c s="180" r="D490">
        <v>41829.0</v>
      </c>
      <c s="181" r="E490">
        <v>7.0</v>
      </c>
      <c s="180" r="F490">
        <v>41823.0</v>
      </c>
      <c s="182" r="G490"/>
      <c s="182" r="H490"/>
      <c s="182" r="I490"/>
      <c s="182" r="J490"/>
      <c s="182" r="K490"/>
      <c s="182" r="L490"/>
      <c s="182" r="M490"/>
      <c s="182" r="N490"/>
      <c s="182" r="O490"/>
      <c s="182" r="P490"/>
      <c s="182" r="Q490"/>
      <c s="182" r="R490"/>
      <c s="182" r="S490"/>
      <c s="182" r="T490"/>
      <c s="182" r="U490"/>
      <c s="182" r="V490"/>
      <c s="182" r="W490"/>
      <c s="182" r="X490"/>
      <c t="s" s="178" r="Y490">
        <v>25719</v>
      </c>
      <c s="178" r="Z490"/>
      <c s="178" r="AA490"/>
      <c s="183" r="AB490">
        <v>4.0</v>
      </c>
      <c s="183" r="AC490">
        <v>6.0</v>
      </c>
      <c s="184" r="AD490"/>
      <c s="184" r="AE490"/>
      <c s="184" r="AF490"/>
      <c s="184" r="AG490"/>
      <c s="184" r="AH490"/>
      <c s="184" r="AI490"/>
      <c s="184" r="AJ490"/>
      <c s="184" r="AK490"/>
      <c s="184" r="AL490"/>
      <c s="184" r="AM490"/>
      <c s="184" r="AN490"/>
      <c s="184" r="AO490"/>
      <c s="184" r="AP490"/>
      <c s="184" r="AQ490"/>
      <c s="184" r="AR490"/>
      <c s="184" r="AS490"/>
      <c s="184" r="AT490"/>
      <c s="183" r="AU490"/>
    </row>
    <row r="491">
      <c t="s" s="178" r="A491">
        <v>25720</v>
      </c>
      <c s="179" r="B491">
        <v>1114.0</v>
      </c>
      <c t="s" s="178" r="C491">
        <v>25721</v>
      </c>
      <c s="180" r="D491">
        <v>41771.0</v>
      </c>
      <c s="181" r="E491">
        <v>65.0</v>
      </c>
      <c s="180" r="F491">
        <v>41766.0</v>
      </c>
      <c s="182" r="G491"/>
      <c s="182" r="H491"/>
      <c s="182" r="I491"/>
      <c s="182" r="J491"/>
      <c s="182" r="K491"/>
      <c s="182" r="L491"/>
      <c s="182" r="M491"/>
      <c s="182" r="N491"/>
      <c s="182" r="O491"/>
      <c s="182" r="P491"/>
      <c s="182" r="Q491"/>
      <c s="182" r="R491"/>
      <c s="182" r="S491"/>
      <c s="182" r="T491"/>
      <c s="182" r="U491"/>
      <c s="182" r="V491"/>
      <c s="182" r="W491"/>
      <c s="182" r="X491"/>
      <c t="s" s="178" r="Y491">
        <v>25722</v>
      </c>
      <c s="178" r="Z491"/>
      <c s="178" r="AA491"/>
      <c s="183" r="AB491">
        <v>3.0</v>
      </c>
      <c s="183" r="AC491">
        <v>5.0</v>
      </c>
      <c s="184" r="AD491"/>
      <c s="184" r="AE491"/>
      <c s="184" r="AF491"/>
      <c s="184" r="AG491"/>
      <c s="184" r="AH491"/>
      <c s="184" r="AI491"/>
      <c s="184" r="AJ491"/>
      <c s="184" r="AK491"/>
      <c s="184" r="AL491"/>
      <c s="184" r="AM491"/>
      <c s="184" r="AN491"/>
      <c s="184" r="AO491"/>
      <c s="184" r="AP491"/>
      <c s="184" r="AQ491"/>
      <c s="184" r="AR491"/>
      <c s="184" r="AS491"/>
      <c s="184" r="AT491"/>
      <c s="183" r="AU491"/>
    </row>
    <row r="492">
      <c t="s" s="178" r="A492">
        <v>25723</v>
      </c>
      <c s="179" r="B492">
        <v>1114.0</v>
      </c>
      <c t="s" s="178" r="C492">
        <v>25724</v>
      </c>
      <c s="180" r="D492">
        <v>41772.0</v>
      </c>
      <c s="181" r="E492">
        <v>64.0</v>
      </c>
      <c s="180" r="F492">
        <v>41766.0</v>
      </c>
      <c s="182" r="G492"/>
      <c s="182" r="H492"/>
      <c s="182" r="I492"/>
      <c s="182" r="J492"/>
      <c s="182" r="K492"/>
      <c s="182" r="L492"/>
      <c s="182" r="M492"/>
      <c s="182" r="N492"/>
      <c s="182" r="O492"/>
      <c s="182" r="P492"/>
      <c s="182" r="Q492"/>
      <c s="182" r="R492"/>
      <c s="182" r="S492"/>
      <c s="182" r="T492"/>
      <c s="182" r="U492"/>
      <c s="182" r="V492"/>
      <c s="182" r="W492"/>
      <c s="182" r="X492"/>
      <c t="s" s="178" r="Y492">
        <v>25725</v>
      </c>
      <c s="185" r="Z492"/>
      <c s="178" r="AA492"/>
      <c s="183" r="AB492">
        <v>4.0</v>
      </c>
      <c s="183" r="AC492">
        <v>6.0</v>
      </c>
      <c s="184" r="AD492"/>
      <c s="184" r="AE492"/>
      <c s="184" r="AF492"/>
      <c s="184" r="AG492"/>
      <c s="184" r="AH492"/>
      <c s="184" r="AI492"/>
      <c s="184" r="AJ492"/>
      <c s="184" r="AK492"/>
      <c s="184" r="AL492"/>
      <c s="184" r="AM492"/>
      <c s="184" r="AN492"/>
      <c s="184" r="AO492"/>
      <c s="184" r="AP492"/>
      <c s="184" r="AQ492"/>
      <c s="184" r="AR492"/>
      <c s="184" r="AS492"/>
      <c s="184" r="AT492"/>
      <c s="183" r="AU492"/>
    </row>
    <row r="493">
      <c t="s" s="178" r="A493">
        <v>25726</v>
      </c>
      <c s="179" r="B493">
        <v>1114.0</v>
      </c>
      <c t="s" s="178" r="C493">
        <v>25727</v>
      </c>
      <c s="180" r="D493">
        <v>41774.0</v>
      </c>
      <c s="181" r="E493">
        <v>62.0</v>
      </c>
      <c s="180" r="F493">
        <v>41768.0</v>
      </c>
      <c s="182" r="G493"/>
      <c s="182" r="H493"/>
      <c s="182" r="I493"/>
      <c s="182" r="J493"/>
      <c s="182" r="K493"/>
      <c s="182" r="L493"/>
      <c s="182" r="M493"/>
      <c s="182" r="N493"/>
      <c s="182" r="O493"/>
      <c s="182" r="P493"/>
      <c s="182" r="Q493"/>
      <c s="182" r="R493"/>
      <c s="182" r="S493"/>
      <c s="182" r="T493"/>
      <c s="182" r="U493"/>
      <c s="182" r="V493"/>
      <c s="182" r="W493"/>
      <c s="182" r="X493"/>
      <c t="s" s="178" r="Y493">
        <v>25728</v>
      </c>
      <c s="178" r="Z493"/>
      <c s="178" r="AA493"/>
      <c s="183" r="AB493">
        <v>4.0</v>
      </c>
      <c s="183" r="AC493">
        <v>6.0</v>
      </c>
      <c s="184" r="AD493"/>
      <c s="184" r="AE493"/>
      <c s="184" r="AF493"/>
      <c s="184" r="AG493"/>
      <c s="184" r="AH493"/>
      <c s="184" r="AI493"/>
      <c s="184" r="AJ493"/>
      <c s="184" r="AK493"/>
      <c s="184" r="AL493"/>
      <c s="184" r="AM493"/>
      <c s="184" r="AN493"/>
      <c s="184" r="AO493"/>
      <c s="184" r="AP493"/>
      <c s="184" r="AQ493"/>
      <c s="184" r="AR493"/>
      <c s="184" r="AS493"/>
      <c s="184" r="AT493"/>
      <c s="183" r="AU493"/>
    </row>
    <row r="494">
      <c t="s" s="178" r="A494">
        <v>25729</v>
      </c>
      <c s="179" r="B494">
        <v>1114.0</v>
      </c>
      <c t="s" s="178" r="C494">
        <v>25730</v>
      </c>
      <c s="180" r="D494">
        <v>41779.0</v>
      </c>
      <c s="181" r="E494">
        <v>57.0</v>
      </c>
      <c s="180" r="F494">
        <v>41772.0</v>
      </c>
      <c s="182" r="G494"/>
      <c s="182" r="H494"/>
      <c s="182" r="I494"/>
      <c s="182" r="J494"/>
      <c s="182" r="K494"/>
      <c s="182" r="L494"/>
      <c s="182" r="M494"/>
      <c s="182" r="N494"/>
      <c s="182" r="O494"/>
      <c s="182" r="P494"/>
      <c s="182" r="Q494"/>
      <c s="182" r="R494"/>
      <c s="182" r="S494"/>
      <c s="182" r="T494"/>
      <c s="182" r="U494"/>
      <c s="182" r="V494"/>
      <c s="182" r="W494"/>
      <c s="182" r="X494"/>
      <c t="s" s="178" r="Y494">
        <v>25731</v>
      </c>
      <c s="178" r="Z494"/>
      <c s="178" r="AA494"/>
      <c s="183" r="AB494">
        <v>5.0</v>
      </c>
      <c s="183" r="AC494">
        <v>7.0</v>
      </c>
      <c s="184" r="AD494"/>
      <c s="184" r="AE494"/>
      <c s="184" r="AF494"/>
      <c s="184" r="AG494"/>
      <c s="184" r="AH494"/>
      <c s="184" r="AI494"/>
      <c s="184" r="AJ494"/>
      <c s="184" r="AK494"/>
      <c s="184" r="AL494"/>
      <c s="184" r="AM494"/>
      <c s="184" r="AN494"/>
      <c s="184" r="AO494"/>
      <c s="184" r="AP494"/>
      <c s="184" r="AQ494"/>
      <c s="184" r="AR494"/>
      <c s="184" r="AS494"/>
      <c s="184" r="AT494"/>
      <c s="183" r="AU494"/>
    </row>
    <row r="495">
      <c t="s" s="178" r="A495">
        <v>25732</v>
      </c>
      <c s="179" r="B495">
        <v>1114.0</v>
      </c>
      <c t="s" s="178" r="C495">
        <v>25733</v>
      </c>
      <c s="180" r="D495">
        <v>41792.0</v>
      </c>
      <c s="181" r="E495">
        <v>44.0</v>
      </c>
      <c s="180" r="F495">
        <v>41786.0</v>
      </c>
      <c s="182" r="G495"/>
      <c s="182" r="H495"/>
      <c s="182" r="I495"/>
      <c s="182" r="J495"/>
      <c s="182" r="K495"/>
      <c s="182" r="L495"/>
      <c s="182" r="M495"/>
      <c s="182" r="N495"/>
      <c s="182" r="O495"/>
      <c s="182" r="P495"/>
      <c s="182" r="Q495"/>
      <c s="182" r="R495"/>
      <c s="182" r="S495"/>
      <c s="182" r="T495"/>
      <c s="182" r="U495"/>
      <c s="182" r="V495"/>
      <c s="182" r="W495"/>
      <c s="182" r="X495"/>
      <c t="s" s="178" r="Y495">
        <v>25734</v>
      </c>
      <c s="185" r="Z495"/>
      <c s="178" r="AA495"/>
      <c s="183" r="AB495">
        <v>4.0</v>
      </c>
      <c s="183" r="AC495">
        <v>6.0</v>
      </c>
      <c s="184" r="AD495"/>
      <c s="184" r="AE495"/>
      <c s="184" r="AF495"/>
      <c s="184" r="AG495"/>
      <c s="184" r="AH495"/>
      <c s="184" r="AI495"/>
      <c s="184" r="AJ495"/>
      <c s="184" r="AK495"/>
      <c s="184" r="AL495"/>
      <c s="184" r="AM495"/>
      <c s="184" r="AN495"/>
      <c s="184" r="AO495"/>
      <c s="184" r="AP495"/>
      <c s="184" r="AQ495"/>
      <c s="184" r="AR495"/>
      <c s="184" r="AS495"/>
      <c s="184" r="AT495"/>
      <c s="183" r="AU495"/>
    </row>
    <row r="496">
      <c t="s" s="178" r="A496">
        <v>25735</v>
      </c>
      <c s="179" r="B496">
        <v>1114.0</v>
      </c>
      <c t="s" s="178" r="C496">
        <v>25736</v>
      </c>
      <c s="180" r="D496">
        <v>41795.0</v>
      </c>
      <c s="181" r="E496">
        <v>41.0</v>
      </c>
      <c s="180" r="F496">
        <v>41790.0</v>
      </c>
      <c s="182" r="G496"/>
      <c s="182" r="H496"/>
      <c s="182" r="I496"/>
      <c s="182" r="J496"/>
      <c s="182" r="K496"/>
      <c s="182" r="L496"/>
      <c s="182" r="M496"/>
      <c s="182" r="N496"/>
      <c s="182" r="O496"/>
      <c s="182" r="P496"/>
      <c s="182" r="Q496"/>
      <c s="182" r="R496"/>
      <c s="182" r="S496"/>
      <c s="182" r="T496"/>
      <c s="182" r="U496"/>
      <c s="182" r="V496"/>
      <c s="182" r="W496"/>
      <c s="182" r="X496"/>
      <c t="s" s="178" r="Y496">
        <v>25737</v>
      </c>
      <c s="185" r="Z496"/>
      <c s="178" r="AA496"/>
      <c s="183" r="AB496">
        <v>3.0</v>
      </c>
      <c s="183" r="AC496">
        <v>5.0</v>
      </c>
      <c s="184" r="AD496"/>
      <c s="184" r="AE496"/>
      <c s="184" r="AF496"/>
      <c s="184" r="AG496"/>
      <c s="184" r="AH496"/>
      <c s="184" r="AI496"/>
      <c s="184" r="AJ496"/>
      <c s="184" r="AK496"/>
      <c s="184" r="AL496"/>
      <c s="184" r="AM496"/>
      <c s="184" r="AN496"/>
      <c s="184" r="AO496"/>
      <c s="184" r="AP496"/>
      <c s="184" r="AQ496"/>
      <c s="184" r="AR496"/>
      <c s="184" r="AS496"/>
      <c s="184" r="AT496"/>
      <c s="183" r="AU496"/>
    </row>
    <row r="497">
      <c t="s" s="178" r="A497">
        <v>25738</v>
      </c>
      <c s="179" r="B497">
        <v>1123.0</v>
      </c>
      <c t="s" s="178" r="C497">
        <v>25739</v>
      </c>
      <c s="180" r="D497">
        <v>41767.0</v>
      </c>
      <c s="181" r="E497">
        <v>69.0</v>
      </c>
      <c s="180" r="F497">
        <v>41762.0</v>
      </c>
      <c s="182" r="G497"/>
      <c s="182" r="H497"/>
      <c s="182" r="I497"/>
      <c s="182" r="J497"/>
      <c s="182" r="K497"/>
      <c s="182" r="L497"/>
      <c s="182" r="M497"/>
      <c s="182" r="N497"/>
      <c s="182" r="O497"/>
      <c s="182" r="P497"/>
      <c s="182" r="Q497"/>
      <c s="182" r="R497"/>
      <c s="182" r="S497"/>
      <c s="182" r="T497"/>
      <c s="182" r="U497"/>
      <c s="182" r="V497"/>
      <c s="182" r="W497"/>
      <c s="182" r="X497"/>
      <c t="s" s="178" r="Y497">
        <v>25740</v>
      </c>
      <c s="185" r="Z497"/>
      <c s="178" r="AA497"/>
      <c s="183" r="AB497">
        <v>3.0</v>
      </c>
      <c s="183" r="AC497">
        <v>5.0</v>
      </c>
      <c s="184" r="AD497"/>
      <c s="184" r="AE497"/>
      <c s="184" r="AF497"/>
      <c s="184" r="AG497"/>
      <c s="184" r="AH497"/>
      <c s="184" r="AI497"/>
      <c s="184" r="AJ497"/>
      <c s="184" r="AK497"/>
      <c s="184" r="AL497"/>
      <c s="184" r="AM497"/>
      <c s="184" r="AN497"/>
      <c s="184" r="AO497"/>
      <c s="184" r="AP497"/>
      <c s="184" r="AQ497"/>
      <c s="184" r="AR497"/>
      <c s="184" r="AS497"/>
      <c s="184" r="AT497"/>
      <c s="183" r="AU497"/>
    </row>
    <row r="498">
      <c t="s" s="178" r="A498">
        <v>25741</v>
      </c>
      <c s="179" r="B498">
        <v>1123.0</v>
      </c>
      <c t="s" s="178" r="C498">
        <v>25742</v>
      </c>
      <c s="180" r="D498">
        <v>41768.0</v>
      </c>
      <c s="181" r="E498">
        <v>68.0</v>
      </c>
      <c s="180" r="F498">
        <v>41764.0</v>
      </c>
      <c s="182" r="G498"/>
      <c s="182" r="H498"/>
      <c s="182" r="I498"/>
      <c s="182" r="J498"/>
      <c s="182" r="K498"/>
      <c s="182" r="L498"/>
      <c s="182" r="M498"/>
      <c s="182" r="N498"/>
      <c s="182" r="O498"/>
      <c s="182" r="P498"/>
      <c s="182" r="Q498"/>
      <c s="182" r="R498"/>
      <c s="182" r="S498"/>
      <c s="182" r="T498"/>
      <c s="182" r="U498"/>
      <c s="182" r="V498"/>
      <c s="182" r="W498"/>
      <c s="182" r="X498"/>
      <c t="s" s="178" r="Y498">
        <v>25743</v>
      </c>
      <c s="185" r="Z498"/>
      <c s="178" r="AA498"/>
      <c s="183" r="AB498">
        <v>4.0</v>
      </c>
      <c s="183" r="AC498">
        <v>4.0</v>
      </c>
      <c s="184" r="AD498"/>
      <c s="184" r="AE498"/>
      <c s="184" r="AF498"/>
      <c s="184" r="AG498"/>
      <c s="184" r="AH498"/>
      <c s="184" r="AI498"/>
      <c s="184" r="AJ498"/>
      <c s="184" r="AK498"/>
      <c s="184" r="AL498"/>
      <c s="184" r="AM498"/>
      <c s="184" r="AN498"/>
      <c s="184" r="AO498"/>
      <c s="184" r="AP498"/>
      <c s="184" r="AQ498"/>
      <c s="184" r="AR498"/>
      <c s="184" r="AS498"/>
      <c s="184" r="AT498"/>
      <c s="184" r="AU498"/>
    </row>
    <row r="499">
      <c t="s" s="178" r="A499">
        <v>25744</v>
      </c>
      <c s="179" r="B499">
        <v>1123.0</v>
      </c>
      <c t="s" s="178" r="C499">
        <v>25745</v>
      </c>
      <c s="180" r="D499">
        <v>41771.0</v>
      </c>
      <c s="181" r="E499">
        <v>65.0</v>
      </c>
      <c s="180" r="F499">
        <v>41766.0</v>
      </c>
      <c s="182" r="G499"/>
      <c s="182" r="H499"/>
      <c s="182" r="I499"/>
      <c s="182" r="J499"/>
      <c s="182" r="K499"/>
      <c s="182" r="L499"/>
      <c s="182" r="M499"/>
      <c s="182" r="N499"/>
      <c s="182" r="O499"/>
      <c s="182" r="P499"/>
      <c s="182" r="Q499"/>
      <c s="182" r="R499"/>
      <c s="182" r="S499"/>
      <c s="182" r="T499"/>
      <c s="182" r="U499"/>
      <c s="182" r="V499"/>
      <c s="182" r="W499"/>
      <c s="182" r="X499"/>
      <c t="s" s="178" r="Y499">
        <v>25746</v>
      </c>
      <c s="185" r="Z499"/>
      <c s="178" r="AA499"/>
      <c s="183" r="AB499">
        <v>3.0</v>
      </c>
      <c s="183" r="AC499">
        <v>5.0</v>
      </c>
      <c s="184" r="AD499"/>
      <c s="184" r="AE499"/>
      <c s="184" r="AF499"/>
      <c s="184" r="AG499"/>
      <c s="184" r="AH499"/>
      <c s="184" r="AI499"/>
      <c s="184" r="AJ499"/>
      <c s="184" r="AK499"/>
      <c s="184" r="AL499"/>
      <c s="184" r="AM499"/>
      <c s="184" r="AN499"/>
      <c s="184" r="AO499"/>
      <c s="184" r="AP499"/>
      <c s="184" r="AQ499"/>
      <c s="184" r="AR499"/>
      <c s="184" r="AS499"/>
      <c s="184" r="AT499"/>
      <c s="183" r="AU499"/>
    </row>
    <row r="500">
      <c t="s" s="178" r="A500">
        <v>25747</v>
      </c>
      <c s="179" r="B500">
        <v>1123.0</v>
      </c>
      <c t="s" s="178" r="C500">
        <v>25748</v>
      </c>
      <c s="180" r="D500">
        <v>41773.0</v>
      </c>
      <c s="181" r="E500">
        <v>63.0</v>
      </c>
      <c s="180" r="F500">
        <v>41762.0</v>
      </c>
      <c s="182" r="G500"/>
      <c s="182" r="H500"/>
      <c s="182" r="I500"/>
      <c s="182" r="J500"/>
      <c s="182" r="K500"/>
      <c s="182" r="L500"/>
      <c s="182" r="M500"/>
      <c s="182" r="N500"/>
      <c s="182" r="O500"/>
      <c s="182" r="P500"/>
      <c s="182" r="Q500"/>
      <c s="182" r="R500"/>
      <c s="182" r="S500"/>
      <c s="182" r="T500"/>
      <c s="182" r="U500"/>
      <c s="182" r="V500"/>
      <c s="182" r="W500"/>
      <c s="182" r="X500"/>
      <c t="s" s="178" r="Y500">
        <v>25749</v>
      </c>
      <c s="178" r="Z500"/>
      <c s="178" r="AA500"/>
      <c s="183" r="AB500">
        <v>7.0</v>
      </c>
      <c s="183" r="AC500">
        <v>11.0</v>
      </c>
      <c s="184" r="AD500"/>
      <c s="184" r="AE500"/>
      <c s="184" r="AF500"/>
      <c s="184" r="AG500"/>
      <c s="184" r="AH500"/>
      <c s="184" r="AI500"/>
      <c s="184" r="AJ500"/>
      <c s="184" r="AK500"/>
      <c s="184" r="AL500"/>
      <c s="184" r="AM500"/>
      <c s="184" r="AN500"/>
      <c s="184" r="AO500"/>
      <c s="184" r="AP500"/>
      <c s="184" r="AQ500"/>
      <c s="184" r="AR500"/>
      <c s="184" r="AS500"/>
      <c s="184" r="AT500"/>
      <c s="183" r="AU500"/>
    </row>
    <row r="501">
      <c t="s" s="178" r="A501">
        <v>25750</v>
      </c>
      <c s="179" r="B501">
        <v>1123.0</v>
      </c>
      <c t="s" s="178" r="C501">
        <v>25751</v>
      </c>
      <c s="180" r="D501">
        <v>41774.0</v>
      </c>
      <c s="181" r="E501">
        <v>62.0</v>
      </c>
      <c s="180" r="F501">
        <v>41769.0</v>
      </c>
      <c s="182" r="G501"/>
      <c s="182" r="H501"/>
      <c s="182" r="I501"/>
      <c s="182" r="J501"/>
      <c s="182" r="K501"/>
      <c s="182" r="L501"/>
      <c s="182" r="M501"/>
      <c s="182" r="N501"/>
      <c s="182" r="O501"/>
      <c s="182" r="P501"/>
      <c s="182" r="Q501"/>
      <c s="182" r="R501"/>
      <c s="182" r="S501"/>
      <c s="182" r="T501"/>
      <c s="182" r="U501"/>
      <c s="182" r="V501"/>
      <c s="182" r="W501"/>
      <c s="182" r="X501"/>
      <c t="s" s="178" r="Y501">
        <v>25752</v>
      </c>
      <c s="178" r="Z501"/>
      <c s="178" r="AA501"/>
      <c s="183" r="AB501">
        <v>3.0</v>
      </c>
      <c s="183" r="AC501">
        <v>5.0</v>
      </c>
      <c s="184" r="AD501"/>
      <c s="184" r="AE501"/>
      <c s="184" r="AF501"/>
      <c s="184" r="AG501"/>
      <c s="184" r="AH501"/>
      <c s="184" r="AI501"/>
      <c s="184" r="AJ501"/>
      <c s="184" r="AK501"/>
      <c s="184" r="AL501"/>
      <c s="184" r="AM501"/>
      <c s="184" r="AN501"/>
      <c s="184" r="AO501"/>
      <c s="184" r="AP501"/>
      <c s="184" r="AQ501"/>
      <c s="184" r="AR501"/>
      <c s="184" r="AS501"/>
      <c s="184" r="AT501"/>
      <c s="183" r="AU501"/>
    </row>
    <row r="502">
      <c t="s" s="178" r="A502">
        <v>25753</v>
      </c>
      <c s="179" r="B502">
        <v>1123.0</v>
      </c>
      <c t="s" s="178" r="C502">
        <v>25754</v>
      </c>
      <c s="180" r="D502">
        <v>41779.0</v>
      </c>
      <c s="181" r="E502">
        <v>57.0</v>
      </c>
      <c s="180" r="F502">
        <v>41774.0</v>
      </c>
      <c s="182" r="G502"/>
      <c s="182" r="H502"/>
      <c s="182" r="I502"/>
      <c s="182" r="J502"/>
      <c s="182" r="K502"/>
      <c s="182" r="L502"/>
      <c s="182" r="M502"/>
      <c s="182" r="N502"/>
      <c s="182" r="O502"/>
      <c s="182" r="P502"/>
      <c s="182" r="Q502"/>
      <c s="182" r="R502"/>
      <c s="182" r="S502"/>
      <c s="182" r="T502"/>
      <c s="182" r="U502"/>
      <c s="182" r="V502"/>
      <c s="182" r="W502"/>
      <c s="182" r="X502"/>
      <c t="s" s="178" r="Y502">
        <v>25755</v>
      </c>
      <c s="178" r="Z502"/>
      <c s="178" r="AA502"/>
      <c s="183" r="AB502">
        <v>3.0</v>
      </c>
      <c s="183" r="AC502">
        <v>5.0</v>
      </c>
      <c s="184" r="AD502"/>
      <c s="184" r="AE502"/>
      <c s="184" r="AF502"/>
      <c s="184" r="AG502"/>
      <c s="184" r="AH502"/>
      <c s="184" r="AI502"/>
      <c s="184" r="AJ502"/>
      <c s="184" r="AK502"/>
      <c s="184" r="AL502"/>
      <c s="184" r="AM502"/>
      <c s="184" r="AN502"/>
      <c s="184" r="AO502"/>
      <c s="184" r="AP502"/>
      <c s="184" r="AQ502"/>
      <c s="184" r="AR502"/>
      <c s="184" r="AS502"/>
      <c s="184" r="AT502"/>
      <c s="183" r="AU502"/>
    </row>
    <row r="503">
      <c t="s" s="178" r="A503">
        <v>25756</v>
      </c>
      <c s="179" r="B503">
        <v>1123.0</v>
      </c>
      <c t="s" s="178" r="C503">
        <v>25757</v>
      </c>
      <c s="180" r="D503">
        <v>41779.0</v>
      </c>
      <c s="181" r="E503">
        <v>57.0</v>
      </c>
      <c s="180" r="F503">
        <v>41772.0</v>
      </c>
      <c s="182" r="G503"/>
      <c s="182" r="H503"/>
      <c s="182" r="I503"/>
      <c s="182" r="J503"/>
      <c s="182" r="K503"/>
      <c s="182" r="L503"/>
      <c s="182" r="M503"/>
      <c s="182" r="N503"/>
      <c s="182" r="O503"/>
      <c s="182" r="P503"/>
      <c s="182" r="Q503"/>
      <c s="182" r="R503"/>
      <c s="182" r="S503"/>
      <c s="182" r="T503"/>
      <c s="182" r="U503"/>
      <c s="182" r="V503"/>
      <c s="182" r="W503"/>
      <c s="182" r="X503"/>
      <c t="s" s="178" r="Y503">
        <v>25758</v>
      </c>
      <c s="185" r="Z503"/>
      <c s="178" r="AA503"/>
      <c s="183" r="AB503">
        <v>5.0</v>
      </c>
      <c s="183" r="AC503">
        <v>7.0</v>
      </c>
      <c s="184" r="AD503"/>
      <c s="184" r="AE503"/>
      <c s="184" r="AF503"/>
      <c s="184" r="AG503"/>
      <c s="184" r="AH503"/>
      <c s="184" r="AI503"/>
      <c s="184" r="AJ503"/>
      <c s="184" r="AK503"/>
      <c s="184" r="AL503"/>
      <c s="184" r="AM503"/>
      <c s="184" r="AN503"/>
      <c s="184" r="AO503"/>
      <c s="184" r="AP503"/>
      <c s="184" r="AQ503"/>
      <c s="184" r="AR503"/>
      <c s="184" r="AS503"/>
      <c s="184" r="AT503"/>
      <c s="183" r="AU503"/>
    </row>
    <row r="504">
      <c t="s" s="178" r="A504">
        <v>25759</v>
      </c>
      <c s="179" r="B504">
        <v>1123.0</v>
      </c>
      <c t="s" s="178" r="C504">
        <v>25760</v>
      </c>
      <c s="180" r="D504">
        <v>41788.0</v>
      </c>
      <c s="181" r="E504">
        <v>48.0</v>
      </c>
      <c s="180" r="F504">
        <v>41775.0</v>
      </c>
      <c s="182" r="G504"/>
      <c s="182" r="H504"/>
      <c s="182" r="I504"/>
      <c s="182" r="J504"/>
      <c s="182" r="K504"/>
      <c s="182" r="L504"/>
      <c s="182" r="M504"/>
      <c s="182" r="N504"/>
      <c s="182" r="O504"/>
      <c s="182" r="P504"/>
      <c s="182" r="Q504"/>
      <c s="182" r="R504"/>
      <c s="182" r="S504"/>
      <c s="182" r="T504"/>
      <c s="182" r="U504"/>
      <c s="182" r="V504"/>
      <c s="182" r="W504"/>
      <c s="182" r="X504"/>
      <c t="s" s="178" r="Y504">
        <v>25761</v>
      </c>
      <c s="185" r="Z504"/>
      <c s="178" r="AA504"/>
      <c s="183" r="AB504">
        <v>9.0</v>
      </c>
      <c s="183" r="AC504">
        <v>13.0</v>
      </c>
      <c s="184" r="AD504"/>
      <c s="184" r="AE504"/>
      <c s="184" r="AF504"/>
      <c s="184" r="AG504"/>
      <c s="184" r="AH504"/>
      <c s="184" r="AI504"/>
      <c s="184" r="AJ504"/>
      <c s="184" r="AK504"/>
      <c s="184" r="AL504"/>
      <c s="184" r="AM504"/>
      <c s="184" r="AN504"/>
      <c s="184" r="AO504"/>
      <c s="184" r="AP504"/>
      <c s="184" r="AQ504"/>
      <c s="184" r="AR504"/>
      <c s="184" r="AS504"/>
      <c s="184" r="AT504"/>
      <c s="183" r="AU504"/>
    </row>
    <row r="505">
      <c t="s" s="178" r="A505">
        <v>25762</v>
      </c>
      <c s="179" r="B505">
        <v>1123.0</v>
      </c>
      <c t="s" s="178" r="C505">
        <v>25763</v>
      </c>
      <c s="180" r="D505">
        <v>41789.0</v>
      </c>
      <c s="181" r="E505">
        <v>47.0</v>
      </c>
      <c s="180" r="F505">
        <v>41784.0</v>
      </c>
      <c s="182" r="G505"/>
      <c s="182" r="H505"/>
      <c s="182" r="I505"/>
      <c s="182" r="J505"/>
      <c s="182" r="K505"/>
      <c s="182" r="L505"/>
      <c s="182" r="M505"/>
      <c s="182" r="N505"/>
      <c s="182" r="O505"/>
      <c s="182" r="P505"/>
      <c s="182" r="Q505"/>
      <c s="182" r="R505"/>
      <c s="182" r="S505"/>
      <c s="182" r="T505"/>
      <c s="182" r="U505"/>
      <c s="182" r="V505"/>
      <c s="182" r="W505"/>
      <c s="182" r="X505"/>
      <c t="s" s="178" r="Y505">
        <v>25764</v>
      </c>
      <c s="178" r="Z505"/>
      <c s="178" r="AA505"/>
      <c s="183" r="AB505">
        <v>4.0</v>
      </c>
      <c s="183" r="AC505">
        <v>5.0</v>
      </c>
      <c s="184" r="AD505"/>
      <c s="184" r="AE505"/>
      <c s="184" r="AF505"/>
      <c s="184" r="AG505"/>
      <c s="184" r="AH505"/>
      <c s="184" r="AI505"/>
      <c s="184" r="AJ505"/>
      <c s="184" r="AK505"/>
      <c s="184" r="AL505"/>
      <c s="184" r="AM505"/>
      <c s="184" r="AN505"/>
      <c s="184" r="AO505"/>
      <c s="184" r="AP505"/>
      <c s="184" r="AQ505"/>
      <c s="184" r="AR505"/>
      <c s="184" r="AS505"/>
      <c s="184" r="AT505"/>
      <c s="183" r="AU505"/>
    </row>
    <row r="506">
      <c t="s" s="178" r="A506">
        <v>25765</v>
      </c>
      <c s="179" r="B506">
        <v>1123.0</v>
      </c>
      <c t="s" s="178" r="C506">
        <v>25766</v>
      </c>
      <c s="180" r="D506">
        <v>41789.0</v>
      </c>
      <c s="181" r="E506">
        <v>47.0</v>
      </c>
      <c s="180" r="F506">
        <v>41785.0</v>
      </c>
      <c s="182" r="G506"/>
      <c s="182" r="H506"/>
      <c s="182" r="I506"/>
      <c s="182" r="J506"/>
      <c s="182" r="K506"/>
      <c s="182" r="L506"/>
      <c s="182" r="M506"/>
      <c s="182" r="N506"/>
      <c s="182" r="O506"/>
      <c s="182" r="P506"/>
      <c s="182" r="Q506"/>
      <c s="182" r="R506"/>
      <c s="182" r="S506"/>
      <c s="182" r="T506"/>
      <c s="182" r="U506"/>
      <c s="182" r="V506"/>
      <c s="182" r="W506"/>
      <c s="182" r="X506"/>
      <c t="s" s="178" r="Y506">
        <v>25767</v>
      </c>
      <c s="178" r="Z506"/>
      <c s="178" r="AA506"/>
      <c s="183" r="AB506">
        <v>4.0</v>
      </c>
      <c s="183" r="AC506">
        <v>4.0</v>
      </c>
      <c s="184" r="AD506"/>
      <c s="184" r="AE506"/>
      <c s="184" r="AF506"/>
      <c s="184" r="AG506"/>
      <c s="184" r="AH506"/>
      <c s="184" r="AI506"/>
      <c s="184" r="AJ506"/>
      <c s="184" r="AK506"/>
      <c s="184" r="AL506"/>
      <c s="184" r="AM506"/>
      <c s="184" r="AN506"/>
      <c s="184" r="AO506"/>
      <c s="184" r="AP506"/>
      <c s="184" r="AQ506"/>
      <c s="184" r="AR506"/>
      <c s="184" r="AS506"/>
      <c s="184" r="AT506"/>
      <c s="183" r="AU506"/>
    </row>
    <row r="507">
      <c t="s" s="178" r="A507">
        <v>25768</v>
      </c>
      <c s="179" r="B507">
        <v>1123.0</v>
      </c>
      <c t="s" s="178" r="C507">
        <v>25769</v>
      </c>
      <c s="180" r="D507">
        <v>41793.0</v>
      </c>
      <c s="181" r="E507">
        <v>43.0</v>
      </c>
      <c s="180" r="F507">
        <v>41787.0</v>
      </c>
      <c s="182" r="G507"/>
      <c s="182" r="H507"/>
      <c s="182" r="I507"/>
      <c s="182" r="J507"/>
      <c s="182" r="K507"/>
      <c s="182" r="L507"/>
      <c s="182" r="M507"/>
      <c s="182" r="N507"/>
      <c s="182" r="O507"/>
      <c s="182" r="P507"/>
      <c s="182" r="Q507"/>
      <c s="182" r="R507"/>
      <c s="182" r="S507"/>
      <c s="182" r="T507"/>
      <c s="182" r="U507"/>
      <c s="182" r="V507"/>
      <c s="182" r="W507"/>
      <c s="182" r="X507"/>
      <c t="s" s="178" r="Y507">
        <v>25770</v>
      </c>
      <c s="178" r="Z507"/>
      <c s="178" r="AA507"/>
      <c s="183" r="AB507">
        <v>4.0</v>
      </c>
      <c s="183" r="AC507">
        <v>6.0</v>
      </c>
      <c s="184" r="AD507"/>
      <c s="184" r="AE507"/>
      <c s="184" r="AF507"/>
      <c s="184" r="AG507"/>
      <c s="184" r="AH507"/>
      <c s="184" r="AI507"/>
      <c s="184" r="AJ507"/>
      <c s="184" r="AK507"/>
      <c s="184" r="AL507"/>
      <c s="184" r="AM507"/>
      <c s="184" r="AN507"/>
      <c s="184" r="AO507"/>
      <c s="184" r="AP507"/>
      <c s="184" r="AQ507"/>
      <c s="184" r="AR507"/>
      <c s="184" r="AS507"/>
      <c s="184" r="AT507"/>
      <c s="183" r="AU507"/>
    </row>
    <row r="508">
      <c t="s" s="178" r="A508">
        <v>25771</v>
      </c>
      <c s="179" r="B508">
        <v>1123.0</v>
      </c>
      <c t="s" s="178" r="C508">
        <v>25772</v>
      </c>
      <c s="180" r="D508">
        <v>41793.0</v>
      </c>
      <c s="181" r="E508">
        <v>43.0</v>
      </c>
      <c s="180" r="F508">
        <v>41790.0</v>
      </c>
      <c s="182" r="G508"/>
      <c s="182" r="H508"/>
      <c s="182" r="I508"/>
      <c s="182" r="J508"/>
      <c s="182" r="K508"/>
      <c s="182" r="L508"/>
      <c s="182" r="M508"/>
      <c s="182" r="N508"/>
      <c s="182" r="O508"/>
      <c s="182" r="P508"/>
      <c s="182" r="Q508"/>
      <c s="182" r="R508"/>
      <c s="182" r="S508"/>
      <c s="182" r="T508"/>
      <c s="182" r="U508"/>
      <c s="182" r="V508"/>
      <c s="182" r="W508"/>
      <c s="182" r="X508"/>
      <c t="s" s="178" r="Y508">
        <v>25773</v>
      </c>
      <c s="178" r="Z508"/>
      <c s="178" r="AA508"/>
      <c s="183" r="AB508">
        <v>1.0</v>
      </c>
      <c s="183" r="AC508">
        <v>3.0</v>
      </c>
      <c s="184" r="AD508"/>
      <c s="184" r="AE508"/>
      <c s="184" r="AF508"/>
      <c s="184" r="AG508"/>
      <c s="184" r="AH508"/>
      <c s="184" r="AI508"/>
      <c s="184" r="AJ508"/>
      <c s="184" r="AK508"/>
      <c s="184" r="AL508"/>
      <c s="184" r="AM508"/>
      <c s="184" r="AN508"/>
      <c s="184" r="AO508"/>
      <c s="184" r="AP508"/>
      <c s="184" r="AQ508"/>
      <c s="184" r="AR508"/>
      <c s="184" r="AS508"/>
      <c s="184" r="AT508"/>
      <c s="183" r="AU508"/>
    </row>
    <row r="509">
      <c t="s" s="178" r="A509">
        <v>25774</v>
      </c>
      <c s="179" r="B509">
        <v>1123.0</v>
      </c>
      <c t="s" s="178" r="C509">
        <v>25775</v>
      </c>
      <c s="180" r="D509">
        <v>41794.0</v>
      </c>
      <c s="181" r="E509">
        <v>42.0</v>
      </c>
      <c s="180" r="F509">
        <v>41789.0</v>
      </c>
      <c s="182" r="G509"/>
      <c s="182" r="H509"/>
      <c s="182" r="I509"/>
      <c s="182" r="J509"/>
      <c s="182" r="K509"/>
      <c s="182" r="L509"/>
      <c s="182" r="M509"/>
      <c s="182" r="N509"/>
      <c s="182" r="O509"/>
      <c s="182" r="P509"/>
      <c s="182" r="Q509"/>
      <c s="182" r="R509"/>
      <c s="182" r="S509"/>
      <c s="182" r="T509"/>
      <c s="182" r="U509"/>
      <c s="182" r="V509"/>
      <c s="182" r="W509"/>
      <c s="182" r="X509"/>
      <c t="s" s="178" r="Y509">
        <v>25776</v>
      </c>
      <c s="178" r="Z509"/>
      <c s="178" r="AA509"/>
      <c s="183" r="AB509">
        <v>3.0</v>
      </c>
      <c s="183" r="AC509">
        <v>5.0</v>
      </c>
      <c s="184" r="AD509"/>
      <c s="184" r="AE509"/>
      <c s="184" r="AF509"/>
      <c s="184" r="AG509"/>
      <c s="184" r="AH509"/>
      <c s="184" r="AI509"/>
      <c s="184" r="AJ509"/>
      <c s="184" r="AK509"/>
      <c s="184" r="AL509"/>
      <c s="184" r="AM509"/>
      <c s="184" r="AN509"/>
      <c s="184" r="AO509"/>
      <c s="184" r="AP509"/>
      <c s="184" r="AQ509"/>
      <c s="184" r="AR509"/>
      <c s="184" r="AS509"/>
      <c s="184" r="AT509"/>
      <c s="183" r="AU509"/>
    </row>
    <row r="510">
      <c t="s" s="178" r="A510">
        <v>25777</v>
      </c>
      <c s="179" r="B510">
        <v>1123.0</v>
      </c>
      <c t="s" s="178" r="C510">
        <v>25778</v>
      </c>
      <c s="180" r="D510">
        <v>41794.0</v>
      </c>
      <c s="181" r="E510">
        <v>42.0</v>
      </c>
      <c s="180" r="F510">
        <v>41793.0</v>
      </c>
      <c s="182" r="G510"/>
      <c s="182" r="H510"/>
      <c s="182" r="I510"/>
      <c s="182" r="J510"/>
      <c s="182" r="K510"/>
      <c s="182" r="L510"/>
      <c s="182" r="M510"/>
      <c s="182" r="N510"/>
      <c s="182" r="O510"/>
      <c s="182" r="P510"/>
      <c s="182" r="Q510"/>
      <c s="182" r="R510"/>
      <c s="182" r="S510"/>
      <c s="182" r="T510"/>
      <c s="182" r="U510"/>
      <c s="182" r="V510"/>
      <c s="182" r="W510"/>
      <c s="182" r="X510"/>
      <c t="s" s="178" r="Y510">
        <v>25779</v>
      </c>
      <c s="178" r="Z510"/>
      <c s="178" r="AA510"/>
      <c s="183" r="AB510">
        <v>1.0</v>
      </c>
      <c s="183" r="AC510">
        <v>1.0</v>
      </c>
      <c s="184" r="AD510"/>
      <c s="184" r="AE510"/>
      <c s="184" r="AF510"/>
      <c s="184" r="AG510"/>
      <c s="184" r="AH510"/>
      <c s="184" r="AI510"/>
      <c s="184" r="AJ510"/>
      <c s="184" r="AK510"/>
      <c s="184" r="AL510"/>
      <c s="184" r="AM510"/>
      <c s="184" r="AN510"/>
      <c s="184" r="AO510"/>
      <c s="184" r="AP510"/>
      <c s="184" r="AQ510"/>
      <c s="184" r="AR510"/>
      <c s="184" r="AS510"/>
      <c s="184" r="AT510"/>
      <c s="183" r="AU510"/>
    </row>
    <row r="511">
      <c t="s" s="178" r="A511">
        <v>25780</v>
      </c>
      <c s="179" r="B511">
        <v>1123.0</v>
      </c>
      <c t="s" s="178" r="C511">
        <v>25781</v>
      </c>
      <c s="180" r="D511">
        <v>41795.0</v>
      </c>
      <c s="181" r="E511">
        <v>41.0</v>
      </c>
      <c s="180" r="F511">
        <v>41790.0</v>
      </c>
      <c s="182" r="G511"/>
      <c s="182" r="H511"/>
      <c s="182" r="I511"/>
      <c s="182" r="J511"/>
      <c s="182" r="K511"/>
      <c s="182" r="L511"/>
      <c s="182" r="M511"/>
      <c s="182" r="N511"/>
      <c s="182" r="O511"/>
      <c s="182" r="P511"/>
      <c s="182" r="Q511"/>
      <c s="182" r="R511"/>
      <c s="182" r="S511"/>
      <c s="182" r="T511"/>
      <c s="182" r="U511"/>
      <c s="182" r="V511"/>
      <c s="182" r="W511"/>
      <c s="182" r="X511"/>
      <c t="s" s="178" r="Y511">
        <v>25782</v>
      </c>
      <c s="178" r="Z511"/>
      <c s="178" r="AA511"/>
      <c s="183" r="AB511">
        <v>3.0</v>
      </c>
      <c s="183" r="AC511">
        <v>5.0</v>
      </c>
      <c s="184" r="AD511"/>
      <c s="184" r="AE511"/>
      <c s="184" r="AF511"/>
      <c s="184" r="AG511"/>
      <c s="184" r="AH511"/>
      <c s="184" r="AI511"/>
      <c s="184" r="AJ511"/>
      <c s="184" r="AK511"/>
      <c s="184" r="AL511"/>
      <c s="184" r="AM511"/>
      <c s="184" r="AN511"/>
      <c s="184" r="AO511"/>
      <c s="184" r="AP511"/>
      <c s="184" r="AQ511"/>
      <c s="184" r="AR511"/>
      <c s="184" r="AS511"/>
      <c s="184" r="AT511"/>
      <c s="183" r="AU511"/>
    </row>
    <row r="512">
      <c t="s" s="178" r="A512">
        <v>25783</v>
      </c>
      <c s="179" r="B512">
        <v>1123.0</v>
      </c>
      <c t="s" s="178" r="C512">
        <v>25784</v>
      </c>
      <c s="180" r="D512">
        <v>41799.0</v>
      </c>
      <c s="181" r="E512">
        <v>37.0</v>
      </c>
      <c s="180" r="F512">
        <v>41793.0</v>
      </c>
      <c s="182" r="G512"/>
      <c s="182" r="H512"/>
      <c s="182" r="I512"/>
      <c s="182" r="J512"/>
      <c s="182" r="K512"/>
      <c s="182" r="L512"/>
      <c s="182" r="M512"/>
      <c s="182" r="N512"/>
      <c s="182" r="O512"/>
      <c s="182" r="P512"/>
      <c s="182" r="Q512"/>
      <c s="182" r="R512"/>
      <c s="182" r="S512"/>
      <c s="182" r="T512"/>
      <c s="182" r="U512"/>
      <c s="182" r="V512"/>
      <c s="182" r="W512"/>
      <c s="182" r="X512"/>
      <c t="s" s="178" r="Y512">
        <v>25785</v>
      </c>
      <c s="178" r="Z512"/>
      <c s="178" r="AA512"/>
      <c s="183" r="AB512">
        <v>4.0</v>
      </c>
      <c s="183" r="AC512">
        <v>6.0</v>
      </c>
      <c s="184" r="AD512"/>
      <c s="184" r="AE512"/>
      <c s="184" r="AF512"/>
      <c s="184" r="AG512"/>
      <c s="184" r="AH512"/>
      <c s="184" r="AI512"/>
      <c s="184" r="AJ512"/>
      <c s="184" r="AK512"/>
      <c s="184" r="AL512"/>
      <c s="184" r="AM512"/>
      <c s="184" r="AN512"/>
      <c s="184" r="AO512"/>
      <c s="184" r="AP512"/>
      <c s="184" r="AQ512"/>
      <c s="184" r="AR512"/>
      <c s="184" r="AS512"/>
      <c s="184" r="AT512"/>
      <c s="183" r="AU512"/>
    </row>
    <row r="513">
      <c t="s" s="178" r="A513">
        <v>25786</v>
      </c>
      <c s="179" r="B513">
        <v>1123.0</v>
      </c>
      <c t="s" s="178" r="C513">
        <v>25787</v>
      </c>
      <c s="180" r="D513">
        <v>41799.0</v>
      </c>
      <c s="181" r="E513">
        <v>37.0</v>
      </c>
      <c s="180" r="F513">
        <v>41795.0</v>
      </c>
      <c s="182" r="G513"/>
      <c s="182" r="H513"/>
      <c s="182" r="I513"/>
      <c s="182" r="J513"/>
      <c s="182" r="K513"/>
      <c s="182" r="L513"/>
      <c s="182" r="M513"/>
      <c s="182" r="N513"/>
      <c s="182" r="O513"/>
      <c s="182" r="P513"/>
      <c s="182" r="Q513"/>
      <c s="182" r="R513"/>
      <c s="182" r="S513"/>
      <c s="182" r="T513"/>
      <c s="182" r="U513"/>
      <c s="182" r="V513"/>
      <c s="182" r="W513"/>
      <c s="182" r="X513"/>
      <c t="s" s="178" r="Y513">
        <v>25788</v>
      </c>
      <c s="185" r="Z513"/>
      <c s="178" r="AA513"/>
      <c s="183" r="AB513">
        <v>2.0</v>
      </c>
      <c s="183" r="AC513">
        <v>4.0</v>
      </c>
      <c s="184" r="AD513"/>
      <c s="184" r="AE513"/>
      <c s="184" r="AF513"/>
      <c s="184" r="AG513"/>
      <c s="184" r="AH513"/>
      <c s="184" r="AI513"/>
      <c s="184" r="AJ513"/>
      <c s="184" r="AK513"/>
      <c s="184" r="AL513"/>
      <c s="184" r="AM513"/>
      <c s="184" r="AN513"/>
      <c s="184" r="AO513"/>
      <c s="184" r="AP513"/>
      <c s="184" r="AQ513"/>
      <c s="184" r="AR513"/>
      <c s="184" r="AS513"/>
      <c s="184" r="AT513"/>
      <c s="183" r="AU513"/>
    </row>
    <row r="514">
      <c t="s" s="178" r="A514">
        <v>25789</v>
      </c>
      <c s="179" r="B514">
        <v>1123.0</v>
      </c>
      <c t="s" s="178" r="C514">
        <v>25790</v>
      </c>
      <c s="180" r="D514">
        <v>41801.0</v>
      </c>
      <c s="181" r="E514">
        <v>35.0</v>
      </c>
      <c s="180" r="F514">
        <v>41795.0</v>
      </c>
      <c s="182" r="G514"/>
      <c s="182" r="H514"/>
      <c s="182" r="I514"/>
      <c s="182" r="J514"/>
      <c s="182" r="K514"/>
      <c s="182" r="L514"/>
      <c s="182" r="M514"/>
      <c s="182" r="N514"/>
      <c s="182" r="O514"/>
      <c s="182" r="P514"/>
      <c s="182" r="Q514"/>
      <c s="182" r="R514"/>
      <c s="182" r="S514"/>
      <c s="182" r="T514"/>
      <c s="182" r="U514"/>
      <c s="182" r="V514"/>
      <c s="182" r="W514"/>
      <c s="182" r="X514"/>
      <c t="s" s="178" r="Y514">
        <v>25791</v>
      </c>
      <c s="178" r="Z514"/>
      <c s="178" r="AA514"/>
      <c s="183" r="AB514">
        <v>4.0</v>
      </c>
      <c s="183" r="AC514">
        <v>6.0</v>
      </c>
      <c s="184" r="AD514"/>
      <c s="184" r="AE514"/>
      <c s="184" r="AF514"/>
      <c s="184" r="AG514"/>
      <c s="184" r="AH514"/>
      <c s="184" r="AI514"/>
      <c s="184" r="AJ514"/>
      <c s="184" r="AK514"/>
      <c s="184" r="AL514"/>
      <c s="184" r="AM514"/>
      <c s="184" r="AN514"/>
      <c s="184" r="AO514"/>
      <c s="184" r="AP514"/>
      <c s="184" r="AQ514"/>
      <c s="184" r="AR514"/>
      <c s="184" r="AS514"/>
      <c s="184" r="AT514"/>
      <c s="183" r="AU514"/>
    </row>
    <row r="515">
      <c t="s" s="178" r="A515">
        <v>25792</v>
      </c>
      <c s="179" r="B515">
        <v>1123.0</v>
      </c>
      <c t="s" s="178" r="C515">
        <v>25793</v>
      </c>
      <c s="180" r="D515">
        <v>41801.0</v>
      </c>
      <c s="181" r="E515">
        <v>35.0</v>
      </c>
      <c s="180" r="F515">
        <v>41799.0</v>
      </c>
      <c s="182" r="G515"/>
      <c s="182" r="H515"/>
      <c s="182" r="I515"/>
      <c s="182" r="J515"/>
      <c s="182" r="K515"/>
      <c s="182" r="L515"/>
      <c s="182" r="M515"/>
      <c s="182" r="N515"/>
      <c s="182" r="O515"/>
      <c s="182" r="P515"/>
      <c s="182" r="Q515"/>
      <c s="182" r="R515"/>
      <c s="182" r="S515"/>
      <c s="182" r="T515"/>
      <c s="182" r="U515"/>
      <c s="182" r="V515"/>
      <c s="182" r="W515"/>
      <c s="182" r="X515"/>
      <c t="s" s="178" r="Y515">
        <v>25794</v>
      </c>
      <c s="178" r="Z515"/>
      <c s="178" r="AA515"/>
      <c s="183" r="AB515">
        <v>2.0</v>
      </c>
      <c s="183" r="AC515">
        <v>2.0</v>
      </c>
      <c s="184" r="AD515"/>
      <c s="184" r="AE515"/>
      <c s="184" r="AF515"/>
      <c s="184" r="AG515"/>
      <c s="184" r="AH515"/>
      <c s="184" r="AI515"/>
      <c s="184" r="AJ515"/>
      <c s="184" r="AK515"/>
      <c s="184" r="AL515"/>
      <c s="184" r="AM515"/>
      <c s="184" r="AN515"/>
      <c s="184" r="AO515"/>
      <c s="184" r="AP515"/>
      <c s="184" r="AQ515"/>
      <c s="184" r="AR515"/>
      <c s="184" r="AS515"/>
      <c s="184" r="AT515"/>
      <c s="183" r="AU515"/>
    </row>
    <row r="516">
      <c t="s" s="178" r="A516">
        <v>25795</v>
      </c>
      <c s="179" r="B516">
        <v>1123.0</v>
      </c>
      <c t="s" s="178" r="C516">
        <v>25796</v>
      </c>
      <c s="180" r="D516">
        <v>41801.0</v>
      </c>
      <c s="181" r="E516">
        <v>35.0</v>
      </c>
      <c s="180" r="F516">
        <v>41796.0</v>
      </c>
      <c s="182" r="G516"/>
      <c s="182" r="H516"/>
      <c s="182" r="I516"/>
      <c s="182" r="J516"/>
      <c s="182" r="K516"/>
      <c s="182" r="L516"/>
      <c s="182" r="M516"/>
      <c s="182" r="N516"/>
      <c s="182" r="O516"/>
      <c s="182" r="P516"/>
      <c s="182" r="Q516"/>
      <c s="182" r="R516"/>
      <c s="182" r="S516"/>
      <c s="182" r="T516"/>
      <c s="182" r="U516"/>
      <c s="182" r="V516"/>
      <c s="182" r="W516"/>
      <c s="182" r="X516"/>
      <c t="s" s="178" r="Y516">
        <v>25797</v>
      </c>
      <c s="178" r="Z516"/>
      <c s="178" r="AA516"/>
      <c s="183" r="AB516">
        <v>3.0</v>
      </c>
      <c s="183" r="AC516">
        <v>5.0</v>
      </c>
      <c s="184" r="AD516"/>
      <c s="184" r="AE516"/>
      <c s="184" r="AF516"/>
      <c s="184" r="AG516"/>
      <c s="184" r="AH516"/>
      <c s="184" r="AI516"/>
      <c s="184" r="AJ516"/>
      <c s="184" r="AK516"/>
      <c s="184" r="AL516"/>
      <c s="184" r="AM516"/>
      <c s="184" r="AN516"/>
      <c s="184" r="AO516"/>
      <c s="184" r="AP516"/>
      <c s="184" r="AQ516"/>
      <c s="184" r="AR516"/>
      <c s="184" r="AS516"/>
      <c s="184" r="AT516"/>
      <c s="183" r="AU516"/>
    </row>
    <row r="517">
      <c t="s" s="178" r="A517">
        <v>25798</v>
      </c>
      <c s="179" r="B517">
        <v>1123.0</v>
      </c>
      <c t="s" s="178" r="C517">
        <v>25799</v>
      </c>
      <c s="180" r="D517">
        <v>41802.0</v>
      </c>
      <c s="181" r="E517">
        <v>34.0</v>
      </c>
      <c s="180" r="F517">
        <v>41799.0</v>
      </c>
      <c s="182" r="G517"/>
      <c s="182" r="H517"/>
      <c s="182" r="I517"/>
      <c s="182" r="J517"/>
      <c s="182" r="K517"/>
      <c s="182" r="L517"/>
      <c s="182" r="M517"/>
      <c s="182" r="N517"/>
      <c s="182" r="O517"/>
      <c s="182" r="P517"/>
      <c s="182" r="Q517"/>
      <c s="182" r="R517"/>
      <c s="182" r="S517"/>
      <c s="182" r="T517"/>
      <c s="182" r="U517"/>
      <c s="182" r="V517"/>
      <c s="182" r="W517"/>
      <c s="182" r="X517"/>
      <c t="s" s="178" r="Y517">
        <v>25800</v>
      </c>
      <c s="178" r="Z517"/>
      <c s="178" r="AA517"/>
      <c s="183" r="AB517">
        <v>3.0</v>
      </c>
      <c s="183" r="AC517">
        <v>3.0</v>
      </c>
      <c s="184" r="AD517"/>
      <c s="184" r="AE517"/>
      <c s="184" r="AF517"/>
      <c s="184" r="AG517"/>
      <c s="184" r="AH517"/>
      <c s="184" r="AI517"/>
      <c s="184" r="AJ517"/>
      <c s="184" r="AK517"/>
      <c s="184" r="AL517"/>
      <c s="184" r="AM517"/>
      <c s="184" r="AN517"/>
      <c s="184" r="AO517"/>
      <c s="184" r="AP517"/>
      <c s="184" r="AQ517"/>
      <c s="184" r="AR517"/>
      <c s="184" r="AS517"/>
      <c s="184" r="AT517"/>
      <c s="183" r="AU517"/>
    </row>
    <row r="518">
      <c t="s" s="178" r="A518">
        <v>25801</v>
      </c>
      <c s="179" r="B518">
        <v>1123.0</v>
      </c>
      <c t="s" s="178" r="C518">
        <v>25802</v>
      </c>
      <c s="180" r="D518">
        <v>41802.0</v>
      </c>
      <c s="181" r="E518">
        <v>34.0</v>
      </c>
      <c s="180" r="F518">
        <v>41802.0</v>
      </c>
      <c s="182" r="G518"/>
      <c s="182" r="H518"/>
      <c s="182" r="I518"/>
      <c s="182" r="J518"/>
      <c s="182" r="K518"/>
      <c s="182" r="L518"/>
      <c s="182" r="M518"/>
      <c s="182" r="N518"/>
      <c s="182" r="O518"/>
      <c s="182" r="P518"/>
      <c s="182" r="Q518"/>
      <c s="182" r="R518"/>
      <c s="182" r="S518"/>
      <c s="182" r="T518"/>
      <c s="182" r="U518"/>
      <c s="182" r="V518"/>
      <c s="182" r="W518"/>
      <c s="182" r="X518"/>
      <c t="s" s="178" r="Y518">
        <v>25803</v>
      </c>
      <c s="178" r="Z518"/>
      <c s="178" r="AA518"/>
      <c s="183" r="AB518">
        <v>0.0</v>
      </c>
      <c s="183" r="AC518">
        <v>0.0</v>
      </c>
      <c s="184" r="AD518"/>
      <c s="184" r="AE518"/>
      <c s="184" r="AF518"/>
      <c s="184" r="AG518"/>
      <c s="184" r="AH518"/>
      <c s="184" r="AI518"/>
      <c s="184" r="AJ518"/>
      <c s="184" r="AK518"/>
      <c s="184" r="AL518"/>
      <c s="184" r="AM518"/>
      <c s="184" r="AN518"/>
      <c s="184" r="AO518"/>
      <c s="184" r="AP518"/>
      <c s="184" r="AQ518"/>
      <c s="184" r="AR518"/>
      <c s="184" r="AS518"/>
      <c s="184" r="AT518"/>
      <c s="183" r="AU518"/>
    </row>
    <row r="519">
      <c t="s" s="178" r="A519">
        <v>25804</v>
      </c>
      <c s="179" r="B519">
        <v>1123.0</v>
      </c>
      <c t="s" s="178" r="C519">
        <v>25805</v>
      </c>
      <c s="180" r="D519">
        <v>41803.0</v>
      </c>
      <c s="181" r="E519">
        <v>33.0</v>
      </c>
      <c s="180" r="F519">
        <v>41799.0</v>
      </c>
      <c s="182" r="G519"/>
      <c s="182" r="H519"/>
      <c s="182" r="I519"/>
      <c s="182" r="J519"/>
      <c s="182" r="K519"/>
      <c s="182" r="L519"/>
      <c s="182" r="M519"/>
      <c s="182" r="N519"/>
      <c s="182" r="O519"/>
      <c s="182" r="P519"/>
      <c s="182" r="Q519"/>
      <c s="182" r="R519"/>
      <c s="182" r="S519"/>
      <c s="182" r="T519"/>
      <c s="182" r="U519"/>
      <c s="182" r="V519"/>
      <c s="182" r="W519"/>
      <c s="182" r="X519"/>
      <c t="s" s="178" r="Y519">
        <v>25806</v>
      </c>
      <c s="178" r="Z519"/>
      <c s="178" r="AA519"/>
      <c s="183" r="AB519">
        <v>4.0</v>
      </c>
      <c s="183" r="AC519">
        <v>4.0</v>
      </c>
      <c s="184" r="AD519"/>
      <c s="184" r="AE519"/>
      <c s="184" r="AF519"/>
      <c s="184" r="AG519"/>
      <c s="184" r="AH519"/>
      <c s="184" r="AI519"/>
      <c s="184" r="AJ519"/>
      <c s="184" r="AK519"/>
      <c s="184" r="AL519"/>
      <c s="184" r="AM519"/>
      <c s="184" r="AN519"/>
      <c s="184" r="AO519"/>
      <c s="184" r="AP519"/>
      <c s="184" r="AQ519"/>
      <c s="184" r="AR519"/>
      <c s="184" r="AS519"/>
      <c s="184" r="AT519"/>
      <c s="183" r="AU519"/>
    </row>
    <row r="520">
      <c t="s" s="178" r="A520">
        <v>25807</v>
      </c>
      <c s="179" r="B520">
        <v>1123.0</v>
      </c>
      <c t="s" s="178" r="C520">
        <v>25808</v>
      </c>
      <c s="180" r="D520">
        <v>41803.0</v>
      </c>
      <c s="181" r="E520">
        <v>33.0</v>
      </c>
      <c s="180" r="F520">
        <v>41802.0</v>
      </c>
      <c s="182" r="G520"/>
      <c s="182" r="H520"/>
      <c s="182" r="I520"/>
      <c s="182" r="J520"/>
      <c s="182" r="K520"/>
      <c s="182" r="L520"/>
      <c s="182" r="M520"/>
      <c s="182" r="N520"/>
      <c s="182" r="O520"/>
      <c s="182" r="P520"/>
      <c s="182" r="Q520"/>
      <c s="182" r="R520"/>
      <c s="182" r="S520"/>
      <c s="182" r="T520"/>
      <c s="182" r="U520"/>
      <c s="182" r="V520"/>
      <c s="182" r="W520"/>
      <c s="182" r="X520"/>
      <c t="s" s="178" r="Y520">
        <v>25809</v>
      </c>
      <c s="178" r="Z520"/>
      <c s="178" r="AA520"/>
      <c s="183" r="AB520">
        <v>1.0</v>
      </c>
      <c s="183" r="AC520">
        <v>1.0</v>
      </c>
      <c s="184" r="AD520"/>
      <c s="184" r="AE520"/>
      <c s="184" r="AF520"/>
      <c s="184" r="AG520"/>
      <c s="184" r="AH520"/>
      <c s="184" r="AI520"/>
      <c s="184" r="AJ520"/>
      <c s="184" r="AK520"/>
      <c s="184" r="AL520"/>
      <c s="184" r="AM520"/>
      <c s="184" r="AN520"/>
      <c s="184" r="AO520"/>
      <c s="184" r="AP520"/>
      <c s="184" r="AQ520"/>
      <c s="184" r="AR520"/>
      <c s="184" r="AS520"/>
      <c s="184" r="AT520"/>
      <c s="183" r="AU520"/>
    </row>
    <row r="521">
      <c t="s" s="178" r="A521">
        <v>25810</v>
      </c>
      <c s="179" r="B521">
        <v>1123.0</v>
      </c>
      <c t="s" s="178" r="C521">
        <v>25811</v>
      </c>
      <c s="180" r="D521">
        <v>41806.0</v>
      </c>
      <c s="181" r="E521">
        <v>30.0</v>
      </c>
      <c s="180" r="F521">
        <v>41801.0</v>
      </c>
      <c s="182" r="G521"/>
      <c s="182" r="H521"/>
      <c s="182" r="I521"/>
      <c s="182" r="J521"/>
      <c s="182" r="K521"/>
      <c s="182" r="L521"/>
      <c s="182" r="M521"/>
      <c s="182" r="N521"/>
      <c s="182" r="O521"/>
      <c s="182" r="P521"/>
      <c s="182" r="Q521"/>
      <c s="182" r="R521"/>
      <c s="182" r="S521"/>
      <c s="182" r="T521"/>
      <c s="182" r="U521"/>
      <c s="182" r="V521"/>
      <c s="182" r="W521"/>
      <c s="182" r="X521"/>
      <c t="s" s="178" r="Y521">
        <v>25812</v>
      </c>
      <c s="178" r="Z521"/>
      <c s="178" r="AA521"/>
      <c s="183" r="AB521">
        <v>3.0</v>
      </c>
      <c s="183" r="AC521">
        <v>5.0</v>
      </c>
      <c s="184" r="AD521"/>
      <c s="184" r="AE521"/>
      <c s="184" r="AF521"/>
      <c s="184" r="AG521"/>
      <c s="184" r="AH521"/>
      <c s="184" r="AI521"/>
      <c s="184" r="AJ521"/>
      <c s="184" r="AK521"/>
      <c s="184" r="AL521"/>
      <c s="184" r="AM521"/>
      <c s="184" r="AN521"/>
      <c s="184" r="AO521"/>
      <c s="184" r="AP521"/>
      <c s="184" r="AQ521"/>
      <c s="184" r="AR521"/>
      <c s="184" r="AS521"/>
      <c s="184" r="AT521"/>
      <c s="183" r="AU521"/>
    </row>
    <row r="522">
      <c t="s" s="178" r="A522">
        <v>25813</v>
      </c>
      <c s="179" r="B522">
        <v>1123.0</v>
      </c>
      <c t="s" s="178" r="C522">
        <v>25814</v>
      </c>
      <c s="180" r="D522">
        <v>41807.0</v>
      </c>
      <c s="181" r="E522">
        <v>29.0</v>
      </c>
      <c s="180" r="F522">
        <v>41803.0</v>
      </c>
      <c s="182" r="G522"/>
      <c s="182" r="H522"/>
      <c s="182" r="I522"/>
      <c s="182" r="J522"/>
      <c s="182" r="K522"/>
      <c s="182" r="L522"/>
      <c s="182" r="M522"/>
      <c s="182" r="N522"/>
      <c s="182" r="O522"/>
      <c s="182" r="P522"/>
      <c s="182" r="Q522"/>
      <c s="182" r="R522"/>
      <c s="182" r="S522"/>
      <c s="182" r="T522"/>
      <c s="182" r="U522"/>
      <c s="182" r="V522"/>
      <c s="182" r="W522"/>
      <c s="182" r="X522"/>
      <c t="s" s="178" r="Y522">
        <v>25815</v>
      </c>
      <c s="185" r="Z522"/>
      <c t="s" s="178" r="AA522">
        <v>25816</v>
      </c>
      <c s="183" r="AB522">
        <v>2.0</v>
      </c>
      <c s="183" r="AC522">
        <v>4.0</v>
      </c>
      <c s="184" r="AD522"/>
      <c s="184" r="AE522"/>
      <c s="184" r="AF522"/>
      <c s="184" r="AG522"/>
      <c s="184" r="AH522"/>
      <c s="184" r="AI522"/>
      <c s="184" r="AJ522"/>
      <c s="184" r="AK522"/>
      <c s="184" r="AL522"/>
      <c s="184" r="AM522"/>
      <c s="184" r="AN522"/>
      <c s="184" r="AO522"/>
      <c s="184" r="AP522"/>
      <c s="184" r="AQ522"/>
      <c s="184" r="AR522"/>
      <c s="184" r="AS522"/>
      <c s="184" r="AT522"/>
      <c s="183" r="AU522"/>
    </row>
    <row r="523">
      <c t="s" s="178" r="A523">
        <v>25817</v>
      </c>
      <c s="179" r="B523">
        <v>1123.0</v>
      </c>
      <c t="s" s="178" r="C523">
        <v>25818</v>
      </c>
      <c s="180" r="D523">
        <v>41808.0</v>
      </c>
      <c s="181" r="E523">
        <v>28.0</v>
      </c>
      <c s="180" r="F523">
        <v>41802.0</v>
      </c>
      <c s="182" r="G523"/>
      <c s="182" r="H523"/>
      <c s="182" r="I523"/>
      <c s="182" r="J523"/>
      <c s="182" r="K523"/>
      <c s="182" r="L523"/>
      <c s="182" r="M523"/>
      <c s="182" r="N523"/>
      <c s="182" r="O523"/>
      <c s="182" r="P523"/>
      <c s="182" r="Q523"/>
      <c s="182" r="R523"/>
      <c s="182" r="S523"/>
      <c s="182" r="T523"/>
      <c s="182" r="U523"/>
      <c s="182" r="V523"/>
      <c s="182" r="W523"/>
      <c s="182" r="X523"/>
      <c t="s" s="178" r="Y523">
        <v>25819</v>
      </c>
      <c s="185" r="Z523"/>
      <c s="178" r="AA523"/>
      <c s="183" r="AB523">
        <v>4.0</v>
      </c>
      <c s="183" r="AC523">
        <v>6.0</v>
      </c>
      <c s="184" r="AD523"/>
      <c s="184" r="AE523"/>
      <c s="184" r="AF523"/>
      <c s="184" r="AG523"/>
      <c s="184" r="AH523"/>
      <c s="184" r="AI523"/>
      <c s="184" r="AJ523"/>
      <c s="184" r="AK523"/>
      <c s="184" r="AL523"/>
      <c s="184" r="AM523"/>
      <c s="184" r="AN523"/>
      <c s="184" r="AO523"/>
      <c s="184" r="AP523"/>
      <c s="184" r="AQ523"/>
      <c s="184" r="AR523"/>
      <c s="184" r="AS523"/>
      <c s="184" r="AT523"/>
      <c s="183" r="AU523"/>
    </row>
    <row r="524">
      <c t="s" s="178" r="A524">
        <v>25820</v>
      </c>
      <c s="179" r="B524">
        <v>1123.0</v>
      </c>
      <c t="s" s="178" r="C524">
        <v>25821</v>
      </c>
      <c s="180" r="D524">
        <v>41813.0</v>
      </c>
      <c s="181" r="E524">
        <v>23.0</v>
      </c>
      <c s="180" r="F524">
        <v>41810.0</v>
      </c>
      <c s="182" r="G524"/>
      <c s="182" r="H524"/>
      <c s="182" r="I524"/>
      <c s="182" r="J524"/>
      <c s="182" r="K524"/>
      <c s="182" r="L524"/>
      <c s="182" r="M524"/>
      <c s="182" r="N524"/>
      <c s="182" r="O524"/>
      <c s="182" r="P524"/>
      <c s="182" r="Q524"/>
      <c s="182" r="R524"/>
      <c s="182" r="S524"/>
      <c s="182" r="T524"/>
      <c s="182" r="U524"/>
      <c s="182" r="V524"/>
      <c s="182" r="W524"/>
      <c s="182" r="X524"/>
      <c t="s" s="178" r="Y524">
        <v>25822</v>
      </c>
      <c s="185" r="Z524"/>
      <c s="178" r="AA524"/>
      <c s="183" r="AB524">
        <v>1.0</v>
      </c>
      <c s="183" r="AC524">
        <v>3.0</v>
      </c>
      <c s="184" r="AD524"/>
      <c s="184" r="AE524"/>
      <c s="184" r="AF524"/>
      <c s="184" r="AG524"/>
      <c s="184" r="AH524"/>
      <c s="184" r="AI524"/>
      <c s="184" r="AJ524"/>
      <c s="184" r="AK524"/>
      <c s="184" r="AL524"/>
      <c s="184" r="AM524"/>
      <c s="184" r="AN524"/>
      <c s="184" r="AO524"/>
      <c s="184" r="AP524"/>
      <c s="184" r="AQ524"/>
      <c s="184" r="AR524"/>
      <c s="184" r="AS524"/>
      <c s="184" r="AT524"/>
      <c s="183" r="AU524"/>
    </row>
    <row r="525">
      <c t="s" s="178" r="A525">
        <v>25823</v>
      </c>
      <c s="179" r="B525">
        <v>1123.0</v>
      </c>
      <c t="s" s="178" r="C525">
        <v>25824</v>
      </c>
      <c s="180" r="D525">
        <v>41816.0</v>
      </c>
      <c s="181" r="E525">
        <v>20.0</v>
      </c>
      <c s="180" r="F525">
        <v>41813.0</v>
      </c>
      <c s="182" r="G525"/>
      <c s="182" r="H525"/>
      <c s="182" r="I525"/>
      <c s="182" r="J525"/>
      <c s="182" r="K525"/>
      <c s="182" r="L525"/>
      <c s="182" r="M525"/>
      <c s="182" r="N525"/>
      <c s="182" r="O525"/>
      <c s="182" r="P525"/>
      <c s="182" r="Q525"/>
      <c s="182" r="R525"/>
      <c s="182" r="S525"/>
      <c s="182" r="T525"/>
      <c s="182" r="U525"/>
      <c s="182" r="V525"/>
      <c s="182" r="W525"/>
      <c s="182" r="X525"/>
      <c t="s" s="178" r="Y525">
        <v>25825</v>
      </c>
      <c s="185" r="Z525"/>
      <c s="178" r="AA525"/>
      <c s="183" r="AB525">
        <v>3.0</v>
      </c>
      <c s="183" r="AC525">
        <v>3.0</v>
      </c>
      <c s="184" r="AD525"/>
      <c s="184" r="AE525"/>
      <c s="184" r="AF525"/>
      <c s="184" r="AG525"/>
      <c s="184" r="AH525"/>
      <c s="184" r="AI525"/>
      <c s="184" r="AJ525"/>
      <c s="184" r="AK525"/>
      <c s="184" r="AL525"/>
      <c s="184" r="AM525"/>
      <c s="184" r="AN525"/>
      <c s="184" r="AO525"/>
      <c s="184" r="AP525"/>
      <c s="184" r="AQ525"/>
      <c s="184" r="AR525"/>
      <c s="184" r="AS525"/>
      <c s="184" r="AT525"/>
      <c s="183" r="AU525"/>
    </row>
    <row r="526">
      <c t="s" s="178" r="A526">
        <v>25826</v>
      </c>
      <c s="179" r="B526">
        <v>1123.0</v>
      </c>
      <c t="s" s="178" r="C526">
        <v>25827</v>
      </c>
      <c s="180" r="D526">
        <v>41816.0</v>
      </c>
      <c s="181" r="E526">
        <v>20.0</v>
      </c>
      <c s="180" r="F526">
        <v>41810.0</v>
      </c>
      <c s="182" r="G526"/>
      <c s="182" r="H526"/>
      <c s="182" r="I526"/>
      <c s="182" r="J526"/>
      <c s="182" r="K526"/>
      <c s="182" r="L526"/>
      <c s="182" r="M526"/>
      <c s="182" r="N526"/>
      <c s="182" r="O526"/>
      <c s="182" r="P526"/>
      <c s="182" r="Q526"/>
      <c s="182" r="R526"/>
      <c s="182" r="S526"/>
      <c s="182" r="T526"/>
      <c s="182" r="U526"/>
      <c s="182" r="V526"/>
      <c s="182" r="W526"/>
      <c s="182" r="X526"/>
      <c t="s" s="178" r="Y526">
        <v>25828</v>
      </c>
      <c s="178" r="Z526"/>
      <c s="178" r="AA526"/>
      <c s="183" r="AB526">
        <v>4.0</v>
      </c>
      <c s="183" r="AC526">
        <v>6.0</v>
      </c>
      <c s="184" r="AD526"/>
      <c s="184" r="AE526"/>
      <c s="184" r="AF526"/>
      <c s="184" r="AG526"/>
      <c s="184" r="AH526"/>
      <c s="184" r="AI526"/>
      <c s="184" r="AJ526"/>
      <c s="184" r="AK526"/>
      <c s="184" r="AL526"/>
      <c s="184" r="AM526"/>
      <c s="184" r="AN526"/>
      <c s="184" r="AO526"/>
      <c s="184" r="AP526"/>
      <c s="184" r="AQ526"/>
      <c s="184" r="AR526"/>
      <c s="184" r="AS526"/>
      <c s="184" r="AT526"/>
      <c s="183" r="AU526"/>
    </row>
    <row r="527">
      <c t="s" s="178" r="A527">
        <v>25829</v>
      </c>
      <c s="179" r="B527">
        <v>1123.0</v>
      </c>
      <c t="s" s="178" r="C527">
        <v>25830</v>
      </c>
      <c s="180" r="D527">
        <v>41816.0</v>
      </c>
      <c s="181" r="E527">
        <v>20.0</v>
      </c>
      <c s="180" r="F527">
        <v>41813.0</v>
      </c>
      <c s="182" r="G527"/>
      <c s="182" r="H527"/>
      <c s="182" r="I527"/>
      <c s="182" r="J527"/>
      <c s="182" r="K527"/>
      <c s="182" r="L527"/>
      <c s="182" r="M527"/>
      <c s="182" r="N527"/>
      <c s="182" r="O527"/>
      <c s="182" r="P527"/>
      <c s="182" r="Q527"/>
      <c s="182" r="R527"/>
      <c s="182" r="S527"/>
      <c s="182" r="T527"/>
      <c s="182" r="U527"/>
      <c s="182" r="V527"/>
      <c s="182" r="W527"/>
      <c s="182" r="X527"/>
      <c t="s" s="178" r="Y527">
        <v>25831</v>
      </c>
      <c s="178" r="Z527"/>
      <c s="178" r="AA527"/>
      <c s="183" r="AB527">
        <v>3.0</v>
      </c>
      <c s="183" r="AC527">
        <v>3.0</v>
      </c>
      <c s="184" r="AD527"/>
      <c s="184" r="AE527"/>
      <c s="184" r="AF527"/>
      <c s="184" r="AG527"/>
      <c s="184" r="AH527"/>
      <c s="184" r="AI527"/>
      <c s="184" r="AJ527"/>
      <c s="184" r="AK527"/>
      <c s="184" r="AL527"/>
      <c s="184" r="AM527"/>
      <c s="184" r="AN527"/>
      <c s="184" r="AO527"/>
      <c s="184" r="AP527"/>
      <c s="184" r="AQ527"/>
      <c s="184" r="AR527"/>
      <c s="184" r="AS527"/>
      <c s="184" r="AT527"/>
      <c s="183" r="AU527"/>
    </row>
    <row r="528">
      <c t="s" s="178" r="A528">
        <v>25832</v>
      </c>
      <c s="179" r="B528">
        <v>1123.0</v>
      </c>
      <c t="s" s="178" r="C528">
        <v>25833</v>
      </c>
      <c s="180" r="D528">
        <v>41820.0</v>
      </c>
      <c s="181" r="E528">
        <v>16.0</v>
      </c>
      <c s="180" r="F528">
        <v>41817.0</v>
      </c>
      <c s="182" r="G528"/>
      <c s="182" r="H528"/>
      <c s="182" r="I528"/>
      <c s="182" r="J528"/>
      <c s="182" r="K528"/>
      <c s="182" r="L528"/>
      <c s="182" r="M528"/>
      <c s="182" r="N528"/>
      <c s="182" r="O528"/>
      <c s="182" r="P528"/>
      <c s="182" r="Q528"/>
      <c s="182" r="R528"/>
      <c s="182" r="S528"/>
      <c s="182" r="T528"/>
      <c s="182" r="U528"/>
      <c s="182" r="V528"/>
      <c s="182" r="W528"/>
      <c s="182" r="X528"/>
      <c t="s" s="178" r="Y528">
        <v>25834</v>
      </c>
      <c s="178" r="Z528"/>
      <c s="178" r="AA528"/>
      <c s="183" r="AB528">
        <v>1.0</v>
      </c>
      <c s="183" r="AC528">
        <v>3.0</v>
      </c>
      <c s="184" r="AD528"/>
      <c s="184" r="AE528"/>
      <c s="184" r="AF528"/>
      <c s="184" r="AG528"/>
      <c s="184" r="AH528"/>
      <c s="184" r="AI528"/>
      <c s="184" r="AJ528"/>
      <c s="184" r="AK528"/>
      <c s="184" r="AL528"/>
      <c s="184" r="AM528"/>
      <c s="184" r="AN528"/>
      <c s="184" r="AO528"/>
      <c s="184" r="AP528"/>
      <c s="184" r="AQ528"/>
      <c s="184" r="AR528"/>
      <c s="184" r="AS528"/>
      <c s="184" r="AT528"/>
      <c s="183" r="AU528"/>
    </row>
    <row r="529">
      <c t="s" s="178" r="A529">
        <v>25835</v>
      </c>
      <c s="179" r="B529">
        <v>1123.0</v>
      </c>
      <c t="s" s="178" r="C529">
        <v>25836</v>
      </c>
      <c s="180" r="D529">
        <v>41820.0</v>
      </c>
      <c s="181" r="E529">
        <v>16.0</v>
      </c>
      <c s="180" r="F529">
        <v>41814.0</v>
      </c>
      <c s="182" r="G529"/>
      <c s="182" r="H529"/>
      <c s="182" r="I529"/>
      <c s="182" r="J529"/>
      <c s="182" r="K529"/>
      <c s="182" r="L529"/>
      <c s="182" r="M529"/>
      <c s="182" r="N529"/>
      <c s="182" r="O529"/>
      <c s="182" r="P529"/>
      <c s="182" r="Q529"/>
      <c s="182" r="R529"/>
      <c s="182" r="S529"/>
      <c s="182" r="T529"/>
      <c s="182" r="U529"/>
      <c s="182" r="V529"/>
      <c s="182" r="W529"/>
      <c s="182" r="X529"/>
      <c t="s" s="178" r="Y529">
        <v>25837</v>
      </c>
      <c s="178" r="Z529"/>
      <c s="178" r="AA529"/>
      <c s="183" r="AB529">
        <v>4.0</v>
      </c>
      <c s="183" r="AC529">
        <v>6.0</v>
      </c>
      <c s="184" r="AD529"/>
      <c s="184" r="AE529"/>
      <c s="184" r="AF529"/>
      <c s="184" r="AG529"/>
      <c s="184" r="AH529"/>
      <c s="184" r="AI529"/>
      <c s="184" r="AJ529"/>
      <c s="184" r="AK529"/>
      <c s="184" r="AL529"/>
      <c s="184" r="AM529"/>
      <c s="184" r="AN529"/>
      <c s="184" r="AO529"/>
      <c s="184" r="AP529"/>
      <c s="184" r="AQ529"/>
      <c s="184" r="AR529"/>
      <c s="184" r="AS529"/>
      <c s="184" r="AT529"/>
      <c s="183" r="AU529"/>
    </row>
    <row r="530">
      <c t="s" s="178" r="A530">
        <v>25838</v>
      </c>
      <c s="179" r="B530">
        <v>1123.0</v>
      </c>
      <c t="s" s="178" r="C530">
        <v>25839</v>
      </c>
      <c s="180" r="D530">
        <v>41822.0</v>
      </c>
      <c s="181" r="E530">
        <v>14.0</v>
      </c>
      <c s="180" r="F530">
        <v>41816.0</v>
      </c>
      <c s="182" r="G530"/>
      <c s="182" r="H530"/>
      <c s="182" r="I530"/>
      <c s="182" r="J530"/>
      <c s="182" r="K530"/>
      <c s="182" r="L530"/>
      <c s="182" r="M530"/>
      <c s="182" r="N530"/>
      <c s="182" r="O530"/>
      <c s="182" r="P530"/>
      <c s="182" r="Q530"/>
      <c s="182" r="R530"/>
      <c s="182" r="S530"/>
      <c s="182" r="T530"/>
      <c s="182" r="U530"/>
      <c s="182" r="V530"/>
      <c s="182" r="W530"/>
      <c s="182" r="X530"/>
      <c t="s" s="178" r="Y530">
        <v>25840</v>
      </c>
      <c s="185" r="Z530"/>
      <c s="178" r="AA530"/>
      <c s="183" r="AB530">
        <v>4.0</v>
      </c>
      <c s="183" r="AC530">
        <v>6.0</v>
      </c>
      <c s="184" r="AD530"/>
      <c s="184" r="AE530"/>
      <c s="184" r="AF530"/>
      <c s="184" r="AG530"/>
      <c s="184" r="AH530"/>
      <c s="184" r="AI530"/>
      <c s="184" r="AJ530"/>
      <c s="184" r="AK530"/>
      <c s="184" r="AL530"/>
      <c s="184" r="AM530"/>
      <c s="184" r="AN530"/>
      <c s="184" r="AO530"/>
      <c s="184" r="AP530"/>
      <c s="184" r="AQ530"/>
      <c s="184" r="AR530"/>
      <c s="184" r="AS530"/>
      <c s="184" r="AT530"/>
      <c s="183" r="AU530"/>
    </row>
    <row r="531">
      <c t="s" s="178" r="A531">
        <v>25841</v>
      </c>
      <c s="179" r="B531">
        <v>1123.0</v>
      </c>
      <c t="s" s="178" r="C531">
        <v>25842</v>
      </c>
      <c s="180" r="D531">
        <v>41822.0</v>
      </c>
      <c s="181" r="E531">
        <v>14.0</v>
      </c>
      <c s="180" r="F531">
        <v>41813.0</v>
      </c>
      <c s="182" r="G531"/>
      <c s="182" r="H531"/>
      <c s="182" r="I531"/>
      <c s="182" r="J531"/>
      <c s="182" r="K531"/>
      <c s="182" r="L531"/>
      <c s="182" r="M531"/>
      <c s="182" r="N531"/>
      <c s="182" r="O531"/>
      <c s="182" r="P531"/>
      <c s="182" r="Q531"/>
      <c s="182" r="R531"/>
      <c s="182" r="S531"/>
      <c s="182" r="T531"/>
      <c s="182" r="U531"/>
      <c s="182" r="V531"/>
      <c s="182" r="W531"/>
      <c s="182" r="X531"/>
      <c t="s" s="178" r="Y531">
        <v>25843</v>
      </c>
      <c s="185" r="Z531"/>
      <c s="178" r="AA531"/>
      <c s="183" r="AB531">
        <v>7.0</v>
      </c>
      <c s="183" r="AC531">
        <v>9.0</v>
      </c>
      <c s="184" r="AD531"/>
      <c s="184" r="AE531"/>
      <c s="184" r="AF531"/>
      <c s="184" r="AG531"/>
      <c s="184" r="AH531"/>
      <c s="184" r="AI531"/>
      <c s="184" r="AJ531"/>
      <c s="184" r="AK531"/>
      <c s="184" r="AL531"/>
      <c s="184" r="AM531"/>
      <c s="184" r="AN531"/>
      <c s="184" r="AO531"/>
      <c s="184" r="AP531"/>
      <c s="184" r="AQ531"/>
      <c s="184" r="AR531"/>
      <c s="184" r="AS531"/>
      <c s="184" r="AT531"/>
      <c s="183" r="AU531"/>
    </row>
    <row r="532">
      <c t="s" s="178" r="A532">
        <v>25844</v>
      </c>
      <c s="179" r="B532">
        <v>1123.0</v>
      </c>
      <c t="s" s="178" r="C532">
        <v>25845</v>
      </c>
      <c s="180" r="D532">
        <v>41824.0</v>
      </c>
      <c s="181" r="E532">
        <v>12.0</v>
      </c>
      <c s="180" r="F532">
        <v>41850.0</v>
      </c>
      <c s="182" r="G532"/>
      <c s="182" r="H532"/>
      <c s="182" r="I532"/>
      <c s="182" r="J532"/>
      <c s="182" r="K532"/>
      <c s="182" r="L532"/>
      <c s="182" r="M532"/>
      <c s="182" r="N532"/>
      <c s="182" r="O532"/>
      <c s="182" r="P532"/>
      <c s="182" r="Q532"/>
      <c s="182" r="R532"/>
      <c s="182" r="S532"/>
      <c s="182" r="T532"/>
      <c s="182" r="U532"/>
      <c s="182" r="V532"/>
      <c s="182" r="W532"/>
      <c s="182" r="X532"/>
      <c t="s" s="178" r="Y532">
        <v>25846</v>
      </c>
      <c s="178" r="Z532"/>
      <c s="178" r="AA532"/>
      <c s="183" r="AB532">
        <v>-20.0</v>
      </c>
      <c s="183" r="AC532">
        <v>-26.0</v>
      </c>
      <c s="184" r="AD532"/>
      <c s="184" r="AE532"/>
      <c s="184" r="AF532"/>
      <c s="184" r="AG532"/>
      <c s="184" r="AH532"/>
      <c s="184" r="AI532"/>
      <c s="184" r="AJ532"/>
      <c s="184" r="AK532"/>
      <c s="184" r="AL532"/>
      <c s="184" r="AM532"/>
      <c s="184" r="AN532"/>
      <c s="184" r="AO532"/>
      <c s="184" r="AP532"/>
      <c s="184" r="AQ532"/>
      <c s="184" r="AR532"/>
      <c s="184" r="AS532"/>
      <c s="184" r="AT532"/>
      <c s="183" r="AU532"/>
    </row>
    <row r="533">
      <c t="s" s="178" r="A533">
        <v>25847</v>
      </c>
      <c s="179" r="B533">
        <v>1123.0</v>
      </c>
      <c t="s" s="178" r="C533">
        <v>25848</v>
      </c>
      <c s="180" r="D533">
        <v>41831.0</v>
      </c>
      <c s="181" r="E533">
        <v>5.0</v>
      </c>
      <c s="180" r="F533">
        <v>41827.0</v>
      </c>
      <c s="182" r="G533"/>
      <c s="182" r="H533"/>
      <c s="182" r="I533"/>
      <c s="182" r="J533"/>
      <c s="182" r="K533"/>
      <c s="182" r="L533"/>
      <c s="182" r="M533"/>
      <c s="182" r="N533"/>
      <c s="182" r="O533"/>
      <c s="182" r="P533"/>
      <c s="182" r="Q533"/>
      <c s="182" r="R533"/>
      <c s="182" r="S533"/>
      <c s="182" r="T533"/>
      <c s="182" r="U533"/>
      <c s="182" r="V533"/>
      <c s="182" r="W533"/>
      <c s="182" r="X533"/>
      <c t="s" s="178" r="Y533">
        <v>25849</v>
      </c>
      <c s="178" r="Z533"/>
      <c s="178" r="AA533"/>
      <c s="183" r="AB533">
        <v>4.0</v>
      </c>
      <c s="183" r="AC533">
        <v>4.0</v>
      </c>
      <c s="184" r="AD533"/>
      <c s="184" r="AE533"/>
      <c s="184" r="AF533"/>
      <c s="184" r="AG533"/>
      <c s="184" r="AH533"/>
      <c s="184" r="AI533"/>
      <c s="184" r="AJ533"/>
      <c s="184" r="AK533"/>
      <c s="184" r="AL533"/>
      <c s="184" r="AM533"/>
      <c s="184" r="AN533"/>
      <c s="184" r="AO533"/>
      <c s="184" r="AP533"/>
      <c s="184" r="AQ533"/>
      <c s="184" r="AR533"/>
      <c s="184" r="AS533"/>
      <c s="184" r="AT533"/>
      <c s="183" r="AU533"/>
    </row>
    <row r="534">
      <c t="s" s="178" r="A534">
        <v>25850</v>
      </c>
      <c s="179" r="B534">
        <v>1212.0</v>
      </c>
      <c t="s" s="178" r="C534">
        <v>25851</v>
      </c>
      <c s="180" r="D534">
        <v>41768.0</v>
      </c>
      <c s="181" r="E534">
        <v>68.0</v>
      </c>
      <c s="180" r="F534">
        <v>41766.0</v>
      </c>
      <c s="182" r="G534"/>
      <c s="182" r="H534"/>
      <c s="182" r="I534"/>
      <c s="182" r="J534"/>
      <c s="182" r="K534"/>
      <c s="182" r="L534"/>
      <c s="182" r="M534"/>
      <c s="182" r="N534"/>
      <c s="182" r="O534"/>
      <c s="182" r="P534"/>
      <c s="182" r="Q534"/>
      <c s="182" r="R534"/>
      <c s="182" r="S534"/>
      <c s="182" r="T534"/>
      <c s="182" r="U534"/>
      <c s="182" r="V534"/>
      <c s="182" r="W534"/>
      <c s="182" r="X534"/>
      <c t="s" s="178" r="Y534">
        <v>25852</v>
      </c>
      <c s="178" r="Z534"/>
      <c s="178" r="AA534"/>
      <c s="183" r="AB534">
        <v>2.0</v>
      </c>
      <c s="183" r="AC534">
        <v>2.0</v>
      </c>
      <c s="184" r="AD534"/>
      <c s="184" r="AE534"/>
      <c s="184" r="AF534"/>
      <c s="184" r="AG534"/>
      <c s="184" r="AH534"/>
      <c s="184" r="AI534"/>
      <c s="184" r="AJ534"/>
      <c s="184" r="AK534"/>
      <c s="184" r="AL534"/>
      <c s="184" r="AM534"/>
      <c s="184" r="AN534"/>
      <c s="184" r="AO534"/>
      <c s="184" r="AP534"/>
      <c s="184" r="AQ534"/>
      <c s="184" r="AR534"/>
      <c s="184" r="AS534"/>
      <c s="184" r="AT534"/>
      <c s="183" r="AU534"/>
    </row>
    <row r="535">
      <c t="s" s="178" r="A535">
        <v>25853</v>
      </c>
      <c s="179" r="B535">
        <v>1212.0</v>
      </c>
      <c t="s" s="178" r="C535">
        <v>25854</v>
      </c>
      <c s="180" r="D535">
        <v>41768.0</v>
      </c>
      <c s="181" r="E535">
        <v>68.0</v>
      </c>
      <c s="180" r="F535">
        <v>41763.0</v>
      </c>
      <c s="182" r="G535"/>
      <c s="182" r="H535"/>
      <c s="182" r="I535"/>
      <c s="182" r="J535"/>
      <c s="182" r="K535"/>
      <c s="182" r="L535"/>
      <c s="182" r="M535"/>
      <c s="182" r="N535"/>
      <c s="182" r="O535"/>
      <c s="182" r="P535"/>
      <c s="182" r="Q535"/>
      <c s="182" r="R535"/>
      <c s="182" r="S535"/>
      <c s="182" r="T535"/>
      <c s="182" r="U535"/>
      <c s="182" r="V535"/>
      <c s="182" r="W535"/>
      <c s="182" r="X535"/>
      <c t="s" s="178" r="Y535">
        <v>25855</v>
      </c>
      <c s="178" r="Z535"/>
      <c s="178" r="AA535"/>
      <c s="183" r="AB535">
        <v>4.0</v>
      </c>
      <c s="183" r="AC535">
        <v>5.0</v>
      </c>
      <c s="184" r="AD535"/>
      <c s="184" r="AE535"/>
      <c s="184" r="AF535"/>
      <c s="184" r="AG535"/>
      <c s="184" r="AH535"/>
      <c s="184" r="AI535"/>
      <c s="184" r="AJ535"/>
      <c s="184" r="AK535"/>
      <c s="184" r="AL535"/>
      <c s="184" r="AM535"/>
      <c s="184" r="AN535"/>
      <c s="184" r="AO535"/>
      <c s="184" r="AP535"/>
      <c s="184" r="AQ535"/>
      <c s="184" r="AR535"/>
      <c s="184" r="AS535"/>
      <c s="184" r="AT535"/>
      <c s="183" r="AU535"/>
    </row>
    <row r="536">
      <c t="s" s="178" r="A536">
        <v>25856</v>
      </c>
      <c s="179" r="B536">
        <v>1212.0</v>
      </c>
      <c t="s" s="178" r="C536">
        <v>25857</v>
      </c>
      <c s="180" r="D536">
        <v>41771.0</v>
      </c>
      <c s="181" r="E536">
        <v>65.0</v>
      </c>
      <c s="180" r="F536">
        <v>41764.0</v>
      </c>
      <c s="182" r="G536"/>
      <c s="182" r="H536"/>
      <c s="182" r="I536"/>
      <c s="182" r="J536"/>
      <c s="182" r="K536"/>
      <c s="182" r="L536"/>
      <c s="182" r="M536"/>
      <c s="182" r="N536"/>
      <c s="182" r="O536"/>
      <c s="182" r="P536"/>
      <c s="182" r="Q536"/>
      <c s="182" r="R536"/>
      <c s="182" r="S536"/>
      <c s="182" r="T536"/>
      <c s="182" r="U536"/>
      <c s="182" r="V536"/>
      <c s="182" r="W536"/>
      <c s="182" r="X536"/>
      <c t="s" s="178" r="Y536">
        <v>25858</v>
      </c>
      <c s="178" r="Z536"/>
      <c s="178" r="AA536"/>
      <c s="183" r="AB536">
        <v>5.0</v>
      </c>
      <c s="183" r="AC536">
        <v>7.0</v>
      </c>
      <c s="184" r="AD536"/>
      <c s="184" r="AE536"/>
      <c s="184" r="AF536"/>
      <c s="184" r="AG536"/>
      <c s="184" r="AH536"/>
      <c s="184" r="AI536"/>
      <c s="184" r="AJ536"/>
      <c s="184" r="AK536"/>
      <c s="184" r="AL536"/>
      <c s="184" r="AM536"/>
      <c s="184" r="AN536"/>
      <c s="184" r="AO536"/>
      <c s="184" r="AP536"/>
      <c s="184" r="AQ536"/>
      <c s="184" r="AR536"/>
      <c s="184" r="AS536"/>
      <c s="184" r="AT536"/>
      <c s="183" r="AU536"/>
    </row>
    <row r="537">
      <c t="s" s="178" r="A537">
        <v>25859</v>
      </c>
      <c s="179" r="B537">
        <v>1212.0</v>
      </c>
      <c t="s" s="178" r="C537">
        <v>25860</v>
      </c>
      <c s="180" r="D537">
        <v>41773.0</v>
      </c>
      <c s="181" r="E537">
        <v>63.0</v>
      </c>
      <c s="180" r="F537">
        <v>41768.0</v>
      </c>
      <c s="182" r="G537"/>
      <c s="182" r="H537"/>
      <c s="182" r="I537"/>
      <c s="182" r="J537"/>
      <c s="182" r="K537"/>
      <c s="182" r="L537"/>
      <c s="182" r="M537"/>
      <c s="182" r="N537"/>
      <c s="182" r="O537"/>
      <c s="182" r="P537"/>
      <c s="182" r="Q537"/>
      <c s="182" r="R537"/>
      <c s="182" r="S537"/>
      <c s="182" r="T537"/>
      <c s="182" r="U537"/>
      <c s="182" r="V537"/>
      <c s="182" r="W537"/>
      <c s="182" r="X537"/>
      <c t="s" s="178" r="Y537">
        <v>25861</v>
      </c>
      <c s="178" r="Z537"/>
      <c s="178" r="AA537"/>
      <c s="183" r="AB537">
        <v>3.0</v>
      </c>
      <c s="183" r="AC537">
        <v>5.0</v>
      </c>
      <c s="184" r="AD537"/>
      <c s="184" r="AE537"/>
      <c s="184" r="AF537"/>
      <c s="184" r="AG537"/>
      <c s="184" r="AH537"/>
      <c s="184" r="AI537"/>
      <c s="184" r="AJ537"/>
      <c s="184" r="AK537"/>
      <c s="184" r="AL537"/>
      <c s="184" r="AM537"/>
      <c s="184" r="AN537"/>
      <c s="184" r="AO537"/>
      <c s="184" r="AP537"/>
      <c s="184" r="AQ537"/>
      <c s="184" r="AR537"/>
      <c s="184" r="AS537"/>
      <c s="184" r="AT537"/>
      <c s="184" r="AU537"/>
    </row>
    <row r="538">
      <c t="s" s="178" r="A538">
        <v>25862</v>
      </c>
      <c s="179" r="B538">
        <v>1212.0</v>
      </c>
      <c t="s" s="178" r="C538">
        <v>25863</v>
      </c>
      <c s="180" r="D538">
        <v>41773.0</v>
      </c>
      <c s="181" r="E538">
        <v>63.0</v>
      </c>
      <c s="180" r="F538">
        <v>41767.0</v>
      </c>
      <c s="182" r="G538"/>
      <c s="182" r="H538"/>
      <c s="182" r="I538"/>
      <c s="182" r="J538"/>
      <c s="182" r="K538"/>
      <c s="182" r="L538"/>
      <c s="182" r="M538"/>
      <c s="182" r="N538"/>
      <c s="182" r="O538"/>
      <c s="182" r="P538"/>
      <c s="182" r="Q538"/>
      <c s="182" r="R538"/>
      <c s="182" r="S538"/>
      <c s="182" r="T538"/>
      <c s="182" r="U538"/>
      <c s="182" r="V538"/>
      <c s="182" r="W538"/>
      <c s="182" r="X538"/>
      <c t="s" s="178" r="Y538">
        <v>25864</v>
      </c>
      <c s="178" r="Z538"/>
      <c s="178" r="AA538"/>
      <c s="183" r="AB538">
        <v>4.0</v>
      </c>
      <c s="183" r="AC538">
        <v>6.0</v>
      </c>
      <c s="184" r="AD538"/>
      <c s="184" r="AE538"/>
      <c s="184" r="AF538"/>
      <c s="184" r="AG538"/>
      <c s="184" r="AH538"/>
      <c s="184" r="AI538"/>
      <c s="184" r="AJ538"/>
      <c s="184" r="AK538"/>
      <c s="184" r="AL538"/>
      <c s="184" r="AM538"/>
      <c s="184" r="AN538"/>
      <c s="184" r="AO538"/>
      <c s="184" r="AP538"/>
      <c s="184" r="AQ538"/>
      <c s="184" r="AR538"/>
      <c s="184" r="AS538"/>
      <c s="184" r="AT538"/>
      <c s="183" r="AU538"/>
    </row>
    <row r="539">
      <c t="s" s="178" r="A539">
        <v>25865</v>
      </c>
      <c s="179" r="B539">
        <v>1212.0</v>
      </c>
      <c t="s" s="178" r="C539">
        <v>25866</v>
      </c>
      <c s="180" r="D539">
        <v>41779.0</v>
      </c>
      <c s="181" r="E539">
        <v>57.0</v>
      </c>
      <c s="180" r="F539">
        <v>41771.0</v>
      </c>
      <c s="182" r="G539"/>
      <c s="182" r="H539"/>
      <c s="182" r="I539"/>
      <c s="182" r="J539"/>
      <c s="182" r="K539"/>
      <c s="182" r="L539"/>
      <c s="182" r="M539"/>
      <c s="182" r="N539"/>
      <c s="182" r="O539"/>
      <c s="182" r="P539"/>
      <c s="182" r="Q539"/>
      <c s="182" r="R539"/>
      <c s="182" r="S539"/>
      <c s="182" r="T539"/>
      <c s="182" r="U539"/>
      <c s="182" r="V539"/>
      <c s="182" r="W539"/>
      <c s="182" r="X539"/>
      <c t="s" s="178" r="Y539">
        <v>25867</v>
      </c>
      <c s="178" r="Z539"/>
      <c s="178" r="AA539"/>
      <c s="183" r="AB539">
        <v>6.0</v>
      </c>
      <c s="183" r="AC539">
        <v>8.0</v>
      </c>
      <c s="184" r="AD539"/>
      <c s="184" r="AE539"/>
      <c s="184" r="AF539"/>
      <c s="184" r="AG539"/>
      <c s="184" r="AH539"/>
      <c s="184" r="AI539"/>
      <c s="184" r="AJ539"/>
      <c s="184" r="AK539"/>
      <c s="184" r="AL539"/>
      <c s="184" r="AM539"/>
      <c s="184" r="AN539"/>
      <c s="184" r="AO539"/>
      <c s="184" r="AP539"/>
      <c s="184" r="AQ539"/>
      <c s="184" r="AR539"/>
      <c s="184" r="AS539"/>
      <c s="184" r="AT539"/>
      <c s="183" r="AU539"/>
    </row>
    <row r="540">
      <c t="s" s="178" r="A540">
        <v>25868</v>
      </c>
      <c s="179" r="B540">
        <v>1212.0</v>
      </c>
      <c t="s" s="178" r="C540">
        <v>25869</v>
      </c>
      <c s="180" r="D540">
        <v>41789.0</v>
      </c>
      <c s="181" r="E540">
        <v>47.0</v>
      </c>
      <c s="180" r="F540">
        <v>41785.0</v>
      </c>
      <c s="182" r="G540"/>
      <c s="182" r="H540"/>
      <c s="182" r="I540"/>
      <c s="182" r="J540"/>
      <c s="182" r="K540"/>
      <c s="182" r="L540"/>
      <c s="182" r="M540"/>
      <c s="182" r="N540"/>
      <c s="182" r="O540"/>
      <c s="182" r="P540"/>
      <c s="182" r="Q540"/>
      <c s="182" r="R540"/>
      <c s="182" r="S540"/>
      <c s="182" r="T540"/>
      <c s="182" r="U540"/>
      <c s="182" r="V540"/>
      <c s="182" r="W540"/>
      <c s="182" r="X540"/>
      <c t="s" s="178" r="Y540">
        <v>25870</v>
      </c>
      <c s="185" r="Z540"/>
      <c s="178" r="AA540"/>
      <c s="183" r="AB540">
        <v>4.0</v>
      </c>
      <c s="183" r="AC540">
        <v>4.0</v>
      </c>
      <c s="184" r="AD540"/>
      <c s="184" r="AE540"/>
      <c s="184" r="AF540"/>
      <c s="184" r="AG540"/>
      <c s="184" r="AH540"/>
      <c s="184" r="AI540"/>
      <c s="184" r="AJ540"/>
      <c s="184" r="AK540"/>
      <c s="184" r="AL540"/>
      <c s="184" r="AM540"/>
      <c s="184" r="AN540"/>
      <c s="184" r="AO540"/>
      <c s="184" r="AP540"/>
      <c s="184" r="AQ540"/>
      <c s="184" r="AR540"/>
      <c s="184" r="AS540"/>
      <c s="184" r="AT540"/>
      <c s="183" r="AU540"/>
    </row>
    <row r="541">
      <c t="s" s="178" r="A541">
        <v>25871</v>
      </c>
      <c s="179" r="B541">
        <v>1212.0</v>
      </c>
      <c t="s" s="178" r="C541">
        <v>25872</v>
      </c>
      <c s="180" r="D541">
        <v>41796.0</v>
      </c>
      <c s="181" r="E541">
        <v>40.0</v>
      </c>
      <c s="180" r="F541">
        <v>41791.0</v>
      </c>
      <c s="182" r="G541"/>
      <c s="182" r="H541"/>
      <c s="182" r="I541"/>
      <c s="182" r="J541"/>
      <c s="182" r="K541"/>
      <c s="182" r="L541"/>
      <c s="182" r="M541"/>
      <c s="182" r="N541"/>
      <c s="182" r="O541"/>
      <c s="182" r="P541"/>
      <c s="182" r="Q541"/>
      <c s="182" r="R541"/>
      <c s="182" r="S541"/>
      <c s="182" r="T541"/>
      <c s="182" r="U541"/>
      <c s="182" r="V541"/>
      <c s="182" r="W541"/>
      <c s="182" r="X541"/>
      <c t="s" s="178" r="Y541">
        <v>25873</v>
      </c>
      <c s="185" r="Z541"/>
      <c s="178" r="AA541"/>
      <c s="183" r="AB541">
        <v>4.0</v>
      </c>
      <c s="183" r="AC541">
        <v>5.0</v>
      </c>
      <c s="184" r="AD541"/>
      <c s="184" r="AE541"/>
      <c s="184" r="AF541"/>
      <c s="184" r="AG541"/>
      <c s="184" r="AH541"/>
      <c s="184" r="AI541"/>
      <c s="184" r="AJ541"/>
      <c s="184" r="AK541"/>
      <c s="184" r="AL541"/>
      <c s="184" r="AM541"/>
      <c s="184" r="AN541"/>
      <c s="184" r="AO541"/>
      <c s="184" r="AP541"/>
      <c s="184" r="AQ541"/>
      <c s="184" r="AR541"/>
      <c s="184" r="AS541"/>
      <c s="184" r="AT541"/>
      <c s="183" r="AU541"/>
    </row>
    <row r="542">
      <c t="s" s="178" r="A542">
        <v>25874</v>
      </c>
      <c s="179" r="B542">
        <v>1212.0</v>
      </c>
      <c t="s" s="178" r="C542">
        <v>25875</v>
      </c>
      <c s="180" r="D542">
        <v>41810.0</v>
      </c>
      <c s="181" r="E542">
        <v>26.0</v>
      </c>
      <c s="180" r="F542">
        <v>41807.0</v>
      </c>
      <c s="182" r="G542"/>
      <c s="182" r="H542"/>
      <c s="182" r="I542"/>
      <c s="182" r="J542"/>
      <c s="182" r="K542"/>
      <c s="182" r="L542"/>
      <c s="182" r="M542"/>
      <c s="182" r="N542"/>
      <c s="182" r="O542"/>
      <c s="182" r="P542"/>
      <c s="182" r="Q542"/>
      <c s="182" r="R542"/>
      <c s="182" r="S542"/>
      <c s="182" r="T542"/>
      <c s="182" r="U542"/>
      <c s="182" r="V542"/>
      <c s="182" r="W542"/>
      <c s="182" r="X542"/>
      <c t="s" s="178" r="Y542">
        <v>25876</v>
      </c>
      <c s="178" r="Z542"/>
      <c s="178" r="AA542"/>
      <c s="183" r="AB542">
        <v>3.0</v>
      </c>
      <c s="183" r="AC542">
        <v>3.0</v>
      </c>
      <c s="184" r="AD542"/>
      <c s="184" r="AE542"/>
      <c s="184" r="AF542"/>
      <c s="184" r="AG542"/>
      <c s="184" r="AH542"/>
      <c s="184" r="AI542"/>
      <c s="184" r="AJ542"/>
      <c s="184" r="AK542"/>
      <c s="184" r="AL542"/>
      <c s="184" r="AM542"/>
      <c s="184" r="AN542"/>
      <c s="184" r="AO542"/>
      <c s="184" r="AP542"/>
      <c s="184" r="AQ542"/>
      <c s="184" r="AR542"/>
      <c s="184" r="AS542"/>
      <c s="184" r="AT542"/>
      <c s="183" r="AU542"/>
    </row>
    <row r="543">
      <c t="s" s="178" r="A543">
        <v>25877</v>
      </c>
      <c s="179" r="B543">
        <v>1212.0</v>
      </c>
      <c t="s" s="178" r="C543">
        <v>25878</v>
      </c>
      <c s="180" r="D543">
        <v>41814.0</v>
      </c>
      <c s="181" r="E543">
        <v>22.0</v>
      </c>
      <c s="180" r="F543">
        <v>41791.0</v>
      </c>
      <c s="182" r="G543"/>
      <c s="182" r="H543"/>
      <c s="182" r="I543"/>
      <c s="182" r="J543"/>
      <c s="182" r="K543"/>
      <c s="182" r="L543"/>
      <c s="182" r="M543"/>
      <c s="182" r="N543"/>
      <c s="182" r="O543"/>
      <c s="182" r="P543"/>
      <c s="182" r="Q543"/>
      <c s="182" r="R543"/>
      <c s="182" r="S543"/>
      <c s="182" r="T543"/>
      <c s="182" r="U543"/>
      <c s="182" r="V543"/>
      <c s="182" r="W543"/>
      <c s="182" r="X543"/>
      <c t="s" s="178" r="Y543">
        <v>25879</v>
      </c>
      <c s="178" r="Z543"/>
      <c s="178" r="AA543"/>
      <c s="183" r="AB543">
        <v>16.0</v>
      </c>
      <c s="183" r="AC543">
        <v>23.0</v>
      </c>
      <c s="184" r="AD543"/>
      <c s="184" r="AE543"/>
      <c s="184" r="AF543"/>
      <c s="184" r="AG543"/>
      <c s="184" r="AH543"/>
      <c s="184" r="AI543"/>
      <c s="184" r="AJ543"/>
      <c s="184" r="AK543"/>
      <c s="184" r="AL543"/>
      <c s="184" r="AM543"/>
      <c s="184" r="AN543"/>
      <c s="184" r="AO543"/>
      <c s="184" r="AP543"/>
      <c s="184" r="AQ543"/>
      <c s="184" r="AR543"/>
      <c s="184" r="AS543"/>
      <c s="184" r="AT543"/>
      <c s="183" r="AU543"/>
    </row>
    <row r="544">
      <c t="s" s="178" r="A544">
        <v>25880</v>
      </c>
      <c s="179" r="B544">
        <v>1212.0</v>
      </c>
      <c t="s" s="178" r="C544">
        <v>25881</v>
      </c>
      <c s="180" r="D544">
        <v>41817.0</v>
      </c>
      <c s="181" r="E544">
        <v>19.0</v>
      </c>
      <c s="180" r="F544">
        <v>41813.0</v>
      </c>
      <c s="182" r="G544"/>
      <c s="182" r="H544"/>
      <c s="182" r="I544"/>
      <c s="182" r="J544"/>
      <c s="182" r="K544"/>
      <c s="182" r="L544"/>
      <c s="182" r="M544"/>
      <c s="182" r="N544"/>
      <c s="182" r="O544"/>
      <c s="182" r="P544"/>
      <c s="182" r="Q544"/>
      <c s="182" r="R544"/>
      <c s="182" r="S544"/>
      <c s="182" r="T544"/>
      <c s="182" r="U544"/>
      <c s="182" r="V544"/>
      <c s="182" r="W544"/>
      <c s="182" r="X544"/>
      <c t="s" s="178" r="Y544">
        <v>25882</v>
      </c>
      <c s="178" r="Z544"/>
      <c s="178" r="AA544"/>
      <c s="183" r="AB544">
        <v>4.0</v>
      </c>
      <c s="183" r="AC544">
        <v>4.0</v>
      </c>
      <c s="184" r="AD544"/>
      <c s="184" r="AE544"/>
      <c s="184" r="AF544"/>
      <c s="184" r="AG544"/>
      <c s="184" r="AH544"/>
      <c s="184" r="AI544"/>
      <c s="184" r="AJ544"/>
      <c s="184" r="AK544"/>
      <c s="184" r="AL544"/>
      <c s="184" r="AM544"/>
      <c s="184" r="AN544"/>
      <c s="184" r="AO544"/>
      <c s="184" r="AP544"/>
      <c s="184" r="AQ544"/>
      <c s="184" r="AR544"/>
      <c s="184" r="AS544"/>
      <c s="184" r="AT544"/>
      <c s="183" r="AU544"/>
    </row>
    <row r="545">
      <c t="s" s="178" r="A545">
        <v>25883</v>
      </c>
      <c s="179" r="B545">
        <v>1212.0</v>
      </c>
      <c t="s" s="178" r="C545">
        <v>25884</v>
      </c>
      <c s="180" r="D545">
        <v>41823.0</v>
      </c>
      <c s="181" r="E545">
        <v>13.0</v>
      </c>
      <c s="180" r="F545">
        <v>41818.0</v>
      </c>
      <c s="182" r="G545"/>
      <c s="182" r="H545"/>
      <c s="182" r="I545"/>
      <c s="182" r="J545"/>
      <c s="182" r="K545"/>
      <c s="182" r="L545"/>
      <c s="182" r="M545"/>
      <c s="182" r="N545"/>
      <c s="182" r="O545"/>
      <c s="182" r="P545"/>
      <c s="182" r="Q545"/>
      <c s="182" r="R545"/>
      <c s="182" r="S545"/>
      <c s="182" r="T545"/>
      <c s="182" r="U545"/>
      <c s="182" r="V545"/>
      <c s="182" r="W545"/>
      <c s="182" r="X545"/>
      <c t="s" s="178" r="Y545">
        <v>25885</v>
      </c>
      <c s="178" r="Z545"/>
      <c s="178" r="AA545"/>
      <c s="183" r="AB545">
        <v>3.0</v>
      </c>
      <c s="183" r="AC545">
        <v>5.0</v>
      </c>
      <c s="184" r="AD545"/>
      <c s="184" r="AE545"/>
      <c s="184" r="AF545"/>
      <c s="184" r="AG545"/>
      <c s="184" r="AH545"/>
      <c s="184" r="AI545"/>
      <c s="184" r="AJ545"/>
      <c s="184" r="AK545"/>
      <c s="184" r="AL545"/>
      <c s="184" r="AM545"/>
      <c s="184" r="AN545"/>
      <c s="184" r="AO545"/>
      <c s="184" r="AP545"/>
      <c s="184" r="AQ545"/>
      <c s="184" r="AR545"/>
      <c s="184" r="AS545"/>
      <c s="184" r="AT545"/>
      <c s="183" r="AU545"/>
    </row>
    <row r="546">
      <c t="s" s="178" r="A546">
        <v>25886</v>
      </c>
      <c s="179" r="B546">
        <v>1212.0</v>
      </c>
      <c t="s" s="178" r="C546">
        <v>25887</v>
      </c>
      <c s="180" r="D546">
        <v>41824.0</v>
      </c>
      <c s="181" r="E546">
        <v>12.0</v>
      </c>
      <c s="180" r="F546">
        <v>41821.0</v>
      </c>
      <c s="182" r="G546"/>
      <c s="182" r="H546"/>
      <c s="182" r="I546"/>
      <c s="182" r="J546"/>
      <c s="182" r="K546"/>
      <c s="182" r="L546"/>
      <c s="182" r="M546"/>
      <c s="182" r="N546"/>
      <c s="182" r="O546"/>
      <c s="182" r="P546"/>
      <c s="182" r="Q546"/>
      <c s="182" r="R546"/>
      <c s="182" r="S546"/>
      <c s="182" r="T546"/>
      <c s="182" r="U546"/>
      <c s="182" r="V546"/>
      <c s="182" r="W546"/>
      <c s="182" r="X546"/>
      <c t="s" s="178" r="Y546">
        <v>25888</v>
      </c>
      <c s="185" r="Z546"/>
      <c s="178" r="AA546"/>
      <c s="183" r="AB546">
        <v>3.0</v>
      </c>
      <c s="183" r="AC546">
        <v>3.0</v>
      </c>
      <c s="184" r="AD546"/>
      <c s="184" r="AE546"/>
      <c s="184" r="AF546"/>
      <c s="184" r="AG546"/>
      <c s="184" r="AH546"/>
      <c s="184" r="AI546"/>
      <c s="184" r="AJ546"/>
      <c s="184" r="AK546"/>
      <c s="184" r="AL546"/>
      <c s="184" r="AM546"/>
      <c s="184" r="AN546"/>
      <c s="184" r="AO546"/>
      <c s="184" r="AP546"/>
      <c s="184" r="AQ546"/>
      <c s="184" r="AR546"/>
      <c s="184" r="AS546"/>
      <c s="184" r="AT546"/>
      <c s="183" r="AU546"/>
    </row>
    <row r="547">
      <c t="s" s="178" r="A547">
        <v>25889</v>
      </c>
      <c s="179" r="B547">
        <v>1224.0</v>
      </c>
      <c t="s" s="178" r="C547">
        <v>25890</v>
      </c>
      <c s="180" r="D547">
        <v>41773.0</v>
      </c>
      <c s="181" r="E547">
        <v>63.0</v>
      </c>
      <c s="180" r="F547">
        <v>41766.0</v>
      </c>
      <c s="182" r="G547"/>
      <c s="182" r="H547"/>
      <c s="182" r="I547"/>
      <c s="182" r="J547"/>
      <c s="182" r="K547"/>
      <c s="182" r="L547"/>
      <c s="182" r="M547"/>
      <c s="182" r="N547"/>
      <c s="182" r="O547"/>
      <c s="182" r="P547"/>
      <c s="182" r="Q547"/>
      <c s="182" r="R547"/>
      <c s="182" r="S547"/>
      <c s="182" r="T547"/>
      <c s="182" r="U547"/>
      <c s="182" r="V547"/>
      <c s="182" r="W547"/>
      <c s="182" r="X547"/>
      <c t="s" s="178" r="Y547">
        <v>25891</v>
      </c>
      <c s="185" r="Z547"/>
      <c s="178" r="AA547"/>
      <c s="183" r="AB547">
        <v>5.0</v>
      </c>
      <c s="183" r="AC547">
        <v>7.0</v>
      </c>
      <c s="184" r="AD547"/>
      <c s="184" r="AE547"/>
      <c s="184" r="AF547"/>
      <c s="184" r="AG547"/>
      <c s="184" r="AH547"/>
      <c s="184" r="AI547"/>
      <c s="184" r="AJ547"/>
      <c s="184" r="AK547"/>
      <c s="184" r="AL547"/>
      <c s="184" r="AM547"/>
      <c s="184" r="AN547"/>
      <c s="184" r="AO547"/>
      <c s="184" r="AP547"/>
      <c s="184" r="AQ547"/>
      <c s="184" r="AR547"/>
      <c s="184" r="AS547"/>
      <c s="184" r="AT547"/>
      <c s="183" r="AU547"/>
    </row>
    <row r="548">
      <c t="s" s="178" r="A548">
        <v>25892</v>
      </c>
      <c s="179" r="B548">
        <v>2113.0</v>
      </c>
      <c t="s" s="178" r="C548">
        <v>25893</v>
      </c>
      <c s="180" r="D548">
        <v>41775.0</v>
      </c>
      <c s="181" r="E548">
        <v>61.0</v>
      </c>
      <c s="180" r="F548">
        <v>41769.0</v>
      </c>
      <c s="182" r="G548"/>
      <c s="182" r="H548"/>
      <c s="182" r="I548"/>
      <c s="182" r="J548"/>
      <c s="182" r="K548"/>
      <c s="182" r="L548"/>
      <c s="182" r="M548"/>
      <c s="182" r="N548"/>
      <c s="182" r="O548"/>
      <c s="182" r="P548"/>
      <c s="182" r="Q548"/>
      <c s="182" r="R548"/>
      <c s="182" r="S548"/>
      <c s="182" r="T548"/>
      <c s="182" r="U548"/>
      <c s="182" r="V548"/>
      <c s="182" r="W548"/>
      <c s="182" r="X548"/>
      <c t="s" s="178" r="Y548">
        <v>25894</v>
      </c>
      <c s="185" r="Z548"/>
      <c s="178" r="AA548"/>
      <c s="183" r="AB548">
        <v>4.0</v>
      </c>
      <c s="183" r="AC548">
        <v>6.0</v>
      </c>
      <c s="184" r="AD548"/>
      <c s="184" r="AE548"/>
      <c s="184" r="AF548"/>
      <c s="184" r="AG548"/>
      <c s="184" r="AH548"/>
      <c s="184" r="AI548"/>
      <c s="184" r="AJ548"/>
      <c s="184" r="AK548"/>
      <c s="184" r="AL548"/>
      <c s="184" r="AM548"/>
      <c s="184" r="AN548"/>
      <c s="184" r="AO548"/>
      <c s="184" r="AP548"/>
      <c s="184" r="AQ548"/>
      <c s="184" r="AR548"/>
      <c s="184" r="AS548"/>
      <c s="184" r="AT548"/>
      <c s="183" r="AU548"/>
    </row>
    <row r="549">
      <c t="s" s="178" r="A549">
        <v>25895</v>
      </c>
      <c s="179" r="B549">
        <v>2113.0</v>
      </c>
      <c t="s" s="178" r="C549">
        <v>25896</v>
      </c>
      <c s="180" r="D549">
        <v>41794.0</v>
      </c>
      <c s="181" r="E549">
        <v>42.0</v>
      </c>
      <c s="180" r="F549">
        <v>41789.0</v>
      </c>
      <c s="182" r="G549"/>
      <c s="182" r="H549"/>
      <c s="182" r="I549"/>
      <c s="182" r="J549"/>
      <c s="182" r="K549"/>
      <c s="182" r="L549"/>
      <c s="182" r="M549"/>
      <c s="182" r="N549"/>
      <c s="182" r="O549"/>
      <c s="182" r="P549"/>
      <c s="182" r="Q549"/>
      <c s="182" r="R549"/>
      <c s="182" r="S549"/>
      <c s="182" r="T549"/>
      <c s="182" r="U549"/>
      <c s="182" r="V549"/>
      <c s="182" r="W549"/>
      <c s="182" r="X549"/>
      <c t="s" s="178" r="Y549">
        <v>25897</v>
      </c>
      <c s="185" r="Z549"/>
      <c s="178" r="AA549"/>
      <c s="183" r="AB549">
        <v>3.0</v>
      </c>
      <c s="183" r="AC549">
        <v>5.0</v>
      </c>
      <c s="184" r="AD549"/>
      <c s="184" r="AE549"/>
      <c s="184" r="AF549"/>
      <c s="184" r="AG549"/>
      <c s="184" r="AH549"/>
      <c s="184" r="AI549"/>
      <c s="184" r="AJ549"/>
      <c s="184" r="AK549"/>
      <c s="184" r="AL549"/>
      <c s="184" r="AM549"/>
      <c s="184" r="AN549"/>
      <c s="184" r="AO549"/>
      <c s="184" r="AP549"/>
      <c s="184" r="AQ549"/>
      <c s="184" r="AR549"/>
      <c s="184" r="AS549"/>
      <c s="184" r="AT549"/>
      <c s="183" r="AU549"/>
    </row>
    <row r="550">
      <c t="s" s="178" r="A550">
        <v>25898</v>
      </c>
      <c s="179" r="B550">
        <v>2113.0</v>
      </c>
      <c t="s" s="178" r="C550">
        <v>25899</v>
      </c>
      <c s="180" r="D550">
        <v>41815.0</v>
      </c>
      <c s="181" r="E550">
        <v>21.0</v>
      </c>
      <c s="180" r="F550">
        <v>41808.0</v>
      </c>
      <c s="182" r="G550"/>
      <c s="182" r="H550"/>
      <c s="182" r="I550"/>
      <c s="182" r="J550"/>
      <c s="182" r="K550"/>
      <c s="182" r="L550"/>
      <c s="182" r="M550"/>
      <c s="182" r="N550"/>
      <c s="182" r="O550"/>
      <c s="182" r="P550"/>
      <c s="182" r="Q550"/>
      <c s="182" r="R550"/>
      <c s="182" r="S550"/>
      <c s="182" r="T550"/>
      <c s="182" r="U550"/>
      <c s="182" r="V550"/>
      <c s="182" r="W550"/>
      <c s="182" r="X550"/>
      <c t="s" s="178" r="Y550">
        <v>25900</v>
      </c>
      <c s="178" r="Z550"/>
      <c s="178" r="AA550"/>
      <c s="183" r="AB550">
        <v>5.0</v>
      </c>
      <c s="183" r="AC550">
        <v>7.0</v>
      </c>
      <c s="184" r="AD550"/>
      <c s="184" r="AE550"/>
      <c s="184" r="AF550"/>
      <c s="184" r="AG550"/>
      <c s="184" r="AH550"/>
      <c s="184" r="AI550"/>
      <c s="184" r="AJ550"/>
      <c s="184" r="AK550"/>
      <c s="184" r="AL550"/>
      <c s="184" r="AM550"/>
      <c s="184" r="AN550"/>
      <c s="184" r="AO550"/>
      <c s="184" r="AP550"/>
      <c s="184" r="AQ550"/>
      <c s="184" r="AR550"/>
      <c s="184" r="AS550"/>
      <c s="184" r="AT550"/>
      <c s="183" r="AU550"/>
    </row>
    <row r="551">
      <c t="s" s="178" r="A551">
        <v>25901</v>
      </c>
      <c s="179" r="B551">
        <v>2131.0</v>
      </c>
      <c t="s" s="178" r="C551">
        <v>25902</v>
      </c>
      <c s="180" r="D551">
        <v>41766.0</v>
      </c>
      <c s="181" r="E551">
        <v>70.0</v>
      </c>
      <c s="180" r="F551">
        <v>41762.0</v>
      </c>
      <c s="182" r="G551"/>
      <c s="182" r="H551"/>
      <c s="182" r="I551"/>
      <c s="182" r="J551"/>
      <c s="182" r="K551"/>
      <c s="182" r="L551"/>
      <c s="182" r="M551"/>
      <c s="182" r="N551"/>
      <c s="182" r="O551"/>
      <c s="182" r="P551"/>
      <c s="182" r="Q551"/>
      <c s="182" r="R551"/>
      <c s="182" r="S551"/>
      <c s="182" r="T551"/>
      <c s="182" r="U551"/>
      <c s="182" r="V551"/>
      <c s="182" r="W551"/>
      <c s="182" r="X551"/>
      <c t="s" s="178" r="Y551">
        <v>25903</v>
      </c>
      <c s="178" r="Z551"/>
      <c s="178" r="AA551"/>
      <c s="183" r="AB551">
        <v>2.0</v>
      </c>
      <c s="183" r="AC551">
        <v>4.0</v>
      </c>
      <c s="184" r="AD551"/>
      <c s="184" r="AE551"/>
      <c s="184" r="AF551"/>
      <c s="184" r="AG551"/>
      <c s="184" r="AH551"/>
      <c s="184" r="AI551"/>
      <c s="184" r="AJ551"/>
      <c s="184" r="AK551"/>
      <c s="184" r="AL551"/>
      <c s="184" r="AM551"/>
      <c s="184" r="AN551"/>
      <c s="184" r="AO551"/>
      <c s="184" r="AP551"/>
      <c s="184" r="AQ551"/>
      <c s="184" r="AR551"/>
      <c s="184" r="AS551"/>
      <c s="184" r="AT551"/>
      <c s="183" r="AU551"/>
    </row>
    <row r="552">
      <c t="s" s="178" r="A552">
        <v>25904</v>
      </c>
      <c s="179" r="B552">
        <v>2131.0</v>
      </c>
      <c t="s" s="178" r="C552">
        <v>25905</v>
      </c>
      <c s="180" r="D552">
        <v>41767.0</v>
      </c>
      <c s="181" r="E552">
        <v>69.0</v>
      </c>
      <c s="180" r="F552">
        <v>41763.0</v>
      </c>
      <c s="182" r="G552"/>
      <c s="182" r="H552"/>
      <c s="182" r="I552"/>
      <c s="182" r="J552"/>
      <c s="182" r="K552"/>
      <c s="182" r="L552"/>
      <c s="182" r="M552"/>
      <c s="182" r="N552"/>
      <c s="182" r="O552"/>
      <c s="182" r="P552"/>
      <c s="182" r="Q552"/>
      <c s="182" r="R552"/>
      <c s="182" r="S552"/>
      <c s="182" r="T552"/>
      <c s="182" r="U552"/>
      <c s="182" r="V552"/>
      <c s="182" r="W552"/>
      <c s="182" r="X552"/>
      <c t="s" s="178" r="Y552">
        <v>25906</v>
      </c>
      <c s="185" r="Z552"/>
      <c s="178" r="AA552"/>
      <c s="183" r="AB552">
        <v>3.0</v>
      </c>
      <c s="183" r="AC552">
        <v>4.0</v>
      </c>
      <c s="184" r="AD552"/>
      <c s="184" r="AE552"/>
      <c s="184" r="AF552"/>
      <c s="184" r="AG552"/>
      <c s="184" r="AH552"/>
      <c s="184" r="AI552"/>
      <c s="184" r="AJ552"/>
      <c s="184" r="AK552"/>
      <c s="184" r="AL552"/>
      <c s="184" r="AM552"/>
      <c s="184" r="AN552"/>
      <c s="184" r="AO552"/>
      <c s="184" r="AP552"/>
      <c s="184" r="AQ552"/>
      <c s="184" r="AR552"/>
      <c s="184" r="AS552"/>
      <c s="184" r="AT552"/>
      <c s="183" r="AU552"/>
    </row>
    <row r="553">
      <c t="s" s="178" r="A553">
        <v>25907</v>
      </c>
      <c s="179" r="B553">
        <v>2131.0</v>
      </c>
      <c t="s" s="178" r="C553">
        <v>25908</v>
      </c>
      <c s="180" r="D553">
        <v>41768.0</v>
      </c>
      <c s="181" r="E553">
        <v>68.0</v>
      </c>
      <c s="180" r="F553">
        <v>41762.0</v>
      </c>
      <c s="182" r="G553"/>
      <c s="182" r="H553"/>
      <c s="182" r="I553"/>
      <c s="182" r="J553"/>
      <c s="182" r="K553"/>
      <c s="182" r="L553"/>
      <c s="182" r="M553"/>
      <c s="182" r="N553"/>
      <c s="182" r="O553"/>
      <c s="182" r="P553"/>
      <c s="182" r="Q553"/>
      <c s="182" r="R553"/>
      <c s="182" r="S553"/>
      <c s="182" r="T553"/>
      <c s="182" r="U553"/>
      <c s="182" r="V553"/>
      <c s="182" r="W553"/>
      <c s="182" r="X553"/>
      <c t="s" s="178" r="Y553">
        <v>25909</v>
      </c>
      <c s="185" r="Z553"/>
      <c s="178" r="AA553"/>
      <c s="183" r="AB553">
        <v>4.0</v>
      </c>
      <c s="183" r="AC553">
        <v>6.0</v>
      </c>
      <c s="184" r="AD553"/>
      <c s="184" r="AE553"/>
      <c s="184" r="AF553"/>
      <c s="184" r="AG553"/>
      <c s="184" r="AH553"/>
      <c s="184" r="AI553"/>
      <c s="184" r="AJ553"/>
      <c s="184" r="AK553"/>
      <c s="184" r="AL553"/>
      <c s="184" r="AM553"/>
      <c s="184" r="AN553"/>
      <c s="184" r="AO553"/>
      <c s="184" r="AP553"/>
      <c s="184" r="AQ553"/>
      <c s="184" r="AR553"/>
      <c s="184" r="AS553"/>
      <c s="184" r="AT553"/>
      <c s="183" r="AU553"/>
    </row>
    <row r="554">
      <c t="s" s="178" r="A554">
        <v>25910</v>
      </c>
      <c s="179" r="B554">
        <v>2131.0</v>
      </c>
      <c t="s" s="178" r="C554">
        <v>25911</v>
      </c>
      <c s="180" r="D554">
        <v>41768.0</v>
      </c>
      <c s="181" r="E554">
        <v>68.0</v>
      </c>
      <c s="180" r="F554">
        <v>41764.0</v>
      </c>
      <c s="182" r="G554"/>
      <c s="182" r="H554"/>
      <c s="182" r="I554"/>
      <c s="182" r="J554"/>
      <c s="182" r="K554"/>
      <c s="182" r="L554"/>
      <c s="182" r="M554"/>
      <c s="182" r="N554"/>
      <c s="182" r="O554"/>
      <c s="182" r="P554"/>
      <c s="182" r="Q554"/>
      <c s="182" r="R554"/>
      <c s="182" r="S554"/>
      <c s="182" r="T554"/>
      <c s="182" r="U554"/>
      <c s="182" r="V554"/>
      <c s="182" r="W554"/>
      <c s="182" r="X554"/>
      <c t="s" s="178" r="Y554">
        <v>25912</v>
      </c>
      <c s="185" r="Z554"/>
      <c s="178" r="AA554"/>
      <c s="183" r="AB554">
        <v>4.0</v>
      </c>
      <c s="183" r="AC554">
        <v>4.0</v>
      </c>
      <c s="184" r="AD554"/>
      <c s="184" r="AE554"/>
      <c s="184" r="AF554"/>
      <c s="184" r="AG554"/>
      <c s="184" r="AH554"/>
      <c s="184" r="AI554"/>
      <c s="184" r="AJ554"/>
      <c s="184" r="AK554"/>
      <c s="184" r="AL554"/>
      <c s="184" r="AM554"/>
      <c s="184" r="AN554"/>
      <c s="184" r="AO554"/>
      <c s="184" r="AP554"/>
      <c s="184" r="AQ554"/>
      <c s="184" r="AR554"/>
      <c s="184" r="AS554"/>
      <c s="184" r="AT554"/>
      <c s="183" r="AU554"/>
    </row>
    <row r="555">
      <c t="s" s="178" r="A555">
        <v>25913</v>
      </c>
      <c s="179" r="B555">
        <v>2131.0</v>
      </c>
      <c t="s" s="178" r="C555">
        <v>25914</v>
      </c>
      <c s="180" r="D555">
        <v>41768.0</v>
      </c>
      <c s="181" r="E555">
        <v>68.0</v>
      </c>
      <c s="180" r="F555">
        <v>41761.0</v>
      </c>
      <c s="182" r="G555"/>
      <c s="182" r="H555"/>
      <c s="182" r="I555"/>
      <c s="182" r="J555"/>
      <c s="182" r="K555"/>
      <c s="182" r="L555"/>
      <c s="182" r="M555"/>
      <c s="182" r="N555"/>
      <c s="182" r="O555"/>
      <c s="182" r="P555"/>
      <c s="182" r="Q555"/>
      <c s="182" r="R555"/>
      <c s="182" r="S555"/>
      <c s="182" r="T555"/>
      <c s="182" r="U555"/>
      <c s="182" r="V555"/>
      <c s="182" r="W555"/>
      <c s="182" r="X555"/>
      <c t="s" s="178" r="Y555">
        <v>25915</v>
      </c>
      <c s="185" r="Z555"/>
      <c s="178" r="AA555"/>
      <c s="183" r="AB555">
        <v>5.0</v>
      </c>
      <c s="183" r="AC555">
        <v>7.0</v>
      </c>
      <c s="184" r="AD555"/>
      <c s="184" r="AE555"/>
      <c s="184" r="AF555"/>
      <c s="184" r="AG555"/>
      <c s="184" r="AH555"/>
      <c s="184" r="AI555"/>
      <c s="184" r="AJ555"/>
      <c s="184" r="AK555"/>
      <c s="184" r="AL555"/>
      <c s="184" r="AM555"/>
      <c s="184" r="AN555"/>
      <c s="184" r="AO555"/>
      <c s="184" r="AP555"/>
      <c s="184" r="AQ555"/>
      <c s="184" r="AR555"/>
      <c s="184" r="AS555"/>
      <c s="184" r="AT555"/>
      <c s="183" r="AU555"/>
    </row>
    <row r="556">
      <c t="s" s="178" r="A556">
        <v>25916</v>
      </c>
      <c s="179" r="B556">
        <v>2131.0</v>
      </c>
      <c t="s" s="178" r="C556">
        <v>25917</v>
      </c>
      <c s="180" r="D556">
        <v>41768.0</v>
      </c>
      <c s="181" r="E556">
        <v>68.0</v>
      </c>
      <c s="180" r="F556">
        <v>41762.0</v>
      </c>
      <c s="182" r="G556"/>
      <c s="182" r="H556"/>
      <c s="182" r="I556"/>
      <c s="182" r="J556"/>
      <c s="182" r="K556"/>
      <c s="182" r="L556"/>
      <c s="182" r="M556"/>
      <c s="182" r="N556"/>
      <c s="182" r="O556"/>
      <c s="182" r="P556"/>
      <c s="182" r="Q556"/>
      <c s="182" r="R556"/>
      <c s="182" r="S556"/>
      <c s="182" r="T556"/>
      <c s="182" r="U556"/>
      <c s="182" r="V556"/>
      <c s="182" r="W556"/>
      <c s="182" r="X556"/>
      <c t="s" s="178" r="Y556">
        <v>25918</v>
      </c>
      <c s="178" r="Z556"/>
      <c s="178" r="AA556"/>
      <c s="183" r="AB556">
        <v>4.0</v>
      </c>
      <c s="183" r="AC556">
        <v>6.0</v>
      </c>
      <c s="184" r="AD556"/>
      <c s="184" r="AE556"/>
      <c s="184" r="AF556"/>
      <c s="184" r="AG556"/>
      <c s="184" r="AH556"/>
      <c s="184" r="AI556"/>
      <c s="184" r="AJ556"/>
      <c s="184" r="AK556"/>
      <c s="184" r="AL556"/>
      <c s="184" r="AM556"/>
      <c s="184" r="AN556"/>
      <c s="184" r="AO556"/>
      <c s="184" r="AP556"/>
      <c s="184" r="AQ556"/>
      <c s="184" r="AR556"/>
      <c s="184" r="AS556"/>
      <c s="184" r="AT556"/>
      <c s="183" r="AU556"/>
    </row>
    <row r="557">
      <c t="s" s="178" r="A557">
        <v>25919</v>
      </c>
      <c s="179" r="B557">
        <v>2131.0</v>
      </c>
      <c t="s" s="178" r="C557">
        <v>25920</v>
      </c>
      <c s="180" r="D557">
        <v>41768.0</v>
      </c>
      <c s="181" r="E557">
        <v>68.0</v>
      </c>
      <c s="180" r="F557">
        <v>41764.0</v>
      </c>
      <c s="182" r="G557"/>
      <c s="182" r="H557"/>
      <c s="182" r="I557"/>
      <c s="182" r="J557"/>
      <c s="182" r="K557"/>
      <c s="182" r="L557"/>
      <c s="182" r="M557"/>
      <c s="182" r="N557"/>
      <c s="182" r="O557"/>
      <c s="182" r="P557"/>
      <c s="182" r="Q557"/>
      <c s="182" r="R557"/>
      <c s="182" r="S557"/>
      <c s="182" r="T557"/>
      <c s="182" r="U557"/>
      <c s="182" r="V557"/>
      <c s="182" r="W557"/>
      <c s="182" r="X557"/>
      <c t="s" s="178" r="Y557">
        <v>25921</v>
      </c>
      <c s="178" r="Z557"/>
      <c s="178" r="AA557"/>
      <c s="183" r="AB557">
        <v>4.0</v>
      </c>
      <c s="183" r="AC557">
        <v>4.0</v>
      </c>
      <c s="184" r="AD557"/>
      <c s="184" r="AE557"/>
      <c s="184" r="AF557"/>
      <c s="184" r="AG557"/>
      <c s="184" r="AH557"/>
      <c s="184" r="AI557"/>
      <c s="184" r="AJ557"/>
      <c s="184" r="AK557"/>
      <c s="184" r="AL557"/>
      <c s="184" r="AM557"/>
      <c s="184" r="AN557"/>
      <c s="184" r="AO557"/>
      <c s="184" r="AP557"/>
      <c s="184" r="AQ557"/>
      <c s="184" r="AR557"/>
      <c s="184" r="AS557"/>
      <c s="184" r="AT557"/>
      <c s="184" r="AU557"/>
    </row>
    <row r="558">
      <c t="s" s="178" r="A558">
        <v>25922</v>
      </c>
      <c s="179" r="B558">
        <v>2131.0</v>
      </c>
      <c t="s" s="178" r="C558">
        <v>25923</v>
      </c>
      <c s="180" r="D558">
        <v>41771.0</v>
      </c>
      <c s="181" r="E558">
        <v>65.0</v>
      </c>
      <c s="180" r="F558">
        <v>41764.0</v>
      </c>
      <c s="182" r="G558"/>
      <c s="182" r="H558"/>
      <c s="182" r="I558"/>
      <c s="182" r="J558"/>
      <c s="182" r="K558"/>
      <c s="182" r="L558"/>
      <c s="182" r="M558"/>
      <c s="182" r="N558"/>
      <c s="182" r="O558"/>
      <c s="182" r="P558"/>
      <c s="182" r="Q558"/>
      <c s="182" r="R558"/>
      <c s="182" r="S558"/>
      <c s="182" r="T558"/>
      <c s="182" r="U558"/>
      <c s="182" r="V558"/>
      <c s="182" r="W558"/>
      <c s="182" r="X558"/>
      <c t="s" s="178" r="Y558">
        <v>25924</v>
      </c>
      <c s="178" r="Z558"/>
      <c s="185" r="AA558"/>
      <c s="183" r="AB558">
        <v>5.0</v>
      </c>
      <c s="183" r="AC558">
        <v>7.0</v>
      </c>
      <c s="184" r="AD558"/>
      <c s="184" r="AE558"/>
      <c s="184" r="AF558"/>
      <c s="184" r="AG558"/>
      <c s="184" r="AH558"/>
      <c s="184" r="AI558"/>
      <c s="184" r="AJ558"/>
      <c s="184" r="AK558"/>
      <c s="184" r="AL558"/>
      <c s="184" r="AM558"/>
      <c s="184" r="AN558"/>
      <c s="184" r="AO558"/>
      <c s="184" r="AP558"/>
      <c s="184" r="AQ558"/>
      <c s="184" r="AR558"/>
      <c s="184" r="AS558"/>
      <c s="184" r="AT558"/>
      <c s="184" r="AU558"/>
    </row>
    <row r="559">
      <c t="s" s="178" r="A559">
        <v>25925</v>
      </c>
      <c s="179" r="B559">
        <v>2131.0</v>
      </c>
      <c t="s" s="178" r="C559">
        <v>25926</v>
      </c>
      <c s="180" r="D559">
        <v>41771.0</v>
      </c>
      <c s="181" r="E559">
        <v>65.0</v>
      </c>
      <c s="180" r="F559">
        <v>41766.0</v>
      </c>
      <c s="182" r="G559"/>
      <c s="182" r="H559"/>
      <c s="182" r="I559"/>
      <c s="182" r="J559"/>
      <c s="182" r="K559"/>
      <c s="182" r="L559"/>
      <c s="182" r="M559"/>
      <c s="182" r="N559"/>
      <c s="182" r="O559"/>
      <c s="182" r="P559"/>
      <c s="182" r="Q559"/>
      <c s="182" r="R559"/>
      <c s="182" r="S559"/>
      <c s="182" r="T559"/>
      <c s="182" r="U559"/>
      <c s="182" r="V559"/>
      <c s="182" r="W559"/>
      <c s="182" r="X559"/>
      <c t="s" s="178" r="Y559">
        <v>25927</v>
      </c>
      <c s="178" r="Z559"/>
      <c s="178" r="AA559"/>
      <c s="183" r="AB559">
        <v>3.0</v>
      </c>
      <c s="183" r="AC559">
        <v>5.0</v>
      </c>
      <c s="184" r="AD559"/>
      <c s="184" r="AE559"/>
      <c s="184" r="AF559"/>
      <c s="184" r="AG559"/>
      <c s="184" r="AH559"/>
      <c s="184" r="AI559"/>
      <c s="184" r="AJ559"/>
      <c s="184" r="AK559"/>
      <c s="184" r="AL559"/>
      <c s="184" r="AM559"/>
      <c s="184" r="AN559"/>
      <c s="184" r="AO559"/>
      <c s="184" r="AP559"/>
      <c s="184" r="AQ559"/>
      <c s="184" r="AR559"/>
      <c s="184" r="AS559"/>
      <c s="184" r="AT559"/>
      <c s="183" r="AU559"/>
    </row>
    <row r="560">
      <c t="s" s="178" r="A560">
        <v>25928</v>
      </c>
      <c s="179" r="B560">
        <v>2131.0</v>
      </c>
      <c t="s" s="178" r="C560">
        <v>25929</v>
      </c>
      <c s="180" r="D560">
        <v>41771.0</v>
      </c>
      <c s="181" r="E560">
        <v>65.0</v>
      </c>
      <c s="180" r="F560">
        <v>41765.0</v>
      </c>
      <c s="182" r="G560"/>
      <c s="182" r="H560"/>
      <c s="182" r="I560"/>
      <c s="182" r="J560"/>
      <c s="182" r="K560"/>
      <c s="182" r="L560"/>
      <c s="182" r="M560"/>
      <c s="182" r="N560"/>
      <c s="182" r="O560"/>
      <c s="182" r="P560"/>
      <c s="182" r="Q560"/>
      <c s="182" r="R560"/>
      <c s="182" r="S560"/>
      <c s="182" r="T560"/>
      <c s="182" r="U560"/>
      <c s="182" r="V560"/>
      <c s="182" r="W560"/>
      <c s="182" r="X560"/>
      <c t="s" s="178" r="Y560">
        <v>25930</v>
      </c>
      <c s="178" r="Z560"/>
      <c s="178" r="AA560"/>
      <c s="183" r="AB560">
        <v>4.0</v>
      </c>
      <c s="183" r="AC560">
        <v>6.0</v>
      </c>
      <c s="184" r="AD560"/>
      <c s="184" r="AE560"/>
      <c s="184" r="AF560"/>
      <c s="184" r="AG560"/>
      <c s="184" r="AH560"/>
      <c s="184" r="AI560"/>
      <c s="184" r="AJ560"/>
      <c s="184" r="AK560"/>
      <c s="184" r="AL560"/>
      <c s="184" r="AM560"/>
      <c s="184" r="AN560"/>
      <c s="184" r="AO560"/>
      <c s="184" r="AP560"/>
      <c s="184" r="AQ560"/>
      <c s="184" r="AR560"/>
      <c s="184" r="AS560"/>
      <c s="184" r="AT560"/>
      <c s="183" r="AU560"/>
    </row>
    <row r="561">
      <c t="s" s="178" r="A561">
        <v>25931</v>
      </c>
      <c s="179" r="B561">
        <v>2131.0</v>
      </c>
      <c t="s" s="178" r="C561">
        <v>25932</v>
      </c>
      <c s="180" r="D561">
        <v>41772.0</v>
      </c>
      <c s="181" r="E561">
        <v>64.0</v>
      </c>
      <c s="180" r="F561">
        <v>41766.0</v>
      </c>
      <c s="182" r="G561"/>
      <c s="182" r="H561"/>
      <c s="182" r="I561"/>
      <c s="182" r="J561"/>
      <c s="182" r="K561"/>
      <c s="182" r="L561"/>
      <c s="182" r="M561"/>
      <c s="182" r="N561"/>
      <c s="182" r="O561"/>
      <c s="182" r="P561"/>
      <c s="182" r="Q561"/>
      <c s="182" r="R561"/>
      <c s="182" r="S561"/>
      <c s="182" r="T561"/>
      <c s="182" r="U561"/>
      <c s="182" r="V561"/>
      <c s="182" r="W561"/>
      <c s="182" r="X561"/>
      <c t="s" s="178" r="Y561">
        <v>25933</v>
      </c>
      <c s="178" r="Z561"/>
      <c s="178" r="AA561"/>
      <c s="183" r="AB561">
        <v>4.0</v>
      </c>
      <c s="183" r="AC561">
        <v>6.0</v>
      </c>
      <c s="184" r="AD561"/>
      <c s="184" r="AE561"/>
      <c s="184" r="AF561"/>
      <c s="184" r="AG561"/>
      <c s="184" r="AH561"/>
      <c s="184" r="AI561"/>
      <c s="184" r="AJ561"/>
      <c s="184" r="AK561"/>
      <c s="184" r="AL561"/>
      <c s="184" r="AM561"/>
      <c s="184" r="AN561"/>
      <c s="184" r="AO561"/>
      <c s="184" r="AP561"/>
      <c s="184" r="AQ561"/>
      <c s="184" r="AR561"/>
      <c s="184" r="AS561"/>
      <c s="184" r="AT561"/>
      <c s="183" r="AU561"/>
    </row>
    <row r="562">
      <c t="s" s="178" r="A562">
        <v>25934</v>
      </c>
      <c s="179" r="B562">
        <v>2131.0</v>
      </c>
      <c t="s" s="178" r="C562">
        <v>25935</v>
      </c>
      <c s="180" r="D562">
        <v>41772.0</v>
      </c>
      <c s="181" r="E562">
        <v>64.0</v>
      </c>
      <c s="180" r="F562">
        <v>41770.0</v>
      </c>
      <c s="182" r="G562"/>
      <c s="182" r="H562"/>
      <c s="182" r="I562"/>
      <c s="182" r="J562"/>
      <c s="182" r="K562"/>
      <c s="182" r="L562"/>
      <c s="182" r="M562"/>
      <c s="182" r="N562"/>
      <c s="182" r="O562"/>
      <c s="182" r="P562"/>
      <c s="182" r="Q562"/>
      <c s="182" r="R562"/>
      <c s="182" r="S562"/>
      <c s="182" r="T562"/>
      <c s="182" r="U562"/>
      <c s="182" r="V562"/>
      <c s="182" r="W562"/>
      <c s="182" r="X562"/>
      <c t="s" s="178" r="Y562">
        <v>25936</v>
      </c>
      <c s="178" r="Z562"/>
      <c s="178" r="AA562"/>
      <c s="183" r="AB562">
        <v>1.0</v>
      </c>
      <c s="183" r="AC562">
        <v>2.0</v>
      </c>
      <c s="184" r="AD562"/>
      <c s="184" r="AE562"/>
      <c s="184" r="AF562"/>
      <c s="184" r="AG562"/>
      <c s="184" r="AH562"/>
      <c s="184" r="AI562"/>
      <c s="184" r="AJ562"/>
      <c s="184" r="AK562"/>
      <c s="184" r="AL562"/>
      <c s="184" r="AM562"/>
      <c s="184" r="AN562"/>
      <c s="184" r="AO562"/>
      <c s="184" r="AP562"/>
      <c s="184" r="AQ562"/>
      <c s="184" r="AR562"/>
      <c s="184" r="AS562"/>
      <c s="184" r="AT562"/>
      <c s="183" r="AU562"/>
    </row>
    <row r="563">
      <c t="s" s="178" r="A563">
        <v>25937</v>
      </c>
      <c s="179" r="B563">
        <v>2131.0</v>
      </c>
      <c t="s" s="178" r="C563">
        <v>25938</v>
      </c>
      <c s="180" r="D563">
        <v>41772.0</v>
      </c>
      <c s="181" r="E563">
        <v>64.0</v>
      </c>
      <c s="180" r="F563">
        <v>41768.0</v>
      </c>
      <c s="182" r="G563"/>
      <c s="182" r="H563"/>
      <c s="182" r="I563"/>
      <c s="182" r="J563"/>
      <c s="182" r="K563"/>
      <c s="182" r="L563"/>
      <c s="182" r="M563"/>
      <c s="182" r="N563"/>
      <c s="182" r="O563"/>
      <c s="182" r="P563"/>
      <c s="182" r="Q563"/>
      <c s="182" r="R563"/>
      <c s="182" r="S563"/>
      <c s="182" r="T563"/>
      <c s="182" r="U563"/>
      <c s="182" r="V563"/>
      <c s="182" r="W563"/>
      <c s="182" r="X563"/>
      <c t="s" s="178" r="Y563">
        <v>25939</v>
      </c>
      <c s="185" r="Z563"/>
      <c s="178" r="AA563"/>
      <c s="183" r="AB563">
        <v>2.0</v>
      </c>
      <c s="183" r="AC563">
        <v>4.0</v>
      </c>
      <c s="184" r="AD563"/>
      <c s="184" r="AE563"/>
      <c s="184" r="AF563"/>
      <c s="184" r="AG563"/>
      <c s="184" r="AH563"/>
      <c s="184" r="AI563"/>
      <c s="184" r="AJ563"/>
      <c s="184" r="AK563"/>
      <c s="184" r="AL563"/>
      <c s="184" r="AM563"/>
      <c s="184" r="AN563"/>
      <c s="184" r="AO563"/>
      <c s="184" r="AP563"/>
      <c s="184" r="AQ563"/>
      <c s="184" r="AR563"/>
      <c s="184" r="AS563"/>
      <c s="184" r="AT563"/>
      <c s="183" r="AU563"/>
    </row>
    <row r="564">
      <c t="s" s="178" r="A564">
        <v>25940</v>
      </c>
      <c s="179" r="B564">
        <v>2131.0</v>
      </c>
      <c t="s" s="178" r="C564">
        <v>25941</v>
      </c>
      <c s="180" r="D564">
        <v>41773.0</v>
      </c>
      <c s="181" r="E564">
        <v>63.0</v>
      </c>
      <c s="180" r="F564">
        <v>41767.0</v>
      </c>
      <c s="182" r="G564"/>
      <c s="182" r="H564"/>
      <c s="182" r="I564"/>
      <c s="182" r="J564"/>
      <c s="182" r="K564"/>
      <c s="182" r="L564"/>
      <c s="182" r="M564"/>
      <c s="182" r="N564"/>
      <c s="182" r="O564"/>
      <c s="182" r="P564"/>
      <c s="182" r="Q564"/>
      <c s="182" r="R564"/>
      <c s="182" r="S564"/>
      <c s="182" r="T564"/>
      <c s="182" r="U564"/>
      <c s="182" r="V564"/>
      <c s="182" r="W564"/>
      <c s="182" r="X564"/>
      <c t="s" s="178" r="Y564">
        <v>25942</v>
      </c>
      <c s="178" r="Z564"/>
      <c s="178" r="AA564"/>
      <c s="183" r="AB564">
        <v>4.0</v>
      </c>
      <c s="183" r="AC564">
        <v>6.0</v>
      </c>
      <c s="184" r="AD564"/>
      <c s="184" r="AE564"/>
      <c s="184" r="AF564"/>
      <c s="184" r="AG564"/>
      <c s="184" r="AH564"/>
      <c s="184" r="AI564"/>
      <c s="184" r="AJ564"/>
      <c s="184" r="AK564"/>
      <c s="184" r="AL564"/>
      <c s="184" r="AM564"/>
      <c s="184" r="AN564"/>
      <c s="184" r="AO564"/>
      <c s="184" r="AP564"/>
      <c s="184" r="AQ564"/>
      <c s="184" r="AR564"/>
      <c s="184" r="AS564"/>
      <c s="184" r="AT564"/>
      <c s="183" r="AU564"/>
    </row>
    <row r="565">
      <c t="s" s="178" r="A565">
        <v>25943</v>
      </c>
      <c s="179" r="B565">
        <v>2131.0</v>
      </c>
      <c t="s" s="178" r="C565">
        <v>25944</v>
      </c>
      <c s="180" r="D565">
        <v>41773.0</v>
      </c>
      <c s="181" r="E565">
        <v>63.0</v>
      </c>
      <c s="180" r="F565">
        <v>41768.0</v>
      </c>
      <c s="182" r="G565"/>
      <c s="182" r="H565"/>
      <c s="182" r="I565"/>
      <c s="182" r="J565"/>
      <c s="182" r="K565"/>
      <c s="182" r="L565"/>
      <c s="182" r="M565"/>
      <c s="182" r="N565"/>
      <c s="182" r="O565"/>
      <c s="182" r="P565"/>
      <c s="182" r="Q565"/>
      <c s="182" r="R565"/>
      <c s="182" r="S565"/>
      <c s="182" r="T565"/>
      <c s="182" r="U565"/>
      <c s="182" r="V565"/>
      <c s="182" r="W565"/>
      <c s="182" r="X565"/>
      <c t="s" s="178" r="Y565">
        <v>25945</v>
      </c>
      <c s="178" r="Z565"/>
      <c s="178" r="AA565"/>
      <c s="183" r="AB565">
        <v>3.0</v>
      </c>
      <c s="183" r="AC565">
        <v>5.0</v>
      </c>
      <c s="184" r="AD565"/>
      <c s="184" r="AE565"/>
      <c s="184" r="AF565"/>
      <c s="184" r="AG565"/>
      <c s="184" r="AH565"/>
      <c s="184" r="AI565"/>
      <c s="184" r="AJ565"/>
      <c s="184" r="AK565"/>
      <c s="184" r="AL565"/>
      <c s="184" r="AM565"/>
      <c s="184" r="AN565"/>
      <c s="184" r="AO565"/>
      <c s="184" r="AP565"/>
      <c s="184" r="AQ565"/>
      <c s="184" r="AR565"/>
      <c s="184" r="AS565"/>
      <c s="184" r="AT565"/>
      <c s="183" r="AU565"/>
    </row>
    <row r="566">
      <c t="s" s="178" r="A566">
        <v>25946</v>
      </c>
      <c s="179" r="B566">
        <v>2131.0</v>
      </c>
      <c t="s" s="178" r="C566">
        <v>25947</v>
      </c>
      <c s="180" r="D566">
        <v>41773.0</v>
      </c>
      <c s="181" r="E566">
        <v>63.0</v>
      </c>
      <c s="180" r="F566">
        <v>41768.0</v>
      </c>
      <c s="182" r="G566"/>
      <c s="182" r="H566"/>
      <c s="182" r="I566"/>
      <c s="182" r="J566"/>
      <c s="182" r="K566"/>
      <c s="182" r="L566"/>
      <c s="182" r="M566"/>
      <c s="182" r="N566"/>
      <c s="182" r="O566"/>
      <c s="182" r="P566"/>
      <c s="182" r="Q566"/>
      <c s="182" r="R566"/>
      <c s="182" r="S566"/>
      <c s="182" r="T566"/>
      <c s="182" r="U566"/>
      <c s="182" r="V566"/>
      <c s="182" r="W566"/>
      <c s="182" r="X566"/>
      <c t="s" s="178" r="Y566">
        <v>25948</v>
      </c>
      <c s="178" r="Z566"/>
      <c s="178" r="AA566"/>
      <c s="183" r="AB566">
        <v>3.0</v>
      </c>
      <c s="183" r="AC566">
        <v>5.0</v>
      </c>
      <c s="184" r="AD566"/>
      <c s="184" r="AE566"/>
      <c s="184" r="AF566"/>
      <c s="184" r="AG566"/>
      <c s="184" r="AH566"/>
      <c s="184" r="AI566"/>
      <c s="184" r="AJ566"/>
      <c s="184" r="AK566"/>
      <c s="184" r="AL566"/>
      <c s="184" r="AM566"/>
      <c s="184" r="AN566"/>
      <c s="184" r="AO566"/>
      <c s="184" r="AP566"/>
      <c s="184" r="AQ566"/>
      <c s="184" r="AR566"/>
      <c s="184" r="AS566"/>
      <c s="184" r="AT566"/>
      <c s="183" r="AU566"/>
    </row>
    <row r="567">
      <c t="s" s="178" r="A567">
        <v>25949</v>
      </c>
      <c s="179" r="B567">
        <v>2131.0</v>
      </c>
      <c t="s" s="178" r="C567">
        <v>25950</v>
      </c>
      <c s="180" r="D567">
        <v>41774.0</v>
      </c>
      <c s="181" r="E567">
        <v>62.0</v>
      </c>
      <c s="180" r="F567">
        <v>41767.0</v>
      </c>
      <c s="182" r="G567"/>
      <c s="182" r="H567"/>
      <c s="182" r="I567"/>
      <c s="182" r="J567"/>
      <c s="182" r="K567"/>
      <c s="182" r="L567"/>
      <c s="182" r="M567"/>
      <c s="182" r="N567"/>
      <c s="182" r="O567"/>
      <c s="182" r="P567"/>
      <c s="182" r="Q567"/>
      <c s="182" r="R567"/>
      <c s="182" r="S567"/>
      <c s="182" r="T567"/>
      <c s="182" r="U567"/>
      <c s="182" r="V567"/>
      <c s="182" r="W567"/>
      <c s="182" r="X567"/>
      <c t="s" s="178" r="Y567">
        <v>25951</v>
      </c>
      <c s="178" r="Z567"/>
      <c s="178" r="AA567"/>
      <c s="183" r="AB567">
        <v>5.0</v>
      </c>
      <c s="183" r="AC567">
        <v>7.0</v>
      </c>
      <c s="184" r="AD567"/>
      <c s="184" r="AE567"/>
      <c s="184" r="AF567"/>
      <c s="184" r="AG567"/>
      <c s="184" r="AH567"/>
      <c s="184" r="AI567"/>
      <c s="184" r="AJ567"/>
      <c s="184" r="AK567"/>
      <c s="184" r="AL567"/>
      <c s="184" r="AM567"/>
      <c s="184" r="AN567"/>
      <c s="184" r="AO567"/>
      <c s="184" r="AP567"/>
      <c s="184" r="AQ567"/>
      <c s="184" r="AR567"/>
      <c s="184" r="AS567"/>
      <c s="184" r="AT567"/>
      <c s="183" r="AU567"/>
    </row>
    <row r="568">
      <c t="s" s="178" r="A568">
        <v>25952</v>
      </c>
      <c s="179" r="B568">
        <v>2131.0</v>
      </c>
      <c t="s" s="178" r="C568">
        <v>25953</v>
      </c>
      <c s="180" r="D568">
        <v>41774.0</v>
      </c>
      <c s="181" r="E568">
        <v>62.0</v>
      </c>
      <c s="180" r="F568">
        <v>41771.0</v>
      </c>
      <c s="182" r="G568"/>
      <c s="182" r="H568"/>
      <c s="182" r="I568"/>
      <c s="182" r="J568"/>
      <c s="182" r="K568"/>
      <c s="182" r="L568"/>
      <c s="182" r="M568"/>
      <c s="182" r="N568"/>
      <c s="182" r="O568"/>
      <c s="182" r="P568"/>
      <c s="182" r="Q568"/>
      <c s="182" r="R568"/>
      <c s="182" r="S568"/>
      <c s="182" r="T568"/>
      <c s="182" r="U568"/>
      <c s="182" r="V568"/>
      <c s="182" r="W568"/>
      <c s="182" r="X568"/>
      <c t="s" s="178" r="Y568">
        <v>25954</v>
      </c>
      <c s="178" r="Z568"/>
      <c s="178" r="AA568"/>
      <c s="183" r="AB568">
        <v>3.0</v>
      </c>
      <c s="183" r="AC568">
        <v>3.0</v>
      </c>
      <c s="184" r="AD568"/>
      <c s="184" r="AE568"/>
      <c s="184" r="AF568"/>
      <c s="184" r="AG568"/>
      <c s="184" r="AH568"/>
      <c s="184" r="AI568"/>
      <c s="184" r="AJ568"/>
      <c s="184" r="AK568"/>
      <c s="184" r="AL568"/>
      <c s="184" r="AM568"/>
      <c s="184" r="AN568"/>
      <c s="184" r="AO568"/>
      <c s="184" r="AP568"/>
      <c s="184" r="AQ568"/>
      <c s="184" r="AR568"/>
      <c s="184" r="AS568"/>
      <c s="184" r="AT568"/>
      <c s="183" r="AU568"/>
    </row>
    <row r="569">
      <c t="s" s="178" r="A569">
        <v>25955</v>
      </c>
      <c s="179" r="B569">
        <v>2131.0</v>
      </c>
      <c t="s" s="178" r="C569">
        <v>25956</v>
      </c>
      <c s="180" r="D569">
        <v>41774.0</v>
      </c>
      <c s="181" r="E569">
        <v>62.0</v>
      </c>
      <c s="180" r="F569">
        <v>41769.0</v>
      </c>
      <c s="182" r="G569"/>
      <c s="182" r="H569"/>
      <c s="182" r="I569"/>
      <c s="182" r="J569"/>
      <c s="182" r="K569"/>
      <c s="182" r="L569"/>
      <c s="182" r="M569"/>
      <c s="182" r="N569"/>
      <c s="182" r="O569"/>
      <c s="182" r="P569"/>
      <c s="182" r="Q569"/>
      <c s="182" r="R569"/>
      <c s="182" r="S569"/>
      <c s="182" r="T569"/>
      <c s="182" r="U569"/>
      <c s="182" r="V569"/>
      <c s="182" r="W569"/>
      <c s="182" r="X569"/>
      <c t="s" s="178" r="Y569">
        <v>25957</v>
      </c>
      <c s="178" r="Z569"/>
      <c s="178" r="AA569"/>
      <c s="183" r="AB569">
        <v>3.0</v>
      </c>
      <c s="183" r="AC569">
        <v>5.0</v>
      </c>
      <c s="184" r="AD569"/>
      <c s="184" r="AE569"/>
      <c s="184" r="AF569"/>
      <c s="184" r="AG569"/>
      <c s="184" r="AH569"/>
      <c s="184" r="AI569"/>
      <c s="184" r="AJ569"/>
      <c s="184" r="AK569"/>
      <c s="184" r="AL569"/>
      <c s="184" r="AM569"/>
      <c s="184" r="AN569"/>
      <c s="184" r="AO569"/>
      <c s="184" r="AP569"/>
      <c s="184" r="AQ569"/>
      <c s="184" r="AR569"/>
      <c s="184" r="AS569"/>
      <c s="184" r="AT569"/>
      <c s="183" r="AU569"/>
    </row>
    <row r="570">
      <c t="s" s="178" r="A570">
        <v>25958</v>
      </c>
      <c s="179" r="B570">
        <v>2131.0</v>
      </c>
      <c t="s" s="178" r="C570">
        <v>25959</v>
      </c>
      <c s="180" r="D570">
        <v>41775.0</v>
      </c>
      <c s="181" r="E570">
        <v>61.0</v>
      </c>
      <c s="180" r="F570">
        <v>41772.0</v>
      </c>
      <c s="182" r="G570"/>
      <c s="182" r="H570"/>
      <c s="182" r="I570"/>
      <c s="182" r="J570"/>
      <c s="182" r="K570"/>
      <c s="182" r="L570"/>
      <c s="182" r="M570"/>
      <c s="182" r="N570"/>
      <c s="182" r="O570"/>
      <c s="182" r="P570"/>
      <c s="182" r="Q570"/>
      <c s="182" r="R570"/>
      <c s="182" r="S570"/>
      <c s="182" r="T570"/>
      <c s="182" r="U570"/>
      <c s="182" r="V570"/>
      <c s="182" r="W570"/>
      <c s="182" r="X570"/>
      <c t="s" s="178" r="Y570">
        <v>25960</v>
      </c>
      <c s="178" r="Z570"/>
      <c s="178" r="AA570"/>
      <c s="183" r="AB570">
        <v>3.0</v>
      </c>
      <c s="183" r="AC570">
        <v>3.0</v>
      </c>
      <c s="184" r="AD570"/>
      <c s="184" r="AE570"/>
      <c s="184" r="AF570"/>
      <c s="184" r="AG570"/>
      <c s="184" r="AH570"/>
      <c s="184" r="AI570"/>
      <c s="184" r="AJ570"/>
      <c s="184" r="AK570"/>
      <c s="184" r="AL570"/>
      <c s="184" r="AM570"/>
      <c s="184" r="AN570"/>
      <c s="184" r="AO570"/>
      <c s="184" r="AP570"/>
      <c s="184" r="AQ570"/>
      <c s="184" r="AR570"/>
      <c s="184" r="AS570"/>
      <c s="184" r="AT570"/>
      <c s="184" r="AU570"/>
    </row>
    <row r="571">
      <c t="s" s="178" r="A571">
        <v>25961</v>
      </c>
      <c s="179" r="B571">
        <v>2131.0</v>
      </c>
      <c t="s" s="178" r="C571">
        <v>25962</v>
      </c>
      <c s="180" r="D571">
        <v>41775.0</v>
      </c>
      <c s="181" r="E571">
        <v>61.0</v>
      </c>
      <c s="180" r="F571">
        <v>41764.0</v>
      </c>
      <c s="182" r="G571"/>
      <c s="182" r="H571"/>
      <c s="182" r="I571"/>
      <c s="182" r="J571"/>
      <c s="182" r="K571"/>
      <c s="182" r="L571"/>
      <c s="182" r="M571"/>
      <c s="182" r="N571"/>
      <c s="182" r="O571"/>
      <c s="182" r="P571"/>
      <c s="182" r="Q571"/>
      <c s="182" r="R571"/>
      <c s="182" r="S571"/>
      <c s="182" r="T571"/>
      <c s="182" r="U571"/>
      <c s="182" r="V571"/>
      <c s="182" r="W571"/>
      <c s="182" r="X571"/>
      <c t="s" s="178" r="Y571">
        <v>25963</v>
      </c>
      <c s="178" r="Z571"/>
      <c s="178" r="AA571"/>
      <c s="183" r="AB571">
        <v>9.0</v>
      </c>
      <c s="183" r="AC571">
        <v>11.0</v>
      </c>
      <c s="184" r="AD571"/>
      <c s="184" r="AE571"/>
      <c s="184" r="AF571"/>
      <c s="184" r="AG571"/>
      <c s="184" r="AH571"/>
      <c s="184" r="AI571"/>
      <c s="184" r="AJ571"/>
      <c s="184" r="AK571"/>
      <c s="184" r="AL571"/>
      <c s="184" r="AM571"/>
      <c s="184" r="AN571"/>
      <c s="184" r="AO571"/>
      <c s="184" r="AP571"/>
      <c s="184" r="AQ571"/>
      <c s="184" r="AR571"/>
      <c s="184" r="AS571"/>
      <c s="184" r="AT571"/>
      <c s="183" r="AU571"/>
    </row>
    <row r="572">
      <c t="s" s="178" r="A572">
        <v>25964</v>
      </c>
      <c s="179" r="B572">
        <v>2131.0</v>
      </c>
      <c t="s" s="178" r="C572">
        <v>25965</v>
      </c>
      <c s="180" r="D572">
        <v>41779.0</v>
      </c>
      <c s="181" r="E572">
        <v>57.0</v>
      </c>
      <c s="180" r="F572">
        <v>41769.0</v>
      </c>
      <c s="182" r="G572"/>
      <c s="182" r="H572"/>
      <c s="182" r="I572"/>
      <c s="182" r="J572"/>
      <c s="182" r="K572"/>
      <c s="182" r="L572"/>
      <c s="182" r="M572"/>
      <c s="182" r="N572"/>
      <c s="182" r="O572"/>
      <c s="182" r="P572"/>
      <c s="182" r="Q572"/>
      <c s="182" r="R572"/>
      <c s="182" r="S572"/>
      <c s="182" r="T572"/>
      <c s="182" r="U572"/>
      <c s="182" r="V572"/>
      <c s="182" r="W572"/>
      <c s="182" r="X572"/>
      <c t="s" s="178" r="Y572">
        <v>25966</v>
      </c>
      <c s="178" r="Z572"/>
      <c s="178" r="AA572"/>
      <c s="183" r="AB572">
        <v>6.0</v>
      </c>
      <c s="183" r="AC572">
        <v>10.0</v>
      </c>
      <c s="184" r="AD572"/>
      <c s="184" r="AE572"/>
      <c s="184" r="AF572"/>
      <c s="184" r="AG572"/>
      <c s="184" r="AH572"/>
      <c s="184" r="AI572"/>
      <c s="184" r="AJ572"/>
      <c s="184" r="AK572"/>
      <c s="184" r="AL572"/>
      <c s="184" r="AM572"/>
      <c s="184" r="AN572"/>
      <c s="184" r="AO572"/>
      <c s="184" r="AP572"/>
      <c s="184" r="AQ572"/>
      <c s="184" r="AR572"/>
      <c s="184" r="AS572"/>
      <c s="184" r="AT572"/>
      <c s="183" r="AU572"/>
    </row>
    <row r="573">
      <c t="s" s="178" r="A573">
        <v>25967</v>
      </c>
      <c s="179" r="B573">
        <v>2131.0</v>
      </c>
      <c t="s" s="178" r="C573">
        <v>25968</v>
      </c>
      <c s="180" r="D573">
        <v>41780.0</v>
      </c>
      <c s="181" r="E573">
        <v>56.0</v>
      </c>
      <c s="180" r="F573">
        <v>41775.0</v>
      </c>
      <c s="182" r="G573"/>
      <c s="182" r="H573"/>
      <c s="182" r="I573"/>
      <c s="182" r="J573"/>
      <c s="182" r="K573"/>
      <c s="182" r="L573"/>
      <c s="182" r="M573"/>
      <c s="182" r="N573"/>
      <c s="182" r="O573"/>
      <c s="182" r="P573"/>
      <c s="182" r="Q573"/>
      <c s="182" r="R573"/>
      <c s="182" r="S573"/>
      <c s="182" r="T573"/>
      <c s="182" r="U573"/>
      <c s="182" r="V573"/>
      <c s="182" r="W573"/>
      <c s="182" r="X573"/>
      <c t="s" s="178" r="Y573">
        <v>25969</v>
      </c>
      <c s="178" r="Z573"/>
      <c s="178" r="AA573"/>
      <c s="183" r="AB573">
        <v>3.0</v>
      </c>
      <c s="183" r="AC573">
        <v>5.0</v>
      </c>
      <c s="184" r="AD573"/>
      <c s="184" r="AE573"/>
      <c s="184" r="AF573"/>
      <c s="184" r="AG573"/>
      <c s="184" r="AH573"/>
      <c s="184" r="AI573"/>
      <c s="184" r="AJ573"/>
      <c s="184" r="AK573"/>
      <c s="184" r="AL573"/>
      <c s="184" r="AM573"/>
      <c s="184" r="AN573"/>
      <c s="184" r="AO573"/>
      <c s="184" r="AP573"/>
      <c s="184" r="AQ573"/>
      <c s="184" r="AR573"/>
      <c s="184" r="AS573"/>
      <c s="184" r="AT573"/>
      <c s="183" r="AU573"/>
    </row>
    <row r="574">
      <c t="s" s="178" r="A574">
        <v>25970</v>
      </c>
      <c s="179" r="B574">
        <v>2131.0</v>
      </c>
      <c t="s" s="178" r="C574">
        <v>25971</v>
      </c>
      <c s="180" r="D574">
        <v>41781.0</v>
      </c>
      <c s="181" r="E574">
        <v>55.0</v>
      </c>
      <c s="180" r="F574">
        <v>41779.0</v>
      </c>
      <c s="182" r="G574"/>
      <c s="182" r="H574"/>
      <c s="182" r="I574"/>
      <c s="182" r="J574"/>
      <c s="182" r="K574"/>
      <c s="182" r="L574"/>
      <c s="182" r="M574"/>
      <c s="182" r="N574"/>
      <c s="182" r="O574"/>
      <c s="182" r="P574"/>
      <c s="182" r="Q574"/>
      <c s="182" r="R574"/>
      <c s="182" r="S574"/>
      <c s="182" r="T574"/>
      <c s="182" r="U574"/>
      <c s="182" r="V574"/>
      <c s="182" r="W574"/>
      <c s="182" r="X574"/>
      <c t="s" s="178" r="Y574">
        <v>25972</v>
      </c>
      <c s="178" r="Z574"/>
      <c s="178" r="AA574"/>
      <c s="183" r="AB574">
        <v>2.0</v>
      </c>
      <c s="183" r="AC574">
        <v>2.0</v>
      </c>
      <c s="184" r="AD574"/>
      <c s="184" r="AE574"/>
      <c s="184" r="AF574"/>
      <c s="184" r="AG574"/>
      <c s="184" r="AH574"/>
      <c s="184" r="AI574"/>
      <c s="184" r="AJ574"/>
      <c s="184" r="AK574"/>
      <c s="184" r="AL574"/>
      <c s="184" r="AM574"/>
      <c s="184" r="AN574"/>
      <c s="184" r="AO574"/>
      <c s="184" r="AP574"/>
      <c s="184" r="AQ574"/>
      <c s="184" r="AR574"/>
      <c s="184" r="AS574"/>
      <c s="184" r="AT574"/>
      <c s="184" r="AU574"/>
    </row>
    <row r="575">
      <c t="s" s="178" r="A575">
        <v>25973</v>
      </c>
      <c s="179" r="B575">
        <v>2131.0</v>
      </c>
      <c t="s" s="178" r="C575">
        <v>25974</v>
      </c>
      <c s="180" r="D575">
        <v>41781.0</v>
      </c>
      <c s="181" r="E575">
        <v>55.0</v>
      </c>
      <c s="180" r="F575">
        <v>41773.0</v>
      </c>
      <c s="182" r="G575"/>
      <c s="182" r="H575"/>
      <c s="182" r="I575"/>
      <c s="182" r="J575"/>
      <c s="182" r="K575"/>
      <c s="182" r="L575"/>
      <c s="182" r="M575"/>
      <c s="182" r="N575"/>
      <c s="182" r="O575"/>
      <c s="182" r="P575"/>
      <c s="182" r="Q575"/>
      <c s="182" r="R575"/>
      <c s="182" r="S575"/>
      <c s="182" r="T575"/>
      <c s="182" r="U575"/>
      <c s="182" r="V575"/>
      <c s="182" r="W575"/>
      <c s="182" r="X575"/>
      <c t="s" s="178" r="Y575">
        <v>25975</v>
      </c>
      <c s="178" r="Z575"/>
      <c t="s" s="178" r="AA575">
        <v>25976</v>
      </c>
      <c s="183" r="AB575">
        <v>6.0</v>
      </c>
      <c s="183" r="AC575">
        <v>8.0</v>
      </c>
      <c s="184" r="AD575"/>
      <c s="184" r="AE575"/>
      <c s="184" r="AF575"/>
      <c s="184" r="AG575"/>
      <c s="184" r="AH575"/>
      <c s="184" r="AI575"/>
      <c s="184" r="AJ575"/>
      <c s="184" r="AK575"/>
      <c s="184" r="AL575"/>
      <c s="184" r="AM575"/>
      <c s="184" r="AN575"/>
      <c s="184" r="AO575"/>
      <c s="184" r="AP575"/>
      <c s="184" r="AQ575"/>
      <c s="184" r="AR575"/>
      <c s="184" r="AS575"/>
      <c s="184" r="AT575"/>
      <c s="183" r="AU575"/>
    </row>
    <row r="576">
      <c t="s" s="178" r="A576">
        <v>25977</v>
      </c>
      <c s="179" r="B576">
        <v>2131.0</v>
      </c>
      <c t="s" s="178" r="C576">
        <v>25978</v>
      </c>
      <c s="180" r="D576">
        <v>41781.0</v>
      </c>
      <c s="181" r="E576">
        <v>55.0</v>
      </c>
      <c s="180" r="F576">
        <v>41774.0</v>
      </c>
      <c s="182" r="G576"/>
      <c s="182" r="H576"/>
      <c s="182" r="I576"/>
      <c s="182" r="J576"/>
      <c s="182" r="K576"/>
      <c s="182" r="L576"/>
      <c s="182" r="M576"/>
      <c s="182" r="N576"/>
      <c s="182" r="O576"/>
      <c s="182" r="P576"/>
      <c s="182" r="Q576"/>
      <c s="182" r="R576"/>
      <c s="182" r="S576"/>
      <c s="182" r="T576"/>
      <c s="182" r="U576"/>
      <c s="182" r="V576"/>
      <c s="182" r="W576"/>
      <c s="182" r="X576"/>
      <c t="s" s="178" r="Y576">
        <v>25979</v>
      </c>
      <c s="178" r="Z576"/>
      <c s="178" r="AA576"/>
      <c s="183" r="AB576">
        <v>5.0</v>
      </c>
      <c s="183" r="AC576">
        <v>7.0</v>
      </c>
      <c s="184" r="AD576"/>
      <c s="184" r="AE576"/>
      <c s="184" r="AF576"/>
      <c s="184" r="AG576"/>
      <c s="184" r="AH576"/>
      <c s="184" r="AI576"/>
      <c s="184" r="AJ576"/>
      <c s="184" r="AK576"/>
      <c s="184" r="AL576"/>
      <c s="184" r="AM576"/>
      <c s="184" r="AN576"/>
      <c s="184" r="AO576"/>
      <c s="184" r="AP576"/>
      <c s="184" r="AQ576"/>
      <c s="184" r="AR576"/>
      <c s="184" r="AS576"/>
      <c s="184" r="AT576"/>
      <c s="183" r="AU576"/>
    </row>
    <row r="577">
      <c t="s" s="178" r="A577">
        <v>25980</v>
      </c>
      <c s="179" r="B577">
        <v>2131.0</v>
      </c>
      <c t="s" s="178" r="C577">
        <v>25981</v>
      </c>
      <c s="180" r="D577">
        <v>41781.0</v>
      </c>
      <c s="181" r="E577">
        <v>55.0</v>
      </c>
      <c s="180" r="F577">
        <v>41774.0</v>
      </c>
      <c s="182" r="G577"/>
      <c s="182" r="H577"/>
      <c s="182" r="I577"/>
      <c s="182" r="J577"/>
      <c s="182" r="K577"/>
      <c s="182" r="L577"/>
      <c s="182" r="M577"/>
      <c s="182" r="N577"/>
      <c s="182" r="O577"/>
      <c s="182" r="P577"/>
      <c s="182" r="Q577"/>
      <c s="182" r="R577"/>
      <c s="182" r="S577"/>
      <c s="182" r="T577"/>
      <c s="182" r="U577"/>
      <c s="182" r="V577"/>
      <c s="182" r="W577"/>
      <c s="182" r="X577"/>
      <c t="s" s="178" r="Y577">
        <v>25982</v>
      </c>
      <c s="178" r="Z577"/>
      <c s="178" r="AA577"/>
      <c s="183" r="AB577">
        <v>5.0</v>
      </c>
      <c s="183" r="AC577">
        <v>7.0</v>
      </c>
      <c s="184" r="AD577"/>
      <c s="184" r="AE577"/>
      <c s="184" r="AF577"/>
      <c s="184" r="AG577"/>
      <c s="184" r="AH577"/>
      <c s="184" r="AI577"/>
      <c s="184" r="AJ577"/>
      <c s="184" r="AK577"/>
      <c s="184" r="AL577"/>
      <c s="184" r="AM577"/>
      <c s="184" r="AN577"/>
      <c s="184" r="AO577"/>
      <c s="184" r="AP577"/>
      <c s="184" r="AQ577"/>
      <c s="184" r="AR577"/>
      <c s="184" r="AS577"/>
      <c s="184" r="AT577"/>
      <c s="183" r="AU577"/>
    </row>
    <row r="578">
      <c t="s" s="178" r="A578">
        <v>25983</v>
      </c>
      <c s="179" r="B578">
        <v>2131.0</v>
      </c>
      <c t="s" s="178" r="C578">
        <v>25984</v>
      </c>
      <c s="180" r="D578">
        <v>41782.0</v>
      </c>
      <c s="181" r="E578">
        <v>54.0</v>
      </c>
      <c s="180" r="F578">
        <v>41779.0</v>
      </c>
      <c s="182" r="G578"/>
      <c s="182" r="H578"/>
      <c s="182" r="I578"/>
      <c s="182" r="J578"/>
      <c s="182" r="K578"/>
      <c s="182" r="L578"/>
      <c s="182" r="M578"/>
      <c s="182" r="N578"/>
      <c s="182" r="O578"/>
      <c s="182" r="P578"/>
      <c s="182" r="Q578"/>
      <c s="182" r="R578"/>
      <c s="182" r="S578"/>
      <c s="182" r="T578"/>
      <c s="182" r="U578"/>
      <c s="182" r="V578"/>
      <c s="182" r="W578"/>
      <c s="182" r="X578"/>
      <c t="s" s="178" r="Y578">
        <v>25985</v>
      </c>
      <c s="178" r="Z578"/>
      <c s="178" r="AA578"/>
      <c s="183" r="AB578">
        <v>3.0</v>
      </c>
      <c s="183" r="AC578">
        <v>3.0</v>
      </c>
      <c s="184" r="AD578"/>
      <c s="184" r="AE578"/>
      <c s="184" r="AF578"/>
      <c s="184" r="AG578"/>
      <c s="184" r="AH578"/>
      <c s="184" r="AI578"/>
      <c s="184" r="AJ578"/>
      <c s="184" r="AK578"/>
      <c s="184" r="AL578"/>
      <c s="184" r="AM578"/>
      <c s="184" r="AN578"/>
      <c s="184" r="AO578"/>
      <c s="184" r="AP578"/>
      <c s="184" r="AQ578"/>
      <c s="184" r="AR578"/>
      <c s="184" r="AS578"/>
      <c s="184" r="AT578"/>
      <c s="184" r="AU578"/>
    </row>
    <row r="579">
      <c t="s" s="178" r="A579">
        <v>25986</v>
      </c>
      <c s="179" r="B579">
        <v>2131.0</v>
      </c>
      <c t="s" s="178" r="C579">
        <v>25987</v>
      </c>
      <c s="180" r="D579">
        <v>41782.0</v>
      </c>
      <c s="181" r="E579">
        <v>54.0</v>
      </c>
      <c s="180" r="F579">
        <v>41776.0</v>
      </c>
      <c s="182" r="G579"/>
      <c s="182" r="H579"/>
      <c s="182" r="I579"/>
      <c s="182" r="J579"/>
      <c s="182" r="K579"/>
      <c s="182" r="L579"/>
      <c s="182" r="M579"/>
      <c s="182" r="N579"/>
      <c s="182" r="O579"/>
      <c s="182" r="P579"/>
      <c s="182" r="Q579"/>
      <c s="182" r="R579"/>
      <c s="182" r="S579"/>
      <c s="182" r="T579"/>
      <c s="182" r="U579"/>
      <c s="182" r="V579"/>
      <c s="182" r="W579"/>
      <c s="182" r="X579"/>
      <c t="s" s="178" r="Y579">
        <v>25988</v>
      </c>
      <c s="178" r="Z579"/>
      <c s="178" r="AA579"/>
      <c s="183" r="AB579">
        <v>4.0</v>
      </c>
      <c s="183" r="AC579">
        <v>6.0</v>
      </c>
      <c s="184" r="AD579"/>
      <c s="184" r="AE579"/>
      <c s="184" r="AF579"/>
      <c s="184" r="AG579"/>
      <c s="184" r="AH579"/>
      <c s="184" r="AI579"/>
      <c s="184" r="AJ579"/>
      <c s="184" r="AK579"/>
      <c s="184" r="AL579"/>
      <c s="184" r="AM579"/>
      <c s="184" r="AN579"/>
      <c s="184" r="AO579"/>
      <c s="184" r="AP579"/>
      <c s="184" r="AQ579"/>
      <c s="184" r="AR579"/>
      <c s="184" r="AS579"/>
      <c s="184" r="AT579"/>
      <c s="183" r="AU579"/>
    </row>
    <row r="580">
      <c t="s" s="178" r="A580">
        <v>25989</v>
      </c>
      <c s="179" r="B580">
        <v>2131.0</v>
      </c>
      <c t="s" s="178" r="C580">
        <v>25990</v>
      </c>
      <c s="180" r="D580">
        <v>41782.0</v>
      </c>
      <c s="181" r="E580">
        <v>54.0</v>
      </c>
      <c s="180" r="F580">
        <v>41775.0</v>
      </c>
      <c s="182" r="G580"/>
      <c s="182" r="H580"/>
      <c s="182" r="I580"/>
      <c s="182" r="J580"/>
      <c s="182" r="K580"/>
      <c s="182" r="L580"/>
      <c s="182" r="M580"/>
      <c s="182" r="N580"/>
      <c s="182" r="O580"/>
      <c s="182" r="P580"/>
      <c s="182" r="Q580"/>
      <c s="182" r="R580"/>
      <c s="182" r="S580"/>
      <c s="182" r="T580"/>
      <c s="182" r="U580"/>
      <c s="182" r="V580"/>
      <c s="182" r="W580"/>
      <c s="182" r="X580"/>
      <c t="s" s="178" r="Y580">
        <v>25991</v>
      </c>
      <c s="178" r="Z580"/>
      <c s="178" r="AA580"/>
      <c s="183" r="AB580">
        <v>5.0</v>
      </c>
      <c s="183" r="AC580">
        <v>7.0</v>
      </c>
      <c s="184" r="AD580"/>
      <c s="184" r="AE580"/>
      <c s="184" r="AF580"/>
      <c s="184" r="AG580"/>
      <c s="184" r="AH580"/>
      <c s="184" r="AI580"/>
      <c s="184" r="AJ580"/>
      <c s="184" r="AK580"/>
      <c s="184" r="AL580"/>
      <c s="184" r="AM580"/>
      <c s="184" r="AN580"/>
      <c s="184" r="AO580"/>
      <c s="184" r="AP580"/>
      <c s="184" r="AQ580"/>
      <c s="184" r="AR580"/>
      <c s="184" r="AS580"/>
      <c s="184" r="AT580"/>
      <c s="183" r="AU580"/>
    </row>
    <row r="581">
      <c t="s" s="178" r="A581">
        <v>25992</v>
      </c>
      <c s="179" r="B581">
        <v>2131.0</v>
      </c>
      <c t="s" s="178" r="C581">
        <v>25993</v>
      </c>
      <c s="180" r="D581">
        <v>41787.0</v>
      </c>
      <c s="181" r="E581">
        <v>49.0</v>
      </c>
      <c s="180" r="F581">
        <v>41783.0</v>
      </c>
      <c s="182" r="G581"/>
      <c s="182" r="H581"/>
      <c s="182" r="I581"/>
      <c s="182" r="J581"/>
      <c s="182" r="K581"/>
      <c s="182" r="L581"/>
      <c s="182" r="M581"/>
      <c s="182" r="N581"/>
      <c s="182" r="O581"/>
      <c s="182" r="P581"/>
      <c s="182" r="Q581"/>
      <c s="182" r="R581"/>
      <c s="182" r="S581"/>
      <c s="182" r="T581"/>
      <c s="182" r="U581"/>
      <c s="182" r="V581"/>
      <c s="182" r="W581"/>
      <c s="182" r="X581"/>
      <c t="s" s="178" r="Y581">
        <v>25994</v>
      </c>
      <c s="178" r="Z581"/>
      <c s="178" r="AA581"/>
      <c s="183" r="AB581">
        <v>2.0</v>
      </c>
      <c s="183" r="AC581">
        <v>4.0</v>
      </c>
      <c s="184" r="AD581"/>
      <c s="184" r="AE581"/>
      <c s="184" r="AF581"/>
      <c s="184" r="AG581"/>
      <c s="184" r="AH581"/>
      <c s="184" r="AI581"/>
      <c s="184" r="AJ581"/>
      <c s="184" r="AK581"/>
      <c s="184" r="AL581"/>
      <c s="184" r="AM581"/>
      <c s="184" r="AN581"/>
      <c s="184" r="AO581"/>
      <c s="184" r="AP581"/>
      <c s="184" r="AQ581"/>
      <c s="184" r="AR581"/>
      <c s="184" r="AS581"/>
      <c s="184" r="AT581"/>
      <c s="183" r="AU581"/>
    </row>
    <row r="582">
      <c t="s" s="178" r="A582">
        <v>25995</v>
      </c>
      <c s="179" r="B582">
        <v>2131.0</v>
      </c>
      <c t="s" s="178" r="C582">
        <v>25996</v>
      </c>
      <c s="180" r="D582">
        <v>41789.0</v>
      </c>
      <c s="181" r="E582">
        <v>47.0</v>
      </c>
      <c s="180" r="F582">
        <v>41785.0</v>
      </c>
      <c s="182" r="G582"/>
      <c s="182" r="H582"/>
      <c s="182" r="I582"/>
      <c s="182" r="J582"/>
      <c s="182" r="K582"/>
      <c s="182" r="L582"/>
      <c s="182" r="M582"/>
      <c s="182" r="N582"/>
      <c s="182" r="O582"/>
      <c s="182" r="P582"/>
      <c s="182" r="Q582"/>
      <c s="182" r="R582"/>
      <c s="182" r="S582"/>
      <c s="182" r="T582"/>
      <c s="182" r="U582"/>
      <c s="182" r="V582"/>
      <c s="182" r="W582"/>
      <c s="182" r="X582"/>
      <c t="s" s="178" r="Y582">
        <v>25997</v>
      </c>
      <c s="178" r="Z582"/>
      <c s="178" r="AA582"/>
      <c s="183" r="AB582">
        <v>4.0</v>
      </c>
      <c s="183" r="AC582">
        <v>4.0</v>
      </c>
      <c s="184" r="AD582"/>
      <c s="184" r="AE582"/>
      <c s="184" r="AF582"/>
      <c s="184" r="AG582"/>
      <c s="184" r="AH582"/>
      <c s="184" r="AI582"/>
      <c s="184" r="AJ582"/>
      <c s="184" r="AK582"/>
      <c s="184" r="AL582"/>
      <c s="184" r="AM582"/>
      <c s="184" r="AN582"/>
      <c s="184" r="AO582"/>
      <c s="184" r="AP582"/>
      <c s="184" r="AQ582"/>
      <c s="184" r="AR582"/>
      <c s="184" r="AS582"/>
      <c s="184" r="AT582"/>
      <c s="183" r="AU582"/>
    </row>
    <row r="583">
      <c t="s" s="178" r="A583">
        <v>25998</v>
      </c>
      <c s="179" r="B583">
        <v>2131.0</v>
      </c>
      <c t="s" s="178" r="C583">
        <v>25999</v>
      </c>
      <c s="180" r="D583">
        <v>41791.0</v>
      </c>
      <c s="181" r="E583">
        <v>45.0</v>
      </c>
      <c s="180" r="F583"/>
      <c s="182" r="G583"/>
      <c s="182" r="H583"/>
      <c s="182" r="I583"/>
      <c s="182" r="J583"/>
      <c s="182" r="K583"/>
      <c s="182" r="L583"/>
      <c s="182" r="M583"/>
      <c s="182" r="N583"/>
      <c s="182" r="O583"/>
      <c s="182" r="P583"/>
      <c s="182" r="Q583"/>
      <c s="182" r="R583"/>
      <c s="182" r="S583"/>
      <c s="182" r="T583"/>
      <c s="182" r="U583"/>
      <c s="182" r="V583"/>
      <c s="182" r="W583"/>
      <c s="182" r="X583"/>
      <c t="s" s="178" r="Y583">
        <v>26000</v>
      </c>
      <c s="178" r="Z583"/>
      <c s="178" r="AA583"/>
      <c s="183" r="AB583"/>
      <c s="183" r="AC583"/>
      <c s="184" r="AD583"/>
      <c s="184" r="AE583"/>
      <c s="184" r="AF583"/>
      <c s="184" r="AG583"/>
      <c s="184" r="AH583"/>
      <c s="184" r="AI583"/>
      <c s="184" r="AJ583"/>
      <c s="184" r="AK583"/>
      <c s="184" r="AL583"/>
      <c s="184" r="AM583"/>
      <c s="184" r="AN583"/>
      <c s="184" r="AO583"/>
      <c s="184" r="AP583"/>
      <c s="184" r="AQ583"/>
      <c s="184" r="AR583"/>
      <c s="184" r="AS583"/>
      <c s="184" r="AT583"/>
      <c s="183" r="AU583"/>
    </row>
    <row r="584">
      <c t="s" s="178" r="A584">
        <v>26001</v>
      </c>
      <c s="179" r="B584">
        <v>2131.0</v>
      </c>
      <c t="s" s="178" r="C584">
        <v>26002</v>
      </c>
      <c s="180" r="D584">
        <v>41792.0</v>
      </c>
      <c s="181" r="E584">
        <v>44.0</v>
      </c>
      <c s="180" r="F584">
        <v>41786.0</v>
      </c>
      <c s="182" r="G584"/>
      <c s="182" r="H584"/>
      <c s="182" r="I584"/>
      <c s="182" r="J584"/>
      <c s="182" r="K584"/>
      <c s="182" r="L584"/>
      <c s="182" r="M584"/>
      <c s="182" r="N584"/>
      <c s="182" r="O584"/>
      <c s="182" r="P584"/>
      <c s="182" r="Q584"/>
      <c s="182" r="R584"/>
      <c s="182" r="S584"/>
      <c s="182" r="T584"/>
      <c s="182" r="U584"/>
      <c s="182" r="V584"/>
      <c s="182" r="W584"/>
      <c s="182" r="X584"/>
      <c t="s" s="178" r="Y584">
        <v>26003</v>
      </c>
      <c s="178" r="Z584"/>
      <c s="178" r="AA584"/>
      <c s="183" r="AB584">
        <v>4.0</v>
      </c>
      <c s="183" r="AC584">
        <v>6.0</v>
      </c>
      <c s="184" r="AD584"/>
      <c s="184" r="AE584"/>
      <c s="184" r="AF584"/>
      <c s="184" r="AG584"/>
      <c s="184" r="AH584"/>
      <c s="184" r="AI584"/>
      <c s="184" r="AJ584"/>
      <c s="184" r="AK584"/>
      <c s="184" r="AL584"/>
      <c s="184" r="AM584"/>
      <c s="184" r="AN584"/>
      <c s="184" r="AO584"/>
      <c s="184" r="AP584"/>
      <c s="184" r="AQ584"/>
      <c s="184" r="AR584"/>
      <c s="184" r="AS584"/>
      <c s="184" r="AT584"/>
      <c s="183" r="AU584"/>
    </row>
    <row r="585">
      <c t="s" s="178" r="A585">
        <v>26004</v>
      </c>
      <c s="179" r="B585">
        <v>2131.0</v>
      </c>
      <c t="s" s="178" r="C585">
        <v>26005</v>
      </c>
      <c s="180" r="D585">
        <v>41792.0</v>
      </c>
      <c s="181" r="E585">
        <v>44.0</v>
      </c>
      <c s="180" r="F585">
        <v>41785.0</v>
      </c>
      <c s="182" r="G585"/>
      <c s="182" r="H585"/>
      <c s="182" r="I585"/>
      <c s="182" r="J585"/>
      <c s="182" r="K585"/>
      <c s="182" r="L585"/>
      <c s="182" r="M585"/>
      <c s="182" r="N585"/>
      <c s="182" r="O585"/>
      <c s="182" r="P585"/>
      <c s="182" r="Q585"/>
      <c s="182" r="R585"/>
      <c s="182" r="S585"/>
      <c s="182" r="T585"/>
      <c s="182" r="U585"/>
      <c s="182" r="V585"/>
      <c s="182" r="W585"/>
      <c s="182" r="X585"/>
      <c t="s" s="178" r="Y585">
        <v>26006</v>
      </c>
      <c s="178" r="Z585"/>
      <c s="178" r="AA585"/>
      <c s="183" r="AB585">
        <v>5.0</v>
      </c>
      <c s="183" r="AC585">
        <v>7.0</v>
      </c>
      <c s="184" r="AD585"/>
      <c s="184" r="AE585"/>
      <c s="184" r="AF585"/>
      <c s="184" r="AG585"/>
      <c s="184" r="AH585"/>
      <c s="184" r="AI585"/>
      <c s="184" r="AJ585"/>
      <c s="184" r="AK585"/>
      <c s="184" r="AL585"/>
      <c s="184" r="AM585"/>
      <c s="184" r="AN585"/>
      <c s="184" r="AO585"/>
      <c s="184" r="AP585"/>
      <c s="184" r="AQ585"/>
      <c s="184" r="AR585"/>
      <c s="184" r="AS585"/>
      <c s="184" r="AT585"/>
      <c s="183" r="AU585"/>
    </row>
    <row r="586">
      <c t="s" s="178" r="A586">
        <v>26007</v>
      </c>
      <c s="179" r="B586">
        <v>2131.0</v>
      </c>
      <c t="s" s="178" r="C586">
        <v>26008</v>
      </c>
      <c s="180" r="D586">
        <v>41792.0</v>
      </c>
      <c s="181" r="E586">
        <v>44.0</v>
      </c>
      <c s="180" r="F586">
        <v>41786.0</v>
      </c>
      <c s="182" r="G586"/>
      <c s="182" r="H586"/>
      <c s="182" r="I586"/>
      <c s="182" r="J586"/>
      <c s="182" r="K586"/>
      <c s="182" r="L586"/>
      <c s="182" r="M586"/>
      <c s="182" r="N586"/>
      <c s="182" r="O586"/>
      <c s="182" r="P586"/>
      <c s="182" r="Q586"/>
      <c s="182" r="R586"/>
      <c s="182" r="S586"/>
      <c s="182" r="T586"/>
      <c s="182" r="U586"/>
      <c s="182" r="V586"/>
      <c s="182" r="W586"/>
      <c s="182" r="X586"/>
      <c t="s" s="178" r="Y586">
        <v>26009</v>
      </c>
      <c s="178" r="Z586"/>
      <c s="178" r="AA586"/>
      <c s="183" r="AB586">
        <v>4.0</v>
      </c>
      <c s="183" r="AC586">
        <v>6.0</v>
      </c>
      <c s="184" r="AD586"/>
      <c s="184" r="AE586"/>
      <c s="184" r="AF586"/>
      <c s="184" r="AG586"/>
      <c s="184" r="AH586"/>
      <c s="184" r="AI586"/>
      <c s="184" r="AJ586"/>
      <c s="184" r="AK586"/>
      <c s="184" r="AL586"/>
      <c s="184" r="AM586"/>
      <c s="184" r="AN586"/>
      <c s="184" r="AO586"/>
      <c s="184" r="AP586"/>
      <c s="184" r="AQ586"/>
      <c s="184" r="AR586"/>
      <c s="184" r="AS586"/>
      <c s="184" r="AT586"/>
      <c s="183" r="AU586"/>
    </row>
    <row r="587">
      <c t="s" s="178" r="A587">
        <v>26010</v>
      </c>
      <c s="179" r="B587">
        <v>2131.0</v>
      </c>
      <c t="s" s="178" r="C587">
        <v>26011</v>
      </c>
      <c s="180" r="D587">
        <v>41793.0</v>
      </c>
      <c s="181" r="E587">
        <v>43.0</v>
      </c>
      <c s="180" r="F587">
        <v>41788.0</v>
      </c>
      <c s="182" r="G587"/>
      <c s="182" r="H587"/>
      <c s="182" r="I587"/>
      <c s="182" r="J587"/>
      <c s="182" r="K587"/>
      <c s="182" r="L587"/>
      <c s="182" r="M587"/>
      <c s="182" r="N587"/>
      <c s="182" r="O587"/>
      <c s="182" r="P587"/>
      <c s="182" r="Q587"/>
      <c s="182" r="R587"/>
      <c s="182" r="S587"/>
      <c s="182" r="T587"/>
      <c s="182" r="U587"/>
      <c s="182" r="V587"/>
      <c s="182" r="W587"/>
      <c s="182" r="X587"/>
      <c t="s" s="178" r="Y587">
        <v>26012</v>
      </c>
      <c s="178" r="Z587"/>
      <c s="178" r="AA587"/>
      <c s="183" r="AB587">
        <v>3.0</v>
      </c>
      <c s="183" r="AC587">
        <v>5.0</v>
      </c>
      <c s="184" r="AD587"/>
      <c s="184" r="AE587"/>
      <c s="184" r="AF587"/>
      <c s="184" r="AG587"/>
      <c s="184" r="AH587"/>
      <c s="184" r="AI587"/>
      <c s="184" r="AJ587"/>
      <c s="184" r="AK587"/>
      <c s="184" r="AL587"/>
      <c s="184" r="AM587"/>
      <c s="184" r="AN587"/>
      <c s="184" r="AO587"/>
      <c s="184" r="AP587"/>
      <c s="184" r="AQ587"/>
      <c s="184" r="AR587"/>
      <c s="184" r="AS587"/>
      <c s="184" r="AT587"/>
      <c s="184" r="AU587"/>
    </row>
    <row r="588">
      <c t="s" s="178" r="A588">
        <v>26013</v>
      </c>
      <c s="179" r="B588">
        <v>2131.0</v>
      </c>
      <c t="s" s="178" r="C588">
        <v>26014</v>
      </c>
      <c s="180" r="D588">
        <v>41794.0</v>
      </c>
      <c s="181" r="E588">
        <v>42.0</v>
      </c>
      <c s="180" r="F588">
        <v>41788.0</v>
      </c>
      <c s="182" r="G588"/>
      <c s="182" r="H588"/>
      <c s="182" r="I588"/>
      <c s="182" r="J588"/>
      <c s="182" r="K588"/>
      <c s="182" r="L588"/>
      <c s="182" r="M588"/>
      <c s="182" r="N588"/>
      <c s="182" r="O588"/>
      <c s="182" r="P588"/>
      <c s="182" r="Q588"/>
      <c s="182" r="R588"/>
      <c s="182" r="S588"/>
      <c s="182" r="T588"/>
      <c s="182" r="U588"/>
      <c s="182" r="V588"/>
      <c s="182" r="W588"/>
      <c s="182" r="X588"/>
      <c t="s" s="178" r="Y588">
        <v>26015</v>
      </c>
      <c s="178" r="Z588"/>
      <c t="s" s="178" r="AA588">
        <v>26016</v>
      </c>
      <c s="183" r="AB588">
        <v>4.0</v>
      </c>
      <c s="183" r="AC588">
        <v>6.0</v>
      </c>
      <c s="184" r="AD588"/>
      <c s="184" r="AE588"/>
      <c s="184" r="AF588"/>
      <c s="184" r="AG588"/>
      <c s="184" r="AH588"/>
      <c s="184" r="AI588"/>
      <c s="184" r="AJ588"/>
      <c s="184" r="AK588"/>
      <c s="184" r="AL588"/>
      <c s="184" r="AM588"/>
      <c s="184" r="AN588"/>
      <c s="184" r="AO588"/>
      <c s="184" r="AP588"/>
      <c s="184" r="AQ588"/>
      <c s="184" r="AR588"/>
      <c s="184" r="AS588"/>
      <c s="184" r="AT588"/>
      <c s="183" r="AU588"/>
    </row>
    <row r="589">
      <c t="s" s="178" r="A589">
        <v>26017</v>
      </c>
      <c s="179" r="B589">
        <v>2131.0</v>
      </c>
      <c t="s" s="178" r="C589">
        <v>26018</v>
      </c>
      <c s="180" r="D589">
        <v>41794.0</v>
      </c>
      <c s="181" r="E589">
        <v>42.0</v>
      </c>
      <c s="180" r="F589">
        <v>41788.0</v>
      </c>
      <c s="182" r="G589"/>
      <c s="182" r="H589"/>
      <c s="182" r="I589"/>
      <c s="182" r="J589"/>
      <c s="182" r="K589"/>
      <c s="182" r="L589"/>
      <c s="182" r="M589"/>
      <c s="182" r="N589"/>
      <c s="182" r="O589"/>
      <c s="182" r="P589"/>
      <c s="182" r="Q589"/>
      <c s="182" r="R589"/>
      <c s="182" r="S589"/>
      <c s="182" r="T589"/>
      <c s="182" r="U589"/>
      <c s="182" r="V589"/>
      <c s="182" r="W589"/>
      <c s="182" r="X589"/>
      <c t="s" s="178" r="Y589">
        <v>26019</v>
      </c>
      <c s="178" r="Z589"/>
      <c s="178" r="AA589"/>
      <c s="183" r="AB589">
        <v>4.0</v>
      </c>
      <c s="183" r="AC589">
        <v>6.0</v>
      </c>
      <c s="184" r="AD589"/>
      <c s="184" r="AE589"/>
      <c s="184" r="AF589"/>
      <c s="184" r="AG589"/>
      <c s="184" r="AH589"/>
      <c s="184" r="AI589"/>
      <c s="184" r="AJ589"/>
      <c s="184" r="AK589"/>
      <c s="184" r="AL589"/>
      <c s="184" r="AM589"/>
      <c s="184" r="AN589"/>
      <c s="184" r="AO589"/>
      <c s="184" r="AP589"/>
      <c s="184" r="AQ589"/>
      <c s="184" r="AR589"/>
      <c s="184" r="AS589"/>
      <c s="184" r="AT589"/>
      <c s="183" r="AU589"/>
    </row>
    <row r="590">
      <c t="s" s="178" r="A590">
        <v>26020</v>
      </c>
      <c s="179" r="B590">
        <v>2131.0</v>
      </c>
      <c t="s" s="178" r="C590">
        <v>26021</v>
      </c>
      <c s="180" r="D590">
        <v>41796.0</v>
      </c>
      <c s="181" r="E590">
        <v>40.0</v>
      </c>
      <c s="180" r="F590">
        <v>41792.0</v>
      </c>
      <c s="182" r="G590"/>
      <c s="182" r="H590"/>
      <c s="182" r="I590"/>
      <c s="182" r="J590"/>
      <c s="182" r="K590"/>
      <c s="182" r="L590"/>
      <c s="182" r="M590"/>
      <c s="182" r="N590"/>
      <c s="182" r="O590"/>
      <c s="182" r="P590"/>
      <c s="182" r="Q590"/>
      <c s="182" r="R590"/>
      <c s="182" r="S590"/>
      <c s="182" r="T590"/>
      <c s="182" r="U590"/>
      <c s="182" r="V590"/>
      <c s="182" r="W590"/>
      <c s="182" r="X590"/>
      <c t="s" s="178" r="Y590">
        <v>26022</v>
      </c>
      <c s="178" r="Z590"/>
      <c s="178" r="AA590"/>
      <c s="183" r="AB590">
        <v>4.0</v>
      </c>
      <c s="183" r="AC590">
        <v>4.0</v>
      </c>
      <c s="184" r="AD590"/>
      <c s="184" r="AE590"/>
      <c s="184" r="AF590"/>
      <c s="184" r="AG590"/>
      <c s="184" r="AH590"/>
      <c s="184" r="AI590"/>
      <c s="184" r="AJ590"/>
      <c s="184" r="AK590"/>
      <c s="184" r="AL590"/>
      <c s="184" r="AM590"/>
      <c s="184" r="AN590"/>
      <c s="184" r="AO590"/>
      <c s="184" r="AP590"/>
      <c s="184" r="AQ590"/>
      <c s="184" r="AR590"/>
      <c s="184" r="AS590"/>
      <c s="184" r="AT590"/>
      <c s="184" r="AU590"/>
    </row>
    <row r="591">
      <c t="s" s="178" r="A591">
        <v>26023</v>
      </c>
      <c s="179" r="B591">
        <v>2131.0</v>
      </c>
      <c t="s" s="178" r="C591">
        <v>26024</v>
      </c>
      <c s="180" r="D591">
        <v>41796.0</v>
      </c>
      <c s="181" r="E591">
        <v>40.0</v>
      </c>
      <c s="180" r="F591">
        <v>41763.0</v>
      </c>
      <c s="182" r="G591"/>
      <c s="182" r="H591"/>
      <c s="182" r="I591"/>
      <c s="182" r="J591"/>
      <c s="182" r="K591"/>
      <c s="182" r="L591"/>
      <c s="182" r="M591"/>
      <c s="182" r="N591"/>
      <c s="182" r="O591"/>
      <c s="182" r="P591"/>
      <c s="182" r="Q591"/>
      <c s="182" r="R591"/>
      <c s="182" r="S591"/>
      <c s="182" r="T591"/>
      <c s="182" r="U591"/>
      <c s="182" r="V591"/>
      <c s="182" r="W591"/>
      <c s="182" r="X591"/>
      <c t="s" s="178" r="Y591">
        <v>26025</v>
      </c>
      <c s="178" r="Z591"/>
      <c s="178" r="AA591"/>
      <c s="183" r="AB591">
        <v>24.0</v>
      </c>
      <c s="183" r="AC591">
        <v>33.0</v>
      </c>
      <c s="184" r="AD591"/>
      <c s="184" r="AE591"/>
      <c s="184" r="AF591"/>
      <c s="184" r="AG591"/>
      <c s="184" r="AH591"/>
      <c s="184" r="AI591"/>
      <c s="184" r="AJ591"/>
      <c s="184" r="AK591"/>
      <c s="184" r="AL591"/>
      <c s="184" r="AM591"/>
      <c s="184" r="AN591"/>
      <c s="184" r="AO591"/>
      <c s="184" r="AP591"/>
      <c s="184" r="AQ591"/>
      <c s="184" r="AR591"/>
      <c s="184" r="AS591"/>
      <c s="184" r="AT591"/>
      <c s="183" r="AU591"/>
    </row>
    <row r="592">
      <c t="s" s="178" r="A592">
        <v>26026</v>
      </c>
      <c s="179" r="B592">
        <v>2131.0</v>
      </c>
      <c t="s" s="178" r="C592">
        <v>26027</v>
      </c>
      <c s="180" r="D592">
        <v>41801.0</v>
      </c>
      <c s="181" r="E592">
        <v>35.0</v>
      </c>
      <c s="180" r="F592">
        <v>41794.0</v>
      </c>
      <c s="182" r="G592"/>
      <c s="182" r="H592"/>
      <c s="182" r="I592"/>
      <c s="182" r="J592"/>
      <c s="182" r="K592"/>
      <c s="182" r="L592"/>
      <c s="182" r="M592"/>
      <c s="182" r="N592"/>
      <c s="182" r="O592"/>
      <c s="182" r="P592"/>
      <c s="182" r="Q592"/>
      <c s="182" r="R592"/>
      <c s="182" r="S592"/>
      <c s="182" r="T592"/>
      <c s="182" r="U592"/>
      <c s="182" r="V592"/>
      <c s="182" r="W592"/>
      <c s="182" r="X592"/>
      <c t="s" s="178" r="Y592">
        <v>26028</v>
      </c>
      <c s="178" r="Z592"/>
      <c s="178" r="AA592"/>
      <c s="183" r="AB592">
        <v>5.0</v>
      </c>
      <c s="183" r="AC592">
        <v>7.0</v>
      </c>
      <c s="184" r="AD592"/>
      <c s="184" r="AE592"/>
      <c s="184" r="AF592"/>
      <c s="184" r="AG592"/>
      <c s="184" r="AH592"/>
      <c s="184" r="AI592"/>
      <c s="184" r="AJ592"/>
      <c s="184" r="AK592"/>
      <c s="184" r="AL592"/>
      <c s="184" r="AM592"/>
      <c s="184" r="AN592"/>
      <c s="184" r="AO592"/>
      <c s="184" r="AP592"/>
      <c s="184" r="AQ592"/>
      <c s="184" r="AR592"/>
      <c s="184" r="AS592"/>
      <c s="184" r="AT592"/>
      <c s="183" r="AU592"/>
    </row>
    <row r="593">
      <c t="s" s="178" r="A593">
        <v>26029</v>
      </c>
      <c s="179" r="B593">
        <v>2131.0</v>
      </c>
      <c t="s" s="178" r="C593">
        <v>26030</v>
      </c>
      <c s="180" r="D593">
        <v>41803.0</v>
      </c>
      <c s="181" r="E593">
        <v>33.0</v>
      </c>
      <c s="180" r="F593">
        <v>41799.0</v>
      </c>
      <c s="182" r="G593"/>
      <c s="182" r="H593"/>
      <c s="182" r="I593"/>
      <c s="182" r="J593"/>
      <c s="182" r="K593"/>
      <c s="182" r="L593"/>
      <c s="182" r="M593"/>
      <c s="182" r="N593"/>
      <c s="182" r="O593"/>
      <c s="182" r="P593"/>
      <c s="182" r="Q593"/>
      <c s="182" r="R593"/>
      <c s="182" r="S593"/>
      <c s="182" r="T593"/>
      <c s="182" r="U593"/>
      <c s="182" r="V593"/>
      <c s="182" r="W593"/>
      <c s="182" r="X593"/>
      <c t="s" s="178" r="Y593">
        <v>26031</v>
      </c>
      <c s="178" r="Z593"/>
      <c s="178" r="AA593"/>
      <c s="183" r="AB593">
        <v>4.0</v>
      </c>
      <c s="183" r="AC593">
        <v>4.0</v>
      </c>
      <c s="184" r="AD593"/>
      <c s="184" r="AE593"/>
      <c s="184" r="AF593"/>
      <c s="184" r="AG593"/>
      <c s="184" r="AH593"/>
      <c s="184" r="AI593"/>
      <c s="184" r="AJ593"/>
      <c s="184" r="AK593"/>
      <c s="184" r="AL593"/>
      <c s="184" r="AM593"/>
      <c s="184" r="AN593"/>
      <c s="184" r="AO593"/>
      <c s="184" r="AP593"/>
      <c s="184" r="AQ593"/>
      <c s="184" r="AR593"/>
      <c s="184" r="AS593"/>
      <c s="184" r="AT593"/>
      <c s="184" r="AU593"/>
    </row>
    <row r="594">
      <c t="s" s="178" r="A594">
        <v>26032</v>
      </c>
      <c s="179" r="B594">
        <v>2131.0</v>
      </c>
      <c t="s" s="178" r="C594">
        <v>26033</v>
      </c>
      <c s="180" r="D594">
        <v>41809.0</v>
      </c>
      <c s="181" r="E594">
        <v>27.0</v>
      </c>
      <c s="180" r="F594">
        <v>41804.0</v>
      </c>
      <c s="182" r="G594"/>
      <c s="182" r="H594"/>
      <c s="182" r="I594"/>
      <c s="182" r="J594"/>
      <c s="182" r="K594"/>
      <c s="182" r="L594"/>
      <c s="182" r="M594"/>
      <c s="182" r="N594"/>
      <c s="182" r="O594"/>
      <c s="182" r="P594"/>
      <c s="182" r="Q594"/>
      <c s="182" r="R594"/>
      <c s="182" r="S594"/>
      <c s="182" r="T594"/>
      <c s="182" r="U594"/>
      <c s="182" r="V594"/>
      <c s="182" r="W594"/>
      <c s="182" r="X594"/>
      <c t="s" s="178" r="Y594">
        <v>26034</v>
      </c>
      <c s="185" r="Z594"/>
      <c s="178" r="AA594"/>
      <c s="183" r="AB594">
        <v>3.0</v>
      </c>
      <c s="183" r="AC594">
        <v>5.0</v>
      </c>
      <c s="184" r="AD594"/>
      <c s="184" r="AE594"/>
      <c s="184" r="AF594"/>
      <c s="184" r="AG594"/>
      <c s="184" r="AH594"/>
      <c s="184" r="AI594"/>
      <c s="184" r="AJ594"/>
      <c s="184" r="AK594"/>
      <c s="184" r="AL594"/>
      <c s="184" r="AM594"/>
      <c s="184" r="AN594"/>
      <c s="184" r="AO594"/>
      <c s="184" r="AP594"/>
      <c s="184" r="AQ594"/>
      <c s="184" r="AR594"/>
      <c s="184" r="AS594"/>
      <c s="184" r="AT594"/>
      <c s="183" r="AU594"/>
    </row>
    <row r="595">
      <c t="s" s="178" r="A595">
        <v>26035</v>
      </c>
      <c s="179" r="B595">
        <v>2131.0</v>
      </c>
      <c t="s" s="178" r="C595">
        <v>26036</v>
      </c>
      <c s="180" r="D595">
        <v>41810.0</v>
      </c>
      <c s="181" r="E595">
        <v>26.0</v>
      </c>
      <c s="180" r="F595">
        <v>41807.0</v>
      </c>
      <c s="182" r="G595"/>
      <c s="182" r="H595"/>
      <c s="182" r="I595"/>
      <c s="182" r="J595"/>
      <c s="182" r="K595"/>
      <c s="182" r="L595"/>
      <c s="182" r="M595"/>
      <c s="182" r="N595"/>
      <c s="182" r="O595"/>
      <c s="182" r="P595"/>
      <c s="182" r="Q595"/>
      <c s="182" r="R595"/>
      <c s="182" r="S595"/>
      <c s="182" r="T595"/>
      <c s="182" r="U595"/>
      <c s="182" r="V595"/>
      <c s="182" r="W595"/>
      <c s="182" r="X595"/>
      <c t="s" s="178" r="Y595">
        <v>26037</v>
      </c>
      <c s="178" r="Z595"/>
      <c s="178" r="AA595"/>
      <c s="183" r="AB595">
        <v>3.0</v>
      </c>
      <c s="183" r="AC595">
        <v>3.0</v>
      </c>
      <c s="184" r="AD595"/>
      <c s="184" r="AE595"/>
      <c s="184" r="AF595"/>
      <c s="184" r="AG595"/>
      <c s="184" r="AH595"/>
      <c s="184" r="AI595"/>
      <c s="184" r="AJ595"/>
      <c s="184" r="AK595"/>
      <c s="184" r="AL595"/>
      <c s="184" r="AM595"/>
      <c s="184" r="AN595"/>
      <c s="184" r="AO595"/>
      <c s="184" r="AP595"/>
      <c s="184" r="AQ595"/>
      <c s="184" r="AR595"/>
      <c s="184" r="AS595"/>
      <c s="184" r="AT595"/>
      <c s="183" r="AU595"/>
    </row>
    <row r="596">
      <c t="s" s="178" r="A596">
        <v>26038</v>
      </c>
      <c s="179" r="B596">
        <v>2131.0</v>
      </c>
      <c t="s" s="178" r="C596">
        <v>26039</v>
      </c>
      <c s="180" r="D596">
        <v>41813.0</v>
      </c>
      <c s="181" r="E596">
        <v>23.0</v>
      </c>
      <c s="180" r="F596">
        <v>41808.0</v>
      </c>
      <c s="182" r="G596"/>
      <c s="182" r="H596"/>
      <c s="182" r="I596"/>
      <c s="182" r="J596"/>
      <c s="182" r="K596"/>
      <c s="182" r="L596"/>
      <c s="182" r="M596"/>
      <c s="182" r="N596"/>
      <c s="182" r="O596"/>
      <c s="182" r="P596"/>
      <c s="182" r="Q596"/>
      <c s="182" r="R596"/>
      <c s="182" r="S596"/>
      <c s="182" r="T596"/>
      <c s="182" r="U596"/>
      <c s="182" r="V596"/>
      <c s="182" r="W596"/>
      <c s="182" r="X596"/>
      <c t="s" s="178" r="Y596">
        <v>26040</v>
      </c>
      <c s="178" r="Z596"/>
      <c s="178" r="AA596"/>
      <c s="183" r="AB596">
        <v>3.0</v>
      </c>
      <c s="183" r="AC596">
        <v>5.0</v>
      </c>
      <c s="184" r="AD596"/>
      <c s="184" r="AE596"/>
      <c s="184" r="AF596"/>
      <c s="184" r="AG596"/>
      <c s="184" r="AH596"/>
      <c s="184" r="AI596"/>
      <c s="184" r="AJ596"/>
      <c s="184" r="AK596"/>
      <c s="184" r="AL596"/>
      <c s="184" r="AM596"/>
      <c s="184" r="AN596"/>
      <c s="184" r="AO596"/>
      <c s="184" r="AP596"/>
      <c s="184" r="AQ596"/>
      <c s="184" r="AR596"/>
      <c s="184" r="AS596"/>
      <c s="184" r="AT596"/>
      <c s="183" r="AU596"/>
    </row>
    <row r="597">
      <c t="s" s="178" r="A597">
        <v>26041</v>
      </c>
      <c s="179" r="B597">
        <v>2131.0</v>
      </c>
      <c t="s" s="178" r="C597">
        <v>26042</v>
      </c>
      <c s="180" r="D597">
        <v>41813.0</v>
      </c>
      <c s="181" r="E597">
        <v>23.0</v>
      </c>
      <c s="180" r="F597">
        <v>41805.0</v>
      </c>
      <c s="182" r="G597"/>
      <c s="182" r="H597"/>
      <c s="182" r="I597"/>
      <c s="182" r="J597"/>
      <c s="182" r="K597"/>
      <c s="182" r="L597"/>
      <c s="182" r="M597"/>
      <c s="182" r="N597"/>
      <c s="182" r="O597"/>
      <c s="182" r="P597"/>
      <c s="182" r="Q597"/>
      <c s="182" r="R597"/>
      <c s="182" r="S597"/>
      <c s="182" r="T597"/>
      <c s="182" r="U597"/>
      <c s="182" r="V597"/>
      <c s="182" r="W597"/>
      <c s="182" r="X597"/>
      <c t="s" s="178" r="Y597">
        <v>26043</v>
      </c>
      <c s="178" r="Z597"/>
      <c s="178" r="AA597"/>
      <c s="183" r="AB597">
        <v>5.0</v>
      </c>
      <c s="183" r="AC597">
        <v>8.0</v>
      </c>
      <c s="184" r="AD597"/>
      <c s="184" r="AE597"/>
      <c s="184" r="AF597"/>
      <c s="184" r="AG597"/>
      <c s="184" r="AH597"/>
      <c s="184" r="AI597"/>
      <c s="184" r="AJ597"/>
      <c s="184" r="AK597"/>
      <c s="184" r="AL597"/>
      <c s="184" r="AM597"/>
      <c s="184" r="AN597"/>
      <c s="184" r="AO597"/>
      <c s="184" r="AP597"/>
      <c s="184" r="AQ597"/>
      <c s="184" r="AR597"/>
      <c s="184" r="AS597"/>
      <c s="184" r="AT597"/>
      <c s="183" r="AU597"/>
    </row>
    <row r="598">
      <c t="s" s="178" r="A598">
        <v>26044</v>
      </c>
      <c s="179" r="B598">
        <v>2131.0</v>
      </c>
      <c t="s" s="178" r="C598">
        <v>26045</v>
      </c>
      <c s="180" r="D598">
        <v>41823.0</v>
      </c>
      <c s="181" r="E598">
        <v>13.0</v>
      </c>
      <c s="180" r="F598">
        <v>41815.0</v>
      </c>
      <c s="182" r="G598"/>
      <c s="182" r="H598"/>
      <c s="182" r="I598"/>
      <c s="182" r="J598"/>
      <c s="182" r="K598"/>
      <c s="182" r="L598"/>
      <c s="182" r="M598"/>
      <c s="182" r="N598"/>
      <c s="182" r="O598"/>
      <c s="182" r="P598"/>
      <c s="182" r="Q598"/>
      <c s="182" r="R598"/>
      <c s="182" r="S598"/>
      <c s="182" r="T598"/>
      <c s="182" r="U598"/>
      <c s="182" r="V598"/>
      <c s="182" r="W598"/>
      <c s="182" r="X598"/>
      <c t="s" s="178" r="Y598">
        <v>26046</v>
      </c>
      <c s="178" r="Z598"/>
      <c s="178" r="AA598"/>
      <c s="183" r="AB598">
        <v>6.0</v>
      </c>
      <c s="183" r="AC598">
        <v>8.0</v>
      </c>
      <c s="184" r="AD598"/>
      <c s="184" r="AE598"/>
      <c s="184" r="AF598"/>
      <c s="184" r="AG598"/>
      <c s="184" r="AH598"/>
      <c s="184" r="AI598"/>
      <c s="184" r="AJ598"/>
      <c s="184" r="AK598"/>
      <c s="184" r="AL598"/>
      <c s="184" r="AM598"/>
      <c s="184" r="AN598"/>
      <c s="184" r="AO598"/>
      <c s="184" r="AP598"/>
      <c s="184" r="AQ598"/>
      <c s="184" r="AR598"/>
      <c s="184" r="AS598"/>
      <c s="184" r="AT598"/>
      <c s="183" r="AU598"/>
    </row>
    <row r="599">
      <c t="s" s="178" r="A599">
        <v>26047</v>
      </c>
      <c s="179" r="B599">
        <v>2131.0</v>
      </c>
      <c t="s" s="178" r="C599">
        <v>26048</v>
      </c>
      <c s="180" r="D599">
        <v>41823.0</v>
      </c>
      <c s="181" r="E599">
        <v>13.0</v>
      </c>
      <c s="180" r="F599">
        <v>41816.0</v>
      </c>
      <c s="182" r="G599"/>
      <c s="182" r="H599"/>
      <c s="182" r="I599"/>
      <c s="182" r="J599"/>
      <c s="182" r="K599"/>
      <c s="182" r="L599"/>
      <c s="182" r="M599"/>
      <c s="182" r="N599"/>
      <c s="182" r="O599"/>
      <c s="182" r="P599"/>
      <c s="182" r="Q599"/>
      <c s="182" r="R599"/>
      <c s="182" r="S599"/>
      <c s="182" r="T599"/>
      <c s="182" r="U599"/>
      <c s="182" r="V599"/>
      <c s="182" r="W599"/>
      <c s="182" r="X599"/>
      <c t="s" s="178" r="Y599">
        <v>26049</v>
      </c>
      <c s="178" r="Z599"/>
      <c s="178" r="AA599"/>
      <c s="183" r="AB599">
        <v>5.0</v>
      </c>
      <c s="183" r="AC599">
        <v>7.0</v>
      </c>
      <c s="184" r="AD599"/>
      <c s="184" r="AE599"/>
      <c s="184" r="AF599"/>
      <c s="184" r="AG599"/>
      <c s="184" r="AH599"/>
      <c s="184" r="AI599"/>
      <c s="184" r="AJ599"/>
      <c s="184" r="AK599"/>
      <c s="184" r="AL599"/>
      <c s="184" r="AM599"/>
      <c s="184" r="AN599"/>
      <c s="184" r="AO599"/>
      <c s="184" r="AP599"/>
      <c s="184" r="AQ599"/>
      <c s="184" r="AR599"/>
      <c s="184" r="AS599"/>
      <c s="184" r="AT599"/>
      <c s="183" r="AU599"/>
    </row>
    <row r="600">
      <c t="s" s="178" r="A600">
        <v>26050</v>
      </c>
      <c s="179" r="B600">
        <v>2131.0</v>
      </c>
      <c t="s" s="178" r="C600">
        <v>26051</v>
      </c>
      <c s="180" r="D600">
        <v>41828.0</v>
      </c>
      <c s="181" r="E600">
        <v>8.0</v>
      </c>
      <c s="180" r="F600">
        <v>41827.0</v>
      </c>
      <c s="182" r="G600"/>
      <c s="182" r="H600"/>
      <c s="182" r="I600"/>
      <c s="182" r="J600"/>
      <c s="182" r="K600"/>
      <c s="182" r="L600"/>
      <c s="182" r="M600"/>
      <c s="182" r="N600"/>
      <c s="182" r="O600"/>
      <c s="182" r="P600"/>
      <c s="182" r="Q600"/>
      <c s="182" r="R600"/>
      <c s="182" r="S600"/>
      <c s="182" r="T600"/>
      <c s="182" r="U600"/>
      <c s="182" r="V600"/>
      <c s="182" r="W600"/>
      <c s="182" r="X600"/>
      <c t="s" s="178" r="Y600">
        <v>26052</v>
      </c>
      <c s="178" r="Z600"/>
      <c s="178" r="AA600"/>
      <c s="183" r="AB600">
        <v>1.0</v>
      </c>
      <c s="183" r="AC600">
        <v>1.0</v>
      </c>
      <c s="184" r="AD600"/>
      <c s="184" r="AE600"/>
      <c s="184" r="AF600"/>
      <c s="184" r="AG600"/>
      <c s="184" r="AH600"/>
      <c s="184" r="AI600"/>
      <c s="184" r="AJ600"/>
      <c s="184" r="AK600"/>
      <c s="184" r="AL600"/>
      <c s="184" r="AM600"/>
      <c s="184" r="AN600"/>
      <c s="184" r="AO600"/>
      <c s="184" r="AP600"/>
      <c s="184" r="AQ600"/>
      <c s="184" r="AR600"/>
      <c s="184" r="AS600"/>
      <c s="184" r="AT600"/>
      <c s="183" r="AU600"/>
    </row>
    <row r="601">
      <c t="s" s="178" r="A601">
        <v>26053</v>
      </c>
      <c s="179" r="B601">
        <v>2131.0</v>
      </c>
      <c t="s" s="178" r="C601">
        <v>26054</v>
      </c>
      <c s="180" r="D601">
        <v>41829.0</v>
      </c>
      <c s="181" r="E601">
        <v>7.0</v>
      </c>
      <c s="180" r="F601">
        <v>41823.0</v>
      </c>
      <c s="182" r="G601"/>
      <c s="182" r="H601"/>
      <c s="182" r="I601"/>
      <c s="182" r="J601"/>
      <c s="182" r="K601"/>
      <c s="182" r="L601"/>
      <c s="182" r="M601"/>
      <c s="182" r="N601"/>
      <c s="182" r="O601"/>
      <c s="182" r="P601"/>
      <c s="182" r="Q601"/>
      <c s="182" r="R601"/>
      <c s="182" r="S601"/>
      <c s="182" r="T601"/>
      <c s="182" r="U601"/>
      <c s="182" r="V601"/>
      <c s="182" r="W601"/>
      <c s="182" r="X601"/>
      <c t="s" s="178" r="Y601">
        <v>26055</v>
      </c>
      <c s="178" r="Z601"/>
      <c s="178" r="AA601"/>
      <c s="183" r="AB601">
        <v>4.0</v>
      </c>
      <c s="183" r="AC601">
        <v>6.0</v>
      </c>
      <c s="184" r="AD601"/>
      <c s="184" r="AE601"/>
      <c s="184" r="AF601"/>
      <c s="184" r="AG601"/>
      <c s="184" r="AH601"/>
      <c s="184" r="AI601"/>
      <c s="184" r="AJ601"/>
      <c s="184" r="AK601"/>
      <c s="184" r="AL601"/>
      <c s="184" r="AM601"/>
      <c s="184" r="AN601"/>
      <c s="184" r="AO601"/>
      <c s="184" r="AP601"/>
      <c s="184" r="AQ601"/>
      <c s="184" r="AR601"/>
      <c s="184" r="AS601"/>
      <c s="184" r="AT601"/>
      <c s="183" r="AU601"/>
    </row>
    <row r="602">
      <c t="s" s="178" r="A602">
        <v>26056</v>
      </c>
      <c s="179" r="B602">
        <v>2131.0</v>
      </c>
      <c t="s" s="178" r="C602">
        <v>26057</v>
      </c>
      <c s="180" r="D602">
        <v>41831.0</v>
      </c>
      <c s="181" r="E602">
        <v>5.0</v>
      </c>
      <c s="180" r="F602">
        <v>41827.0</v>
      </c>
      <c s="182" r="G602"/>
      <c s="182" r="H602"/>
      <c s="182" r="I602"/>
      <c s="182" r="J602"/>
      <c s="182" r="K602"/>
      <c s="182" r="L602"/>
      <c s="182" r="M602"/>
      <c s="182" r="N602"/>
      <c s="182" r="O602"/>
      <c s="182" r="P602"/>
      <c s="182" r="Q602"/>
      <c s="182" r="R602"/>
      <c s="182" r="S602"/>
      <c s="182" r="T602"/>
      <c s="182" r="U602"/>
      <c s="182" r="V602"/>
      <c s="182" r="W602"/>
      <c s="182" r="X602"/>
      <c t="s" s="178" r="Y602">
        <v>26058</v>
      </c>
      <c s="178" r="Z602"/>
      <c s="178" r="AA602"/>
      <c s="183" r="AB602">
        <v>4.0</v>
      </c>
      <c s="183" r="AC602">
        <v>4.0</v>
      </c>
      <c s="184" r="AD602"/>
      <c s="184" r="AE602"/>
      <c s="184" r="AF602"/>
      <c s="184" r="AG602"/>
      <c s="184" r="AH602"/>
      <c s="184" r="AI602"/>
      <c s="184" r="AJ602"/>
      <c s="184" r="AK602"/>
      <c s="184" r="AL602"/>
      <c s="184" r="AM602"/>
      <c s="184" r="AN602"/>
      <c s="184" r="AO602"/>
      <c s="184" r="AP602"/>
      <c s="184" r="AQ602"/>
      <c s="184" r="AR602"/>
      <c s="184" r="AS602"/>
      <c s="184" r="AT602"/>
      <c s="183" r="AU602"/>
    </row>
    <row r="603">
      <c t="s" s="178" r="A603">
        <v>26059</v>
      </c>
      <c s="179" r="B603">
        <v>2131.0</v>
      </c>
      <c t="s" s="178" r="C603">
        <v>26060</v>
      </c>
      <c s="180" r="D603">
        <v>41834.0</v>
      </c>
      <c s="181" r="E603">
        <v>2.0</v>
      </c>
      <c s="180" r="F603">
        <v>41828.0</v>
      </c>
      <c s="182" r="G603"/>
      <c s="182" r="H603"/>
      <c s="182" r="I603"/>
      <c s="182" r="J603"/>
      <c s="182" r="K603"/>
      <c s="182" r="L603"/>
      <c s="182" r="M603"/>
      <c s="182" r="N603"/>
      <c s="182" r="O603"/>
      <c s="182" r="P603"/>
      <c s="182" r="Q603"/>
      <c s="182" r="R603"/>
      <c s="182" r="S603"/>
      <c s="182" r="T603"/>
      <c s="182" r="U603"/>
      <c s="182" r="V603"/>
      <c s="182" r="W603"/>
      <c s="182" r="X603"/>
      <c t="s" s="178" r="Y603">
        <v>26061</v>
      </c>
      <c s="178" r="Z603"/>
      <c s="178" r="AA603"/>
      <c s="183" r="AB603">
        <v>4.0</v>
      </c>
      <c s="183" r="AC603">
        <v>6.0</v>
      </c>
      <c s="184" r="AD603"/>
      <c s="184" r="AE603"/>
      <c s="184" r="AF603"/>
      <c s="184" r="AG603"/>
      <c s="184" r="AH603"/>
      <c s="184" r="AI603"/>
      <c s="184" r="AJ603"/>
      <c s="184" r="AK603"/>
      <c s="184" r="AL603"/>
      <c s="184" r="AM603"/>
      <c s="184" r="AN603"/>
      <c s="184" r="AO603"/>
      <c s="184" r="AP603"/>
      <c s="184" r="AQ603"/>
      <c s="184" r="AR603"/>
      <c s="184" r="AS603"/>
      <c s="184" r="AT603"/>
      <c s="183" r="AU603"/>
    </row>
    <row r="604">
      <c t="s" s="178" r="A604">
        <v>26062</v>
      </c>
      <c s="179" r="B604">
        <v>2132.0</v>
      </c>
      <c t="s" s="178" r="C604">
        <v>26063</v>
      </c>
      <c s="180" r="D604">
        <v>41765.0</v>
      </c>
      <c s="181" r="E604">
        <v>71.0</v>
      </c>
      <c s="180" r="F604">
        <v>41759.0</v>
      </c>
      <c s="182" r="G604"/>
      <c s="182" r="H604"/>
      <c s="182" r="I604"/>
      <c s="182" r="J604"/>
      <c s="182" r="K604"/>
      <c s="182" r="L604"/>
      <c s="182" r="M604"/>
      <c s="182" r="N604"/>
      <c s="182" r="O604"/>
      <c s="182" r="P604"/>
      <c s="182" r="Q604"/>
      <c s="182" r="R604"/>
      <c s="182" r="S604"/>
      <c s="182" r="T604"/>
      <c s="182" r="U604"/>
      <c s="182" r="V604"/>
      <c s="182" r="W604"/>
      <c s="182" r="X604"/>
      <c t="s" s="178" r="Y604">
        <v>26064</v>
      </c>
      <c t="s" s="178" r="Z604">
        <v>26065</v>
      </c>
      <c s="178" r="AA604"/>
      <c s="183" r="AB604">
        <v>4.0</v>
      </c>
      <c s="183" r="AC604">
        <v>6.0</v>
      </c>
      <c s="184" r="AD604"/>
      <c s="184" r="AE604"/>
      <c s="184" r="AF604"/>
      <c s="184" r="AG604"/>
      <c s="184" r="AH604"/>
      <c s="184" r="AI604"/>
      <c s="184" r="AJ604"/>
      <c s="184" r="AK604"/>
      <c s="184" r="AL604"/>
      <c s="184" r="AM604"/>
      <c s="184" r="AN604"/>
      <c s="184" r="AO604"/>
      <c s="184" r="AP604"/>
      <c s="184" r="AQ604"/>
      <c s="184" r="AR604"/>
      <c s="184" r="AS604"/>
      <c s="184" r="AT604"/>
      <c s="183" r="AU604"/>
    </row>
    <row r="605">
      <c t="s" s="178" r="A605">
        <v>26066</v>
      </c>
      <c s="179" r="B605">
        <v>2132.0</v>
      </c>
      <c t="s" s="178" r="C605">
        <v>26067</v>
      </c>
      <c s="180" r="D605">
        <v>41766.0</v>
      </c>
      <c s="181" r="E605">
        <v>70.0</v>
      </c>
      <c s="180" r="F605">
        <v>41760.0</v>
      </c>
      <c s="182" r="G605"/>
      <c s="182" r="H605"/>
      <c s="182" r="I605"/>
      <c s="182" r="J605"/>
      <c s="182" r="K605"/>
      <c s="182" r="L605"/>
      <c s="182" r="M605"/>
      <c s="182" r="N605"/>
      <c s="182" r="O605"/>
      <c s="182" r="P605"/>
      <c s="182" r="Q605"/>
      <c s="182" r="R605"/>
      <c s="182" r="S605"/>
      <c s="182" r="T605"/>
      <c s="182" r="U605"/>
      <c s="182" r="V605"/>
      <c s="182" r="W605"/>
      <c s="182" r="X605"/>
      <c t="s" s="178" r="Y605">
        <v>26068</v>
      </c>
      <c t="s" s="178" r="Z605">
        <v>26069</v>
      </c>
      <c s="178" r="AA605"/>
      <c s="183" r="AB605">
        <v>4.0</v>
      </c>
      <c s="183" r="AC605">
        <v>6.0</v>
      </c>
      <c s="184" r="AD605"/>
      <c s="184" r="AE605"/>
      <c s="184" r="AF605"/>
      <c s="184" r="AG605"/>
      <c s="184" r="AH605"/>
      <c s="184" r="AI605"/>
      <c s="184" r="AJ605"/>
      <c s="184" r="AK605"/>
      <c s="184" r="AL605"/>
      <c s="184" r="AM605"/>
      <c s="184" r="AN605"/>
      <c s="184" r="AO605"/>
      <c s="184" r="AP605"/>
      <c s="184" r="AQ605"/>
      <c s="184" r="AR605"/>
      <c s="184" r="AS605"/>
      <c s="184" r="AT605"/>
      <c s="183" r="AU605"/>
    </row>
    <row r="606">
      <c t="s" s="178" r="A606">
        <v>26070</v>
      </c>
      <c s="179" r="B606">
        <v>2132.0</v>
      </c>
      <c t="s" s="178" r="C606">
        <v>26071</v>
      </c>
      <c s="180" r="D606">
        <v>41766.0</v>
      </c>
      <c s="181" r="E606">
        <v>70.0</v>
      </c>
      <c s="180" r="F606">
        <v>41760.0</v>
      </c>
      <c s="182" r="G606"/>
      <c s="182" r="H606"/>
      <c s="182" r="I606"/>
      <c s="182" r="J606"/>
      <c s="182" r="K606"/>
      <c s="182" r="L606"/>
      <c s="182" r="M606"/>
      <c s="182" r="N606"/>
      <c s="182" r="O606"/>
      <c s="182" r="P606"/>
      <c s="182" r="Q606"/>
      <c s="182" r="R606"/>
      <c s="182" r="S606"/>
      <c s="182" r="T606"/>
      <c s="182" r="U606"/>
      <c s="182" r="V606"/>
      <c s="182" r="W606"/>
      <c s="182" r="X606"/>
      <c t="s" s="178" r="Y606">
        <v>26072</v>
      </c>
      <c s="185" r="Z606"/>
      <c s="178" r="AA606"/>
      <c s="183" r="AB606">
        <v>4.0</v>
      </c>
      <c s="183" r="AC606">
        <v>6.0</v>
      </c>
      <c s="184" r="AD606"/>
      <c s="184" r="AE606"/>
      <c s="184" r="AF606"/>
      <c s="184" r="AG606"/>
      <c s="184" r="AH606"/>
      <c s="184" r="AI606"/>
      <c s="184" r="AJ606"/>
      <c s="184" r="AK606"/>
      <c s="184" r="AL606"/>
      <c s="184" r="AM606"/>
      <c s="184" r="AN606"/>
      <c s="184" r="AO606"/>
      <c s="184" r="AP606"/>
      <c s="184" r="AQ606"/>
      <c s="184" r="AR606"/>
      <c s="184" r="AS606"/>
      <c s="184" r="AT606"/>
      <c s="183" r="AU606"/>
    </row>
    <row r="607">
      <c t="s" s="178" r="A607">
        <v>26073</v>
      </c>
      <c s="179" r="B607">
        <v>2132.0</v>
      </c>
      <c t="s" s="178" r="C607">
        <v>26074</v>
      </c>
      <c s="180" r="D607">
        <v>41766.0</v>
      </c>
      <c s="181" r="E607">
        <v>70.0</v>
      </c>
      <c s="180" r="F607">
        <v>41761.0</v>
      </c>
      <c s="182" r="G607"/>
      <c s="182" r="H607"/>
      <c s="182" r="I607"/>
      <c s="182" r="J607"/>
      <c s="182" r="K607"/>
      <c s="182" r="L607"/>
      <c s="182" r="M607"/>
      <c s="182" r="N607"/>
      <c s="182" r="O607"/>
      <c s="182" r="P607"/>
      <c s="182" r="Q607"/>
      <c s="182" r="R607"/>
      <c s="182" r="S607"/>
      <c s="182" r="T607"/>
      <c s="182" r="U607"/>
      <c s="182" r="V607"/>
      <c s="182" r="W607"/>
      <c s="182" r="X607"/>
      <c t="s" s="178" r="Y607">
        <v>26075</v>
      </c>
      <c s="178" r="Z607"/>
      <c s="178" r="AA607"/>
      <c s="183" r="AB607">
        <v>3.0</v>
      </c>
      <c s="183" r="AC607">
        <v>5.0</v>
      </c>
      <c s="184" r="AD607"/>
      <c s="184" r="AE607"/>
      <c s="184" r="AF607"/>
      <c s="184" r="AG607"/>
      <c s="184" r="AH607"/>
      <c s="184" r="AI607"/>
      <c s="184" r="AJ607"/>
      <c s="184" r="AK607"/>
      <c s="184" r="AL607"/>
      <c s="184" r="AM607"/>
      <c s="184" r="AN607"/>
      <c s="184" r="AO607"/>
      <c s="184" r="AP607"/>
      <c s="184" r="AQ607"/>
      <c s="184" r="AR607"/>
      <c s="184" r="AS607"/>
      <c s="184" r="AT607"/>
      <c s="183" r="AU607"/>
    </row>
    <row r="608">
      <c t="s" s="178" r="A608">
        <v>26076</v>
      </c>
      <c s="179" r="B608">
        <v>2132.0</v>
      </c>
      <c t="s" s="178" r="C608">
        <v>26077</v>
      </c>
      <c s="180" r="D608">
        <v>41766.0</v>
      </c>
      <c s="181" r="E608">
        <v>70.0</v>
      </c>
      <c s="180" r="F608">
        <v>41760.0</v>
      </c>
      <c s="182" r="G608"/>
      <c s="182" r="H608"/>
      <c s="182" r="I608"/>
      <c s="182" r="J608"/>
      <c s="182" r="K608"/>
      <c s="182" r="L608"/>
      <c s="182" r="M608"/>
      <c s="182" r="N608"/>
      <c s="182" r="O608"/>
      <c s="182" r="P608"/>
      <c s="182" r="Q608"/>
      <c s="182" r="R608"/>
      <c s="182" r="S608"/>
      <c s="182" r="T608"/>
      <c s="182" r="U608"/>
      <c s="182" r="V608"/>
      <c s="182" r="W608"/>
      <c s="182" r="X608"/>
      <c t="s" s="178" r="Y608">
        <v>26078</v>
      </c>
      <c s="178" r="Z608"/>
      <c s="178" r="AA608"/>
      <c s="183" r="AB608">
        <v>4.0</v>
      </c>
      <c s="183" r="AC608">
        <v>6.0</v>
      </c>
      <c s="184" r="AD608"/>
      <c s="184" r="AE608"/>
      <c s="184" r="AF608"/>
      <c s="184" r="AG608"/>
      <c s="184" r="AH608"/>
      <c s="184" r="AI608"/>
      <c s="184" r="AJ608"/>
      <c s="184" r="AK608"/>
      <c s="184" r="AL608"/>
      <c s="184" r="AM608"/>
      <c s="184" r="AN608"/>
      <c s="184" r="AO608"/>
      <c s="184" r="AP608"/>
      <c s="184" r="AQ608"/>
      <c s="184" r="AR608"/>
      <c s="184" r="AS608"/>
      <c s="184" r="AT608"/>
      <c s="183" r="AU608"/>
    </row>
    <row r="609">
      <c t="s" s="178" r="A609">
        <v>26079</v>
      </c>
      <c s="179" r="B609">
        <v>2132.0</v>
      </c>
      <c t="s" s="178" r="C609">
        <v>26080</v>
      </c>
      <c s="180" r="D609">
        <v>41767.0</v>
      </c>
      <c s="181" r="E609">
        <v>69.0</v>
      </c>
      <c s="180" r="F609">
        <v>41763.0</v>
      </c>
      <c s="182" r="G609"/>
      <c s="182" r="H609"/>
      <c s="182" r="I609"/>
      <c s="182" r="J609"/>
      <c s="182" r="K609"/>
      <c s="182" r="L609"/>
      <c s="182" r="M609"/>
      <c s="182" r="N609"/>
      <c s="182" r="O609"/>
      <c s="182" r="P609"/>
      <c s="182" r="Q609"/>
      <c s="182" r="R609"/>
      <c s="182" r="S609"/>
      <c s="182" r="T609"/>
      <c s="182" r="U609"/>
      <c s="182" r="V609"/>
      <c s="182" r="W609"/>
      <c s="182" r="X609"/>
      <c t="s" s="178" r="Y609">
        <v>26081</v>
      </c>
      <c s="178" r="Z609"/>
      <c s="178" r="AA609"/>
      <c s="183" r="AB609">
        <v>3.0</v>
      </c>
      <c s="183" r="AC609">
        <v>4.0</v>
      </c>
      <c s="184" r="AD609"/>
      <c s="184" r="AE609"/>
      <c s="184" r="AF609"/>
      <c s="184" r="AG609"/>
      <c s="184" r="AH609"/>
      <c s="184" r="AI609"/>
      <c s="184" r="AJ609"/>
      <c s="184" r="AK609"/>
      <c s="184" r="AL609"/>
      <c s="184" r="AM609"/>
      <c s="184" r="AN609"/>
      <c s="184" r="AO609"/>
      <c s="184" r="AP609"/>
      <c s="184" r="AQ609"/>
      <c s="184" r="AR609"/>
      <c s="184" r="AS609"/>
      <c s="184" r="AT609"/>
      <c s="183" r="AU609"/>
    </row>
    <row r="610">
      <c t="s" s="178" r="A610">
        <v>26082</v>
      </c>
      <c s="179" r="B610">
        <v>2132.0</v>
      </c>
      <c t="s" s="178" r="C610">
        <v>26083</v>
      </c>
      <c s="180" r="D610">
        <v>41767.0</v>
      </c>
      <c s="181" r="E610">
        <v>69.0</v>
      </c>
      <c s="180" r="F610">
        <v>41765.0</v>
      </c>
      <c s="182" r="G610"/>
      <c s="182" r="H610"/>
      <c s="182" r="I610"/>
      <c s="182" r="J610"/>
      <c s="182" r="K610"/>
      <c s="182" r="L610"/>
      <c s="182" r="M610"/>
      <c s="182" r="N610"/>
      <c s="182" r="O610"/>
      <c s="182" r="P610"/>
      <c s="182" r="Q610"/>
      <c s="182" r="R610"/>
      <c s="182" r="S610"/>
      <c s="182" r="T610"/>
      <c s="182" r="U610"/>
      <c s="182" r="V610"/>
      <c s="182" r="W610"/>
      <c s="182" r="X610"/>
      <c t="s" s="178" r="Y610">
        <v>26084</v>
      </c>
      <c s="178" r="Z610"/>
      <c s="178" r="AA610"/>
      <c s="183" r="AB610">
        <v>2.0</v>
      </c>
      <c s="183" r="AC610">
        <v>2.0</v>
      </c>
      <c s="184" r="AD610"/>
      <c s="184" r="AE610"/>
      <c s="184" r="AF610"/>
      <c s="184" r="AG610"/>
      <c s="184" r="AH610"/>
      <c s="184" r="AI610"/>
      <c s="184" r="AJ610"/>
      <c s="184" r="AK610"/>
      <c s="184" r="AL610"/>
      <c s="184" r="AM610"/>
      <c s="184" r="AN610"/>
      <c s="184" r="AO610"/>
      <c s="184" r="AP610"/>
      <c s="184" r="AQ610"/>
      <c s="184" r="AR610"/>
      <c s="184" r="AS610"/>
      <c s="184" r="AT610"/>
      <c s="183" r="AU610"/>
    </row>
    <row r="611">
      <c t="s" s="178" r="A611">
        <v>26085</v>
      </c>
      <c s="179" r="B611">
        <v>2132.0</v>
      </c>
      <c t="s" s="178" r="C611">
        <v>26086</v>
      </c>
      <c s="180" r="D611">
        <v>41767.0</v>
      </c>
      <c s="181" r="E611">
        <v>69.0</v>
      </c>
      <c s="180" r="F611">
        <v>41762.0</v>
      </c>
      <c s="182" r="G611"/>
      <c s="182" r="H611"/>
      <c s="182" r="I611"/>
      <c s="182" r="J611"/>
      <c s="182" r="K611"/>
      <c s="182" r="L611"/>
      <c s="182" r="M611"/>
      <c s="182" r="N611"/>
      <c s="182" r="O611"/>
      <c s="182" r="P611"/>
      <c s="182" r="Q611"/>
      <c s="182" r="R611"/>
      <c s="182" r="S611"/>
      <c s="182" r="T611"/>
      <c s="182" r="U611"/>
      <c s="182" r="V611"/>
      <c s="182" r="W611"/>
      <c s="182" r="X611"/>
      <c t="s" s="178" r="Y611">
        <v>26087</v>
      </c>
      <c s="185" r="Z611"/>
      <c s="178" r="AA611"/>
      <c s="183" r="AB611">
        <v>3.0</v>
      </c>
      <c s="183" r="AC611">
        <v>5.0</v>
      </c>
      <c s="184" r="AD611"/>
      <c s="184" r="AE611"/>
      <c s="184" r="AF611"/>
      <c s="184" r="AG611"/>
      <c s="184" r="AH611"/>
      <c s="184" r="AI611"/>
      <c s="184" r="AJ611"/>
      <c s="184" r="AK611"/>
      <c s="184" r="AL611"/>
      <c s="184" r="AM611"/>
      <c s="184" r="AN611"/>
      <c s="184" r="AO611"/>
      <c s="184" r="AP611"/>
      <c s="184" r="AQ611"/>
      <c s="184" r="AR611"/>
      <c s="184" r="AS611"/>
      <c s="184" r="AT611"/>
      <c s="183" r="AU611"/>
    </row>
    <row r="612">
      <c t="s" s="178" r="A612">
        <v>26088</v>
      </c>
      <c s="179" r="B612">
        <v>2132.0</v>
      </c>
      <c t="s" s="178" r="C612">
        <v>26089</v>
      </c>
      <c s="180" r="D612">
        <v>41767.0</v>
      </c>
      <c s="181" r="E612">
        <v>69.0</v>
      </c>
      <c s="180" r="F612">
        <v>41763.0</v>
      </c>
      <c s="182" r="G612"/>
      <c s="182" r="H612"/>
      <c s="182" r="I612"/>
      <c s="182" r="J612"/>
      <c s="182" r="K612"/>
      <c s="182" r="L612"/>
      <c s="182" r="M612"/>
      <c s="182" r="N612"/>
      <c s="182" r="O612"/>
      <c s="182" r="P612"/>
      <c s="182" r="Q612"/>
      <c s="182" r="R612"/>
      <c s="182" r="S612"/>
      <c s="182" r="T612"/>
      <c s="182" r="U612"/>
      <c s="182" r="V612"/>
      <c s="182" r="W612"/>
      <c s="182" r="X612"/>
      <c t="s" s="178" r="Y612">
        <v>26090</v>
      </c>
      <c s="178" r="Z612"/>
      <c s="178" r="AA612"/>
      <c s="183" r="AB612">
        <v>3.0</v>
      </c>
      <c s="183" r="AC612">
        <v>4.0</v>
      </c>
      <c s="184" r="AD612"/>
      <c s="184" r="AE612"/>
      <c s="184" r="AF612"/>
      <c s="184" r="AG612"/>
      <c s="184" r="AH612"/>
      <c s="184" r="AI612"/>
      <c s="184" r="AJ612"/>
      <c s="184" r="AK612"/>
      <c s="184" r="AL612"/>
      <c s="184" r="AM612"/>
      <c s="184" r="AN612"/>
      <c s="184" r="AO612"/>
      <c s="184" r="AP612"/>
      <c s="184" r="AQ612"/>
      <c s="184" r="AR612"/>
      <c s="184" r="AS612"/>
      <c s="184" r="AT612"/>
      <c s="183" r="AU612"/>
    </row>
    <row r="613">
      <c t="s" s="178" r="A613">
        <v>26091</v>
      </c>
      <c s="179" r="B613">
        <v>2132.0</v>
      </c>
      <c t="s" s="178" r="C613">
        <v>26092</v>
      </c>
      <c s="180" r="D613">
        <v>41768.0</v>
      </c>
      <c s="181" r="E613">
        <v>68.0</v>
      </c>
      <c s="180" r="F613">
        <v>41765.0</v>
      </c>
      <c s="182" r="G613"/>
      <c s="182" r="H613"/>
      <c s="182" r="I613"/>
      <c s="182" r="J613"/>
      <c s="182" r="K613"/>
      <c s="182" r="L613"/>
      <c s="182" r="M613"/>
      <c s="182" r="N613"/>
      <c s="182" r="O613"/>
      <c s="182" r="P613"/>
      <c s="182" r="Q613"/>
      <c s="182" r="R613"/>
      <c s="182" r="S613"/>
      <c s="182" r="T613"/>
      <c s="182" r="U613"/>
      <c s="182" r="V613"/>
      <c s="182" r="W613"/>
      <c s="182" r="X613"/>
      <c t="s" s="178" r="Y613">
        <v>26093</v>
      </c>
      <c s="178" r="Z613"/>
      <c s="178" r="AA613"/>
      <c s="183" r="AB613">
        <v>3.0</v>
      </c>
      <c s="183" r="AC613">
        <v>3.0</v>
      </c>
      <c s="184" r="AD613"/>
      <c s="184" r="AE613"/>
      <c s="184" r="AF613"/>
      <c s="184" r="AG613"/>
      <c s="184" r="AH613"/>
      <c s="184" r="AI613"/>
      <c s="184" r="AJ613"/>
      <c s="184" r="AK613"/>
      <c s="184" r="AL613"/>
      <c s="184" r="AM613"/>
      <c s="184" r="AN613"/>
      <c s="184" r="AO613"/>
      <c s="184" r="AP613"/>
      <c s="184" r="AQ613"/>
      <c s="184" r="AR613"/>
      <c s="184" r="AS613"/>
      <c s="184" r="AT613"/>
      <c s="183" r="AU613"/>
    </row>
    <row r="614">
      <c t="s" s="178" r="A614">
        <v>26094</v>
      </c>
      <c s="179" r="B614">
        <v>2132.0</v>
      </c>
      <c t="s" s="178" r="C614">
        <v>26095</v>
      </c>
      <c s="180" r="D614">
        <v>41768.0</v>
      </c>
      <c s="181" r="E614">
        <v>68.0</v>
      </c>
      <c s="180" r="F614">
        <v>41764.0</v>
      </c>
      <c s="182" r="G614"/>
      <c s="182" r="H614"/>
      <c s="182" r="I614"/>
      <c s="182" r="J614"/>
      <c s="182" r="K614"/>
      <c s="182" r="L614"/>
      <c s="182" r="M614"/>
      <c s="182" r="N614"/>
      <c s="182" r="O614"/>
      <c s="182" r="P614"/>
      <c s="182" r="Q614"/>
      <c s="182" r="R614"/>
      <c s="182" r="S614"/>
      <c s="182" r="T614"/>
      <c s="182" r="U614"/>
      <c s="182" r="V614"/>
      <c s="182" r="W614"/>
      <c s="182" r="X614"/>
      <c t="s" s="178" r="Y614">
        <v>26096</v>
      </c>
      <c s="178" r="Z614"/>
      <c s="178" r="AA614"/>
      <c s="183" r="AB614">
        <v>4.0</v>
      </c>
      <c s="183" r="AC614">
        <v>4.0</v>
      </c>
      <c s="184" r="AD614"/>
      <c s="184" r="AE614"/>
      <c s="184" r="AF614"/>
      <c s="184" r="AG614"/>
      <c s="184" r="AH614"/>
      <c s="184" r="AI614"/>
      <c s="184" r="AJ614"/>
      <c s="184" r="AK614"/>
      <c s="184" r="AL614"/>
      <c s="184" r="AM614"/>
      <c s="184" r="AN614"/>
      <c s="184" r="AO614"/>
      <c s="184" r="AP614"/>
      <c s="184" r="AQ614"/>
      <c s="184" r="AR614"/>
      <c s="184" r="AS614"/>
      <c s="184" r="AT614"/>
      <c s="183" r="AU614"/>
    </row>
    <row r="615">
      <c t="s" s="178" r="A615">
        <v>26097</v>
      </c>
      <c s="179" r="B615">
        <v>2132.0</v>
      </c>
      <c t="s" s="178" r="C615">
        <v>26098</v>
      </c>
      <c s="180" r="D615">
        <v>41768.0</v>
      </c>
      <c s="181" r="E615">
        <v>68.0</v>
      </c>
      <c s="180" r="F615">
        <v>41764.0</v>
      </c>
      <c s="182" r="G615"/>
      <c s="182" r="H615"/>
      <c s="182" r="I615"/>
      <c s="182" r="J615"/>
      <c s="182" r="K615"/>
      <c s="182" r="L615"/>
      <c s="182" r="M615"/>
      <c s="182" r="N615"/>
      <c s="182" r="O615"/>
      <c s="182" r="P615"/>
      <c s="182" r="Q615"/>
      <c s="182" r="R615"/>
      <c s="182" r="S615"/>
      <c s="182" r="T615"/>
      <c s="182" r="U615"/>
      <c s="182" r="V615"/>
      <c s="182" r="W615"/>
      <c s="182" r="X615"/>
      <c t="s" s="178" r="Y615">
        <v>26099</v>
      </c>
      <c s="178" r="Z615"/>
      <c s="178" r="AA615"/>
      <c s="183" r="AB615">
        <v>4.0</v>
      </c>
      <c s="183" r="AC615">
        <v>4.0</v>
      </c>
      <c s="184" r="AD615"/>
      <c s="184" r="AE615"/>
      <c s="184" r="AF615"/>
      <c s="184" r="AG615"/>
      <c s="184" r="AH615"/>
      <c s="184" r="AI615"/>
      <c s="184" r="AJ615"/>
      <c s="184" r="AK615"/>
      <c s="184" r="AL615"/>
      <c s="184" r="AM615"/>
      <c s="184" r="AN615"/>
      <c s="184" r="AO615"/>
      <c s="184" r="AP615"/>
      <c s="184" r="AQ615"/>
      <c s="184" r="AR615"/>
      <c s="184" r="AS615"/>
      <c s="184" r="AT615"/>
      <c s="183" r="AU615"/>
    </row>
    <row r="616">
      <c t="s" s="178" r="A616">
        <v>26100</v>
      </c>
      <c s="179" r="B616">
        <v>2132.0</v>
      </c>
      <c t="s" s="178" r="C616">
        <v>26101</v>
      </c>
      <c s="180" r="D616">
        <v>41768.0</v>
      </c>
      <c s="181" r="E616">
        <v>68.0</v>
      </c>
      <c s="180" r="F616">
        <v>41764.0</v>
      </c>
      <c s="182" r="G616"/>
      <c s="182" r="H616"/>
      <c s="182" r="I616"/>
      <c s="182" r="J616"/>
      <c s="182" r="K616"/>
      <c s="182" r="L616"/>
      <c s="182" r="M616"/>
      <c s="182" r="N616"/>
      <c s="182" r="O616"/>
      <c s="182" r="P616"/>
      <c s="182" r="Q616"/>
      <c s="182" r="R616"/>
      <c s="182" r="S616"/>
      <c s="182" r="T616"/>
      <c s="182" r="U616"/>
      <c s="182" r="V616"/>
      <c s="182" r="W616"/>
      <c s="182" r="X616"/>
      <c t="s" s="178" r="Y616">
        <v>26102</v>
      </c>
      <c s="178" r="Z616"/>
      <c s="178" r="AA616"/>
      <c s="183" r="AB616">
        <v>4.0</v>
      </c>
      <c s="183" r="AC616">
        <v>4.0</v>
      </c>
      <c s="184" r="AD616"/>
      <c s="184" r="AE616"/>
      <c s="184" r="AF616"/>
      <c s="184" r="AG616"/>
      <c s="184" r="AH616"/>
      <c s="184" r="AI616"/>
      <c s="184" r="AJ616"/>
      <c s="184" r="AK616"/>
      <c s="184" r="AL616"/>
      <c s="184" r="AM616"/>
      <c s="184" r="AN616"/>
      <c s="184" r="AO616"/>
      <c s="184" r="AP616"/>
      <c s="184" r="AQ616"/>
      <c s="184" r="AR616"/>
      <c s="184" r="AS616"/>
      <c s="184" r="AT616"/>
      <c s="183" r="AU616"/>
    </row>
    <row r="617">
      <c t="s" s="178" r="A617">
        <v>26103</v>
      </c>
      <c s="179" r="B617">
        <v>2132.0</v>
      </c>
      <c t="s" s="178" r="C617">
        <v>26104</v>
      </c>
      <c s="180" r="D617">
        <v>41768.0</v>
      </c>
      <c s="181" r="E617">
        <v>68.0</v>
      </c>
      <c s="180" r="F617">
        <v>41764.0</v>
      </c>
      <c s="182" r="G617"/>
      <c s="182" r="H617"/>
      <c s="182" r="I617"/>
      <c s="182" r="J617"/>
      <c s="182" r="K617"/>
      <c s="182" r="L617"/>
      <c s="182" r="M617"/>
      <c s="182" r="N617"/>
      <c s="182" r="O617"/>
      <c s="182" r="P617"/>
      <c s="182" r="Q617"/>
      <c s="182" r="R617"/>
      <c s="182" r="S617"/>
      <c s="182" r="T617"/>
      <c s="182" r="U617"/>
      <c s="182" r="V617"/>
      <c s="182" r="W617"/>
      <c s="182" r="X617"/>
      <c t="s" s="178" r="Y617">
        <v>26105</v>
      </c>
      <c s="178" r="Z617"/>
      <c s="178" r="AA617"/>
      <c s="183" r="AB617">
        <v>4.0</v>
      </c>
      <c s="183" r="AC617">
        <v>4.0</v>
      </c>
      <c s="184" r="AD617"/>
      <c s="184" r="AE617"/>
      <c s="184" r="AF617"/>
      <c s="184" r="AG617"/>
      <c s="184" r="AH617"/>
      <c s="184" r="AI617"/>
      <c s="184" r="AJ617"/>
      <c s="184" r="AK617"/>
      <c s="184" r="AL617"/>
      <c s="184" r="AM617"/>
      <c s="184" r="AN617"/>
      <c s="184" r="AO617"/>
      <c s="184" r="AP617"/>
      <c s="184" r="AQ617"/>
      <c s="184" r="AR617"/>
      <c s="184" r="AS617"/>
      <c s="184" r="AT617"/>
      <c s="183" r="AU617"/>
    </row>
    <row r="618">
      <c t="s" s="178" r="A618">
        <v>26106</v>
      </c>
      <c s="179" r="B618">
        <v>2132.0</v>
      </c>
      <c t="s" s="178" r="C618">
        <v>26107</v>
      </c>
      <c s="180" r="D618">
        <v>41768.0</v>
      </c>
      <c s="181" r="E618">
        <v>68.0</v>
      </c>
      <c s="180" r="F618">
        <v>41763.0</v>
      </c>
      <c s="182" r="G618"/>
      <c s="182" r="H618"/>
      <c s="182" r="I618"/>
      <c s="182" r="J618"/>
      <c s="182" r="K618"/>
      <c s="182" r="L618"/>
      <c s="182" r="M618"/>
      <c s="182" r="N618"/>
      <c s="182" r="O618"/>
      <c s="182" r="P618"/>
      <c s="182" r="Q618"/>
      <c s="182" r="R618"/>
      <c s="182" r="S618"/>
      <c s="182" r="T618"/>
      <c s="182" r="U618"/>
      <c s="182" r="V618"/>
      <c s="182" r="W618"/>
      <c s="182" r="X618"/>
      <c t="s" s="178" r="Y618">
        <v>26108</v>
      </c>
      <c s="185" r="Z618"/>
      <c t="s" s="178" r="AA618">
        <v>26109</v>
      </c>
      <c s="183" r="AB618">
        <v>4.0</v>
      </c>
      <c s="183" r="AC618">
        <v>5.0</v>
      </c>
      <c s="184" r="AD618"/>
      <c s="184" r="AE618"/>
      <c s="184" r="AF618"/>
      <c s="184" r="AG618"/>
      <c s="184" r="AH618"/>
      <c s="184" r="AI618"/>
      <c s="184" r="AJ618"/>
      <c s="184" r="AK618"/>
      <c s="184" r="AL618"/>
      <c s="184" r="AM618"/>
      <c s="184" r="AN618"/>
      <c s="184" r="AO618"/>
      <c s="184" r="AP618"/>
      <c s="184" r="AQ618"/>
      <c s="184" r="AR618"/>
      <c s="184" r="AS618"/>
      <c s="184" r="AT618"/>
      <c s="183" r="AU618"/>
    </row>
    <row r="619">
      <c t="s" s="178" r="A619">
        <v>26110</v>
      </c>
      <c s="179" r="B619">
        <v>2132.0</v>
      </c>
      <c t="s" s="178" r="C619">
        <v>26111</v>
      </c>
      <c s="180" r="D619">
        <v>41771.0</v>
      </c>
      <c s="181" r="E619">
        <v>65.0</v>
      </c>
      <c s="180" r="F619">
        <v>41766.0</v>
      </c>
      <c s="182" r="G619"/>
      <c s="182" r="H619"/>
      <c s="182" r="I619"/>
      <c s="182" r="J619"/>
      <c s="182" r="K619"/>
      <c s="182" r="L619"/>
      <c s="182" r="M619"/>
      <c s="182" r="N619"/>
      <c s="182" r="O619"/>
      <c s="182" r="P619"/>
      <c s="182" r="Q619"/>
      <c s="182" r="R619"/>
      <c s="182" r="S619"/>
      <c s="182" r="T619"/>
      <c s="182" r="U619"/>
      <c s="182" r="V619"/>
      <c s="182" r="W619"/>
      <c s="182" r="X619"/>
      <c t="s" s="178" r="Y619">
        <v>26112</v>
      </c>
      <c s="178" r="Z619"/>
      <c s="178" r="AA619"/>
      <c s="183" r="AB619">
        <v>3.0</v>
      </c>
      <c s="183" r="AC619">
        <v>5.0</v>
      </c>
      <c s="184" r="AD619"/>
      <c s="184" r="AE619"/>
      <c s="184" r="AF619"/>
      <c s="184" r="AG619"/>
      <c s="184" r="AH619"/>
      <c s="184" r="AI619"/>
      <c s="184" r="AJ619"/>
      <c s="184" r="AK619"/>
      <c s="184" r="AL619"/>
      <c s="184" r="AM619"/>
      <c s="184" r="AN619"/>
      <c s="184" r="AO619"/>
      <c s="184" r="AP619"/>
      <c s="184" r="AQ619"/>
      <c s="184" r="AR619"/>
      <c s="184" r="AS619"/>
      <c s="184" r="AT619"/>
      <c s="183" r="AU619"/>
    </row>
    <row r="620">
      <c t="s" s="178" r="A620">
        <v>26113</v>
      </c>
      <c s="179" r="B620">
        <v>2132.0</v>
      </c>
      <c t="s" s="178" r="C620">
        <v>26114</v>
      </c>
      <c s="180" r="D620">
        <v>41771.0</v>
      </c>
      <c s="181" r="E620">
        <v>65.0</v>
      </c>
      <c s="180" r="F620">
        <v>41766.0</v>
      </c>
      <c s="182" r="G620"/>
      <c s="182" r="H620"/>
      <c s="182" r="I620"/>
      <c s="182" r="J620"/>
      <c s="182" r="K620"/>
      <c s="182" r="L620"/>
      <c s="182" r="M620"/>
      <c s="182" r="N620"/>
      <c s="182" r="O620"/>
      <c s="182" r="P620"/>
      <c s="182" r="Q620"/>
      <c s="182" r="R620"/>
      <c s="182" r="S620"/>
      <c s="182" r="T620"/>
      <c s="182" r="U620"/>
      <c s="182" r="V620"/>
      <c s="182" r="W620"/>
      <c s="182" r="X620"/>
      <c t="s" s="178" r="Y620">
        <v>26115</v>
      </c>
      <c s="185" r="Z620"/>
      <c s="178" r="AA620"/>
      <c s="183" r="AB620">
        <v>3.0</v>
      </c>
      <c s="183" r="AC620">
        <v>5.0</v>
      </c>
      <c s="184" r="AD620"/>
      <c s="184" r="AE620"/>
      <c s="184" r="AF620"/>
      <c s="184" r="AG620"/>
      <c s="184" r="AH620"/>
      <c s="184" r="AI620"/>
      <c s="184" r="AJ620"/>
      <c s="184" r="AK620"/>
      <c s="184" r="AL620"/>
      <c s="184" r="AM620"/>
      <c s="184" r="AN620"/>
      <c s="184" r="AO620"/>
      <c s="184" r="AP620"/>
      <c s="184" r="AQ620"/>
      <c s="184" r="AR620"/>
      <c s="184" r="AS620"/>
      <c s="184" r="AT620"/>
      <c s="183" r="AU620"/>
    </row>
    <row r="621">
      <c t="s" s="178" r="A621">
        <v>26116</v>
      </c>
      <c s="179" r="B621">
        <v>2132.0</v>
      </c>
      <c t="s" s="178" r="C621">
        <v>26117</v>
      </c>
      <c s="180" r="D621">
        <v>41771.0</v>
      </c>
      <c s="181" r="E621">
        <v>65.0</v>
      </c>
      <c s="180" r="F621">
        <v>41766.0</v>
      </c>
      <c s="182" r="G621"/>
      <c s="182" r="H621"/>
      <c s="182" r="I621"/>
      <c s="182" r="J621"/>
      <c s="182" r="K621"/>
      <c s="182" r="L621"/>
      <c s="182" r="M621"/>
      <c s="182" r="N621"/>
      <c s="182" r="O621"/>
      <c s="182" r="P621"/>
      <c s="182" r="Q621"/>
      <c s="182" r="R621"/>
      <c s="182" r="S621"/>
      <c s="182" r="T621"/>
      <c s="182" r="U621"/>
      <c s="182" r="V621"/>
      <c s="182" r="W621"/>
      <c s="182" r="X621"/>
      <c t="s" s="178" r="Y621">
        <v>26118</v>
      </c>
      <c s="178" r="Z621"/>
      <c s="178" r="AA621"/>
      <c s="183" r="AB621">
        <v>3.0</v>
      </c>
      <c s="183" r="AC621">
        <v>5.0</v>
      </c>
      <c s="184" r="AD621"/>
      <c s="184" r="AE621"/>
      <c s="184" r="AF621"/>
      <c s="184" r="AG621"/>
      <c s="184" r="AH621"/>
      <c s="184" r="AI621"/>
      <c s="184" r="AJ621"/>
      <c s="184" r="AK621"/>
      <c s="184" r="AL621"/>
      <c s="184" r="AM621"/>
      <c s="184" r="AN621"/>
      <c s="184" r="AO621"/>
      <c s="184" r="AP621"/>
      <c s="184" r="AQ621"/>
      <c s="184" r="AR621"/>
      <c s="184" r="AS621"/>
      <c s="184" r="AT621"/>
      <c s="183" r="AU621"/>
    </row>
    <row r="622">
      <c t="s" s="178" r="A622">
        <v>26119</v>
      </c>
      <c s="179" r="B622">
        <v>2132.0</v>
      </c>
      <c t="s" s="178" r="C622">
        <v>26120</v>
      </c>
      <c s="180" r="D622">
        <v>41771.0</v>
      </c>
      <c s="181" r="E622">
        <v>65.0</v>
      </c>
      <c s="180" r="F622">
        <v>41764.0</v>
      </c>
      <c s="182" r="G622"/>
      <c s="182" r="H622"/>
      <c s="182" r="I622"/>
      <c s="182" r="J622"/>
      <c s="182" r="K622"/>
      <c s="182" r="L622"/>
      <c s="182" r="M622"/>
      <c s="182" r="N622"/>
      <c s="182" r="O622"/>
      <c s="182" r="P622"/>
      <c s="182" r="Q622"/>
      <c s="182" r="R622"/>
      <c s="182" r="S622"/>
      <c s="182" r="T622"/>
      <c s="182" r="U622"/>
      <c s="182" r="V622"/>
      <c s="182" r="W622"/>
      <c s="182" r="X622"/>
      <c t="s" s="178" r="Y622">
        <v>26121</v>
      </c>
      <c s="178" r="Z622"/>
      <c s="178" r="AA622"/>
      <c s="183" r="AB622">
        <v>5.0</v>
      </c>
      <c s="183" r="AC622">
        <v>7.0</v>
      </c>
      <c s="184" r="AD622"/>
      <c s="184" r="AE622"/>
      <c s="184" r="AF622"/>
      <c s="184" r="AG622"/>
      <c s="184" r="AH622"/>
      <c s="184" r="AI622"/>
      <c s="184" r="AJ622"/>
      <c s="184" r="AK622"/>
      <c s="184" r="AL622"/>
      <c s="184" r="AM622"/>
      <c s="184" r="AN622"/>
      <c s="184" r="AO622"/>
      <c s="184" r="AP622"/>
      <c s="184" r="AQ622"/>
      <c s="184" r="AR622"/>
      <c s="184" r="AS622"/>
      <c s="184" r="AT622"/>
      <c s="183" r="AU622"/>
    </row>
    <row r="623">
      <c t="s" s="178" r="A623">
        <v>26122</v>
      </c>
      <c s="179" r="B623">
        <v>2132.0</v>
      </c>
      <c t="s" s="178" r="C623">
        <v>26123</v>
      </c>
      <c s="180" r="D623">
        <v>41771.0</v>
      </c>
      <c s="181" r="E623">
        <v>65.0</v>
      </c>
      <c s="180" r="F623">
        <v>41767.0</v>
      </c>
      <c s="182" r="G623"/>
      <c s="182" r="H623"/>
      <c s="182" r="I623"/>
      <c s="182" r="J623"/>
      <c s="182" r="K623"/>
      <c s="182" r="L623"/>
      <c s="182" r="M623"/>
      <c s="182" r="N623"/>
      <c s="182" r="O623"/>
      <c s="182" r="P623"/>
      <c s="182" r="Q623"/>
      <c s="182" r="R623"/>
      <c s="182" r="S623"/>
      <c s="182" r="T623"/>
      <c s="182" r="U623"/>
      <c s="182" r="V623"/>
      <c s="182" r="W623"/>
      <c s="182" r="X623"/>
      <c t="s" s="178" r="Y623">
        <v>26124</v>
      </c>
      <c s="178" r="Z623"/>
      <c s="178" r="AA623"/>
      <c s="183" r="AB623">
        <v>2.0</v>
      </c>
      <c s="183" r="AC623">
        <v>4.0</v>
      </c>
      <c s="184" r="AD623"/>
      <c s="184" r="AE623"/>
      <c s="184" r="AF623"/>
      <c s="184" r="AG623"/>
      <c s="184" r="AH623"/>
      <c s="184" r="AI623"/>
      <c s="184" r="AJ623"/>
      <c s="184" r="AK623"/>
      <c s="184" r="AL623"/>
      <c s="184" r="AM623"/>
      <c s="184" r="AN623"/>
      <c s="184" r="AO623"/>
      <c s="184" r="AP623"/>
      <c s="184" r="AQ623"/>
      <c s="184" r="AR623"/>
      <c s="184" r="AS623"/>
      <c s="184" r="AT623"/>
      <c s="183" r="AU623"/>
    </row>
    <row r="624">
      <c t="s" s="178" r="A624">
        <v>26125</v>
      </c>
      <c s="179" r="B624">
        <v>2132.0</v>
      </c>
      <c t="s" s="178" r="C624">
        <v>26126</v>
      </c>
      <c s="180" r="D624">
        <v>41772.0</v>
      </c>
      <c s="181" r="E624">
        <v>64.0</v>
      </c>
      <c s="180" r="F624">
        <v>41769.0</v>
      </c>
      <c s="182" r="G624"/>
      <c s="182" r="H624"/>
      <c s="182" r="I624"/>
      <c s="182" r="J624"/>
      <c s="182" r="K624"/>
      <c s="182" r="L624"/>
      <c s="182" r="M624"/>
      <c s="182" r="N624"/>
      <c s="182" r="O624"/>
      <c s="182" r="P624"/>
      <c s="182" r="Q624"/>
      <c s="182" r="R624"/>
      <c s="182" r="S624"/>
      <c s="182" r="T624"/>
      <c s="182" r="U624"/>
      <c s="182" r="V624"/>
      <c s="182" r="W624"/>
      <c s="182" r="X624"/>
      <c t="s" s="178" r="Y624">
        <v>26127</v>
      </c>
      <c s="185" r="Z624"/>
      <c s="178" r="AA624"/>
      <c s="183" r="AB624">
        <v>1.0</v>
      </c>
      <c s="183" r="AC624">
        <v>3.0</v>
      </c>
      <c s="184" r="AD624"/>
      <c s="184" r="AE624"/>
      <c s="184" r="AF624"/>
      <c s="184" r="AG624"/>
      <c s="184" r="AH624"/>
      <c s="184" r="AI624"/>
      <c s="184" r="AJ624"/>
      <c s="184" r="AK624"/>
      <c s="184" r="AL624"/>
      <c s="184" r="AM624"/>
      <c s="184" r="AN624"/>
      <c s="184" r="AO624"/>
      <c s="184" r="AP624"/>
      <c s="184" r="AQ624"/>
      <c s="184" r="AR624"/>
      <c s="184" r="AS624"/>
      <c s="184" r="AT624"/>
      <c s="183" r="AU624"/>
    </row>
    <row r="625">
      <c t="s" s="178" r="A625">
        <v>26128</v>
      </c>
      <c s="179" r="B625">
        <v>2132.0</v>
      </c>
      <c t="s" s="178" r="C625">
        <v>26129</v>
      </c>
      <c s="180" r="D625">
        <v>41772.0</v>
      </c>
      <c s="181" r="E625">
        <v>64.0</v>
      </c>
      <c s="180" r="F625">
        <v>41767.0</v>
      </c>
      <c s="182" r="G625"/>
      <c s="182" r="H625"/>
      <c s="182" r="I625"/>
      <c s="182" r="J625"/>
      <c s="182" r="K625"/>
      <c s="182" r="L625"/>
      <c s="182" r="M625"/>
      <c s="182" r="N625"/>
      <c s="182" r="O625"/>
      <c s="182" r="P625"/>
      <c s="182" r="Q625"/>
      <c s="182" r="R625"/>
      <c s="182" r="S625"/>
      <c s="182" r="T625"/>
      <c s="182" r="U625"/>
      <c s="182" r="V625"/>
      <c s="182" r="W625"/>
      <c s="182" r="X625"/>
      <c t="s" s="178" r="Y625">
        <v>26130</v>
      </c>
      <c s="178" r="Z625"/>
      <c s="178" r="AA625"/>
      <c s="183" r="AB625">
        <v>3.0</v>
      </c>
      <c s="183" r="AC625">
        <v>5.0</v>
      </c>
      <c s="184" r="AD625"/>
      <c s="184" r="AE625"/>
      <c s="184" r="AF625"/>
      <c s="184" r="AG625"/>
      <c s="184" r="AH625"/>
      <c s="184" r="AI625"/>
      <c s="184" r="AJ625"/>
      <c s="184" r="AK625"/>
      <c s="184" r="AL625"/>
      <c s="184" r="AM625"/>
      <c s="184" r="AN625"/>
      <c s="184" r="AO625"/>
      <c s="184" r="AP625"/>
      <c s="184" r="AQ625"/>
      <c s="184" r="AR625"/>
      <c s="184" r="AS625"/>
      <c s="184" r="AT625"/>
      <c s="183" r="AU625"/>
    </row>
    <row r="626">
      <c t="s" s="178" r="A626">
        <v>26131</v>
      </c>
      <c s="179" r="B626">
        <v>2132.0</v>
      </c>
      <c t="s" s="178" r="C626">
        <v>26132</v>
      </c>
      <c s="180" r="D626">
        <v>41773.0</v>
      </c>
      <c s="181" r="E626">
        <v>63.0</v>
      </c>
      <c s="180" r="F626">
        <v>41770.0</v>
      </c>
      <c s="182" r="G626"/>
      <c s="182" r="H626"/>
      <c s="182" r="I626"/>
      <c s="182" r="J626"/>
      <c s="182" r="K626"/>
      <c s="182" r="L626"/>
      <c s="182" r="M626"/>
      <c s="182" r="N626"/>
      <c s="182" r="O626"/>
      <c s="182" r="P626"/>
      <c s="182" r="Q626"/>
      <c s="182" r="R626"/>
      <c s="182" r="S626"/>
      <c s="182" r="T626"/>
      <c s="182" r="U626"/>
      <c s="182" r="V626"/>
      <c s="182" r="W626"/>
      <c s="182" r="X626"/>
      <c t="s" s="178" r="Y626">
        <v>26133</v>
      </c>
      <c s="178" r="Z626"/>
      <c s="178" r="AA626"/>
      <c s="183" r="AB626">
        <v>2.0</v>
      </c>
      <c s="183" r="AC626">
        <v>3.0</v>
      </c>
      <c s="184" r="AD626"/>
      <c s="184" r="AE626"/>
      <c s="184" r="AF626"/>
      <c s="184" r="AG626"/>
      <c s="184" r="AH626"/>
      <c s="184" r="AI626"/>
      <c s="184" r="AJ626"/>
      <c s="184" r="AK626"/>
      <c s="184" r="AL626"/>
      <c s="184" r="AM626"/>
      <c s="184" r="AN626"/>
      <c s="184" r="AO626"/>
      <c s="184" r="AP626"/>
      <c s="184" r="AQ626"/>
      <c s="184" r="AR626"/>
      <c s="184" r="AS626"/>
      <c s="184" r="AT626"/>
      <c s="183" r="AU626"/>
    </row>
    <row r="627">
      <c t="s" s="178" r="A627">
        <v>26134</v>
      </c>
      <c s="179" r="B627">
        <v>2132.0</v>
      </c>
      <c t="s" s="178" r="C627">
        <v>26135</v>
      </c>
      <c s="180" r="D627">
        <v>41773.0</v>
      </c>
      <c s="181" r="E627">
        <v>63.0</v>
      </c>
      <c s="180" r="F627">
        <v>41767.0</v>
      </c>
      <c s="182" r="G627"/>
      <c s="182" r="H627"/>
      <c s="182" r="I627"/>
      <c s="182" r="J627"/>
      <c s="182" r="K627"/>
      <c s="182" r="L627"/>
      <c s="182" r="M627"/>
      <c s="182" r="N627"/>
      <c s="182" r="O627"/>
      <c s="182" r="P627"/>
      <c s="182" r="Q627"/>
      <c s="182" r="R627"/>
      <c s="182" r="S627"/>
      <c s="182" r="T627"/>
      <c s="182" r="U627"/>
      <c s="182" r="V627"/>
      <c s="182" r="W627"/>
      <c s="182" r="X627"/>
      <c t="s" s="178" r="Y627">
        <v>26136</v>
      </c>
      <c s="178" r="Z627"/>
      <c s="178" r="AA627"/>
      <c s="183" r="AB627">
        <v>4.0</v>
      </c>
      <c s="183" r="AC627">
        <v>6.0</v>
      </c>
      <c s="184" r="AD627"/>
      <c s="184" r="AE627"/>
      <c s="184" r="AF627"/>
      <c s="184" r="AG627"/>
      <c s="184" r="AH627"/>
      <c s="184" r="AI627"/>
      <c s="184" r="AJ627"/>
      <c s="184" r="AK627"/>
      <c s="184" r="AL627"/>
      <c s="184" r="AM627"/>
      <c s="184" r="AN627"/>
      <c s="184" r="AO627"/>
      <c s="184" r="AP627"/>
      <c s="184" r="AQ627"/>
      <c s="184" r="AR627"/>
      <c s="184" r="AS627"/>
      <c s="184" r="AT627"/>
      <c s="183" r="AU627"/>
    </row>
    <row r="628">
      <c t="s" s="178" r="A628">
        <v>26137</v>
      </c>
      <c s="179" r="B628">
        <v>2132.0</v>
      </c>
      <c t="s" s="178" r="C628">
        <v>26138</v>
      </c>
      <c s="180" r="D628">
        <v>41773.0</v>
      </c>
      <c s="181" r="E628">
        <v>63.0</v>
      </c>
      <c s="180" r="F628">
        <v>41770.0</v>
      </c>
      <c s="182" r="G628"/>
      <c s="182" r="H628"/>
      <c s="182" r="I628"/>
      <c s="182" r="J628"/>
      <c s="182" r="K628"/>
      <c s="182" r="L628"/>
      <c s="182" r="M628"/>
      <c s="182" r="N628"/>
      <c s="182" r="O628"/>
      <c s="182" r="P628"/>
      <c s="182" r="Q628"/>
      <c s="182" r="R628"/>
      <c s="182" r="S628"/>
      <c s="182" r="T628"/>
      <c s="182" r="U628"/>
      <c s="182" r="V628"/>
      <c s="182" r="W628"/>
      <c s="182" r="X628"/>
      <c t="s" s="178" r="Y628">
        <v>26139</v>
      </c>
      <c s="178" r="Z628"/>
      <c s="178" r="AA628"/>
      <c s="183" r="AB628">
        <v>2.0</v>
      </c>
      <c s="183" r="AC628">
        <v>3.0</v>
      </c>
      <c s="184" r="AD628"/>
      <c s="184" r="AE628"/>
      <c s="184" r="AF628"/>
      <c s="184" r="AG628"/>
      <c s="184" r="AH628"/>
      <c s="184" r="AI628"/>
      <c s="184" r="AJ628"/>
      <c s="184" r="AK628"/>
      <c s="184" r="AL628"/>
      <c s="184" r="AM628"/>
      <c s="184" r="AN628"/>
      <c s="184" r="AO628"/>
      <c s="184" r="AP628"/>
      <c s="184" r="AQ628"/>
      <c s="184" r="AR628"/>
      <c s="184" r="AS628"/>
      <c s="184" r="AT628"/>
      <c s="183" r="AU628"/>
    </row>
    <row r="629">
      <c t="s" s="178" r="A629">
        <v>26140</v>
      </c>
      <c s="179" r="B629">
        <v>2132.0</v>
      </c>
      <c t="s" s="178" r="C629">
        <v>26141</v>
      </c>
      <c s="180" r="D629">
        <v>41773.0</v>
      </c>
      <c s="181" r="E629">
        <v>63.0</v>
      </c>
      <c s="180" r="F629">
        <v>41768.0</v>
      </c>
      <c s="182" r="G629"/>
      <c s="182" r="H629"/>
      <c s="182" r="I629"/>
      <c s="182" r="J629"/>
      <c s="182" r="K629"/>
      <c s="182" r="L629"/>
      <c s="182" r="M629"/>
      <c s="182" r="N629"/>
      <c s="182" r="O629"/>
      <c s="182" r="P629"/>
      <c s="182" r="Q629"/>
      <c s="182" r="R629"/>
      <c s="182" r="S629"/>
      <c s="182" r="T629"/>
      <c s="182" r="U629"/>
      <c s="182" r="V629"/>
      <c s="182" r="W629"/>
      <c s="182" r="X629"/>
      <c t="s" s="178" r="Y629">
        <v>26142</v>
      </c>
      <c s="178" r="Z629"/>
      <c s="178" r="AA629"/>
      <c s="183" r="AB629">
        <v>3.0</v>
      </c>
      <c s="183" r="AC629">
        <v>5.0</v>
      </c>
      <c s="184" r="AD629"/>
      <c s="184" r="AE629"/>
      <c s="184" r="AF629"/>
      <c s="184" r="AG629"/>
      <c s="184" r="AH629"/>
      <c s="184" r="AI629"/>
      <c s="184" r="AJ629"/>
      <c s="184" r="AK629"/>
      <c s="184" r="AL629"/>
      <c s="184" r="AM629"/>
      <c s="184" r="AN629"/>
      <c s="184" r="AO629"/>
      <c s="184" r="AP629"/>
      <c s="184" r="AQ629"/>
      <c s="184" r="AR629"/>
      <c s="184" r="AS629"/>
      <c s="184" r="AT629"/>
      <c s="183" r="AU629"/>
    </row>
    <row r="630">
      <c t="s" s="178" r="A630">
        <v>26143</v>
      </c>
      <c s="179" r="B630">
        <v>2132.0</v>
      </c>
      <c t="s" s="178" r="C630">
        <v>26144</v>
      </c>
      <c s="180" r="D630">
        <v>41773.0</v>
      </c>
      <c s="181" r="E630">
        <v>63.0</v>
      </c>
      <c s="180" r="F630">
        <v>41767.0</v>
      </c>
      <c s="182" r="G630"/>
      <c s="182" r="H630"/>
      <c s="182" r="I630"/>
      <c s="182" r="J630"/>
      <c s="182" r="K630"/>
      <c s="182" r="L630"/>
      <c s="182" r="M630"/>
      <c s="182" r="N630"/>
      <c s="182" r="O630"/>
      <c s="182" r="P630"/>
      <c s="182" r="Q630"/>
      <c s="182" r="R630"/>
      <c s="182" r="S630"/>
      <c s="182" r="T630"/>
      <c s="182" r="U630"/>
      <c s="182" r="V630"/>
      <c s="182" r="W630"/>
      <c s="182" r="X630"/>
      <c t="s" s="178" r="Y630">
        <v>26145</v>
      </c>
      <c s="178" r="Z630"/>
      <c s="178" r="AA630"/>
      <c s="183" r="AB630">
        <v>4.0</v>
      </c>
      <c s="183" r="AC630">
        <v>6.0</v>
      </c>
      <c s="184" r="AD630"/>
      <c s="184" r="AE630"/>
      <c s="184" r="AF630"/>
      <c s="184" r="AG630"/>
      <c s="184" r="AH630"/>
      <c s="184" r="AI630"/>
      <c s="184" r="AJ630"/>
      <c s="184" r="AK630"/>
      <c s="184" r="AL630"/>
      <c s="184" r="AM630"/>
      <c s="184" r="AN630"/>
      <c s="184" r="AO630"/>
      <c s="184" r="AP630"/>
      <c s="184" r="AQ630"/>
      <c s="184" r="AR630"/>
      <c s="184" r="AS630"/>
      <c s="184" r="AT630"/>
      <c s="183" r="AU630"/>
    </row>
    <row r="631">
      <c t="s" s="178" r="A631">
        <v>26146</v>
      </c>
      <c s="179" r="B631">
        <v>2132.0</v>
      </c>
      <c t="s" s="178" r="C631">
        <v>26147</v>
      </c>
      <c s="180" r="D631">
        <v>41774.0</v>
      </c>
      <c s="181" r="E631">
        <v>62.0</v>
      </c>
      <c s="180" r="F631">
        <v>41768.0</v>
      </c>
      <c s="182" r="G631"/>
      <c s="182" r="H631"/>
      <c s="182" r="I631"/>
      <c s="182" r="J631"/>
      <c s="182" r="K631"/>
      <c s="182" r="L631"/>
      <c s="182" r="M631"/>
      <c s="182" r="N631"/>
      <c s="182" r="O631"/>
      <c s="182" r="P631"/>
      <c s="182" r="Q631"/>
      <c s="182" r="R631"/>
      <c s="182" r="S631"/>
      <c s="182" r="T631"/>
      <c s="182" r="U631"/>
      <c s="182" r="V631"/>
      <c s="182" r="W631"/>
      <c s="182" r="X631"/>
      <c t="s" s="178" r="Y631">
        <v>26148</v>
      </c>
      <c s="185" r="Z631"/>
      <c s="178" r="AA631"/>
      <c s="183" r="AB631">
        <v>4.0</v>
      </c>
      <c s="183" r="AC631">
        <v>6.0</v>
      </c>
      <c s="184" r="AD631"/>
      <c s="184" r="AE631"/>
      <c s="184" r="AF631"/>
      <c s="184" r="AG631"/>
      <c s="184" r="AH631"/>
      <c s="184" r="AI631"/>
      <c s="184" r="AJ631"/>
      <c s="184" r="AK631"/>
      <c s="184" r="AL631"/>
      <c s="184" r="AM631"/>
      <c s="184" r="AN631"/>
      <c s="184" r="AO631"/>
      <c s="184" r="AP631"/>
      <c s="184" r="AQ631"/>
      <c s="184" r="AR631"/>
      <c s="184" r="AS631"/>
      <c s="184" r="AT631"/>
      <c s="183" r="AU631"/>
    </row>
    <row r="632">
      <c t="s" s="178" r="A632">
        <v>26149</v>
      </c>
      <c s="179" r="B632">
        <v>2132.0</v>
      </c>
      <c t="s" s="178" r="C632">
        <v>26150</v>
      </c>
      <c s="180" r="D632">
        <v>41774.0</v>
      </c>
      <c s="181" r="E632">
        <v>62.0</v>
      </c>
      <c s="180" r="F632">
        <v>41766.0</v>
      </c>
      <c s="182" r="G632"/>
      <c s="182" r="H632"/>
      <c s="182" r="I632"/>
      <c s="182" r="J632"/>
      <c s="182" r="K632"/>
      <c s="182" r="L632"/>
      <c s="182" r="M632"/>
      <c s="182" r="N632"/>
      <c s="182" r="O632"/>
      <c s="182" r="P632"/>
      <c s="182" r="Q632"/>
      <c s="182" r="R632"/>
      <c s="182" r="S632"/>
      <c s="182" r="T632"/>
      <c s="182" r="U632"/>
      <c s="182" r="V632"/>
      <c s="182" r="W632"/>
      <c s="182" r="X632"/>
      <c t="s" s="178" r="Y632">
        <v>26151</v>
      </c>
      <c s="178" r="Z632"/>
      <c s="178" r="AA632"/>
      <c s="183" r="AB632">
        <v>6.0</v>
      </c>
      <c s="183" r="AC632">
        <v>8.0</v>
      </c>
      <c s="184" r="AD632"/>
      <c s="184" r="AE632"/>
      <c s="184" r="AF632"/>
      <c s="184" r="AG632"/>
      <c s="184" r="AH632"/>
      <c s="184" r="AI632"/>
      <c s="184" r="AJ632"/>
      <c s="184" r="AK632"/>
      <c s="184" r="AL632"/>
      <c s="184" r="AM632"/>
      <c s="184" r="AN632"/>
      <c s="184" r="AO632"/>
      <c s="184" r="AP632"/>
      <c s="184" r="AQ632"/>
      <c s="184" r="AR632"/>
      <c s="184" r="AS632"/>
      <c s="184" r="AT632"/>
      <c s="183" r="AU632"/>
    </row>
    <row r="633">
      <c t="s" s="178" r="A633">
        <v>26152</v>
      </c>
      <c s="179" r="B633">
        <v>2132.0</v>
      </c>
      <c t="s" s="178" r="C633">
        <v>26153</v>
      </c>
      <c s="180" r="D633">
        <v>41776.0</v>
      </c>
      <c s="181" r="E633">
        <v>60.0</v>
      </c>
      <c s="180" r="F633">
        <v>41766.0</v>
      </c>
      <c s="182" r="G633"/>
      <c s="182" r="H633"/>
      <c s="182" r="I633"/>
      <c s="182" r="J633"/>
      <c s="182" r="K633"/>
      <c s="182" r="L633"/>
      <c s="182" r="M633"/>
      <c s="182" r="N633"/>
      <c s="182" r="O633"/>
      <c s="182" r="P633"/>
      <c s="182" r="Q633"/>
      <c s="182" r="R633"/>
      <c s="182" r="S633"/>
      <c s="182" r="T633"/>
      <c s="182" r="U633"/>
      <c s="182" r="V633"/>
      <c s="182" r="W633"/>
      <c s="182" r="X633"/>
      <c t="s" s="178" r="Y633">
        <v>26154</v>
      </c>
      <c s="185" r="Z633"/>
      <c s="178" r="AA633"/>
      <c s="183" r="AB633">
        <v>7.0</v>
      </c>
      <c s="183" r="AC633">
        <v>10.0</v>
      </c>
      <c s="184" r="AD633"/>
      <c s="184" r="AE633"/>
      <c s="184" r="AF633"/>
      <c s="184" r="AG633"/>
      <c s="184" r="AH633"/>
      <c s="184" r="AI633"/>
      <c s="184" r="AJ633"/>
      <c s="184" r="AK633"/>
      <c s="184" r="AL633"/>
      <c s="184" r="AM633"/>
      <c s="184" r="AN633"/>
      <c s="184" r="AO633"/>
      <c s="184" r="AP633"/>
      <c s="184" r="AQ633"/>
      <c s="184" r="AR633"/>
      <c s="184" r="AS633"/>
      <c s="184" r="AT633"/>
      <c s="183" r="AU633"/>
    </row>
    <row r="634">
      <c t="s" s="178" r="A634">
        <v>26155</v>
      </c>
      <c s="179" r="B634">
        <v>2132.0</v>
      </c>
      <c t="s" s="178" r="C634">
        <v>26156</v>
      </c>
      <c s="180" r="D634">
        <v>41779.0</v>
      </c>
      <c s="181" r="E634">
        <v>57.0</v>
      </c>
      <c s="180" r="F634">
        <v>41774.0</v>
      </c>
      <c s="182" r="G634"/>
      <c s="182" r="H634"/>
      <c s="182" r="I634"/>
      <c s="182" r="J634"/>
      <c s="182" r="K634"/>
      <c s="182" r="L634"/>
      <c s="182" r="M634"/>
      <c s="182" r="N634"/>
      <c s="182" r="O634"/>
      <c s="182" r="P634"/>
      <c s="182" r="Q634"/>
      <c s="182" r="R634"/>
      <c s="182" r="S634"/>
      <c s="182" r="T634"/>
      <c s="182" r="U634"/>
      <c s="182" r="V634"/>
      <c s="182" r="W634"/>
      <c s="182" r="X634"/>
      <c t="s" s="178" r="Y634">
        <v>26157</v>
      </c>
      <c s="178" r="Z634"/>
      <c s="178" r="AA634"/>
      <c s="183" r="AB634">
        <v>3.0</v>
      </c>
      <c s="183" r="AC634">
        <v>5.0</v>
      </c>
      <c s="184" r="AD634"/>
      <c s="184" r="AE634"/>
      <c s="184" r="AF634"/>
      <c s="184" r="AG634"/>
      <c s="184" r="AH634"/>
      <c s="184" r="AI634"/>
      <c s="184" r="AJ634"/>
      <c s="184" r="AK634"/>
      <c s="184" r="AL634"/>
      <c s="184" r="AM634"/>
      <c s="184" r="AN634"/>
      <c s="184" r="AO634"/>
      <c s="184" r="AP634"/>
      <c s="184" r="AQ634"/>
      <c s="184" r="AR634"/>
      <c s="184" r="AS634"/>
      <c s="184" r="AT634"/>
      <c s="183" r="AU634"/>
    </row>
    <row r="635">
      <c t="s" s="178" r="A635">
        <v>26158</v>
      </c>
      <c s="179" r="B635">
        <v>2132.0</v>
      </c>
      <c t="s" s="178" r="C635">
        <v>26159</v>
      </c>
      <c s="180" r="D635">
        <v>41779.0</v>
      </c>
      <c s="181" r="E635">
        <v>57.0</v>
      </c>
      <c s="180" r="F635">
        <v>41774.0</v>
      </c>
      <c s="182" r="G635"/>
      <c s="182" r="H635"/>
      <c s="182" r="I635"/>
      <c s="182" r="J635"/>
      <c s="182" r="K635"/>
      <c s="182" r="L635"/>
      <c s="182" r="M635"/>
      <c s="182" r="N635"/>
      <c s="182" r="O635"/>
      <c s="182" r="P635"/>
      <c s="182" r="Q635"/>
      <c s="182" r="R635"/>
      <c s="182" r="S635"/>
      <c s="182" r="T635"/>
      <c s="182" r="U635"/>
      <c s="182" r="V635"/>
      <c s="182" r="W635"/>
      <c s="182" r="X635"/>
      <c t="s" s="178" r="Y635">
        <v>26160</v>
      </c>
      <c s="178" r="Z635"/>
      <c s="178" r="AA635"/>
      <c s="183" r="AB635">
        <v>3.0</v>
      </c>
      <c s="183" r="AC635">
        <v>5.0</v>
      </c>
      <c s="184" r="AD635"/>
      <c s="184" r="AE635"/>
      <c s="184" r="AF635"/>
      <c s="184" r="AG635"/>
      <c s="184" r="AH635"/>
      <c s="184" r="AI635"/>
      <c s="184" r="AJ635"/>
      <c s="184" r="AK635"/>
      <c s="184" r="AL635"/>
      <c s="184" r="AM635"/>
      <c s="184" r="AN635"/>
      <c s="184" r="AO635"/>
      <c s="184" r="AP635"/>
      <c s="184" r="AQ635"/>
      <c s="184" r="AR635"/>
      <c s="184" r="AS635"/>
      <c s="184" r="AT635"/>
      <c s="183" r="AU635"/>
    </row>
    <row r="636">
      <c t="s" s="178" r="A636">
        <v>26161</v>
      </c>
      <c s="179" r="B636">
        <v>2132.0</v>
      </c>
      <c t="s" s="178" r="C636">
        <v>26162</v>
      </c>
      <c s="180" r="D636">
        <v>41779.0</v>
      </c>
      <c s="181" r="E636">
        <v>57.0</v>
      </c>
      <c s="180" r="F636">
        <v>41773.0</v>
      </c>
      <c s="182" r="G636"/>
      <c s="182" r="H636"/>
      <c s="182" r="I636"/>
      <c s="182" r="J636"/>
      <c s="182" r="K636"/>
      <c s="182" r="L636"/>
      <c s="182" r="M636"/>
      <c s="182" r="N636"/>
      <c s="182" r="O636"/>
      <c s="182" r="P636"/>
      <c s="182" r="Q636"/>
      <c s="182" r="R636"/>
      <c s="182" r="S636"/>
      <c s="182" r="T636"/>
      <c s="182" r="U636"/>
      <c s="182" r="V636"/>
      <c s="182" r="W636"/>
      <c s="182" r="X636"/>
      <c t="s" s="178" r="Y636">
        <v>26163</v>
      </c>
      <c s="178" r="Z636"/>
      <c s="178" r="AA636"/>
      <c s="183" r="AB636">
        <v>4.0</v>
      </c>
      <c s="183" r="AC636">
        <v>6.0</v>
      </c>
      <c s="184" r="AD636"/>
      <c s="184" r="AE636"/>
      <c s="184" r="AF636"/>
      <c s="184" r="AG636"/>
      <c s="184" r="AH636"/>
      <c s="184" r="AI636"/>
      <c s="184" r="AJ636"/>
      <c s="184" r="AK636"/>
      <c s="184" r="AL636"/>
      <c s="184" r="AM636"/>
      <c s="184" r="AN636"/>
      <c s="184" r="AO636"/>
      <c s="184" r="AP636"/>
      <c s="184" r="AQ636"/>
      <c s="184" r="AR636"/>
      <c s="184" r="AS636"/>
      <c s="184" r="AT636"/>
      <c s="183" r="AU636"/>
    </row>
    <row r="637">
      <c t="s" s="178" r="A637">
        <v>26164</v>
      </c>
      <c s="179" r="B637">
        <v>2132.0</v>
      </c>
      <c t="s" s="178" r="C637">
        <v>26165</v>
      </c>
      <c s="180" r="D637">
        <v>41779.0</v>
      </c>
      <c s="181" r="E637">
        <v>57.0</v>
      </c>
      <c s="180" r="F637">
        <v>41772.0</v>
      </c>
      <c s="182" r="G637"/>
      <c s="182" r="H637"/>
      <c s="182" r="I637"/>
      <c s="182" r="J637"/>
      <c s="182" r="K637"/>
      <c s="182" r="L637"/>
      <c s="182" r="M637"/>
      <c s="182" r="N637"/>
      <c s="182" r="O637"/>
      <c s="182" r="P637"/>
      <c s="182" r="Q637"/>
      <c s="182" r="R637"/>
      <c s="182" r="S637"/>
      <c s="182" r="T637"/>
      <c s="182" r="U637"/>
      <c s="182" r="V637"/>
      <c s="182" r="W637"/>
      <c s="182" r="X637"/>
      <c t="s" s="178" r="Y637">
        <v>26166</v>
      </c>
      <c s="178" r="Z637"/>
      <c s="178" r="AA637"/>
      <c s="183" r="AB637">
        <v>5.0</v>
      </c>
      <c s="183" r="AC637">
        <v>7.0</v>
      </c>
      <c s="184" r="AD637"/>
      <c s="184" r="AE637"/>
      <c s="184" r="AF637"/>
      <c s="184" r="AG637"/>
      <c s="184" r="AH637"/>
      <c s="184" r="AI637"/>
      <c s="184" r="AJ637"/>
      <c s="184" r="AK637"/>
      <c s="184" r="AL637"/>
      <c s="184" r="AM637"/>
      <c s="184" r="AN637"/>
      <c s="184" r="AO637"/>
      <c s="184" r="AP637"/>
      <c s="184" r="AQ637"/>
      <c s="184" r="AR637"/>
      <c s="184" r="AS637"/>
      <c s="184" r="AT637"/>
      <c s="183" r="AU637"/>
    </row>
    <row r="638">
      <c t="s" s="178" r="A638">
        <v>26167</v>
      </c>
      <c s="179" r="B638">
        <v>2132.0</v>
      </c>
      <c t="s" s="178" r="C638">
        <v>26168</v>
      </c>
      <c s="180" r="D638">
        <v>41780.0</v>
      </c>
      <c s="181" r="E638">
        <v>56.0</v>
      </c>
      <c s="180" r="F638">
        <v>41774.0</v>
      </c>
      <c s="182" r="G638"/>
      <c s="182" r="H638"/>
      <c s="182" r="I638"/>
      <c s="182" r="J638"/>
      <c s="182" r="K638"/>
      <c s="182" r="L638"/>
      <c s="182" r="M638"/>
      <c s="182" r="N638"/>
      <c s="182" r="O638"/>
      <c s="182" r="P638"/>
      <c s="182" r="Q638"/>
      <c s="182" r="R638"/>
      <c s="182" r="S638"/>
      <c s="182" r="T638"/>
      <c s="182" r="U638"/>
      <c s="182" r="V638"/>
      <c s="182" r="W638"/>
      <c s="182" r="X638"/>
      <c t="s" s="178" r="Y638">
        <v>26169</v>
      </c>
      <c s="178" r="Z638"/>
      <c s="178" r="AA638"/>
      <c s="183" r="AB638">
        <v>4.0</v>
      </c>
      <c s="183" r="AC638">
        <v>6.0</v>
      </c>
      <c s="184" r="AD638"/>
      <c s="184" r="AE638"/>
      <c s="184" r="AF638"/>
      <c s="184" r="AG638"/>
      <c s="184" r="AH638"/>
      <c s="184" r="AI638"/>
      <c s="184" r="AJ638"/>
      <c s="184" r="AK638"/>
      <c s="184" r="AL638"/>
      <c s="184" r="AM638"/>
      <c s="184" r="AN638"/>
      <c s="184" r="AO638"/>
      <c s="184" r="AP638"/>
      <c s="184" r="AQ638"/>
      <c s="184" r="AR638"/>
      <c s="184" r="AS638"/>
      <c s="184" r="AT638"/>
      <c s="183" r="AU638"/>
    </row>
    <row r="639">
      <c t="s" s="178" r="A639">
        <v>26170</v>
      </c>
      <c s="179" r="B639">
        <v>2132.0</v>
      </c>
      <c t="s" s="178" r="C639">
        <v>26171</v>
      </c>
      <c s="180" r="D639">
        <v>41780.0</v>
      </c>
      <c s="181" r="E639">
        <v>56.0</v>
      </c>
      <c s="180" r="F639">
        <v>41780.0</v>
      </c>
      <c s="182" r="G639"/>
      <c s="182" r="H639"/>
      <c s="182" r="I639"/>
      <c s="182" r="J639"/>
      <c s="182" r="K639"/>
      <c s="182" r="L639"/>
      <c s="182" r="M639"/>
      <c s="182" r="N639"/>
      <c s="182" r="O639"/>
      <c s="182" r="P639"/>
      <c s="182" r="Q639"/>
      <c s="182" r="R639"/>
      <c s="182" r="S639"/>
      <c s="182" r="T639"/>
      <c s="182" r="U639"/>
      <c s="182" r="V639"/>
      <c s="182" r="W639"/>
      <c s="182" r="X639"/>
      <c t="s" s="178" r="Y639">
        <v>26172</v>
      </c>
      <c s="185" r="Z639"/>
      <c s="178" r="AA639"/>
      <c s="183" r="AB639">
        <v>0.0</v>
      </c>
      <c s="183" r="AC639">
        <v>0.0</v>
      </c>
      <c s="184" r="AD639"/>
      <c s="184" r="AE639"/>
      <c s="184" r="AF639"/>
      <c s="184" r="AG639"/>
      <c s="184" r="AH639"/>
      <c s="184" r="AI639"/>
      <c s="184" r="AJ639"/>
      <c s="184" r="AK639"/>
      <c s="184" r="AL639"/>
      <c s="184" r="AM639"/>
      <c s="184" r="AN639"/>
      <c s="184" r="AO639"/>
      <c s="184" r="AP639"/>
      <c s="184" r="AQ639"/>
      <c s="184" r="AR639"/>
      <c s="184" r="AS639"/>
      <c s="184" r="AT639"/>
      <c s="183" r="AU639"/>
    </row>
    <row r="640">
      <c t="s" s="178" r="A640">
        <v>26173</v>
      </c>
      <c s="179" r="B640">
        <v>2132.0</v>
      </c>
      <c t="s" s="178" r="C640">
        <v>26174</v>
      </c>
      <c s="180" r="D640">
        <v>41780.0</v>
      </c>
      <c s="181" r="E640">
        <v>56.0</v>
      </c>
      <c s="180" r="F640">
        <v>41777.0</v>
      </c>
      <c s="182" r="G640"/>
      <c s="182" r="H640"/>
      <c s="182" r="I640"/>
      <c s="182" r="J640"/>
      <c s="182" r="K640"/>
      <c s="182" r="L640"/>
      <c s="182" r="M640"/>
      <c s="182" r="N640"/>
      <c s="182" r="O640"/>
      <c s="182" r="P640"/>
      <c s="182" r="Q640"/>
      <c s="182" r="R640"/>
      <c s="182" r="S640"/>
      <c s="182" r="T640"/>
      <c s="182" r="U640"/>
      <c s="182" r="V640"/>
      <c s="182" r="W640"/>
      <c s="182" r="X640"/>
      <c t="s" s="178" r="Y640">
        <v>26175</v>
      </c>
      <c s="178" r="Z640"/>
      <c s="178" r="AA640"/>
      <c s="183" r="AB640">
        <v>2.0</v>
      </c>
      <c s="183" r="AC640">
        <v>3.0</v>
      </c>
      <c s="184" r="AD640"/>
      <c s="184" r="AE640"/>
      <c s="184" r="AF640"/>
      <c s="184" r="AG640"/>
      <c s="184" r="AH640"/>
      <c s="184" r="AI640"/>
      <c s="184" r="AJ640"/>
      <c s="184" r="AK640"/>
      <c s="184" r="AL640"/>
      <c s="184" r="AM640"/>
      <c s="184" r="AN640"/>
      <c s="184" r="AO640"/>
      <c s="184" r="AP640"/>
      <c s="184" r="AQ640"/>
      <c s="184" r="AR640"/>
      <c s="184" r="AS640"/>
      <c s="184" r="AT640"/>
      <c s="183" r="AU640"/>
    </row>
    <row r="641">
      <c t="s" s="178" r="A641">
        <v>26176</v>
      </c>
      <c s="179" r="B641">
        <v>2132.0</v>
      </c>
      <c t="s" s="178" r="C641">
        <v>26177</v>
      </c>
      <c s="180" r="D641">
        <v>41781.0</v>
      </c>
      <c s="181" r="E641">
        <v>55.0</v>
      </c>
      <c s="180" r="F641">
        <v>41775.0</v>
      </c>
      <c s="182" r="G641"/>
      <c s="182" r="H641"/>
      <c s="182" r="I641"/>
      <c s="182" r="J641"/>
      <c s="182" r="K641"/>
      <c s="182" r="L641"/>
      <c s="182" r="M641"/>
      <c s="182" r="N641"/>
      <c s="182" r="O641"/>
      <c s="182" r="P641"/>
      <c s="182" r="Q641"/>
      <c s="182" r="R641"/>
      <c s="182" r="S641"/>
      <c s="182" r="T641"/>
      <c s="182" r="U641"/>
      <c s="182" r="V641"/>
      <c s="182" r="W641"/>
      <c s="182" r="X641"/>
      <c t="s" s="178" r="Y641">
        <v>26178</v>
      </c>
      <c s="178" r="Z641"/>
      <c s="178" r="AA641"/>
      <c s="183" r="AB641">
        <v>4.0</v>
      </c>
      <c s="183" r="AC641">
        <v>6.0</v>
      </c>
      <c s="184" r="AD641"/>
      <c s="184" r="AE641"/>
      <c s="184" r="AF641"/>
      <c s="184" r="AG641"/>
      <c s="184" r="AH641"/>
      <c s="184" r="AI641"/>
      <c s="184" r="AJ641"/>
      <c s="184" r="AK641"/>
      <c s="184" r="AL641"/>
      <c s="184" r="AM641"/>
      <c s="184" r="AN641"/>
      <c s="184" r="AO641"/>
      <c s="184" r="AP641"/>
      <c s="184" r="AQ641"/>
      <c s="184" r="AR641"/>
      <c s="184" r="AS641"/>
      <c s="184" r="AT641"/>
      <c s="183" r="AU641"/>
    </row>
    <row r="642">
      <c t="s" s="178" r="A642">
        <v>26179</v>
      </c>
      <c s="179" r="B642">
        <v>2132.0</v>
      </c>
      <c t="s" s="178" r="C642">
        <v>26180</v>
      </c>
      <c s="180" r="D642">
        <v>41781.0</v>
      </c>
      <c s="181" r="E642">
        <v>55.0</v>
      </c>
      <c s="180" r="F642">
        <v>41774.0</v>
      </c>
      <c s="182" r="G642"/>
      <c s="182" r="H642"/>
      <c s="182" r="I642"/>
      <c s="182" r="J642"/>
      <c s="182" r="K642"/>
      <c s="182" r="L642"/>
      <c s="182" r="M642"/>
      <c s="182" r="N642"/>
      <c s="182" r="O642"/>
      <c s="182" r="P642"/>
      <c s="182" r="Q642"/>
      <c s="182" r="R642"/>
      <c s="182" r="S642"/>
      <c s="182" r="T642"/>
      <c s="182" r="U642"/>
      <c s="182" r="V642"/>
      <c s="182" r="W642"/>
      <c s="182" r="X642"/>
      <c t="s" s="178" r="Y642">
        <v>26181</v>
      </c>
      <c s="178" r="Z642"/>
      <c s="178" r="AA642"/>
      <c s="183" r="AB642">
        <v>5.0</v>
      </c>
      <c s="183" r="AC642">
        <v>7.0</v>
      </c>
      <c s="184" r="AD642"/>
      <c s="184" r="AE642"/>
      <c s="184" r="AF642"/>
      <c s="184" r="AG642"/>
      <c s="184" r="AH642"/>
      <c s="184" r="AI642"/>
      <c s="184" r="AJ642"/>
      <c s="184" r="AK642"/>
      <c s="184" r="AL642"/>
      <c s="184" r="AM642"/>
      <c s="184" r="AN642"/>
      <c s="184" r="AO642"/>
      <c s="184" r="AP642"/>
      <c s="184" r="AQ642"/>
      <c s="184" r="AR642"/>
      <c s="184" r="AS642"/>
      <c s="184" r="AT642"/>
      <c s="183" r="AU642"/>
    </row>
    <row r="643">
      <c t="s" s="178" r="A643">
        <v>26182</v>
      </c>
      <c s="179" r="B643">
        <v>2132.0</v>
      </c>
      <c t="s" s="178" r="C643">
        <v>26183</v>
      </c>
      <c s="180" r="D643">
        <v>41781.0</v>
      </c>
      <c s="181" r="E643">
        <v>55.0</v>
      </c>
      <c s="180" r="F643">
        <v>41775.0</v>
      </c>
      <c s="182" r="G643"/>
      <c s="182" r="H643"/>
      <c s="182" r="I643"/>
      <c s="182" r="J643"/>
      <c s="182" r="K643"/>
      <c s="182" r="L643"/>
      <c s="182" r="M643"/>
      <c s="182" r="N643"/>
      <c s="182" r="O643"/>
      <c s="182" r="P643"/>
      <c s="182" r="Q643"/>
      <c s="182" r="R643"/>
      <c s="182" r="S643"/>
      <c s="182" r="T643"/>
      <c s="182" r="U643"/>
      <c s="182" r="V643"/>
      <c s="182" r="W643"/>
      <c s="182" r="X643"/>
      <c t="s" s="178" r="Y643">
        <v>26184</v>
      </c>
      <c s="178" r="Z643"/>
      <c s="178" r="AA643"/>
      <c s="183" r="AB643">
        <v>4.0</v>
      </c>
      <c s="183" r="AC643">
        <v>6.0</v>
      </c>
      <c s="184" r="AD643"/>
      <c s="184" r="AE643"/>
      <c s="184" r="AF643"/>
      <c s="184" r="AG643"/>
      <c s="184" r="AH643"/>
      <c s="184" r="AI643"/>
      <c s="184" r="AJ643"/>
      <c s="184" r="AK643"/>
      <c s="184" r="AL643"/>
      <c s="184" r="AM643"/>
      <c s="184" r="AN643"/>
      <c s="184" r="AO643"/>
      <c s="184" r="AP643"/>
      <c s="184" r="AQ643"/>
      <c s="184" r="AR643"/>
      <c s="184" r="AS643"/>
      <c s="184" r="AT643"/>
      <c s="183" r="AU643"/>
    </row>
    <row r="644">
      <c t="s" s="178" r="A644">
        <v>26185</v>
      </c>
      <c s="179" r="B644">
        <v>2132.0</v>
      </c>
      <c t="s" s="178" r="C644">
        <v>26186</v>
      </c>
      <c s="180" r="D644">
        <v>41781.0</v>
      </c>
      <c s="181" r="E644">
        <v>55.0</v>
      </c>
      <c s="180" r="F644">
        <v>41775.0</v>
      </c>
      <c s="182" r="G644"/>
      <c s="182" r="H644"/>
      <c s="182" r="I644"/>
      <c s="182" r="J644"/>
      <c s="182" r="K644"/>
      <c s="182" r="L644"/>
      <c s="182" r="M644"/>
      <c s="182" r="N644"/>
      <c s="182" r="O644"/>
      <c s="182" r="P644"/>
      <c s="182" r="Q644"/>
      <c s="182" r="R644"/>
      <c s="182" r="S644"/>
      <c s="182" r="T644"/>
      <c s="182" r="U644"/>
      <c s="182" r="V644"/>
      <c s="182" r="W644"/>
      <c s="182" r="X644"/>
      <c t="s" s="178" r="Y644">
        <v>26187</v>
      </c>
      <c s="178" r="Z644"/>
      <c s="178" r="AA644"/>
      <c s="183" r="AB644">
        <v>4.0</v>
      </c>
      <c s="183" r="AC644">
        <v>6.0</v>
      </c>
      <c s="184" r="AD644"/>
      <c s="184" r="AE644"/>
      <c s="184" r="AF644"/>
      <c s="184" r="AG644"/>
      <c s="184" r="AH644"/>
      <c s="184" r="AI644"/>
      <c s="184" r="AJ644"/>
      <c s="184" r="AK644"/>
      <c s="184" r="AL644"/>
      <c s="184" r="AM644"/>
      <c s="184" r="AN644"/>
      <c s="184" r="AO644"/>
      <c s="184" r="AP644"/>
      <c s="184" r="AQ644"/>
      <c s="184" r="AR644"/>
      <c s="184" r="AS644"/>
      <c s="184" r="AT644"/>
      <c s="183" r="AU644"/>
    </row>
    <row r="645">
      <c t="s" s="178" r="A645">
        <v>26188</v>
      </c>
      <c s="179" r="B645">
        <v>2132.0</v>
      </c>
      <c t="s" s="178" r="C645">
        <v>26189</v>
      </c>
      <c s="180" r="D645">
        <v>41781.0</v>
      </c>
      <c s="181" r="E645">
        <v>55.0</v>
      </c>
      <c s="180" r="F645">
        <v>41778.0</v>
      </c>
      <c s="182" r="G645"/>
      <c s="182" r="H645"/>
      <c s="182" r="I645"/>
      <c s="182" r="J645"/>
      <c s="182" r="K645"/>
      <c s="182" r="L645"/>
      <c s="182" r="M645"/>
      <c s="182" r="N645"/>
      <c s="182" r="O645"/>
      <c s="182" r="P645"/>
      <c s="182" r="Q645"/>
      <c s="182" r="R645"/>
      <c s="182" r="S645"/>
      <c s="182" r="T645"/>
      <c s="182" r="U645"/>
      <c s="182" r="V645"/>
      <c s="182" r="W645"/>
      <c s="182" r="X645"/>
      <c t="s" s="178" r="Y645">
        <v>26190</v>
      </c>
      <c s="185" r="Z645"/>
      <c s="178" r="AA645"/>
      <c s="183" r="AB645">
        <v>3.0</v>
      </c>
      <c s="183" r="AC645">
        <v>3.0</v>
      </c>
      <c s="184" r="AD645"/>
      <c s="184" r="AE645"/>
      <c s="184" r="AF645"/>
      <c s="184" r="AG645"/>
      <c s="184" r="AH645"/>
      <c s="184" r="AI645"/>
      <c s="184" r="AJ645"/>
      <c s="184" r="AK645"/>
      <c s="184" r="AL645"/>
      <c s="184" r="AM645"/>
      <c s="184" r="AN645"/>
      <c s="184" r="AO645"/>
      <c s="184" r="AP645"/>
      <c s="184" r="AQ645"/>
      <c s="184" r="AR645"/>
      <c s="184" r="AS645"/>
      <c s="184" r="AT645"/>
      <c s="183" r="AU645"/>
    </row>
    <row r="646">
      <c t="s" s="178" r="A646">
        <v>26191</v>
      </c>
      <c s="179" r="B646">
        <v>2132.0</v>
      </c>
      <c t="s" s="178" r="C646">
        <v>26192</v>
      </c>
      <c s="180" r="D646">
        <v>41781.0</v>
      </c>
      <c s="181" r="E646">
        <v>55.0</v>
      </c>
      <c s="180" r="F646">
        <v>41774.0</v>
      </c>
      <c s="182" r="G646"/>
      <c s="182" r="H646"/>
      <c s="182" r="I646"/>
      <c s="182" r="J646"/>
      <c s="182" r="K646"/>
      <c s="182" r="L646"/>
      <c s="182" r="M646"/>
      <c s="182" r="N646"/>
      <c s="182" r="O646"/>
      <c s="182" r="P646"/>
      <c s="182" r="Q646"/>
      <c s="182" r="R646"/>
      <c s="182" r="S646"/>
      <c s="182" r="T646"/>
      <c s="182" r="U646"/>
      <c s="182" r="V646"/>
      <c s="182" r="W646"/>
      <c s="182" r="X646"/>
      <c t="s" s="178" r="Y646">
        <v>26193</v>
      </c>
      <c s="178" r="Z646"/>
      <c s="178" r="AA646"/>
      <c s="183" r="AB646">
        <v>5.0</v>
      </c>
      <c s="183" r="AC646">
        <v>7.0</v>
      </c>
      <c s="184" r="AD646"/>
      <c s="184" r="AE646"/>
      <c s="184" r="AF646"/>
      <c s="184" r="AG646"/>
      <c s="184" r="AH646"/>
      <c s="184" r="AI646"/>
      <c s="184" r="AJ646"/>
      <c s="184" r="AK646"/>
      <c s="184" r="AL646"/>
      <c s="184" r="AM646"/>
      <c s="184" r="AN646"/>
      <c s="184" r="AO646"/>
      <c s="184" r="AP646"/>
      <c s="184" r="AQ646"/>
      <c s="184" r="AR646"/>
      <c s="184" r="AS646"/>
      <c s="184" r="AT646"/>
      <c s="183" r="AU646"/>
    </row>
    <row r="647">
      <c t="s" s="178" r="A647">
        <v>26194</v>
      </c>
      <c s="179" r="B647">
        <v>2132.0</v>
      </c>
      <c t="s" s="178" r="C647">
        <v>26195</v>
      </c>
      <c s="180" r="D647">
        <v>41781.0</v>
      </c>
      <c s="181" r="E647">
        <v>55.0</v>
      </c>
      <c s="180" r="F647">
        <v>41780.0</v>
      </c>
      <c s="182" r="G647"/>
      <c s="182" r="H647"/>
      <c s="182" r="I647"/>
      <c s="182" r="J647"/>
      <c s="182" r="K647"/>
      <c s="182" r="L647"/>
      <c s="182" r="M647"/>
      <c s="182" r="N647"/>
      <c s="182" r="O647"/>
      <c s="182" r="P647"/>
      <c s="182" r="Q647"/>
      <c s="182" r="R647"/>
      <c s="182" r="S647"/>
      <c s="182" r="T647"/>
      <c s="182" r="U647"/>
      <c s="182" r="V647"/>
      <c s="182" r="W647"/>
      <c s="182" r="X647"/>
      <c t="s" s="178" r="Y647">
        <v>26196</v>
      </c>
      <c s="178" r="Z647"/>
      <c s="178" r="AA647"/>
      <c s="183" r="AB647">
        <v>1.0</v>
      </c>
      <c s="183" r="AC647">
        <v>1.0</v>
      </c>
      <c s="184" r="AD647"/>
      <c s="184" r="AE647"/>
      <c s="184" r="AF647"/>
      <c s="184" r="AG647"/>
      <c s="184" r="AH647"/>
      <c s="184" r="AI647"/>
      <c s="184" r="AJ647"/>
      <c s="184" r="AK647"/>
      <c s="184" r="AL647"/>
      <c s="184" r="AM647"/>
      <c s="184" r="AN647"/>
      <c s="184" r="AO647"/>
      <c s="184" r="AP647"/>
      <c s="184" r="AQ647"/>
      <c s="184" r="AR647"/>
      <c s="184" r="AS647"/>
      <c s="184" r="AT647"/>
      <c s="183" r="AU647"/>
    </row>
    <row r="648">
      <c t="s" s="178" r="A648">
        <v>26197</v>
      </c>
      <c s="179" r="B648">
        <v>2132.0</v>
      </c>
      <c t="s" s="178" r="C648">
        <v>26198</v>
      </c>
      <c s="180" r="D648">
        <v>41782.0</v>
      </c>
      <c s="181" r="E648">
        <v>54.0</v>
      </c>
      <c s="180" r="F648">
        <v>41780.0</v>
      </c>
      <c s="182" r="G648"/>
      <c s="182" r="H648"/>
      <c s="182" r="I648"/>
      <c s="182" r="J648"/>
      <c s="182" r="K648"/>
      <c s="182" r="L648"/>
      <c s="182" r="M648"/>
      <c s="182" r="N648"/>
      <c s="182" r="O648"/>
      <c s="182" r="P648"/>
      <c s="182" r="Q648"/>
      <c s="182" r="R648"/>
      <c s="182" r="S648"/>
      <c s="182" r="T648"/>
      <c s="182" r="U648"/>
      <c s="182" r="V648"/>
      <c s="182" r="W648"/>
      <c s="182" r="X648"/>
      <c t="s" s="178" r="Y648">
        <v>26199</v>
      </c>
      <c s="178" r="Z648"/>
      <c s="178" r="AA648"/>
      <c s="183" r="AB648">
        <v>2.0</v>
      </c>
      <c s="183" r="AC648">
        <v>2.0</v>
      </c>
      <c s="184" r="AD648"/>
      <c s="184" r="AE648"/>
      <c s="184" r="AF648"/>
      <c s="184" r="AG648"/>
      <c s="184" r="AH648"/>
      <c s="184" r="AI648"/>
      <c s="184" r="AJ648"/>
      <c s="184" r="AK648"/>
      <c s="184" r="AL648"/>
      <c s="184" r="AM648"/>
      <c s="184" r="AN648"/>
      <c s="184" r="AO648"/>
      <c s="184" r="AP648"/>
      <c s="184" r="AQ648"/>
      <c s="184" r="AR648"/>
      <c s="184" r="AS648"/>
      <c s="184" r="AT648"/>
      <c s="183" r="AU648"/>
    </row>
    <row r="649">
      <c t="s" s="178" r="A649">
        <v>26200</v>
      </c>
      <c s="179" r="B649">
        <v>2132.0</v>
      </c>
      <c t="s" s="178" r="C649">
        <v>26201</v>
      </c>
      <c s="180" r="D649">
        <v>41782.0</v>
      </c>
      <c s="181" r="E649">
        <v>54.0</v>
      </c>
      <c s="180" r="F649">
        <v>41778.0</v>
      </c>
      <c s="182" r="G649"/>
      <c s="182" r="H649"/>
      <c s="182" r="I649"/>
      <c s="182" r="J649"/>
      <c s="182" r="K649"/>
      <c s="182" r="L649"/>
      <c s="182" r="M649"/>
      <c s="182" r="N649"/>
      <c s="182" r="O649"/>
      <c s="182" r="P649"/>
      <c s="182" r="Q649"/>
      <c s="182" r="R649"/>
      <c s="182" r="S649"/>
      <c s="182" r="T649"/>
      <c s="182" r="U649"/>
      <c s="182" r="V649"/>
      <c s="182" r="W649"/>
      <c s="182" r="X649"/>
      <c t="s" s="178" r="Y649">
        <v>26202</v>
      </c>
      <c s="178" r="Z649"/>
      <c s="178" r="AA649"/>
      <c s="183" r="AB649">
        <v>4.0</v>
      </c>
      <c s="183" r="AC649">
        <v>4.0</v>
      </c>
      <c s="184" r="AD649"/>
      <c s="184" r="AE649"/>
      <c s="184" r="AF649"/>
      <c s="184" r="AG649"/>
      <c s="184" r="AH649"/>
      <c s="184" r="AI649"/>
      <c s="184" r="AJ649"/>
      <c s="184" r="AK649"/>
      <c s="184" r="AL649"/>
      <c s="184" r="AM649"/>
      <c s="184" r="AN649"/>
      <c s="184" r="AO649"/>
      <c s="184" r="AP649"/>
      <c s="184" r="AQ649"/>
      <c s="184" r="AR649"/>
      <c s="184" r="AS649"/>
      <c s="184" r="AT649"/>
      <c s="183" r="AU649"/>
    </row>
    <row r="650">
      <c t="s" s="178" r="A650">
        <v>26203</v>
      </c>
      <c s="179" r="B650">
        <v>2132.0</v>
      </c>
      <c t="s" s="178" r="C650">
        <v>26204</v>
      </c>
      <c s="180" r="D650">
        <v>41785.0</v>
      </c>
      <c s="181" r="E650">
        <v>51.0</v>
      </c>
      <c s="180" r="F650">
        <v>41779.0</v>
      </c>
      <c s="182" r="G650"/>
      <c s="182" r="H650"/>
      <c s="182" r="I650"/>
      <c s="182" r="J650"/>
      <c s="182" r="K650"/>
      <c s="182" r="L650"/>
      <c s="182" r="M650"/>
      <c s="182" r="N650"/>
      <c s="182" r="O650"/>
      <c s="182" r="P650"/>
      <c s="182" r="Q650"/>
      <c s="182" r="R650"/>
      <c s="182" r="S650"/>
      <c s="182" r="T650"/>
      <c s="182" r="U650"/>
      <c s="182" r="V650"/>
      <c s="182" r="W650"/>
      <c s="182" r="X650"/>
      <c t="s" s="178" r="Y650">
        <v>26205</v>
      </c>
      <c s="178" r="Z650"/>
      <c s="178" r="AA650"/>
      <c s="183" r="AB650">
        <v>4.0</v>
      </c>
      <c s="183" r="AC650">
        <v>6.0</v>
      </c>
      <c s="184" r="AD650"/>
      <c s="184" r="AE650"/>
      <c s="184" r="AF650"/>
      <c s="184" r="AG650"/>
      <c s="184" r="AH650"/>
      <c s="184" r="AI650"/>
      <c s="184" r="AJ650"/>
      <c s="184" r="AK650"/>
      <c s="184" r="AL650"/>
      <c s="184" r="AM650"/>
      <c s="184" r="AN650"/>
      <c s="184" r="AO650"/>
      <c s="184" r="AP650"/>
      <c s="184" r="AQ650"/>
      <c s="184" r="AR650"/>
      <c s="184" r="AS650"/>
      <c s="184" r="AT650"/>
      <c s="183" r="AU650"/>
    </row>
    <row r="651">
      <c t="s" s="178" r="A651">
        <v>26206</v>
      </c>
      <c s="179" r="B651">
        <v>2132.0</v>
      </c>
      <c t="s" s="178" r="C651">
        <v>26207</v>
      </c>
      <c s="180" r="D651">
        <v>41785.0</v>
      </c>
      <c s="181" r="E651">
        <v>51.0</v>
      </c>
      <c s="180" r="F651">
        <v>41778.0</v>
      </c>
      <c s="182" r="G651"/>
      <c s="182" r="H651"/>
      <c s="182" r="I651"/>
      <c s="182" r="J651"/>
      <c s="182" r="K651"/>
      <c s="182" r="L651"/>
      <c s="182" r="M651"/>
      <c s="182" r="N651"/>
      <c s="182" r="O651"/>
      <c s="182" r="P651"/>
      <c s="182" r="Q651"/>
      <c s="182" r="R651"/>
      <c s="182" r="S651"/>
      <c s="182" r="T651"/>
      <c s="182" r="U651"/>
      <c s="182" r="V651"/>
      <c s="182" r="W651"/>
      <c s="182" r="X651"/>
      <c t="s" s="178" r="Y651">
        <v>26208</v>
      </c>
      <c s="178" r="Z651"/>
      <c s="178" r="AA651"/>
      <c s="183" r="AB651">
        <v>5.0</v>
      </c>
      <c s="183" r="AC651">
        <v>7.0</v>
      </c>
      <c s="184" r="AD651"/>
      <c s="184" r="AE651"/>
      <c s="184" r="AF651"/>
      <c s="184" r="AG651"/>
      <c s="184" r="AH651"/>
      <c s="184" r="AI651"/>
      <c s="184" r="AJ651"/>
      <c s="184" r="AK651"/>
      <c s="184" r="AL651"/>
      <c s="184" r="AM651"/>
      <c s="184" r="AN651"/>
      <c s="184" r="AO651"/>
      <c s="184" r="AP651"/>
      <c s="184" r="AQ651"/>
      <c s="184" r="AR651"/>
      <c s="184" r="AS651"/>
      <c s="184" r="AT651"/>
      <c s="183" r="AU651"/>
    </row>
    <row r="652">
      <c t="s" s="178" r="A652">
        <v>26209</v>
      </c>
      <c s="179" r="B652">
        <v>2132.0</v>
      </c>
      <c t="s" s="178" r="C652">
        <v>26210</v>
      </c>
      <c s="180" r="D652">
        <v>41785.0</v>
      </c>
      <c s="181" r="E652">
        <v>51.0</v>
      </c>
      <c s="180" r="F652">
        <v>41779.0</v>
      </c>
      <c s="182" r="G652"/>
      <c s="182" r="H652"/>
      <c s="182" r="I652"/>
      <c s="182" r="J652"/>
      <c s="182" r="K652"/>
      <c s="182" r="L652"/>
      <c s="182" r="M652"/>
      <c s="182" r="N652"/>
      <c s="182" r="O652"/>
      <c s="182" r="P652"/>
      <c s="182" r="Q652"/>
      <c s="182" r="R652"/>
      <c s="182" r="S652"/>
      <c s="182" r="T652"/>
      <c s="182" r="U652"/>
      <c s="182" r="V652"/>
      <c s="182" r="W652"/>
      <c s="182" r="X652"/>
      <c t="s" s="178" r="Y652">
        <v>26211</v>
      </c>
      <c s="178" r="Z652"/>
      <c s="178" r="AA652"/>
      <c s="183" r="AB652">
        <v>4.0</v>
      </c>
      <c s="183" r="AC652">
        <v>6.0</v>
      </c>
      <c s="184" r="AD652"/>
      <c s="184" r="AE652"/>
      <c s="184" r="AF652"/>
      <c s="184" r="AG652"/>
      <c s="184" r="AH652"/>
      <c s="184" r="AI652"/>
      <c s="184" r="AJ652"/>
      <c s="184" r="AK652"/>
      <c s="184" r="AL652"/>
      <c s="184" r="AM652"/>
      <c s="184" r="AN652"/>
      <c s="184" r="AO652"/>
      <c s="184" r="AP652"/>
      <c s="184" r="AQ652"/>
      <c s="184" r="AR652"/>
      <c s="184" r="AS652"/>
      <c s="184" r="AT652"/>
      <c s="184" r="AU652"/>
    </row>
    <row r="653">
      <c t="s" s="178" r="A653">
        <v>26212</v>
      </c>
      <c s="179" r="B653">
        <v>2132.0</v>
      </c>
      <c t="s" s="178" r="C653">
        <v>26213</v>
      </c>
      <c s="180" r="D653">
        <v>41785.0</v>
      </c>
      <c s="181" r="E653">
        <v>51.0</v>
      </c>
      <c s="180" r="F653">
        <v>41781.0</v>
      </c>
      <c s="182" r="G653"/>
      <c s="182" r="H653"/>
      <c s="182" r="I653"/>
      <c s="182" r="J653"/>
      <c s="182" r="K653"/>
      <c s="182" r="L653"/>
      <c s="182" r="M653"/>
      <c s="182" r="N653"/>
      <c s="182" r="O653"/>
      <c s="182" r="P653"/>
      <c s="182" r="Q653"/>
      <c s="182" r="R653"/>
      <c s="182" r="S653"/>
      <c s="182" r="T653"/>
      <c s="182" r="U653"/>
      <c s="182" r="V653"/>
      <c s="182" r="W653"/>
      <c s="182" r="X653"/>
      <c t="s" s="178" r="Y653">
        <v>26214</v>
      </c>
      <c s="178" r="Z653"/>
      <c s="178" r="AA653"/>
      <c s="183" r="AB653">
        <v>2.0</v>
      </c>
      <c s="183" r="AC653">
        <v>4.0</v>
      </c>
      <c s="184" r="AD653"/>
      <c s="184" r="AE653"/>
      <c s="184" r="AF653"/>
      <c s="184" r="AG653"/>
      <c s="184" r="AH653"/>
      <c s="184" r="AI653"/>
      <c s="184" r="AJ653"/>
      <c s="184" r="AK653"/>
      <c s="184" r="AL653"/>
      <c s="184" r="AM653"/>
      <c s="184" r="AN653"/>
      <c s="184" r="AO653"/>
      <c s="184" r="AP653"/>
      <c s="184" r="AQ653"/>
      <c s="184" r="AR653"/>
      <c s="184" r="AS653"/>
      <c s="184" r="AT653"/>
      <c s="183" r="AU653"/>
    </row>
    <row r="654">
      <c t="s" s="178" r="A654">
        <v>26215</v>
      </c>
      <c s="179" r="B654">
        <v>2132.0</v>
      </c>
      <c t="s" s="178" r="C654">
        <v>26216</v>
      </c>
      <c s="180" r="D654">
        <v>41787.0</v>
      </c>
      <c s="181" r="E654">
        <v>49.0</v>
      </c>
      <c s="180" r="F654">
        <v>41775.0</v>
      </c>
      <c s="182" r="G654"/>
      <c s="182" r="H654"/>
      <c s="182" r="I654"/>
      <c s="182" r="J654"/>
      <c s="182" r="K654"/>
      <c s="182" r="L654"/>
      <c s="182" r="M654"/>
      <c s="182" r="N654"/>
      <c s="182" r="O654"/>
      <c s="182" r="P654"/>
      <c s="182" r="Q654"/>
      <c s="182" r="R654"/>
      <c s="182" r="S654"/>
      <c s="182" r="T654"/>
      <c s="182" r="U654"/>
      <c s="182" r="V654"/>
      <c s="182" r="W654"/>
      <c s="182" r="X654"/>
      <c t="s" s="178" r="Y654">
        <v>26217</v>
      </c>
      <c s="178" r="Z654"/>
      <c s="178" r="AA654"/>
      <c s="183" r="AB654">
        <v>8.0</v>
      </c>
      <c s="183" r="AC654">
        <v>12.0</v>
      </c>
      <c s="184" r="AD654"/>
      <c s="184" r="AE654"/>
      <c s="184" r="AF654"/>
      <c s="184" r="AG654"/>
      <c s="184" r="AH654"/>
      <c s="184" r="AI654"/>
      <c s="184" r="AJ654"/>
      <c s="184" r="AK654"/>
      <c s="184" r="AL654"/>
      <c s="184" r="AM654"/>
      <c s="184" r="AN654"/>
      <c s="184" r="AO654"/>
      <c s="184" r="AP654"/>
      <c s="184" r="AQ654"/>
      <c s="184" r="AR654"/>
      <c s="184" r="AS654"/>
      <c s="184" r="AT654"/>
      <c s="183" r="AU654"/>
    </row>
    <row r="655">
      <c t="s" s="178" r="A655">
        <v>26218</v>
      </c>
      <c s="179" r="B655">
        <v>2132.0</v>
      </c>
      <c t="s" s="178" r="C655">
        <v>26219</v>
      </c>
      <c s="180" r="D655">
        <v>41787.0</v>
      </c>
      <c s="181" r="E655">
        <v>49.0</v>
      </c>
      <c s="180" r="F655">
        <v>41783.0</v>
      </c>
      <c s="182" r="G655"/>
      <c s="182" r="H655"/>
      <c s="182" r="I655"/>
      <c s="182" r="J655"/>
      <c s="182" r="K655"/>
      <c s="182" r="L655"/>
      <c s="182" r="M655"/>
      <c s="182" r="N655"/>
      <c s="182" r="O655"/>
      <c s="182" r="P655"/>
      <c s="182" r="Q655"/>
      <c s="182" r="R655"/>
      <c s="182" r="S655"/>
      <c s="182" r="T655"/>
      <c s="182" r="U655"/>
      <c s="182" r="V655"/>
      <c s="182" r="W655"/>
      <c s="182" r="X655"/>
      <c t="s" s="178" r="Y655">
        <v>26220</v>
      </c>
      <c s="185" r="Z655"/>
      <c s="178" r="AA655"/>
      <c s="183" r="AB655">
        <v>2.0</v>
      </c>
      <c s="183" r="AC655">
        <v>4.0</v>
      </c>
      <c s="184" r="AD655"/>
      <c s="184" r="AE655"/>
      <c s="184" r="AF655"/>
      <c s="184" r="AG655"/>
      <c s="184" r="AH655"/>
      <c s="184" r="AI655"/>
      <c s="184" r="AJ655"/>
      <c s="184" r="AK655"/>
      <c s="184" r="AL655"/>
      <c s="184" r="AM655"/>
      <c s="184" r="AN655"/>
      <c s="184" r="AO655"/>
      <c s="184" r="AP655"/>
      <c s="184" r="AQ655"/>
      <c s="184" r="AR655"/>
      <c s="184" r="AS655"/>
      <c s="184" r="AT655"/>
      <c s="183" r="AU655"/>
    </row>
    <row r="656">
      <c t="s" s="178" r="A656">
        <v>26221</v>
      </c>
      <c s="179" r="B656">
        <v>2132.0</v>
      </c>
      <c t="s" s="178" r="C656">
        <v>26222</v>
      </c>
      <c s="180" r="D656">
        <v>41788.0</v>
      </c>
      <c s="181" r="E656">
        <v>48.0</v>
      </c>
      <c s="180" r="F656">
        <v>41781.0</v>
      </c>
      <c s="182" r="G656"/>
      <c s="182" r="H656"/>
      <c s="182" r="I656"/>
      <c s="182" r="J656"/>
      <c s="182" r="K656"/>
      <c s="182" r="L656"/>
      <c s="182" r="M656"/>
      <c s="182" r="N656"/>
      <c s="182" r="O656"/>
      <c s="182" r="P656"/>
      <c s="182" r="Q656"/>
      <c s="182" r="R656"/>
      <c s="182" r="S656"/>
      <c s="182" r="T656"/>
      <c s="182" r="U656"/>
      <c s="182" r="V656"/>
      <c s="182" r="W656"/>
      <c s="182" r="X656"/>
      <c t="s" s="178" r="Y656">
        <v>26223</v>
      </c>
      <c s="178" r="Z656"/>
      <c s="178" r="AA656"/>
      <c s="183" r="AB656">
        <v>5.0</v>
      </c>
      <c s="183" r="AC656">
        <v>7.0</v>
      </c>
      <c s="184" r="AD656"/>
      <c s="184" r="AE656"/>
      <c s="184" r="AF656"/>
      <c s="184" r="AG656"/>
      <c s="184" r="AH656"/>
      <c s="184" r="AI656"/>
      <c s="184" r="AJ656"/>
      <c s="184" r="AK656"/>
      <c s="184" r="AL656"/>
      <c s="184" r="AM656"/>
      <c s="184" r="AN656"/>
      <c s="184" r="AO656"/>
      <c s="184" r="AP656"/>
      <c s="184" r="AQ656"/>
      <c s="184" r="AR656"/>
      <c s="184" r="AS656"/>
      <c s="184" r="AT656"/>
      <c s="183" r="AU656"/>
    </row>
    <row r="657">
      <c t="s" s="178" r="A657">
        <v>26224</v>
      </c>
      <c s="179" r="B657">
        <v>2132.0</v>
      </c>
      <c t="s" s="178" r="C657">
        <v>26225</v>
      </c>
      <c s="180" r="D657">
        <v>41788.0</v>
      </c>
      <c s="181" r="E657">
        <v>48.0</v>
      </c>
      <c s="180" r="F657">
        <v>41784.0</v>
      </c>
      <c s="182" r="G657"/>
      <c s="182" r="H657"/>
      <c s="182" r="I657"/>
      <c s="182" r="J657"/>
      <c s="182" r="K657"/>
      <c s="182" r="L657"/>
      <c s="182" r="M657"/>
      <c s="182" r="N657"/>
      <c s="182" r="O657"/>
      <c s="182" r="P657"/>
      <c s="182" r="Q657"/>
      <c s="182" r="R657"/>
      <c s="182" r="S657"/>
      <c s="182" r="T657"/>
      <c s="182" r="U657"/>
      <c s="182" r="V657"/>
      <c s="182" r="W657"/>
      <c s="182" r="X657"/>
      <c t="s" s="178" r="Y657">
        <v>26226</v>
      </c>
      <c s="185" r="Z657"/>
      <c s="178" r="AA657"/>
      <c s="183" r="AB657">
        <v>3.0</v>
      </c>
      <c s="183" r="AC657">
        <v>4.0</v>
      </c>
      <c s="184" r="AD657"/>
      <c s="184" r="AE657"/>
      <c s="184" r="AF657"/>
      <c s="184" r="AG657"/>
      <c s="184" r="AH657"/>
      <c s="184" r="AI657"/>
      <c s="184" r="AJ657"/>
      <c s="184" r="AK657"/>
      <c s="184" r="AL657"/>
      <c s="184" r="AM657"/>
      <c s="184" r="AN657"/>
      <c s="184" r="AO657"/>
      <c s="184" r="AP657"/>
      <c s="184" r="AQ657"/>
      <c s="184" r="AR657"/>
      <c s="184" r="AS657"/>
      <c s="184" r="AT657"/>
      <c s="183" r="AU657"/>
    </row>
    <row r="658">
      <c t="s" s="178" r="A658">
        <v>26227</v>
      </c>
      <c s="179" r="B658">
        <v>2132.0</v>
      </c>
      <c t="s" s="178" r="C658">
        <v>26228</v>
      </c>
      <c s="180" r="D658">
        <v>41788.0</v>
      </c>
      <c s="181" r="E658">
        <v>48.0</v>
      </c>
      <c s="180" r="F658">
        <v>41785.0</v>
      </c>
      <c s="182" r="G658"/>
      <c s="182" r="H658"/>
      <c s="182" r="I658"/>
      <c s="182" r="J658"/>
      <c s="182" r="K658"/>
      <c s="182" r="L658"/>
      <c s="182" r="M658"/>
      <c s="182" r="N658"/>
      <c s="182" r="O658"/>
      <c s="182" r="P658"/>
      <c s="182" r="Q658"/>
      <c s="182" r="R658"/>
      <c s="182" r="S658"/>
      <c s="182" r="T658"/>
      <c s="182" r="U658"/>
      <c s="182" r="V658"/>
      <c s="182" r="W658"/>
      <c s="182" r="X658"/>
      <c t="s" s="178" r="Y658">
        <v>26229</v>
      </c>
      <c s="178" r="Z658"/>
      <c s="178" r="AA658"/>
      <c s="183" r="AB658">
        <v>3.0</v>
      </c>
      <c s="183" r="AC658">
        <v>3.0</v>
      </c>
      <c s="184" r="AD658"/>
      <c s="184" r="AE658"/>
      <c s="184" r="AF658"/>
      <c s="184" r="AG658"/>
      <c s="184" r="AH658"/>
      <c s="184" r="AI658"/>
      <c s="184" r="AJ658"/>
      <c s="184" r="AK658"/>
      <c s="184" r="AL658"/>
      <c s="184" r="AM658"/>
      <c s="184" r="AN658"/>
      <c s="184" r="AO658"/>
      <c s="184" r="AP658"/>
      <c s="184" r="AQ658"/>
      <c s="184" r="AR658"/>
      <c s="184" r="AS658"/>
      <c s="184" r="AT658"/>
      <c s="183" r="AU658"/>
    </row>
    <row r="659">
      <c t="s" s="178" r="A659">
        <v>26230</v>
      </c>
      <c s="179" r="B659">
        <v>2132.0</v>
      </c>
      <c t="s" s="178" r="C659">
        <v>26231</v>
      </c>
      <c s="180" r="D659">
        <v>41789.0</v>
      </c>
      <c s="181" r="E659">
        <v>47.0</v>
      </c>
      <c s="180" r="F659">
        <v>41785.0</v>
      </c>
      <c s="182" r="G659"/>
      <c s="182" r="H659"/>
      <c s="182" r="I659"/>
      <c s="182" r="J659"/>
      <c s="182" r="K659"/>
      <c s="182" r="L659"/>
      <c s="182" r="M659"/>
      <c s="182" r="N659"/>
      <c s="182" r="O659"/>
      <c s="182" r="P659"/>
      <c s="182" r="Q659"/>
      <c s="182" r="R659"/>
      <c s="182" r="S659"/>
      <c s="182" r="T659"/>
      <c s="182" r="U659"/>
      <c s="182" r="V659"/>
      <c s="182" r="W659"/>
      <c s="182" r="X659"/>
      <c t="s" s="178" r="Y659">
        <v>26232</v>
      </c>
      <c s="185" r="Z659"/>
      <c s="178" r="AA659"/>
      <c s="183" r="AB659">
        <v>4.0</v>
      </c>
      <c s="183" r="AC659">
        <v>4.0</v>
      </c>
      <c s="184" r="AD659"/>
      <c s="184" r="AE659"/>
      <c s="184" r="AF659"/>
      <c s="184" r="AG659"/>
      <c s="184" r="AH659"/>
      <c s="184" r="AI659"/>
      <c s="184" r="AJ659"/>
      <c s="184" r="AK659"/>
      <c s="184" r="AL659"/>
      <c s="184" r="AM659"/>
      <c s="184" r="AN659"/>
      <c s="184" r="AO659"/>
      <c s="184" r="AP659"/>
      <c s="184" r="AQ659"/>
      <c s="184" r="AR659"/>
      <c s="184" r="AS659"/>
      <c s="184" r="AT659"/>
      <c s="183" r="AU659"/>
    </row>
    <row r="660">
      <c t="s" s="178" r="A660">
        <v>26233</v>
      </c>
      <c s="179" r="B660">
        <v>2132.0</v>
      </c>
      <c t="s" s="178" r="C660">
        <v>26234</v>
      </c>
      <c s="180" r="D660">
        <v>41789.0</v>
      </c>
      <c s="181" r="E660">
        <v>47.0</v>
      </c>
      <c s="180" r="F660">
        <v>41784.0</v>
      </c>
      <c s="182" r="G660"/>
      <c s="182" r="H660"/>
      <c s="182" r="I660"/>
      <c s="182" r="J660"/>
      <c s="182" r="K660"/>
      <c s="182" r="L660"/>
      <c s="182" r="M660"/>
      <c s="182" r="N660"/>
      <c s="182" r="O660"/>
      <c s="182" r="P660"/>
      <c s="182" r="Q660"/>
      <c s="182" r="R660"/>
      <c s="182" r="S660"/>
      <c s="182" r="T660"/>
      <c s="182" r="U660"/>
      <c s="182" r="V660"/>
      <c s="182" r="W660"/>
      <c s="182" r="X660"/>
      <c t="s" s="178" r="Y660">
        <v>26235</v>
      </c>
      <c s="178" r="Z660"/>
      <c s="178" r="AA660"/>
      <c s="183" r="AB660">
        <v>4.0</v>
      </c>
      <c s="183" r="AC660">
        <v>5.0</v>
      </c>
      <c s="184" r="AD660"/>
      <c s="184" r="AE660"/>
      <c s="184" r="AF660"/>
      <c s="184" r="AG660"/>
      <c s="184" r="AH660"/>
      <c s="184" r="AI660"/>
      <c s="184" r="AJ660"/>
      <c s="184" r="AK660"/>
      <c s="184" r="AL660"/>
      <c s="184" r="AM660"/>
      <c s="184" r="AN660"/>
      <c s="184" r="AO660"/>
      <c s="184" r="AP660"/>
      <c s="184" r="AQ660"/>
      <c s="184" r="AR660"/>
      <c s="184" r="AS660"/>
      <c s="184" r="AT660"/>
      <c s="183" r="AU660"/>
    </row>
    <row r="661">
      <c t="s" s="178" r="A661">
        <v>26236</v>
      </c>
      <c s="179" r="B661">
        <v>2132.0</v>
      </c>
      <c t="s" s="178" r="C661">
        <v>26237</v>
      </c>
      <c s="180" r="D661">
        <v>41789.0</v>
      </c>
      <c s="181" r="E661">
        <v>47.0</v>
      </c>
      <c s="180" r="F661">
        <v>41785.0</v>
      </c>
      <c s="182" r="G661"/>
      <c s="182" r="H661"/>
      <c s="182" r="I661"/>
      <c s="182" r="J661"/>
      <c s="182" r="K661"/>
      <c s="182" r="L661"/>
      <c s="182" r="M661"/>
      <c s="182" r="N661"/>
      <c s="182" r="O661"/>
      <c s="182" r="P661"/>
      <c s="182" r="Q661"/>
      <c s="182" r="R661"/>
      <c s="182" r="S661"/>
      <c s="182" r="T661"/>
      <c s="182" r="U661"/>
      <c s="182" r="V661"/>
      <c s="182" r="W661"/>
      <c s="182" r="X661"/>
      <c t="s" s="178" r="Y661">
        <v>26238</v>
      </c>
      <c s="178" r="Z661"/>
      <c s="178" r="AA661"/>
      <c s="183" r="AB661">
        <v>4.0</v>
      </c>
      <c s="183" r="AC661">
        <v>4.0</v>
      </c>
      <c s="184" r="AD661"/>
      <c s="184" r="AE661"/>
      <c s="184" r="AF661"/>
      <c s="184" r="AG661"/>
      <c s="184" r="AH661"/>
      <c s="184" r="AI661"/>
      <c s="184" r="AJ661"/>
      <c s="184" r="AK661"/>
      <c s="184" r="AL661"/>
      <c s="184" r="AM661"/>
      <c s="184" r="AN661"/>
      <c s="184" r="AO661"/>
      <c s="184" r="AP661"/>
      <c s="184" r="AQ661"/>
      <c s="184" r="AR661"/>
      <c s="184" r="AS661"/>
      <c s="184" r="AT661"/>
      <c s="184" r="AU661"/>
    </row>
    <row r="662">
      <c t="s" s="178" r="A662">
        <v>26239</v>
      </c>
      <c s="179" r="B662">
        <v>2132.0</v>
      </c>
      <c t="s" s="178" r="C662">
        <v>26240</v>
      </c>
      <c s="180" r="D662">
        <v>41793.0</v>
      </c>
      <c s="181" r="E662">
        <v>43.0</v>
      </c>
      <c s="180" r="F662">
        <v>41787.0</v>
      </c>
      <c s="182" r="G662"/>
      <c s="182" r="H662"/>
      <c s="182" r="I662"/>
      <c s="182" r="J662"/>
      <c s="182" r="K662"/>
      <c s="182" r="L662"/>
      <c s="182" r="M662"/>
      <c s="182" r="N662"/>
      <c s="182" r="O662"/>
      <c s="182" r="P662"/>
      <c s="182" r="Q662"/>
      <c s="182" r="R662"/>
      <c s="182" r="S662"/>
      <c s="182" r="T662"/>
      <c s="182" r="U662"/>
      <c s="182" r="V662"/>
      <c s="182" r="W662"/>
      <c s="182" r="X662"/>
      <c t="s" s="178" r="Y662">
        <v>26241</v>
      </c>
      <c s="178" r="Z662"/>
      <c s="178" r="AA662"/>
      <c s="183" r="AB662">
        <v>4.0</v>
      </c>
      <c s="183" r="AC662">
        <v>6.0</v>
      </c>
      <c s="184" r="AD662"/>
      <c s="184" r="AE662"/>
      <c s="184" r="AF662"/>
      <c s="184" r="AG662"/>
      <c s="184" r="AH662"/>
      <c s="184" r="AI662"/>
      <c s="184" r="AJ662"/>
      <c s="184" r="AK662"/>
      <c s="184" r="AL662"/>
      <c s="184" r="AM662"/>
      <c s="184" r="AN662"/>
      <c s="184" r="AO662"/>
      <c s="184" r="AP662"/>
      <c s="184" r="AQ662"/>
      <c s="184" r="AR662"/>
      <c s="184" r="AS662"/>
      <c s="184" r="AT662"/>
      <c s="183" r="AU662"/>
    </row>
    <row r="663">
      <c t="s" s="178" r="A663">
        <v>26242</v>
      </c>
      <c s="179" r="B663">
        <v>2132.0</v>
      </c>
      <c t="s" s="178" r="C663">
        <v>26243</v>
      </c>
      <c s="180" r="D663">
        <v>41794.0</v>
      </c>
      <c s="181" r="E663">
        <v>42.0</v>
      </c>
      <c s="180" r="F663">
        <v>41794.0</v>
      </c>
      <c s="182" r="G663"/>
      <c s="182" r="H663"/>
      <c s="182" r="I663"/>
      <c s="182" r="J663"/>
      <c s="182" r="K663"/>
      <c s="182" r="L663"/>
      <c s="182" r="M663"/>
      <c s="182" r="N663"/>
      <c s="182" r="O663"/>
      <c s="182" r="P663"/>
      <c s="182" r="Q663"/>
      <c s="182" r="R663"/>
      <c s="182" r="S663"/>
      <c s="182" r="T663"/>
      <c s="182" r="U663"/>
      <c s="182" r="V663"/>
      <c s="182" r="W663"/>
      <c s="182" r="X663"/>
      <c t="s" s="178" r="Y663">
        <v>26244</v>
      </c>
      <c s="178" r="Z663"/>
      <c s="178" r="AA663"/>
      <c s="183" r="AB663">
        <v>0.0</v>
      </c>
      <c s="183" r="AC663">
        <v>0.0</v>
      </c>
      <c s="184" r="AD663"/>
      <c s="184" r="AE663"/>
      <c s="184" r="AF663"/>
      <c s="184" r="AG663"/>
      <c s="184" r="AH663"/>
      <c s="184" r="AI663"/>
      <c s="184" r="AJ663"/>
      <c s="184" r="AK663"/>
      <c s="184" r="AL663"/>
      <c s="184" r="AM663"/>
      <c s="184" r="AN663"/>
      <c s="184" r="AO663"/>
      <c s="184" r="AP663"/>
      <c s="184" r="AQ663"/>
      <c s="184" r="AR663"/>
      <c s="184" r="AS663"/>
      <c s="184" r="AT663"/>
      <c s="183" r="AU663"/>
    </row>
    <row r="664">
      <c t="s" s="178" r="A664">
        <v>26245</v>
      </c>
      <c s="179" r="B664">
        <v>2132.0</v>
      </c>
      <c t="s" s="178" r="C664">
        <v>26246</v>
      </c>
      <c s="180" r="D664">
        <v>41794.0</v>
      </c>
      <c s="181" r="E664">
        <v>42.0</v>
      </c>
      <c s="180" r="F664">
        <v>41788.0</v>
      </c>
      <c s="182" r="G664"/>
      <c s="182" r="H664"/>
      <c s="182" r="I664"/>
      <c s="182" r="J664"/>
      <c s="182" r="K664"/>
      <c s="182" r="L664"/>
      <c s="182" r="M664"/>
      <c s="182" r="N664"/>
      <c s="182" r="O664"/>
      <c s="182" r="P664"/>
      <c s="182" r="Q664"/>
      <c s="182" r="R664"/>
      <c s="182" r="S664"/>
      <c s="182" r="T664"/>
      <c s="182" r="U664"/>
      <c s="182" r="V664"/>
      <c s="182" r="W664"/>
      <c s="182" r="X664"/>
      <c t="s" s="178" r="Y664">
        <v>26247</v>
      </c>
      <c s="178" r="Z664"/>
      <c s="178" r="AA664"/>
      <c s="183" r="AB664">
        <v>4.0</v>
      </c>
      <c s="183" r="AC664">
        <v>6.0</v>
      </c>
      <c s="184" r="AD664"/>
      <c s="184" r="AE664"/>
      <c s="184" r="AF664"/>
      <c s="184" r="AG664"/>
      <c s="184" r="AH664"/>
      <c s="184" r="AI664"/>
      <c s="184" r="AJ664"/>
      <c s="184" r="AK664"/>
      <c s="184" r="AL664"/>
      <c s="184" r="AM664"/>
      <c s="184" r="AN664"/>
      <c s="184" r="AO664"/>
      <c s="184" r="AP664"/>
      <c s="184" r="AQ664"/>
      <c s="184" r="AR664"/>
      <c s="184" r="AS664"/>
      <c s="184" r="AT664"/>
      <c s="183" r="AU664"/>
    </row>
    <row r="665">
      <c t="s" s="178" r="A665">
        <v>26248</v>
      </c>
      <c s="179" r="B665">
        <v>2132.0</v>
      </c>
      <c t="s" s="178" r="C665">
        <v>26249</v>
      </c>
      <c s="180" r="D665">
        <v>41796.0</v>
      </c>
      <c s="181" r="E665">
        <v>40.0</v>
      </c>
      <c s="180" r="F665">
        <v>41793.0</v>
      </c>
      <c s="182" r="G665"/>
      <c s="182" r="H665"/>
      <c s="182" r="I665"/>
      <c s="182" r="J665"/>
      <c s="182" r="K665"/>
      <c s="182" r="L665"/>
      <c s="182" r="M665"/>
      <c s="182" r="N665"/>
      <c s="182" r="O665"/>
      <c s="182" r="P665"/>
      <c s="182" r="Q665"/>
      <c s="182" r="R665"/>
      <c s="182" r="S665"/>
      <c s="182" r="T665"/>
      <c s="182" r="U665"/>
      <c s="182" r="V665"/>
      <c s="182" r="W665"/>
      <c s="182" r="X665"/>
      <c t="s" s="178" r="Y665">
        <v>26250</v>
      </c>
      <c s="178" r="Z665"/>
      <c s="178" r="AA665"/>
      <c s="183" r="AB665">
        <v>3.0</v>
      </c>
      <c s="183" r="AC665">
        <v>3.0</v>
      </c>
      <c s="184" r="AD665"/>
      <c s="184" r="AE665"/>
      <c s="184" r="AF665"/>
      <c s="184" r="AG665"/>
      <c s="184" r="AH665"/>
      <c s="184" r="AI665"/>
      <c s="184" r="AJ665"/>
      <c s="184" r="AK665"/>
      <c s="184" r="AL665"/>
      <c s="184" r="AM665"/>
      <c s="184" r="AN665"/>
      <c s="184" r="AO665"/>
      <c s="184" r="AP665"/>
      <c s="184" r="AQ665"/>
      <c s="184" r="AR665"/>
      <c s="184" r="AS665"/>
      <c s="184" r="AT665"/>
      <c s="183" r="AU665"/>
    </row>
    <row r="666">
      <c t="s" s="178" r="A666">
        <v>26251</v>
      </c>
      <c s="179" r="B666">
        <v>2132.0</v>
      </c>
      <c t="s" s="178" r="C666">
        <v>26252</v>
      </c>
      <c s="180" r="D666">
        <v>41799.0</v>
      </c>
      <c s="181" r="E666">
        <v>37.0</v>
      </c>
      <c s="180" r="F666">
        <v>41799.0</v>
      </c>
      <c s="182" r="G666"/>
      <c s="182" r="H666"/>
      <c s="182" r="I666"/>
      <c s="182" r="J666"/>
      <c s="182" r="K666"/>
      <c s="182" r="L666"/>
      <c s="182" r="M666"/>
      <c s="182" r="N666"/>
      <c s="182" r="O666"/>
      <c s="182" r="P666"/>
      <c s="182" r="Q666"/>
      <c s="182" r="R666"/>
      <c s="182" r="S666"/>
      <c s="182" r="T666"/>
      <c s="182" r="U666"/>
      <c s="182" r="V666"/>
      <c s="182" r="W666"/>
      <c s="182" r="X666"/>
      <c t="s" s="178" r="Y666">
        <v>26253</v>
      </c>
      <c s="185" r="Z666"/>
      <c s="178" r="AA666"/>
      <c s="183" r="AB666">
        <v>0.0</v>
      </c>
      <c s="183" r="AC666">
        <v>0.0</v>
      </c>
      <c s="184" r="AD666"/>
      <c s="184" r="AE666"/>
      <c s="184" r="AF666"/>
      <c s="184" r="AG666"/>
      <c s="184" r="AH666"/>
      <c s="184" r="AI666"/>
      <c s="184" r="AJ666"/>
      <c s="184" r="AK666"/>
      <c s="184" r="AL666"/>
      <c s="184" r="AM666"/>
      <c s="184" r="AN666"/>
      <c s="184" r="AO666"/>
      <c s="184" r="AP666"/>
      <c s="184" r="AQ666"/>
      <c s="184" r="AR666"/>
      <c s="184" r="AS666"/>
      <c s="184" r="AT666"/>
      <c s="183" r="AU666"/>
    </row>
    <row r="667">
      <c t="s" s="178" r="A667">
        <v>26254</v>
      </c>
      <c s="179" r="B667">
        <v>2132.0</v>
      </c>
      <c t="s" s="178" r="C667">
        <v>26255</v>
      </c>
      <c s="180" r="D667">
        <v>41799.0</v>
      </c>
      <c s="181" r="E667">
        <v>37.0</v>
      </c>
      <c s="180" r="F667">
        <v>41793.0</v>
      </c>
      <c s="182" r="G667"/>
      <c s="182" r="H667"/>
      <c s="182" r="I667"/>
      <c s="182" r="J667"/>
      <c s="182" r="K667"/>
      <c s="182" r="L667"/>
      <c s="182" r="M667"/>
      <c s="182" r="N667"/>
      <c s="182" r="O667"/>
      <c s="182" r="P667"/>
      <c s="182" r="Q667"/>
      <c s="182" r="R667"/>
      <c s="182" r="S667"/>
      <c s="182" r="T667"/>
      <c s="182" r="U667"/>
      <c s="182" r="V667"/>
      <c s="182" r="W667"/>
      <c s="182" r="X667"/>
      <c t="s" s="178" r="Y667">
        <v>26256</v>
      </c>
      <c s="178" r="Z667"/>
      <c s="178" r="AA667"/>
      <c s="183" r="AB667">
        <v>4.0</v>
      </c>
      <c s="183" r="AC667">
        <v>6.0</v>
      </c>
      <c s="184" r="AD667"/>
      <c s="184" r="AE667"/>
      <c s="184" r="AF667"/>
      <c s="184" r="AG667"/>
      <c s="184" r="AH667"/>
      <c s="184" r="AI667"/>
      <c s="184" r="AJ667"/>
      <c s="184" r="AK667"/>
      <c s="184" r="AL667"/>
      <c s="184" r="AM667"/>
      <c s="184" r="AN667"/>
      <c s="184" r="AO667"/>
      <c s="184" r="AP667"/>
      <c s="184" r="AQ667"/>
      <c s="184" r="AR667"/>
      <c s="184" r="AS667"/>
      <c s="184" r="AT667"/>
      <c s="183" r="AU667"/>
    </row>
    <row r="668">
      <c t="s" s="178" r="A668">
        <v>26257</v>
      </c>
      <c s="179" r="B668">
        <v>2132.0</v>
      </c>
      <c t="s" s="178" r="C668">
        <v>26258</v>
      </c>
      <c s="180" r="D668">
        <v>41800.0</v>
      </c>
      <c s="181" r="E668">
        <v>36.0</v>
      </c>
      <c s="180" r="F668">
        <v>41794.0</v>
      </c>
      <c s="182" r="G668"/>
      <c s="182" r="H668"/>
      <c s="182" r="I668"/>
      <c s="182" r="J668"/>
      <c s="182" r="K668"/>
      <c s="182" r="L668"/>
      <c s="182" r="M668"/>
      <c s="182" r="N668"/>
      <c s="182" r="O668"/>
      <c s="182" r="P668"/>
      <c s="182" r="Q668"/>
      <c s="182" r="R668"/>
      <c s="182" r="S668"/>
      <c s="182" r="T668"/>
      <c s="182" r="U668"/>
      <c s="182" r="V668"/>
      <c s="182" r="W668"/>
      <c s="182" r="X668"/>
      <c t="s" s="178" r="Y668">
        <v>26259</v>
      </c>
      <c s="178" r="Z668"/>
      <c s="178" r="AA668"/>
      <c s="183" r="AB668">
        <v>4.0</v>
      </c>
      <c s="183" r="AC668">
        <v>6.0</v>
      </c>
      <c s="184" r="AD668"/>
      <c s="184" r="AE668"/>
      <c s="184" r="AF668"/>
      <c s="184" r="AG668"/>
      <c s="184" r="AH668"/>
      <c s="184" r="AI668"/>
      <c s="184" r="AJ668"/>
      <c s="184" r="AK668"/>
      <c s="184" r="AL668"/>
      <c s="184" r="AM668"/>
      <c s="184" r="AN668"/>
      <c s="184" r="AO668"/>
      <c s="184" r="AP668"/>
      <c s="184" r="AQ668"/>
      <c s="184" r="AR668"/>
      <c s="184" r="AS668"/>
      <c s="184" r="AT668"/>
      <c s="183" r="AU668"/>
    </row>
    <row r="669">
      <c t="s" s="178" r="A669">
        <v>26260</v>
      </c>
      <c s="179" r="B669">
        <v>2132.0</v>
      </c>
      <c t="s" s="178" r="C669">
        <v>26261</v>
      </c>
      <c s="180" r="D669">
        <v>41801.0</v>
      </c>
      <c s="181" r="E669">
        <v>35.0</v>
      </c>
      <c s="180" r="F669">
        <v>41794.0</v>
      </c>
      <c s="182" r="G669"/>
      <c s="182" r="H669"/>
      <c s="182" r="I669"/>
      <c s="182" r="J669"/>
      <c s="182" r="K669"/>
      <c s="182" r="L669"/>
      <c s="182" r="M669"/>
      <c s="182" r="N669"/>
      <c s="182" r="O669"/>
      <c s="182" r="P669"/>
      <c s="182" r="Q669"/>
      <c s="182" r="R669"/>
      <c s="182" r="S669"/>
      <c s="182" r="T669"/>
      <c s="182" r="U669"/>
      <c s="182" r="V669"/>
      <c s="182" r="W669"/>
      <c s="182" r="X669"/>
      <c t="s" s="178" r="Y669">
        <v>26262</v>
      </c>
      <c s="178" r="Z669"/>
      <c s="178" r="AA669"/>
      <c s="183" r="AB669">
        <v>5.0</v>
      </c>
      <c s="183" r="AC669">
        <v>7.0</v>
      </c>
      <c s="184" r="AD669"/>
      <c s="184" r="AE669"/>
      <c s="184" r="AF669"/>
      <c s="184" r="AG669"/>
      <c s="184" r="AH669"/>
      <c s="184" r="AI669"/>
      <c s="184" r="AJ669"/>
      <c s="184" r="AK669"/>
      <c s="184" r="AL669"/>
      <c s="184" r="AM669"/>
      <c s="184" r="AN669"/>
      <c s="184" r="AO669"/>
      <c s="184" r="AP669"/>
      <c s="184" r="AQ669"/>
      <c s="184" r="AR669"/>
      <c s="184" r="AS669"/>
      <c s="184" r="AT669"/>
      <c s="183" r="AU669"/>
    </row>
    <row r="670">
      <c t="s" s="178" r="A670">
        <v>26263</v>
      </c>
      <c s="179" r="B670">
        <v>2132.0</v>
      </c>
      <c t="s" s="178" r="C670">
        <v>26264</v>
      </c>
      <c s="180" r="D670">
        <v>41801.0</v>
      </c>
      <c s="181" r="E670">
        <v>35.0</v>
      </c>
      <c s="180" r="F670">
        <v>41788.0</v>
      </c>
      <c s="182" r="G670"/>
      <c s="182" r="H670"/>
      <c s="182" r="I670"/>
      <c s="182" r="J670"/>
      <c s="182" r="K670"/>
      <c s="182" r="L670"/>
      <c s="182" r="M670"/>
      <c s="182" r="N670"/>
      <c s="182" r="O670"/>
      <c s="182" r="P670"/>
      <c s="182" r="Q670"/>
      <c s="182" r="R670"/>
      <c s="182" r="S670"/>
      <c s="182" r="T670"/>
      <c s="182" r="U670"/>
      <c s="182" r="V670"/>
      <c s="182" r="W670"/>
      <c s="182" r="X670"/>
      <c t="s" s="178" r="Y670">
        <v>26265</v>
      </c>
      <c s="178" r="Z670"/>
      <c t="s" s="178" r="AA670">
        <v>26266</v>
      </c>
      <c s="183" r="AB670">
        <v>9.0</v>
      </c>
      <c s="183" r="AC670">
        <v>13.0</v>
      </c>
      <c s="184" r="AD670"/>
      <c s="184" r="AE670"/>
      <c s="184" r="AF670"/>
      <c s="184" r="AG670"/>
      <c s="184" r="AH670"/>
      <c s="184" r="AI670"/>
      <c s="184" r="AJ670"/>
      <c s="184" r="AK670"/>
      <c s="184" r="AL670"/>
      <c s="184" r="AM670"/>
      <c s="184" r="AN670"/>
      <c s="184" r="AO670"/>
      <c s="184" r="AP670"/>
      <c s="184" r="AQ670"/>
      <c s="184" r="AR670"/>
      <c s="184" r="AS670"/>
      <c s="184" r="AT670"/>
      <c s="183" r="AU670"/>
    </row>
    <row r="671">
      <c t="s" s="178" r="A671">
        <v>26267</v>
      </c>
      <c s="179" r="B671">
        <v>2132.0</v>
      </c>
      <c t="s" s="178" r="C671">
        <v>26268</v>
      </c>
      <c s="180" r="D671">
        <v>41801.0</v>
      </c>
      <c s="181" r="E671">
        <v>35.0</v>
      </c>
      <c s="180" r="F671">
        <v>41793.0</v>
      </c>
      <c s="182" r="G671"/>
      <c s="182" r="H671"/>
      <c s="182" r="I671"/>
      <c s="182" r="J671"/>
      <c s="182" r="K671"/>
      <c s="182" r="L671"/>
      <c s="182" r="M671"/>
      <c s="182" r="N671"/>
      <c s="182" r="O671"/>
      <c s="182" r="P671"/>
      <c s="182" r="Q671"/>
      <c s="182" r="R671"/>
      <c s="182" r="S671"/>
      <c s="182" r="T671"/>
      <c s="182" r="U671"/>
      <c s="182" r="V671"/>
      <c s="182" r="W671"/>
      <c s="182" r="X671"/>
      <c t="s" s="178" r="Y671">
        <v>26269</v>
      </c>
      <c s="178" r="Z671"/>
      <c s="178" r="AA671"/>
      <c s="183" r="AB671">
        <v>6.0</v>
      </c>
      <c s="183" r="AC671">
        <v>8.0</v>
      </c>
      <c s="184" r="AD671"/>
      <c s="184" r="AE671"/>
      <c s="184" r="AF671"/>
      <c s="184" r="AG671"/>
      <c s="184" r="AH671"/>
      <c s="184" r="AI671"/>
      <c s="184" r="AJ671"/>
      <c s="184" r="AK671"/>
      <c s="184" r="AL671"/>
      <c s="184" r="AM671"/>
      <c s="184" r="AN671"/>
      <c s="184" r="AO671"/>
      <c s="184" r="AP671"/>
      <c s="184" r="AQ671"/>
      <c s="184" r="AR671"/>
      <c s="184" r="AS671"/>
      <c s="184" r="AT671"/>
      <c s="183" r="AU671"/>
    </row>
    <row r="672">
      <c t="s" s="178" r="A672">
        <v>26270</v>
      </c>
      <c s="179" r="B672">
        <v>2132.0</v>
      </c>
      <c t="s" s="178" r="C672">
        <v>26271</v>
      </c>
      <c s="180" r="D672">
        <v>41801.0</v>
      </c>
      <c s="181" r="E672">
        <v>35.0</v>
      </c>
      <c s="180" r="F672">
        <v>41797.0</v>
      </c>
      <c s="182" r="G672"/>
      <c s="182" r="H672"/>
      <c s="182" r="I672"/>
      <c s="182" r="J672"/>
      <c s="182" r="K672"/>
      <c s="182" r="L672"/>
      <c s="182" r="M672"/>
      <c s="182" r="N672"/>
      <c s="182" r="O672"/>
      <c s="182" r="P672"/>
      <c s="182" r="Q672"/>
      <c s="182" r="R672"/>
      <c s="182" r="S672"/>
      <c s="182" r="T672"/>
      <c s="182" r="U672"/>
      <c s="182" r="V672"/>
      <c s="182" r="W672"/>
      <c s="182" r="X672"/>
      <c t="s" s="178" r="Y672">
        <v>26272</v>
      </c>
      <c s="178" r="Z672"/>
      <c s="178" r="AA672"/>
      <c s="183" r="AB672">
        <v>2.0</v>
      </c>
      <c s="183" r="AC672">
        <v>4.0</v>
      </c>
      <c s="184" r="AD672"/>
      <c s="184" r="AE672"/>
      <c s="184" r="AF672"/>
      <c s="184" r="AG672"/>
      <c s="184" r="AH672"/>
      <c s="184" r="AI672"/>
      <c s="184" r="AJ672"/>
      <c s="184" r="AK672"/>
      <c s="184" r="AL672"/>
      <c s="184" r="AM672"/>
      <c s="184" r="AN672"/>
      <c s="184" r="AO672"/>
      <c s="184" r="AP672"/>
      <c s="184" r="AQ672"/>
      <c s="184" r="AR672"/>
      <c s="184" r="AS672"/>
      <c s="184" r="AT672"/>
      <c s="184" r="AU672"/>
    </row>
    <row r="673">
      <c t="s" s="178" r="A673">
        <v>26273</v>
      </c>
      <c s="179" r="B673">
        <v>2132.0</v>
      </c>
      <c t="s" s="178" r="C673">
        <v>26274</v>
      </c>
      <c s="180" r="D673">
        <v>41802.0</v>
      </c>
      <c s="181" r="E673">
        <v>34.0</v>
      </c>
      <c s="180" r="F673">
        <v>41800.0</v>
      </c>
      <c s="182" r="G673"/>
      <c s="182" r="H673"/>
      <c s="182" r="I673"/>
      <c s="182" r="J673"/>
      <c s="182" r="K673"/>
      <c s="182" r="L673"/>
      <c s="182" r="M673"/>
      <c s="182" r="N673"/>
      <c s="182" r="O673"/>
      <c s="182" r="P673"/>
      <c s="182" r="Q673"/>
      <c s="182" r="R673"/>
      <c s="182" r="S673"/>
      <c s="182" r="T673"/>
      <c s="182" r="U673"/>
      <c s="182" r="V673"/>
      <c s="182" r="W673"/>
      <c s="182" r="X673"/>
      <c t="s" s="178" r="Y673">
        <v>26275</v>
      </c>
      <c s="185" r="Z673"/>
      <c s="178" r="AA673"/>
      <c s="183" r="AB673">
        <v>2.0</v>
      </c>
      <c s="183" r="AC673">
        <v>2.0</v>
      </c>
      <c s="184" r="AD673"/>
      <c s="184" r="AE673"/>
      <c s="184" r="AF673"/>
      <c s="184" r="AG673"/>
      <c s="184" r="AH673"/>
      <c s="184" r="AI673"/>
      <c s="184" r="AJ673"/>
      <c s="184" r="AK673"/>
      <c s="184" r="AL673"/>
      <c s="184" r="AM673"/>
      <c s="184" r="AN673"/>
      <c s="184" r="AO673"/>
      <c s="184" r="AP673"/>
      <c s="184" r="AQ673"/>
      <c s="184" r="AR673"/>
      <c s="184" r="AS673"/>
      <c s="184" r="AT673"/>
      <c s="183" r="AU673"/>
    </row>
    <row r="674">
      <c t="s" s="178" r="A674">
        <v>26276</v>
      </c>
      <c s="179" r="B674">
        <v>2132.0</v>
      </c>
      <c t="s" s="178" r="C674">
        <v>26277</v>
      </c>
      <c s="180" r="D674">
        <v>41802.0</v>
      </c>
      <c s="181" r="E674">
        <v>34.0</v>
      </c>
      <c s="180" r="F674">
        <v>41797.0</v>
      </c>
      <c s="182" r="G674"/>
      <c s="182" r="H674"/>
      <c s="182" r="I674"/>
      <c s="182" r="J674"/>
      <c s="182" r="K674"/>
      <c s="182" r="L674"/>
      <c s="182" r="M674"/>
      <c s="182" r="N674"/>
      <c s="182" r="O674"/>
      <c s="182" r="P674"/>
      <c s="182" r="Q674"/>
      <c s="182" r="R674"/>
      <c s="182" r="S674"/>
      <c s="182" r="T674"/>
      <c s="182" r="U674"/>
      <c s="182" r="V674"/>
      <c s="182" r="W674"/>
      <c s="182" r="X674"/>
      <c t="s" s="178" r="Y674">
        <v>26278</v>
      </c>
      <c s="178" r="Z674"/>
      <c s="178" r="AA674"/>
      <c s="183" r="AB674">
        <v>3.0</v>
      </c>
      <c s="183" r="AC674">
        <v>5.0</v>
      </c>
      <c s="184" r="AD674"/>
      <c s="184" r="AE674"/>
      <c s="184" r="AF674"/>
      <c s="184" r="AG674"/>
      <c s="184" r="AH674"/>
      <c s="184" r="AI674"/>
      <c s="184" r="AJ674"/>
      <c s="184" r="AK674"/>
      <c s="184" r="AL674"/>
      <c s="184" r="AM674"/>
      <c s="184" r="AN674"/>
      <c s="184" r="AO674"/>
      <c s="184" r="AP674"/>
      <c s="184" r="AQ674"/>
      <c s="184" r="AR674"/>
      <c s="184" r="AS674"/>
      <c s="184" r="AT674"/>
      <c s="184" r="AU674"/>
    </row>
    <row r="675">
      <c t="s" s="178" r="A675">
        <v>26279</v>
      </c>
      <c s="179" r="B675">
        <v>2132.0</v>
      </c>
      <c t="s" s="178" r="C675">
        <v>26280</v>
      </c>
      <c s="180" r="D675">
        <v>41802.0</v>
      </c>
      <c s="181" r="E675">
        <v>34.0</v>
      </c>
      <c s="180" r="F675">
        <v>41797.0</v>
      </c>
      <c s="182" r="G675"/>
      <c s="182" r="H675"/>
      <c s="182" r="I675"/>
      <c s="182" r="J675"/>
      <c s="182" r="K675"/>
      <c s="182" r="L675"/>
      <c s="182" r="M675"/>
      <c s="182" r="N675"/>
      <c s="182" r="O675"/>
      <c s="182" r="P675"/>
      <c s="182" r="Q675"/>
      <c s="182" r="R675"/>
      <c s="182" r="S675"/>
      <c s="182" r="T675"/>
      <c s="182" r="U675"/>
      <c s="182" r="V675"/>
      <c s="182" r="W675"/>
      <c s="182" r="X675"/>
      <c t="s" s="178" r="Y675">
        <v>26281</v>
      </c>
      <c s="178" r="Z675"/>
      <c s="178" r="AA675"/>
      <c s="183" r="AB675">
        <v>3.0</v>
      </c>
      <c s="183" r="AC675">
        <v>5.0</v>
      </c>
      <c s="184" r="AD675"/>
      <c s="184" r="AE675"/>
      <c s="184" r="AF675"/>
      <c s="184" r="AG675"/>
      <c s="184" r="AH675"/>
      <c s="184" r="AI675"/>
      <c s="184" r="AJ675"/>
      <c s="184" r="AK675"/>
      <c s="184" r="AL675"/>
      <c s="184" r="AM675"/>
      <c s="184" r="AN675"/>
      <c s="184" r="AO675"/>
      <c s="184" r="AP675"/>
      <c s="184" r="AQ675"/>
      <c s="184" r="AR675"/>
      <c s="184" r="AS675"/>
      <c s="184" r="AT675"/>
      <c s="183" r="AU675"/>
    </row>
    <row r="676">
      <c t="s" s="178" r="A676">
        <v>26282</v>
      </c>
      <c s="179" r="B676">
        <v>2132.0</v>
      </c>
      <c t="s" s="178" r="C676">
        <v>26283</v>
      </c>
      <c s="180" r="D676">
        <v>41806.0</v>
      </c>
      <c s="181" r="E676">
        <v>30.0</v>
      </c>
      <c s="180" r="F676">
        <v>41802.0</v>
      </c>
      <c s="182" r="G676"/>
      <c s="182" r="H676"/>
      <c s="182" r="I676"/>
      <c s="182" r="J676"/>
      <c s="182" r="K676"/>
      <c s="182" r="L676"/>
      <c s="182" r="M676"/>
      <c s="182" r="N676"/>
      <c s="182" r="O676"/>
      <c s="182" r="P676"/>
      <c s="182" r="Q676"/>
      <c s="182" r="R676"/>
      <c s="182" r="S676"/>
      <c s="182" r="T676"/>
      <c s="182" r="U676"/>
      <c s="182" r="V676"/>
      <c s="182" r="W676"/>
      <c s="182" r="X676"/>
      <c t="s" s="178" r="Y676">
        <v>26284</v>
      </c>
      <c s="178" r="Z676"/>
      <c t="s" s="178" r="AA676">
        <v>26285</v>
      </c>
      <c s="183" r="AB676">
        <v>2.0</v>
      </c>
      <c s="183" r="AC676">
        <v>4.0</v>
      </c>
      <c s="184" r="AD676"/>
      <c s="184" r="AE676"/>
      <c s="184" r="AF676"/>
      <c s="184" r="AG676"/>
      <c s="184" r="AH676"/>
      <c s="184" r="AI676"/>
      <c s="184" r="AJ676"/>
      <c s="184" r="AK676"/>
      <c s="184" r="AL676"/>
      <c s="184" r="AM676"/>
      <c s="184" r="AN676"/>
      <c s="184" r="AO676"/>
      <c s="184" r="AP676"/>
      <c s="184" r="AQ676"/>
      <c s="184" r="AR676"/>
      <c s="184" r="AS676"/>
      <c s="184" r="AT676"/>
      <c s="183" r="AU676"/>
    </row>
    <row r="677">
      <c t="s" s="178" r="A677">
        <v>26286</v>
      </c>
      <c s="179" r="B677">
        <v>2132.0</v>
      </c>
      <c t="s" s="178" r="C677">
        <v>26287</v>
      </c>
      <c s="180" r="D677">
        <v>41806.0</v>
      </c>
      <c s="181" r="E677">
        <v>30.0</v>
      </c>
      <c s="180" r="F677">
        <v>41800.0</v>
      </c>
      <c s="182" r="G677"/>
      <c s="182" r="H677"/>
      <c s="182" r="I677"/>
      <c s="182" r="J677"/>
      <c s="182" r="K677"/>
      <c s="182" r="L677"/>
      <c s="182" r="M677"/>
      <c s="182" r="N677"/>
      <c s="182" r="O677"/>
      <c s="182" r="P677"/>
      <c s="182" r="Q677"/>
      <c s="182" r="R677"/>
      <c s="182" r="S677"/>
      <c s="182" r="T677"/>
      <c s="182" r="U677"/>
      <c s="182" r="V677"/>
      <c s="182" r="W677"/>
      <c s="182" r="X677"/>
      <c t="s" s="178" r="Y677">
        <v>26288</v>
      </c>
      <c s="178" r="Z677"/>
      <c s="178" r="AA677"/>
      <c s="183" r="AB677">
        <v>4.0</v>
      </c>
      <c s="183" r="AC677">
        <v>6.0</v>
      </c>
      <c s="184" r="AD677"/>
      <c s="184" r="AE677"/>
      <c s="184" r="AF677"/>
      <c s="184" r="AG677"/>
      <c s="184" r="AH677"/>
      <c s="184" r="AI677"/>
      <c s="184" r="AJ677"/>
      <c s="184" r="AK677"/>
      <c s="184" r="AL677"/>
      <c s="184" r="AM677"/>
      <c s="184" r="AN677"/>
      <c s="184" r="AO677"/>
      <c s="184" r="AP677"/>
      <c s="184" r="AQ677"/>
      <c s="184" r="AR677"/>
      <c s="184" r="AS677"/>
      <c s="184" r="AT677"/>
      <c s="184" r="AU677"/>
    </row>
    <row r="678">
      <c t="s" s="178" r="A678">
        <v>26289</v>
      </c>
      <c s="179" r="B678">
        <v>2132.0</v>
      </c>
      <c t="s" s="178" r="C678">
        <v>26290</v>
      </c>
      <c s="180" r="D678">
        <v>41806.0</v>
      </c>
      <c s="181" r="E678">
        <v>30.0</v>
      </c>
      <c s="180" r="F678">
        <v>41800.0</v>
      </c>
      <c s="182" r="G678"/>
      <c s="182" r="H678"/>
      <c s="182" r="I678"/>
      <c s="182" r="J678"/>
      <c s="182" r="K678"/>
      <c s="182" r="L678"/>
      <c s="182" r="M678"/>
      <c s="182" r="N678"/>
      <c s="182" r="O678"/>
      <c s="182" r="P678"/>
      <c s="182" r="Q678"/>
      <c s="182" r="R678"/>
      <c s="182" r="S678"/>
      <c s="182" r="T678"/>
      <c s="182" r="U678"/>
      <c s="182" r="V678"/>
      <c s="182" r="W678"/>
      <c s="182" r="X678"/>
      <c t="s" s="178" r="Y678">
        <v>26291</v>
      </c>
      <c s="178" r="Z678"/>
      <c s="178" r="AA678"/>
      <c s="183" r="AB678">
        <v>4.0</v>
      </c>
      <c s="183" r="AC678">
        <v>6.0</v>
      </c>
      <c s="184" r="AD678"/>
      <c s="184" r="AE678"/>
      <c s="184" r="AF678"/>
      <c s="184" r="AG678"/>
      <c s="184" r="AH678"/>
      <c s="184" r="AI678"/>
      <c s="184" r="AJ678"/>
      <c s="184" r="AK678"/>
      <c s="184" r="AL678"/>
      <c s="184" r="AM678"/>
      <c s="184" r="AN678"/>
      <c s="184" r="AO678"/>
      <c s="184" r="AP678"/>
      <c s="184" r="AQ678"/>
      <c s="184" r="AR678"/>
      <c s="184" r="AS678"/>
      <c s="184" r="AT678"/>
      <c s="183" r="AU678"/>
    </row>
    <row r="679">
      <c t="s" s="178" r="A679">
        <v>26292</v>
      </c>
      <c s="179" r="B679">
        <v>2132.0</v>
      </c>
      <c t="s" s="178" r="C679">
        <v>26293</v>
      </c>
      <c s="180" r="D679">
        <v>41808.0</v>
      </c>
      <c s="181" r="E679">
        <v>28.0</v>
      </c>
      <c s="180" r="F679">
        <v>41804.0</v>
      </c>
      <c s="182" r="G679"/>
      <c s="182" r="H679"/>
      <c s="182" r="I679"/>
      <c s="182" r="J679"/>
      <c s="182" r="K679"/>
      <c s="182" r="L679"/>
      <c s="182" r="M679"/>
      <c s="182" r="N679"/>
      <c s="182" r="O679"/>
      <c s="182" r="P679"/>
      <c s="182" r="Q679"/>
      <c s="182" r="R679"/>
      <c s="182" r="S679"/>
      <c s="182" r="T679"/>
      <c s="182" r="U679"/>
      <c s="182" r="V679"/>
      <c s="182" r="W679"/>
      <c s="182" r="X679"/>
      <c t="s" s="178" r="Y679">
        <v>26294</v>
      </c>
      <c s="178" r="Z679"/>
      <c s="178" r="AA679"/>
      <c s="183" r="AB679">
        <v>2.0</v>
      </c>
      <c s="183" r="AC679">
        <v>4.0</v>
      </c>
      <c s="184" r="AD679"/>
      <c s="184" r="AE679"/>
      <c s="184" r="AF679"/>
      <c s="184" r="AG679"/>
      <c s="184" r="AH679"/>
      <c s="184" r="AI679"/>
      <c s="184" r="AJ679"/>
      <c s="184" r="AK679"/>
      <c s="184" r="AL679"/>
      <c s="184" r="AM679"/>
      <c s="184" r="AN679"/>
      <c s="184" r="AO679"/>
      <c s="184" r="AP679"/>
      <c s="184" r="AQ679"/>
      <c s="184" r="AR679"/>
      <c s="184" r="AS679"/>
      <c s="184" r="AT679"/>
      <c s="183" r="AU679"/>
    </row>
    <row r="680">
      <c t="s" s="178" r="A680">
        <v>26295</v>
      </c>
      <c s="179" r="B680">
        <v>2132.0</v>
      </c>
      <c t="s" s="178" r="C680">
        <v>26296</v>
      </c>
      <c s="180" r="D680">
        <v>41808.0</v>
      </c>
      <c s="181" r="E680">
        <v>28.0</v>
      </c>
      <c s="180" r="F680">
        <v>41803.0</v>
      </c>
      <c s="182" r="G680"/>
      <c s="182" r="H680"/>
      <c s="182" r="I680"/>
      <c s="182" r="J680"/>
      <c s="182" r="K680"/>
      <c s="182" r="L680"/>
      <c s="182" r="M680"/>
      <c s="182" r="N680"/>
      <c s="182" r="O680"/>
      <c s="182" r="P680"/>
      <c s="182" r="Q680"/>
      <c s="182" r="R680"/>
      <c s="182" r="S680"/>
      <c s="182" r="T680"/>
      <c s="182" r="U680"/>
      <c s="182" r="V680"/>
      <c s="182" r="W680"/>
      <c s="182" r="X680"/>
      <c t="s" s="178" r="Y680">
        <v>26297</v>
      </c>
      <c s="185" r="Z680"/>
      <c s="178" r="AA680"/>
      <c s="183" r="AB680">
        <v>3.0</v>
      </c>
      <c s="183" r="AC680">
        <v>5.0</v>
      </c>
      <c s="184" r="AD680"/>
      <c s="184" r="AE680"/>
      <c s="184" r="AF680"/>
      <c s="184" r="AG680"/>
      <c s="184" r="AH680"/>
      <c s="184" r="AI680"/>
      <c s="184" r="AJ680"/>
      <c s="184" r="AK680"/>
      <c s="184" r="AL680"/>
      <c s="184" r="AM680"/>
      <c s="184" r="AN680"/>
      <c s="184" r="AO680"/>
      <c s="184" r="AP680"/>
      <c s="184" r="AQ680"/>
      <c s="184" r="AR680"/>
      <c s="184" r="AS680"/>
      <c s="184" r="AT680"/>
      <c s="183" r="AU680"/>
    </row>
    <row r="681">
      <c t="s" s="178" r="A681">
        <v>26298</v>
      </c>
      <c s="179" r="B681">
        <v>2132.0</v>
      </c>
      <c t="s" s="178" r="C681">
        <v>26299</v>
      </c>
      <c s="180" r="D681">
        <v>41808.0</v>
      </c>
      <c s="181" r="E681">
        <v>28.0</v>
      </c>
      <c s="180" r="F681">
        <v>41803.0</v>
      </c>
      <c s="182" r="G681"/>
      <c s="182" r="H681"/>
      <c s="182" r="I681"/>
      <c s="182" r="J681"/>
      <c s="182" r="K681"/>
      <c s="182" r="L681"/>
      <c s="182" r="M681"/>
      <c s="182" r="N681"/>
      <c s="182" r="O681"/>
      <c s="182" r="P681"/>
      <c s="182" r="Q681"/>
      <c s="182" r="R681"/>
      <c s="182" r="S681"/>
      <c s="182" r="T681"/>
      <c s="182" r="U681"/>
      <c s="182" r="V681"/>
      <c s="182" r="W681"/>
      <c s="182" r="X681"/>
      <c t="s" s="178" r="Y681">
        <v>26300</v>
      </c>
      <c s="178" r="Z681"/>
      <c s="178" r="AA681"/>
      <c s="183" r="AB681">
        <v>3.0</v>
      </c>
      <c s="183" r="AC681">
        <v>5.0</v>
      </c>
      <c s="184" r="AD681"/>
      <c s="184" r="AE681"/>
      <c s="184" r="AF681"/>
      <c s="184" r="AG681"/>
      <c s="184" r="AH681"/>
      <c s="184" r="AI681"/>
      <c s="184" r="AJ681"/>
      <c s="184" r="AK681"/>
      <c s="184" r="AL681"/>
      <c s="184" r="AM681"/>
      <c s="184" r="AN681"/>
      <c s="184" r="AO681"/>
      <c s="184" r="AP681"/>
      <c s="184" r="AQ681"/>
      <c s="184" r="AR681"/>
      <c s="184" r="AS681"/>
      <c s="184" r="AT681"/>
      <c s="183" r="AU681"/>
    </row>
    <row r="682">
      <c t="s" s="178" r="A682">
        <v>26301</v>
      </c>
      <c s="179" r="B682">
        <v>2132.0</v>
      </c>
      <c t="s" s="178" r="C682">
        <v>26302</v>
      </c>
      <c s="180" r="D682">
        <v>41809.0</v>
      </c>
      <c s="181" r="E682">
        <v>27.0</v>
      </c>
      <c s="180" r="F682">
        <v>41804.0</v>
      </c>
      <c s="182" r="G682"/>
      <c s="182" r="H682"/>
      <c s="182" r="I682"/>
      <c s="182" r="J682"/>
      <c s="182" r="K682"/>
      <c s="182" r="L682"/>
      <c s="182" r="M682"/>
      <c s="182" r="N682"/>
      <c s="182" r="O682"/>
      <c s="182" r="P682"/>
      <c s="182" r="Q682"/>
      <c s="182" r="R682"/>
      <c s="182" r="S682"/>
      <c s="182" r="T682"/>
      <c s="182" r="U682"/>
      <c s="182" r="V682"/>
      <c s="182" r="W682"/>
      <c s="182" r="X682"/>
      <c t="s" s="178" r="Y682">
        <v>26303</v>
      </c>
      <c s="178" r="Z682"/>
      <c s="178" r="AA682"/>
      <c s="183" r="AB682">
        <v>3.0</v>
      </c>
      <c s="183" r="AC682">
        <v>5.0</v>
      </c>
      <c s="184" r="AD682"/>
      <c s="184" r="AE682"/>
      <c s="184" r="AF682"/>
      <c s="184" r="AG682"/>
      <c s="184" r="AH682"/>
      <c s="184" r="AI682"/>
      <c s="184" r="AJ682"/>
      <c s="184" r="AK682"/>
      <c s="184" r="AL682"/>
      <c s="184" r="AM682"/>
      <c s="184" r="AN682"/>
      <c s="184" r="AO682"/>
      <c s="184" r="AP682"/>
      <c s="184" r="AQ682"/>
      <c s="184" r="AR682"/>
      <c s="184" r="AS682"/>
      <c s="184" r="AT682"/>
      <c s="183" r="AU682"/>
    </row>
    <row r="683">
      <c t="s" s="178" r="A683">
        <v>26304</v>
      </c>
      <c s="179" r="B683">
        <v>2132.0</v>
      </c>
      <c t="s" s="178" r="C683">
        <v>26305</v>
      </c>
      <c s="180" r="D683">
        <v>41810.0</v>
      </c>
      <c s="181" r="E683">
        <v>26.0</v>
      </c>
      <c s="180" r="F683">
        <v>41806.0</v>
      </c>
      <c s="182" r="G683"/>
      <c s="182" r="H683"/>
      <c s="182" r="I683"/>
      <c s="182" r="J683"/>
      <c s="182" r="K683"/>
      <c s="182" r="L683"/>
      <c s="182" r="M683"/>
      <c s="182" r="N683"/>
      <c s="182" r="O683"/>
      <c s="182" r="P683"/>
      <c s="182" r="Q683"/>
      <c s="182" r="R683"/>
      <c s="182" r="S683"/>
      <c s="182" r="T683"/>
      <c s="182" r="U683"/>
      <c s="182" r="V683"/>
      <c s="182" r="W683"/>
      <c s="182" r="X683"/>
      <c t="s" s="178" r="Y683">
        <v>26306</v>
      </c>
      <c s="178" r="Z683"/>
      <c s="178" r="AA683"/>
      <c s="183" r="AB683">
        <v>4.0</v>
      </c>
      <c s="183" r="AC683">
        <v>4.0</v>
      </c>
      <c s="184" r="AD683"/>
      <c s="184" r="AE683"/>
      <c s="184" r="AF683"/>
      <c s="184" r="AG683"/>
      <c s="184" r="AH683"/>
      <c s="184" r="AI683"/>
      <c s="184" r="AJ683"/>
      <c s="184" r="AK683"/>
      <c s="184" r="AL683"/>
      <c s="184" r="AM683"/>
      <c s="184" r="AN683"/>
      <c s="184" r="AO683"/>
      <c s="184" r="AP683"/>
      <c s="184" r="AQ683"/>
      <c s="184" r="AR683"/>
      <c s="184" r="AS683"/>
      <c s="184" r="AT683"/>
      <c s="183" r="AU683"/>
    </row>
    <row r="684">
      <c t="s" s="178" r="A684">
        <v>26307</v>
      </c>
      <c s="179" r="B684">
        <v>2132.0</v>
      </c>
      <c t="s" s="178" r="C684">
        <v>26308</v>
      </c>
      <c s="180" r="D684">
        <v>41813.0</v>
      </c>
      <c s="181" r="E684">
        <v>23.0</v>
      </c>
      <c s="180" r="F684">
        <v>41807.0</v>
      </c>
      <c s="182" r="G684"/>
      <c s="182" r="H684"/>
      <c s="182" r="I684"/>
      <c s="182" r="J684"/>
      <c s="182" r="K684"/>
      <c s="182" r="L684"/>
      <c s="182" r="M684"/>
      <c s="182" r="N684"/>
      <c s="182" r="O684"/>
      <c s="182" r="P684"/>
      <c s="182" r="Q684"/>
      <c s="182" r="R684"/>
      <c s="182" r="S684"/>
      <c s="182" r="T684"/>
      <c s="182" r="U684"/>
      <c s="182" r="V684"/>
      <c s="182" r="W684"/>
      <c s="182" r="X684"/>
      <c t="s" s="178" r="Y684">
        <v>26309</v>
      </c>
      <c s="178" r="Z684"/>
      <c s="178" r="AA684"/>
      <c s="183" r="AB684">
        <v>4.0</v>
      </c>
      <c s="183" r="AC684">
        <v>6.0</v>
      </c>
      <c s="184" r="AD684"/>
      <c s="184" r="AE684"/>
      <c s="184" r="AF684"/>
      <c s="184" r="AG684"/>
      <c s="184" r="AH684"/>
      <c s="184" r="AI684"/>
      <c s="184" r="AJ684"/>
      <c s="184" r="AK684"/>
      <c s="184" r="AL684"/>
      <c s="184" r="AM684"/>
      <c s="184" r="AN684"/>
      <c s="184" r="AO684"/>
      <c s="184" r="AP684"/>
      <c s="184" r="AQ684"/>
      <c s="184" r="AR684"/>
      <c s="184" r="AS684"/>
      <c s="184" r="AT684"/>
      <c s="183" r="AU684"/>
    </row>
    <row r="685">
      <c t="s" s="178" r="A685">
        <v>26310</v>
      </c>
      <c s="179" r="B685">
        <v>2132.0</v>
      </c>
      <c t="s" s="178" r="C685">
        <v>26311</v>
      </c>
      <c s="180" r="D685">
        <v>41813.0</v>
      </c>
      <c s="181" r="E685">
        <v>23.0</v>
      </c>
      <c s="180" r="F685">
        <v>41807.0</v>
      </c>
      <c s="182" r="G685"/>
      <c s="182" r="H685"/>
      <c s="182" r="I685"/>
      <c s="182" r="J685"/>
      <c s="182" r="K685"/>
      <c s="182" r="L685"/>
      <c s="182" r="M685"/>
      <c s="182" r="N685"/>
      <c s="182" r="O685"/>
      <c s="182" r="P685"/>
      <c s="182" r="Q685"/>
      <c s="182" r="R685"/>
      <c s="182" r="S685"/>
      <c s="182" r="T685"/>
      <c s="182" r="U685"/>
      <c s="182" r="V685"/>
      <c s="182" r="W685"/>
      <c s="182" r="X685"/>
      <c t="s" s="178" r="Y685">
        <v>26312</v>
      </c>
      <c s="178" r="Z685"/>
      <c s="178" r="AA685"/>
      <c s="183" r="AB685">
        <v>4.0</v>
      </c>
      <c s="183" r="AC685">
        <v>6.0</v>
      </c>
      <c s="184" r="AD685"/>
      <c s="184" r="AE685"/>
      <c s="184" r="AF685"/>
      <c s="184" r="AG685"/>
      <c s="184" r="AH685"/>
      <c s="184" r="AI685"/>
      <c s="184" r="AJ685"/>
      <c s="184" r="AK685"/>
      <c s="184" r="AL685"/>
      <c s="184" r="AM685"/>
      <c s="184" r="AN685"/>
      <c s="184" r="AO685"/>
      <c s="184" r="AP685"/>
      <c s="184" r="AQ685"/>
      <c s="184" r="AR685"/>
      <c s="184" r="AS685"/>
      <c s="184" r="AT685"/>
      <c s="183" r="AU685"/>
    </row>
    <row r="686">
      <c t="s" s="178" r="A686">
        <v>26313</v>
      </c>
      <c s="179" r="B686">
        <v>2132.0</v>
      </c>
      <c t="s" s="178" r="C686">
        <v>26314</v>
      </c>
      <c s="180" r="D686">
        <v>41815.0</v>
      </c>
      <c s="181" r="E686">
        <v>21.0</v>
      </c>
      <c s="180" r="F686">
        <v>41809.0</v>
      </c>
      <c s="182" r="G686"/>
      <c s="182" r="H686"/>
      <c s="182" r="I686"/>
      <c s="182" r="J686"/>
      <c s="182" r="K686"/>
      <c s="182" r="L686"/>
      <c s="182" r="M686"/>
      <c s="182" r="N686"/>
      <c s="182" r="O686"/>
      <c s="182" r="P686"/>
      <c s="182" r="Q686"/>
      <c s="182" r="R686"/>
      <c s="182" r="S686"/>
      <c s="182" r="T686"/>
      <c s="182" r="U686"/>
      <c s="182" r="V686"/>
      <c s="182" r="W686"/>
      <c s="182" r="X686"/>
      <c t="s" s="178" r="Y686">
        <v>26315</v>
      </c>
      <c s="178" r="Z686"/>
      <c s="178" r="AA686"/>
      <c s="183" r="AB686">
        <v>4.0</v>
      </c>
      <c s="183" r="AC686">
        <v>6.0</v>
      </c>
      <c s="184" r="AD686"/>
      <c s="184" r="AE686"/>
      <c s="184" r="AF686"/>
      <c s="184" r="AG686"/>
      <c s="184" r="AH686"/>
      <c s="184" r="AI686"/>
      <c s="184" r="AJ686"/>
      <c s="184" r="AK686"/>
      <c s="184" r="AL686"/>
      <c s="184" r="AM686"/>
      <c s="184" r="AN686"/>
      <c s="184" r="AO686"/>
      <c s="184" r="AP686"/>
      <c s="184" r="AQ686"/>
      <c s="184" r="AR686"/>
      <c s="184" r="AS686"/>
      <c s="184" r="AT686"/>
      <c s="183" r="AU686"/>
    </row>
    <row r="687">
      <c t="s" s="178" r="A687">
        <v>26316</v>
      </c>
      <c s="179" r="B687">
        <v>2132.0</v>
      </c>
      <c t="s" s="178" r="C687">
        <v>26317</v>
      </c>
      <c s="180" r="D687">
        <v>41816.0</v>
      </c>
      <c s="181" r="E687">
        <v>20.0</v>
      </c>
      <c s="180" r="F687">
        <v>41813.0</v>
      </c>
      <c s="182" r="G687"/>
      <c s="182" r="H687"/>
      <c s="182" r="I687"/>
      <c s="182" r="J687"/>
      <c s="182" r="K687"/>
      <c s="182" r="L687"/>
      <c s="182" r="M687"/>
      <c s="182" r="N687"/>
      <c s="182" r="O687"/>
      <c s="182" r="P687"/>
      <c s="182" r="Q687"/>
      <c s="182" r="R687"/>
      <c s="182" r="S687"/>
      <c s="182" r="T687"/>
      <c s="182" r="U687"/>
      <c s="182" r="V687"/>
      <c s="182" r="W687"/>
      <c s="182" r="X687"/>
      <c t="s" s="178" r="Y687">
        <v>26318</v>
      </c>
      <c s="178" r="Z687"/>
      <c s="178" r="AA687"/>
      <c s="183" r="AB687">
        <v>3.0</v>
      </c>
      <c s="183" r="AC687">
        <v>3.0</v>
      </c>
      <c s="184" r="AD687"/>
      <c s="184" r="AE687"/>
      <c s="184" r="AF687"/>
      <c s="184" r="AG687"/>
      <c s="184" r="AH687"/>
      <c s="184" r="AI687"/>
      <c s="184" r="AJ687"/>
      <c s="184" r="AK687"/>
      <c s="184" r="AL687"/>
      <c s="184" r="AM687"/>
      <c s="184" r="AN687"/>
      <c s="184" r="AO687"/>
      <c s="184" r="AP687"/>
      <c s="184" r="AQ687"/>
      <c s="184" r="AR687"/>
      <c s="184" r="AS687"/>
      <c s="184" r="AT687"/>
      <c s="183" r="AU687"/>
    </row>
    <row r="688">
      <c t="s" s="178" r="A688">
        <v>26319</v>
      </c>
      <c s="179" r="B688">
        <v>2132.0</v>
      </c>
      <c t="s" s="178" r="C688">
        <v>26320</v>
      </c>
      <c s="180" r="D688">
        <v>41816.0</v>
      </c>
      <c s="181" r="E688">
        <v>20.0</v>
      </c>
      <c s="180" r="F688">
        <v>41814.0</v>
      </c>
      <c s="182" r="G688"/>
      <c s="182" r="H688"/>
      <c s="182" r="I688"/>
      <c s="182" r="J688"/>
      <c s="182" r="K688"/>
      <c s="182" r="L688"/>
      <c s="182" r="M688"/>
      <c s="182" r="N688"/>
      <c s="182" r="O688"/>
      <c s="182" r="P688"/>
      <c s="182" r="Q688"/>
      <c s="182" r="R688"/>
      <c s="182" r="S688"/>
      <c s="182" r="T688"/>
      <c s="182" r="U688"/>
      <c s="182" r="V688"/>
      <c s="182" r="W688"/>
      <c s="182" r="X688"/>
      <c t="s" s="178" r="Y688">
        <v>26321</v>
      </c>
      <c s="178" r="Z688"/>
      <c s="178" r="AA688"/>
      <c s="183" r="AB688">
        <v>2.0</v>
      </c>
      <c s="183" r="AC688">
        <v>2.0</v>
      </c>
      <c s="184" r="AD688"/>
      <c s="184" r="AE688"/>
      <c s="184" r="AF688"/>
      <c s="184" r="AG688"/>
      <c s="184" r="AH688"/>
      <c s="184" r="AI688"/>
      <c s="184" r="AJ688"/>
      <c s="184" r="AK688"/>
      <c s="184" r="AL688"/>
      <c s="184" r="AM688"/>
      <c s="184" r="AN688"/>
      <c s="184" r="AO688"/>
      <c s="184" r="AP688"/>
      <c s="184" r="AQ688"/>
      <c s="184" r="AR688"/>
      <c s="184" r="AS688"/>
      <c s="184" r="AT688"/>
      <c s="183" r="AU688"/>
    </row>
    <row r="689">
      <c t="s" s="178" r="A689">
        <v>26322</v>
      </c>
      <c s="179" r="B689">
        <v>2132.0</v>
      </c>
      <c t="s" s="178" r="C689">
        <v>26323</v>
      </c>
      <c s="180" r="D689">
        <v>41816.0</v>
      </c>
      <c s="181" r="E689">
        <v>20.0</v>
      </c>
      <c s="180" r="F689">
        <v>41808.0</v>
      </c>
      <c s="182" r="G689"/>
      <c s="182" r="H689"/>
      <c s="182" r="I689"/>
      <c s="182" r="J689"/>
      <c s="182" r="K689"/>
      <c s="182" r="L689"/>
      <c s="182" r="M689"/>
      <c s="182" r="N689"/>
      <c s="182" r="O689"/>
      <c s="182" r="P689"/>
      <c s="182" r="Q689"/>
      <c s="182" r="R689"/>
      <c s="182" r="S689"/>
      <c s="182" r="T689"/>
      <c s="182" r="U689"/>
      <c s="182" r="V689"/>
      <c s="182" r="W689"/>
      <c s="182" r="X689"/>
      <c t="s" s="178" r="Y689">
        <v>26324</v>
      </c>
      <c s="178" r="Z689"/>
      <c s="178" r="AA689"/>
      <c s="183" r="AB689">
        <v>6.0</v>
      </c>
      <c s="183" r="AC689">
        <v>8.0</v>
      </c>
      <c s="184" r="AD689"/>
      <c s="184" r="AE689"/>
      <c s="184" r="AF689"/>
      <c s="184" r="AG689"/>
      <c s="184" r="AH689"/>
      <c s="184" r="AI689"/>
      <c s="184" r="AJ689"/>
      <c s="184" r="AK689"/>
      <c s="184" r="AL689"/>
      <c s="184" r="AM689"/>
      <c s="184" r="AN689"/>
      <c s="184" r="AO689"/>
      <c s="184" r="AP689"/>
      <c s="184" r="AQ689"/>
      <c s="184" r="AR689"/>
      <c s="184" r="AS689"/>
      <c s="184" r="AT689"/>
      <c s="183" r="AU689"/>
    </row>
    <row r="690">
      <c t="s" s="178" r="A690">
        <v>26325</v>
      </c>
      <c s="179" r="B690">
        <v>2132.0</v>
      </c>
      <c t="s" s="178" r="C690">
        <v>26326</v>
      </c>
      <c s="180" r="D690">
        <v>41820.0</v>
      </c>
      <c s="181" r="E690">
        <v>16.0</v>
      </c>
      <c s="180" r="F690">
        <v>41818.0</v>
      </c>
      <c s="182" r="G690"/>
      <c s="182" r="H690"/>
      <c s="182" r="I690"/>
      <c s="182" r="J690"/>
      <c s="182" r="K690"/>
      <c s="182" r="L690"/>
      <c s="182" r="M690"/>
      <c s="182" r="N690"/>
      <c s="182" r="O690"/>
      <c s="182" r="P690"/>
      <c s="182" r="Q690"/>
      <c s="182" r="R690"/>
      <c s="182" r="S690"/>
      <c s="182" r="T690"/>
      <c s="182" r="U690"/>
      <c s="182" r="V690"/>
      <c s="182" r="W690"/>
      <c s="182" r="X690"/>
      <c t="s" s="178" r="Y690">
        <v>26327</v>
      </c>
      <c s="178" r="Z690"/>
      <c s="178" r="AA690"/>
      <c s="183" r="AB690">
        <v>0.0</v>
      </c>
      <c s="183" r="AC690">
        <v>2.0</v>
      </c>
      <c s="184" r="AD690"/>
      <c s="184" r="AE690"/>
      <c s="184" r="AF690"/>
      <c s="184" r="AG690"/>
      <c s="184" r="AH690"/>
      <c s="184" r="AI690"/>
      <c s="184" r="AJ690"/>
      <c s="184" r="AK690"/>
      <c s="184" r="AL690"/>
      <c s="184" r="AM690"/>
      <c s="184" r="AN690"/>
      <c s="184" r="AO690"/>
      <c s="184" r="AP690"/>
      <c s="184" r="AQ690"/>
      <c s="184" r="AR690"/>
      <c s="184" r="AS690"/>
      <c s="184" r="AT690"/>
      <c s="183" r="AU690"/>
    </row>
    <row r="691">
      <c t="s" s="178" r="A691">
        <v>26328</v>
      </c>
      <c s="179" r="B691">
        <v>2132.0</v>
      </c>
      <c t="s" s="178" r="C691">
        <v>26329</v>
      </c>
      <c s="180" r="D691">
        <v>41823.0</v>
      </c>
      <c s="181" r="E691">
        <v>13.0</v>
      </c>
      <c s="180" r="F691">
        <v>41815.0</v>
      </c>
      <c s="182" r="G691"/>
      <c s="182" r="H691"/>
      <c s="182" r="I691"/>
      <c s="182" r="J691"/>
      <c s="182" r="K691"/>
      <c s="182" r="L691"/>
      <c s="182" r="M691"/>
      <c s="182" r="N691"/>
      <c s="182" r="O691"/>
      <c s="182" r="P691"/>
      <c s="182" r="Q691"/>
      <c s="182" r="R691"/>
      <c s="182" r="S691"/>
      <c s="182" r="T691"/>
      <c s="182" r="U691"/>
      <c s="182" r="V691"/>
      <c s="182" r="W691"/>
      <c s="182" r="X691"/>
      <c t="s" s="178" r="Y691">
        <v>26330</v>
      </c>
      <c s="178" r="Z691"/>
      <c s="178" r="AA691"/>
      <c s="183" r="AB691">
        <v>6.0</v>
      </c>
      <c s="183" r="AC691">
        <v>8.0</v>
      </c>
      <c s="184" r="AD691"/>
      <c s="184" r="AE691"/>
      <c s="184" r="AF691"/>
      <c s="184" r="AG691"/>
      <c s="184" r="AH691"/>
      <c s="184" r="AI691"/>
      <c s="184" r="AJ691"/>
      <c s="184" r="AK691"/>
      <c s="184" r="AL691"/>
      <c s="184" r="AM691"/>
      <c s="184" r="AN691"/>
      <c s="184" r="AO691"/>
      <c s="184" r="AP691"/>
      <c s="184" r="AQ691"/>
      <c s="184" r="AR691"/>
      <c s="184" r="AS691"/>
      <c s="184" r="AT691"/>
      <c s="183" r="AU691"/>
    </row>
    <row r="692">
      <c t="s" s="178" r="A692">
        <v>26331</v>
      </c>
      <c s="179" r="B692">
        <v>2132.0</v>
      </c>
      <c t="s" s="178" r="C692">
        <v>26332</v>
      </c>
      <c s="180" r="D692">
        <v>41823.0</v>
      </c>
      <c s="181" r="E692">
        <v>13.0</v>
      </c>
      <c s="180" r="F692">
        <v>41815.0</v>
      </c>
      <c s="182" r="G692"/>
      <c s="182" r="H692"/>
      <c s="182" r="I692"/>
      <c s="182" r="J692"/>
      <c s="182" r="K692"/>
      <c s="182" r="L692"/>
      <c s="182" r="M692"/>
      <c s="182" r="N692"/>
      <c s="182" r="O692"/>
      <c s="182" r="P692"/>
      <c s="182" r="Q692"/>
      <c s="182" r="R692"/>
      <c s="182" r="S692"/>
      <c s="182" r="T692"/>
      <c s="182" r="U692"/>
      <c s="182" r="V692"/>
      <c s="182" r="W692"/>
      <c s="182" r="X692"/>
      <c t="s" s="178" r="Y692">
        <v>26333</v>
      </c>
      <c s="178" r="Z692"/>
      <c t="s" s="178" r="AA692">
        <v>26334</v>
      </c>
      <c s="183" r="AB692">
        <v>6.0</v>
      </c>
      <c s="183" r="AC692">
        <v>8.0</v>
      </c>
      <c s="184" r="AD692"/>
      <c s="184" r="AE692"/>
      <c s="184" r="AF692"/>
      <c s="184" r="AG692"/>
      <c s="184" r="AH692"/>
      <c s="184" r="AI692"/>
      <c s="184" r="AJ692"/>
      <c s="184" r="AK692"/>
      <c s="184" r="AL692"/>
      <c s="184" r="AM692"/>
      <c s="184" r="AN692"/>
      <c s="184" r="AO692"/>
      <c s="184" r="AP692"/>
      <c s="184" r="AQ692"/>
      <c s="184" r="AR692"/>
      <c s="184" r="AS692"/>
      <c s="184" r="AT692"/>
      <c s="184" r="AU692"/>
    </row>
    <row r="693">
      <c t="s" s="178" r="A693">
        <v>26335</v>
      </c>
      <c s="179" r="B693">
        <v>2132.0</v>
      </c>
      <c t="s" s="178" r="C693">
        <v>26336</v>
      </c>
      <c s="180" r="D693">
        <v>41824.0</v>
      </c>
      <c s="181" r="E693">
        <v>12.0</v>
      </c>
      <c s="180" r="F693">
        <v>41818.0</v>
      </c>
      <c s="182" r="G693"/>
      <c s="182" r="H693"/>
      <c s="182" r="I693"/>
      <c s="182" r="J693"/>
      <c s="182" r="K693"/>
      <c s="182" r="L693"/>
      <c s="182" r="M693"/>
      <c s="182" r="N693"/>
      <c s="182" r="O693"/>
      <c s="182" r="P693"/>
      <c s="182" r="Q693"/>
      <c s="182" r="R693"/>
      <c s="182" r="S693"/>
      <c s="182" r="T693"/>
      <c s="182" r="U693"/>
      <c s="182" r="V693"/>
      <c s="182" r="W693"/>
      <c s="182" r="X693"/>
      <c t="s" s="178" r="Y693">
        <v>26337</v>
      </c>
      <c s="178" r="Z693"/>
      <c s="178" r="AA693"/>
      <c s="183" r="AB693">
        <v>4.0</v>
      </c>
      <c s="183" r="AC693">
        <v>6.0</v>
      </c>
      <c s="184" r="AD693"/>
      <c s="184" r="AE693"/>
      <c s="184" r="AF693"/>
      <c s="184" r="AG693"/>
      <c s="184" r="AH693"/>
      <c s="184" r="AI693"/>
      <c s="184" r="AJ693"/>
      <c s="184" r="AK693"/>
      <c s="184" r="AL693"/>
      <c s="184" r="AM693"/>
      <c s="184" r="AN693"/>
      <c s="184" r="AO693"/>
      <c s="184" r="AP693"/>
      <c s="184" r="AQ693"/>
      <c s="184" r="AR693"/>
      <c s="184" r="AS693"/>
      <c s="184" r="AT693"/>
      <c s="183" r="AU693"/>
    </row>
    <row r="694">
      <c t="s" s="178" r="A694">
        <v>26338</v>
      </c>
      <c s="179" r="B694">
        <v>2132.0</v>
      </c>
      <c t="s" s="178" r="C694">
        <v>26339</v>
      </c>
      <c s="180" r="D694">
        <v>41827.0</v>
      </c>
      <c s="181" r="E694">
        <v>9.0</v>
      </c>
      <c s="180" r="F694">
        <v>41818.0</v>
      </c>
      <c s="182" r="G694"/>
      <c s="182" r="H694"/>
      <c s="182" r="I694"/>
      <c s="182" r="J694"/>
      <c s="182" r="K694"/>
      <c s="182" r="L694"/>
      <c s="182" r="M694"/>
      <c s="182" r="N694"/>
      <c s="182" r="O694"/>
      <c s="182" r="P694"/>
      <c s="182" r="Q694"/>
      <c s="182" r="R694"/>
      <c s="182" r="S694"/>
      <c s="182" r="T694"/>
      <c s="182" r="U694"/>
      <c s="182" r="V694"/>
      <c s="182" r="W694"/>
      <c s="182" r="X694"/>
      <c t="s" s="178" r="Y694">
        <v>26340</v>
      </c>
      <c s="178" r="Z694"/>
      <c s="178" r="AA694"/>
      <c s="183" r="AB694">
        <v>5.0</v>
      </c>
      <c s="183" r="AC694">
        <v>9.0</v>
      </c>
      <c s="184" r="AD694"/>
      <c s="184" r="AE694"/>
      <c s="184" r="AF694"/>
      <c s="184" r="AG694"/>
      <c s="184" r="AH694"/>
      <c s="184" r="AI694"/>
      <c s="184" r="AJ694"/>
      <c s="184" r="AK694"/>
      <c s="184" r="AL694"/>
      <c s="184" r="AM694"/>
      <c s="184" r="AN694"/>
      <c s="184" r="AO694"/>
      <c s="184" r="AP694"/>
      <c s="184" r="AQ694"/>
      <c s="184" r="AR694"/>
      <c s="184" r="AS694"/>
      <c s="184" r="AT694"/>
      <c s="183" r="AU694"/>
    </row>
    <row r="695">
      <c t="s" s="178" r="A695">
        <v>26341</v>
      </c>
      <c s="179" r="B695">
        <v>2132.0</v>
      </c>
      <c t="s" s="178" r="C695">
        <v>26342</v>
      </c>
      <c s="180" r="D695">
        <v>41829.0</v>
      </c>
      <c s="181" r="E695">
        <v>7.0</v>
      </c>
      <c s="180" r="F695">
        <v>41824.0</v>
      </c>
      <c s="182" r="G695"/>
      <c s="182" r="H695"/>
      <c s="182" r="I695"/>
      <c s="182" r="J695"/>
      <c s="182" r="K695"/>
      <c s="182" r="L695"/>
      <c s="182" r="M695"/>
      <c s="182" r="N695"/>
      <c s="182" r="O695"/>
      <c s="182" r="P695"/>
      <c s="182" r="Q695"/>
      <c s="182" r="R695"/>
      <c s="182" r="S695"/>
      <c s="182" r="T695"/>
      <c s="182" r="U695"/>
      <c s="182" r="V695"/>
      <c s="182" r="W695"/>
      <c s="182" r="X695"/>
      <c t="s" s="178" r="Y695">
        <v>26343</v>
      </c>
      <c s="178" r="Z695"/>
      <c s="178" r="AA695"/>
      <c s="183" r="AB695">
        <v>3.0</v>
      </c>
      <c s="183" r="AC695">
        <v>5.0</v>
      </c>
      <c s="184" r="AD695"/>
      <c s="184" r="AE695"/>
      <c s="184" r="AF695"/>
      <c s="184" r="AG695"/>
      <c s="184" r="AH695"/>
      <c s="184" r="AI695"/>
      <c s="184" r="AJ695"/>
      <c s="184" r="AK695"/>
      <c s="184" r="AL695"/>
      <c s="184" r="AM695"/>
      <c s="184" r="AN695"/>
      <c s="184" r="AO695"/>
      <c s="184" r="AP695"/>
      <c s="184" r="AQ695"/>
      <c s="184" r="AR695"/>
      <c s="184" r="AS695"/>
      <c s="184" r="AT695"/>
      <c s="183" r="AU695"/>
    </row>
    <row r="696">
      <c t="s" s="178" r="A696">
        <v>26344</v>
      </c>
      <c s="179" r="B696">
        <v>2133.0</v>
      </c>
      <c t="s" s="178" r="C696">
        <v>26345</v>
      </c>
      <c s="180" r="D696">
        <v>41764.0</v>
      </c>
      <c s="181" r="E696">
        <v>72.0</v>
      </c>
      <c s="180" r="F696">
        <v>41761.0</v>
      </c>
      <c s="182" r="G696"/>
      <c s="182" r="H696"/>
      <c s="182" r="I696"/>
      <c s="182" r="J696"/>
      <c s="182" r="K696"/>
      <c s="182" r="L696"/>
      <c s="182" r="M696"/>
      <c s="182" r="N696"/>
      <c s="182" r="O696"/>
      <c s="182" r="P696"/>
      <c s="182" r="Q696"/>
      <c s="182" r="R696"/>
      <c s="182" r="S696"/>
      <c s="182" r="T696"/>
      <c s="182" r="U696"/>
      <c s="182" r="V696"/>
      <c s="182" r="W696"/>
      <c s="182" r="X696"/>
      <c t="s" s="178" r="Y696">
        <v>26346</v>
      </c>
      <c s="178" r="Z696"/>
      <c s="178" r="AA696"/>
      <c s="183" r="AB696">
        <v>1.0</v>
      </c>
      <c s="183" r="AC696">
        <v>3.0</v>
      </c>
      <c s="184" r="AD696"/>
      <c s="184" r="AE696"/>
      <c s="184" r="AF696"/>
      <c s="184" r="AG696"/>
      <c s="184" r="AH696"/>
      <c s="184" r="AI696"/>
      <c s="184" r="AJ696"/>
      <c s="184" r="AK696"/>
      <c s="184" r="AL696"/>
      <c s="184" r="AM696"/>
      <c s="184" r="AN696"/>
      <c s="184" r="AO696"/>
      <c s="184" r="AP696"/>
      <c s="184" r="AQ696"/>
      <c s="184" r="AR696"/>
      <c s="184" r="AS696"/>
      <c s="184" r="AT696"/>
      <c s="183" r="AU696"/>
    </row>
    <row r="697">
      <c t="s" s="178" r="A697">
        <v>26347</v>
      </c>
      <c s="179" r="B697">
        <v>2133.0</v>
      </c>
      <c t="s" s="178" r="C697">
        <v>26348</v>
      </c>
      <c s="180" r="D697">
        <v>41766.0</v>
      </c>
      <c s="181" r="E697">
        <v>70.0</v>
      </c>
      <c s="180" r="F697">
        <v>41762.0</v>
      </c>
      <c s="182" r="G697"/>
      <c s="182" r="H697"/>
      <c s="182" r="I697"/>
      <c s="182" r="J697"/>
      <c s="182" r="K697"/>
      <c s="182" r="L697"/>
      <c s="182" r="M697"/>
      <c s="182" r="N697"/>
      <c s="182" r="O697"/>
      <c s="182" r="P697"/>
      <c s="182" r="Q697"/>
      <c s="182" r="R697"/>
      <c s="182" r="S697"/>
      <c s="182" r="T697"/>
      <c s="182" r="U697"/>
      <c s="182" r="V697"/>
      <c s="182" r="W697"/>
      <c s="182" r="X697"/>
      <c t="s" s="178" r="Y697">
        <v>26349</v>
      </c>
      <c s="178" r="Z697"/>
      <c s="178" r="AA697"/>
      <c s="183" r="AB697">
        <v>2.0</v>
      </c>
      <c s="183" r="AC697">
        <v>4.0</v>
      </c>
      <c s="184" r="AD697"/>
      <c s="184" r="AE697"/>
      <c s="184" r="AF697"/>
      <c s="184" r="AG697"/>
      <c s="184" r="AH697"/>
      <c s="184" r="AI697"/>
      <c s="184" r="AJ697"/>
      <c s="184" r="AK697"/>
      <c s="184" r="AL697"/>
      <c s="184" r="AM697"/>
      <c s="184" r="AN697"/>
      <c s="184" r="AO697"/>
      <c s="184" r="AP697"/>
      <c s="184" r="AQ697"/>
      <c s="184" r="AR697"/>
      <c s="184" r="AS697"/>
      <c s="184" r="AT697"/>
      <c s="183" r="AU697"/>
    </row>
    <row r="698">
      <c t="s" s="178" r="A698">
        <v>26350</v>
      </c>
      <c s="179" r="B698">
        <v>2133.0</v>
      </c>
      <c t="s" s="178" r="C698">
        <v>26351</v>
      </c>
      <c s="180" r="D698">
        <v>41766.0</v>
      </c>
      <c s="181" r="E698">
        <v>70.0</v>
      </c>
      <c s="180" r="F698">
        <v>41761.0</v>
      </c>
      <c s="182" r="G698"/>
      <c s="182" r="H698"/>
      <c s="182" r="I698"/>
      <c s="182" r="J698"/>
      <c s="182" r="K698"/>
      <c s="182" r="L698"/>
      <c s="182" r="M698"/>
      <c s="182" r="N698"/>
      <c s="182" r="O698"/>
      <c s="182" r="P698"/>
      <c s="182" r="Q698"/>
      <c s="182" r="R698"/>
      <c s="182" r="S698"/>
      <c s="182" r="T698"/>
      <c s="182" r="U698"/>
      <c s="182" r="V698"/>
      <c s="182" r="W698"/>
      <c s="182" r="X698"/>
      <c t="s" s="178" r="Y698">
        <v>26352</v>
      </c>
      <c s="178" r="Z698"/>
      <c s="178" r="AA698"/>
      <c s="183" r="AB698">
        <v>3.0</v>
      </c>
      <c s="183" r="AC698">
        <v>5.0</v>
      </c>
      <c s="184" r="AD698"/>
      <c s="184" r="AE698"/>
      <c s="184" r="AF698"/>
      <c s="184" r="AG698"/>
      <c s="184" r="AH698"/>
      <c s="184" r="AI698"/>
      <c s="184" r="AJ698"/>
      <c s="184" r="AK698"/>
      <c s="184" r="AL698"/>
      <c s="184" r="AM698"/>
      <c s="184" r="AN698"/>
      <c s="184" r="AO698"/>
      <c s="184" r="AP698"/>
      <c s="184" r="AQ698"/>
      <c s="184" r="AR698"/>
      <c s="184" r="AS698"/>
      <c s="184" r="AT698"/>
      <c s="183" r="AU698"/>
    </row>
    <row r="699">
      <c t="s" s="178" r="A699">
        <v>26353</v>
      </c>
      <c s="179" r="B699">
        <v>2133.0</v>
      </c>
      <c t="s" s="178" r="C699">
        <v>26354</v>
      </c>
      <c s="180" r="D699">
        <v>41767.0</v>
      </c>
      <c s="181" r="E699">
        <v>69.0</v>
      </c>
      <c s="180" r="F699">
        <v>41763.0</v>
      </c>
      <c s="182" r="G699"/>
      <c s="182" r="H699"/>
      <c s="182" r="I699"/>
      <c s="182" r="J699"/>
      <c s="182" r="K699"/>
      <c s="182" r="L699"/>
      <c s="182" r="M699"/>
      <c s="182" r="N699"/>
      <c s="182" r="O699"/>
      <c s="182" r="P699"/>
      <c s="182" r="Q699"/>
      <c s="182" r="R699"/>
      <c s="182" r="S699"/>
      <c s="182" r="T699"/>
      <c s="182" r="U699"/>
      <c s="182" r="V699"/>
      <c s="182" r="W699"/>
      <c s="182" r="X699"/>
      <c t="s" s="178" r="Y699">
        <v>26355</v>
      </c>
      <c s="178" r="Z699"/>
      <c s="178" r="AA699"/>
      <c s="183" r="AB699">
        <v>3.0</v>
      </c>
      <c s="183" r="AC699">
        <v>4.0</v>
      </c>
      <c s="184" r="AD699"/>
      <c s="184" r="AE699"/>
      <c s="184" r="AF699"/>
      <c s="184" r="AG699"/>
      <c s="184" r="AH699"/>
      <c s="184" r="AI699"/>
      <c s="184" r="AJ699"/>
      <c s="184" r="AK699"/>
      <c s="184" r="AL699"/>
      <c s="184" r="AM699"/>
      <c s="184" r="AN699"/>
      <c s="184" r="AO699"/>
      <c s="184" r="AP699"/>
      <c s="184" r="AQ699"/>
      <c s="184" r="AR699"/>
      <c s="184" r="AS699"/>
      <c s="184" r="AT699"/>
      <c s="183" r="AU699"/>
    </row>
    <row r="700">
      <c t="s" s="178" r="A700">
        <v>26356</v>
      </c>
      <c s="179" r="B700">
        <v>2133.0</v>
      </c>
      <c t="s" s="178" r="C700">
        <v>26357</v>
      </c>
      <c s="180" r="D700">
        <v>41767.0</v>
      </c>
      <c s="181" r="E700">
        <v>69.0</v>
      </c>
      <c s="180" r="F700">
        <v>41763.0</v>
      </c>
      <c s="182" r="G700"/>
      <c s="182" r="H700"/>
      <c s="182" r="I700"/>
      <c s="182" r="J700"/>
      <c s="182" r="K700"/>
      <c s="182" r="L700"/>
      <c s="182" r="M700"/>
      <c s="182" r="N700"/>
      <c s="182" r="O700"/>
      <c s="182" r="P700"/>
      <c s="182" r="Q700"/>
      <c s="182" r="R700"/>
      <c s="182" r="S700"/>
      <c s="182" r="T700"/>
      <c s="182" r="U700"/>
      <c s="182" r="V700"/>
      <c s="182" r="W700"/>
      <c s="182" r="X700"/>
      <c t="s" s="178" r="Y700">
        <v>26358</v>
      </c>
      <c s="185" r="Z700"/>
      <c s="178" r="AA700"/>
      <c s="183" r="AB700">
        <v>3.0</v>
      </c>
      <c s="183" r="AC700">
        <v>4.0</v>
      </c>
      <c s="184" r="AD700"/>
      <c s="184" r="AE700"/>
      <c s="184" r="AF700"/>
      <c s="184" r="AG700"/>
      <c s="184" r="AH700"/>
      <c s="184" r="AI700"/>
      <c s="184" r="AJ700"/>
      <c s="184" r="AK700"/>
      <c s="184" r="AL700"/>
      <c s="184" r="AM700"/>
      <c s="184" r="AN700"/>
      <c s="184" r="AO700"/>
      <c s="184" r="AP700"/>
      <c s="184" r="AQ700"/>
      <c s="184" r="AR700"/>
      <c s="184" r="AS700"/>
      <c s="184" r="AT700"/>
      <c s="183" r="AU700"/>
    </row>
    <row r="701">
      <c t="s" s="178" r="A701">
        <v>26359</v>
      </c>
      <c s="179" r="B701">
        <v>2133.0</v>
      </c>
      <c t="s" s="178" r="C701">
        <v>26360</v>
      </c>
      <c s="180" r="D701">
        <v>41767.0</v>
      </c>
      <c s="181" r="E701">
        <v>69.0</v>
      </c>
      <c s="180" r="F701">
        <v>41763.0</v>
      </c>
      <c s="182" r="G701"/>
      <c s="182" r="H701"/>
      <c s="182" r="I701"/>
      <c s="182" r="J701"/>
      <c s="182" r="K701"/>
      <c s="182" r="L701"/>
      <c s="182" r="M701"/>
      <c s="182" r="N701"/>
      <c s="182" r="O701"/>
      <c s="182" r="P701"/>
      <c s="182" r="Q701"/>
      <c s="182" r="R701"/>
      <c s="182" r="S701"/>
      <c s="182" r="T701"/>
      <c s="182" r="U701"/>
      <c s="182" r="V701"/>
      <c s="182" r="W701"/>
      <c s="182" r="X701"/>
      <c t="s" s="178" r="Y701">
        <v>26361</v>
      </c>
      <c s="178" r="Z701"/>
      <c s="178" r="AA701"/>
      <c s="183" r="AB701">
        <v>3.0</v>
      </c>
      <c s="183" r="AC701">
        <v>4.0</v>
      </c>
      <c s="184" r="AD701"/>
      <c s="184" r="AE701"/>
      <c s="184" r="AF701"/>
      <c s="184" r="AG701"/>
      <c s="184" r="AH701"/>
      <c s="184" r="AI701"/>
      <c s="184" r="AJ701"/>
      <c s="184" r="AK701"/>
      <c s="184" r="AL701"/>
      <c s="184" r="AM701"/>
      <c s="184" r="AN701"/>
      <c s="184" r="AO701"/>
      <c s="184" r="AP701"/>
      <c s="184" r="AQ701"/>
      <c s="184" r="AR701"/>
      <c s="184" r="AS701"/>
      <c s="184" r="AT701"/>
      <c s="184" r="AU701"/>
    </row>
    <row r="702">
      <c t="s" s="178" r="A702">
        <v>26362</v>
      </c>
      <c s="179" r="B702">
        <v>2133.0</v>
      </c>
      <c t="s" s="178" r="C702">
        <v>26363</v>
      </c>
      <c s="180" r="D702">
        <v>41767.0</v>
      </c>
      <c s="181" r="E702">
        <v>69.0</v>
      </c>
      <c s="180" r="F702">
        <v>41761.0</v>
      </c>
      <c s="182" r="G702"/>
      <c s="182" r="H702"/>
      <c s="182" r="I702"/>
      <c s="182" r="J702"/>
      <c s="182" r="K702"/>
      <c s="182" r="L702"/>
      <c s="182" r="M702"/>
      <c s="182" r="N702"/>
      <c s="182" r="O702"/>
      <c s="182" r="P702"/>
      <c s="182" r="Q702"/>
      <c s="182" r="R702"/>
      <c s="182" r="S702"/>
      <c s="182" r="T702"/>
      <c s="182" r="U702"/>
      <c s="182" r="V702"/>
      <c s="182" r="W702"/>
      <c s="182" r="X702"/>
      <c t="s" s="178" r="Y702">
        <v>26364</v>
      </c>
      <c s="185" r="Z702"/>
      <c s="178" r="AA702"/>
      <c s="183" r="AB702">
        <v>4.0</v>
      </c>
      <c s="183" r="AC702">
        <v>6.0</v>
      </c>
      <c s="184" r="AD702"/>
      <c s="184" r="AE702"/>
      <c s="184" r="AF702"/>
      <c s="184" r="AG702"/>
      <c s="184" r="AH702"/>
      <c s="184" r="AI702"/>
      <c s="184" r="AJ702"/>
      <c s="184" r="AK702"/>
      <c s="184" r="AL702"/>
      <c s="184" r="AM702"/>
      <c s="184" r="AN702"/>
      <c s="184" r="AO702"/>
      <c s="184" r="AP702"/>
      <c s="184" r="AQ702"/>
      <c s="184" r="AR702"/>
      <c s="184" r="AS702"/>
      <c s="184" r="AT702"/>
      <c s="184" r="AU702"/>
    </row>
    <row r="703">
      <c t="s" s="178" r="A703">
        <v>26365</v>
      </c>
      <c s="179" r="B703">
        <v>2133.0</v>
      </c>
      <c t="s" s="178" r="C703">
        <v>26366</v>
      </c>
      <c s="180" r="D703">
        <v>41768.0</v>
      </c>
      <c s="181" r="E703">
        <v>68.0</v>
      </c>
      <c s="180" r="F703">
        <v>41764.0</v>
      </c>
      <c s="182" r="G703"/>
      <c s="182" r="H703"/>
      <c s="182" r="I703"/>
      <c s="182" r="J703"/>
      <c s="182" r="K703"/>
      <c s="182" r="L703"/>
      <c s="182" r="M703"/>
      <c s="182" r="N703"/>
      <c s="182" r="O703"/>
      <c s="182" r="P703"/>
      <c s="182" r="Q703"/>
      <c s="182" r="R703"/>
      <c s="182" r="S703"/>
      <c s="182" r="T703"/>
      <c s="182" r="U703"/>
      <c s="182" r="V703"/>
      <c s="182" r="W703"/>
      <c s="182" r="X703"/>
      <c t="s" s="178" r="Y703">
        <v>26367</v>
      </c>
      <c s="178" r="Z703"/>
      <c s="178" r="AA703"/>
      <c s="183" r="AB703">
        <v>4.0</v>
      </c>
      <c s="183" r="AC703">
        <v>4.0</v>
      </c>
      <c s="184" r="AD703"/>
      <c s="184" r="AE703"/>
      <c s="184" r="AF703"/>
      <c s="184" r="AG703"/>
      <c s="184" r="AH703"/>
      <c s="184" r="AI703"/>
      <c s="184" r="AJ703"/>
      <c s="184" r="AK703"/>
      <c s="184" r="AL703"/>
      <c s="184" r="AM703"/>
      <c s="184" r="AN703"/>
      <c s="184" r="AO703"/>
      <c s="184" r="AP703"/>
      <c s="184" r="AQ703"/>
      <c s="184" r="AR703"/>
      <c s="184" r="AS703"/>
      <c s="184" r="AT703"/>
      <c s="183" r="AU703"/>
    </row>
    <row r="704">
      <c t="s" s="178" r="A704">
        <v>26368</v>
      </c>
      <c s="179" r="B704">
        <v>2133.0</v>
      </c>
      <c t="s" s="178" r="C704">
        <v>26369</v>
      </c>
      <c s="180" r="D704">
        <v>41771.0</v>
      </c>
      <c s="181" r="E704">
        <v>65.0</v>
      </c>
      <c s="180" r="F704">
        <v>41768.0</v>
      </c>
      <c s="182" r="G704"/>
      <c s="182" r="H704"/>
      <c s="182" r="I704"/>
      <c s="182" r="J704"/>
      <c s="182" r="K704"/>
      <c s="182" r="L704"/>
      <c s="182" r="M704"/>
      <c s="182" r="N704"/>
      <c s="182" r="O704"/>
      <c s="182" r="P704"/>
      <c s="182" r="Q704"/>
      <c s="182" r="R704"/>
      <c s="182" r="S704"/>
      <c s="182" r="T704"/>
      <c s="182" r="U704"/>
      <c s="182" r="V704"/>
      <c s="182" r="W704"/>
      <c s="182" r="X704"/>
      <c t="s" s="178" r="Y704">
        <v>26370</v>
      </c>
      <c s="178" r="Z704"/>
      <c s="178" r="AA704"/>
      <c s="183" r="AB704">
        <v>1.0</v>
      </c>
      <c s="183" r="AC704">
        <v>3.0</v>
      </c>
      <c s="184" r="AD704"/>
      <c s="184" r="AE704"/>
      <c s="184" r="AF704"/>
      <c s="184" r="AG704"/>
      <c s="184" r="AH704"/>
      <c s="184" r="AI704"/>
      <c s="184" r="AJ704"/>
      <c s="184" r="AK704"/>
      <c s="184" r="AL704"/>
      <c s="184" r="AM704"/>
      <c s="184" r="AN704"/>
      <c s="184" r="AO704"/>
      <c s="184" r="AP704"/>
      <c s="184" r="AQ704"/>
      <c s="184" r="AR704"/>
      <c s="184" r="AS704"/>
      <c s="184" r="AT704"/>
      <c s="184" r="AU704"/>
    </row>
    <row r="705">
      <c t="s" s="178" r="A705">
        <v>26371</v>
      </c>
      <c s="179" r="B705">
        <v>2133.0</v>
      </c>
      <c t="s" s="178" r="C705">
        <v>26372</v>
      </c>
      <c s="180" r="D705">
        <v>41771.0</v>
      </c>
      <c s="181" r="E705">
        <v>65.0</v>
      </c>
      <c s="180" r="F705">
        <v>41765.0</v>
      </c>
      <c s="182" r="G705"/>
      <c s="182" r="H705"/>
      <c s="182" r="I705"/>
      <c s="182" r="J705"/>
      <c s="182" r="K705"/>
      <c s="182" r="L705"/>
      <c s="182" r="M705"/>
      <c s="182" r="N705"/>
      <c s="182" r="O705"/>
      <c s="182" r="P705"/>
      <c s="182" r="Q705"/>
      <c s="182" r="R705"/>
      <c s="182" r="S705"/>
      <c s="182" r="T705"/>
      <c s="182" r="U705"/>
      <c s="182" r="V705"/>
      <c s="182" r="W705"/>
      <c s="182" r="X705"/>
      <c t="s" s="178" r="Y705">
        <v>26373</v>
      </c>
      <c s="185" r="Z705"/>
      <c s="178" r="AA705"/>
      <c s="183" r="AB705">
        <v>4.0</v>
      </c>
      <c s="183" r="AC705">
        <v>6.0</v>
      </c>
      <c s="184" r="AD705"/>
      <c s="184" r="AE705"/>
      <c s="184" r="AF705"/>
      <c s="184" r="AG705"/>
      <c s="184" r="AH705"/>
      <c s="184" r="AI705"/>
      <c s="184" r="AJ705"/>
      <c s="184" r="AK705"/>
      <c s="184" r="AL705"/>
      <c s="184" r="AM705"/>
      <c s="184" r="AN705"/>
      <c s="184" r="AO705"/>
      <c s="184" r="AP705"/>
      <c s="184" r="AQ705"/>
      <c s="184" r="AR705"/>
      <c s="184" r="AS705"/>
      <c s="184" r="AT705"/>
      <c s="184" r="AU705"/>
    </row>
    <row r="706">
      <c t="s" s="178" r="A706">
        <v>26374</v>
      </c>
      <c s="179" r="B706">
        <v>2133.0</v>
      </c>
      <c t="s" s="178" r="C706">
        <v>26375</v>
      </c>
      <c s="180" r="D706">
        <v>41771.0</v>
      </c>
      <c s="181" r="E706">
        <v>65.0</v>
      </c>
      <c s="180" r="F706">
        <v>41762.0</v>
      </c>
      <c s="182" r="G706"/>
      <c s="182" r="H706"/>
      <c s="182" r="I706"/>
      <c s="182" r="J706"/>
      <c s="182" r="K706"/>
      <c s="182" r="L706"/>
      <c s="182" r="M706"/>
      <c s="182" r="N706"/>
      <c s="182" r="O706"/>
      <c s="182" r="P706"/>
      <c s="182" r="Q706"/>
      <c s="182" r="R706"/>
      <c s="182" r="S706"/>
      <c s="182" r="T706"/>
      <c s="182" r="U706"/>
      <c s="182" r="V706"/>
      <c s="182" r="W706"/>
      <c s="182" r="X706"/>
      <c t="s" s="178" r="Y706">
        <v>26376</v>
      </c>
      <c s="178" r="Z706"/>
      <c s="178" r="AA706"/>
      <c s="183" r="AB706">
        <v>5.0</v>
      </c>
      <c s="183" r="AC706">
        <v>9.0</v>
      </c>
      <c s="184" r="AD706"/>
      <c s="184" r="AE706"/>
      <c s="184" r="AF706"/>
      <c s="184" r="AG706"/>
      <c s="184" r="AH706"/>
      <c s="184" r="AI706"/>
      <c s="184" r="AJ706"/>
      <c s="184" r="AK706"/>
      <c s="184" r="AL706"/>
      <c s="184" r="AM706"/>
      <c s="184" r="AN706"/>
      <c s="184" r="AO706"/>
      <c s="184" r="AP706"/>
      <c s="184" r="AQ706"/>
      <c s="184" r="AR706"/>
      <c s="184" r="AS706"/>
      <c s="184" r="AT706"/>
      <c s="183" r="AU706"/>
    </row>
    <row r="707">
      <c t="s" s="178" r="A707">
        <v>26377</v>
      </c>
      <c s="179" r="B707">
        <v>2133.0</v>
      </c>
      <c t="s" s="178" r="C707">
        <v>26378</v>
      </c>
      <c s="180" r="D707">
        <v>41771.0</v>
      </c>
      <c s="181" r="E707">
        <v>65.0</v>
      </c>
      <c s="180" r="F707">
        <v>41761.0</v>
      </c>
      <c s="182" r="G707"/>
      <c s="182" r="H707"/>
      <c s="182" r="I707"/>
      <c s="182" r="J707"/>
      <c s="182" r="K707"/>
      <c s="182" r="L707"/>
      <c s="182" r="M707"/>
      <c s="182" r="N707"/>
      <c s="182" r="O707"/>
      <c s="182" r="P707"/>
      <c s="182" r="Q707"/>
      <c s="182" r="R707"/>
      <c s="182" r="S707"/>
      <c s="182" r="T707"/>
      <c s="182" r="U707"/>
      <c s="182" r="V707"/>
      <c s="182" r="W707"/>
      <c s="182" r="X707"/>
      <c t="s" s="178" r="Y707">
        <v>26379</v>
      </c>
      <c s="178" r="Z707"/>
      <c s="178" r="AA707"/>
      <c s="183" r="AB707">
        <v>6.0</v>
      </c>
      <c s="183" r="AC707">
        <v>10.0</v>
      </c>
      <c s="184" r="AD707"/>
      <c s="184" r="AE707"/>
      <c s="184" r="AF707"/>
      <c s="184" r="AG707"/>
      <c s="184" r="AH707"/>
      <c s="184" r="AI707"/>
      <c s="184" r="AJ707"/>
      <c s="184" r="AK707"/>
      <c s="184" r="AL707"/>
      <c s="184" r="AM707"/>
      <c s="184" r="AN707"/>
      <c s="184" r="AO707"/>
      <c s="184" r="AP707"/>
      <c s="184" r="AQ707"/>
      <c s="184" r="AR707"/>
      <c s="184" r="AS707"/>
      <c s="184" r="AT707"/>
      <c s="184" r="AU707"/>
    </row>
    <row r="708">
      <c t="s" s="178" r="A708">
        <v>26380</v>
      </c>
      <c s="179" r="B708">
        <v>2133.0</v>
      </c>
      <c t="s" s="178" r="C708">
        <v>26381</v>
      </c>
      <c s="180" r="D708">
        <v>41772.0</v>
      </c>
      <c s="181" r="E708">
        <v>64.0</v>
      </c>
      <c s="180" r="F708">
        <v>41765.0</v>
      </c>
      <c s="182" r="G708"/>
      <c s="182" r="H708"/>
      <c s="182" r="I708"/>
      <c s="182" r="J708"/>
      <c s="182" r="K708"/>
      <c s="182" r="L708"/>
      <c s="182" r="M708"/>
      <c s="182" r="N708"/>
      <c s="182" r="O708"/>
      <c s="182" r="P708"/>
      <c s="182" r="Q708"/>
      <c s="182" r="R708"/>
      <c s="182" r="S708"/>
      <c s="182" r="T708"/>
      <c s="182" r="U708"/>
      <c s="182" r="V708"/>
      <c s="182" r="W708"/>
      <c s="182" r="X708"/>
      <c t="s" s="178" r="Y708">
        <v>26382</v>
      </c>
      <c s="185" r="Z708"/>
      <c s="178" r="AA708"/>
      <c s="183" r="AB708">
        <v>5.0</v>
      </c>
      <c s="183" r="AC708">
        <v>7.0</v>
      </c>
      <c s="184" r="AD708"/>
      <c s="184" r="AE708"/>
      <c s="184" r="AF708"/>
      <c s="184" r="AG708"/>
      <c s="184" r="AH708"/>
      <c s="184" r="AI708"/>
      <c s="184" r="AJ708"/>
      <c s="184" r="AK708"/>
      <c s="184" r="AL708"/>
      <c s="184" r="AM708"/>
      <c s="184" r="AN708"/>
      <c s="184" r="AO708"/>
      <c s="184" r="AP708"/>
      <c s="184" r="AQ708"/>
      <c s="184" r="AR708"/>
      <c s="184" r="AS708"/>
      <c s="184" r="AT708"/>
      <c s="183" r="AU708"/>
    </row>
    <row r="709">
      <c t="s" s="178" r="A709">
        <v>26383</v>
      </c>
      <c s="179" r="B709">
        <v>2133.0</v>
      </c>
      <c t="s" s="178" r="C709">
        <v>26384</v>
      </c>
      <c s="180" r="D709">
        <v>41772.0</v>
      </c>
      <c s="181" r="E709">
        <v>64.0</v>
      </c>
      <c s="180" r="F709">
        <v>41766.0</v>
      </c>
      <c s="182" r="G709"/>
      <c s="182" r="H709"/>
      <c s="182" r="I709"/>
      <c s="182" r="J709"/>
      <c s="182" r="K709"/>
      <c s="182" r="L709"/>
      <c s="182" r="M709"/>
      <c s="182" r="N709"/>
      <c s="182" r="O709"/>
      <c s="182" r="P709"/>
      <c s="182" r="Q709"/>
      <c s="182" r="R709"/>
      <c s="182" r="S709"/>
      <c s="182" r="T709"/>
      <c s="182" r="U709"/>
      <c s="182" r="V709"/>
      <c s="182" r="W709"/>
      <c s="182" r="X709"/>
      <c t="s" s="178" r="Y709">
        <v>26385</v>
      </c>
      <c s="178" r="Z709"/>
      <c s="178" r="AA709"/>
      <c s="183" r="AB709">
        <v>4.0</v>
      </c>
      <c s="183" r="AC709">
        <v>6.0</v>
      </c>
      <c s="184" r="AD709"/>
      <c s="184" r="AE709"/>
      <c s="184" r="AF709"/>
      <c s="184" r="AG709"/>
      <c s="184" r="AH709"/>
      <c s="184" r="AI709"/>
      <c s="184" r="AJ709"/>
      <c s="184" r="AK709"/>
      <c s="184" r="AL709"/>
      <c s="184" r="AM709"/>
      <c s="184" r="AN709"/>
      <c s="184" r="AO709"/>
      <c s="184" r="AP709"/>
      <c s="184" r="AQ709"/>
      <c s="184" r="AR709"/>
      <c s="184" r="AS709"/>
      <c s="184" r="AT709"/>
      <c s="183" r="AU709"/>
    </row>
    <row r="710">
      <c t="s" s="178" r="A710">
        <v>26386</v>
      </c>
      <c s="179" r="B710">
        <v>2133.0</v>
      </c>
      <c t="s" s="178" r="C710">
        <v>26387</v>
      </c>
      <c s="180" r="D710">
        <v>41773.0</v>
      </c>
      <c s="181" r="E710">
        <v>63.0</v>
      </c>
      <c s="180" r="F710">
        <v>41766.0</v>
      </c>
      <c s="182" r="G710"/>
      <c s="182" r="H710"/>
      <c s="182" r="I710"/>
      <c s="182" r="J710"/>
      <c s="182" r="K710"/>
      <c s="182" r="L710"/>
      <c s="182" r="M710"/>
      <c s="182" r="N710"/>
      <c s="182" r="O710"/>
      <c s="182" r="P710"/>
      <c s="182" r="Q710"/>
      <c s="182" r="R710"/>
      <c s="182" r="S710"/>
      <c s="182" r="T710"/>
      <c s="182" r="U710"/>
      <c s="182" r="V710"/>
      <c s="182" r="W710"/>
      <c s="182" r="X710"/>
      <c t="s" s="178" r="Y710">
        <v>26388</v>
      </c>
      <c s="185" r="Z710"/>
      <c s="178" r="AA710"/>
      <c s="183" r="AB710">
        <v>5.0</v>
      </c>
      <c s="183" r="AC710">
        <v>7.0</v>
      </c>
      <c s="184" r="AD710"/>
      <c s="184" r="AE710"/>
      <c s="184" r="AF710"/>
      <c s="184" r="AG710"/>
      <c s="184" r="AH710"/>
      <c s="184" r="AI710"/>
      <c s="184" r="AJ710"/>
      <c s="184" r="AK710"/>
      <c s="184" r="AL710"/>
      <c s="184" r="AM710"/>
      <c s="184" r="AN710"/>
      <c s="184" r="AO710"/>
      <c s="184" r="AP710"/>
      <c s="184" r="AQ710"/>
      <c s="184" r="AR710"/>
      <c s="184" r="AS710"/>
      <c s="184" r="AT710"/>
      <c s="183" r="AU710"/>
    </row>
    <row r="711">
      <c t="s" s="178" r="A711">
        <v>26389</v>
      </c>
      <c s="179" r="B711">
        <v>2133.0</v>
      </c>
      <c t="s" s="178" r="C711">
        <v>26390</v>
      </c>
      <c s="180" r="D711">
        <v>41773.0</v>
      </c>
      <c s="181" r="E711">
        <v>63.0</v>
      </c>
      <c s="180" r="F711">
        <v>41768.0</v>
      </c>
      <c s="182" r="G711"/>
      <c s="182" r="H711"/>
      <c s="182" r="I711"/>
      <c s="182" r="J711"/>
      <c s="182" r="K711"/>
      <c s="182" r="L711"/>
      <c s="182" r="M711"/>
      <c s="182" r="N711"/>
      <c s="182" r="O711"/>
      <c s="182" r="P711"/>
      <c s="182" r="Q711"/>
      <c s="182" r="R711"/>
      <c s="182" r="S711"/>
      <c s="182" r="T711"/>
      <c s="182" r="U711"/>
      <c s="182" r="V711"/>
      <c s="182" r="W711"/>
      <c s="182" r="X711"/>
      <c t="s" s="178" r="Y711">
        <v>26391</v>
      </c>
      <c s="178" r="Z711"/>
      <c t="s" s="178" r="AA711">
        <v>26392</v>
      </c>
      <c s="183" r="AB711">
        <v>3.0</v>
      </c>
      <c s="183" r="AC711">
        <v>5.0</v>
      </c>
      <c s="184" r="AD711"/>
      <c s="184" r="AE711"/>
      <c s="184" r="AF711"/>
      <c s="184" r="AG711"/>
      <c s="184" r="AH711"/>
      <c s="184" r="AI711"/>
      <c s="184" r="AJ711"/>
      <c s="184" r="AK711"/>
      <c s="184" r="AL711"/>
      <c s="184" r="AM711"/>
      <c s="184" r="AN711"/>
      <c s="184" r="AO711"/>
      <c s="184" r="AP711"/>
      <c s="184" r="AQ711"/>
      <c s="184" r="AR711"/>
      <c s="184" r="AS711"/>
      <c s="184" r="AT711"/>
      <c s="183" r="AU711"/>
    </row>
    <row r="712">
      <c t="s" s="178" r="A712">
        <v>26393</v>
      </c>
      <c s="179" r="B712">
        <v>2133.0</v>
      </c>
      <c t="s" s="178" r="C712">
        <v>26394</v>
      </c>
      <c s="180" r="D712">
        <v>41773.0</v>
      </c>
      <c s="181" r="E712">
        <v>63.0</v>
      </c>
      <c s="180" r="F712">
        <v>41768.0</v>
      </c>
      <c s="182" r="G712"/>
      <c s="182" r="H712"/>
      <c s="182" r="I712"/>
      <c s="182" r="J712"/>
      <c s="182" r="K712"/>
      <c s="182" r="L712"/>
      <c s="182" r="M712"/>
      <c s="182" r="N712"/>
      <c s="182" r="O712"/>
      <c s="182" r="P712"/>
      <c s="182" r="Q712"/>
      <c s="182" r="R712"/>
      <c s="182" r="S712"/>
      <c s="182" r="T712"/>
      <c s="182" r="U712"/>
      <c s="182" r="V712"/>
      <c s="182" r="W712"/>
      <c s="182" r="X712"/>
      <c t="s" s="178" r="Y712">
        <v>26395</v>
      </c>
      <c s="178" r="Z712"/>
      <c s="178" r="AA712"/>
      <c s="183" r="AB712">
        <v>3.0</v>
      </c>
      <c s="183" r="AC712">
        <v>5.0</v>
      </c>
      <c s="184" r="AD712"/>
      <c s="184" r="AE712"/>
      <c s="184" r="AF712"/>
      <c s="184" r="AG712"/>
      <c s="184" r="AH712"/>
      <c s="184" r="AI712"/>
      <c s="184" r="AJ712"/>
      <c s="184" r="AK712"/>
      <c s="184" r="AL712"/>
      <c s="184" r="AM712"/>
      <c s="184" r="AN712"/>
      <c s="184" r="AO712"/>
      <c s="184" r="AP712"/>
      <c s="184" r="AQ712"/>
      <c s="184" r="AR712"/>
      <c s="184" r="AS712"/>
      <c s="184" r="AT712"/>
      <c s="183" r="AU712"/>
    </row>
    <row r="713">
      <c t="s" s="178" r="A713">
        <v>26396</v>
      </c>
      <c s="179" r="B713">
        <v>2133.0</v>
      </c>
      <c t="s" s="178" r="C713">
        <v>26397</v>
      </c>
      <c s="180" r="D713">
        <v>41773.0</v>
      </c>
      <c s="181" r="E713">
        <v>63.0</v>
      </c>
      <c s="180" r="F713">
        <v>41768.0</v>
      </c>
      <c s="182" r="G713"/>
      <c s="182" r="H713"/>
      <c s="182" r="I713"/>
      <c s="182" r="J713"/>
      <c s="182" r="K713"/>
      <c s="182" r="L713"/>
      <c s="182" r="M713"/>
      <c s="182" r="N713"/>
      <c s="182" r="O713"/>
      <c s="182" r="P713"/>
      <c s="182" r="Q713"/>
      <c s="182" r="R713"/>
      <c s="182" r="S713"/>
      <c s="182" r="T713"/>
      <c s="182" r="U713"/>
      <c s="182" r="V713"/>
      <c s="182" r="W713"/>
      <c s="182" r="X713"/>
      <c t="s" s="178" r="Y713">
        <v>26398</v>
      </c>
      <c s="178" r="Z713"/>
      <c s="178" r="AA713"/>
      <c s="183" r="AB713">
        <v>3.0</v>
      </c>
      <c s="183" r="AC713">
        <v>5.0</v>
      </c>
      <c s="184" r="AD713"/>
      <c s="184" r="AE713"/>
      <c s="184" r="AF713"/>
      <c s="184" r="AG713"/>
      <c s="184" r="AH713"/>
      <c s="184" r="AI713"/>
      <c s="184" r="AJ713"/>
      <c s="184" r="AK713"/>
      <c s="184" r="AL713"/>
      <c s="184" r="AM713"/>
      <c s="184" r="AN713"/>
      <c s="184" r="AO713"/>
      <c s="184" r="AP713"/>
      <c s="184" r="AQ713"/>
      <c s="184" r="AR713"/>
      <c s="184" r="AS713"/>
      <c s="184" r="AT713"/>
      <c s="183" r="AU713"/>
    </row>
    <row r="714">
      <c t="s" s="178" r="A714">
        <v>26399</v>
      </c>
      <c s="179" r="B714">
        <v>2133.0</v>
      </c>
      <c t="s" s="178" r="C714">
        <v>26400</v>
      </c>
      <c s="180" r="D714">
        <v>41780.0</v>
      </c>
      <c s="181" r="E714">
        <v>56.0</v>
      </c>
      <c s="180" r="F714">
        <v>41773.0</v>
      </c>
      <c s="182" r="G714"/>
      <c s="182" r="H714"/>
      <c s="182" r="I714"/>
      <c s="182" r="J714"/>
      <c s="182" r="K714"/>
      <c s="182" r="L714"/>
      <c s="182" r="M714"/>
      <c s="182" r="N714"/>
      <c s="182" r="O714"/>
      <c s="182" r="P714"/>
      <c s="182" r="Q714"/>
      <c s="182" r="R714"/>
      <c s="182" r="S714"/>
      <c s="182" r="T714"/>
      <c s="182" r="U714"/>
      <c s="182" r="V714"/>
      <c s="182" r="W714"/>
      <c s="182" r="X714"/>
      <c t="s" s="178" r="Y714">
        <v>26401</v>
      </c>
      <c s="178" r="Z714"/>
      <c s="178" r="AA714"/>
      <c s="183" r="AB714">
        <v>5.0</v>
      </c>
      <c s="183" r="AC714">
        <v>7.0</v>
      </c>
      <c s="184" r="AD714"/>
      <c s="184" r="AE714"/>
      <c s="184" r="AF714"/>
      <c s="184" r="AG714"/>
      <c s="184" r="AH714"/>
      <c s="184" r="AI714"/>
      <c s="184" r="AJ714"/>
      <c s="184" r="AK714"/>
      <c s="184" r="AL714"/>
      <c s="184" r="AM714"/>
      <c s="184" r="AN714"/>
      <c s="184" r="AO714"/>
      <c s="184" r="AP714"/>
      <c s="184" r="AQ714"/>
      <c s="184" r="AR714"/>
      <c s="184" r="AS714"/>
      <c s="184" r="AT714"/>
      <c s="183" r="AU714"/>
    </row>
    <row r="715">
      <c t="s" s="178" r="A715">
        <v>26402</v>
      </c>
      <c s="179" r="B715">
        <v>2133.0</v>
      </c>
      <c t="s" s="178" r="C715">
        <v>26403</v>
      </c>
      <c s="180" r="D715">
        <v>41780.0</v>
      </c>
      <c s="181" r="E715">
        <v>56.0</v>
      </c>
      <c s="180" r="F715">
        <v>41772.0</v>
      </c>
      <c s="182" r="G715"/>
      <c s="182" r="H715"/>
      <c s="182" r="I715"/>
      <c s="182" r="J715"/>
      <c s="182" r="K715"/>
      <c s="182" r="L715"/>
      <c s="182" r="M715"/>
      <c s="182" r="N715"/>
      <c s="182" r="O715"/>
      <c s="182" r="P715"/>
      <c s="182" r="Q715"/>
      <c s="182" r="R715"/>
      <c s="182" r="S715"/>
      <c s="182" r="T715"/>
      <c s="182" r="U715"/>
      <c s="182" r="V715"/>
      <c s="182" r="W715"/>
      <c s="182" r="X715"/>
      <c t="s" s="178" r="Y715">
        <v>26404</v>
      </c>
      <c s="178" r="Z715"/>
      <c s="178" r="AA715"/>
      <c s="183" r="AB715">
        <v>6.0</v>
      </c>
      <c s="183" r="AC715">
        <v>8.0</v>
      </c>
      <c s="184" r="AD715"/>
      <c s="184" r="AE715"/>
      <c s="184" r="AF715"/>
      <c s="184" r="AG715"/>
      <c s="184" r="AH715"/>
      <c s="184" r="AI715"/>
      <c s="184" r="AJ715"/>
      <c s="184" r="AK715"/>
      <c s="184" r="AL715"/>
      <c s="184" r="AM715"/>
      <c s="184" r="AN715"/>
      <c s="184" r="AO715"/>
      <c s="184" r="AP715"/>
      <c s="184" r="AQ715"/>
      <c s="184" r="AR715"/>
      <c s="184" r="AS715"/>
      <c s="184" r="AT715"/>
      <c s="183" r="AU715"/>
    </row>
    <row r="716">
      <c t="s" s="178" r="A716">
        <v>26405</v>
      </c>
      <c s="179" r="B716">
        <v>2133.0</v>
      </c>
      <c t="s" s="178" r="C716">
        <v>26406</v>
      </c>
      <c s="180" r="D716">
        <v>41780.0</v>
      </c>
      <c s="181" r="E716">
        <v>56.0</v>
      </c>
      <c s="180" r="F716">
        <v>41773.0</v>
      </c>
      <c s="182" r="G716"/>
      <c s="182" r="H716"/>
      <c s="182" r="I716"/>
      <c s="182" r="J716"/>
      <c s="182" r="K716"/>
      <c s="182" r="L716"/>
      <c s="182" r="M716"/>
      <c s="182" r="N716"/>
      <c s="182" r="O716"/>
      <c s="182" r="P716"/>
      <c s="182" r="Q716"/>
      <c s="182" r="R716"/>
      <c s="182" r="S716"/>
      <c s="182" r="T716"/>
      <c s="182" r="U716"/>
      <c s="182" r="V716"/>
      <c s="182" r="W716"/>
      <c s="182" r="X716"/>
      <c t="s" s="178" r="Y716">
        <v>26407</v>
      </c>
      <c s="178" r="Z716"/>
      <c s="178" r="AA716"/>
      <c s="183" r="AB716">
        <v>5.0</v>
      </c>
      <c s="183" r="AC716">
        <v>7.0</v>
      </c>
      <c s="184" r="AD716"/>
      <c s="184" r="AE716"/>
      <c s="184" r="AF716"/>
      <c s="184" r="AG716"/>
      <c s="184" r="AH716"/>
      <c s="184" r="AI716"/>
      <c s="184" r="AJ716"/>
      <c s="184" r="AK716"/>
      <c s="184" r="AL716"/>
      <c s="184" r="AM716"/>
      <c s="184" r="AN716"/>
      <c s="184" r="AO716"/>
      <c s="184" r="AP716"/>
      <c s="184" r="AQ716"/>
      <c s="184" r="AR716"/>
      <c s="184" r="AS716"/>
      <c s="184" r="AT716"/>
      <c s="183" r="AU716"/>
    </row>
    <row r="717">
      <c t="s" s="178" r="A717">
        <v>26408</v>
      </c>
      <c s="179" r="B717">
        <v>2133.0</v>
      </c>
      <c t="s" s="178" r="C717">
        <v>26409</v>
      </c>
      <c s="180" r="D717">
        <v>41781.0</v>
      </c>
      <c s="181" r="E717">
        <v>55.0</v>
      </c>
      <c s="180" r="F717">
        <v>41779.0</v>
      </c>
      <c s="182" r="G717"/>
      <c s="182" r="H717"/>
      <c s="182" r="I717"/>
      <c s="182" r="J717"/>
      <c s="182" r="K717"/>
      <c s="182" r="L717"/>
      <c s="182" r="M717"/>
      <c s="182" r="N717"/>
      <c s="182" r="O717"/>
      <c s="182" r="P717"/>
      <c s="182" r="Q717"/>
      <c s="182" r="R717"/>
      <c s="182" r="S717"/>
      <c s="182" r="T717"/>
      <c s="182" r="U717"/>
      <c s="182" r="V717"/>
      <c s="182" r="W717"/>
      <c s="182" r="X717"/>
      <c t="s" s="178" r="Y717">
        <v>26410</v>
      </c>
      <c s="178" r="Z717"/>
      <c s="178" r="AA717"/>
      <c s="183" r="AB717">
        <v>2.0</v>
      </c>
      <c s="183" r="AC717">
        <v>2.0</v>
      </c>
      <c s="184" r="AD717"/>
      <c s="184" r="AE717"/>
      <c s="184" r="AF717"/>
      <c s="184" r="AG717"/>
      <c s="184" r="AH717"/>
      <c s="184" r="AI717"/>
      <c s="184" r="AJ717"/>
      <c s="184" r="AK717"/>
      <c s="184" r="AL717"/>
      <c s="184" r="AM717"/>
      <c s="184" r="AN717"/>
      <c s="184" r="AO717"/>
      <c s="184" r="AP717"/>
      <c s="184" r="AQ717"/>
      <c s="184" r="AR717"/>
      <c s="184" r="AS717"/>
      <c s="184" r="AT717"/>
      <c s="183" r="AU717"/>
    </row>
    <row r="718">
      <c t="s" s="186" r="A718">
        <v>26411</v>
      </c>
      <c s="179" r="B718">
        <v>2133.0</v>
      </c>
      <c t="s" s="178" r="C718">
        <v>26412</v>
      </c>
      <c s="180" r="D718">
        <v>41782.0</v>
      </c>
      <c s="181" r="E718">
        <v>54.0</v>
      </c>
      <c s="180" r="F718">
        <v>41777.0</v>
      </c>
      <c s="182" r="G718"/>
      <c s="182" r="H718"/>
      <c s="182" r="I718"/>
      <c s="182" r="J718"/>
      <c s="182" r="K718"/>
      <c s="182" r="L718"/>
      <c s="182" r="M718"/>
      <c s="182" r="N718"/>
      <c s="182" r="O718"/>
      <c s="182" r="P718"/>
      <c s="182" r="Q718"/>
      <c s="182" r="R718"/>
      <c s="182" r="S718"/>
      <c s="182" r="T718"/>
      <c s="182" r="U718"/>
      <c s="182" r="V718"/>
      <c s="182" r="W718"/>
      <c s="182" r="X718"/>
      <c t="s" s="178" r="Y718">
        <v>26413</v>
      </c>
      <c s="178" r="Z718"/>
      <c s="178" r="AA718"/>
      <c s="183" r="AB718">
        <v>4.0</v>
      </c>
      <c s="183" r="AC718">
        <v>5.0</v>
      </c>
      <c s="184" r="AD718"/>
      <c s="184" r="AE718"/>
      <c s="184" r="AF718"/>
      <c s="184" r="AG718"/>
      <c s="184" r="AH718"/>
      <c s="184" r="AI718"/>
      <c s="184" r="AJ718"/>
      <c s="184" r="AK718"/>
      <c s="184" r="AL718"/>
      <c s="184" r="AM718"/>
      <c s="184" r="AN718"/>
      <c s="184" r="AO718"/>
      <c s="184" r="AP718"/>
      <c s="184" r="AQ718"/>
      <c s="184" r="AR718"/>
      <c s="184" r="AS718"/>
      <c s="184" r="AT718"/>
      <c s="183" r="AU718"/>
    </row>
    <row r="719">
      <c t="s" s="178" r="A719">
        <v>26414</v>
      </c>
      <c s="179" r="B719">
        <v>2133.0</v>
      </c>
      <c t="s" s="178" r="C719">
        <v>26415</v>
      </c>
      <c s="180" r="D719">
        <v>41785.0</v>
      </c>
      <c s="181" r="E719">
        <v>51.0</v>
      </c>
      <c s="180" r="F719">
        <v>41774.0</v>
      </c>
      <c s="182" r="G719"/>
      <c s="182" r="H719"/>
      <c s="182" r="I719"/>
      <c s="182" r="J719"/>
      <c s="182" r="K719"/>
      <c s="182" r="L719"/>
      <c s="182" r="M719"/>
      <c s="182" r="N719"/>
      <c s="182" r="O719"/>
      <c s="182" r="P719"/>
      <c s="182" r="Q719"/>
      <c s="182" r="R719"/>
      <c s="182" r="S719"/>
      <c s="182" r="T719"/>
      <c s="182" r="U719"/>
      <c s="182" r="V719"/>
      <c s="182" r="W719"/>
      <c s="182" r="X719"/>
      <c t="s" s="178" r="Y719">
        <v>26416</v>
      </c>
      <c s="178" r="Z719"/>
      <c s="178" r="AA719"/>
      <c s="183" r="AB719">
        <v>7.0</v>
      </c>
      <c s="183" r="AC719">
        <v>11.0</v>
      </c>
      <c s="184" r="AD719"/>
      <c s="184" r="AE719"/>
      <c s="184" r="AF719"/>
      <c s="184" r="AG719"/>
      <c s="184" r="AH719"/>
      <c s="184" r="AI719"/>
      <c s="184" r="AJ719"/>
      <c s="184" r="AK719"/>
      <c s="184" r="AL719"/>
      <c s="184" r="AM719"/>
      <c s="184" r="AN719"/>
      <c s="184" r="AO719"/>
      <c s="184" r="AP719"/>
      <c s="184" r="AQ719"/>
      <c s="184" r="AR719"/>
      <c s="184" r="AS719"/>
      <c s="184" r="AT719"/>
      <c s="183" r="AU719"/>
    </row>
    <row r="720">
      <c t="s" s="178" r="A720">
        <v>26417</v>
      </c>
      <c s="179" r="B720">
        <v>2133.0</v>
      </c>
      <c t="s" s="178" r="C720">
        <v>26418</v>
      </c>
      <c s="180" r="D720">
        <v>41785.0</v>
      </c>
      <c s="181" r="E720">
        <v>51.0</v>
      </c>
      <c s="180" r="F720">
        <v>41780.0</v>
      </c>
      <c s="182" r="G720"/>
      <c s="182" r="H720"/>
      <c s="182" r="I720"/>
      <c s="182" r="J720"/>
      <c s="182" r="K720"/>
      <c s="182" r="L720"/>
      <c s="182" r="M720"/>
      <c s="182" r="N720"/>
      <c s="182" r="O720"/>
      <c s="182" r="P720"/>
      <c s="182" r="Q720"/>
      <c s="182" r="R720"/>
      <c s="182" r="S720"/>
      <c s="182" r="T720"/>
      <c s="182" r="U720"/>
      <c s="182" r="V720"/>
      <c s="182" r="W720"/>
      <c s="182" r="X720"/>
      <c t="s" s="178" r="Y720">
        <v>26419</v>
      </c>
      <c s="178" r="Z720"/>
      <c s="178" r="AA720"/>
      <c s="183" r="AB720">
        <v>3.0</v>
      </c>
      <c s="183" r="AC720">
        <v>5.0</v>
      </c>
      <c s="184" r="AD720"/>
      <c s="184" r="AE720"/>
      <c s="184" r="AF720"/>
      <c s="184" r="AG720"/>
      <c s="184" r="AH720"/>
      <c s="184" r="AI720"/>
      <c s="184" r="AJ720"/>
      <c s="184" r="AK720"/>
      <c s="184" r="AL720"/>
      <c s="184" r="AM720"/>
      <c s="184" r="AN720"/>
      <c s="184" r="AO720"/>
      <c s="184" r="AP720"/>
      <c s="184" r="AQ720"/>
      <c s="184" r="AR720"/>
      <c s="184" r="AS720"/>
      <c s="184" r="AT720"/>
      <c s="183" r="AU720"/>
    </row>
    <row r="721">
      <c t="s" s="178" r="A721">
        <v>26420</v>
      </c>
      <c s="179" r="B721">
        <v>2133.0</v>
      </c>
      <c t="s" s="178" r="C721">
        <v>26421</v>
      </c>
      <c s="180" r="D721">
        <v>41785.0</v>
      </c>
      <c s="181" r="E721">
        <v>51.0</v>
      </c>
      <c s="180" r="F721">
        <v>41779.0</v>
      </c>
      <c s="182" r="G721"/>
      <c s="182" r="H721"/>
      <c s="182" r="I721"/>
      <c s="182" r="J721"/>
      <c s="182" r="K721"/>
      <c s="182" r="L721"/>
      <c s="182" r="M721"/>
      <c s="182" r="N721"/>
      <c s="182" r="O721"/>
      <c s="182" r="P721"/>
      <c s="182" r="Q721"/>
      <c s="182" r="R721"/>
      <c s="182" r="S721"/>
      <c s="182" r="T721"/>
      <c s="182" r="U721"/>
      <c s="182" r="V721"/>
      <c s="182" r="W721"/>
      <c s="182" r="X721"/>
      <c t="s" s="178" r="Y721">
        <v>26422</v>
      </c>
      <c s="178" r="Z721"/>
      <c s="178" r="AA721"/>
      <c s="183" r="AB721">
        <v>4.0</v>
      </c>
      <c s="183" r="AC721">
        <v>6.0</v>
      </c>
      <c s="184" r="AD721"/>
      <c s="184" r="AE721"/>
      <c s="184" r="AF721"/>
      <c s="184" r="AG721"/>
      <c s="184" r="AH721"/>
      <c s="184" r="AI721"/>
      <c s="184" r="AJ721"/>
      <c s="184" r="AK721"/>
      <c s="184" r="AL721"/>
      <c s="184" r="AM721"/>
      <c s="184" r="AN721"/>
      <c s="184" r="AO721"/>
      <c s="184" r="AP721"/>
      <c s="184" r="AQ721"/>
      <c s="184" r="AR721"/>
      <c s="184" r="AS721"/>
      <c s="184" r="AT721"/>
      <c s="183" r="AU721"/>
    </row>
    <row r="722">
      <c t="s" s="178" r="A722">
        <v>26423</v>
      </c>
      <c s="179" r="B722">
        <v>2133.0</v>
      </c>
      <c t="s" s="178" r="C722">
        <v>26424</v>
      </c>
      <c s="180" r="D722">
        <v>41786.0</v>
      </c>
      <c s="181" r="E722">
        <v>50.0</v>
      </c>
      <c s="180" r="F722">
        <v>41780.0</v>
      </c>
      <c s="182" r="G722"/>
      <c s="182" r="H722"/>
      <c s="182" r="I722"/>
      <c s="182" r="J722"/>
      <c s="182" r="K722"/>
      <c s="182" r="L722"/>
      <c s="182" r="M722"/>
      <c s="182" r="N722"/>
      <c s="182" r="O722"/>
      <c s="182" r="P722"/>
      <c s="182" r="Q722"/>
      <c s="182" r="R722"/>
      <c s="182" r="S722"/>
      <c s="182" r="T722"/>
      <c s="182" r="U722"/>
      <c s="182" r="V722"/>
      <c s="182" r="W722"/>
      <c s="182" r="X722"/>
      <c t="s" s="178" r="Y722">
        <v>26425</v>
      </c>
      <c s="178" r="Z722"/>
      <c s="178" r="AA722"/>
      <c s="183" r="AB722">
        <v>4.0</v>
      </c>
      <c s="183" r="AC722">
        <v>6.0</v>
      </c>
      <c s="184" r="AD722"/>
      <c s="184" r="AE722"/>
      <c s="184" r="AF722"/>
      <c s="184" r="AG722"/>
      <c s="184" r="AH722"/>
      <c s="184" r="AI722"/>
      <c s="184" r="AJ722"/>
      <c s="184" r="AK722"/>
      <c s="184" r="AL722"/>
      <c s="184" r="AM722"/>
      <c s="184" r="AN722"/>
      <c s="184" r="AO722"/>
      <c s="184" r="AP722"/>
      <c s="184" r="AQ722"/>
      <c s="184" r="AR722"/>
      <c s="184" r="AS722"/>
      <c s="184" r="AT722"/>
      <c s="183" r="AU722"/>
    </row>
    <row r="723">
      <c t="s" s="178" r="A723">
        <v>26426</v>
      </c>
      <c s="179" r="B723">
        <v>2133.0</v>
      </c>
      <c t="s" s="178" r="C723">
        <v>26427</v>
      </c>
      <c s="180" r="D723">
        <v>41787.0</v>
      </c>
      <c s="181" r="E723">
        <v>49.0</v>
      </c>
      <c s="180" r="F723">
        <v>41783.0</v>
      </c>
      <c s="182" r="G723"/>
      <c s="182" r="H723"/>
      <c s="182" r="I723"/>
      <c s="182" r="J723"/>
      <c s="182" r="K723"/>
      <c s="182" r="L723"/>
      <c s="182" r="M723"/>
      <c s="182" r="N723"/>
      <c s="182" r="O723"/>
      <c s="182" r="P723"/>
      <c s="182" r="Q723"/>
      <c s="182" r="R723"/>
      <c s="182" r="S723"/>
      <c s="182" r="T723"/>
      <c s="182" r="U723"/>
      <c s="182" r="V723"/>
      <c s="182" r="W723"/>
      <c s="182" r="X723"/>
      <c t="s" s="178" r="Y723">
        <v>26428</v>
      </c>
      <c s="178" r="Z723"/>
      <c s="178" r="AA723"/>
      <c s="183" r="AB723">
        <v>2.0</v>
      </c>
      <c s="183" r="AC723">
        <v>4.0</v>
      </c>
      <c s="184" r="AD723"/>
      <c s="184" r="AE723"/>
      <c s="184" r="AF723"/>
      <c s="184" r="AG723"/>
      <c s="184" r="AH723"/>
      <c s="184" r="AI723"/>
      <c s="184" r="AJ723"/>
      <c s="184" r="AK723"/>
      <c s="184" r="AL723"/>
      <c s="184" r="AM723"/>
      <c s="184" r="AN723"/>
      <c s="184" r="AO723"/>
      <c s="184" r="AP723"/>
      <c s="184" r="AQ723"/>
      <c s="184" r="AR723"/>
      <c s="184" r="AS723"/>
      <c s="184" r="AT723"/>
      <c s="183" r="AU723"/>
    </row>
    <row r="724">
      <c t="s" s="178" r="A724">
        <v>26429</v>
      </c>
      <c s="179" r="B724">
        <v>2133.0</v>
      </c>
      <c t="s" s="178" r="C724">
        <v>26430</v>
      </c>
      <c s="180" r="D724">
        <v>41794.0</v>
      </c>
      <c s="181" r="E724">
        <v>42.0</v>
      </c>
      <c s="180" r="F724">
        <v>41789.0</v>
      </c>
      <c s="182" r="G724"/>
      <c s="182" r="H724"/>
      <c s="182" r="I724"/>
      <c s="182" r="J724"/>
      <c s="182" r="K724"/>
      <c s="182" r="L724"/>
      <c s="182" r="M724"/>
      <c s="182" r="N724"/>
      <c s="182" r="O724"/>
      <c s="182" r="P724"/>
      <c s="182" r="Q724"/>
      <c s="182" r="R724"/>
      <c s="182" r="S724"/>
      <c s="182" r="T724"/>
      <c s="182" r="U724"/>
      <c s="182" r="V724"/>
      <c s="182" r="W724"/>
      <c s="182" r="X724"/>
      <c t="s" s="178" r="Y724">
        <v>26431</v>
      </c>
      <c s="178" r="Z724"/>
      <c s="178" r="AA724"/>
      <c s="183" r="AB724">
        <v>3.0</v>
      </c>
      <c s="183" r="AC724">
        <v>5.0</v>
      </c>
      <c s="184" r="AD724"/>
      <c s="184" r="AE724"/>
      <c s="184" r="AF724"/>
      <c s="184" r="AG724"/>
      <c s="184" r="AH724"/>
      <c s="184" r="AI724"/>
      <c s="184" r="AJ724"/>
      <c s="184" r="AK724"/>
      <c s="184" r="AL724"/>
      <c s="184" r="AM724"/>
      <c s="184" r="AN724"/>
      <c s="184" r="AO724"/>
      <c s="184" r="AP724"/>
      <c s="184" r="AQ724"/>
      <c s="184" r="AR724"/>
      <c s="184" r="AS724"/>
      <c s="184" r="AT724"/>
      <c s="183" r="AU724"/>
    </row>
    <row r="725">
      <c t="s" s="178" r="A725">
        <v>26432</v>
      </c>
      <c s="179" r="B725">
        <v>2133.0</v>
      </c>
      <c t="s" s="178" r="C725">
        <v>26433</v>
      </c>
      <c s="180" r="D725">
        <v>41794.0</v>
      </c>
      <c s="181" r="E725">
        <v>42.0</v>
      </c>
      <c s="180" r="F725">
        <v>41789.0</v>
      </c>
      <c s="182" r="G725"/>
      <c s="182" r="H725"/>
      <c s="182" r="I725"/>
      <c s="182" r="J725"/>
      <c s="182" r="K725"/>
      <c s="182" r="L725"/>
      <c s="182" r="M725"/>
      <c s="182" r="N725"/>
      <c s="182" r="O725"/>
      <c s="182" r="P725"/>
      <c s="182" r="Q725"/>
      <c s="182" r="R725"/>
      <c s="182" r="S725"/>
      <c s="182" r="T725"/>
      <c s="182" r="U725"/>
      <c s="182" r="V725"/>
      <c s="182" r="W725"/>
      <c s="182" r="X725"/>
      <c t="s" s="178" r="Y725">
        <v>26434</v>
      </c>
      <c s="178" r="Z725"/>
      <c s="178" r="AA725"/>
      <c s="183" r="AB725">
        <v>3.0</v>
      </c>
      <c s="183" r="AC725">
        <v>5.0</v>
      </c>
      <c s="184" r="AD725"/>
      <c s="184" r="AE725"/>
      <c s="184" r="AF725"/>
      <c s="184" r="AG725"/>
      <c s="184" r="AH725"/>
      <c s="184" r="AI725"/>
      <c s="184" r="AJ725"/>
      <c s="184" r="AK725"/>
      <c s="184" r="AL725"/>
      <c s="184" r="AM725"/>
      <c s="184" r="AN725"/>
      <c s="184" r="AO725"/>
      <c s="184" r="AP725"/>
      <c s="184" r="AQ725"/>
      <c s="184" r="AR725"/>
      <c s="184" r="AS725"/>
      <c s="184" r="AT725"/>
      <c s="183" r="AU725"/>
    </row>
    <row r="726">
      <c t="s" s="178" r="A726">
        <v>26435</v>
      </c>
      <c s="179" r="B726">
        <v>2133.0</v>
      </c>
      <c t="s" s="178" r="C726">
        <v>26436</v>
      </c>
      <c s="180" r="D726">
        <v>41795.0</v>
      </c>
      <c s="181" r="E726">
        <v>41.0</v>
      </c>
      <c s="180" r="F726">
        <v>41790.0</v>
      </c>
      <c s="182" r="G726"/>
      <c s="182" r="H726"/>
      <c s="182" r="I726"/>
      <c s="182" r="J726"/>
      <c s="182" r="K726"/>
      <c s="182" r="L726"/>
      <c s="182" r="M726"/>
      <c s="182" r="N726"/>
      <c s="182" r="O726"/>
      <c s="182" r="P726"/>
      <c s="182" r="Q726"/>
      <c s="182" r="R726"/>
      <c s="182" r="S726"/>
      <c s="182" r="T726"/>
      <c s="182" r="U726"/>
      <c s="182" r="V726"/>
      <c s="182" r="W726"/>
      <c s="182" r="X726"/>
      <c t="s" s="178" r="Y726">
        <v>26437</v>
      </c>
      <c s="185" r="Z726"/>
      <c s="178" r="AA726"/>
      <c s="183" r="AB726">
        <v>3.0</v>
      </c>
      <c s="183" r="AC726">
        <v>5.0</v>
      </c>
      <c s="184" r="AD726"/>
      <c s="184" r="AE726"/>
      <c s="184" r="AF726"/>
      <c s="184" r="AG726"/>
      <c s="184" r="AH726"/>
      <c s="184" r="AI726"/>
      <c s="184" r="AJ726"/>
      <c s="184" r="AK726"/>
      <c s="184" r="AL726"/>
      <c s="184" r="AM726"/>
      <c s="184" r="AN726"/>
      <c s="184" r="AO726"/>
      <c s="184" r="AP726"/>
      <c s="184" r="AQ726"/>
      <c s="184" r="AR726"/>
      <c s="184" r="AS726"/>
      <c s="184" r="AT726"/>
      <c s="183" r="AU726"/>
    </row>
    <row r="727">
      <c t="s" s="178" r="A727">
        <v>26438</v>
      </c>
      <c s="179" r="B727">
        <v>2133.0</v>
      </c>
      <c t="s" s="178" r="C727">
        <v>26439</v>
      </c>
      <c s="180" r="D727">
        <v>41795.0</v>
      </c>
      <c s="181" r="E727">
        <v>41.0</v>
      </c>
      <c s="180" r="F727">
        <v>41790.0</v>
      </c>
      <c s="182" r="G727"/>
      <c s="182" r="H727"/>
      <c s="182" r="I727"/>
      <c s="182" r="J727"/>
      <c s="182" r="K727"/>
      <c s="182" r="L727"/>
      <c s="182" r="M727"/>
      <c s="182" r="N727"/>
      <c s="182" r="O727"/>
      <c s="182" r="P727"/>
      <c s="182" r="Q727"/>
      <c s="182" r="R727"/>
      <c s="182" r="S727"/>
      <c s="182" r="T727"/>
      <c s="182" r="U727"/>
      <c s="182" r="V727"/>
      <c s="182" r="W727"/>
      <c s="182" r="X727"/>
      <c t="s" s="178" r="Y727">
        <v>26440</v>
      </c>
      <c s="178" r="Z727"/>
      <c s="178" r="AA727"/>
      <c s="183" r="AB727">
        <v>3.0</v>
      </c>
      <c s="183" r="AC727">
        <v>5.0</v>
      </c>
      <c s="184" r="AD727"/>
      <c s="184" r="AE727"/>
      <c s="184" r="AF727"/>
      <c s="184" r="AG727"/>
      <c s="184" r="AH727"/>
      <c s="184" r="AI727"/>
      <c s="184" r="AJ727"/>
      <c s="184" r="AK727"/>
      <c s="184" r="AL727"/>
      <c s="184" r="AM727"/>
      <c s="184" r="AN727"/>
      <c s="184" r="AO727"/>
      <c s="184" r="AP727"/>
      <c s="184" r="AQ727"/>
      <c s="184" r="AR727"/>
      <c s="184" r="AS727"/>
      <c s="184" r="AT727"/>
      <c s="183" r="AU727"/>
    </row>
    <row r="728">
      <c t="s" s="178" r="A728">
        <v>26441</v>
      </c>
      <c s="179" r="B728">
        <v>2133.0</v>
      </c>
      <c t="s" s="178" r="C728">
        <v>26442</v>
      </c>
      <c s="180" r="D728">
        <v>41795.0</v>
      </c>
      <c s="181" r="E728">
        <v>41.0</v>
      </c>
      <c s="180" r="F728">
        <v>41791.0</v>
      </c>
      <c s="182" r="G728"/>
      <c s="182" r="H728"/>
      <c s="182" r="I728"/>
      <c s="182" r="J728"/>
      <c s="182" r="K728"/>
      <c s="182" r="L728"/>
      <c s="182" r="M728"/>
      <c s="182" r="N728"/>
      <c s="182" r="O728"/>
      <c s="182" r="P728"/>
      <c s="182" r="Q728"/>
      <c s="182" r="R728"/>
      <c s="182" r="S728"/>
      <c s="182" r="T728"/>
      <c s="182" r="U728"/>
      <c s="182" r="V728"/>
      <c s="182" r="W728"/>
      <c s="182" r="X728"/>
      <c t="s" s="178" r="Y728">
        <v>26443</v>
      </c>
      <c s="178" r="Z728"/>
      <c s="178" r="AA728"/>
      <c s="183" r="AB728">
        <v>3.0</v>
      </c>
      <c s="183" r="AC728">
        <v>4.0</v>
      </c>
      <c s="184" r="AD728"/>
      <c s="184" r="AE728"/>
      <c s="184" r="AF728"/>
      <c s="184" r="AG728"/>
      <c s="184" r="AH728"/>
      <c s="184" r="AI728"/>
      <c s="184" r="AJ728"/>
      <c s="184" r="AK728"/>
      <c s="184" r="AL728"/>
      <c s="184" r="AM728"/>
      <c s="184" r="AN728"/>
      <c s="184" r="AO728"/>
      <c s="184" r="AP728"/>
      <c s="184" r="AQ728"/>
      <c s="184" r="AR728"/>
      <c s="184" r="AS728"/>
      <c s="184" r="AT728"/>
      <c s="183" r="AU728"/>
    </row>
    <row r="729">
      <c t="s" s="178" r="A729">
        <v>26444</v>
      </c>
      <c s="179" r="B729">
        <v>2133.0</v>
      </c>
      <c t="s" s="178" r="C729">
        <v>26445</v>
      </c>
      <c s="180" r="D729">
        <v>41796.0</v>
      </c>
      <c s="181" r="E729">
        <v>40.0</v>
      </c>
      <c s="180" r="F729">
        <v>41791.0</v>
      </c>
      <c s="182" r="G729"/>
      <c s="182" r="H729"/>
      <c s="182" r="I729"/>
      <c s="182" r="J729"/>
      <c s="182" r="K729"/>
      <c s="182" r="L729"/>
      <c s="182" r="M729"/>
      <c s="182" r="N729"/>
      <c s="182" r="O729"/>
      <c s="182" r="P729"/>
      <c s="182" r="Q729"/>
      <c s="182" r="R729"/>
      <c s="182" r="S729"/>
      <c s="182" r="T729"/>
      <c s="182" r="U729"/>
      <c s="182" r="V729"/>
      <c s="182" r="W729"/>
      <c s="182" r="X729"/>
      <c t="s" s="178" r="Y729">
        <v>26446</v>
      </c>
      <c s="178" r="Z729"/>
      <c s="178" r="AA729"/>
      <c s="183" r="AB729">
        <v>4.0</v>
      </c>
      <c s="183" r="AC729">
        <v>5.0</v>
      </c>
      <c s="184" r="AD729"/>
      <c s="184" r="AE729"/>
      <c s="184" r="AF729"/>
      <c s="184" r="AG729"/>
      <c s="184" r="AH729"/>
      <c s="184" r="AI729"/>
      <c s="184" r="AJ729"/>
      <c s="184" r="AK729"/>
      <c s="184" r="AL729"/>
      <c s="184" r="AM729"/>
      <c s="184" r="AN729"/>
      <c s="184" r="AO729"/>
      <c s="184" r="AP729"/>
      <c s="184" r="AQ729"/>
      <c s="184" r="AR729"/>
      <c s="184" r="AS729"/>
      <c s="184" r="AT729"/>
      <c s="183" r="AU729"/>
    </row>
    <row r="730">
      <c t="s" s="178" r="A730">
        <v>26447</v>
      </c>
      <c s="179" r="B730">
        <v>2133.0</v>
      </c>
      <c t="s" s="178" r="C730">
        <v>26448</v>
      </c>
      <c s="180" r="D730">
        <v>41801.0</v>
      </c>
      <c s="181" r="E730">
        <v>35.0</v>
      </c>
      <c s="180" r="F730">
        <v>41796.0</v>
      </c>
      <c s="182" r="G730"/>
      <c s="182" r="H730"/>
      <c s="182" r="I730"/>
      <c s="182" r="J730"/>
      <c s="182" r="K730"/>
      <c s="182" r="L730"/>
      <c s="182" r="M730"/>
      <c s="182" r="N730"/>
      <c s="182" r="O730"/>
      <c s="182" r="P730"/>
      <c s="182" r="Q730"/>
      <c s="182" r="R730"/>
      <c s="182" r="S730"/>
      <c s="182" r="T730"/>
      <c s="182" r="U730"/>
      <c s="182" r="V730"/>
      <c s="182" r="W730"/>
      <c s="182" r="X730"/>
      <c t="s" s="178" r="Y730">
        <v>26449</v>
      </c>
      <c s="178" r="Z730"/>
      <c s="178" r="AA730"/>
      <c s="183" r="AB730">
        <v>3.0</v>
      </c>
      <c s="183" r="AC730">
        <v>5.0</v>
      </c>
      <c s="184" r="AD730"/>
      <c s="184" r="AE730"/>
      <c s="184" r="AF730"/>
      <c s="184" r="AG730"/>
      <c s="184" r="AH730"/>
      <c s="184" r="AI730"/>
      <c s="184" r="AJ730"/>
      <c s="184" r="AK730"/>
      <c s="184" r="AL730"/>
      <c s="184" r="AM730"/>
      <c s="184" r="AN730"/>
      <c s="184" r="AO730"/>
      <c s="184" r="AP730"/>
      <c s="184" r="AQ730"/>
      <c s="184" r="AR730"/>
      <c s="184" r="AS730"/>
      <c s="184" r="AT730"/>
      <c s="183" r="AU730"/>
    </row>
    <row r="731">
      <c t="s" s="178" r="A731">
        <v>26450</v>
      </c>
      <c s="179" r="B731">
        <v>2133.0</v>
      </c>
      <c t="s" s="178" r="C731">
        <v>26451</v>
      </c>
      <c s="180" r="D731">
        <v>41801.0</v>
      </c>
      <c s="181" r="E731">
        <v>35.0</v>
      </c>
      <c s="180" r="F731">
        <v>41795.0</v>
      </c>
      <c s="182" r="G731"/>
      <c s="182" r="H731"/>
      <c s="182" r="I731"/>
      <c s="182" r="J731"/>
      <c s="182" r="K731"/>
      <c s="182" r="L731"/>
      <c s="182" r="M731"/>
      <c s="182" r="N731"/>
      <c s="182" r="O731"/>
      <c s="182" r="P731"/>
      <c s="182" r="Q731"/>
      <c s="182" r="R731"/>
      <c s="182" r="S731"/>
      <c s="182" r="T731"/>
      <c s="182" r="U731"/>
      <c s="182" r="V731"/>
      <c s="182" r="W731"/>
      <c s="182" r="X731"/>
      <c t="s" s="178" r="Y731">
        <v>26452</v>
      </c>
      <c s="178" r="Z731"/>
      <c s="178" r="AA731"/>
      <c s="183" r="AB731">
        <v>4.0</v>
      </c>
      <c s="183" r="AC731">
        <v>6.0</v>
      </c>
      <c s="184" r="AD731"/>
      <c s="184" r="AE731"/>
      <c s="184" r="AF731"/>
      <c s="184" r="AG731"/>
      <c s="184" r="AH731"/>
      <c s="184" r="AI731"/>
      <c s="184" r="AJ731"/>
      <c s="184" r="AK731"/>
      <c s="184" r="AL731"/>
      <c s="184" r="AM731"/>
      <c s="184" r="AN731"/>
      <c s="184" r="AO731"/>
      <c s="184" r="AP731"/>
      <c s="184" r="AQ731"/>
      <c s="184" r="AR731"/>
      <c s="184" r="AS731"/>
      <c s="184" r="AT731"/>
      <c s="183" r="AU731"/>
    </row>
    <row r="732">
      <c t="s" s="178" r="A732">
        <v>26453</v>
      </c>
      <c s="179" r="B732">
        <v>2133.0</v>
      </c>
      <c t="s" s="178" r="C732">
        <v>26454</v>
      </c>
      <c s="180" r="D732">
        <v>41806.0</v>
      </c>
      <c s="181" r="E732">
        <v>30.0</v>
      </c>
      <c s="180" r="F732">
        <v>41801.0</v>
      </c>
      <c s="182" r="G732"/>
      <c s="182" r="H732"/>
      <c s="182" r="I732"/>
      <c s="182" r="J732"/>
      <c s="182" r="K732"/>
      <c s="182" r="L732"/>
      <c s="182" r="M732"/>
      <c s="182" r="N732"/>
      <c s="182" r="O732"/>
      <c s="182" r="P732"/>
      <c s="182" r="Q732"/>
      <c s="182" r="R732"/>
      <c s="182" r="S732"/>
      <c s="182" r="T732"/>
      <c s="182" r="U732"/>
      <c s="182" r="V732"/>
      <c s="182" r="W732"/>
      <c s="182" r="X732"/>
      <c t="s" s="178" r="Y732">
        <v>26455</v>
      </c>
      <c s="178" r="Z732"/>
      <c s="178" r="AA732"/>
      <c s="183" r="AB732">
        <v>3.0</v>
      </c>
      <c s="183" r="AC732">
        <v>5.0</v>
      </c>
      <c s="184" r="AD732"/>
      <c s="184" r="AE732"/>
      <c s="184" r="AF732"/>
      <c s="184" r="AG732"/>
      <c s="184" r="AH732"/>
      <c s="184" r="AI732"/>
      <c s="184" r="AJ732"/>
      <c s="184" r="AK732"/>
      <c s="184" r="AL732"/>
      <c s="184" r="AM732"/>
      <c s="184" r="AN732"/>
      <c s="184" r="AO732"/>
      <c s="184" r="AP732"/>
      <c s="184" r="AQ732"/>
      <c s="184" r="AR732"/>
      <c s="184" r="AS732"/>
      <c s="184" r="AT732"/>
      <c s="183" r="AU732"/>
    </row>
    <row r="733">
      <c t="s" s="178" r="A733">
        <v>26456</v>
      </c>
      <c s="179" r="B733">
        <v>2133.0</v>
      </c>
      <c t="s" s="178" r="C733">
        <v>26457</v>
      </c>
      <c s="180" r="D733">
        <v>41806.0</v>
      </c>
      <c s="181" r="E733">
        <v>30.0</v>
      </c>
      <c s="180" r="F733">
        <v>41799.0</v>
      </c>
      <c s="182" r="G733"/>
      <c s="182" r="H733"/>
      <c s="182" r="I733"/>
      <c s="182" r="J733"/>
      <c s="182" r="K733"/>
      <c s="182" r="L733"/>
      <c s="182" r="M733"/>
      <c s="182" r="N733"/>
      <c s="182" r="O733"/>
      <c s="182" r="P733"/>
      <c s="182" r="Q733"/>
      <c s="182" r="R733"/>
      <c s="182" r="S733"/>
      <c s="182" r="T733"/>
      <c s="182" r="U733"/>
      <c s="182" r="V733"/>
      <c s="182" r="W733"/>
      <c s="182" r="X733"/>
      <c t="s" s="178" r="Y733">
        <v>26458</v>
      </c>
      <c s="185" r="Z733"/>
      <c s="178" r="AA733"/>
      <c s="183" r="AB733">
        <v>5.0</v>
      </c>
      <c s="183" r="AC733">
        <v>7.0</v>
      </c>
      <c s="184" r="AD733"/>
      <c s="184" r="AE733"/>
      <c s="184" r="AF733"/>
      <c s="184" r="AG733"/>
      <c s="184" r="AH733"/>
      <c s="184" r="AI733"/>
      <c s="184" r="AJ733"/>
      <c s="184" r="AK733"/>
      <c s="184" r="AL733"/>
      <c s="184" r="AM733"/>
      <c s="184" r="AN733"/>
      <c s="184" r="AO733"/>
      <c s="184" r="AP733"/>
      <c s="184" r="AQ733"/>
      <c s="184" r="AR733"/>
      <c s="184" r="AS733"/>
      <c s="184" r="AT733"/>
      <c s="183" r="AU733"/>
    </row>
    <row r="734">
      <c t="s" s="178" r="A734">
        <v>26459</v>
      </c>
      <c s="179" r="B734">
        <v>2133.0</v>
      </c>
      <c t="s" s="178" r="C734">
        <v>26460</v>
      </c>
      <c s="180" r="D734">
        <v>41806.0</v>
      </c>
      <c s="181" r="E734">
        <v>30.0</v>
      </c>
      <c s="180" r="F734">
        <v>41799.0</v>
      </c>
      <c s="182" r="G734"/>
      <c s="182" r="H734"/>
      <c s="182" r="I734"/>
      <c s="182" r="J734"/>
      <c s="182" r="K734"/>
      <c s="182" r="L734"/>
      <c s="182" r="M734"/>
      <c s="182" r="N734"/>
      <c s="182" r="O734"/>
      <c s="182" r="P734"/>
      <c s="182" r="Q734"/>
      <c s="182" r="R734"/>
      <c s="182" r="S734"/>
      <c s="182" r="T734"/>
      <c s="182" r="U734"/>
      <c s="182" r="V734"/>
      <c s="182" r="W734"/>
      <c s="182" r="X734"/>
      <c t="s" s="178" r="Y734">
        <v>26461</v>
      </c>
      <c s="185" r="Z734"/>
      <c s="178" r="AA734"/>
      <c s="183" r="AB734">
        <v>5.0</v>
      </c>
      <c s="183" r="AC734">
        <v>7.0</v>
      </c>
      <c s="184" r="AD734"/>
      <c s="184" r="AE734"/>
      <c s="184" r="AF734"/>
      <c s="184" r="AG734"/>
      <c s="184" r="AH734"/>
      <c s="184" r="AI734"/>
      <c s="184" r="AJ734"/>
      <c s="184" r="AK734"/>
      <c s="184" r="AL734"/>
      <c s="184" r="AM734"/>
      <c s="184" r="AN734"/>
      <c s="184" r="AO734"/>
      <c s="184" r="AP734"/>
      <c s="184" r="AQ734"/>
      <c s="184" r="AR734"/>
      <c s="184" r="AS734"/>
      <c s="184" r="AT734"/>
      <c s="183" r="AU734"/>
    </row>
    <row r="735">
      <c t="s" s="178" r="A735">
        <v>26462</v>
      </c>
      <c s="179" r="B735">
        <v>2133.0</v>
      </c>
      <c t="s" s="178" r="C735">
        <v>26463</v>
      </c>
      <c s="180" r="D735">
        <v>41806.0</v>
      </c>
      <c s="181" r="E735">
        <v>30.0</v>
      </c>
      <c s="180" r="F735">
        <v>41801.0</v>
      </c>
      <c s="182" r="G735"/>
      <c s="182" r="H735"/>
      <c s="182" r="I735"/>
      <c s="182" r="J735"/>
      <c s="182" r="K735"/>
      <c s="182" r="L735"/>
      <c s="182" r="M735"/>
      <c s="182" r="N735"/>
      <c s="182" r="O735"/>
      <c s="182" r="P735"/>
      <c s="182" r="Q735"/>
      <c s="182" r="R735"/>
      <c s="182" r="S735"/>
      <c s="182" r="T735"/>
      <c s="182" r="U735"/>
      <c s="182" r="V735"/>
      <c s="182" r="W735"/>
      <c s="182" r="X735"/>
      <c t="s" s="178" r="Y735">
        <v>26464</v>
      </c>
      <c s="178" r="Z735"/>
      <c s="178" r="AA735"/>
      <c s="183" r="AB735">
        <v>3.0</v>
      </c>
      <c s="183" r="AC735">
        <v>5.0</v>
      </c>
      <c s="184" r="AD735"/>
      <c s="184" r="AE735"/>
      <c s="184" r="AF735"/>
      <c s="184" r="AG735"/>
      <c s="184" r="AH735"/>
      <c s="184" r="AI735"/>
      <c s="184" r="AJ735"/>
      <c s="184" r="AK735"/>
      <c s="184" r="AL735"/>
      <c s="184" r="AM735"/>
      <c s="184" r="AN735"/>
      <c s="184" r="AO735"/>
      <c s="184" r="AP735"/>
      <c s="184" r="AQ735"/>
      <c s="184" r="AR735"/>
      <c s="184" r="AS735"/>
      <c s="184" r="AT735"/>
      <c s="183" r="AU735"/>
    </row>
    <row r="736">
      <c t="s" s="178" r="A736">
        <v>26465</v>
      </c>
      <c s="179" r="B736">
        <v>2133.0</v>
      </c>
      <c t="s" s="178" r="C736">
        <v>26466</v>
      </c>
      <c s="180" r="D736">
        <v>41808.0</v>
      </c>
      <c s="181" r="E736">
        <v>28.0</v>
      </c>
      <c s="180" r="F736">
        <v>41802.0</v>
      </c>
      <c s="182" r="G736"/>
      <c s="182" r="H736"/>
      <c s="182" r="I736"/>
      <c s="182" r="J736"/>
      <c s="182" r="K736"/>
      <c s="182" r="L736"/>
      <c s="182" r="M736"/>
      <c s="182" r="N736"/>
      <c s="182" r="O736"/>
      <c s="182" r="P736"/>
      <c s="182" r="Q736"/>
      <c s="182" r="R736"/>
      <c s="182" r="S736"/>
      <c s="182" r="T736"/>
      <c s="182" r="U736"/>
      <c s="182" r="V736"/>
      <c s="182" r="W736"/>
      <c s="182" r="X736"/>
      <c t="s" s="178" r="Y736">
        <v>26467</v>
      </c>
      <c s="178" r="Z736"/>
      <c s="178" r="AA736"/>
      <c s="183" r="AB736">
        <v>4.0</v>
      </c>
      <c s="183" r="AC736">
        <v>6.0</v>
      </c>
      <c s="184" r="AD736"/>
      <c s="184" r="AE736"/>
      <c s="184" r="AF736"/>
      <c s="184" r="AG736"/>
      <c s="184" r="AH736"/>
      <c s="184" r="AI736"/>
      <c s="184" r="AJ736"/>
      <c s="184" r="AK736"/>
      <c s="184" r="AL736"/>
      <c s="184" r="AM736"/>
      <c s="184" r="AN736"/>
      <c s="184" r="AO736"/>
      <c s="184" r="AP736"/>
      <c s="184" r="AQ736"/>
      <c s="184" r="AR736"/>
      <c s="184" r="AS736"/>
      <c s="184" r="AT736"/>
      <c s="183" r="AU736"/>
    </row>
    <row r="737">
      <c t="s" s="178" r="A737">
        <v>26468</v>
      </c>
      <c s="179" r="B737">
        <v>2133.0</v>
      </c>
      <c t="s" s="178" r="C737">
        <v>26469</v>
      </c>
      <c s="180" r="D737">
        <v>41808.0</v>
      </c>
      <c s="181" r="E737">
        <v>28.0</v>
      </c>
      <c s="180" r="F737">
        <v>41804.0</v>
      </c>
      <c s="182" r="G737"/>
      <c s="182" r="H737"/>
      <c s="182" r="I737"/>
      <c s="182" r="J737"/>
      <c s="182" r="K737"/>
      <c s="182" r="L737"/>
      <c s="182" r="M737"/>
      <c s="182" r="N737"/>
      <c s="182" r="O737"/>
      <c s="182" r="P737"/>
      <c s="182" r="Q737"/>
      <c s="182" r="R737"/>
      <c s="182" r="S737"/>
      <c s="182" r="T737"/>
      <c s="182" r="U737"/>
      <c s="182" r="V737"/>
      <c s="182" r="W737"/>
      <c s="182" r="X737"/>
      <c t="s" s="178" r="Y737">
        <v>26470</v>
      </c>
      <c s="185" r="Z737"/>
      <c s="178" r="AA737"/>
      <c s="183" r="AB737">
        <v>2.0</v>
      </c>
      <c s="183" r="AC737">
        <v>4.0</v>
      </c>
      <c s="184" r="AD737"/>
      <c s="184" r="AE737"/>
      <c s="184" r="AF737"/>
      <c s="184" r="AG737"/>
      <c s="184" r="AH737"/>
      <c s="184" r="AI737"/>
      <c s="184" r="AJ737"/>
      <c s="184" r="AK737"/>
      <c s="184" r="AL737"/>
      <c s="184" r="AM737"/>
      <c s="184" r="AN737"/>
      <c s="184" r="AO737"/>
      <c s="184" r="AP737"/>
      <c s="184" r="AQ737"/>
      <c s="184" r="AR737"/>
      <c s="184" r="AS737"/>
      <c s="184" r="AT737"/>
      <c s="183" r="AU737"/>
    </row>
    <row r="738">
      <c t="s" s="178" r="A738">
        <v>26471</v>
      </c>
      <c s="179" r="B738">
        <v>2133.0</v>
      </c>
      <c t="s" s="178" r="C738">
        <v>26472</v>
      </c>
      <c s="180" r="D738">
        <v>41808.0</v>
      </c>
      <c s="181" r="E738">
        <v>28.0</v>
      </c>
      <c s="180" r="F738">
        <v>41801.0</v>
      </c>
      <c s="182" r="G738"/>
      <c s="182" r="H738"/>
      <c s="182" r="I738"/>
      <c s="182" r="J738"/>
      <c s="182" r="K738"/>
      <c s="182" r="L738"/>
      <c s="182" r="M738"/>
      <c s="182" r="N738"/>
      <c s="182" r="O738"/>
      <c s="182" r="P738"/>
      <c s="182" r="Q738"/>
      <c s="182" r="R738"/>
      <c s="182" r="S738"/>
      <c s="182" r="T738"/>
      <c s="182" r="U738"/>
      <c s="182" r="V738"/>
      <c s="182" r="W738"/>
      <c s="182" r="X738"/>
      <c t="s" s="178" r="Y738">
        <v>26473</v>
      </c>
      <c s="178" r="Z738"/>
      <c s="178" r="AA738"/>
      <c s="183" r="AB738">
        <v>5.0</v>
      </c>
      <c s="183" r="AC738">
        <v>7.0</v>
      </c>
      <c s="184" r="AD738"/>
      <c s="184" r="AE738"/>
      <c s="184" r="AF738"/>
      <c s="184" r="AG738"/>
      <c s="184" r="AH738"/>
      <c s="184" r="AI738"/>
      <c s="184" r="AJ738"/>
      <c s="184" r="AK738"/>
      <c s="184" r="AL738"/>
      <c s="184" r="AM738"/>
      <c s="184" r="AN738"/>
      <c s="184" r="AO738"/>
      <c s="184" r="AP738"/>
      <c s="184" r="AQ738"/>
      <c s="184" r="AR738"/>
      <c s="184" r="AS738"/>
      <c s="184" r="AT738"/>
      <c s="183" r="AU738"/>
    </row>
    <row r="739">
      <c t="s" s="178" r="A739">
        <v>26474</v>
      </c>
      <c s="179" r="B739">
        <v>2133.0</v>
      </c>
      <c t="s" s="178" r="C739">
        <v>26475</v>
      </c>
      <c s="180" r="D739">
        <v>41808.0</v>
      </c>
      <c s="181" r="E739">
        <v>28.0</v>
      </c>
      <c s="180" r="F739">
        <v>41803.0</v>
      </c>
      <c s="182" r="G739"/>
      <c s="182" r="H739"/>
      <c s="182" r="I739"/>
      <c s="182" r="J739"/>
      <c s="182" r="K739"/>
      <c s="182" r="L739"/>
      <c s="182" r="M739"/>
      <c s="182" r="N739"/>
      <c s="182" r="O739"/>
      <c s="182" r="P739"/>
      <c s="182" r="Q739"/>
      <c s="182" r="R739"/>
      <c s="182" r="S739"/>
      <c s="182" r="T739"/>
      <c s="182" r="U739"/>
      <c s="182" r="V739"/>
      <c s="182" r="W739"/>
      <c s="182" r="X739"/>
      <c t="s" s="178" r="Y739">
        <v>26476</v>
      </c>
      <c s="185" r="Z739"/>
      <c s="178" r="AA739"/>
      <c s="183" r="AB739">
        <v>3.0</v>
      </c>
      <c s="183" r="AC739">
        <v>5.0</v>
      </c>
      <c s="184" r="AD739"/>
      <c s="184" r="AE739"/>
      <c s="184" r="AF739"/>
      <c s="184" r="AG739"/>
      <c s="184" r="AH739"/>
      <c s="184" r="AI739"/>
      <c s="184" r="AJ739"/>
      <c s="184" r="AK739"/>
      <c s="184" r="AL739"/>
      <c s="184" r="AM739"/>
      <c s="184" r="AN739"/>
      <c s="184" r="AO739"/>
      <c s="184" r="AP739"/>
      <c s="184" r="AQ739"/>
      <c s="184" r="AR739"/>
      <c s="184" r="AS739"/>
      <c s="184" r="AT739"/>
      <c s="183" r="AU739"/>
    </row>
    <row r="740">
      <c t="s" s="178" r="A740">
        <v>26477</v>
      </c>
      <c s="179" r="B740">
        <v>2133.0</v>
      </c>
      <c t="s" s="178" r="C740">
        <v>26478</v>
      </c>
      <c s="180" r="D740">
        <v>41808.0</v>
      </c>
      <c s="181" r="E740">
        <v>28.0</v>
      </c>
      <c s="180" r="F740">
        <v>41803.0</v>
      </c>
      <c s="182" r="G740"/>
      <c s="182" r="H740"/>
      <c s="182" r="I740"/>
      <c s="182" r="J740"/>
      <c s="182" r="K740"/>
      <c s="182" r="L740"/>
      <c s="182" r="M740"/>
      <c s="182" r="N740"/>
      <c s="182" r="O740"/>
      <c s="182" r="P740"/>
      <c s="182" r="Q740"/>
      <c s="182" r="R740"/>
      <c s="182" r="S740"/>
      <c s="182" r="T740"/>
      <c s="182" r="U740"/>
      <c s="182" r="V740"/>
      <c s="182" r="W740"/>
      <c s="182" r="X740"/>
      <c t="s" s="178" r="Y740">
        <v>26479</v>
      </c>
      <c s="178" r="Z740"/>
      <c s="178" r="AA740"/>
      <c s="183" r="AB740">
        <v>3.0</v>
      </c>
      <c s="183" r="AC740">
        <v>5.0</v>
      </c>
      <c s="184" r="AD740"/>
      <c s="184" r="AE740"/>
      <c s="184" r="AF740"/>
      <c s="184" r="AG740"/>
      <c s="184" r="AH740"/>
      <c s="184" r="AI740"/>
      <c s="184" r="AJ740"/>
      <c s="184" r="AK740"/>
      <c s="184" r="AL740"/>
      <c s="184" r="AM740"/>
      <c s="184" r="AN740"/>
      <c s="184" r="AO740"/>
      <c s="184" r="AP740"/>
      <c s="184" r="AQ740"/>
      <c s="184" r="AR740"/>
      <c s="184" r="AS740"/>
      <c s="184" r="AT740"/>
      <c s="183" r="AU740"/>
    </row>
    <row r="741">
      <c t="s" s="178" r="A741">
        <v>26480</v>
      </c>
      <c s="179" r="B741">
        <v>2133.0</v>
      </c>
      <c t="s" s="178" r="C741">
        <v>26481</v>
      </c>
      <c s="180" r="D741">
        <v>41813.0</v>
      </c>
      <c s="181" r="E741">
        <v>23.0</v>
      </c>
      <c s="180" r="F741">
        <v>41809.0</v>
      </c>
      <c s="182" r="G741"/>
      <c s="182" r="H741"/>
      <c s="182" r="I741"/>
      <c s="182" r="J741"/>
      <c s="182" r="K741"/>
      <c s="182" r="L741"/>
      <c s="182" r="M741"/>
      <c s="182" r="N741"/>
      <c s="182" r="O741"/>
      <c s="182" r="P741"/>
      <c s="182" r="Q741"/>
      <c s="182" r="R741"/>
      <c s="182" r="S741"/>
      <c s="182" r="T741"/>
      <c s="182" r="U741"/>
      <c s="182" r="V741"/>
      <c s="182" r="W741"/>
      <c s="182" r="X741"/>
      <c t="s" s="178" r="Y741">
        <v>26482</v>
      </c>
      <c s="178" r="Z741"/>
      <c s="178" r="AA741"/>
      <c s="183" r="AB741">
        <v>2.0</v>
      </c>
      <c s="183" r="AC741">
        <v>4.0</v>
      </c>
      <c s="184" r="AD741"/>
      <c s="184" r="AE741"/>
      <c s="184" r="AF741"/>
      <c s="184" r="AG741"/>
      <c s="184" r="AH741"/>
      <c s="184" r="AI741"/>
      <c s="184" r="AJ741"/>
      <c s="184" r="AK741"/>
      <c s="184" r="AL741"/>
      <c s="184" r="AM741"/>
      <c s="184" r="AN741"/>
      <c s="184" r="AO741"/>
      <c s="184" r="AP741"/>
      <c s="184" r="AQ741"/>
      <c s="184" r="AR741"/>
      <c s="184" r="AS741"/>
      <c s="184" r="AT741"/>
      <c s="183" r="AU741"/>
    </row>
    <row r="742">
      <c t="s" s="178" r="A742">
        <v>26483</v>
      </c>
      <c s="179" r="B742">
        <v>2133.0</v>
      </c>
      <c t="s" s="178" r="C742">
        <v>26484</v>
      </c>
      <c s="180" r="D742">
        <v>41815.0</v>
      </c>
      <c s="181" r="E742">
        <v>21.0</v>
      </c>
      <c s="180" r="F742">
        <v>41810.0</v>
      </c>
      <c s="182" r="G742"/>
      <c s="182" r="H742"/>
      <c s="182" r="I742"/>
      <c s="182" r="J742"/>
      <c s="182" r="K742"/>
      <c s="182" r="L742"/>
      <c s="182" r="M742"/>
      <c s="182" r="N742"/>
      <c s="182" r="O742"/>
      <c s="182" r="P742"/>
      <c s="182" r="Q742"/>
      <c s="182" r="R742"/>
      <c s="182" r="S742"/>
      <c s="182" r="T742"/>
      <c s="182" r="U742"/>
      <c s="182" r="V742"/>
      <c s="182" r="W742"/>
      <c s="182" r="X742"/>
      <c t="s" s="178" r="Y742">
        <v>26485</v>
      </c>
      <c s="178" r="Z742"/>
      <c s="178" r="AA742"/>
      <c s="183" r="AB742">
        <v>3.0</v>
      </c>
      <c s="183" r="AC742">
        <v>5.0</v>
      </c>
      <c s="184" r="AD742"/>
      <c s="184" r="AE742"/>
      <c s="184" r="AF742"/>
      <c s="184" r="AG742"/>
      <c s="184" r="AH742"/>
      <c s="184" r="AI742"/>
      <c s="184" r="AJ742"/>
      <c s="184" r="AK742"/>
      <c s="184" r="AL742"/>
      <c s="184" r="AM742"/>
      <c s="184" r="AN742"/>
      <c s="184" r="AO742"/>
      <c s="184" r="AP742"/>
      <c s="184" r="AQ742"/>
      <c s="184" r="AR742"/>
      <c s="184" r="AS742"/>
      <c s="184" r="AT742"/>
      <c s="183" r="AU742"/>
    </row>
    <row r="743">
      <c t="s" s="178" r="A743">
        <v>26486</v>
      </c>
      <c s="179" r="B743">
        <v>2133.0</v>
      </c>
      <c t="s" s="178" r="C743">
        <v>26487</v>
      </c>
      <c s="180" r="D743">
        <v>41820.0</v>
      </c>
      <c s="181" r="E743">
        <v>16.0</v>
      </c>
      <c s="180" r="F743">
        <v>41814.0</v>
      </c>
      <c s="182" r="G743"/>
      <c s="182" r="H743"/>
      <c s="182" r="I743"/>
      <c s="182" r="J743"/>
      <c s="182" r="K743"/>
      <c s="182" r="L743"/>
      <c s="182" r="M743"/>
      <c s="182" r="N743"/>
      <c s="182" r="O743"/>
      <c s="182" r="P743"/>
      <c s="182" r="Q743"/>
      <c s="182" r="R743"/>
      <c s="182" r="S743"/>
      <c s="182" r="T743"/>
      <c s="182" r="U743"/>
      <c s="182" r="V743"/>
      <c s="182" r="W743"/>
      <c s="182" r="X743"/>
      <c t="s" s="178" r="Y743">
        <v>26488</v>
      </c>
      <c s="178" r="Z743"/>
      <c s="178" r="AA743"/>
      <c s="183" r="AB743">
        <v>4.0</v>
      </c>
      <c s="183" r="AC743">
        <v>6.0</v>
      </c>
      <c s="184" r="AD743"/>
      <c s="184" r="AE743"/>
      <c s="184" r="AF743"/>
      <c s="184" r="AG743"/>
      <c s="184" r="AH743"/>
      <c s="184" r="AI743"/>
      <c s="184" r="AJ743"/>
      <c s="184" r="AK743"/>
      <c s="184" r="AL743"/>
      <c s="184" r="AM743"/>
      <c s="184" r="AN743"/>
      <c s="184" r="AO743"/>
      <c s="184" r="AP743"/>
      <c s="184" r="AQ743"/>
      <c s="184" r="AR743"/>
      <c s="184" r="AS743"/>
      <c s="184" r="AT743"/>
      <c s="183" r="AU743"/>
    </row>
    <row r="744">
      <c t="s" s="178" r="A744">
        <v>26489</v>
      </c>
      <c s="179" r="B744">
        <v>2133.0</v>
      </c>
      <c t="s" s="178" r="C744">
        <v>26490</v>
      </c>
      <c s="180" r="D744">
        <v>41823.0</v>
      </c>
      <c s="181" r="E744">
        <v>13.0</v>
      </c>
      <c s="180" r="F744">
        <v>41818.0</v>
      </c>
      <c s="182" r="G744"/>
      <c s="182" r="H744"/>
      <c s="182" r="I744"/>
      <c s="182" r="J744"/>
      <c s="182" r="K744"/>
      <c s="182" r="L744"/>
      <c s="182" r="M744"/>
      <c s="182" r="N744"/>
      <c s="182" r="O744"/>
      <c s="182" r="P744"/>
      <c s="182" r="Q744"/>
      <c s="182" r="R744"/>
      <c s="182" r="S744"/>
      <c s="182" r="T744"/>
      <c s="182" r="U744"/>
      <c s="182" r="V744"/>
      <c s="182" r="W744"/>
      <c s="182" r="X744"/>
      <c t="s" s="178" r="Y744">
        <v>26491</v>
      </c>
      <c s="178" r="Z744"/>
      <c s="178" r="AA744"/>
      <c s="183" r="AB744">
        <v>3.0</v>
      </c>
      <c s="183" r="AC744">
        <v>5.0</v>
      </c>
      <c s="184" r="AD744"/>
      <c s="184" r="AE744"/>
      <c s="184" r="AF744"/>
      <c s="184" r="AG744"/>
      <c s="184" r="AH744"/>
      <c s="184" r="AI744"/>
      <c s="184" r="AJ744"/>
      <c s="184" r="AK744"/>
      <c s="184" r="AL744"/>
      <c s="184" r="AM744"/>
      <c s="184" r="AN744"/>
      <c s="184" r="AO744"/>
      <c s="184" r="AP744"/>
      <c s="184" r="AQ744"/>
      <c s="184" r="AR744"/>
      <c s="184" r="AS744"/>
      <c s="184" r="AT744"/>
      <c s="183" r="AU744"/>
    </row>
    <row r="745">
      <c t="s" s="178" r="A745">
        <v>26492</v>
      </c>
      <c s="179" r="B745">
        <v>2133.0</v>
      </c>
      <c t="s" s="178" r="C745">
        <v>26493</v>
      </c>
      <c s="180" r="D745">
        <v>41823.0</v>
      </c>
      <c s="181" r="E745">
        <v>13.0</v>
      </c>
      <c s="180" r="F745">
        <v>41814.0</v>
      </c>
      <c s="182" r="G745"/>
      <c s="182" r="H745"/>
      <c s="182" r="I745"/>
      <c s="182" r="J745"/>
      <c s="182" r="K745"/>
      <c s="182" r="L745"/>
      <c s="182" r="M745"/>
      <c s="182" r="N745"/>
      <c s="182" r="O745"/>
      <c s="182" r="P745"/>
      <c s="182" r="Q745"/>
      <c s="182" r="R745"/>
      <c s="182" r="S745"/>
      <c s="182" r="T745"/>
      <c s="182" r="U745"/>
      <c s="182" r="V745"/>
      <c s="182" r="W745"/>
      <c s="182" r="X745"/>
      <c t="s" s="178" r="Y745">
        <v>26494</v>
      </c>
      <c s="178" r="Z745"/>
      <c s="178" r="AA745"/>
      <c s="183" r="AB745">
        <v>7.0</v>
      </c>
      <c s="183" r="AC745">
        <v>9.0</v>
      </c>
      <c s="184" r="AD745"/>
      <c s="184" r="AE745"/>
      <c s="184" r="AF745"/>
      <c s="184" r="AG745"/>
      <c s="184" r="AH745"/>
      <c s="184" r="AI745"/>
      <c s="184" r="AJ745"/>
      <c s="184" r="AK745"/>
      <c s="184" r="AL745"/>
      <c s="184" r="AM745"/>
      <c s="184" r="AN745"/>
      <c s="184" r="AO745"/>
      <c s="184" r="AP745"/>
      <c s="184" r="AQ745"/>
      <c s="184" r="AR745"/>
      <c s="184" r="AS745"/>
      <c s="184" r="AT745"/>
      <c s="183" r="AU745"/>
    </row>
    <row r="746">
      <c t="s" s="178" r="A746">
        <v>26495</v>
      </c>
      <c s="179" r="B746">
        <v>2133.0</v>
      </c>
      <c t="s" s="178" r="C746">
        <v>26496</v>
      </c>
      <c s="180" r="D746">
        <v>41823.0</v>
      </c>
      <c s="181" r="E746">
        <v>13.0</v>
      </c>
      <c s="180" r="F746">
        <v>41813.0</v>
      </c>
      <c s="182" r="G746"/>
      <c s="182" r="H746"/>
      <c s="182" r="I746"/>
      <c s="182" r="J746"/>
      <c s="182" r="K746"/>
      <c s="182" r="L746"/>
      <c s="182" r="M746"/>
      <c s="182" r="N746"/>
      <c s="182" r="O746"/>
      <c s="182" r="P746"/>
      <c s="182" r="Q746"/>
      <c s="182" r="R746"/>
      <c s="182" r="S746"/>
      <c s="182" r="T746"/>
      <c s="182" r="U746"/>
      <c s="182" r="V746"/>
      <c s="182" r="W746"/>
      <c s="182" r="X746"/>
      <c t="s" s="178" r="Y746">
        <v>26497</v>
      </c>
      <c s="178" r="Z746"/>
      <c s="178" r="AA746"/>
      <c s="183" r="AB746">
        <v>8.0</v>
      </c>
      <c s="183" r="AC746">
        <v>10.0</v>
      </c>
      <c s="184" r="AD746"/>
      <c s="184" r="AE746"/>
      <c s="184" r="AF746"/>
      <c s="184" r="AG746"/>
      <c s="184" r="AH746"/>
      <c s="184" r="AI746"/>
      <c s="184" r="AJ746"/>
      <c s="184" r="AK746"/>
      <c s="184" r="AL746"/>
      <c s="184" r="AM746"/>
      <c s="184" r="AN746"/>
      <c s="184" r="AO746"/>
      <c s="184" r="AP746"/>
      <c s="184" r="AQ746"/>
      <c s="184" r="AR746"/>
      <c s="184" r="AS746"/>
      <c s="184" r="AT746"/>
      <c s="183" r="AU746"/>
    </row>
    <row r="747">
      <c t="s" s="178" r="A747">
        <v>26498</v>
      </c>
      <c s="179" r="B747">
        <v>2133.0</v>
      </c>
      <c t="s" s="178" r="C747">
        <v>26499</v>
      </c>
      <c s="180" r="D747">
        <v>41824.0</v>
      </c>
      <c s="181" r="E747">
        <v>12.0</v>
      </c>
      <c s="180" r="F747">
        <v>41820.0</v>
      </c>
      <c s="182" r="G747"/>
      <c s="182" r="H747"/>
      <c s="182" r="I747"/>
      <c s="182" r="J747"/>
      <c s="182" r="K747"/>
      <c s="182" r="L747"/>
      <c s="182" r="M747"/>
      <c s="182" r="N747"/>
      <c s="182" r="O747"/>
      <c s="182" r="P747"/>
      <c s="182" r="Q747"/>
      <c s="182" r="R747"/>
      <c s="182" r="S747"/>
      <c s="182" r="T747"/>
      <c s="182" r="U747"/>
      <c s="182" r="V747"/>
      <c s="182" r="W747"/>
      <c s="182" r="X747"/>
      <c t="s" s="178" r="Y747">
        <v>26500</v>
      </c>
      <c s="178" r="Z747"/>
      <c s="178" r="AA747"/>
      <c s="183" r="AB747">
        <v>4.0</v>
      </c>
      <c s="183" r="AC747">
        <v>4.0</v>
      </c>
      <c s="184" r="AD747"/>
      <c s="184" r="AE747"/>
      <c s="184" r="AF747"/>
      <c s="184" r="AG747"/>
      <c s="184" r="AH747"/>
      <c s="184" r="AI747"/>
      <c s="184" r="AJ747"/>
      <c s="184" r="AK747"/>
      <c s="184" r="AL747"/>
      <c s="184" r="AM747"/>
      <c s="184" r="AN747"/>
      <c s="184" r="AO747"/>
      <c s="184" r="AP747"/>
      <c s="184" r="AQ747"/>
      <c s="184" r="AR747"/>
      <c s="184" r="AS747"/>
      <c s="184" r="AT747"/>
      <c s="183" r="AU747"/>
    </row>
    <row r="748">
      <c t="s" s="178" r="A748">
        <v>26501</v>
      </c>
      <c s="179" r="B748">
        <v>2133.0</v>
      </c>
      <c t="s" s="178" r="C748">
        <v>26502</v>
      </c>
      <c s="180" r="D748">
        <v>41827.0</v>
      </c>
      <c s="181" r="E748">
        <v>9.0</v>
      </c>
      <c s="180" r="F748">
        <v>41821.0</v>
      </c>
      <c s="182" r="G748"/>
      <c s="182" r="H748"/>
      <c s="182" r="I748"/>
      <c s="182" r="J748"/>
      <c s="182" r="K748"/>
      <c s="182" r="L748"/>
      <c s="182" r="M748"/>
      <c s="182" r="N748"/>
      <c s="182" r="O748"/>
      <c s="182" r="P748"/>
      <c s="182" r="Q748"/>
      <c s="182" r="R748"/>
      <c s="182" r="S748"/>
      <c s="182" r="T748"/>
      <c s="182" r="U748"/>
      <c s="182" r="V748"/>
      <c s="182" r="W748"/>
      <c s="182" r="X748"/>
      <c t="s" s="178" r="Y748">
        <v>26503</v>
      </c>
      <c s="178" r="Z748"/>
      <c s="178" r="AA748"/>
      <c s="183" r="AB748">
        <v>4.0</v>
      </c>
      <c s="183" r="AC748">
        <v>6.0</v>
      </c>
      <c s="184" r="AD748"/>
      <c s="184" r="AE748"/>
      <c s="184" r="AF748"/>
      <c s="184" r="AG748"/>
      <c s="184" r="AH748"/>
      <c s="184" r="AI748"/>
      <c s="184" r="AJ748"/>
      <c s="184" r="AK748"/>
      <c s="184" r="AL748"/>
      <c s="184" r="AM748"/>
      <c s="184" r="AN748"/>
      <c s="184" r="AO748"/>
      <c s="184" r="AP748"/>
      <c s="184" r="AQ748"/>
      <c s="184" r="AR748"/>
      <c s="184" r="AS748"/>
      <c s="184" r="AT748"/>
      <c s="183" r="AU748"/>
    </row>
    <row r="749">
      <c t="s" s="178" r="A749">
        <v>26504</v>
      </c>
      <c s="179" r="B749">
        <v>2133.0</v>
      </c>
      <c t="s" s="178" r="C749">
        <v>26505</v>
      </c>
      <c s="180" r="D749">
        <v>41827.0</v>
      </c>
      <c s="181" r="E749">
        <v>9.0</v>
      </c>
      <c s="180" r="F749">
        <v>41822.0</v>
      </c>
      <c s="182" r="G749"/>
      <c s="182" r="H749"/>
      <c s="182" r="I749"/>
      <c s="182" r="J749"/>
      <c s="182" r="K749"/>
      <c s="182" r="L749"/>
      <c s="182" r="M749"/>
      <c s="182" r="N749"/>
      <c s="182" r="O749"/>
      <c s="182" r="P749"/>
      <c s="182" r="Q749"/>
      <c s="182" r="R749"/>
      <c s="182" r="S749"/>
      <c s="182" r="T749"/>
      <c s="182" r="U749"/>
      <c s="182" r="V749"/>
      <c s="182" r="W749"/>
      <c s="182" r="X749"/>
      <c t="s" s="178" r="Y749">
        <v>26506</v>
      </c>
      <c s="178" r="Z749"/>
      <c s="178" r="AA749"/>
      <c s="183" r="AB749">
        <v>3.0</v>
      </c>
      <c s="183" r="AC749">
        <v>5.0</v>
      </c>
      <c s="184" r="AD749"/>
      <c s="184" r="AE749"/>
      <c s="184" r="AF749"/>
      <c s="184" r="AG749"/>
      <c s="184" r="AH749"/>
      <c s="184" r="AI749"/>
      <c s="184" r="AJ749"/>
      <c s="184" r="AK749"/>
      <c s="184" r="AL749"/>
      <c s="184" r="AM749"/>
      <c s="184" r="AN749"/>
      <c s="184" r="AO749"/>
      <c s="184" r="AP749"/>
      <c s="184" r="AQ749"/>
      <c s="184" r="AR749"/>
      <c s="184" r="AS749"/>
      <c s="184" r="AT749"/>
      <c s="183" r="AU749"/>
    </row>
    <row r="750">
      <c t="s" s="178" r="A750">
        <v>26507</v>
      </c>
      <c s="179" r="B750">
        <v>2133.0</v>
      </c>
      <c t="s" s="178" r="C750">
        <v>26508</v>
      </c>
      <c s="180" r="D750">
        <v>41827.0</v>
      </c>
      <c s="181" r="E750">
        <v>9.0</v>
      </c>
      <c s="180" r="F750">
        <v>41822.0</v>
      </c>
      <c s="182" r="G750"/>
      <c s="182" r="H750"/>
      <c s="182" r="I750"/>
      <c s="182" r="J750"/>
      <c s="182" r="K750"/>
      <c s="182" r="L750"/>
      <c s="182" r="M750"/>
      <c s="182" r="N750"/>
      <c s="182" r="O750"/>
      <c s="182" r="P750"/>
      <c s="182" r="Q750"/>
      <c s="182" r="R750"/>
      <c s="182" r="S750"/>
      <c s="182" r="T750"/>
      <c s="182" r="U750"/>
      <c s="182" r="V750"/>
      <c s="182" r="W750"/>
      <c s="182" r="X750"/>
      <c t="s" s="178" r="Y750">
        <v>26509</v>
      </c>
      <c s="185" r="Z750"/>
      <c s="178" r="AA750"/>
      <c s="183" r="AB750">
        <v>3.0</v>
      </c>
      <c s="183" r="AC750">
        <v>5.0</v>
      </c>
      <c s="184" r="AD750"/>
      <c s="184" r="AE750"/>
      <c s="184" r="AF750"/>
      <c s="184" r="AG750"/>
      <c s="184" r="AH750"/>
      <c s="184" r="AI750"/>
      <c s="184" r="AJ750"/>
      <c s="184" r="AK750"/>
      <c s="184" r="AL750"/>
      <c s="184" r="AM750"/>
      <c s="184" r="AN750"/>
      <c s="184" r="AO750"/>
      <c s="184" r="AP750"/>
      <c s="184" r="AQ750"/>
      <c s="184" r="AR750"/>
      <c s="184" r="AS750"/>
      <c s="184" r="AT750"/>
      <c s="183" r="AU750"/>
    </row>
    <row r="751">
      <c t="s" s="178" r="A751">
        <v>26510</v>
      </c>
      <c s="179" r="B751">
        <v>2133.0</v>
      </c>
      <c t="s" s="178" r="C751">
        <v>26511</v>
      </c>
      <c s="180" r="D751">
        <v>41830.0</v>
      </c>
      <c s="181" r="E751">
        <v>6.0</v>
      </c>
      <c s="180" r="F751">
        <v>41826.0</v>
      </c>
      <c s="182" r="G751"/>
      <c s="182" r="H751"/>
      <c s="182" r="I751"/>
      <c s="182" r="J751"/>
      <c s="182" r="K751"/>
      <c s="182" r="L751"/>
      <c s="182" r="M751"/>
      <c s="182" r="N751"/>
      <c s="182" r="O751"/>
      <c s="182" r="P751"/>
      <c s="182" r="Q751"/>
      <c s="182" r="R751"/>
      <c s="182" r="S751"/>
      <c s="182" r="T751"/>
      <c s="182" r="U751"/>
      <c s="182" r="V751"/>
      <c s="182" r="W751"/>
      <c s="182" r="X751"/>
      <c t="s" s="178" r="Y751">
        <v>26512</v>
      </c>
      <c s="178" r="Z751"/>
      <c s="178" r="AA751"/>
      <c s="183" r="AB751">
        <v>3.0</v>
      </c>
      <c s="183" r="AC751">
        <v>4.0</v>
      </c>
      <c s="184" r="AD751"/>
      <c s="184" r="AE751"/>
      <c s="184" r="AF751"/>
      <c s="184" r="AG751"/>
      <c s="184" r="AH751"/>
      <c s="184" r="AI751"/>
      <c s="184" r="AJ751"/>
      <c s="184" r="AK751"/>
      <c s="184" r="AL751"/>
      <c s="184" r="AM751"/>
      <c s="184" r="AN751"/>
      <c s="184" r="AO751"/>
      <c s="184" r="AP751"/>
      <c s="184" r="AQ751"/>
      <c s="184" r="AR751"/>
      <c s="184" r="AS751"/>
      <c s="184" r="AT751"/>
      <c s="183" r="AU751"/>
    </row>
    <row r="752">
      <c t="s" s="178" r="A752">
        <v>26513</v>
      </c>
      <c s="179" r="B752">
        <v>2133.0</v>
      </c>
      <c t="s" s="178" r="C752">
        <v>26514</v>
      </c>
      <c s="180" r="D752">
        <v>41834.0</v>
      </c>
      <c s="181" r="E752">
        <v>2.0</v>
      </c>
      <c s="180" r="F752">
        <v>41828.0</v>
      </c>
      <c s="182" r="G752"/>
      <c s="182" r="H752"/>
      <c s="182" r="I752"/>
      <c s="182" r="J752"/>
      <c s="182" r="K752"/>
      <c s="182" r="L752"/>
      <c s="182" r="M752"/>
      <c s="182" r="N752"/>
      <c s="182" r="O752"/>
      <c s="182" r="P752"/>
      <c s="182" r="Q752"/>
      <c s="182" r="R752"/>
      <c s="182" r="S752"/>
      <c s="182" r="T752"/>
      <c s="182" r="U752"/>
      <c s="182" r="V752"/>
      <c s="182" r="W752"/>
      <c s="182" r="X752"/>
      <c t="s" s="178" r="Y752">
        <v>26515</v>
      </c>
      <c s="178" r="Z752"/>
      <c s="178" r="AA752"/>
      <c s="183" r="AB752">
        <v>4.0</v>
      </c>
      <c s="183" r="AC752">
        <v>6.0</v>
      </c>
      <c s="184" r="AD752"/>
      <c s="184" r="AE752"/>
      <c s="184" r="AF752"/>
      <c s="184" r="AG752"/>
      <c s="184" r="AH752"/>
      <c s="184" r="AI752"/>
      <c s="184" r="AJ752"/>
      <c s="184" r="AK752"/>
      <c s="184" r="AL752"/>
      <c s="184" r="AM752"/>
      <c s="184" r="AN752"/>
      <c s="184" r="AO752"/>
      <c s="184" r="AP752"/>
      <c s="184" r="AQ752"/>
      <c s="184" r="AR752"/>
      <c s="184" r="AS752"/>
      <c s="184" r="AT752"/>
      <c s="183" r="AU752"/>
    </row>
    <row r="753">
      <c t="s" s="178" r="A753">
        <v>26516</v>
      </c>
      <c s="179" r="B753">
        <v>2145.0</v>
      </c>
      <c t="s" s="178" r="C753">
        <v>26517</v>
      </c>
      <c s="180" r="D753">
        <v>41771.0</v>
      </c>
      <c s="181" r="E753">
        <v>65.0</v>
      </c>
      <c s="180" r="F753">
        <v>41765.0</v>
      </c>
      <c s="182" r="G753"/>
      <c s="182" r="H753"/>
      <c s="182" r="I753"/>
      <c s="182" r="J753"/>
      <c s="182" r="K753"/>
      <c s="182" r="L753"/>
      <c s="182" r="M753"/>
      <c s="182" r="N753"/>
      <c s="182" r="O753"/>
      <c s="182" r="P753"/>
      <c s="182" r="Q753"/>
      <c s="182" r="R753"/>
      <c s="182" r="S753"/>
      <c s="182" r="T753"/>
      <c s="182" r="U753"/>
      <c s="182" r="V753"/>
      <c s="182" r="W753"/>
      <c s="182" r="X753"/>
      <c t="s" s="178" r="Y753">
        <v>26518</v>
      </c>
      <c s="178" r="Z753"/>
      <c s="178" r="AA753"/>
      <c s="183" r="AB753">
        <v>4.0</v>
      </c>
      <c s="183" r="AC753">
        <v>6.0</v>
      </c>
      <c s="184" r="AD753"/>
      <c s="184" r="AE753"/>
      <c s="184" r="AF753"/>
      <c s="184" r="AG753"/>
      <c s="184" r="AH753"/>
      <c s="184" r="AI753"/>
      <c s="184" r="AJ753"/>
      <c s="184" r="AK753"/>
      <c s="184" r="AL753"/>
      <c s="184" r="AM753"/>
      <c s="184" r="AN753"/>
      <c s="184" r="AO753"/>
      <c s="184" r="AP753"/>
      <c s="184" r="AQ753"/>
      <c s="184" r="AR753"/>
      <c s="184" r="AS753"/>
      <c s="184" r="AT753"/>
      <c s="183" r="AU753"/>
    </row>
    <row r="754">
      <c t="s" s="178" r="A754">
        <v>26519</v>
      </c>
      <c s="179" r="B754">
        <v>2145.0</v>
      </c>
      <c t="s" s="178" r="C754">
        <v>26520</v>
      </c>
      <c s="180" r="D754">
        <v>41799.0</v>
      </c>
      <c s="181" r="E754">
        <v>37.0</v>
      </c>
      <c s="180" r="F754">
        <v>41799.0</v>
      </c>
      <c s="182" r="G754"/>
      <c s="182" r="H754"/>
      <c s="182" r="I754"/>
      <c s="182" r="J754"/>
      <c s="182" r="K754"/>
      <c s="182" r="L754"/>
      <c s="182" r="M754"/>
      <c s="182" r="N754"/>
      <c s="182" r="O754"/>
      <c s="182" r="P754"/>
      <c s="182" r="Q754"/>
      <c s="182" r="R754"/>
      <c s="182" r="S754"/>
      <c s="182" r="T754"/>
      <c s="182" r="U754"/>
      <c s="182" r="V754"/>
      <c s="182" r="W754"/>
      <c s="182" r="X754"/>
      <c t="s" s="178" r="Y754">
        <v>26521</v>
      </c>
      <c s="178" r="Z754"/>
      <c s="178" r="AA754"/>
      <c s="183" r="AB754">
        <v>0.0</v>
      </c>
      <c s="183" r="AC754">
        <v>0.0</v>
      </c>
      <c s="184" r="AD754"/>
      <c s="184" r="AE754"/>
      <c s="184" r="AF754"/>
      <c s="184" r="AG754"/>
      <c s="184" r="AH754"/>
      <c s="184" r="AI754"/>
      <c s="184" r="AJ754"/>
      <c s="184" r="AK754"/>
      <c s="184" r="AL754"/>
      <c s="184" r="AM754"/>
      <c s="184" r="AN754"/>
      <c s="184" r="AO754"/>
      <c s="184" r="AP754"/>
      <c s="184" r="AQ754"/>
      <c s="184" r="AR754"/>
      <c s="184" r="AS754"/>
      <c s="184" r="AT754"/>
      <c s="183" r="AU754"/>
    </row>
    <row r="755">
      <c t="s" s="178" r="A755">
        <v>26522</v>
      </c>
      <c s="179" r="B755">
        <v>2171.0</v>
      </c>
      <c t="s" s="178" r="C755">
        <v>26523</v>
      </c>
      <c s="180" r="D755">
        <v>41764.0</v>
      </c>
      <c s="181" r="E755">
        <v>72.0</v>
      </c>
      <c s="180" r="F755">
        <v>41764.0</v>
      </c>
      <c s="182" r="G755"/>
      <c s="182" r="H755"/>
      <c s="182" r="I755"/>
      <c s="182" r="J755"/>
      <c s="182" r="K755"/>
      <c s="182" r="L755"/>
      <c s="182" r="M755"/>
      <c s="182" r="N755"/>
      <c s="182" r="O755"/>
      <c s="182" r="P755"/>
      <c s="182" r="Q755"/>
      <c s="182" r="R755"/>
      <c s="182" r="S755"/>
      <c s="182" r="T755"/>
      <c s="182" r="U755"/>
      <c s="182" r="V755"/>
      <c s="182" r="W755"/>
      <c s="182" r="X755"/>
      <c t="s" s="178" r="Y755">
        <v>26524</v>
      </c>
      <c s="178" r="Z755"/>
      <c s="178" r="AA755"/>
      <c s="183" r="AB755">
        <v>0.0</v>
      </c>
      <c s="183" r="AC755">
        <v>0.0</v>
      </c>
      <c s="184" r="AD755"/>
      <c s="184" r="AE755"/>
      <c s="184" r="AF755"/>
      <c s="184" r="AG755"/>
      <c s="184" r="AH755"/>
      <c s="184" r="AI755"/>
      <c s="184" r="AJ755"/>
      <c s="184" r="AK755"/>
      <c s="184" r="AL755"/>
      <c s="184" r="AM755"/>
      <c s="184" r="AN755"/>
      <c s="184" r="AO755"/>
      <c s="184" r="AP755"/>
      <c s="184" r="AQ755"/>
      <c s="184" r="AR755"/>
      <c s="184" r="AS755"/>
      <c s="184" r="AT755"/>
      <c s="183" r="AU755"/>
    </row>
    <row r="756">
      <c t="s" s="178" r="A756">
        <v>26525</v>
      </c>
      <c s="179" r="B756">
        <v>2171.0</v>
      </c>
      <c t="s" s="178" r="C756">
        <v>26526</v>
      </c>
      <c s="180" r="D756">
        <v>41765.0</v>
      </c>
      <c s="181" r="E756">
        <v>71.0</v>
      </c>
      <c s="180" r="F756">
        <v>41760.0</v>
      </c>
      <c s="182" r="G756"/>
      <c s="182" r="H756"/>
      <c s="182" r="I756"/>
      <c s="182" r="J756"/>
      <c s="182" r="K756"/>
      <c s="182" r="L756"/>
      <c s="182" r="M756"/>
      <c s="182" r="N756"/>
      <c s="182" r="O756"/>
      <c s="182" r="P756"/>
      <c s="182" r="Q756"/>
      <c s="182" r="R756"/>
      <c s="182" r="S756"/>
      <c s="182" r="T756"/>
      <c s="182" r="U756"/>
      <c s="182" r="V756"/>
      <c s="182" r="W756"/>
      <c s="182" r="X756"/>
      <c t="s" s="178" r="Y756">
        <v>26527</v>
      </c>
      <c s="178" r="Z756"/>
      <c s="178" r="AA756"/>
      <c s="183" r="AB756">
        <v>3.0</v>
      </c>
      <c s="183" r="AC756">
        <v>5.0</v>
      </c>
      <c s="184" r="AD756"/>
      <c s="184" r="AE756"/>
      <c s="184" r="AF756"/>
      <c s="184" r="AG756"/>
      <c s="184" r="AH756"/>
      <c s="184" r="AI756"/>
      <c s="184" r="AJ756"/>
      <c s="184" r="AK756"/>
      <c s="184" r="AL756"/>
      <c s="184" r="AM756"/>
      <c s="184" r="AN756"/>
      <c s="184" r="AO756"/>
      <c s="184" r="AP756"/>
      <c s="184" r="AQ756"/>
      <c s="184" r="AR756"/>
      <c s="184" r="AS756"/>
      <c s="184" r="AT756"/>
      <c s="183" r="AU756"/>
    </row>
    <row r="757">
      <c t="s" s="178" r="A757">
        <v>26528</v>
      </c>
      <c s="179" r="B757">
        <v>2171.0</v>
      </c>
      <c t="s" s="178" r="C757">
        <v>26529</v>
      </c>
      <c s="180" r="D757">
        <v>41765.0</v>
      </c>
      <c s="181" r="E757">
        <v>71.0</v>
      </c>
      <c s="180" r="F757">
        <v>41760.0</v>
      </c>
      <c s="182" r="G757"/>
      <c s="182" r="H757"/>
      <c s="182" r="I757"/>
      <c s="182" r="J757"/>
      <c s="182" r="K757"/>
      <c s="182" r="L757"/>
      <c s="182" r="M757"/>
      <c s="182" r="N757"/>
      <c s="182" r="O757"/>
      <c s="182" r="P757"/>
      <c s="182" r="Q757"/>
      <c s="182" r="R757"/>
      <c s="182" r="S757"/>
      <c s="182" r="T757"/>
      <c s="182" r="U757"/>
      <c s="182" r="V757"/>
      <c s="182" r="W757"/>
      <c s="182" r="X757"/>
      <c t="s" s="178" r="Y757">
        <v>26530</v>
      </c>
      <c s="178" r="Z757"/>
      <c s="178" r="AA757"/>
      <c s="183" r="AB757">
        <v>3.0</v>
      </c>
      <c s="183" r="AC757">
        <v>5.0</v>
      </c>
      <c s="184" r="AD757"/>
      <c s="184" r="AE757"/>
      <c s="184" r="AF757"/>
      <c s="184" r="AG757"/>
      <c s="184" r="AH757"/>
      <c s="184" r="AI757"/>
      <c s="184" r="AJ757"/>
      <c s="184" r="AK757"/>
      <c s="184" r="AL757"/>
      <c s="184" r="AM757"/>
      <c s="184" r="AN757"/>
      <c s="184" r="AO757"/>
      <c s="184" r="AP757"/>
      <c s="184" r="AQ757"/>
      <c s="184" r="AR757"/>
      <c s="184" r="AS757"/>
      <c s="184" r="AT757"/>
      <c s="183" r="AU757"/>
    </row>
    <row r="758">
      <c t="s" s="178" r="A758">
        <v>26531</v>
      </c>
      <c s="179" r="B758">
        <v>2171.0</v>
      </c>
      <c t="s" s="178" r="C758">
        <v>26532</v>
      </c>
      <c s="180" r="D758">
        <v>41765.0</v>
      </c>
      <c s="181" r="E758">
        <v>71.0</v>
      </c>
      <c s="180" r="F758">
        <v>41760.0</v>
      </c>
      <c s="182" r="G758"/>
      <c s="182" r="H758"/>
      <c s="182" r="I758"/>
      <c s="182" r="J758"/>
      <c s="182" r="K758"/>
      <c s="182" r="L758"/>
      <c s="182" r="M758"/>
      <c s="182" r="N758"/>
      <c s="182" r="O758"/>
      <c s="182" r="P758"/>
      <c s="182" r="Q758"/>
      <c s="182" r="R758"/>
      <c s="182" r="S758"/>
      <c s="182" r="T758"/>
      <c s="182" r="U758"/>
      <c s="182" r="V758"/>
      <c s="182" r="W758"/>
      <c s="182" r="X758"/>
      <c t="s" s="178" r="Y758">
        <v>26533</v>
      </c>
      <c s="178" r="Z758"/>
      <c s="178" r="AA758"/>
      <c s="183" r="AB758">
        <v>3.0</v>
      </c>
      <c s="183" r="AC758">
        <v>5.0</v>
      </c>
      <c s="184" r="AD758"/>
      <c s="184" r="AE758"/>
      <c s="184" r="AF758"/>
      <c s="184" r="AG758"/>
      <c s="184" r="AH758"/>
      <c s="184" r="AI758"/>
      <c s="184" r="AJ758"/>
      <c s="184" r="AK758"/>
      <c s="184" r="AL758"/>
      <c s="184" r="AM758"/>
      <c s="184" r="AN758"/>
      <c s="184" r="AO758"/>
      <c s="184" r="AP758"/>
      <c s="184" r="AQ758"/>
      <c s="184" r="AR758"/>
      <c s="184" r="AS758"/>
      <c s="184" r="AT758"/>
      <c s="183" r="AU758"/>
    </row>
    <row r="759">
      <c t="s" s="178" r="A759">
        <v>26534</v>
      </c>
      <c s="179" r="B759">
        <v>2171.0</v>
      </c>
      <c t="s" s="178" r="C759">
        <v>26535</v>
      </c>
      <c s="180" r="D759">
        <v>41766.0</v>
      </c>
      <c s="181" r="E759">
        <v>70.0</v>
      </c>
      <c s="180" r="F759">
        <v>41761.0</v>
      </c>
      <c s="182" r="G759"/>
      <c s="182" r="H759"/>
      <c s="182" r="I759"/>
      <c s="182" r="J759"/>
      <c s="182" r="K759"/>
      <c s="182" r="L759"/>
      <c s="182" r="M759"/>
      <c s="182" r="N759"/>
      <c s="182" r="O759"/>
      <c s="182" r="P759"/>
      <c s="182" r="Q759"/>
      <c s="182" r="R759"/>
      <c s="182" r="S759"/>
      <c s="182" r="T759"/>
      <c s="182" r="U759"/>
      <c s="182" r="V759"/>
      <c s="182" r="W759"/>
      <c s="182" r="X759"/>
      <c t="s" s="178" r="Y759">
        <v>26536</v>
      </c>
      <c s="178" r="Z759"/>
      <c s="178" r="AA759"/>
      <c s="183" r="AB759">
        <v>3.0</v>
      </c>
      <c s="183" r="AC759">
        <v>5.0</v>
      </c>
      <c s="184" r="AD759"/>
      <c s="184" r="AE759"/>
      <c s="184" r="AF759"/>
      <c s="184" r="AG759"/>
      <c s="184" r="AH759"/>
      <c s="184" r="AI759"/>
      <c s="184" r="AJ759"/>
      <c s="184" r="AK759"/>
      <c s="184" r="AL759"/>
      <c s="184" r="AM759"/>
      <c s="184" r="AN759"/>
      <c s="184" r="AO759"/>
      <c s="184" r="AP759"/>
      <c s="184" r="AQ759"/>
      <c s="184" r="AR759"/>
      <c s="184" r="AS759"/>
      <c s="184" r="AT759"/>
      <c s="183" r="AU759"/>
    </row>
    <row r="760">
      <c t="s" s="178" r="A760">
        <v>26537</v>
      </c>
      <c s="179" r="B760">
        <v>2171.0</v>
      </c>
      <c t="s" s="178" r="C760">
        <v>26538</v>
      </c>
      <c s="180" r="D760">
        <v>41766.0</v>
      </c>
      <c s="181" r="E760">
        <v>70.0</v>
      </c>
      <c s="180" r="F760">
        <v>41760.0</v>
      </c>
      <c s="182" r="G760"/>
      <c s="182" r="H760"/>
      <c s="182" r="I760"/>
      <c s="182" r="J760"/>
      <c s="182" r="K760"/>
      <c s="182" r="L760"/>
      <c s="182" r="M760"/>
      <c s="182" r="N760"/>
      <c s="182" r="O760"/>
      <c s="182" r="P760"/>
      <c s="182" r="Q760"/>
      <c s="182" r="R760"/>
      <c s="182" r="S760"/>
      <c s="182" r="T760"/>
      <c s="182" r="U760"/>
      <c s="182" r="V760"/>
      <c s="182" r="W760"/>
      <c s="182" r="X760"/>
      <c t="s" s="178" r="Y760">
        <v>26539</v>
      </c>
      <c s="178" r="Z760"/>
      <c s="178" r="AA760"/>
      <c s="183" r="AB760">
        <v>4.0</v>
      </c>
      <c s="183" r="AC760">
        <v>6.0</v>
      </c>
      <c s="184" r="AD760"/>
      <c s="184" r="AE760"/>
      <c s="184" r="AF760"/>
      <c s="184" r="AG760"/>
      <c s="184" r="AH760"/>
      <c s="184" r="AI760"/>
      <c s="184" r="AJ760"/>
      <c s="184" r="AK760"/>
      <c s="184" r="AL760"/>
      <c s="184" r="AM760"/>
      <c s="184" r="AN760"/>
      <c s="184" r="AO760"/>
      <c s="184" r="AP760"/>
      <c s="184" r="AQ760"/>
      <c s="184" r="AR760"/>
      <c s="184" r="AS760"/>
      <c s="184" r="AT760"/>
      <c s="183" r="AU760"/>
    </row>
    <row r="761">
      <c t="s" s="178" r="A761">
        <v>26540</v>
      </c>
      <c s="179" r="B761">
        <v>2171.0</v>
      </c>
      <c t="s" s="178" r="C761">
        <v>26541</v>
      </c>
      <c s="180" r="D761">
        <v>41766.0</v>
      </c>
      <c s="181" r="E761">
        <v>70.0</v>
      </c>
      <c s="180" r="F761">
        <v>41760.0</v>
      </c>
      <c s="182" r="G761"/>
      <c s="182" r="H761"/>
      <c s="182" r="I761"/>
      <c s="182" r="J761"/>
      <c s="182" r="K761"/>
      <c s="182" r="L761"/>
      <c s="182" r="M761"/>
      <c s="182" r="N761"/>
      <c s="182" r="O761"/>
      <c s="182" r="P761"/>
      <c s="182" r="Q761"/>
      <c s="182" r="R761"/>
      <c s="182" r="S761"/>
      <c s="182" r="T761"/>
      <c s="182" r="U761"/>
      <c s="182" r="V761"/>
      <c s="182" r="W761"/>
      <c s="182" r="X761"/>
      <c t="s" s="178" r="Y761">
        <v>26542</v>
      </c>
      <c t="s" s="178" r="Z761">
        <v>26543</v>
      </c>
      <c s="178" r="AA761"/>
      <c s="183" r="AB761">
        <v>4.0</v>
      </c>
      <c s="183" r="AC761">
        <v>6.0</v>
      </c>
      <c s="184" r="AD761"/>
      <c s="184" r="AE761"/>
      <c s="184" r="AF761"/>
      <c s="184" r="AG761"/>
      <c s="184" r="AH761"/>
      <c s="184" r="AI761"/>
      <c s="184" r="AJ761"/>
      <c s="184" r="AK761"/>
      <c s="184" r="AL761"/>
      <c s="184" r="AM761"/>
      <c s="184" r="AN761"/>
      <c s="184" r="AO761"/>
      <c s="184" r="AP761"/>
      <c s="184" r="AQ761"/>
      <c s="184" r="AR761"/>
      <c s="184" r="AS761"/>
      <c s="184" r="AT761"/>
      <c s="183" r="AU761"/>
    </row>
    <row r="762">
      <c t="s" s="178" r="A762">
        <v>26544</v>
      </c>
      <c s="179" r="B762">
        <v>2171.0</v>
      </c>
      <c t="s" s="178" r="C762">
        <v>26545</v>
      </c>
      <c s="180" r="D762">
        <v>41766.0</v>
      </c>
      <c s="181" r="E762">
        <v>70.0</v>
      </c>
      <c s="180" r="F762">
        <v>41760.0</v>
      </c>
      <c s="182" r="G762"/>
      <c s="182" r="H762"/>
      <c s="182" r="I762"/>
      <c s="182" r="J762"/>
      <c s="182" r="K762"/>
      <c s="182" r="L762"/>
      <c s="182" r="M762"/>
      <c s="182" r="N762"/>
      <c s="182" r="O762"/>
      <c s="182" r="P762"/>
      <c s="182" r="Q762"/>
      <c s="182" r="R762"/>
      <c s="182" r="S762"/>
      <c s="182" r="T762"/>
      <c s="182" r="U762"/>
      <c s="182" r="V762"/>
      <c s="182" r="W762"/>
      <c s="182" r="X762"/>
      <c t="s" s="178" r="Y762">
        <v>26546</v>
      </c>
      <c s="178" r="Z762"/>
      <c s="178" r="AA762"/>
      <c s="183" r="AB762">
        <v>4.0</v>
      </c>
      <c s="183" r="AC762">
        <v>6.0</v>
      </c>
      <c s="184" r="AD762"/>
      <c s="184" r="AE762"/>
      <c s="184" r="AF762"/>
      <c s="184" r="AG762"/>
      <c s="184" r="AH762"/>
      <c s="184" r="AI762"/>
      <c s="184" r="AJ762"/>
      <c s="184" r="AK762"/>
      <c s="184" r="AL762"/>
      <c s="184" r="AM762"/>
      <c s="184" r="AN762"/>
      <c s="184" r="AO762"/>
      <c s="184" r="AP762"/>
      <c s="184" r="AQ762"/>
      <c s="184" r="AR762"/>
      <c s="184" r="AS762"/>
      <c s="184" r="AT762"/>
      <c s="183" r="AU762"/>
    </row>
    <row r="763">
      <c t="s" s="178" r="A763">
        <v>26547</v>
      </c>
      <c s="179" r="B763">
        <v>2171.0</v>
      </c>
      <c t="s" s="178" r="C763">
        <v>26548</v>
      </c>
      <c s="180" r="D763">
        <v>41766.0</v>
      </c>
      <c s="181" r="E763">
        <v>70.0</v>
      </c>
      <c s="180" r="F763">
        <v>41760.0</v>
      </c>
      <c s="182" r="G763"/>
      <c s="182" r="H763"/>
      <c s="182" r="I763"/>
      <c s="182" r="J763"/>
      <c s="182" r="K763"/>
      <c s="182" r="L763"/>
      <c s="182" r="M763"/>
      <c s="182" r="N763"/>
      <c s="182" r="O763"/>
      <c s="182" r="P763"/>
      <c s="182" r="Q763"/>
      <c s="182" r="R763"/>
      <c s="182" r="S763"/>
      <c s="182" r="T763"/>
      <c s="182" r="U763"/>
      <c s="182" r="V763"/>
      <c s="182" r="W763"/>
      <c s="182" r="X763"/>
      <c t="s" s="178" r="Y763">
        <v>26549</v>
      </c>
      <c s="178" r="Z763"/>
      <c s="178" r="AA763"/>
      <c s="183" r="AB763">
        <v>4.0</v>
      </c>
      <c s="183" r="AC763">
        <v>6.0</v>
      </c>
      <c s="184" r="AD763"/>
      <c s="184" r="AE763"/>
      <c s="184" r="AF763"/>
      <c s="184" r="AG763"/>
      <c s="184" r="AH763"/>
      <c s="184" r="AI763"/>
      <c s="184" r="AJ763"/>
      <c s="184" r="AK763"/>
      <c s="184" r="AL763"/>
      <c s="184" r="AM763"/>
      <c s="184" r="AN763"/>
      <c s="184" r="AO763"/>
      <c s="184" r="AP763"/>
      <c s="184" r="AQ763"/>
      <c s="184" r="AR763"/>
      <c s="184" r="AS763"/>
      <c s="184" r="AT763"/>
      <c s="183" r="AU763"/>
    </row>
    <row r="764">
      <c t="s" s="178" r="A764">
        <v>26550</v>
      </c>
      <c s="179" r="B764">
        <v>2171.0</v>
      </c>
      <c t="s" s="178" r="C764">
        <v>26551</v>
      </c>
      <c s="180" r="D764">
        <v>41766.0</v>
      </c>
      <c s="181" r="E764">
        <v>70.0</v>
      </c>
      <c s="180" r="F764">
        <v>41760.0</v>
      </c>
      <c s="182" r="G764"/>
      <c s="182" r="H764"/>
      <c s="182" r="I764"/>
      <c s="182" r="J764"/>
      <c s="182" r="K764"/>
      <c s="182" r="L764"/>
      <c s="182" r="M764"/>
      <c s="182" r="N764"/>
      <c s="182" r="O764"/>
      <c s="182" r="P764"/>
      <c s="182" r="Q764"/>
      <c s="182" r="R764"/>
      <c s="182" r="S764"/>
      <c s="182" r="T764"/>
      <c s="182" r="U764"/>
      <c s="182" r="V764"/>
      <c s="182" r="W764"/>
      <c s="182" r="X764"/>
      <c t="s" s="178" r="Y764">
        <v>26552</v>
      </c>
      <c s="185" r="Z764"/>
      <c s="178" r="AA764"/>
      <c s="183" r="AB764">
        <v>4.0</v>
      </c>
      <c s="183" r="AC764">
        <v>6.0</v>
      </c>
      <c s="184" r="AD764"/>
      <c s="184" r="AE764"/>
      <c s="184" r="AF764"/>
      <c s="184" r="AG764"/>
      <c s="184" r="AH764"/>
      <c s="184" r="AI764"/>
      <c s="184" r="AJ764"/>
      <c s="184" r="AK764"/>
      <c s="184" r="AL764"/>
      <c s="184" r="AM764"/>
      <c s="184" r="AN764"/>
      <c s="184" r="AO764"/>
      <c s="184" r="AP764"/>
      <c s="184" r="AQ764"/>
      <c s="184" r="AR764"/>
      <c s="184" r="AS764"/>
      <c s="184" r="AT764"/>
      <c s="183" r="AU764"/>
    </row>
    <row r="765">
      <c t="s" s="178" r="A765">
        <v>26553</v>
      </c>
      <c s="179" r="B765">
        <v>2171.0</v>
      </c>
      <c t="s" s="178" r="C765">
        <v>26554</v>
      </c>
      <c s="180" r="D765">
        <v>41766.0</v>
      </c>
      <c s="181" r="E765">
        <v>70.0</v>
      </c>
      <c s="180" r="F765">
        <v>41762.0</v>
      </c>
      <c s="182" r="G765"/>
      <c s="182" r="H765"/>
      <c s="182" r="I765"/>
      <c s="182" r="J765"/>
      <c s="182" r="K765"/>
      <c s="182" r="L765"/>
      <c s="182" r="M765"/>
      <c s="182" r="N765"/>
      <c s="182" r="O765"/>
      <c s="182" r="P765"/>
      <c s="182" r="Q765"/>
      <c s="182" r="R765"/>
      <c s="182" r="S765"/>
      <c s="182" r="T765"/>
      <c s="182" r="U765"/>
      <c s="182" r="V765"/>
      <c s="182" r="W765"/>
      <c s="182" r="X765"/>
      <c t="s" s="178" r="Y765">
        <v>26555</v>
      </c>
      <c s="178" r="Z765"/>
      <c s="178" r="AA765"/>
      <c s="183" r="AB765">
        <v>2.0</v>
      </c>
      <c s="183" r="AC765">
        <v>4.0</v>
      </c>
      <c s="184" r="AD765"/>
      <c s="184" r="AE765"/>
      <c s="184" r="AF765"/>
      <c s="184" r="AG765"/>
      <c s="184" r="AH765"/>
      <c s="184" r="AI765"/>
      <c s="184" r="AJ765"/>
      <c s="184" r="AK765"/>
      <c s="184" r="AL765"/>
      <c s="184" r="AM765"/>
      <c s="184" r="AN765"/>
      <c s="184" r="AO765"/>
      <c s="184" r="AP765"/>
      <c s="184" r="AQ765"/>
      <c s="184" r="AR765"/>
      <c s="184" r="AS765"/>
      <c s="184" r="AT765"/>
      <c s="183" r="AU765"/>
    </row>
    <row r="766">
      <c t="s" s="178" r="A766">
        <v>26556</v>
      </c>
      <c s="179" r="B766">
        <v>2171.0</v>
      </c>
      <c t="s" s="178" r="C766">
        <v>26557</v>
      </c>
      <c s="180" r="D766">
        <v>41767.0</v>
      </c>
      <c s="181" r="E766">
        <v>69.0</v>
      </c>
      <c s="180" r="F766">
        <v>41764.0</v>
      </c>
      <c s="182" r="G766"/>
      <c s="182" r="H766"/>
      <c s="182" r="I766"/>
      <c s="182" r="J766"/>
      <c s="182" r="K766"/>
      <c s="182" r="L766"/>
      <c s="182" r="M766"/>
      <c s="182" r="N766"/>
      <c s="182" r="O766"/>
      <c s="182" r="P766"/>
      <c s="182" r="Q766"/>
      <c s="182" r="R766"/>
      <c s="182" r="S766"/>
      <c s="182" r="T766"/>
      <c s="182" r="U766"/>
      <c s="182" r="V766"/>
      <c s="182" r="W766"/>
      <c s="182" r="X766"/>
      <c t="s" s="178" r="Y766">
        <v>26558</v>
      </c>
      <c s="178" r="Z766"/>
      <c s="178" r="AA766"/>
      <c s="183" r="AB766">
        <v>3.0</v>
      </c>
      <c s="183" r="AC766">
        <v>3.0</v>
      </c>
      <c s="184" r="AD766"/>
      <c s="184" r="AE766"/>
      <c s="184" r="AF766"/>
      <c s="184" r="AG766"/>
      <c s="184" r="AH766"/>
      <c s="184" r="AI766"/>
      <c s="184" r="AJ766"/>
      <c s="184" r="AK766"/>
      <c s="184" r="AL766"/>
      <c s="184" r="AM766"/>
      <c s="184" r="AN766"/>
      <c s="184" r="AO766"/>
      <c s="184" r="AP766"/>
      <c s="184" r="AQ766"/>
      <c s="184" r="AR766"/>
      <c s="184" r="AS766"/>
      <c s="184" r="AT766"/>
      <c s="183" r="AU766"/>
    </row>
    <row r="767">
      <c t="s" s="178" r="A767">
        <v>26559</v>
      </c>
      <c s="179" r="B767">
        <v>2171.0</v>
      </c>
      <c t="s" s="178" r="C767">
        <v>26560</v>
      </c>
      <c s="180" r="D767">
        <v>41767.0</v>
      </c>
      <c s="181" r="E767">
        <v>69.0</v>
      </c>
      <c s="180" r="F767">
        <v>41762.0</v>
      </c>
      <c s="182" r="G767"/>
      <c s="182" r="H767"/>
      <c s="182" r="I767"/>
      <c s="182" r="J767"/>
      <c s="182" r="K767"/>
      <c s="182" r="L767"/>
      <c s="182" r="M767"/>
      <c s="182" r="N767"/>
      <c s="182" r="O767"/>
      <c s="182" r="P767"/>
      <c s="182" r="Q767"/>
      <c s="182" r="R767"/>
      <c s="182" r="S767"/>
      <c s="182" r="T767"/>
      <c s="182" r="U767"/>
      <c s="182" r="V767"/>
      <c s="182" r="W767"/>
      <c s="182" r="X767"/>
      <c t="s" s="178" r="Y767">
        <v>26561</v>
      </c>
      <c s="178" r="Z767"/>
      <c s="178" r="AA767"/>
      <c s="183" r="AB767">
        <v>3.0</v>
      </c>
      <c s="183" r="AC767">
        <v>5.0</v>
      </c>
      <c s="184" r="AD767"/>
      <c s="184" r="AE767"/>
      <c s="184" r="AF767"/>
      <c s="184" r="AG767"/>
      <c s="184" r="AH767"/>
      <c s="184" r="AI767"/>
      <c s="184" r="AJ767"/>
      <c s="184" r="AK767"/>
      <c s="184" r="AL767"/>
      <c s="184" r="AM767"/>
      <c s="184" r="AN767"/>
      <c s="184" r="AO767"/>
      <c s="184" r="AP767"/>
      <c s="184" r="AQ767"/>
      <c s="184" r="AR767"/>
      <c s="184" r="AS767"/>
      <c s="184" r="AT767"/>
      <c s="183" r="AU767"/>
    </row>
    <row r="768">
      <c t="s" s="178" r="A768">
        <v>26562</v>
      </c>
      <c s="179" r="B768">
        <v>2171.0</v>
      </c>
      <c t="s" s="178" r="C768">
        <v>26563</v>
      </c>
      <c s="180" r="D768">
        <v>41767.0</v>
      </c>
      <c s="181" r="E768">
        <v>69.0</v>
      </c>
      <c s="180" r="F768">
        <v>41764.0</v>
      </c>
      <c s="182" r="G768"/>
      <c s="182" r="H768"/>
      <c s="182" r="I768"/>
      <c s="182" r="J768"/>
      <c s="182" r="K768"/>
      <c s="182" r="L768"/>
      <c s="182" r="M768"/>
      <c s="182" r="N768"/>
      <c s="182" r="O768"/>
      <c s="182" r="P768"/>
      <c s="182" r="Q768"/>
      <c s="182" r="R768"/>
      <c s="182" r="S768"/>
      <c s="182" r="T768"/>
      <c s="182" r="U768"/>
      <c s="182" r="V768"/>
      <c s="182" r="W768"/>
      <c s="182" r="X768"/>
      <c t="s" s="178" r="Y768">
        <v>26564</v>
      </c>
      <c s="178" r="Z768"/>
      <c s="178" r="AA768"/>
      <c s="183" r="AB768">
        <v>3.0</v>
      </c>
      <c s="183" r="AC768">
        <v>3.0</v>
      </c>
      <c s="184" r="AD768"/>
      <c s="184" r="AE768"/>
      <c s="184" r="AF768"/>
      <c s="184" r="AG768"/>
      <c s="184" r="AH768"/>
      <c s="184" r="AI768"/>
      <c s="184" r="AJ768"/>
      <c s="184" r="AK768"/>
      <c s="184" r="AL768"/>
      <c s="184" r="AM768"/>
      <c s="184" r="AN768"/>
      <c s="184" r="AO768"/>
      <c s="184" r="AP768"/>
      <c s="184" r="AQ768"/>
      <c s="184" r="AR768"/>
      <c s="184" r="AS768"/>
      <c s="184" r="AT768"/>
      <c s="183" r="AU768"/>
    </row>
    <row r="769">
      <c t="s" s="178" r="A769">
        <v>26565</v>
      </c>
      <c s="179" r="B769">
        <v>2171.0</v>
      </c>
      <c t="s" s="178" r="C769">
        <v>26566</v>
      </c>
      <c s="180" r="D769">
        <v>41768.0</v>
      </c>
      <c s="181" r="E769">
        <v>68.0</v>
      </c>
      <c s="180" r="F769">
        <v>41765.0</v>
      </c>
      <c s="182" r="G769"/>
      <c s="182" r="H769"/>
      <c s="182" r="I769"/>
      <c s="182" r="J769"/>
      <c s="182" r="K769"/>
      <c s="182" r="L769"/>
      <c s="182" r="M769"/>
      <c s="182" r="N769"/>
      <c s="182" r="O769"/>
      <c s="182" r="P769"/>
      <c s="182" r="Q769"/>
      <c s="182" r="R769"/>
      <c s="182" r="S769"/>
      <c s="182" r="T769"/>
      <c s="182" r="U769"/>
      <c s="182" r="V769"/>
      <c s="182" r="W769"/>
      <c s="182" r="X769"/>
      <c t="s" s="178" r="Y769">
        <v>26567</v>
      </c>
      <c s="185" r="Z769"/>
      <c s="178" r="AA769"/>
      <c s="183" r="AB769">
        <v>3.0</v>
      </c>
      <c s="183" r="AC769">
        <v>3.0</v>
      </c>
      <c s="184" r="AD769"/>
      <c s="184" r="AE769"/>
      <c s="184" r="AF769"/>
      <c s="184" r="AG769"/>
      <c s="184" r="AH769"/>
      <c s="184" r="AI769"/>
      <c s="184" r="AJ769"/>
      <c s="184" r="AK769"/>
      <c s="184" r="AL769"/>
      <c s="184" r="AM769"/>
      <c s="184" r="AN769"/>
      <c s="184" r="AO769"/>
      <c s="184" r="AP769"/>
      <c s="184" r="AQ769"/>
      <c s="184" r="AR769"/>
      <c s="184" r="AS769"/>
      <c s="184" r="AT769"/>
      <c s="183" r="AU769"/>
    </row>
    <row r="770">
      <c t="s" s="178" r="A770">
        <v>26568</v>
      </c>
      <c s="179" r="B770">
        <v>2171.0</v>
      </c>
      <c t="s" s="178" r="C770">
        <v>26569</v>
      </c>
      <c s="180" r="D770">
        <v>41768.0</v>
      </c>
      <c s="181" r="E770">
        <v>68.0</v>
      </c>
      <c s="180" r="F770">
        <v>41764.0</v>
      </c>
      <c s="182" r="G770"/>
      <c s="182" r="H770"/>
      <c s="182" r="I770"/>
      <c s="182" r="J770"/>
      <c s="182" r="K770"/>
      <c s="182" r="L770"/>
      <c s="182" r="M770"/>
      <c s="182" r="N770"/>
      <c s="182" r="O770"/>
      <c s="182" r="P770"/>
      <c s="182" r="Q770"/>
      <c s="182" r="R770"/>
      <c s="182" r="S770"/>
      <c s="182" r="T770"/>
      <c s="182" r="U770"/>
      <c s="182" r="V770"/>
      <c s="182" r="W770"/>
      <c s="182" r="X770"/>
      <c t="s" s="178" r="Y770">
        <v>26570</v>
      </c>
      <c s="178" r="Z770"/>
      <c s="178" r="AA770"/>
      <c s="183" r="AB770">
        <v>4.0</v>
      </c>
      <c s="183" r="AC770">
        <v>4.0</v>
      </c>
      <c s="184" r="AD770"/>
      <c s="184" r="AE770"/>
      <c s="184" r="AF770"/>
      <c s="184" r="AG770"/>
      <c s="184" r="AH770"/>
      <c s="184" r="AI770"/>
      <c s="184" r="AJ770"/>
      <c s="184" r="AK770"/>
      <c s="184" r="AL770"/>
      <c s="184" r="AM770"/>
      <c s="184" r="AN770"/>
      <c s="184" r="AO770"/>
      <c s="184" r="AP770"/>
      <c s="184" r="AQ770"/>
      <c s="184" r="AR770"/>
      <c s="184" r="AS770"/>
      <c s="184" r="AT770"/>
      <c s="183" r="AU770"/>
    </row>
    <row r="771">
      <c t="s" s="178" r="A771">
        <v>26571</v>
      </c>
      <c s="179" r="B771">
        <v>2171.0</v>
      </c>
      <c t="s" s="178" r="C771">
        <v>26572</v>
      </c>
      <c s="180" r="D771">
        <v>41768.0</v>
      </c>
      <c s="181" r="E771">
        <v>68.0</v>
      </c>
      <c s="180" r="F771">
        <v>41764.0</v>
      </c>
      <c s="182" r="G771"/>
      <c s="182" r="H771"/>
      <c s="182" r="I771"/>
      <c s="182" r="J771"/>
      <c s="182" r="K771"/>
      <c s="182" r="L771"/>
      <c s="182" r="M771"/>
      <c s="182" r="N771"/>
      <c s="182" r="O771"/>
      <c s="182" r="P771"/>
      <c s="182" r="Q771"/>
      <c s="182" r="R771"/>
      <c s="182" r="S771"/>
      <c s="182" r="T771"/>
      <c s="182" r="U771"/>
      <c s="182" r="V771"/>
      <c s="182" r="W771"/>
      <c s="182" r="X771"/>
      <c t="s" s="178" r="Y771">
        <v>26573</v>
      </c>
      <c s="185" r="Z771"/>
      <c s="178" r="AA771"/>
      <c s="183" r="AB771">
        <v>4.0</v>
      </c>
      <c s="183" r="AC771">
        <v>4.0</v>
      </c>
      <c s="184" r="AD771"/>
      <c s="184" r="AE771"/>
      <c s="184" r="AF771"/>
      <c s="184" r="AG771"/>
      <c s="184" r="AH771"/>
      <c s="184" r="AI771"/>
      <c s="184" r="AJ771"/>
      <c s="184" r="AK771"/>
      <c s="184" r="AL771"/>
      <c s="184" r="AM771"/>
      <c s="184" r="AN771"/>
      <c s="184" r="AO771"/>
      <c s="184" r="AP771"/>
      <c s="184" r="AQ771"/>
      <c s="184" r="AR771"/>
      <c s="184" r="AS771"/>
      <c s="184" r="AT771"/>
      <c s="183" r="AU771"/>
    </row>
    <row r="772">
      <c t="s" s="178" r="A772">
        <v>26574</v>
      </c>
      <c s="179" r="B772">
        <v>2171.0</v>
      </c>
      <c t="s" s="178" r="C772">
        <v>26575</v>
      </c>
      <c s="180" r="D772">
        <v>41768.0</v>
      </c>
      <c s="181" r="E772">
        <v>68.0</v>
      </c>
      <c s="180" r="F772">
        <v>41764.0</v>
      </c>
      <c s="182" r="G772"/>
      <c s="182" r="H772"/>
      <c s="182" r="I772"/>
      <c s="182" r="J772"/>
      <c s="182" r="K772"/>
      <c s="182" r="L772"/>
      <c s="182" r="M772"/>
      <c s="182" r="N772"/>
      <c s="182" r="O772"/>
      <c s="182" r="P772"/>
      <c s="182" r="Q772"/>
      <c s="182" r="R772"/>
      <c s="182" r="S772"/>
      <c s="182" r="T772"/>
      <c s="182" r="U772"/>
      <c s="182" r="V772"/>
      <c s="182" r="W772"/>
      <c s="182" r="X772"/>
      <c t="s" s="178" r="Y772">
        <v>26576</v>
      </c>
      <c s="185" r="Z772"/>
      <c s="178" r="AA772"/>
      <c s="183" r="AB772">
        <v>4.0</v>
      </c>
      <c s="183" r="AC772">
        <v>4.0</v>
      </c>
      <c s="184" r="AD772"/>
      <c s="184" r="AE772"/>
      <c s="184" r="AF772"/>
      <c s="184" r="AG772"/>
      <c s="184" r="AH772"/>
      <c s="184" r="AI772"/>
      <c s="184" r="AJ772"/>
      <c s="184" r="AK772"/>
      <c s="184" r="AL772"/>
      <c s="184" r="AM772"/>
      <c s="184" r="AN772"/>
      <c s="184" r="AO772"/>
      <c s="184" r="AP772"/>
      <c s="184" r="AQ772"/>
      <c s="184" r="AR772"/>
      <c s="184" r="AS772"/>
      <c s="184" r="AT772"/>
      <c s="183" r="AU772"/>
    </row>
    <row r="773">
      <c t="s" s="178" r="A773">
        <v>26577</v>
      </c>
      <c s="179" r="B773">
        <v>2171.0</v>
      </c>
      <c t="s" s="178" r="C773">
        <v>26578</v>
      </c>
      <c s="180" r="D773">
        <v>41768.0</v>
      </c>
      <c s="181" r="E773">
        <v>68.0</v>
      </c>
      <c s="180" r="F773">
        <v>41764.0</v>
      </c>
      <c s="182" r="G773"/>
      <c s="182" r="H773"/>
      <c s="182" r="I773"/>
      <c s="182" r="J773"/>
      <c s="182" r="K773"/>
      <c s="182" r="L773"/>
      <c s="182" r="M773"/>
      <c s="182" r="N773"/>
      <c s="182" r="O773"/>
      <c s="182" r="P773"/>
      <c s="182" r="Q773"/>
      <c s="182" r="R773"/>
      <c s="182" r="S773"/>
      <c s="182" r="T773"/>
      <c s="182" r="U773"/>
      <c s="182" r="V773"/>
      <c s="182" r="W773"/>
      <c s="182" r="X773"/>
      <c t="s" s="178" r="Y773">
        <v>26579</v>
      </c>
      <c s="185" r="Z773"/>
      <c s="178" r="AA773"/>
      <c s="183" r="AB773">
        <v>4.0</v>
      </c>
      <c s="183" r="AC773">
        <v>4.0</v>
      </c>
      <c s="184" r="AD773"/>
      <c s="184" r="AE773"/>
      <c s="184" r="AF773"/>
      <c s="184" r="AG773"/>
      <c s="184" r="AH773"/>
      <c s="184" r="AI773"/>
      <c s="184" r="AJ773"/>
      <c s="184" r="AK773"/>
      <c s="184" r="AL773"/>
      <c s="184" r="AM773"/>
      <c s="184" r="AN773"/>
      <c s="184" r="AO773"/>
      <c s="184" r="AP773"/>
      <c s="184" r="AQ773"/>
      <c s="184" r="AR773"/>
      <c s="184" r="AS773"/>
      <c s="184" r="AT773"/>
      <c s="183" r="AU773"/>
    </row>
    <row r="774">
      <c t="s" s="178" r="A774">
        <v>26580</v>
      </c>
      <c s="179" r="B774">
        <v>2171.0</v>
      </c>
      <c t="s" s="178" r="C774">
        <v>26581</v>
      </c>
      <c s="180" r="D774">
        <v>41768.0</v>
      </c>
      <c s="181" r="E774">
        <v>68.0</v>
      </c>
      <c s="180" r="F774">
        <v>41764.0</v>
      </c>
      <c s="182" r="G774"/>
      <c s="182" r="H774"/>
      <c s="182" r="I774"/>
      <c s="182" r="J774"/>
      <c s="182" r="K774"/>
      <c s="182" r="L774"/>
      <c s="182" r="M774"/>
      <c s="182" r="N774"/>
      <c s="182" r="O774"/>
      <c s="182" r="P774"/>
      <c s="182" r="Q774"/>
      <c s="182" r="R774"/>
      <c s="182" r="S774"/>
      <c s="182" r="T774"/>
      <c s="182" r="U774"/>
      <c s="182" r="V774"/>
      <c s="182" r="W774"/>
      <c s="182" r="X774"/>
      <c t="s" s="178" r="Y774">
        <v>26582</v>
      </c>
      <c s="178" r="Z774"/>
      <c s="178" r="AA774"/>
      <c s="183" r="AB774">
        <v>4.0</v>
      </c>
      <c s="183" r="AC774">
        <v>4.0</v>
      </c>
      <c s="184" r="AD774"/>
      <c s="184" r="AE774"/>
      <c s="184" r="AF774"/>
      <c s="184" r="AG774"/>
      <c s="184" r="AH774"/>
      <c s="184" r="AI774"/>
      <c s="184" r="AJ774"/>
      <c s="184" r="AK774"/>
      <c s="184" r="AL774"/>
      <c s="184" r="AM774"/>
      <c s="184" r="AN774"/>
      <c s="184" r="AO774"/>
      <c s="184" r="AP774"/>
      <c s="184" r="AQ774"/>
      <c s="184" r="AR774"/>
      <c s="184" r="AS774"/>
      <c s="184" r="AT774"/>
      <c s="183" r="AU774"/>
    </row>
    <row r="775">
      <c t="s" s="178" r="A775">
        <v>26583</v>
      </c>
      <c s="179" r="B775">
        <v>2171.0</v>
      </c>
      <c t="s" s="178" r="C775">
        <v>26584</v>
      </c>
      <c s="180" r="D775">
        <v>41768.0</v>
      </c>
      <c s="181" r="E775">
        <v>68.0</v>
      </c>
      <c s="180" r="F775">
        <v>41764.0</v>
      </c>
      <c s="182" r="G775"/>
      <c s="182" r="H775"/>
      <c s="182" r="I775"/>
      <c s="182" r="J775"/>
      <c s="182" r="K775"/>
      <c s="182" r="L775"/>
      <c s="182" r="M775"/>
      <c s="182" r="N775"/>
      <c s="182" r="O775"/>
      <c s="182" r="P775"/>
      <c s="182" r="Q775"/>
      <c s="182" r="R775"/>
      <c s="182" r="S775"/>
      <c s="182" r="T775"/>
      <c s="182" r="U775"/>
      <c s="182" r="V775"/>
      <c s="182" r="W775"/>
      <c s="182" r="X775"/>
      <c t="s" s="178" r="Y775">
        <v>26585</v>
      </c>
      <c s="178" r="Z775"/>
      <c s="178" r="AA775"/>
      <c s="183" r="AB775">
        <v>4.0</v>
      </c>
      <c s="183" r="AC775">
        <v>4.0</v>
      </c>
      <c s="184" r="AD775"/>
      <c s="184" r="AE775"/>
      <c s="184" r="AF775"/>
      <c s="184" r="AG775"/>
      <c s="184" r="AH775"/>
      <c s="184" r="AI775"/>
      <c s="184" r="AJ775"/>
      <c s="184" r="AK775"/>
      <c s="184" r="AL775"/>
      <c s="184" r="AM775"/>
      <c s="184" r="AN775"/>
      <c s="184" r="AO775"/>
      <c s="184" r="AP775"/>
      <c s="184" r="AQ775"/>
      <c s="184" r="AR775"/>
      <c s="184" r="AS775"/>
      <c s="184" r="AT775"/>
      <c s="184" r="AU775"/>
    </row>
    <row r="776">
      <c t="s" s="178" r="A776">
        <v>26586</v>
      </c>
      <c s="179" r="B776">
        <v>2171.0</v>
      </c>
      <c t="s" s="178" r="C776">
        <v>26587</v>
      </c>
      <c s="180" r="D776">
        <v>41771.0</v>
      </c>
      <c s="181" r="E776">
        <v>65.0</v>
      </c>
      <c s="180" r="F776">
        <v>41766.0</v>
      </c>
      <c s="182" r="G776"/>
      <c s="182" r="H776"/>
      <c s="182" r="I776"/>
      <c s="182" r="J776"/>
      <c s="182" r="K776"/>
      <c s="182" r="L776"/>
      <c s="182" r="M776"/>
      <c s="182" r="N776"/>
      <c s="182" r="O776"/>
      <c s="182" r="P776"/>
      <c s="182" r="Q776"/>
      <c s="182" r="R776"/>
      <c s="182" r="S776"/>
      <c s="182" r="T776"/>
      <c s="182" r="U776"/>
      <c s="182" r="V776"/>
      <c s="182" r="W776"/>
      <c s="182" r="X776"/>
      <c t="s" s="178" r="Y776">
        <v>26588</v>
      </c>
      <c s="178" r="Z776"/>
      <c s="178" r="AA776"/>
      <c s="183" r="AB776">
        <v>3.0</v>
      </c>
      <c s="183" r="AC776">
        <v>5.0</v>
      </c>
      <c s="184" r="AD776"/>
      <c s="184" r="AE776"/>
      <c s="184" r="AF776"/>
      <c s="184" r="AG776"/>
      <c s="184" r="AH776"/>
      <c s="184" r="AI776"/>
      <c s="184" r="AJ776"/>
      <c s="184" r="AK776"/>
      <c s="184" r="AL776"/>
      <c s="184" r="AM776"/>
      <c s="184" r="AN776"/>
      <c s="184" r="AO776"/>
      <c s="184" r="AP776"/>
      <c s="184" r="AQ776"/>
      <c s="184" r="AR776"/>
      <c s="184" r="AS776"/>
      <c s="184" r="AT776"/>
      <c s="183" r="AU776"/>
    </row>
    <row r="777">
      <c t="s" s="178" r="A777">
        <v>26589</v>
      </c>
      <c s="179" r="B777">
        <v>2171.0</v>
      </c>
      <c t="s" s="178" r="C777">
        <v>26590</v>
      </c>
      <c s="180" r="D777">
        <v>41771.0</v>
      </c>
      <c s="181" r="E777">
        <v>65.0</v>
      </c>
      <c s="180" r="F777">
        <v>41767.0</v>
      </c>
      <c s="182" r="G777"/>
      <c s="182" r="H777"/>
      <c s="182" r="I777"/>
      <c s="182" r="J777"/>
      <c s="182" r="K777"/>
      <c s="182" r="L777"/>
      <c s="182" r="M777"/>
      <c s="182" r="N777"/>
      <c s="182" r="O777"/>
      <c s="182" r="P777"/>
      <c s="182" r="Q777"/>
      <c s="182" r="R777"/>
      <c s="182" r="S777"/>
      <c s="182" r="T777"/>
      <c s="182" r="U777"/>
      <c s="182" r="V777"/>
      <c s="182" r="W777"/>
      <c s="182" r="X777"/>
      <c t="s" s="178" r="Y777">
        <v>26591</v>
      </c>
      <c s="178" r="Z777"/>
      <c s="178" r="AA777"/>
      <c s="183" r="AB777">
        <v>2.0</v>
      </c>
      <c s="183" r="AC777">
        <v>4.0</v>
      </c>
      <c s="184" r="AD777"/>
      <c s="184" r="AE777"/>
      <c s="184" r="AF777"/>
      <c s="184" r="AG777"/>
      <c s="184" r="AH777"/>
      <c s="184" r="AI777"/>
      <c s="184" r="AJ777"/>
      <c s="184" r="AK777"/>
      <c s="184" r="AL777"/>
      <c s="184" r="AM777"/>
      <c s="184" r="AN777"/>
      <c s="184" r="AO777"/>
      <c s="184" r="AP777"/>
      <c s="184" r="AQ777"/>
      <c s="184" r="AR777"/>
      <c s="184" r="AS777"/>
      <c s="184" r="AT777"/>
      <c s="183" r="AU777"/>
    </row>
    <row r="778">
      <c t="s" s="178" r="A778">
        <v>26592</v>
      </c>
      <c s="179" r="B778">
        <v>2171.0</v>
      </c>
      <c t="s" s="178" r="C778">
        <v>26593</v>
      </c>
      <c s="180" r="D778">
        <v>41771.0</v>
      </c>
      <c s="181" r="E778">
        <v>65.0</v>
      </c>
      <c s="180" r="F778">
        <v>41768.0</v>
      </c>
      <c s="182" r="G778"/>
      <c s="182" r="H778"/>
      <c s="182" r="I778"/>
      <c s="182" r="J778"/>
      <c s="182" r="K778"/>
      <c s="182" r="L778"/>
      <c s="182" r="M778"/>
      <c s="182" r="N778"/>
      <c s="182" r="O778"/>
      <c s="182" r="P778"/>
      <c s="182" r="Q778"/>
      <c s="182" r="R778"/>
      <c s="182" r="S778"/>
      <c s="182" r="T778"/>
      <c s="182" r="U778"/>
      <c s="182" r="V778"/>
      <c s="182" r="W778"/>
      <c s="182" r="X778"/>
      <c t="s" s="178" r="Y778">
        <v>26594</v>
      </c>
      <c s="178" r="Z778"/>
      <c s="178" r="AA778"/>
      <c s="183" r="AB778">
        <v>1.0</v>
      </c>
      <c s="183" r="AC778">
        <v>3.0</v>
      </c>
      <c s="184" r="AD778"/>
      <c s="184" r="AE778"/>
      <c s="184" r="AF778"/>
      <c s="184" r="AG778"/>
      <c s="184" r="AH778"/>
      <c s="184" r="AI778"/>
      <c s="184" r="AJ778"/>
      <c s="184" r="AK778"/>
      <c s="184" r="AL778"/>
      <c s="184" r="AM778"/>
      <c s="184" r="AN778"/>
      <c s="184" r="AO778"/>
      <c s="184" r="AP778"/>
      <c s="184" r="AQ778"/>
      <c s="184" r="AR778"/>
      <c s="184" r="AS778"/>
      <c s="184" r="AT778"/>
      <c s="183" r="AU778"/>
    </row>
    <row r="779">
      <c t="s" s="178" r="A779">
        <v>26595</v>
      </c>
      <c s="179" r="B779">
        <v>2171.0</v>
      </c>
      <c t="s" s="178" r="C779">
        <v>26596</v>
      </c>
      <c s="180" r="D779">
        <v>41771.0</v>
      </c>
      <c s="181" r="E779">
        <v>65.0</v>
      </c>
      <c s="180" r="F779">
        <v>41766.0</v>
      </c>
      <c s="182" r="G779"/>
      <c s="182" r="H779"/>
      <c s="182" r="I779"/>
      <c s="182" r="J779"/>
      <c s="182" r="K779"/>
      <c s="182" r="L779"/>
      <c s="182" r="M779"/>
      <c s="182" r="N779"/>
      <c s="182" r="O779"/>
      <c s="182" r="P779"/>
      <c s="182" r="Q779"/>
      <c s="182" r="R779"/>
      <c s="182" r="S779"/>
      <c s="182" r="T779"/>
      <c s="182" r="U779"/>
      <c s="182" r="V779"/>
      <c s="182" r="W779"/>
      <c s="182" r="X779"/>
      <c t="s" s="178" r="Y779">
        <v>26597</v>
      </c>
      <c s="178" r="Z779"/>
      <c s="178" r="AA779"/>
      <c s="183" r="AB779">
        <v>3.0</v>
      </c>
      <c s="183" r="AC779">
        <v>5.0</v>
      </c>
      <c s="184" r="AD779"/>
      <c s="184" r="AE779"/>
      <c s="184" r="AF779"/>
      <c s="184" r="AG779"/>
      <c s="184" r="AH779"/>
      <c s="184" r="AI779"/>
      <c s="184" r="AJ779"/>
      <c s="184" r="AK779"/>
      <c s="184" r="AL779"/>
      <c s="184" r="AM779"/>
      <c s="184" r="AN779"/>
      <c s="184" r="AO779"/>
      <c s="184" r="AP779"/>
      <c s="184" r="AQ779"/>
      <c s="184" r="AR779"/>
      <c s="184" r="AS779"/>
      <c s="184" r="AT779"/>
      <c s="183" r="AU779"/>
    </row>
    <row r="780">
      <c t="s" s="178" r="A780">
        <v>26598</v>
      </c>
      <c s="179" r="B780">
        <v>2171.0</v>
      </c>
      <c t="s" s="178" r="C780">
        <v>26599</v>
      </c>
      <c s="180" r="D780">
        <v>41771.0</v>
      </c>
      <c s="181" r="E780">
        <v>65.0</v>
      </c>
      <c s="180" r="F780">
        <v>41762.0</v>
      </c>
      <c s="182" r="G780"/>
      <c s="182" r="H780"/>
      <c s="182" r="I780"/>
      <c s="182" r="J780"/>
      <c s="182" r="K780"/>
      <c s="182" r="L780"/>
      <c s="182" r="M780"/>
      <c s="182" r="N780"/>
      <c s="182" r="O780"/>
      <c s="182" r="P780"/>
      <c s="182" r="Q780"/>
      <c s="182" r="R780"/>
      <c s="182" r="S780"/>
      <c s="182" r="T780"/>
      <c s="182" r="U780"/>
      <c s="182" r="V780"/>
      <c s="182" r="W780"/>
      <c s="182" r="X780"/>
      <c t="s" s="178" r="Y780">
        <v>26600</v>
      </c>
      <c s="178" r="Z780"/>
      <c s="178" r="AA780"/>
      <c s="183" r="AB780">
        <v>5.0</v>
      </c>
      <c s="183" r="AC780">
        <v>9.0</v>
      </c>
      <c s="184" r="AD780"/>
      <c s="184" r="AE780"/>
      <c s="184" r="AF780"/>
      <c s="184" r="AG780"/>
      <c s="184" r="AH780"/>
      <c s="184" r="AI780"/>
      <c s="184" r="AJ780"/>
      <c s="184" r="AK780"/>
      <c s="184" r="AL780"/>
      <c s="184" r="AM780"/>
      <c s="184" r="AN780"/>
      <c s="184" r="AO780"/>
      <c s="184" r="AP780"/>
      <c s="184" r="AQ780"/>
      <c s="184" r="AR780"/>
      <c s="184" r="AS780"/>
      <c s="184" r="AT780"/>
      <c s="183" r="AU780"/>
    </row>
    <row r="781">
      <c t="s" s="178" r="A781">
        <v>26601</v>
      </c>
      <c s="179" r="B781">
        <v>2171.0</v>
      </c>
      <c t="s" s="178" r="C781">
        <v>26602</v>
      </c>
      <c s="180" r="D781">
        <v>41771.0</v>
      </c>
      <c s="181" r="E781">
        <v>65.0</v>
      </c>
      <c s="180" r="F781">
        <v>41765.0</v>
      </c>
      <c s="182" r="G781"/>
      <c s="182" r="H781"/>
      <c s="182" r="I781"/>
      <c s="182" r="J781"/>
      <c s="182" r="K781"/>
      <c s="182" r="L781"/>
      <c s="182" r="M781"/>
      <c s="182" r="N781"/>
      <c s="182" r="O781"/>
      <c s="182" r="P781"/>
      <c s="182" r="Q781"/>
      <c s="182" r="R781"/>
      <c s="182" r="S781"/>
      <c s="182" r="T781"/>
      <c s="182" r="U781"/>
      <c s="182" r="V781"/>
      <c s="182" r="W781"/>
      <c s="182" r="X781"/>
      <c t="s" s="178" r="Y781">
        <v>26603</v>
      </c>
      <c s="178" r="Z781"/>
      <c s="178" r="AA781"/>
      <c s="183" r="AB781">
        <v>4.0</v>
      </c>
      <c s="183" r="AC781">
        <v>6.0</v>
      </c>
      <c s="184" r="AD781"/>
      <c s="184" r="AE781"/>
      <c s="184" r="AF781"/>
      <c s="184" r="AG781"/>
      <c s="184" r="AH781"/>
      <c s="184" r="AI781"/>
      <c s="184" r="AJ781"/>
      <c s="184" r="AK781"/>
      <c s="184" r="AL781"/>
      <c s="184" r="AM781"/>
      <c s="184" r="AN781"/>
      <c s="184" r="AO781"/>
      <c s="184" r="AP781"/>
      <c s="184" r="AQ781"/>
      <c s="184" r="AR781"/>
      <c s="184" r="AS781"/>
      <c s="184" r="AT781"/>
      <c s="183" r="AU781"/>
    </row>
    <row r="782">
      <c t="s" s="178" r="A782">
        <v>26604</v>
      </c>
      <c s="179" r="B782">
        <v>2171.0</v>
      </c>
      <c t="s" s="178" r="C782">
        <v>26605</v>
      </c>
      <c s="180" r="D782">
        <v>41771.0</v>
      </c>
      <c s="181" r="E782">
        <v>65.0</v>
      </c>
      <c s="180" r="F782">
        <v>41766.0</v>
      </c>
      <c s="182" r="G782"/>
      <c s="182" r="H782"/>
      <c s="182" r="I782"/>
      <c s="182" r="J782"/>
      <c s="182" r="K782"/>
      <c s="182" r="L782"/>
      <c s="182" r="M782"/>
      <c s="182" r="N782"/>
      <c s="182" r="O782"/>
      <c s="182" r="P782"/>
      <c s="182" r="Q782"/>
      <c s="182" r="R782"/>
      <c s="182" r="S782"/>
      <c s="182" r="T782"/>
      <c s="182" r="U782"/>
      <c s="182" r="V782"/>
      <c s="182" r="W782"/>
      <c s="182" r="X782"/>
      <c t="s" s="178" r="Y782">
        <v>26606</v>
      </c>
      <c s="178" r="Z782"/>
      <c s="178" r="AA782"/>
      <c s="183" r="AB782">
        <v>3.0</v>
      </c>
      <c s="183" r="AC782">
        <v>5.0</v>
      </c>
      <c s="184" r="AD782"/>
      <c s="184" r="AE782"/>
      <c s="184" r="AF782"/>
      <c s="184" r="AG782"/>
      <c s="184" r="AH782"/>
      <c s="184" r="AI782"/>
      <c s="184" r="AJ782"/>
      <c s="184" r="AK782"/>
      <c s="184" r="AL782"/>
      <c s="184" r="AM782"/>
      <c s="184" r="AN782"/>
      <c s="184" r="AO782"/>
      <c s="184" r="AP782"/>
      <c s="184" r="AQ782"/>
      <c s="184" r="AR782"/>
      <c s="184" r="AS782"/>
      <c s="184" r="AT782"/>
      <c s="184" r="AU782"/>
    </row>
    <row r="783">
      <c t="s" s="178" r="A783">
        <v>26607</v>
      </c>
      <c s="179" r="B783">
        <v>2171.0</v>
      </c>
      <c t="s" s="178" r="C783">
        <v>26608</v>
      </c>
      <c s="180" r="D783">
        <v>41771.0</v>
      </c>
      <c s="181" r="E783">
        <v>65.0</v>
      </c>
      <c s="180" r="F783">
        <v>41767.0</v>
      </c>
      <c s="182" r="G783"/>
      <c s="182" r="H783"/>
      <c s="182" r="I783"/>
      <c s="182" r="J783"/>
      <c s="182" r="K783"/>
      <c s="182" r="L783"/>
      <c s="182" r="M783"/>
      <c s="182" r="N783"/>
      <c s="182" r="O783"/>
      <c s="182" r="P783"/>
      <c s="182" r="Q783"/>
      <c s="182" r="R783"/>
      <c s="182" r="S783"/>
      <c s="182" r="T783"/>
      <c s="182" r="U783"/>
      <c s="182" r="V783"/>
      <c s="182" r="W783"/>
      <c s="182" r="X783"/>
      <c t="s" s="178" r="Y783">
        <v>26609</v>
      </c>
      <c s="185" r="Z783"/>
      <c s="178" r="AA783"/>
      <c s="183" r="AB783">
        <v>2.0</v>
      </c>
      <c s="183" r="AC783">
        <v>4.0</v>
      </c>
      <c s="184" r="AD783"/>
      <c s="184" r="AE783"/>
      <c s="184" r="AF783"/>
      <c s="184" r="AG783"/>
      <c s="184" r="AH783"/>
      <c s="184" r="AI783"/>
      <c s="184" r="AJ783"/>
      <c s="184" r="AK783"/>
      <c s="184" r="AL783"/>
      <c s="184" r="AM783"/>
      <c s="184" r="AN783"/>
      <c s="184" r="AO783"/>
      <c s="184" r="AP783"/>
      <c s="184" r="AQ783"/>
      <c s="184" r="AR783"/>
      <c s="184" r="AS783"/>
      <c s="184" r="AT783"/>
      <c s="184" r="AU783"/>
    </row>
    <row r="784">
      <c t="s" s="178" r="A784">
        <v>26610</v>
      </c>
      <c s="179" r="B784">
        <v>2171.0</v>
      </c>
      <c t="s" s="178" r="C784">
        <v>26611</v>
      </c>
      <c s="180" r="D784">
        <v>41772.0</v>
      </c>
      <c s="181" r="E784">
        <v>64.0</v>
      </c>
      <c s="180" r="F784">
        <v>41767.0</v>
      </c>
      <c s="182" r="G784"/>
      <c s="182" r="H784"/>
      <c s="182" r="I784"/>
      <c s="182" r="J784"/>
      <c s="182" r="K784"/>
      <c s="182" r="L784"/>
      <c s="182" r="M784"/>
      <c s="182" r="N784"/>
      <c s="182" r="O784"/>
      <c s="182" r="P784"/>
      <c s="182" r="Q784"/>
      <c s="182" r="R784"/>
      <c s="182" r="S784"/>
      <c s="182" r="T784"/>
      <c s="182" r="U784"/>
      <c s="182" r="V784"/>
      <c s="182" r="W784"/>
      <c s="182" r="X784"/>
      <c t="s" s="178" r="Y784">
        <v>26612</v>
      </c>
      <c s="178" r="Z784"/>
      <c s="178" r="AA784"/>
      <c s="183" r="AB784">
        <v>3.0</v>
      </c>
      <c s="183" r="AC784">
        <v>5.0</v>
      </c>
      <c s="184" r="AD784"/>
      <c s="184" r="AE784"/>
      <c s="184" r="AF784"/>
      <c s="184" r="AG784"/>
      <c s="184" r="AH784"/>
      <c s="184" r="AI784"/>
      <c s="184" r="AJ784"/>
      <c s="184" r="AK784"/>
      <c s="184" r="AL784"/>
      <c s="184" r="AM784"/>
      <c s="184" r="AN784"/>
      <c s="184" r="AO784"/>
      <c s="184" r="AP784"/>
      <c s="184" r="AQ784"/>
      <c s="184" r="AR784"/>
      <c s="184" r="AS784"/>
      <c s="184" r="AT784"/>
      <c s="183" r="AU784"/>
    </row>
    <row r="785">
      <c t="s" s="178" r="A785">
        <v>26613</v>
      </c>
      <c s="179" r="B785">
        <v>2171.0</v>
      </c>
      <c t="s" s="178" r="C785">
        <v>26614</v>
      </c>
      <c s="180" r="D785">
        <v>41772.0</v>
      </c>
      <c s="181" r="E785">
        <v>64.0</v>
      </c>
      <c s="180" r="F785">
        <v>41767.0</v>
      </c>
      <c s="182" r="G785"/>
      <c s="182" r="H785"/>
      <c s="182" r="I785"/>
      <c s="182" r="J785"/>
      <c s="182" r="K785"/>
      <c s="182" r="L785"/>
      <c s="182" r="M785"/>
      <c s="182" r="N785"/>
      <c s="182" r="O785"/>
      <c s="182" r="P785"/>
      <c s="182" r="Q785"/>
      <c s="182" r="R785"/>
      <c s="182" r="S785"/>
      <c s="182" r="T785"/>
      <c s="182" r="U785"/>
      <c s="182" r="V785"/>
      <c s="182" r="W785"/>
      <c s="182" r="X785"/>
      <c t="s" s="178" r="Y785">
        <v>26615</v>
      </c>
      <c s="178" r="Z785"/>
      <c s="178" r="AA785"/>
      <c s="183" r="AB785">
        <v>3.0</v>
      </c>
      <c s="183" r="AC785">
        <v>5.0</v>
      </c>
      <c s="184" r="AD785"/>
      <c s="184" r="AE785"/>
      <c s="184" r="AF785"/>
      <c s="184" r="AG785"/>
      <c s="184" r="AH785"/>
      <c s="184" r="AI785"/>
      <c s="184" r="AJ785"/>
      <c s="184" r="AK785"/>
      <c s="184" r="AL785"/>
      <c s="184" r="AM785"/>
      <c s="184" r="AN785"/>
      <c s="184" r="AO785"/>
      <c s="184" r="AP785"/>
      <c s="184" r="AQ785"/>
      <c s="184" r="AR785"/>
      <c s="184" r="AS785"/>
      <c s="184" r="AT785"/>
      <c s="183" r="AU785"/>
    </row>
    <row r="786">
      <c t="s" s="178" r="A786">
        <v>26616</v>
      </c>
      <c s="179" r="B786">
        <v>2171.0</v>
      </c>
      <c t="s" s="178" r="C786">
        <v>26617</v>
      </c>
      <c s="180" r="D786">
        <v>41772.0</v>
      </c>
      <c s="181" r="E786">
        <v>64.0</v>
      </c>
      <c s="180" r="F786">
        <v>41764.0</v>
      </c>
      <c s="182" r="G786"/>
      <c s="182" r="H786"/>
      <c s="182" r="I786"/>
      <c s="182" r="J786"/>
      <c s="182" r="K786"/>
      <c s="182" r="L786"/>
      <c s="182" r="M786"/>
      <c s="182" r="N786"/>
      <c s="182" r="O786"/>
      <c s="182" r="P786"/>
      <c s="182" r="Q786"/>
      <c s="182" r="R786"/>
      <c s="182" r="S786"/>
      <c s="182" r="T786"/>
      <c s="182" r="U786"/>
      <c s="182" r="V786"/>
      <c s="182" r="W786"/>
      <c s="182" r="X786"/>
      <c t="s" s="178" r="Y786">
        <v>26618</v>
      </c>
      <c s="178" r="Z786"/>
      <c s="178" r="AA786"/>
      <c s="183" r="AB786">
        <v>6.0</v>
      </c>
      <c s="183" r="AC786">
        <v>8.0</v>
      </c>
      <c s="184" r="AD786"/>
      <c s="184" r="AE786"/>
      <c s="184" r="AF786"/>
      <c s="184" r="AG786"/>
      <c s="184" r="AH786"/>
      <c s="184" r="AI786"/>
      <c s="184" r="AJ786"/>
      <c s="184" r="AK786"/>
      <c s="184" r="AL786"/>
      <c s="184" r="AM786"/>
      <c s="184" r="AN786"/>
      <c s="184" r="AO786"/>
      <c s="184" r="AP786"/>
      <c s="184" r="AQ786"/>
      <c s="184" r="AR786"/>
      <c s="184" r="AS786"/>
      <c s="184" r="AT786"/>
      <c s="183" r="AU786"/>
    </row>
    <row r="787">
      <c t="s" s="178" r="A787">
        <v>26619</v>
      </c>
      <c s="179" r="B787">
        <v>2171.0</v>
      </c>
      <c t="s" s="178" r="C787">
        <v>26620</v>
      </c>
      <c s="180" r="D787">
        <v>41773.0</v>
      </c>
      <c s="181" r="E787">
        <v>63.0</v>
      </c>
      <c s="180" r="F787">
        <v>41766.0</v>
      </c>
      <c s="182" r="G787"/>
      <c s="182" r="H787"/>
      <c s="182" r="I787"/>
      <c s="182" r="J787"/>
      <c s="182" r="K787"/>
      <c s="182" r="L787"/>
      <c s="182" r="M787"/>
      <c s="182" r="N787"/>
      <c s="182" r="O787"/>
      <c s="182" r="P787"/>
      <c s="182" r="Q787"/>
      <c s="182" r="R787"/>
      <c s="182" r="S787"/>
      <c s="182" r="T787"/>
      <c s="182" r="U787"/>
      <c s="182" r="V787"/>
      <c s="182" r="W787"/>
      <c s="182" r="X787"/>
      <c t="s" s="178" r="Y787">
        <v>26621</v>
      </c>
      <c s="178" r="Z787"/>
      <c s="178" r="AA787"/>
      <c s="183" r="AB787">
        <v>5.0</v>
      </c>
      <c s="183" r="AC787">
        <v>7.0</v>
      </c>
      <c s="184" r="AD787"/>
      <c s="184" r="AE787"/>
      <c s="184" r="AF787"/>
      <c s="184" r="AG787"/>
      <c s="184" r="AH787"/>
      <c s="184" r="AI787"/>
      <c s="184" r="AJ787"/>
      <c s="184" r="AK787"/>
      <c s="184" r="AL787"/>
      <c s="184" r="AM787"/>
      <c s="184" r="AN787"/>
      <c s="184" r="AO787"/>
      <c s="184" r="AP787"/>
      <c s="184" r="AQ787"/>
      <c s="184" r="AR787"/>
      <c s="184" r="AS787"/>
      <c s="184" r="AT787"/>
      <c s="183" r="AU787"/>
    </row>
    <row r="788">
      <c t="s" s="178" r="A788">
        <v>26622</v>
      </c>
      <c s="179" r="B788">
        <v>2171.0</v>
      </c>
      <c t="s" s="178" r="C788">
        <v>26623</v>
      </c>
      <c s="180" r="D788">
        <v>41773.0</v>
      </c>
      <c s="181" r="E788">
        <v>63.0</v>
      </c>
      <c s="180" r="F788">
        <v>41769.0</v>
      </c>
      <c s="182" r="G788"/>
      <c s="182" r="H788"/>
      <c s="182" r="I788"/>
      <c s="182" r="J788"/>
      <c s="182" r="K788"/>
      <c s="182" r="L788"/>
      <c s="182" r="M788"/>
      <c s="182" r="N788"/>
      <c s="182" r="O788"/>
      <c s="182" r="P788"/>
      <c s="182" r="Q788"/>
      <c s="182" r="R788"/>
      <c s="182" r="S788"/>
      <c s="182" r="T788"/>
      <c s="182" r="U788"/>
      <c s="182" r="V788"/>
      <c s="182" r="W788"/>
      <c s="182" r="X788"/>
      <c t="s" s="178" r="Y788">
        <v>26624</v>
      </c>
      <c s="185" r="Z788"/>
      <c s="178" r="AA788"/>
      <c s="183" r="AB788">
        <v>2.0</v>
      </c>
      <c s="183" r="AC788">
        <v>4.0</v>
      </c>
      <c s="184" r="AD788"/>
      <c s="184" r="AE788"/>
      <c s="184" r="AF788"/>
      <c s="184" r="AG788"/>
      <c s="184" r="AH788"/>
      <c s="184" r="AI788"/>
      <c s="184" r="AJ788"/>
      <c s="184" r="AK788"/>
      <c s="184" r="AL788"/>
      <c s="184" r="AM788"/>
      <c s="184" r="AN788"/>
      <c s="184" r="AO788"/>
      <c s="184" r="AP788"/>
      <c s="184" r="AQ788"/>
      <c s="184" r="AR788"/>
      <c s="184" r="AS788"/>
      <c s="184" r="AT788"/>
      <c s="183" r="AU788"/>
    </row>
    <row r="789">
      <c t="s" s="178" r="A789">
        <v>26625</v>
      </c>
      <c s="179" r="B789">
        <v>2171.0</v>
      </c>
      <c t="s" s="178" r="C789">
        <v>26626</v>
      </c>
      <c s="180" r="D789">
        <v>41773.0</v>
      </c>
      <c s="181" r="E789">
        <v>63.0</v>
      </c>
      <c s="180" r="F789">
        <v>41768.0</v>
      </c>
      <c s="182" r="G789"/>
      <c s="182" r="H789"/>
      <c s="182" r="I789"/>
      <c s="182" r="J789"/>
      <c s="182" r="K789"/>
      <c s="182" r="L789"/>
      <c s="182" r="M789"/>
      <c s="182" r="N789"/>
      <c s="182" r="O789"/>
      <c s="182" r="P789"/>
      <c s="182" r="Q789"/>
      <c s="182" r="R789"/>
      <c s="182" r="S789"/>
      <c s="182" r="T789"/>
      <c s="182" r="U789"/>
      <c s="182" r="V789"/>
      <c s="182" r="W789"/>
      <c s="182" r="X789"/>
      <c t="s" s="178" r="Y789">
        <v>26627</v>
      </c>
      <c s="185" r="Z789"/>
      <c s="178" r="AA789"/>
      <c s="183" r="AB789">
        <v>3.0</v>
      </c>
      <c s="183" r="AC789">
        <v>5.0</v>
      </c>
      <c s="184" r="AD789"/>
      <c s="184" r="AE789"/>
      <c s="184" r="AF789"/>
      <c s="184" r="AG789"/>
      <c s="184" r="AH789"/>
      <c s="184" r="AI789"/>
      <c s="184" r="AJ789"/>
      <c s="184" r="AK789"/>
      <c s="184" r="AL789"/>
      <c s="184" r="AM789"/>
      <c s="184" r="AN789"/>
      <c s="184" r="AO789"/>
      <c s="184" r="AP789"/>
      <c s="184" r="AQ789"/>
      <c s="184" r="AR789"/>
      <c s="184" r="AS789"/>
      <c s="184" r="AT789"/>
      <c s="183" r="AU789"/>
    </row>
    <row r="790">
      <c t="s" s="178" r="A790">
        <v>26628</v>
      </c>
      <c s="179" r="B790">
        <v>2171.0</v>
      </c>
      <c t="s" s="178" r="C790">
        <v>26629</v>
      </c>
      <c s="180" r="D790">
        <v>41773.0</v>
      </c>
      <c s="181" r="E790">
        <v>63.0</v>
      </c>
      <c s="180" r="F790">
        <v>41768.0</v>
      </c>
      <c s="182" r="G790"/>
      <c s="182" r="H790"/>
      <c s="182" r="I790"/>
      <c s="182" r="J790"/>
      <c s="182" r="K790"/>
      <c s="182" r="L790"/>
      <c s="182" r="M790"/>
      <c s="182" r="N790"/>
      <c s="182" r="O790"/>
      <c s="182" r="P790"/>
      <c s="182" r="Q790"/>
      <c s="182" r="R790"/>
      <c s="182" r="S790"/>
      <c s="182" r="T790"/>
      <c s="182" r="U790"/>
      <c s="182" r="V790"/>
      <c s="182" r="W790"/>
      <c s="182" r="X790"/>
      <c t="s" s="178" r="Y790">
        <v>26630</v>
      </c>
      <c s="178" r="Z790"/>
      <c t="s" s="178" r="AA790">
        <v>26631</v>
      </c>
      <c s="183" r="AB790">
        <v>3.0</v>
      </c>
      <c s="183" r="AC790">
        <v>5.0</v>
      </c>
      <c s="184" r="AD790"/>
      <c s="184" r="AE790"/>
      <c s="184" r="AF790"/>
      <c s="184" r="AG790"/>
      <c s="184" r="AH790"/>
      <c s="184" r="AI790"/>
      <c s="184" r="AJ790"/>
      <c s="184" r="AK790"/>
      <c s="184" r="AL790"/>
      <c s="184" r="AM790"/>
      <c s="184" r="AN790"/>
      <c s="184" r="AO790"/>
      <c s="184" r="AP790"/>
      <c s="184" r="AQ790"/>
      <c s="184" r="AR790"/>
      <c s="184" r="AS790"/>
      <c s="184" r="AT790"/>
      <c s="183" r="AU790"/>
    </row>
    <row r="791">
      <c t="s" s="178" r="A791">
        <v>26632</v>
      </c>
      <c s="179" r="B791">
        <v>2171.0</v>
      </c>
      <c t="s" s="178" r="C791">
        <v>26633</v>
      </c>
      <c s="180" r="D791">
        <v>41773.0</v>
      </c>
      <c s="181" r="E791">
        <v>63.0</v>
      </c>
      <c s="180" r="F791">
        <v>41766.0</v>
      </c>
      <c s="182" r="G791"/>
      <c s="182" r="H791"/>
      <c s="182" r="I791"/>
      <c s="182" r="J791"/>
      <c s="182" r="K791"/>
      <c s="182" r="L791"/>
      <c s="182" r="M791"/>
      <c s="182" r="N791"/>
      <c s="182" r="O791"/>
      <c s="182" r="P791"/>
      <c s="182" r="Q791"/>
      <c s="182" r="R791"/>
      <c s="182" r="S791"/>
      <c s="182" r="T791"/>
      <c s="182" r="U791"/>
      <c s="182" r="V791"/>
      <c s="182" r="W791"/>
      <c s="182" r="X791"/>
      <c t="s" s="178" r="Y791">
        <v>26634</v>
      </c>
      <c s="178" r="Z791"/>
      <c s="178" r="AA791"/>
      <c s="183" r="AB791">
        <v>5.0</v>
      </c>
      <c s="183" r="AC791">
        <v>7.0</v>
      </c>
      <c s="184" r="AD791"/>
      <c s="184" r="AE791"/>
      <c s="184" r="AF791"/>
      <c s="184" r="AG791"/>
      <c s="184" r="AH791"/>
      <c s="184" r="AI791"/>
      <c s="184" r="AJ791"/>
      <c s="184" r="AK791"/>
      <c s="184" r="AL791"/>
      <c s="184" r="AM791"/>
      <c s="184" r="AN791"/>
      <c s="184" r="AO791"/>
      <c s="184" r="AP791"/>
      <c s="184" r="AQ791"/>
      <c s="184" r="AR791"/>
      <c s="184" r="AS791"/>
      <c s="184" r="AT791"/>
      <c s="183" r="AU791"/>
    </row>
    <row r="792">
      <c t="s" s="178" r="A792">
        <v>26635</v>
      </c>
      <c s="179" r="B792">
        <v>2171.0</v>
      </c>
      <c t="s" s="178" r="C792">
        <v>26636</v>
      </c>
      <c s="180" r="D792">
        <v>41773.0</v>
      </c>
      <c s="181" r="E792">
        <v>63.0</v>
      </c>
      <c s="180" r="F792">
        <v>41769.0</v>
      </c>
      <c s="182" r="G792"/>
      <c s="182" r="H792"/>
      <c s="182" r="I792"/>
      <c s="182" r="J792"/>
      <c s="182" r="K792"/>
      <c s="182" r="L792"/>
      <c s="182" r="M792"/>
      <c s="182" r="N792"/>
      <c s="182" r="O792"/>
      <c s="182" r="P792"/>
      <c s="182" r="Q792"/>
      <c s="182" r="R792"/>
      <c s="182" r="S792"/>
      <c s="182" r="T792"/>
      <c s="182" r="U792"/>
      <c s="182" r="V792"/>
      <c s="182" r="W792"/>
      <c s="182" r="X792"/>
      <c t="s" s="178" r="Y792">
        <v>26637</v>
      </c>
      <c s="178" r="Z792"/>
      <c s="178" r="AA792"/>
      <c s="183" r="AB792">
        <v>2.0</v>
      </c>
      <c s="183" r="AC792">
        <v>4.0</v>
      </c>
      <c s="184" r="AD792"/>
      <c s="184" r="AE792"/>
      <c s="184" r="AF792"/>
      <c s="184" r="AG792"/>
      <c s="184" r="AH792"/>
      <c s="184" r="AI792"/>
      <c s="184" r="AJ792"/>
      <c s="184" r="AK792"/>
      <c s="184" r="AL792"/>
      <c s="184" r="AM792"/>
      <c s="184" r="AN792"/>
      <c s="184" r="AO792"/>
      <c s="184" r="AP792"/>
      <c s="184" r="AQ792"/>
      <c s="184" r="AR792"/>
      <c s="184" r="AS792"/>
      <c s="184" r="AT792"/>
      <c s="184" r="AU792"/>
    </row>
    <row r="793">
      <c t="s" s="178" r="A793">
        <v>26638</v>
      </c>
      <c s="179" r="B793">
        <v>2171.0</v>
      </c>
      <c t="s" s="178" r="C793">
        <v>26639</v>
      </c>
      <c s="180" r="D793">
        <v>41774.0</v>
      </c>
      <c s="181" r="E793">
        <v>62.0</v>
      </c>
      <c s="180" r="F793">
        <v>41766.0</v>
      </c>
      <c s="182" r="G793"/>
      <c s="182" r="H793"/>
      <c s="182" r="I793"/>
      <c s="182" r="J793"/>
      <c s="182" r="K793"/>
      <c s="182" r="L793"/>
      <c s="182" r="M793"/>
      <c s="182" r="N793"/>
      <c s="182" r="O793"/>
      <c s="182" r="P793"/>
      <c s="182" r="Q793"/>
      <c s="182" r="R793"/>
      <c s="182" r="S793"/>
      <c s="182" r="T793"/>
      <c s="182" r="U793"/>
      <c s="182" r="V793"/>
      <c s="182" r="W793"/>
      <c s="182" r="X793"/>
      <c t="s" s="178" r="Y793">
        <v>26640</v>
      </c>
      <c s="178" r="Z793"/>
      <c s="178" r="AA793"/>
      <c s="183" r="AB793">
        <v>6.0</v>
      </c>
      <c s="183" r="AC793">
        <v>8.0</v>
      </c>
      <c s="184" r="AD793"/>
      <c s="184" r="AE793"/>
      <c s="184" r="AF793"/>
      <c s="184" r="AG793"/>
      <c s="184" r="AH793"/>
      <c s="184" r="AI793"/>
      <c s="184" r="AJ793"/>
      <c s="184" r="AK793"/>
      <c s="184" r="AL793"/>
      <c s="184" r="AM793"/>
      <c s="184" r="AN793"/>
      <c s="184" r="AO793"/>
      <c s="184" r="AP793"/>
      <c s="184" r="AQ793"/>
      <c s="184" r="AR793"/>
      <c s="184" r="AS793"/>
      <c s="184" r="AT793"/>
      <c s="183" r="AU793"/>
    </row>
    <row r="794">
      <c t="s" s="178" r="A794">
        <v>26641</v>
      </c>
      <c s="179" r="B794">
        <v>2171.0</v>
      </c>
      <c t="s" s="178" r="C794">
        <v>26642</v>
      </c>
      <c s="180" r="D794">
        <v>41774.0</v>
      </c>
      <c s="181" r="E794">
        <v>62.0</v>
      </c>
      <c s="180" r="F794">
        <v>41769.0</v>
      </c>
      <c s="182" r="G794"/>
      <c s="182" r="H794"/>
      <c s="182" r="I794"/>
      <c s="182" r="J794"/>
      <c s="182" r="K794"/>
      <c s="182" r="L794"/>
      <c s="182" r="M794"/>
      <c s="182" r="N794"/>
      <c s="182" r="O794"/>
      <c s="182" r="P794"/>
      <c s="182" r="Q794"/>
      <c s="182" r="R794"/>
      <c s="182" r="S794"/>
      <c s="182" r="T794"/>
      <c s="182" r="U794"/>
      <c s="182" r="V794"/>
      <c s="182" r="W794"/>
      <c s="182" r="X794"/>
      <c t="s" s="178" r="Y794">
        <v>26643</v>
      </c>
      <c s="178" r="Z794"/>
      <c s="178" r="AA794"/>
      <c s="183" r="AB794">
        <v>3.0</v>
      </c>
      <c s="183" r="AC794">
        <v>5.0</v>
      </c>
      <c s="184" r="AD794"/>
      <c s="184" r="AE794"/>
      <c s="184" r="AF794"/>
      <c s="184" r="AG794"/>
      <c s="184" r="AH794"/>
      <c s="184" r="AI794"/>
      <c s="184" r="AJ794"/>
      <c s="184" r="AK794"/>
      <c s="184" r="AL794"/>
      <c s="184" r="AM794"/>
      <c s="184" r="AN794"/>
      <c s="184" r="AO794"/>
      <c s="184" r="AP794"/>
      <c s="184" r="AQ794"/>
      <c s="184" r="AR794"/>
      <c s="184" r="AS794"/>
      <c s="184" r="AT794"/>
      <c s="183" r="AU794"/>
    </row>
    <row r="795">
      <c t="s" s="178" r="A795">
        <v>26644</v>
      </c>
      <c s="179" r="B795">
        <v>2171.0</v>
      </c>
      <c t="s" s="178" r="C795">
        <v>26645</v>
      </c>
      <c s="180" r="D795">
        <v>41774.0</v>
      </c>
      <c s="181" r="E795">
        <v>62.0</v>
      </c>
      <c s="180" r="F795">
        <v>41767.0</v>
      </c>
      <c s="182" r="G795"/>
      <c s="182" r="H795"/>
      <c s="182" r="I795"/>
      <c s="182" r="J795"/>
      <c s="182" r="K795"/>
      <c s="182" r="L795"/>
      <c s="182" r="M795"/>
      <c s="182" r="N795"/>
      <c s="182" r="O795"/>
      <c s="182" r="P795"/>
      <c s="182" r="Q795"/>
      <c s="182" r="R795"/>
      <c s="182" r="S795"/>
      <c s="182" r="T795"/>
      <c s="182" r="U795"/>
      <c s="182" r="V795"/>
      <c s="182" r="W795"/>
      <c s="182" r="X795"/>
      <c t="s" s="178" r="Y795">
        <v>26646</v>
      </c>
      <c s="185" r="Z795"/>
      <c s="178" r="AA795"/>
      <c s="183" r="AB795">
        <v>5.0</v>
      </c>
      <c s="183" r="AC795">
        <v>7.0</v>
      </c>
      <c s="184" r="AD795"/>
      <c s="184" r="AE795"/>
      <c s="184" r="AF795"/>
      <c s="184" r="AG795"/>
      <c s="184" r="AH795"/>
      <c s="184" r="AI795"/>
      <c s="184" r="AJ795"/>
      <c s="184" r="AK795"/>
      <c s="184" r="AL795"/>
      <c s="184" r="AM795"/>
      <c s="184" r="AN795"/>
      <c s="184" r="AO795"/>
      <c s="184" r="AP795"/>
      <c s="184" r="AQ795"/>
      <c s="184" r="AR795"/>
      <c s="184" r="AS795"/>
      <c s="184" r="AT795"/>
      <c s="183" r="AU795"/>
    </row>
    <row r="796">
      <c t="s" s="178" r="A796">
        <v>26647</v>
      </c>
      <c s="179" r="B796">
        <v>2171.0</v>
      </c>
      <c t="s" s="178" r="C796">
        <v>26648</v>
      </c>
      <c s="180" r="D796">
        <v>41775.0</v>
      </c>
      <c s="181" r="E796">
        <v>61.0</v>
      </c>
      <c s="180" r="F796">
        <v>41773.0</v>
      </c>
      <c s="182" r="G796"/>
      <c s="182" r="H796"/>
      <c s="182" r="I796"/>
      <c s="182" r="J796"/>
      <c s="182" r="K796"/>
      <c s="182" r="L796"/>
      <c s="182" r="M796"/>
      <c s="182" r="N796"/>
      <c s="182" r="O796"/>
      <c s="182" r="P796"/>
      <c s="182" r="Q796"/>
      <c s="182" r="R796"/>
      <c s="182" r="S796"/>
      <c s="182" r="T796"/>
      <c s="182" r="U796"/>
      <c s="182" r="V796"/>
      <c s="182" r="W796"/>
      <c s="182" r="X796"/>
      <c t="s" s="178" r="Y796">
        <v>26649</v>
      </c>
      <c s="185" r="Z796"/>
      <c s="178" r="AA796"/>
      <c s="183" r="AB796">
        <v>2.0</v>
      </c>
      <c s="183" r="AC796">
        <v>2.0</v>
      </c>
      <c s="184" r="AD796"/>
      <c s="184" r="AE796"/>
      <c s="184" r="AF796"/>
      <c s="184" r="AG796"/>
      <c s="184" r="AH796"/>
      <c s="184" r="AI796"/>
      <c s="184" r="AJ796"/>
      <c s="184" r="AK796"/>
      <c s="184" r="AL796"/>
      <c s="184" r="AM796"/>
      <c s="184" r="AN796"/>
      <c s="184" r="AO796"/>
      <c s="184" r="AP796"/>
      <c s="184" r="AQ796"/>
      <c s="184" r="AR796"/>
      <c s="184" r="AS796"/>
      <c s="184" r="AT796"/>
      <c s="183" r="AU796"/>
    </row>
    <row r="797">
      <c t="s" s="178" r="A797">
        <v>26650</v>
      </c>
      <c s="179" r="B797">
        <v>2171.0</v>
      </c>
      <c t="s" s="178" r="C797">
        <v>26651</v>
      </c>
      <c s="180" r="D797">
        <v>41775.0</v>
      </c>
      <c s="181" r="E797">
        <v>61.0</v>
      </c>
      <c s="180" r="F797">
        <v>41774.0</v>
      </c>
      <c s="182" r="G797"/>
      <c s="182" r="H797"/>
      <c s="182" r="I797"/>
      <c s="182" r="J797"/>
      <c s="182" r="K797"/>
      <c s="182" r="L797"/>
      <c s="182" r="M797"/>
      <c s="182" r="N797"/>
      <c s="182" r="O797"/>
      <c s="182" r="P797"/>
      <c s="182" r="Q797"/>
      <c s="182" r="R797"/>
      <c s="182" r="S797"/>
      <c s="182" r="T797"/>
      <c s="182" r="U797"/>
      <c s="182" r="V797"/>
      <c s="182" r="W797"/>
      <c s="182" r="X797"/>
      <c t="s" s="178" r="Y797">
        <v>26652</v>
      </c>
      <c s="178" r="Z797"/>
      <c s="178" r="AA797"/>
      <c s="183" r="AB797">
        <v>1.0</v>
      </c>
      <c s="183" r="AC797">
        <v>1.0</v>
      </c>
      <c s="184" r="AD797"/>
      <c s="184" r="AE797"/>
      <c s="184" r="AF797"/>
      <c s="184" r="AG797"/>
      <c s="184" r="AH797"/>
      <c s="184" r="AI797"/>
      <c s="184" r="AJ797"/>
      <c s="184" r="AK797"/>
      <c s="184" r="AL797"/>
      <c s="184" r="AM797"/>
      <c s="184" r="AN797"/>
      <c s="184" r="AO797"/>
      <c s="184" r="AP797"/>
      <c s="184" r="AQ797"/>
      <c s="184" r="AR797"/>
      <c s="184" r="AS797"/>
      <c s="184" r="AT797"/>
      <c s="184" r="AU797"/>
    </row>
    <row r="798">
      <c t="s" s="178" r="A798">
        <v>26653</v>
      </c>
      <c s="179" r="B798">
        <v>2171.0</v>
      </c>
      <c t="s" s="178" r="C798">
        <v>26654</v>
      </c>
      <c s="180" r="D798">
        <v>41779.0</v>
      </c>
      <c s="181" r="E798">
        <v>57.0</v>
      </c>
      <c s="180" r="F798">
        <v>41767.0</v>
      </c>
      <c s="182" r="G798"/>
      <c s="182" r="H798"/>
      <c s="182" r="I798"/>
      <c s="182" r="J798"/>
      <c s="182" r="K798"/>
      <c s="182" r="L798"/>
      <c s="182" r="M798"/>
      <c s="182" r="N798"/>
      <c s="182" r="O798"/>
      <c s="182" r="P798"/>
      <c s="182" r="Q798"/>
      <c s="182" r="R798"/>
      <c s="182" r="S798"/>
      <c s="182" r="T798"/>
      <c s="182" r="U798"/>
      <c s="182" r="V798"/>
      <c s="182" r="W798"/>
      <c s="182" r="X798"/>
      <c t="s" s="178" r="Y798">
        <v>26655</v>
      </c>
      <c s="178" r="Z798"/>
      <c s="178" r="AA798"/>
      <c s="183" r="AB798">
        <v>8.0</v>
      </c>
      <c s="183" r="AC798">
        <v>12.0</v>
      </c>
      <c s="184" r="AD798"/>
      <c s="184" r="AE798"/>
      <c s="184" r="AF798"/>
      <c s="184" r="AG798"/>
      <c s="184" r="AH798"/>
      <c s="184" r="AI798"/>
      <c s="184" r="AJ798"/>
      <c s="184" r="AK798"/>
      <c s="184" r="AL798"/>
      <c s="184" r="AM798"/>
      <c s="184" r="AN798"/>
      <c s="184" r="AO798"/>
      <c s="184" r="AP798"/>
      <c s="184" r="AQ798"/>
      <c s="184" r="AR798"/>
      <c s="184" r="AS798"/>
      <c s="184" r="AT798"/>
      <c s="183" r="AU798"/>
    </row>
    <row r="799">
      <c t="s" s="178" r="A799">
        <v>26656</v>
      </c>
      <c s="179" r="B799">
        <v>2171.0</v>
      </c>
      <c t="s" s="178" r="C799">
        <v>26657</v>
      </c>
      <c s="180" r="D799">
        <v>41779.0</v>
      </c>
      <c s="181" r="E799">
        <v>57.0</v>
      </c>
      <c s="180" r="F799">
        <v>41772.0</v>
      </c>
      <c s="182" r="G799"/>
      <c s="182" r="H799"/>
      <c s="182" r="I799"/>
      <c s="182" r="J799"/>
      <c s="182" r="K799"/>
      <c s="182" r="L799"/>
      <c s="182" r="M799"/>
      <c s="182" r="N799"/>
      <c s="182" r="O799"/>
      <c s="182" r="P799"/>
      <c s="182" r="Q799"/>
      <c s="182" r="R799"/>
      <c s="182" r="S799"/>
      <c s="182" r="T799"/>
      <c s="182" r="U799"/>
      <c s="182" r="V799"/>
      <c s="182" r="W799"/>
      <c s="182" r="X799"/>
      <c t="s" s="178" r="Y799">
        <v>26658</v>
      </c>
      <c s="178" r="Z799"/>
      <c s="178" r="AA799"/>
      <c s="183" r="AB799">
        <v>5.0</v>
      </c>
      <c s="183" r="AC799">
        <v>7.0</v>
      </c>
      <c s="184" r="AD799"/>
      <c s="184" r="AE799"/>
      <c s="184" r="AF799"/>
      <c s="184" r="AG799"/>
      <c s="184" r="AH799"/>
      <c s="184" r="AI799"/>
      <c s="184" r="AJ799"/>
      <c s="184" r="AK799"/>
      <c s="184" r="AL799"/>
      <c s="184" r="AM799"/>
      <c s="184" r="AN799"/>
      <c s="184" r="AO799"/>
      <c s="184" r="AP799"/>
      <c s="184" r="AQ799"/>
      <c s="184" r="AR799"/>
      <c s="184" r="AS799"/>
      <c s="184" r="AT799"/>
      <c s="184" r="AU799"/>
    </row>
    <row r="800">
      <c t="s" s="178" r="A800">
        <v>26659</v>
      </c>
      <c s="179" r="B800">
        <v>2171.0</v>
      </c>
      <c t="s" s="178" r="C800">
        <v>26660</v>
      </c>
      <c s="180" r="D800">
        <v>41779.0</v>
      </c>
      <c s="181" r="E800">
        <v>57.0</v>
      </c>
      <c s="180" r="F800">
        <v>41774.0</v>
      </c>
      <c s="182" r="G800"/>
      <c s="182" r="H800"/>
      <c s="182" r="I800"/>
      <c s="182" r="J800"/>
      <c s="182" r="K800"/>
      <c s="182" r="L800"/>
      <c s="182" r="M800"/>
      <c s="182" r="N800"/>
      <c s="182" r="O800"/>
      <c s="182" r="P800"/>
      <c s="182" r="Q800"/>
      <c s="182" r="R800"/>
      <c s="182" r="S800"/>
      <c s="182" r="T800"/>
      <c s="182" r="U800"/>
      <c s="182" r="V800"/>
      <c s="182" r="W800"/>
      <c s="182" r="X800"/>
      <c t="s" s="178" r="Y800">
        <v>26661</v>
      </c>
      <c s="178" r="Z800"/>
      <c s="178" r="AA800"/>
      <c s="183" r="AB800">
        <v>3.0</v>
      </c>
      <c s="183" r="AC800">
        <v>5.0</v>
      </c>
      <c s="184" r="AD800"/>
      <c s="184" r="AE800"/>
      <c s="184" r="AF800"/>
      <c s="184" r="AG800"/>
      <c s="184" r="AH800"/>
      <c s="184" r="AI800"/>
      <c s="184" r="AJ800"/>
      <c s="184" r="AK800"/>
      <c s="184" r="AL800"/>
      <c s="184" r="AM800"/>
      <c s="184" r="AN800"/>
      <c s="184" r="AO800"/>
      <c s="184" r="AP800"/>
      <c s="184" r="AQ800"/>
      <c s="184" r="AR800"/>
      <c s="184" r="AS800"/>
      <c s="184" r="AT800"/>
      <c s="183" r="AU800"/>
    </row>
    <row r="801">
      <c t="s" s="178" r="A801">
        <v>26662</v>
      </c>
      <c s="179" r="B801">
        <v>2171.0</v>
      </c>
      <c t="s" s="178" r="C801">
        <v>26663</v>
      </c>
      <c s="180" r="D801">
        <v>41780.0</v>
      </c>
      <c s="181" r="E801">
        <v>56.0</v>
      </c>
      <c s="180" r="F801">
        <v>41773.0</v>
      </c>
      <c s="182" r="G801"/>
      <c s="182" r="H801"/>
      <c s="182" r="I801"/>
      <c s="182" r="J801"/>
      <c s="182" r="K801"/>
      <c s="182" r="L801"/>
      <c s="182" r="M801"/>
      <c s="182" r="N801"/>
      <c s="182" r="O801"/>
      <c s="182" r="P801"/>
      <c s="182" r="Q801"/>
      <c s="182" r="R801"/>
      <c s="182" r="S801"/>
      <c s="182" r="T801"/>
      <c s="182" r="U801"/>
      <c s="182" r="V801"/>
      <c s="182" r="W801"/>
      <c s="182" r="X801"/>
      <c t="s" s="178" r="Y801">
        <v>26664</v>
      </c>
      <c s="178" r="Z801"/>
      <c s="178" r="AA801"/>
      <c s="183" r="AB801">
        <v>5.0</v>
      </c>
      <c s="183" r="AC801">
        <v>7.0</v>
      </c>
      <c s="184" r="AD801"/>
      <c s="184" r="AE801"/>
      <c s="184" r="AF801"/>
      <c s="184" r="AG801"/>
      <c s="184" r="AH801"/>
      <c s="184" r="AI801"/>
      <c s="184" r="AJ801"/>
      <c s="184" r="AK801"/>
      <c s="184" r="AL801"/>
      <c s="184" r="AM801"/>
      <c s="184" r="AN801"/>
      <c s="184" r="AO801"/>
      <c s="184" r="AP801"/>
      <c s="184" r="AQ801"/>
      <c s="184" r="AR801"/>
      <c s="184" r="AS801"/>
      <c s="184" r="AT801"/>
      <c s="184" r="AU801"/>
    </row>
    <row r="802">
      <c t="s" s="178" r="A802">
        <v>26665</v>
      </c>
      <c s="179" r="B802">
        <v>2171.0</v>
      </c>
      <c t="s" s="178" r="C802">
        <v>26666</v>
      </c>
      <c s="180" r="D802">
        <v>41781.0</v>
      </c>
      <c s="181" r="E802">
        <v>55.0</v>
      </c>
      <c s="180" r="F802">
        <v>41774.0</v>
      </c>
      <c s="182" r="G802"/>
      <c s="182" r="H802"/>
      <c s="182" r="I802"/>
      <c s="182" r="J802"/>
      <c s="182" r="K802"/>
      <c s="182" r="L802"/>
      <c s="182" r="M802"/>
      <c s="182" r="N802"/>
      <c s="182" r="O802"/>
      <c s="182" r="P802"/>
      <c s="182" r="Q802"/>
      <c s="182" r="R802"/>
      <c s="182" r="S802"/>
      <c s="182" r="T802"/>
      <c s="182" r="U802"/>
      <c s="182" r="V802"/>
      <c s="182" r="W802"/>
      <c s="182" r="X802"/>
      <c t="s" s="178" r="Y802">
        <v>26667</v>
      </c>
      <c s="185" r="Z802"/>
      <c s="178" r="AA802"/>
      <c s="183" r="AB802">
        <v>5.0</v>
      </c>
      <c s="183" r="AC802">
        <v>7.0</v>
      </c>
      <c s="184" r="AD802"/>
      <c s="184" r="AE802"/>
      <c s="184" r="AF802"/>
      <c s="184" r="AG802"/>
      <c s="184" r="AH802"/>
      <c s="184" r="AI802"/>
      <c s="184" r="AJ802"/>
      <c s="184" r="AK802"/>
      <c s="184" r="AL802"/>
      <c s="184" r="AM802"/>
      <c s="184" r="AN802"/>
      <c s="184" r="AO802"/>
      <c s="184" r="AP802"/>
      <c s="184" r="AQ802"/>
      <c s="184" r="AR802"/>
      <c s="184" r="AS802"/>
      <c s="184" r="AT802"/>
      <c s="184" r="AU802"/>
    </row>
    <row r="803">
      <c t="s" s="178" r="A803">
        <v>26668</v>
      </c>
      <c s="179" r="B803">
        <v>2171.0</v>
      </c>
      <c t="s" s="178" r="C803">
        <v>26669</v>
      </c>
      <c s="180" r="D803">
        <v>41781.0</v>
      </c>
      <c s="181" r="E803">
        <v>55.0</v>
      </c>
      <c s="180" r="F803">
        <v>41775.0</v>
      </c>
      <c s="182" r="G803"/>
      <c s="182" r="H803"/>
      <c s="182" r="I803"/>
      <c s="182" r="J803"/>
      <c s="182" r="K803"/>
      <c s="182" r="L803"/>
      <c s="182" r="M803"/>
      <c s="182" r="N803"/>
      <c s="182" r="O803"/>
      <c s="182" r="P803"/>
      <c s="182" r="Q803"/>
      <c s="182" r="R803"/>
      <c s="182" r="S803"/>
      <c s="182" r="T803"/>
      <c s="182" r="U803"/>
      <c s="182" r="V803"/>
      <c s="182" r="W803"/>
      <c s="182" r="X803"/>
      <c t="s" s="178" r="Y803">
        <v>26670</v>
      </c>
      <c s="178" r="Z803"/>
      <c s="178" r="AA803"/>
      <c s="183" r="AB803">
        <v>4.0</v>
      </c>
      <c s="183" r="AC803">
        <v>6.0</v>
      </c>
      <c s="184" r="AD803"/>
      <c s="184" r="AE803"/>
      <c s="184" r="AF803"/>
      <c s="184" r="AG803"/>
      <c s="184" r="AH803"/>
      <c s="184" r="AI803"/>
      <c s="184" r="AJ803"/>
      <c s="184" r="AK803"/>
      <c s="184" r="AL803"/>
      <c s="184" r="AM803"/>
      <c s="184" r="AN803"/>
      <c s="184" r="AO803"/>
      <c s="184" r="AP803"/>
      <c s="184" r="AQ803"/>
      <c s="184" r="AR803"/>
      <c s="184" r="AS803"/>
      <c s="184" r="AT803"/>
      <c s="183" r="AU803"/>
    </row>
    <row r="804">
      <c t="s" s="178" r="A804">
        <v>26671</v>
      </c>
      <c s="179" r="B804">
        <v>2171.0</v>
      </c>
      <c t="s" s="178" r="C804">
        <v>26672</v>
      </c>
      <c s="180" r="D804">
        <v>41781.0</v>
      </c>
      <c s="181" r="E804">
        <v>55.0</v>
      </c>
      <c s="180" r="F804">
        <v>41775.0</v>
      </c>
      <c s="182" r="G804"/>
      <c s="182" r="H804"/>
      <c s="182" r="I804"/>
      <c s="182" r="J804"/>
      <c s="182" r="K804"/>
      <c s="182" r="L804"/>
      <c s="182" r="M804"/>
      <c s="182" r="N804"/>
      <c s="182" r="O804"/>
      <c s="182" r="P804"/>
      <c s="182" r="Q804"/>
      <c s="182" r="R804"/>
      <c s="182" r="S804"/>
      <c s="182" r="T804"/>
      <c s="182" r="U804"/>
      <c s="182" r="V804"/>
      <c s="182" r="W804"/>
      <c s="182" r="X804"/>
      <c t="s" s="178" r="Y804">
        <v>26673</v>
      </c>
      <c s="178" r="Z804"/>
      <c s="178" r="AA804"/>
      <c s="183" r="AB804">
        <v>4.0</v>
      </c>
      <c s="183" r="AC804">
        <v>6.0</v>
      </c>
      <c s="184" r="AD804"/>
      <c s="184" r="AE804"/>
      <c s="184" r="AF804"/>
      <c s="184" r="AG804"/>
      <c s="184" r="AH804"/>
      <c s="184" r="AI804"/>
      <c s="184" r="AJ804"/>
      <c s="184" r="AK804"/>
      <c s="184" r="AL804"/>
      <c s="184" r="AM804"/>
      <c s="184" r="AN804"/>
      <c s="184" r="AO804"/>
      <c s="184" r="AP804"/>
      <c s="184" r="AQ804"/>
      <c s="184" r="AR804"/>
      <c s="184" r="AS804"/>
      <c s="184" r="AT804"/>
      <c s="184" r="AU804"/>
    </row>
    <row r="805">
      <c t="s" s="178" r="A805">
        <v>26674</v>
      </c>
      <c s="179" r="B805">
        <v>2171.0</v>
      </c>
      <c t="s" s="178" r="C805">
        <v>26675</v>
      </c>
      <c s="180" r="D805">
        <v>41781.0</v>
      </c>
      <c s="181" r="E805">
        <v>55.0</v>
      </c>
      <c s="180" r="F805">
        <v>41776.0</v>
      </c>
      <c s="182" r="G805"/>
      <c s="182" r="H805"/>
      <c s="182" r="I805"/>
      <c s="182" r="J805"/>
      <c s="182" r="K805"/>
      <c s="182" r="L805"/>
      <c s="182" r="M805"/>
      <c s="182" r="N805"/>
      <c s="182" r="O805"/>
      <c s="182" r="P805"/>
      <c s="182" r="Q805"/>
      <c s="182" r="R805"/>
      <c s="182" r="S805"/>
      <c s="182" r="T805"/>
      <c s="182" r="U805"/>
      <c s="182" r="V805"/>
      <c s="182" r="W805"/>
      <c s="182" r="X805"/>
      <c t="s" s="178" r="Y805">
        <v>26676</v>
      </c>
      <c s="178" r="Z805"/>
      <c s="178" r="AA805"/>
      <c s="183" r="AB805">
        <v>3.0</v>
      </c>
      <c s="183" r="AC805">
        <v>5.0</v>
      </c>
      <c s="184" r="AD805"/>
      <c s="184" r="AE805"/>
      <c s="184" r="AF805"/>
      <c s="184" r="AG805"/>
      <c s="184" r="AH805"/>
      <c s="184" r="AI805"/>
      <c s="184" r="AJ805"/>
      <c s="184" r="AK805"/>
      <c s="184" r="AL805"/>
      <c s="184" r="AM805"/>
      <c s="184" r="AN805"/>
      <c s="184" r="AO805"/>
      <c s="184" r="AP805"/>
      <c s="184" r="AQ805"/>
      <c s="184" r="AR805"/>
      <c s="184" r="AS805"/>
      <c s="184" r="AT805"/>
      <c s="184" r="AU805"/>
    </row>
    <row r="806">
      <c t="s" s="178" r="A806">
        <v>26677</v>
      </c>
      <c s="179" r="B806">
        <v>2171.0</v>
      </c>
      <c t="s" s="178" r="C806">
        <v>26678</v>
      </c>
      <c s="180" r="D806">
        <v>41782.0</v>
      </c>
      <c s="181" r="E806">
        <v>54.0</v>
      </c>
      <c s="180" r="F806">
        <v>41778.0</v>
      </c>
      <c s="182" r="G806"/>
      <c s="182" r="H806"/>
      <c s="182" r="I806"/>
      <c s="182" r="J806"/>
      <c s="182" r="K806"/>
      <c s="182" r="L806"/>
      <c s="182" r="M806"/>
      <c s="182" r="N806"/>
      <c s="182" r="O806"/>
      <c s="182" r="P806"/>
      <c s="182" r="Q806"/>
      <c s="182" r="R806"/>
      <c s="182" r="S806"/>
      <c s="182" r="T806"/>
      <c s="182" r="U806"/>
      <c s="182" r="V806"/>
      <c s="182" r="W806"/>
      <c s="182" r="X806"/>
      <c t="s" s="178" r="Y806">
        <v>26679</v>
      </c>
      <c s="178" r="Z806"/>
      <c s="178" r="AA806"/>
      <c s="183" r="AB806">
        <v>4.0</v>
      </c>
      <c s="183" r="AC806">
        <v>4.0</v>
      </c>
      <c s="184" r="AD806"/>
      <c s="184" r="AE806"/>
      <c s="184" r="AF806"/>
      <c s="184" r="AG806"/>
      <c s="184" r="AH806"/>
      <c s="184" r="AI806"/>
      <c s="184" r="AJ806"/>
      <c s="184" r="AK806"/>
      <c s="184" r="AL806"/>
      <c s="184" r="AM806"/>
      <c s="184" r="AN806"/>
      <c s="184" r="AO806"/>
      <c s="184" r="AP806"/>
      <c s="184" r="AQ806"/>
      <c s="184" r="AR806"/>
      <c s="184" r="AS806"/>
      <c s="184" r="AT806"/>
      <c s="183" r="AU806"/>
    </row>
    <row r="807">
      <c t="s" s="178" r="A807">
        <v>26680</v>
      </c>
      <c s="179" r="B807">
        <v>2171.0</v>
      </c>
      <c t="s" s="178" r="C807">
        <v>26681</v>
      </c>
      <c s="180" r="D807">
        <v>41785.0</v>
      </c>
      <c s="181" r="E807">
        <v>51.0</v>
      </c>
      <c s="180" r="F807">
        <v>41777.0</v>
      </c>
      <c s="182" r="G807"/>
      <c s="182" r="H807"/>
      <c s="182" r="I807"/>
      <c s="182" r="J807"/>
      <c s="182" r="K807"/>
      <c s="182" r="L807"/>
      <c s="182" r="M807"/>
      <c s="182" r="N807"/>
      <c s="182" r="O807"/>
      <c s="182" r="P807"/>
      <c s="182" r="Q807"/>
      <c s="182" r="R807"/>
      <c s="182" r="S807"/>
      <c s="182" r="T807"/>
      <c s="182" r="U807"/>
      <c s="182" r="V807"/>
      <c s="182" r="W807"/>
      <c s="182" r="X807"/>
      <c t="s" s="178" r="Y807">
        <v>26682</v>
      </c>
      <c s="178" r="Z807"/>
      <c s="178" r="AA807"/>
      <c s="183" r="AB807">
        <v>5.0</v>
      </c>
      <c s="183" r="AC807">
        <v>8.0</v>
      </c>
      <c s="184" r="AD807"/>
      <c s="184" r="AE807"/>
      <c s="184" r="AF807"/>
      <c s="184" r="AG807"/>
      <c s="184" r="AH807"/>
      <c s="184" r="AI807"/>
      <c s="184" r="AJ807"/>
      <c s="184" r="AK807"/>
      <c s="184" r="AL807"/>
      <c s="184" r="AM807"/>
      <c s="184" r="AN807"/>
      <c s="184" r="AO807"/>
      <c s="184" r="AP807"/>
      <c s="184" r="AQ807"/>
      <c s="184" r="AR807"/>
      <c s="184" r="AS807"/>
      <c s="184" r="AT807"/>
      <c s="183" r="AU807"/>
    </row>
    <row r="808">
      <c t="s" s="178" r="A808">
        <v>26683</v>
      </c>
      <c s="179" r="B808">
        <v>2171.0</v>
      </c>
      <c t="s" s="178" r="C808">
        <v>26684</v>
      </c>
      <c s="180" r="D808">
        <v>41786.0</v>
      </c>
      <c s="181" r="E808">
        <v>50.0</v>
      </c>
      <c s="180" r="F808">
        <v>41780.0</v>
      </c>
      <c s="182" r="G808"/>
      <c s="182" r="H808"/>
      <c s="182" r="I808"/>
      <c s="182" r="J808"/>
      <c s="182" r="K808"/>
      <c s="182" r="L808"/>
      <c s="182" r="M808"/>
      <c s="182" r="N808"/>
      <c s="182" r="O808"/>
      <c s="182" r="P808"/>
      <c s="182" r="Q808"/>
      <c s="182" r="R808"/>
      <c s="182" r="S808"/>
      <c s="182" r="T808"/>
      <c s="182" r="U808"/>
      <c s="182" r="V808"/>
      <c s="182" r="W808"/>
      <c s="182" r="X808"/>
      <c t="s" s="178" r="Y808">
        <v>26685</v>
      </c>
      <c s="178" r="Z808"/>
      <c s="178" r="AA808"/>
      <c s="183" r="AB808">
        <v>4.0</v>
      </c>
      <c s="183" r="AC808">
        <v>6.0</v>
      </c>
      <c s="184" r="AD808"/>
      <c s="184" r="AE808"/>
      <c s="184" r="AF808"/>
      <c s="184" r="AG808"/>
      <c s="184" r="AH808"/>
      <c s="184" r="AI808"/>
      <c s="184" r="AJ808"/>
      <c s="184" r="AK808"/>
      <c s="184" r="AL808"/>
      <c s="184" r="AM808"/>
      <c s="184" r="AN808"/>
      <c s="184" r="AO808"/>
      <c s="184" r="AP808"/>
      <c s="184" r="AQ808"/>
      <c s="184" r="AR808"/>
      <c s="184" r="AS808"/>
      <c s="184" r="AT808"/>
      <c s="184" r="AU808"/>
    </row>
    <row r="809">
      <c t="s" s="178" r="A809">
        <v>26686</v>
      </c>
      <c s="179" r="B809">
        <v>2171.0</v>
      </c>
      <c t="s" s="178" r="C809">
        <v>26687</v>
      </c>
      <c s="180" r="D809">
        <v>41787.0</v>
      </c>
      <c s="181" r="E809">
        <v>49.0</v>
      </c>
      <c s="180" r="F809">
        <v>41783.0</v>
      </c>
      <c s="182" r="G809"/>
      <c s="182" r="H809"/>
      <c s="182" r="I809"/>
      <c s="182" r="J809"/>
      <c s="182" r="K809"/>
      <c s="182" r="L809"/>
      <c s="182" r="M809"/>
      <c s="182" r="N809"/>
      <c s="182" r="O809"/>
      <c s="182" r="P809"/>
      <c s="182" r="Q809"/>
      <c s="182" r="R809"/>
      <c s="182" r="S809"/>
      <c s="182" r="T809"/>
      <c s="182" r="U809"/>
      <c s="182" r="V809"/>
      <c s="182" r="W809"/>
      <c s="182" r="X809"/>
      <c t="s" s="178" r="Y809">
        <v>26688</v>
      </c>
      <c s="178" r="Z809"/>
      <c s="178" r="AA809"/>
      <c s="183" r="AB809">
        <v>2.0</v>
      </c>
      <c s="183" r="AC809">
        <v>4.0</v>
      </c>
      <c s="184" r="AD809"/>
      <c s="184" r="AE809"/>
      <c s="184" r="AF809"/>
      <c s="184" r="AG809"/>
      <c s="184" r="AH809"/>
      <c s="184" r="AI809"/>
      <c s="184" r="AJ809"/>
      <c s="184" r="AK809"/>
      <c s="184" r="AL809"/>
      <c s="184" r="AM809"/>
      <c s="184" r="AN809"/>
      <c s="184" r="AO809"/>
      <c s="184" r="AP809"/>
      <c s="184" r="AQ809"/>
      <c s="184" r="AR809"/>
      <c s="184" r="AS809"/>
      <c s="184" r="AT809"/>
      <c s="183" r="AU809"/>
    </row>
    <row r="810">
      <c t="s" s="178" r="A810">
        <v>26689</v>
      </c>
      <c s="179" r="B810">
        <v>2171.0</v>
      </c>
      <c t="s" s="178" r="C810">
        <v>26690</v>
      </c>
      <c s="180" r="D810">
        <v>41787.0</v>
      </c>
      <c s="181" r="E810">
        <v>49.0</v>
      </c>
      <c s="180" r="F810">
        <v>41782.0</v>
      </c>
      <c s="182" r="G810"/>
      <c s="182" r="H810"/>
      <c s="182" r="I810"/>
      <c s="182" r="J810"/>
      <c s="182" r="K810"/>
      <c s="182" r="L810"/>
      <c s="182" r="M810"/>
      <c s="182" r="N810"/>
      <c s="182" r="O810"/>
      <c s="182" r="P810"/>
      <c s="182" r="Q810"/>
      <c s="182" r="R810"/>
      <c s="182" r="S810"/>
      <c s="182" r="T810"/>
      <c s="182" r="U810"/>
      <c s="182" r="V810"/>
      <c s="182" r="W810"/>
      <c s="182" r="X810"/>
      <c t="s" s="178" r="Y810">
        <v>26691</v>
      </c>
      <c s="178" r="Z810"/>
      <c s="178" r="AA810"/>
      <c s="183" r="AB810">
        <v>3.0</v>
      </c>
      <c s="183" r="AC810">
        <v>5.0</v>
      </c>
      <c s="184" r="AD810"/>
      <c s="184" r="AE810"/>
      <c s="184" r="AF810"/>
      <c s="184" r="AG810"/>
      <c s="184" r="AH810"/>
      <c s="184" r="AI810"/>
      <c s="184" r="AJ810"/>
      <c s="184" r="AK810"/>
      <c s="184" r="AL810"/>
      <c s="184" r="AM810"/>
      <c s="184" r="AN810"/>
      <c s="184" r="AO810"/>
      <c s="184" r="AP810"/>
      <c s="184" r="AQ810"/>
      <c s="184" r="AR810"/>
      <c s="184" r="AS810"/>
      <c s="184" r="AT810"/>
      <c s="183" r="AU810"/>
    </row>
    <row r="811">
      <c t="s" s="178" r="A811">
        <v>26692</v>
      </c>
      <c s="179" r="B811">
        <v>2171.0</v>
      </c>
      <c t="s" s="178" r="C811">
        <v>26693</v>
      </c>
      <c s="180" r="D811">
        <v>41787.0</v>
      </c>
      <c s="181" r="E811">
        <v>49.0</v>
      </c>
      <c s="180" r="F811">
        <v>41782.0</v>
      </c>
      <c s="182" r="G811"/>
      <c s="182" r="H811"/>
      <c s="182" r="I811"/>
      <c s="182" r="J811"/>
      <c s="182" r="K811"/>
      <c s="182" r="L811"/>
      <c s="182" r="M811"/>
      <c s="182" r="N811"/>
      <c s="182" r="O811"/>
      <c s="182" r="P811"/>
      <c s="182" r="Q811"/>
      <c s="182" r="R811"/>
      <c s="182" r="S811"/>
      <c s="182" r="T811"/>
      <c s="182" r="U811"/>
      <c s="182" r="V811"/>
      <c s="182" r="W811"/>
      <c s="182" r="X811"/>
      <c t="s" s="178" r="Y811">
        <v>26694</v>
      </c>
      <c s="178" r="Z811"/>
      <c s="178" r="AA811"/>
      <c s="183" r="AB811">
        <v>3.0</v>
      </c>
      <c s="183" r="AC811">
        <v>5.0</v>
      </c>
      <c s="184" r="AD811"/>
      <c s="184" r="AE811"/>
      <c s="184" r="AF811"/>
      <c s="184" r="AG811"/>
      <c s="184" r="AH811"/>
      <c s="184" r="AI811"/>
      <c s="184" r="AJ811"/>
      <c s="184" r="AK811"/>
      <c s="184" r="AL811"/>
      <c s="184" r="AM811"/>
      <c s="184" r="AN811"/>
      <c s="184" r="AO811"/>
      <c s="184" r="AP811"/>
      <c s="184" r="AQ811"/>
      <c s="184" r="AR811"/>
      <c s="184" r="AS811"/>
      <c s="184" r="AT811"/>
      <c s="183" r="AU811"/>
    </row>
    <row r="812">
      <c t="s" s="178" r="A812">
        <v>26695</v>
      </c>
      <c s="179" r="B812">
        <v>2171.0</v>
      </c>
      <c t="s" s="178" r="C812">
        <v>26696</v>
      </c>
      <c s="180" r="D812">
        <v>41789.0</v>
      </c>
      <c s="181" r="E812">
        <v>47.0</v>
      </c>
      <c s="180" r="F812">
        <v>41786.0</v>
      </c>
      <c s="182" r="G812"/>
      <c s="182" r="H812"/>
      <c s="182" r="I812"/>
      <c s="182" r="J812"/>
      <c s="182" r="K812"/>
      <c s="182" r="L812"/>
      <c s="182" r="M812"/>
      <c s="182" r="N812"/>
      <c s="182" r="O812"/>
      <c s="182" r="P812"/>
      <c s="182" r="Q812"/>
      <c s="182" r="R812"/>
      <c s="182" r="S812"/>
      <c s="182" r="T812"/>
      <c s="182" r="U812"/>
      <c s="182" r="V812"/>
      <c s="182" r="W812"/>
      <c s="182" r="X812"/>
      <c t="s" s="178" r="Y812">
        <v>26697</v>
      </c>
      <c s="185" r="Z812"/>
      <c s="178" r="AA812"/>
      <c s="183" r="AB812">
        <v>3.0</v>
      </c>
      <c s="183" r="AC812">
        <v>3.0</v>
      </c>
      <c s="184" r="AD812"/>
      <c s="184" r="AE812"/>
      <c s="184" r="AF812"/>
      <c s="184" r="AG812"/>
      <c s="184" r="AH812"/>
      <c s="184" r="AI812"/>
      <c s="184" r="AJ812"/>
      <c s="184" r="AK812"/>
      <c s="184" r="AL812"/>
      <c s="184" r="AM812"/>
      <c s="184" r="AN812"/>
      <c s="184" r="AO812"/>
      <c s="184" r="AP812"/>
      <c s="184" r="AQ812"/>
      <c s="184" r="AR812"/>
      <c s="184" r="AS812"/>
      <c s="184" r="AT812"/>
      <c s="183" r="AU812"/>
    </row>
    <row r="813">
      <c t="s" s="178" r="A813">
        <v>26698</v>
      </c>
      <c s="179" r="B813">
        <v>2171.0</v>
      </c>
      <c t="s" s="178" r="C813">
        <v>26699</v>
      </c>
      <c s="180" r="D813">
        <v>41789.0</v>
      </c>
      <c s="181" r="E813">
        <v>47.0</v>
      </c>
      <c s="180" r="F813">
        <v>41784.0</v>
      </c>
      <c s="182" r="G813"/>
      <c s="182" r="H813"/>
      <c s="182" r="I813"/>
      <c s="182" r="J813"/>
      <c s="182" r="K813"/>
      <c s="182" r="L813"/>
      <c s="182" r="M813"/>
      <c s="182" r="N813"/>
      <c s="182" r="O813"/>
      <c s="182" r="P813"/>
      <c s="182" r="Q813"/>
      <c s="182" r="R813"/>
      <c s="182" r="S813"/>
      <c s="182" r="T813"/>
      <c s="182" r="U813"/>
      <c s="182" r="V813"/>
      <c s="182" r="W813"/>
      <c s="182" r="X813"/>
      <c t="s" s="178" r="Y813">
        <v>26700</v>
      </c>
      <c s="178" r="Z813"/>
      <c s="178" r="AA813"/>
      <c s="183" r="AB813">
        <v>4.0</v>
      </c>
      <c s="183" r="AC813">
        <v>5.0</v>
      </c>
      <c s="184" r="AD813"/>
      <c s="184" r="AE813"/>
      <c s="184" r="AF813"/>
      <c s="184" r="AG813"/>
      <c s="184" r="AH813"/>
      <c s="184" r="AI813"/>
      <c s="184" r="AJ813"/>
      <c s="184" r="AK813"/>
      <c s="184" r="AL813"/>
      <c s="184" r="AM813"/>
      <c s="184" r="AN813"/>
      <c s="184" r="AO813"/>
      <c s="184" r="AP813"/>
      <c s="184" r="AQ813"/>
      <c s="184" r="AR813"/>
      <c s="184" r="AS813"/>
      <c s="184" r="AT813"/>
      <c s="183" r="AU813"/>
    </row>
    <row r="814">
      <c t="s" s="178" r="A814">
        <v>26701</v>
      </c>
      <c s="179" r="B814">
        <v>2171.0</v>
      </c>
      <c t="s" s="178" r="C814">
        <v>26702</v>
      </c>
      <c s="180" r="D814">
        <v>41792.0</v>
      </c>
      <c s="181" r="E814">
        <v>44.0</v>
      </c>
      <c s="180" r="F814">
        <v>41789.0</v>
      </c>
      <c s="182" r="G814"/>
      <c s="182" r="H814"/>
      <c s="182" r="I814"/>
      <c s="182" r="J814"/>
      <c s="182" r="K814"/>
      <c s="182" r="L814"/>
      <c s="182" r="M814"/>
      <c s="182" r="N814"/>
      <c s="182" r="O814"/>
      <c s="182" r="P814"/>
      <c s="182" r="Q814"/>
      <c s="182" r="R814"/>
      <c s="182" r="S814"/>
      <c s="182" r="T814"/>
      <c s="182" r="U814"/>
      <c s="182" r="V814"/>
      <c s="182" r="W814"/>
      <c s="182" r="X814"/>
      <c t="s" s="178" r="Y814">
        <v>26703</v>
      </c>
      <c s="178" r="Z814"/>
      <c s="178" r="AA814"/>
      <c s="183" r="AB814">
        <v>1.0</v>
      </c>
      <c s="183" r="AC814">
        <v>3.0</v>
      </c>
      <c s="184" r="AD814"/>
      <c s="184" r="AE814"/>
      <c s="184" r="AF814"/>
      <c s="184" r="AG814"/>
      <c s="184" r="AH814"/>
      <c s="184" r="AI814"/>
      <c s="184" r="AJ814"/>
      <c s="184" r="AK814"/>
      <c s="184" r="AL814"/>
      <c s="184" r="AM814"/>
      <c s="184" r="AN814"/>
      <c s="184" r="AO814"/>
      <c s="184" r="AP814"/>
      <c s="184" r="AQ814"/>
      <c s="184" r="AR814"/>
      <c s="184" r="AS814"/>
      <c s="184" r="AT814"/>
      <c s="183" r="AU814"/>
    </row>
    <row r="815">
      <c t="s" s="178" r="A815">
        <v>26704</v>
      </c>
      <c s="179" r="B815">
        <v>2171.0</v>
      </c>
      <c t="s" s="178" r="C815">
        <v>26705</v>
      </c>
      <c s="180" r="D815">
        <v>41792.0</v>
      </c>
      <c s="181" r="E815">
        <v>44.0</v>
      </c>
      <c s="180" r="F815">
        <v>41787.0</v>
      </c>
      <c s="182" r="G815"/>
      <c s="182" r="H815"/>
      <c s="182" r="I815"/>
      <c s="182" r="J815"/>
      <c s="182" r="K815"/>
      <c s="182" r="L815"/>
      <c s="182" r="M815"/>
      <c s="182" r="N815"/>
      <c s="182" r="O815"/>
      <c s="182" r="P815"/>
      <c s="182" r="Q815"/>
      <c s="182" r="R815"/>
      <c s="182" r="S815"/>
      <c s="182" r="T815"/>
      <c s="182" r="U815"/>
      <c s="182" r="V815"/>
      <c s="182" r="W815"/>
      <c s="182" r="X815"/>
      <c t="s" s="178" r="Y815">
        <v>26706</v>
      </c>
      <c s="178" r="Z815"/>
      <c s="178" r="AA815"/>
      <c s="183" r="AB815">
        <v>3.0</v>
      </c>
      <c s="183" r="AC815">
        <v>5.0</v>
      </c>
      <c s="184" r="AD815"/>
      <c s="184" r="AE815"/>
      <c s="184" r="AF815"/>
      <c s="184" r="AG815"/>
      <c s="184" r="AH815"/>
      <c s="184" r="AI815"/>
      <c s="184" r="AJ815"/>
      <c s="184" r="AK815"/>
      <c s="184" r="AL815"/>
      <c s="184" r="AM815"/>
      <c s="184" r="AN815"/>
      <c s="184" r="AO815"/>
      <c s="184" r="AP815"/>
      <c s="184" r="AQ815"/>
      <c s="184" r="AR815"/>
      <c s="184" r="AS815"/>
      <c s="184" r="AT815"/>
      <c s="183" r="AU815"/>
    </row>
    <row r="816">
      <c t="s" s="178" r="A816">
        <v>26707</v>
      </c>
      <c s="179" r="B816">
        <v>2171.0</v>
      </c>
      <c t="s" s="178" r="C816">
        <v>26708</v>
      </c>
      <c s="180" r="D816">
        <v>41792.0</v>
      </c>
      <c s="181" r="E816">
        <v>44.0</v>
      </c>
      <c s="180" r="F816">
        <v>41782.0</v>
      </c>
      <c s="182" r="G816"/>
      <c s="182" r="H816"/>
      <c s="182" r="I816"/>
      <c s="182" r="J816"/>
      <c s="182" r="K816"/>
      <c s="182" r="L816"/>
      <c s="182" r="M816"/>
      <c s="182" r="N816"/>
      <c s="182" r="O816"/>
      <c s="182" r="P816"/>
      <c s="182" r="Q816"/>
      <c s="182" r="R816"/>
      <c s="182" r="S816"/>
      <c s="182" r="T816"/>
      <c s="182" r="U816"/>
      <c s="182" r="V816"/>
      <c s="182" r="W816"/>
      <c s="182" r="X816"/>
      <c t="s" s="178" r="Y816">
        <v>26709</v>
      </c>
      <c s="185" r="Z816"/>
      <c s="178" r="AA816"/>
      <c s="183" r="AB816">
        <v>6.0</v>
      </c>
      <c s="183" r="AC816">
        <v>10.0</v>
      </c>
      <c s="184" r="AD816"/>
      <c s="184" r="AE816"/>
      <c s="184" r="AF816"/>
      <c s="184" r="AG816"/>
      <c s="184" r="AH816"/>
      <c s="184" r="AI816"/>
      <c s="184" r="AJ816"/>
      <c s="184" r="AK816"/>
      <c s="184" r="AL816"/>
      <c s="184" r="AM816"/>
      <c s="184" r="AN816"/>
      <c s="184" r="AO816"/>
      <c s="184" r="AP816"/>
      <c s="184" r="AQ816"/>
      <c s="184" r="AR816"/>
      <c s="184" r="AS816"/>
      <c s="184" r="AT816"/>
      <c s="183" r="AU816"/>
    </row>
    <row r="817">
      <c t="s" s="178" r="A817">
        <v>26710</v>
      </c>
      <c s="179" r="B817">
        <v>2171.0</v>
      </c>
      <c t="s" s="178" r="C817">
        <v>26711</v>
      </c>
      <c s="180" r="D817">
        <v>41793.0</v>
      </c>
      <c s="181" r="E817">
        <v>43.0</v>
      </c>
      <c s="180" r="F817">
        <v>41788.0</v>
      </c>
      <c s="182" r="G817"/>
      <c s="182" r="H817"/>
      <c s="182" r="I817"/>
      <c s="182" r="J817"/>
      <c s="182" r="K817"/>
      <c s="182" r="L817"/>
      <c s="182" r="M817"/>
      <c s="182" r="N817"/>
      <c s="182" r="O817"/>
      <c s="182" r="P817"/>
      <c s="182" r="Q817"/>
      <c s="182" r="R817"/>
      <c s="182" r="S817"/>
      <c s="182" r="T817"/>
      <c s="182" r="U817"/>
      <c s="182" r="V817"/>
      <c s="182" r="W817"/>
      <c s="182" r="X817"/>
      <c t="s" s="178" r="Y817">
        <v>26712</v>
      </c>
      <c s="178" r="Z817"/>
      <c s="178" r="AA817"/>
      <c s="183" r="AB817">
        <v>3.0</v>
      </c>
      <c s="183" r="AC817">
        <v>5.0</v>
      </c>
      <c s="184" r="AD817"/>
      <c s="184" r="AE817"/>
      <c s="184" r="AF817"/>
      <c s="184" r="AG817"/>
      <c s="184" r="AH817"/>
      <c s="184" r="AI817"/>
      <c s="184" r="AJ817"/>
      <c s="184" r="AK817"/>
      <c s="184" r="AL817"/>
      <c s="184" r="AM817"/>
      <c s="184" r="AN817"/>
      <c s="184" r="AO817"/>
      <c s="184" r="AP817"/>
      <c s="184" r="AQ817"/>
      <c s="184" r="AR817"/>
      <c s="184" r="AS817"/>
      <c s="184" r="AT817"/>
      <c s="183" r="AU817"/>
    </row>
    <row r="818">
      <c t="s" s="178" r="A818">
        <v>26713</v>
      </c>
      <c s="179" r="B818">
        <v>2171.0</v>
      </c>
      <c t="s" s="178" r="C818">
        <v>26714</v>
      </c>
      <c s="180" r="D818">
        <v>41793.0</v>
      </c>
      <c s="181" r="E818">
        <v>43.0</v>
      </c>
      <c s="180" r="F818">
        <v>41786.0</v>
      </c>
      <c s="182" r="G818"/>
      <c s="182" r="H818"/>
      <c s="182" r="I818"/>
      <c s="182" r="J818"/>
      <c s="182" r="K818"/>
      <c s="182" r="L818"/>
      <c s="182" r="M818"/>
      <c s="182" r="N818"/>
      <c s="182" r="O818"/>
      <c s="182" r="P818"/>
      <c s="182" r="Q818"/>
      <c s="182" r="R818"/>
      <c s="182" r="S818"/>
      <c s="182" r="T818"/>
      <c s="182" r="U818"/>
      <c s="182" r="V818"/>
      <c s="182" r="W818"/>
      <c s="182" r="X818"/>
      <c t="s" s="178" r="Y818">
        <v>26715</v>
      </c>
      <c s="185" r="Z818"/>
      <c s="178" r="AA818"/>
      <c s="183" r="AB818">
        <v>5.0</v>
      </c>
      <c s="183" r="AC818">
        <v>7.0</v>
      </c>
      <c s="184" r="AD818"/>
      <c s="184" r="AE818"/>
      <c s="184" r="AF818"/>
      <c s="184" r="AG818"/>
      <c s="184" r="AH818"/>
      <c s="184" r="AI818"/>
      <c s="184" r="AJ818"/>
      <c s="184" r="AK818"/>
      <c s="184" r="AL818"/>
      <c s="184" r="AM818"/>
      <c s="184" r="AN818"/>
      <c s="184" r="AO818"/>
      <c s="184" r="AP818"/>
      <c s="184" r="AQ818"/>
      <c s="184" r="AR818"/>
      <c s="184" r="AS818"/>
      <c s="184" r="AT818"/>
      <c s="183" r="AU818"/>
    </row>
    <row r="819">
      <c t="s" s="178" r="A819">
        <v>26716</v>
      </c>
      <c s="179" r="B819">
        <v>2171.0</v>
      </c>
      <c t="s" s="178" r="C819">
        <v>26717</v>
      </c>
      <c s="180" r="D819">
        <v>41795.0</v>
      </c>
      <c s="181" r="E819">
        <v>41.0</v>
      </c>
      <c s="180" r="F819">
        <v>41790.0</v>
      </c>
      <c s="182" r="G819"/>
      <c s="182" r="H819"/>
      <c s="182" r="I819"/>
      <c s="182" r="J819"/>
      <c s="182" r="K819"/>
      <c s="182" r="L819"/>
      <c s="182" r="M819"/>
      <c s="182" r="N819"/>
      <c s="182" r="O819"/>
      <c s="182" r="P819"/>
      <c s="182" r="Q819"/>
      <c s="182" r="R819"/>
      <c s="182" r="S819"/>
      <c s="182" r="T819"/>
      <c s="182" r="U819"/>
      <c s="182" r="V819"/>
      <c s="182" r="W819"/>
      <c s="182" r="X819"/>
      <c t="s" s="178" r="Y819">
        <v>26718</v>
      </c>
      <c s="178" r="Z819"/>
      <c t="s" s="178" r="AA819">
        <v>26719</v>
      </c>
      <c s="183" r="AB819">
        <v>3.0</v>
      </c>
      <c s="183" r="AC819">
        <v>5.0</v>
      </c>
      <c s="184" r="AD819"/>
      <c s="184" r="AE819"/>
      <c s="184" r="AF819"/>
      <c s="184" r="AG819"/>
      <c s="184" r="AH819"/>
      <c s="184" r="AI819"/>
      <c s="184" r="AJ819"/>
      <c s="184" r="AK819"/>
      <c s="184" r="AL819"/>
      <c s="184" r="AM819"/>
      <c s="184" r="AN819"/>
      <c s="184" r="AO819"/>
      <c s="184" r="AP819"/>
      <c s="184" r="AQ819"/>
      <c s="184" r="AR819"/>
      <c s="184" r="AS819"/>
      <c s="184" r="AT819"/>
      <c s="184" r="AU819"/>
    </row>
    <row r="820">
      <c t="s" s="178" r="A820">
        <v>26720</v>
      </c>
      <c s="179" r="B820">
        <v>2171.0</v>
      </c>
      <c t="s" s="178" r="C820">
        <v>26721</v>
      </c>
      <c s="180" r="D820">
        <v>41796.0</v>
      </c>
      <c s="181" r="E820">
        <v>40.0</v>
      </c>
      <c s="180" r="F820">
        <v>41792.0</v>
      </c>
      <c s="182" r="G820"/>
      <c s="182" r="H820"/>
      <c s="182" r="I820"/>
      <c s="182" r="J820"/>
      <c s="182" r="K820"/>
      <c s="182" r="L820"/>
      <c s="182" r="M820"/>
      <c s="182" r="N820"/>
      <c s="182" r="O820"/>
      <c s="182" r="P820"/>
      <c s="182" r="Q820"/>
      <c s="182" r="R820"/>
      <c s="182" r="S820"/>
      <c s="182" r="T820"/>
      <c s="182" r="U820"/>
      <c s="182" r="V820"/>
      <c s="182" r="W820"/>
      <c s="182" r="X820"/>
      <c t="s" s="178" r="Y820">
        <v>26722</v>
      </c>
      <c s="178" r="Z820"/>
      <c s="178" r="AA820"/>
      <c s="183" r="AB820">
        <v>4.0</v>
      </c>
      <c s="183" r="AC820">
        <v>4.0</v>
      </c>
      <c s="184" r="AD820"/>
      <c s="184" r="AE820"/>
      <c s="184" r="AF820"/>
      <c s="184" r="AG820"/>
      <c s="184" r="AH820"/>
      <c s="184" r="AI820"/>
      <c s="184" r="AJ820"/>
      <c s="184" r="AK820"/>
      <c s="184" r="AL820"/>
      <c s="184" r="AM820"/>
      <c s="184" r="AN820"/>
      <c s="184" r="AO820"/>
      <c s="184" r="AP820"/>
      <c s="184" r="AQ820"/>
      <c s="184" r="AR820"/>
      <c s="184" r="AS820"/>
      <c s="184" r="AT820"/>
      <c s="183" r="AU820"/>
    </row>
    <row r="821">
      <c t="s" s="178" r="A821">
        <v>26723</v>
      </c>
      <c s="179" r="B821">
        <v>2171.0</v>
      </c>
      <c t="s" s="178" r="C821">
        <v>26724</v>
      </c>
      <c s="180" r="D821">
        <v>41796.0</v>
      </c>
      <c s="181" r="E821">
        <v>40.0</v>
      </c>
      <c s="180" r="F821">
        <v>41793.0</v>
      </c>
      <c s="182" r="G821"/>
      <c s="182" r="H821"/>
      <c s="182" r="I821"/>
      <c s="182" r="J821"/>
      <c s="182" r="K821"/>
      <c s="182" r="L821"/>
      <c s="182" r="M821"/>
      <c s="182" r="N821"/>
      <c s="182" r="O821"/>
      <c s="182" r="P821"/>
      <c s="182" r="Q821"/>
      <c s="182" r="R821"/>
      <c s="182" r="S821"/>
      <c s="182" r="T821"/>
      <c s="182" r="U821"/>
      <c s="182" r="V821"/>
      <c s="182" r="W821"/>
      <c s="182" r="X821"/>
      <c t="s" s="178" r="Y821">
        <v>26725</v>
      </c>
      <c s="178" r="Z821"/>
      <c s="178" r="AA821"/>
      <c s="183" r="AB821">
        <v>3.0</v>
      </c>
      <c s="183" r="AC821">
        <v>3.0</v>
      </c>
      <c s="184" r="AD821"/>
      <c s="184" r="AE821"/>
      <c s="184" r="AF821"/>
      <c s="184" r="AG821"/>
      <c s="184" r="AH821"/>
      <c s="184" r="AI821"/>
      <c s="184" r="AJ821"/>
      <c s="184" r="AK821"/>
      <c s="184" r="AL821"/>
      <c s="184" r="AM821"/>
      <c s="184" r="AN821"/>
      <c s="184" r="AO821"/>
      <c s="184" r="AP821"/>
      <c s="184" r="AQ821"/>
      <c s="184" r="AR821"/>
      <c s="184" r="AS821"/>
      <c s="184" r="AT821"/>
      <c s="183" r="AU821"/>
    </row>
    <row r="822">
      <c t="s" s="178" r="A822">
        <v>26726</v>
      </c>
      <c s="179" r="B822">
        <v>2171.0</v>
      </c>
      <c t="s" s="178" r="C822">
        <v>26727</v>
      </c>
      <c s="180" r="D822">
        <v>41796.0</v>
      </c>
      <c s="181" r="E822">
        <v>40.0</v>
      </c>
      <c s="180" r="F822">
        <v>41792.0</v>
      </c>
      <c s="182" r="G822"/>
      <c s="182" r="H822"/>
      <c s="182" r="I822"/>
      <c s="182" r="J822"/>
      <c s="182" r="K822"/>
      <c s="182" r="L822"/>
      <c s="182" r="M822"/>
      <c s="182" r="N822"/>
      <c s="182" r="O822"/>
      <c s="182" r="P822"/>
      <c s="182" r="Q822"/>
      <c s="182" r="R822"/>
      <c s="182" r="S822"/>
      <c s="182" r="T822"/>
      <c s="182" r="U822"/>
      <c s="182" r="V822"/>
      <c s="182" r="W822"/>
      <c s="182" r="X822"/>
      <c t="s" s="178" r="Y822">
        <v>26728</v>
      </c>
      <c s="178" r="Z822"/>
      <c s="178" r="AA822"/>
      <c s="183" r="AB822">
        <v>4.0</v>
      </c>
      <c s="183" r="AC822">
        <v>4.0</v>
      </c>
      <c s="184" r="AD822"/>
      <c s="184" r="AE822"/>
      <c s="184" r="AF822"/>
      <c s="184" r="AG822"/>
      <c s="184" r="AH822"/>
      <c s="184" r="AI822"/>
      <c s="184" r="AJ822"/>
      <c s="184" r="AK822"/>
      <c s="184" r="AL822"/>
      <c s="184" r="AM822"/>
      <c s="184" r="AN822"/>
      <c s="184" r="AO822"/>
      <c s="184" r="AP822"/>
      <c s="184" r="AQ822"/>
      <c s="184" r="AR822"/>
      <c s="184" r="AS822"/>
      <c s="184" r="AT822"/>
      <c s="183" r="AU822"/>
    </row>
    <row r="823">
      <c t="s" s="178" r="A823">
        <v>26729</v>
      </c>
      <c s="179" r="B823">
        <v>2171.0</v>
      </c>
      <c t="s" s="178" r="C823">
        <v>26730</v>
      </c>
      <c s="180" r="D823">
        <v>41799.0</v>
      </c>
      <c s="181" r="E823">
        <v>37.0</v>
      </c>
      <c s="180" r="F823">
        <v>41793.0</v>
      </c>
      <c s="182" r="G823"/>
      <c s="182" r="H823"/>
      <c s="182" r="I823"/>
      <c s="182" r="J823"/>
      <c s="182" r="K823"/>
      <c s="182" r="L823"/>
      <c s="182" r="M823"/>
      <c s="182" r="N823"/>
      <c s="182" r="O823"/>
      <c s="182" r="P823"/>
      <c s="182" r="Q823"/>
      <c s="182" r="R823"/>
      <c s="182" r="S823"/>
      <c s="182" r="T823"/>
      <c s="182" r="U823"/>
      <c s="182" r="V823"/>
      <c s="182" r="W823"/>
      <c s="182" r="X823"/>
      <c t="s" s="178" r="Y823">
        <v>26731</v>
      </c>
      <c s="185" r="Z823"/>
      <c s="178" r="AA823"/>
      <c s="183" r="AB823">
        <v>4.0</v>
      </c>
      <c s="183" r="AC823">
        <v>6.0</v>
      </c>
      <c s="184" r="AD823"/>
      <c s="184" r="AE823"/>
      <c s="184" r="AF823"/>
      <c s="184" r="AG823"/>
      <c s="184" r="AH823"/>
      <c s="184" r="AI823"/>
      <c s="184" r="AJ823"/>
      <c s="184" r="AK823"/>
      <c s="184" r="AL823"/>
      <c s="184" r="AM823"/>
      <c s="184" r="AN823"/>
      <c s="184" r="AO823"/>
      <c s="184" r="AP823"/>
      <c s="184" r="AQ823"/>
      <c s="184" r="AR823"/>
      <c s="184" r="AS823"/>
      <c s="184" r="AT823"/>
      <c s="183" r="AU823"/>
    </row>
    <row r="824">
      <c t="s" s="178" r="A824">
        <v>26732</v>
      </c>
      <c s="179" r="B824">
        <v>2171.0</v>
      </c>
      <c t="s" s="178" r="C824">
        <v>26733</v>
      </c>
      <c s="180" r="D824">
        <v>41799.0</v>
      </c>
      <c s="181" r="E824">
        <v>37.0</v>
      </c>
      <c s="180" r="F824">
        <v>41793.0</v>
      </c>
      <c s="182" r="G824"/>
      <c s="182" r="H824"/>
      <c s="182" r="I824"/>
      <c s="182" r="J824"/>
      <c s="182" r="K824"/>
      <c s="182" r="L824"/>
      <c s="182" r="M824"/>
      <c s="182" r="N824"/>
      <c s="182" r="O824"/>
      <c s="182" r="P824"/>
      <c s="182" r="Q824"/>
      <c s="182" r="R824"/>
      <c s="182" r="S824"/>
      <c s="182" r="T824"/>
      <c s="182" r="U824"/>
      <c s="182" r="V824"/>
      <c s="182" r="W824"/>
      <c s="182" r="X824"/>
      <c t="s" s="178" r="Y824">
        <v>26734</v>
      </c>
      <c s="185" r="Z824"/>
      <c s="178" r="AA824"/>
      <c s="183" r="AB824">
        <v>4.0</v>
      </c>
      <c s="183" r="AC824">
        <v>6.0</v>
      </c>
      <c s="184" r="AD824"/>
      <c s="184" r="AE824"/>
      <c s="184" r="AF824"/>
      <c s="184" r="AG824"/>
      <c s="184" r="AH824"/>
      <c s="184" r="AI824"/>
      <c s="184" r="AJ824"/>
      <c s="184" r="AK824"/>
      <c s="184" r="AL824"/>
      <c s="184" r="AM824"/>
      <c s="184" r="AN824"/>
      <c s="184" r="AO824"/>
      <c s="184" r="AP824"/>
      <c s="184" r="AQ824"/>
      <c s="184" r="AR824"/>
      <c s="184" r="AS824"/>
      <c s="184" r="AT824"/>
      <c s="184" r="AU824"/>
    </row>
    <row r="825">
      <c t="s" s="178" r="A825">
        <v>26735</v>
      </c>
      <c s="179" r="B825">
        <v>2171.0</v>
      </c>
      <c t="s" s="178" r="C825">
        <v>26736</v>
      </c>
      <c s="180" r="D825">
        <v>41799.0</v>
      </c>
      <c s="181" r="E825">
        <v>37.0</v>
      </c>
      <c s="180" r="F825">
        <v>41794.0</v>
      </c>
      <c s="182" r="G825"/>
      <c s="182" r="H825"/>
      <c s="182" r="I825"/>
      <c s="182" r="J825"/>
      <c s="182" r="K825"/>
      <c s="182" r="L825"/>
      <c s="182" r="M825"/>
      <c s="182" r="N825"/>
      <c s="182" r="O825"/>
      <c s="182" r="P825"/>
      <c s="182" r="Q825"/>
      <c s="182" r="R825"/>
      <c s="182" r="S825"/>
      <c s="182" r="T825"/>
      <c s="182" r="U825"/>
      <c s="182" r="V825"/>
      <c s="182" r="W825"/>
      <c s="182" r="X825"/>
      <c t="s" s="178" r="Y825">
        <v>26737</v>
      </c>
      <c s="178" r="Z825"/>
      <c s="178" r="AA825"/>
      <c s="183" r="AB825">
        <v>3.0</v>
      </c>
      <c s="183" r="AC825">
        <v>5.0</v>
      </c>
      <c s="184" r="AD825"/>
      <c s="184" r="AE825"/>
      <c s="184" r="AF825"/>
      <c s="184" r="AG825"/>
      <c s="184" r="AH825"/>
      <c s="184" r="AI825"/>
      <c s="184" r="AJ825"/>
      <c s="184" r="AK825"/>
      <c s="184" r="AL825"/>
      <c s="184" r="AM825"/>
      <c s="184" r="AN825"/>
      <c s="184" r="AO825"/>
      <c s="184" r="AP825"/>
      <c s="184" r="AQ825"/>
      <c s="184" r="AR825"/>
      <c s="184" r="AS825"/>
      <c s="184" r="AT825"/>
      <c s="183" r="AU825"/>
    </row>
    <row r="826">
      <c t="s" s="178" r="A826">
        <v>26738</v>
      </c>
      <c s="179" r="B826">
        <v>2171.0</v>
      </c>
      <c t="s" s="178" r="C826">
        <v>26739</v>
      </c>
      <c s="180" r="D826">
        <v>41800.0</v>
      </c>
      <c s="181" r="E826">
        <v>36.0</v>
      </c>
      <c s="180" r="F826">
        <v>41795.0</v>
      </c>
      <c s="182" r="G826"/>
      <c s="182" r="H826"/>
      <c s="182" r="I826"/>
      <c s="182" r="J826"/>
      <c s="182" r="K826"/>
      <c s="182" r="L826"/>
      <c s="182" r="M826"/>
      <c s="182" r="N826"/>
      <c s="182" r="O826"/>
      <c s="182" r="P826"/>
      <c s="182" r="Q826"/>
      <c s="182" r="R826"/>
      <c s="182" r="S826"/>
      <c s="182" r="T826"/>
      <c s="182" r="U826"/>
      <c s="182" r="V826"/>
      <c s="182" r="W826"/>
      <c s="182" r="X826"/>
      <c t="s" s="178" r="Y826">
        <v>26740</v>
      </c>
      <c s="178" r="Z826"/>
      <c s="178" r="AA826"/>
      <c s="183" r="AB826">
        <v>3.0</v>
      </c>
      <c s="183" r="AC826">
        <v>5.0</v>
      </c>
      <c s="184" r="AD826"/>
      <c s="184" r="AE826"/>
      <c s="184" r="AF826"/>
      <c s="184" r="AG826"/>
      <c s="184" r="AH826"/>
      <c s="184" r="AI826"/>
      <c s="184" r="AJ826"/>
      <c s="184" r="AK826"/>
      <c s="184" r="AL826"/>
      <c s="184" r="AM826"/>
      <c s="184" r="AN826"/>
      <c s="184" r="AO826"/>
      <c s="184" r="AP826"/>
      <c s="184" r="AQ826"/>
      <c s="184" r="AR826"/>
      <c s="184" r="AS826"/>
      <c s="184" r="AT826"/>
      <c s="183" r="AU826"/>
    </row>
    <row r="827">
      <c t="s" s="178" r="A827">
        <v>26741</v>
      </c>
      <c s="179" r="B827">
        <v>2171.0</v>
      </c>
      <c t="s" s="178" r="C827">
        <v>26742</v>
      </c>
      <c s="180" r="D827">
        <v>41801.0</v>
      </c>
      <c s="181" r="E827">
        <v>35.0</v>
      </c>
      <c s="180" r="F827">
        <v>41795.0</v>
      </c>
      <c s="182" r="G827"/>
      <c s="182" r="H827"/>
      <c s="182" r="I827"/>
      <c s="182" r="J827"/>
      <c s="182" r="K827"/>
      <c s="182" r="L827"/>
      <c s="182" r="M827"/>
      <c s="182" r="N827"/>
      <c s="182" r="O827"/>
      <c s="182" r="P827"/>
      <c s="182" r="Q827"/>
      <c s="182" r="R827"/>
      <c s="182" r="S827"/>
      <c s="182" r="T827"/>
      <c s="182" r="U827"/>
      <c s="182" r="V827"/>
      <c s="182" r="W827"/>
      <c s="182" r="X827"/>
      <c t="s" s="178" r="Y827">
        <v>26743</v>
      </c>
      <c s="178" r="Z827"/>
      <c s="178" r="AA827"/>
      <c s="183" r="AB827">
        <v>4.0</v>
      </c>
      <c s="183" r="AC827">
        <v>6.0</v>
      </c>
      <c s="184" r="AD827"/>
      <c s="184" r="AE827"/>
      <c s="184" r="AF827"/>
      <c s="184" r="AG827"/>
      <c s="184" r="AH827"/>
      <c s="184" r="AI827"/>
      <c s="184" r="AJ827"/>
      <c s="184" r="AK827"/>
      <c s="184" r="AL827"/>
      <c s="184" r="AM827"/>
      <c s="184" r="AN827"/>
      <c s="184" r="AO827"/>
      <c s="184" r="AP827"/>
      <c s="184" r="AQ827"/>
      <c s="184" r="AR827"/>
      <c s="184" r="AS827"/>
      <c s="184" r="AT827"/>
      <c s="184" r="AU827"/>
    </row>
    <row r="828">
      <c t="s" s="178" r="A828">
        <v>26744</v>
      </c>
      <c s="179" r="B828">
        <v>2171.0</v>
      </c>
      <c t="s" s="178" r="C828">
        <v>26745</v>
      </c>
      <c s="180" r="D828">
        <v>41801.0</v>
      </c>
      <c s="181" r="E828">
        <v>35.0</v>
      </c>
      <c s="180" r="F828">
        <v>41797.0</v>
      </c>
      <c s="182" r="G828"/>
      <c s="182" r="H828"/>
      <c s="182" r="I828"/>
      <c s="182" r="J828"/>
      <c s="182" r="K828"/>
      <c s="182" r="L828"/>
      <c s="182" r="M828"/>
      <c s="182" r="N828"/>
      <c s="182" r="O828"/>
      <c s="182" r="P828"/>
      <c s="182" r="Q828"/>
      <c s="182" r="R828"/>
      <c s="182" r="S828"/>
      <c s="182" r="T828"/>
      <c s="182" r="U828"/>
      <c s="182" r="V828"/>
      <c s="182" r="W828"/>
      <c s="182" r="X828"/>
      <c t="s" s="178" r="Y828">
        <v>26746</v>
      </c>
      <c s="178" r="Z828"/>
      <c s="178" r="AA828"/>
      <c s="183" r="AB828">
        <v>2.0</v>
      </c>
      <c s="183" r="AC828">
        <v>4.0</v>
      </c>
      <c s="184" r="AD828"/>
      <c s="184" r="AE828"/>
      <c s="184" r="AF828"/>
      <c s="184" r="AG828"/>
      <c s="184" r="AH828"/>
      <c s="184" r="AI828"/>
      <c s="184" r="AJ828"/>
      <c s="184" r="AK828"/>
      <c s="184" r="AL828"/>
      <c s="184" r="AM828"/>
      <c s="184" r="AN828"/>
      <c s="184" r="AO828"/>
      <c s="184" r="AP828"/>
      <c s="184" r="AQ828"/>
      <c s="184" r="AR828"/>
      <c s="184" r="AS828"/>
      <c s="184" r="AT828"/>
      <c s="183" r="AU828"/>
    </row>
    <row r="829">
      <c t="s" s="178" r="A829">
        <v>26747</v>
      </c>
      <c s="179" r="B829">
        <v>2171.0</v>
      </c>
      <c t="s" s="178" r="C829">
        <v>26748</v>
      </c>
      <c s="180" r="D829">
        <v>41801.0</v>
      </c>
      <c s="181" r="E829">
        <v>35.0</v>
      </c>
      <c s="180" r="F829">
        <v>41797.0</v>
      </c>
      <c s="182" r="G829"/>
      <c s="182" r="H829"/>
      <c s="182" r="I829"/>
      <c s="182" r="J829"/>
      <c s="182" r="K829"/>
      <c s="182" r="L829"/>
      <c s="182" r="M829"/>
      <c s="182" r="N829"/>
      <c s="182" r="O829"/>
      <c s="182" r="P829"/>
      <c s="182" r="Q829"/>
      <c s="182" r="R829"/>
      <c s="182" r="S829"/>
      <c s="182" r="T829"/>
      <c s="182" r="U829"/>
      <c s="182" r="V829"/>
      <c s="182" r="W829"/>
      <c s="182" r="X829"/>
      <c t="s" s="178" r="Y829">
        <v>26749</v>
      </c>
      <c s="178" r="Z829"/>
      <c s="178" r="AA829"/>
      <c s="183" r="AB829">
        <v>2.0</v>
      </c>
      <c s="183" r="AC829">
        <v>4.0</v>
      </c>
      <c s="184" r="AD829"/>
      <c s="184" r="AE829"/>
      <c s="184" r="AF829"/>
      <c s="184" r="AG829"/>
      <c s="184" r="AH829"/>
      <c s="184" r="AI829"/>
      <c s="184" r="AJ829"/>
      <c s="184" r="AK829"/>
      <c s="184" r="AL829"/>
      <c s="184" r="AM829"/>
      <c s="184" r="AN829"/>
      <c s="184" r="AO829"/>
      <c s="184" r="AP829"/>
      <c s="184" r="AQ829"/>
      <c s="184" r="AR829"/>
      <c s="184" r="AS829"/>
      <c s="184" r="AT829"/>
      <c s="183" r="AU829"/>
    </row>
    <row r="830">
      <c t="s" s="178" r="A830">
        <v>26750</v>
      </c>
      <c s="179" r="B830">
        <v>2171.0</v>
      </c>
      <c t="s" s="178" r="C830">
        <v>26751</v>
      </c>
      <c s="180" r="D830">
        <v>41802.0</v>
      </c>
      <c s="181" r="E830">
        <v>34.0</v>
      </c>
      <c s="180" r="F830">
        <v>41799.0</v>
      </c>
      <c s="182" r="G830"/>
      <c s="182" r="H830"/>
      <c s="182" r="I830"/>
      <c s="182" r="J830"/>
      <c s="182" r="K830"/>
      <c s="182" r="L830"/>
      <c s="182" r="M830"/>
      <c s="182" r="N830"/>
      <c s="182" r="O830"/>
      <c s="182" r="P830"/>
      <c s="182" r="Q830"/>
      <c s="182" r="R830"/>
      <c s="182" r="S830"/>
      <c s="182" r="T830"/>
      <c s="182" r="U830"/>
      <c s="182" r="V830"/>
      <c s="182" r="W830"/>
      <c s="182" r="X830"/>
      <c t="s" s="178" r="Y830">
        <v>26752</v>
      </c>
      <c s="185" r="Z830"/>
      <c s="178" r="AA830"/>
      <c s="183" r="AB830">
        <v>3.0</v>
      </c>
      <c s="183" r="AC830">
        <v>3.0</v>
      </c>
      <c s="184" r="AD830"/>
      <c s="184" r="AE830"/>
      <c s="184" r="AF830"/>
      <c s="184" r="AG830"/>
      <c s="184" r="AH830"/>
      <c s="184" r="AI830"/>
      <c s="184" r="AJ830"/>
      <c s="184" r="AK830"/>
      <c s="184" r="AL830"/>
      <c s="184" r="AM830"/>
      <c s="184" r="AN830"/>
      <c s="184" r="AO830"/>
      <c s="184" r="AP830"/>
      <c s="184" r="AQ830"/>
      <c s="184" r="AR830"/>
      <c s="184" r="AS830"/>
      <c s="184" r="AT830"/>
      <c s="183" r="AU830"/>
    </row>
    <row r="831">
      <c t="s" s="178" r="A831">
        <v>26753</v>
      </c>
      <c s="179" r="B831">
        <v>2171.0</v>
      </c>
      <c t="s" s="178" r="C831">
        <v>26754</v>
      </c>
      <c s="180" r="D831">
        <v>41803.0</v>
      </c>
      <c s="181" r="E831">
        <v>33.0</v>
      </c>
      <c s="180" r="F831">
        <v>41799.0</v>
      </c>
      <c s="182" r="G831"/>
      <c s="182" r="H831"/>
      <c s="182" r="I831"/>
      <c s="182" r="J831"/>
      <c s="182" r="K831"/>
      <c s="182" r="L831"/>
      <c s="182" r="M831"/>
      <c s="182" r="N831"/>
      <c s="182" r="O831"/>
      <c s="182" r="P831"/>
      <c s="182" r="Q831"/>
      <c s="182" r="R831"/>
      <c s="182" r="S831"/>
      <c s="182" r="T831"/>
      <c s="182" r="U831"/>
      <c s="182" r="V831"/>
      <c s="182" r="W831"/>
      <c s="182" r="X831"/>
      <c t="s" s="178" r="Y831">
        <v>26755</v>
      </c>
      <c s="178" r="Z831"/>
      <c s="178" r="AA831"/>
      <c s="183" r="AB831">
        <v>4.0</v>
      </c>
      <c s="183" r="AC831">
        <v>4.0</v>
      </c>
      <c s="184" r="AD831"/>
      <c s="184" r="AE831"/>
      <c s="184" r="AF831"/>
      <c s="184" r="AG831"/>
      <c s="184" r="AH831"/>
      <c s="184" r="AI831"/>
      <c s="184" r="AJ831"/>
      <c s="184" r="AK831"/>
      <c s="184" r="AL831"/>
      <c s="184" r="AM831"/>
      <c s="184" r="AN831"/>
      <c s="184" r="AO831"/>
      <c s="184" r="AP831"/>
      <c s="184" r="AQ831"/>
      <c s="184" r="AR831"/>
      <c s="184" r="AS831"/>
      <c s="184" r="AT831"/>
      <c s="183" r="AU831"/>
    </row>
    <row r="832">
      <c t="s" s="178" r="A832">
        <v>26756</v>
      </c>
      <c s="179" r="B832">
        <v>2171.0</v>
      </c>
      <c t="s" s="178" r="C832">
        <v>26757</v>
      </c>
      <c s="180" r="D832">
        <v>41806.0</v>
      </c>
      <c s="181" r="E832">
        <v>30.0</v>
      </c>
      <c s="180" r="F832">
        <v>41801.0</v>
      </c>
      <c s="182" r="G832"/>
      <c s="182" r="H832"/>
      <c s="182" r="I832"/>
      <c s="182" r="J832"/>
      <c s="182" r="K832"/>
      <c s="182" r="L832"/>
      <c s="182" r="M832"/>
      <c s="182" r="N832"/>
      <c s="182" r="O832"/>
      <c s="182" r="P832"/>
      <c s="182" r="Q832"/>
      <c s="182" r="R832"/>
      <c s="182" r="S832"/>
      <c s="182" r="T832"/>
      <c s="182" r="U832"/>
      <c s="182" r="V832"/>
      <c s="182" r="W832"/>
      <c s="182" r="X832"/>
      <c t="s" s="178" r="Y832">
        <v>26758</v>
      </c>
      <c s="185" r="Z832"/>
      <c s="178" r="AA832"/>
      <c s="183" r="AB832">
        <v>3.0</v>
      </c>
      <c s="183" r="AC832">
        <v>5.0</v>
      </c>
      <c s="184" r="AD832"/>
      <c s="184" r="AE832"/>
      <c s="184" r="AF832"/>
      <c s="184" r="AG832"/>
      <c s="184" r="AH832"/>
      <c s="184" r="AI832"/>
      <c s="184" r="AJ832"/>
      <c s="184" r="AK832"/>
      <c s="184" r="AL832"/>
      <c s="184" r="AM832"/>
      <c s="184" r="AN832"/>
      <c s="184" r="AO832"/>
      <c s="184" r="AP832"/>
      <c s="184" r="AQ832"/>
      <c s="184" r="AR832"/>
      <c s="184" r="AS832"/>
      <c s="184" r="AT832"/>
      <c s="183" r="AU832"/>
    </row>
    <row r="833">
      <c t="s" s="178" r="A833">
        <v>26759</v>
      </c>
      <c s="179" r="B833">
        <v>2171.0</v>
      </c>
      <c t="s" s="178" r="C833">
        <v>26760</v>
      </c>
      <c s="180" r="D833">
        <v>41806.0</v>
      </c>
      <c s="181" r="E833">
        <v>30.0</v>
      </c>
      <c s="180" r="F833">
        <v>41801.0</v>
      </c>
      <c s="182" r="G833"/>
      <c s="182" r="H833"/>
      <c s="182" r="I833"/>
      <c s="182" r="J833"/>
      <c s="182" r="K833"/>
      <c s="182" r="L833"/>
      <c s="182" r="M833"/>
      <c s="182" r="N833"/>
      <c s="182" r="O833"/>
      <c s="182" r="P833"/>
      <c s="182" r="Q833"/>
      <c s="182" r="R833"/>
      <c s="182" r="S833"/>
      <c s="182" r="T833"/>
      <c s="182" r="U833"/>
      <c s="182" r="V833"/>
      <c s="182" r="W833"/>
      <c s="182" r="X833"/>
      <c t="s" s="178" r="Y833">
        <v>26761</v>
      </c>
      <c s="178" r="Z833"/>
      <c s="178" r="AA833"/>
      <c s="183" r="AB833">
        <v>3.0</v>
      </c>
      <c s="183" r="AC833">
        <v>5.0</v>
      </c>
      <c s="184" r="AD833"/>
      <c s="184" r="AE833"/>
      <c s="184" r="AF833"/>
      <c s="184" r="AG833"/>
      <c s="184" r="AH833"/>
      <c s="184" r="AI833"/>
      <c s="184" r="AJ833"/>
      <c s="184" r="AK833"/>
      <c s="184" r="AL833"/>
      <c s="184" r="AM833"/>
      <c s="184" r="AN833"/>
      <c s="184" r="AO833"/>
      <c s="184" r="AP833"/>
      <c s="184" r="AQ833"/>
      <c s="184" r="AR833"/>
      <c s="184" r="AS833"/>
      <c s="184" r="AT833"/>
      <c s="183" r="AU833"/>
    </row>
    <row r="834">
      <c t="s" s="178" r="A834">
        <v>26762</v>
      </c>
      <c s="179" r="B834">
        <v>2171.0</v>
      </c>
      <c t="s" s="178" r="C834">
        <v>26763</v>
      </c>
      <c s="180" r="D834">
        <v>41807.0</v>
      </c>
      <c s="181" r="E834">
        <v>29.0</v>
      </c>
      <c s="180" r="F834">
        <v>41802.0</v>
      </c>
      <c s="182" r="G834"/>
      <c s="182" r="H834"/>
      <c s="182" r="I834"/>
      <c s="182" r="J834"/>
      <c s="182" r="K834"/>
      <c s="182" r="L834"/>
      <c s="182" r="M834"/>
      <c s="182" r="N834"/>
      <c s="182" r="O834"/>
      <c s="182" r="P834"/>
      <c s="182" r="Q834"/>
      <c s="182" r="R834"/>
      <c s="182" r="S834"/>
      <c s="182" r="T834"/>
      <c s="182" r="U834"/>
      <c s="182" r="V834"/>
      <c s="182" r="W834"/>
      <c s="182" r="X834"/>
      <c t="s" s="178" r="Y834">
        <v>26764</v>
      </c>
      <c s="178" r="Z834"/>
      <c s="178" r="AA834"/>
      <c s="183" r="AB834">
        <v>3.0</v>
      </c>
      <c s="183" r="AC834">
        <v>5.0</v>
      </c>
      <c s="184" r="AD834"/>
      <c s="184" r="AE834"/>
      <c s="184" r="AF834"/>
      <c s="184" r="AG834"/>
      <c s="184" r="AH834"/>
      <c s="184" r="AI834"/>
      <c s="184" r="AJ834"/>
      <c s="184" r="AK834"/>
      <c s="184" r="AL834"/>
      <c s="184" r="AM834"/>
      <c s="184" r="AN834"/>
      <c s="184" r="AO834"/>
      <c s="184" r="AP834"/>
      <c s="184" r="AQ834"/>
      <c s="184" r="AR834"/>
      <c s="184" r="AS834"/>
      <c s="184" r="AT834"/>
      <c s="183" r="AU834"/>
    </row>
    <row r="835">
      <c t="s" s="178" r="A835">
        <v>26765</v>
      </c>
      <c s="179" r="B835">
        <v>2171.0</v>
      </c>
      <c t="s" s="178" r="C835">
        <v>26766</v>
      </c>
      <c s="180" r="D835">
        <v>41808.0</v>
      </c>
      <c s="181" r="E835">
        <v>28.0</v>
      </c>
      <c s="180" r="F835">
        <v>41802.0</v>
      </c>
      <c s="182" r="G835"/>
      <c s="182" r="H835"/>
      <c s="182" r="I835"/>
      <c s="182" r="J835"/>
      <c s="182" r="K835"/>
      <c s="182" r="L835"/>
      <c s="182" r="M835"/>
      <c s="182" r="N835"/>
      <c s="182" r="O835"/>
      <c s="182" r="P835"/>
      <c s="182" r="Q835"/>
      <c s="182" r="R835"/>
      <c s="182" r="S835"/>
      <c s="182" r="T835"/>
      <c s="182" r="U835"/>
      <c s="182" r="V835"/>
      <c s="182" r="W835"/>
      <c s="182" r="X835"/>
      <c t="s" s="178" r="Y835">
        <v>26767</v>
      </c>
      <c s="178" r="Z835"/>
      <c s="178" r="AA835"/>
      <c s="183" r="AB835">
        <v>4.0</v>
      </c>
      <c s="183" r="AC835">
        <v>6.0</v>
      </c>
      <c s="184" r="AD835"/>
      <c s="184" r="AE835"/>
      <c s="184" r="AF835"/>
      <c s="184" r="AG835"/>
      <c s="184" r="AH835"/>
      <c s="184" r="AI835"/>
      <c s="184" r="AJ835"/>
      <c s="184" r="AK835"/>
      <c s="184" r="AL835"/>
      <c s="184" r="AM835"/>
      <c s="184" r="AN835"/>
      <c s="184" r="AO835"/>
      <c s="184" r="AP835"/>
      <c s="184" r="AQ835"/>
      <c s="184" r="AR835"/>
      <c s="184" r="AS835"/>
      <c s="184" r="AT835"/>
      <c s="184" r="AU835"/>
    </row>
    <row r="836">
      <c t="s" s="178" r="A836">
        <v>26768</v>
      </c>
      <c s="179" r="B836">
        <v>2171.0</v>
      </c>
      <c t="s" s="178" r="C836">
        <v>26769</v>
      </c>
      <c s="180" r="D836">
        <v>41809.0</v>
      </c>
      <c s="181" r="E836">
        <v>27.0</v>
      </c>
      <c s="180" r="F836">
        <v>41806.0</v>
      </c>
      <c s="182" r="G836"/>
      <c s="182" r="H836"/>
      <c s="182" r="I836"/>
      <c s="182" r="J836"/>
      <c s="182" r="K836"/>
      <c s="182" r="L836"/>
      <c s="182" r="M836"/>
      <c s="182" r="N836"/>
      <c s="182" r="O836"/>
      <c s="182" r="P836"/>
      <c s="182" r="Q836"/>
      <c s="182" r="R836"/>
      <c s="182" r="S836"/>
      <c s="182" r="T836"/>
      <c s="182" r="U836"/>
      <c s="182" r="V836"/>
      <c s="182" r="W836"/>
      <c s="182" r="X836"/>
      <c t="s" s="178" r="Y836">
        <v>26770</v>
      </c>
      <c s="178" r="Z836"/>
      <c s="178" r="AA836"/>
      <c s="183" r="AB836">
        <v>3.0</v>
      </c>
      <c s="183" r="AC836">
        <v>3.0</v>
      </c>
      <c s="184" r="AD836"/>
      <c s="184" r="AE836"/>
      <c s="184" r="AF836"/>
      <c s="184" r="AG836"/>
      <c s="184" r="AH836"/>
      <c s="184" r="AI836"/>
      <c s="184" r="AJ836"/>
      <c s="184" r="AK836"/>
      <c s="184" r="AL836"/>
      <c s="184" r="AM836"/>
      <c s="184" r="AN836"/>
      <c s="184" r="AO836"/>
      <c s="184" r="AP836"/>
      <c s="184" r="AQ836"/>
      <c s="184" r="AR836"/>
      <c s="184" r="AS836"/>
      <c s="184" r="AT836"/>
      <c s="183" r="AU836"/>
    </row>
    <row r="837">
      <c t="s" s="178" r="A837">
        <v>26771</v>
      </c>
      <c s="179" r="B837">
        <v>2171.0</v>
      </c>
      <c t="s" s="178" r="C837">
        <v>26772</v>
      </c>
      <c s="180" r="D837">
        <v>41809.0</v>
      </c>
      <c s="181" r="E837">
        <v>27.0</v>
      </c>
      <c s="180" r="F837">
        <v>41805.0</v>
      </c>
      <c s="182" r="G837"/>
      <c s="182" r="H837"/>
      <c s="182" r="I837"/>
      <c s="182" r="J837"/>
      <c s="182" r="K837"/>
      <c s="182" r="L837"/>
      <c s="182" r="M837"/>
      <c s="182" r="N837"/>
      <c s="182" r="O837"/>
      <c s="182" r="P837"/>
      <c s="182" r="Q837"/>
      <c s="182" r="R837"/>
      <c s="182" r="S837"/>
      <c s="182" r="T837"/>
      <c s="182" r="U837"/>
      <c s="182" r="V837"/>
      <c s="182" r="W837"/>
      <c s="182" r="X837"/>
      <c t="s" s="178" r="Y837">
        <v>26773</v>
      </c>
      <c s="178" r="Z837"/>
      <c s="178" r="AA837"/>
      <c s="183" r="AB837">
        <v>3.0</v>
      </c>
      <c s="183" r="AC837">
        <v>4.0</v>
      </c>
      <c s="184" r="AD837"/>
      <c s="184" r="AE837"/>
      <c s="184" r="AF837"/>
      <c s="184" r="AG837"/>
      <c s="184" r="AH837"/>
      <c s="184" r="AI837"/>
      <c s="184" r="AJ837"/>
      <c s="184" r="AK837"/>
      <c s="184" r="AL837"/>
      <c s="184" r="AM837"/>
      <c s="184" r="AN837"/>
      <c s="184" r="AO837"/>
      <c s="184" r="AP837"/>
      <c s="184" r="AQ837"/>
      <c s="184" r="AR837"/>
      <c s="184" r="AS837"/>
      <c s="184" r="AT837"/>
      <c s="183" r="AU837"/>
    </row>
    <row r="838">
      <c t="s" s="178" r="A838">
        <v>26774</v>
      </c>
      <c s="179" r="B838">
        <v>2171.0</v>
      </c>
      <c t="s" s="178" r="C838">
        <v>26775</v>
      </c>
      <c s="180" r="D838">
        <v>41810.0</v>
      </c>
      <c s="181" r="E838">
        <v>26.0</v>
      </c>
      <c s="180" r="F838">
        <v>41806.0</v>
      </c>
      <c s="182" r="G838"/>
      <c s="182" r="H838"/>
      <c s="182" r="I838"/>
      <c s="182" r="J838"/>
      <c s="182" r="K838"/>
      <c s="182" r="L838"/>
      <c s="182" r="M838"/>
      <c s="182" r="N838"/>
      <c s="182" r="O838"/>
      <c s="182" r="P838"/>
      <c s="182" r="Q838"/>
      <c s="182" r="R838"/>
      <c s="182" r="S838"/>
      <c s="182" r="T838"/>
      <c s="182" r="U838"/>
      <c s="182" r="V838"/>
      <c s="182" r="W838"/>
      <c s="182" r="X838"/>
      <c t="s" s="178" r="Y838">
        <v>26776</v>
      </c>
      <c s="178" r="Z838"/>
      <c s="178" r="AA838"/>
      <c s="183" r="AB838">
        <v>4.0</v>
      </c>
      <c s="183" r="AC838">
        <v>4.0</v>
      </c>
      <c s="184" r="AD838"/>
      <c s="184" r="AE838"/>
      <c s="184" r="AF838"/>
      <c s="184" r="AG838"/>
      <c s="184" r="AH838"/>
      <c s="184" r="AI838"/>
      <c s="184" r="AJ838"/>
      <c s="184" r="AK838"/>
      <c s="184" r="AL838"/>
      <c s="184" r="AM838"/>
      <c s="184" r="AN838"/>
      <c s="184" r="AO838"/>
      <c s="184" r="AP838"/>
      <c s="184" r="AQ838"/>
      <c s="184" r="AR838"/>
      <c s="184" r="AS838"/>
      <c s="184" r="AT838"/>
      <c s="183" r="AU838"/>
    </row>
    <row r="839">
      <c t="s" s="178" r="A839">
        <v>26777</v>
      </c>
      <c s="179" r="B839">
        <v>2171.0</v>
      </c>
      <c t="s" s="178" r="C839">
        <v>26778</v>
      </c>
      <c s="180" r="D839">
        <v>41810.0</v>
      </c>
      <c s="181" r="E839">
        <v>26.0</v>
      </c>
      <c s="180" r="F839">
        <v>41806.0</v>
      </c>
      <c s="182" r="G839"/>
      <c s="182" r="H839"/>
      <c s="182" r="I839"/>
      <c s="182" r="J839"/>
      <c s="182" r="K839"/>
      <c s="182" r="L839"/>
      <c s="182" r="M839"/>
      <c s="182" r="N839"/>
      <c s="182" r="O839"/>
      <c s="182" r="P839"/>
      <c s="182" r="Q839"/>
      <c s="182" r="R839"/>
      <c s="182" r="S839"/>
      <c s="182" r="T839"/>
      <c s="182" r="U839"/>
      <c s="182" r="V839"/>
      <c s="182" r="W839"/>
      <c s="182" r="X839"/>
      <c t="s" s="178" r="Y839">
        <v>26779</v>
      </c>
      <c s="178" r="Z839"/>
      <c s="178" r="AA839"/>
      <c s="183" r="AB839">
        <v>4.0</v>
      </c>
      <c s="183" r="AC839">
        <v>4.0</v>
      </c>
      <c s="184" r="AD839"/>
      <c s="184" r="AE839"/>
      <c s="184" r="AF839"/>
      <c s="184" r="AG839"/>
      <c s="184" r="AH839"/>
      <c s="184" r="AI839"/>
      <c s="184" r="AJ839"/>
      <c s="184" r="AK839"/>
      <c s="184" r="AL839"/>
      <c s="184" r="AM839"/>
      <c s="184" r="AN839"/>
      <c s="184" r="AO839"/>
      <c s="184" r="AP839"/>
      <c s="184" r="AQ839"/>
      <c s="184" r="AR839"/>
      <c s="184" r="AS839"/>
      <c s="184" r="AT839"/>
      <c s="183" r="AU839"/>
    </row>
    <row r="840">
      <c t="s" s="178" r="A840">
        <v>26780</v>
      </c>
      <c s="179" r="B840">
        <v>2171.0</v>
      </c>
      <c t="s" s="178" r="C840">
        <v>26781</v>
      </c>
      <c s="180" r="D840">
        <v>41810.0</v>
      </c>
      <c s="181" r="E840">
        <v>26.0</v>
      </c>
      <c s="180" r="F840">
        <v>41806.0</v>
      </c>
      <c s="182" r="G840"/>
      <c s="182" r="H840"/>
      <c s="182" r="I840"/>
      <c s="182" r="J840"/>
      <c s="182" r="K840"/>
      <c s="182" r="L840"/>
      <c s="182" r="M840"/>
      <c s="182" r="N840"/>
      <c s="182" r="O840"/>
      <c s="182" r="P840"/>
      <c s="182" r="Q840"/>
      <c s="182" r="R840"/>
      <c s="182" r="S840"/>
      <c s="182" r="T840"/>
      <c s="182" r="U840"/>
      <c s="182" r="V840"/>
      <c s="182" r="W840"/>
      <c s="182" r="X840"/>
      <c t="s" s="178" r="Y840">
        <v>26782</v>
      </c>
      <c s="178" r="Z840"/>
      <c s="178" r="AA840"/>
      <c s="183" r="AB840">
        <v>4.0</v>
      </c>
      <c s="183" r="AC840">
        <v>4.0</v>
      </c>
      <c s="184" r="AD840"/>
      <c s="184" r="AE840"/>
      <c s="184" r="AF840"/>
      <c s="184" r="AG840"/>
      <c s="184" r="AH840"/>
      <c s="184" r="AI840"/>
      <c s="184" r="AJ840"/>
      <c s="184" r="AK840"/>
      <c s="184" r="AL840"/>
      <c s="184" r="AM840"/>
      <c s="184" r="AN840"/>
      <c s="184" r="AO840"/>
      <c s="184" r="AP840"/>
      <c s="184" r="AQ840"/>
      <c s="184" r="AR840"/>
      <c s="184" r="AS840"/>
      <c s="184" r="AT840"/>
      <c s="184" r="AU840"/>
    </row>
    <row r="841">
      <c t="s" s="178" r="A841">
        <v>26783</v>
      </c>
      <c s="179" r="B841">
        <v>2171.0</v>
      </c>
      <c t="s" s="178" r="C841">
        <v>26784</v>
      </c>
      <c s="180" r="D841">
        <v>41810.0</v>
      </c>
      <c s="181" r="E841">
        <v>26.0</v>
      </c>
      <c s="180" r="F841">
        <v>41806.0</v>
      </c>
      <c s="182" r="G841"/>
      <c s="182" r="H841"/>
      <c s="182" r="I841"/>
      <c s="182" r="J841"/>
      <c s="182" r="K841"/>
      <c s="182" r="L841"/>
      <c s="182" r="M841"/>
      <c s="182" r="N841"/>
      <c s="182" r="O841"/>
      <c s="182" r="P841"/>
      <c s="182" r="Q841"/>
      <c s="182" r="R841"/>
      <c s="182" r="S841"/>
      <c s="182" r="T841"/>
      <c s="182" r="U841"/>
      <c s="182" r="V841"/>
      <c s="182" r="W841"/>
      <c s="182" r="X841"/>
      <c t="s" s="178" r="Y841">
        <v>26785</v>
      </c>
      <c s="178" r="Z841"/>
      <c s="178" r="AA841"/>
      <c s="183" r="AB841">
        <v>4.0</v>
      </c>
      <c s="183" r="AC841">
        <v>4.0</v>
      </c>
      <c s="184" r="AD841"/>
      <c s="184" r="AE841"/>
      <c s="184" r="AF841"/>
      <c s="184" r="AG841"/>
      <c s="184" r="AH841"/>
      <c s="184" r="AI841"/>
      <c s="184" r="AJ841"/>
      <c s="184" r="AK841"/>
      <c s="184" r="AL841"/>
      <c s="184" r="AM841"/>
      <c s="184" r="AN841"/>
      <c s="184" r="AO841"/>
      <c s="184" r="AP841"/>
      <c s="184" r="AQ841"/>
      <c s="184" r="AR841"/>
      <c s="184" r="AS841"/>
      <c s="184" r="AT841"/>
      <c s="183" r="AU841"/>
    </row>
    <row r="842">
      <c t="s" s="178" r="A842">
        <v>26786</v>
      </c>
      <c s="179" r="B842">
        <v>2171.0</v>
      </c>
      <c t="s" s="178" r="C842">
        <v>26787</v>
      </c>
      <c s="180" r="D842">
        <v>41813.0</v>
      </c>
      <c s="181" r="E842">
        <v>23.0</v>
      </c>
      <c s="180" r="F842">
        <v>41808.0</v>
      </c>
      <c s="182" r="G842"/>
      <c s="182" r="H842"/>
      <c s="182" r="I842"/>
      <c s="182" r="J842"/>
      <c s="182" r="K842"/>
      <c s="182" r="L842"/>
      <c s="182" r="M842"/>
      <c s="182" r="N842"/>
      <c s="182" r="O842"/>
      <c s="182" r="P842"/>
      <c s="182" r="Q842"/>
      <c s="182" r="R842"/>
      <c s="182" r="S842"/>
      <c s="182" r="T842"/>
      <c s="182" r="U842"/>
      <c s="182" r="V842"/>
      <c s="182" r="W842"/>
      <c s="182" r="X842"/>
      <c t="s" s="178" r="Y842">
        <v>26788</v>
      </c>
      <c s="178" r="Z842"/>
      <c s="178" r="AA842"/>
      <c s="183" r="AB842">
        <v>3.0</v>
      </c>
      <c s="183" r="AC842">
        <v>5.0</v>
      </c>
      <c s="184" r="AD842"/>
      <c s="184" r="AE842"/>
      <c s="184" r="AF842"/>
      <c s="184" r="AG842"/>
      <c s="184" r="AH842"/>
      <c s="184" r="AI842"/>
      <c s="184" r="AJ842"/>
      <c s="184" r="AK842"/>
      <c s="184" r="AL842"/>
      <c s="184" r="AM842"/>
      <c s="184" r="AN842"/>
      <c s="184" r="AO842"/>
      <c s="184" r="AP842"/>
      <c s="184" r="AQ842"/>
      <c s="184" r="AR842"/>
      <c s="184" r="AS842"/>
      <c s="184" r="AT842"/>
      <c s="183" r="AU842"/>
    </row>
    <row r="843">
      <c t="s" s="178" r="A843">
        <v>26789</v>
      </c>
      <c s="179" r="B843">
        <v>2171.0</v>
      </c>
      <c t="s" s="178" r="C843">
        <v>26790</v>
      </c>
      <c s="180" r="D843">
        <v>41813.0</v>
      </c>
      <c s="181" r="E843">
        <v>23.0</v>
      </c>
      <c s="180" r="F843">
        <v>41807.0</v>
      </c>
      <c s="182" r="G843"/>
      <c s="182" r="H843"/>
      <c s="182" r="I843"/>
      <c s="182" r="J843"/>
      <c s="182" r="K843"/>
      <c s="182" r="L843"/>
      <c s="182" r="M843"/>
      <c s="182" r="N843"/>
      <c s="182" r="O843"/>
      <c s="182" r="P843"/>
      <c s="182" r="Q843"/>
      <c s="182" r="R843"/>
      <c s="182" r="S843"/>
      <c s="182" r="T843"/>
      <c s="182" r="U843"/>
      <c s="182" r="V843"/>
      <c s="182" r="W843"/>
      <c s="182" r="X843"/>
      <c t="s" s="178" r="Y843">
        <v>26791</v>
      </c>
      <c s="185" r="Z843"/>
      <c s="178" r="AA843"/>
      <c s="183" r="AB843">
        <v>4.0</v>
      </c>
      <c s="183" r="AC843">
        <v>6.0</v>
      </c>
      <c s="184" r="AD843"/>
      <c s="184" r="AE843"/>
      <c s="184" r="AF843"/>
      <c s="184" r="AG843"/>
      <c s="184" r="AH843"/>
      <c s="184" r="AI843"/>
      <c s="184" r="AJ843"/>
      <c s="184" r="AK843"/>
      <c s="184" r="AL843"/>
      <c s="184" r="AM843"/>
      <c s="184" r="AN843"/>
      <c s="184" r="AO843"/>
      <c s="184" r="AP843"/>
      <c s="184" r="AQ843"/>
      <c s="184" r="AR843"/>
      <c s="184" r="AS843"/>
      <c s="184" r="AT843"/>
      <c s="183" r="AU843"/>
    </row>
    <row r="844">
      <c t="s" s="178" r="A844">
        <v>26792</v>
      </c>
      <c s="179" r="B844">
        <v>2171.0</v>
      </c>
      <c t="s" s="178" r="C844">
        <v>26793</v>
      </c>
      <c s="180" r="D844">
        <v>41813.0</v>
      </c>
      <c s="181" r="E844">
        <v>23.0</v>
      </c>
      <c s="180" r="F844">
        <v>41807.0</v>
      </c>
      <c s="182" r="G844"/>
      <c s="182" r="H844"/>
      <c s="182" r="I844"/>
      <c s="182" r="J844"/>
      <c s="182" r="K844"/>
      <c s="182" r="L844"/>
      <c s="182" r="M844"/>
      <c s="182" r="N844"/>
      <c s="182" r="O844"/>
      <c s="182" r="P844"/>
      <c s="182" r="Q844"/>
      <c s="182" r="R844"/>
      <c s="182" r="S844"/>
      <c s="182" r="T844"/>
      <c s="182" r="U844"/>
      <c s="182" r="V844"/>
      <c s="182" r="W844"/>
      <c s="182" r="X844"/>
      <c t="s" s="178" r="Y844">
        <v>26794</v>
      </c>
      <c s="178" r="Z844"/>
      <c s="178" r="AA844"/>
      <c s="183" r="AB844">
        <v>4.0</v>
      </c>
      <c s="183" r="AC844">
        <v>6.0</v>
      </c>
      <c s="184" r="AD844"/>
      <c s="184" r="AE844"/>
      <c s="184" r="AF844"/>
      <c s="184" r="AG844"/>
      <c s="184" r="AH844"/>
      <c s="184" r="AI844"/>
      <c s="184" r="AJ844"/>
      <c s="184" r="AK844"/>
      <c s="184" r="AL844"/>
      <c s="184" r="AM844"/>
      <c s="184" r="AN844"/>
      <c s="184" r="AO844"/>
      <c s="184" r="AP844"/>
      <c s="184" r="AQ844"/>
      <c s="184" r="AR844"/>
      <c s="184" r="AS844"/>
      <c s="184" r="AT844"/>
      <c s="183" r="AU844"/>
    </row>
    <row r="845">
      <c t="s" s="178" r="A845">
        <v>26795</v>
      </c>
      <c s="179" r="B845">
        <v>2171.0</v>
      </c>
      <c t="s" s="178" r="C845">
        <v>26796</v>
      </c>
      <c s="180" r="D845">
        <v>41813.0</v>
      </c>
      <c s="181" r="E845">
        <v>23.0</v>
      </c>
      <c s="180" r="F845">
        <v>41808.0</v>
      </c>
      <c s="182" r="G845"/>
      <c s="182" r="H845"/>
      <c s="182" r="I845"/>
      <c s="182" r="J845"/>
      <c s="182" r="K845"/>
      <c s="182" r="L845"/>
      <c s="182" r="M845"/>
      <c s="182" r="N845"/>
      <c s="182" r="O845"/>
      <c s="182" r="P845"/>
      <c s="182" r="Q845"/>
      <c s="182" r="R845"/>
      <c s="182" r="S845"/>
      <c s="182" r="T845"/>
      <c s="182" r="U845"/>
      <c s="182" r="V845"/>
      <c s="182" r="W845"/>
      <c s="182" r="X845"/>
      <c t="s" s="178" r="Y845">
        <v>26797</v>
      </c>
      <c s="178" r="Z845"/>
      <c s="178" r="AA845"/>
      <c s="183" r="AB845">
        <v>3.0</v>
      </c>
      <c s="183" r="AC845">
        <v>5.0</v>
      </c>
      <c s="184" r="AD845"/>
      <c s="184" r="AE845"/>
      <c s="184" r="AF845"/>
      <c s="184" r="AG845"/>
      <c s="184" r="AH845"/>
      <c s="184" r="AI845"/>
      <c s="184" r="AJ845"/>
      <c s="184" r="AK845"/>
      <c s="184" r="AL845"/>
      <c s="184" r="AM845"/>
      <c s="184" r="AN845"/>
      <c s="184" r="AO845"/>
      <c s="184" r="AP845"/>
      <c s="184" r="AQ845"/>
      <c s="184" r="AR845"/>
      <c s="184" r="AS845"/>
      <c s="184" r="AT845"/>
      <c s="184" r="AU845"/>
    </row>
    <row r="846">
      <c t="s" s="178" r="A846">
        <v>26798</v>
      </c>
      <c s="179" r="B846">
        <v>2171.0</v>
      </c>
      <c t="s" s="178" r="C846">
        <v>26799</v>
      </c>
      <c s="180" r="D846">
        <v>41813.0</v>
      </c>
      <c s="181" r="E846">
        <v>23.0</v>
      </c>
      <c s="180" r="F846">
        <v>41807.0</v>
      </c>
      <c s="182" r="G846"/>
      <c s="182" r="H846"/>
      <c s="182" r="I846"/>
      <c s="182" r="J846"/>
      <c s="182" r="K846"/>
      <c s="182" r="L846"/>
      <c s="182" r="M846"/>
      <c s="182" r="N846"/>
      <c s="182" r="O846"/>
      <c s="182" r="P846"/>
      <c s="182" r="Q846"/>
      <c s="182" r="R846"/>
      <c s="182" r="S846"/>
      <c s="182" r="T846"/>
      <c s="182" r="U846"/>
      <c s="182" r="V846"/>
      <c s="182" r="W846"/>
      <c s="182" r="X846"/>
      <c t="s" s="178" r="Y846">
        <v>26800</v>
      </c>
      <c s="178" r="Z846"/>
      <c s="178" r="AA846"/>
      <c s="183" r="AB846">
        <v>4.0</v>
      </c>
      <c s="183" r="AC846">
        <v>6.0</v>
      </c>
      <c s="184" r="AD846"/>
      <c s="184" r="AE846"/>
      <c s="184" r="AF846"/>
      <c s="184" r="AG846"/>
      <c s="184" r="AH846"/>
      <c s="184" r="AI846"/>
      <c s="184" r="AJ846"/>
      <c s="184" r="AK846"/>
      <c s="184" r="AL846"/>
      <c s="184" r="AM846"/>
      <c s="184" r="AN846"/>
      <c s="184" r="AO846"/>
      <c s="184" r="AP846"/>
      <c s="184" r="AQ846"/>
      <c s="184" r="AR846"/>
      <c s="184" r="AS846"/>
      <c s="184" r="AT846"/>
      <c s="183" r="AU846"/>
    </row>
    <row r="847">
      <c t="s" s="178" r="A847">
        <v>26801</v>
      </c>
      <c s="179" r="B847">
        <v>2171.0</v>
      </c>
      <c t="s" s="178" r="C847">
        <v>26802</v>
      </c>
      <c s="180" r="D847">
        <v>41814.0</v>
      </c>
      <c s="181" r="E847">
        <v>22.0</v>
      </c>
      <c s="180" r="F847">
        <v>41808.0</v>
      </c>
      <c s="182" r="G847"/>
      <c s="182" r="H847"/>
      <c s="182" r="I847"/>
      <c s="182" r="J847"/>
      <c s="182" r="K847"/>
      <c s="182" r="L847"/>
      <c s="182" r="M847"/>
      <c s="182" r="N847"/>
      <c s="182" r="O847"/>
      <c s="182" r="P847"/>
      <c s="182" r="Q847"/>
      <c s="182" r="R847"/>
      <c s="182" r="S847"/>
      <c s="182" r="T847"/>
      <c s="182" r="U847"/>
      <c s="182" r="V847"/>
      <c s="182" r="W847"/>
      <c s="182" r="X847"/>
      <c t="s" s="178" r="Y847">
        <v>26803</v>
      </c>
      <c s="178" r="Z847"/>
      <c s="178" r="AA847"/>
      <c s="183" r="AB847">
        <v>4.0</v>
      </c>
      <c s="183" r="AC847">
        <v>6.0</v>
      </c>
      <c s="184" r="AD847"/>
      <c s="184" r="AE847"/>
      <c s="184" r="AF847"/>
      <c s="184" r="AG847"/>
      <c s="184" r="AH847"/>
      <c s="184" r="AI847"/>
      <c s="184" r="AJ847"/>
      <c s="184" r="AK847"/>
      <c s="184" r="AL847"/>
      <c s="184" r="AM847"/>
      <c s="184" r="AN847"/>
      <c s="184" r="AO847"/>
      <c s="184" r="AP847"/>
      <c s="184" r="AQ847"/>
      <c s="184" r="AR847"/>
      <c s="184" r="AS847"/>
      <c s="184" r="AT847"/>
      <c s="184" r="AU847"/>
    </row>
    <row r="848">
      <c t="s" s="178" r="A848">
        <v>26804</v>
      </c>
      <c s="179" r="B848">
        <v>2171.0</v>
      </c>
      <c t="s" s="178" r="C848">
        <v>26805</v>
      </c>
      <c s="180" r="D848">
        <v>41815.0</v>
      </c>
      <c s="181" r="E848">
        <v>21.0</v>
      </c>
      <c s="180" r="F848">
        <v>41810.0</v>
      </c>
      <c s="182" r="G848"/>
      <c s="182" r="H848"/>
      <c s="182" r="I848"/>
      <c s="182" r="J848"/>
      <c s="182" r="K848"/>
      <c s="182" r="L848"/>
      <c s="182" r="M848"/>
      <c s="182" r="N848"/>
      <c s="182" r="O848"/>
      <c s="182" r="P848"/>
      <c s="182" r="Q848"/>
      <c s="182" r="R848"/>
      <c s="182" r="S848"/>
      <c s="182" r="T848"/>
      <c s="182" r="U848"/>
      <c s="182" r="V848"/>
      <c s="182" r="W848"/>
      <c s="182" r="X848"/>
      <c t="s" s="178" r="Y848">
        <v>26806</v>
      </c>
      <c s="178" r="Z848"/>
      <c s="178" r="AA848"/>
      <c s="183" r="AB848">
        <v>3.0</v>
      </c>
      <c s="183" r="AC848">
        <v>5.0</v>
      </c>
      <c s="184" r="AD848"/>
      <c s="184" r="AE848"/>
      <c s="184" r="AF848"/>
      <c s="184" r="AG848"/>
      <c s="184" r="AH848"/>
      <c s="184" r="AI848"/>
      <c s="184" r="AJ848"/>
      <c s="184" r="AK848"/>
      <c s="184" r="AL848"/>
      <c s="184" r="AM848"/>
      <c s="184" r="AN848"/>
      <c s="184" r="AO848"/>
      <c s="184" r="AP848"/>
      <c s="184" r="AQ848"/>
      <c s="184" r="AR848"/>
      <c s="184" r="AS848"/>
      <c s="184" r="AT848"/>
      <c s="184" r="AU848"/>
    </row>
    <row r="849">
      <c t="s" s="178" r="A849">
        <v>26807</v>
      </c>
      <c s="179" r="B849">
        <v>2171.0</v>
      </c>
      <c t="s" s="178" r="C849">
        <v>26808</v>
      </c>
      <c s="180" r="D849">
        <v>41816.0</v>
      </c>
      <c s="181" r="E849">
        <v>20.0</v>
      </c>
      <c s="180" r="F849">
        <v>41811.0</v>
      </c>
      <c s="182" r="G849"/>
      <c s="182" r="H849"/>
      <c s="182" r="I849"/>
      <c s="182" r="J849"/>
      <c s="182" r="K849"/>
      <c s="182" r="L849"/>
      <c s="182" r="M849"/>
      <c s="182" r="N849"/>
      <c s="182" r="O849"/>
      <c s="182" r="P849"/>
      <c s="182" r="Q849"/>
      <c s="182" r="R849"/>
      <c s="182" r="S849"/>
      <c s="182" r="T849"/>
      <c s="182" r="U849"/>
      <c s="182" r="V849"/>
      <c s="182" r="W849"/>
      <c s="182" r="X849"/>
      <c t="s" s="178" r="Y849">
        <v>26809</v>
      </c>
      <c s="178" r="Z849"/>
      <c s="178" r="AA849"/>
      <c s="183" r="AB849">
        <v>3.0</v>
      </c>
      <c s="183" r="AC849">
        <v>5.0</v>
      </c>
      <c s="184" r="AD849"/>
      <c s="184" r="AE849"/>
      <c s="184" r="AF849"/>
      <c s="184" r="AG849"/>
      <c s="184" r="AH849"/>
      <c s="184" r="AI849"/>
      <c s="184" r="AJ849"/>
      <c s="184" r="AK849"/>
      <c s="184" r="AL849"/>
      <c s="184" r="AM849"/>
      <c s="184" r="AN849"/>
      <c s="184" r="AO849"/>
      <c s="184" r="AP849"/>
      <c s="184" r="AQ849"/>
      <c s="184" r="AR849"/>
      <c s="184" r="AS849"/>
      <c s="184" r="AT849"/>
      <c s="184" r="AU849"/>
    </row>
    <row r="850">
      <c t="s" s="178" r="A850">
        <v>26810</v>
      </c>
      <c s="179" r="B850">
        <v>2171.0</v>
      </c>
      <c t="s" s="178" r="C850">
        <v>26811</v>
      </c>
      <c s="180" r="D850">
        <v>41816.0</v>
      </c>
      <c s="181" r="E850">
        <v>20.0</v>
      </c>
      <c s="180" r="F850">
        <v>41816.0</v>
      </c>
      <c s="182" r="G850"/>
      <c s="182" r="H850"/>
      <c s="182" r="I850"/>
      <c s="182" r="J850"/>
      <c s="182" r="K850"/>
      <c s="182" r="L850"/>
      <c s="182" r="M850"/>
      <c s="182" r="N850"/>
      <c s="182" r="O850"/>
      <c s="182" r="P850"/>
      <c s="182" r="Q850"/>
      <c s="182" r="R850"/>
      <c s="182" r="S850"/>
      <c s="182" r="T850"/>
      <c s="182" r="U850"/>
      <c s="182" r="V850"/>
      <c s="182" r="W850"/>
      <c s="182" r="X850"/>
      <c t="s" s="178" r="Y850">
        <v>26812</v>
      </c>
      <c s="178" r="Z850"/>
      <c t="s" s="178" r="AA850">
        <v>26813</v>
      </c>
      <c s="183" r="AB850">
        <v>0.0</v>
      </c>
      <c s="183" r="AC850">
        <v>0.0</v>
      </c>
      <c s="184" r="AD850"/>
      <c s="184" r="AE850"/>
      <c s="184" r="AF850"/>
      <c s="184" r="AG850"/>
      <c s="184" r="AH850"/>
      <c s="184" r="AI850"/>
      <c s="184" r="AJ850"/>
      <c s="184" r="AK850"/>
      <c s="184" r="AL850"/>
      <c s="184" r="AM850"/>
      <c s="184" r="AN850"/>
      <c s="184" r="AO850"/>
      <c s="184" r="AP850"/>
      <c s="184" r="AQ850"/>
      <c s="184" r="AR850"/>
      <c s="184" r="AS850"/>
      <c s="184" r="AT850"/>
      <c s="183" r="AU850"/>
    </row>
    <row r="851">
      <c t="s" s="178" r="A851">
        <v>26814</v>
      </c>
      <c s="179" r="B851">
        <v>2171.0</v>
      </c>
      <c t="s" s="178" r="C851">
        <v>26815</v>
      </c>
      <c s="180" r="D851">
        <v>41820.0</v>
      </c>
      <c s="181" r="E851">
        <v>16.0</v>
      </c>
      <c s="180" r="F851">
        <v>41816.0</v>
      </c>
      <c s="182" r="G851"/>
      <c s="182" r="H851"/>
      <c s="182" r="I851"/>
      <c s="182" r="J851"/>
      <c s="182" r="K851"/>
      <c s="182" r="L851"/>
      <c s="182" r="M851"/>
      <c s="182" r="N851"/>
      <c s="182" r="O851"/>
      <c s="182" r="P851"/>
      <c s="182" r="Q851"/>
      <c s="182" r="R851"/>
      <c s="182" r="S851"/>
      <c s="182" r="T851"/>
      <c s="182" r="U851"/>
      <c s="182" r="V851"/>
      <c s="182" r="W851"/>
      <c s="182" r="X851"/>
      <c t="s" s="178" r="Y851">
        <v>26816</v>
      </c>
      <c s="178" r="Z851"/>
      <c s="178" r="AA851"/>
      <c s="183" r="AB851">
        <v>2.0</v>
      </c>
      <c s="183" r="AC851">
        <v>4.0</v>
      </c>
      <c s="184" r="AD851"/>
      <c s="184" r="AE851"/>
      <c s="184" r="AF851"/>
      <c s="184" r="AG851"/>
      <c s="184" r="AH851"/>
      <c s="184" r="AI851"/>
      <c s="184" r="AJ851"/>
      <c s="184" r="AK851"/>
      <c s="184" r="AL851"/>
      <c s="184" r="AM851"/>
      <c s="184" r="AN851"/>
      <c s="184" r="AO851"/>
      <c s="184" r="AP851"/>
      <c s="184" r="AQ851"/>
      <c s="184" r="AR851"/>
      <c s="184" r="AS851"/>
      <c s="184" r="AT851"/>
      <c s="183" r="AU851"/>
    </row>
    <row r="852">
      <c t="s" s="178" r="A852">
        <v>26817</v>
      </c>
      <c s="179" r="B852">
        <v>2171.0</v>
      </c>
      <c t="s" s="178" r="C852">
        <v>26818</v>
      </c>
      <c s="180" r="D852">
        <v>41820.0</v>
      </c>
      <c s="181" r="E852">
        <v>16.0</v>
      </c>
      <c s="180" r="F852">
        <v>41814.0</v>
      </c>
      <c s="182" r="G852"/>
      <c s="182" r="H852"/>
      <c s="182" r="I852"/>
      <c s="182" r="J852"/>
      <c s="182" r="K852"/>
      <c s="182" r="L852"/>
      <c s="182" r="M852"/>
      <c s="182" r="N852"/>
      <c s="182" r="O852"/>
      <c s="182" r="P852"/>
      <c s="182" r="Q852"/>
      <c s="182" r="R852"/>
      <c s="182" r="S852"/>
      <c s="182" r="T852"/>
      <c s="182" r="U852"/>
      <c s="182" r="V852"/>
      <c s="182" r="W852"/>
      <c s="182" r="X852"/>
      <c t="s" s="178" r="Y852">
        <v>26819</v>
      </c>
      <c s="178" r="Z852"/>
      <c s="178" r="AA852"/>
      <c s="183" r="AB852">
        <v>4.0</v>
      </c>
      <c s="183" r="AC852">
        <v>6.0</v>
      </c>
      <c s="184" r="AD852"/>
      <c s="184" r="AE852"/>
      <c s="184" r="AF852"/>
      <c s="184" r="AG852"/>
      <c s="184" r="AH852"/>
      <c s="184" r="AI852"/>
      <c s="184" r="AJ852"/>
      <c s="184" r="AK852"/>
      <c s="184" r="AL852"/>
      <c s="184" r="AM852"/>
      <c s="184" r="AN852"/>
      <c s="184" r="AO852"/>
      <c s="184" r="AP852"/>
      <c s="184" r="AQ852"/>
      <c s="184" r="AR852"/>
      <c s="184" r="AS852"/>
      <c s="184" r="AT852"/>
      <c s="184" r="AU852"/>
    </row>
    <row r="853">
      <c t="s" s="178" r="A853">
        <v>26820</v>
      </c>
      <c s="179" r="B853">
        <v>2171.0</v>
      </c>
      <c t="s" s="178" r="C853">
        <v>26821</v>
      </c>
      <c s="180" r="D853">
        <v>41822.0</v>
      </c>
      <c s="181" r="E853">
        <v>14.0</v>
      </c>
      <c s="180" r="F853">
        <v>41815.0</v>
      </c>
      <c s="182" r="G853"/>
      <c s="182" r="H853"/>
      <c s="182" r="I853"/>
      <c s="182" r="J853"/>
      <c s="182" r="K853"/>
      <c s="182" r="L853"/>
      <c s="182" r="M853"/>
      <c s="182" r="N853"/>
      <c s="182" r="O853"/>
      <c s="182" r="P853"/>
      <c s="182" r="Q853"/>
      <c s="182" r="R853"/>
      <c s="182" r="S853"/>
      <c s="182" r="T853"/>
      <c s="182" r="U853"/>
      <c s="182" r="V853"/>
      <c s="182" r="W853"/>
      <c s="182" r="X853"/>
      <c t="s" s="178" r="Y853">
        <v>26822</v>
      </c>
      <c s="178" r="Z853"/>
      <c s="178" r="AA853"/>
      <c s="183" r="AB853">
        <v>5.0</v>
      </c>
      <c s="183" r="AC853">
        <v>7.0</v>
      </c>
      <c s="184" r="AD853"/>
      <c s="184" r="AE853"/>
      <c s="184" r="AF853"/>
      <c s="184" r="AG853"/>
      <c s="184" r="AH853"/>
      <c s="184" r="AI853"/>
      <c s="184" r="AJ853"/>
      <c s="184" r="AK853"/>
      <c s="184" r="AL853"/>
      <c s="184" r="AM853"/>
      <c s="184" r="AN853"/>
      <c s="184" r="AO853"/>
      <c s="184" r="AP853"/>
      <c s="184" r="AQ853"/>
      <c s="184" r="AR853"/>
      <c s="184" r="AS853"/>
      <c s="184" r="AT853"/>
      <c s="183" r="AU853"/>
    </row>
    <row r="854">
      <c t="s" s="178" r="A854">
        <v>26823</v>
      </c>
      <c s="179" r="B854">
        <v>2171.0</v>
      </c>
      <c t="s" s="178" r="C854">
        <v>26824</v>
      </c>
      <c s="180" r="D854">
        <v>41823.0</v>
      </c>
      <c s="181" r="E854">
        <v>13.0</v>
      </c>
      <c s="180" r="F854">
        <v>41818.0</v>
      </c>
      <c s="182" r="G854"/>
      <c s="182" r="H854"/>
      <c s="182" r="I854"/>
      <c s="182" r="J854"/>
      <c s="182" r="K854"/>
      <c s="182" r="L854"/>
      <c s="182" r="M854"/>
      <c s="182" r="N854"/>
      <c s="182" r="O854"/>
      <c s="182" r="P854"/>
      <c s="182" r="Q854"/>
      <c s="182" r="R854"/>
      <c s="182" r="S854"/>
      <c s="182" r="T854"/>
      <c s="182" r="U854"/>
      <c s="182" r="V854"/>
      <c s="182" r="W854"/>
      <c s="182" r="X854"/>
      <c t="s" s="178" r="Y854">
        <v>26825</v>
      </c>
      <c s="178" r="Z854"/>
      <c s="178" r="AA854"/>
      <c s="183" r="AB854">
        <v>3.0</v>
      </c>
      <c s="183" r="AC854">
        <v>5.0</v>
      </c>
      <c s="184" r="AD854"/>
      <c s="184" r="AE854"/>
      <c s="184" r="AF854"/>
      <c s="184" r="AG854"/>
      <c s="184" r="AH854"/>
      <c s="184" r="AI854"/>
      <c s="184" r="AJ854"/>
      <c s="184" r="AK854"/>
      <c s="184" r="AL854"/>
      <c s="184" r="AM854"/>
      <c s="184" r="AN854"/>
      <c s="184" r="AO854"/>
      <c s="184" r="AP854"/>
      <c s="184" r="AQ854"/>
      <c s="184" r="AR854"/>
      <c s="184" r="AS854"/>
      <c s="184" r="AT854"/>
      <c s="183" r="AU854"/>
    </row>
    <row r="855">
      <c t="s" s="178" r="A855">
        <v>26826</v>
      </c>
      <c s="179" r="B855">
        <v>2171.0</v>
      </c>
      <c t="s" s="178" r="C855">
        <v>26827</v>
      </c>
      <c s="180" r="D855">
        <v>41827.0</v>
      </c>
      <c s="181" r="E855">
        <v>9.0</v>
      </c>
      <c s="180" r="F855">
        <v>41823.0</v>
      </c>
      <c s="182" r="G855"/>
      <c s="182" r="H855"/>
      <c s="182" r="I855"/>
      <c s="182" r="J855"/>
      <c s="182" r="K855"/>
      <c s="182" r="L855"/>
      <c s="182" r="M855"/>
      <c s="182" r="N855"/>
      <c s="182" r="O855"/>
      <c s="182" r="P855"/>
      <c s="182" r="Q855"/>
      <c s="182" r="R855"/>
      <c s="182" r="S855"/>
      <c s="182" r="T855"/>
      <c s="182" r="U855"/>
      <c s="182" r="V855"/>
      <c s="182" r="W855"/>
      <c s="182" r="X855"/>
      <c t="s" s="178" r="Y855">
        <v>26828</v>
      </c>
      <c s="178" r="Z855"/>
      <c s="178" r="AA855"/>
      <c s="183" r="AB855">
        <v>2.0</v>
      </c>
      <c s="183" r="AC855">
        <v>4.0</v>
      </c>
      <c s="184" r="AD855"/>
      <c s="184" r="AE855"/>
      <c s="184" r="AF855"/>
      <c s="184" r="AG855"/>
      <c s="184" r="AH855"/>
      <c s="184" r="AI855"/>
      <c s="184" r="AJ855"/>
      <c s="184" r="AK855"/>
      <c s="184" r="AL855"/>
      <c s="184" r="AM855"/>
      <c s="184" r="AN855"/>
      <c s="184" r="AO855"/>
      <c s="184" r="AP855"/>
      <c s="184" r="AQ855"/>
      <c s="184" r="AR855"/>
      <c s="184" r="AS855"/>
      <c s="184" r="AT855"/>
      <c s="184" r="AU855"/>
    </row>
    <row r="856">
      <c t="s" s="178" r="A856">
        <v>26829</v>
      </c>
      <c s="179" r="B856">
        <v>2171.0</v>
      </c>
      <c t="s" s="178" r="C856">
        <v>26830</v>
      </c>
      <c s="180" r="D856">
        <v>41827.0</v>
      </c>
      <c s="181" r="E856">
        <v>9.0</v>
      </c>
      <c s="180" r="F856">
        <v>41821.0</v>
      </c>
      <c s="182" r="G856"/>
      <c s="182" r="H856"/>
      <c s="182" r="I856"/>
      <c s="182" r="J856"/>
      <c s="182" r="K856"/>
      <c s="182" r="L856"/>
      <c s="182" r="M856"/>
      <c s="182" r="N856"/>
      <c s="182" r="O856"/>
      <c s="182" r="P856"/>
      <c s="182" r="Q856"/>
      <c s="182" r="R856"/>
      <c s="182" r="S856"/>
      <c s="182" r="T856"/>
      <c s="182" r="U856"/>
      <c s="182" r="V856"/>
      <c s="182" r="W856"/>
      <c s="182" r="X856"/>
      <c t="s" s="178" r="Y856">
        <v>26831</v>
      </c>
      <c s="178" r="Z856"/>
      <c s="178" r="AA856"/>
      <c s="183" r="AB856">
        <v>4.0</v>
      </c>
      <c s="183" r="AC856">
        <v>6.0</v>
      </c>
      <c s="184" r="AD856"/>
      <c s="184" r="AE856"/>
      <c s="184" r="AF856"/>
      <c s="184" r="AG856"/>
      <c s="184" r="AH856"/>
      <c s="184" r="AI856"/>
      <c s="184" r="AJ856"/>
      <c s="184" r="AK856"/>
      <c s="184" r="AL856"/>
      <c s="184" r="AM856"/>
      <c s="184" r="AN856"/>
      <c s="184" r="AO856"/>
      <c s="184" r="AP856"/>
      <c s="184" r="AQ856"/>
      <c s="184" r="AR856"/>
      <c s="184" r="AS856"/>
      <c s="184" r="AT856"/>
      <c s="183" r="AU856"/>
    </row>
    <row r="857">
      <c t="s" s="178" r="A857">
        <v>26832</v>
      </c>
      <c s="179" r="B857">
        <v>2171.0</v>
      </c>
      <c t="s" s="178" r="C857">
        <v>26833</v>
      </c>
      <c s="180" r="D857">
        <v>41827.0</v>
      </c>
      <c s="181" r="E857">
        <v>9.0</v>
      </c>
      <c s="180" r="F857">
        <v>41824.0</v>
      </c>
      <c s="182" r="G857"/>
      <c s="182" r="H857"/>
      <c s="182" r="I857"/>
      <c s="182" r="J857"/>
      <c s="182" r="K857"/>
      <c s="182" r="L857"/>
      <c s="182" r="M857"/>
      <c s="182" r="N857"/>
      <c s="182" r="O857"/>
      <c s="182" r="P857"/>
      <c s="182" r="Q857"/>
      <c s="182" r="R857"/>
      <c s="182" r="S857"/>
      <c s="182" r="T857"/>
      <c s="182" r="U857"/>
      <c s="182" r="V857"/>
      <c s="182" r="W857"/>
      <c s="182" r="X857"/>
      <c t="s" s="178" r="Y857">
        <v>26834</v>
      </c>
      <c s="178" r="Z857"/>
      <c s="178" r="AA857"/>
      <c s="183" r="AB857">
        <v>1.0</v>
      </c>
      <c s="183" r="AC857">
        <v>3.0</v>
      </c>
      <c s="184" r="AD857"/>
      <c s="184" r="AE857"/>
      <c s="184" r="AF857"/>
      <c s="184" r="AG857"/>
      <c s="184" r="AH857"/>
      <c s="184" r="AI857"/>
      <c s="184" r="AJ857"/>
      <c s="184" r="AK857"/>
      <c s="184" r="AL857"/>
      <c s="184" r="AM857"/>
      <c s="184" r="AN857"/>
      <c s="184" r="AO857"/>
      <c s="184" r="AP857"/>
      <c s="184" r="AQ857"/>
      <c s="184" r="AR857"/>
      <c s="184" r="AS857"/>
      <c s="184" r="AT857"/>
      <c s="183" r="AU857"/>
    </row>
    <row r="858">
      <c t="s" s="178" r="A858">
        <v>26835</v>
      </c>
      <c s="179" r="B858">
        <v>2171.0</v>
      </c>
      <c t="s" s="178" r="C858">
        <v>26836</v>
      </c>
      <c s="180" r="D858">
        <v>41829.0</v>
      </c>
      <c s="181" r="E858">
        <v>7.0</v>
      </c>
      <c s="180" r="F858">
        <v>41823.0</v>
      </c>
      <c s="182" r="G858"/>
      <c s="182" r="H858"/>
      <c s="182" r="I858"/>
      <c s="182" r="J858"/>
      <c s="182" r="K858"/>
      <c s="182" r="L858"/>
      <c s="182" r="M858"/>
      <c s="182" r="N858"/>
      <c s="182" r="O858"/>
      <c s="182" r="P858"/>
      <c s="182" r="Q858"/>
      <c s="182" r="R858"/>
      <c s="182" r="S858"/>
      <c s="182" r="T858"/>
      <c s="182" r="U858"/>
      <c s="182" r="V858"/>
      <c s="182" r="W858"/>
      <c s="182" r="X858"/>
      <c t="s" s="178" r="Y858">
        <v>26837</v>
      </c>
      <c s="185" r="Z858"/>
      <c s="178" r="AA858"/>
      <c s="183" r="AB858">
        <v>4.0</v>
      </c>
      <c s="183" r="AC858">
        <v>6.0</v>
      </c>
      <c s="184" r="AD858"/>
      <c s="184" r="AE858"/>
      <c s="184" r="AF858"/>
      <c s="184" r="AG858"/>
      <c s="184" r="AH858"/>
      <c s="184" r="AI858"/>
      <c s="184" r="AJ858"/>
      <c s="184" r="AK858"/>
      <c s="184" r="AL858"/>
      <c s="184" r="AM858"/>
      <c s="184" r="AN858"/>
      <c s="184" r="AO858"/>
      <c s="184" r="AP858"/>
      <c s="184" r="AQ858"/>
      <c s="184" r="AR858"/>
      <c s="184" r="AS858"/>
      <c s="184" r="AT858"/>
      <c s="183" r="AU858"/>
    </row>
    <row r="859">
      <c t="s" s="178" r="A859">
        <v>26838</v>
      </c>
      <c s="179" r="B859">
        <v>2171.0</v>
      </c>
      <c t="s" s="178" r="C859">
        <v>26839</v>
      </c>
      <c s="180" r="D859">
        <v>41834.0</v>
      </c>
      <c s="181" r="E859">
        <v>2.0</v>
      </c>
      <c s="180" r="F859">
        <v>41828.0</v>
      </c>
      <c s="182" r="G859"/>
      <c s="182" r="H859"/>
      <c s="182" r="I859"/>
      <c s="182" r="J859"/>
      <c s="182" r="K859"/>
      <c s="182" r="L859"/>
      <c s="182" r="M859"/>
      <c s="182" r="N859"/>
      <c s="182" r="O859"/>
      <c s="182" r="P859"/>
      <c s="182" r="Q859"/>
      <c s="182" r="R859"/>
      <c s="182" r="S859"/>
      <c s="182" r="T859"/>
      <c s="182" r="U859"/>
      <c s="182" r="V859"/>
      <c s="182" r="W859"/>
      <c s="182" r="X859"/>
      <c t="s" s="178" r="Y859">
        <v>26840</v>
      </c>
      <c s="178" r="Z859"/>
      <c s="178" r="AA859"/>
      <c s="183" r="AB859">
        <v>4.0</v>
      </c>
      <c s="183" r="AC859">
        <v>6.0</v>
      </c>
      <c s="184" r="AD859"/>
      <c s="184" r="AE859"/>
      <c s="184" r="AF859"/>
      <c s="184" r="AG859"/>
      <c s="184" r="AH859"/>
      <c s="184" r="AI859"/>
      <c s="184" r="AJ859"/>
      <c s="184" r="AK859"/>
      <c s="184" r="AL859"/>
      <c s="184" r="AM859"/>
      <c s="184" r="AN859"/>
      <c s="184" r="AO859"/>
      <c s="184" r="AP859"/>
      <c s="184" r="AQ859"/>
      <c s="184" r="AR859"/>
      <c s="184" r="AS859"/>
      <c s="184" r="AT859"/>
      <c s="183" r="AU859"/>
    </row>
    <row r="860">
      <c t="s" s="178" r="A860">
        <v>26841</v>
      </c>
      <c s="179" r="B860">
        <v>2172.0</v>
      </c>
      <c t="s" s="178" r="C860">
        <v>26842</v>
      </c>
      <c s="180" r="D860">
        <v>41767.0</v>
      </c>
      <c s="181" r="E860">
        <v>69.0</v>
      </c>
      <c s="180" r="F860">
        <v>41767.0</v>
      </c>
      <c s="182" r="G860"/>
      <c s="182" r="H860"/>
      <c s="182" r="I860"/>
      <c s="182" r="J860"/>
      <c s="182" r="K860"/>
      <c s="182" r="L860"/>
      <c s="182" r="M860"/>
      <c s="182" r="N860"/>
      <c s="182" r="O860"/>
      <c s="182" r="P860"/>
      <c s="182" r="Q860"/>
      <c s="182" r="R860"/>
      <c s="182" r="S860"/>
      <c s="182" r="T860"/>
      <c s="182" r="U860"/>
      <c s="182" r="V860"/>
      <c s="182" r="W860"/>
      <c s="182" r="X860"/>
      <c t="s" s="178" r="Y860">
        <v>26843</v>
      </c>
      <c s="178" r="Z860"/>
      <c s="178" r="AA860"/>
      <c s="183" r="AB860">
        <v>0.0</v>
      </c>
      <c s="183" r="AC860">
        <v>0.0</v>
      </c>
      <c s="184" r="AD860"/>
      <c s="184" r="AE860"/>
      <c s="184" r="AF860"/>
      <c s="184" r="AG860"/>
      <c s="184" r="AH860"/>
      <c s="184" r="AI860"/>
      <c s="184" r="AJ860"/>
      <c s="184" r="AK860"/>
      <c s="184" r="AL860"/>
      <c s="184" r="AM860"/>
      <c s="184" r="AN860"/>
      <c s="184" r="AO860"/>
      <c s="184" r="AP860"/>
      <c s="184" r="AQ860"/>
      <c s="184" r="AR860"/>
      <c s="184" r="AS860"/>
      <c s="184" r="AT860"/>
      <c s="183" r="AU860"/>
    </row>
    <row r="861">
      <c t="s" s="178" r="A861">
        <v>26844</v>
      </c>
      <c s="179" r="B861">
        <v>2172.0</v>
      </c>
      <c t="s" s="178" r="C861">
        <v>26845</v>
      </c>
      <c s="180" r="D861">
        <v>41767.0</v>
      </c>
      <c s="181" r="E861">
        <v>69.0</v>
      </c>
      <c s="180" r="F861">
        <v>41760.0</v>
      </c>
      <c s="182" r="G861"/>
      <c s="182" r="H861"/>
      <c s="182" r="I861"/>
      <c s="182" r="J861"/>
      <c s="182" r="K861"/>
      <c s="182" r="L861"/>
      <c s="182" r="M861"/>
      <c s="182" r="N861"/>
      <c s="182" r="O861"/>
      <c s="182" r="P861"/>
      <c s="182" r="Q861"/>
      <c s="182" r="R861"/>
      <c s="182" r="S861"/>
      <c s="182" r="T861"/>
      <c s="182" r="U861"/>
      <c s="182" r="V861"/>
      <c s="182" r="W861"/>
      <c s="182" r="X861"/>
      <c t="s" s="178" r="Y861">
        <v>26846</v>
      </c>
      <c s="185" r="Z861"/>
      <c s="178" r="AA861"/>
      <c s="183" r="AB861">
        <v>5.0</v>
      </c>
      <c s="183" r="AC861">
        <v>7.0</v>
      </c>
      <c s="184" r="AD861"/>
      <c s="184" r="AE861"/>
      <c s="184" r="AF861"/>
      <c s="184" r="AG861"/>
      <c s="184" r="AH861"/>
      <c s="184" r="AI861"/>
      <c s="184" r="AJ861"/>
      <c s="184" r="AK861"/>
      <c s="184" r="AL861"/>
      <c s="184" r="AM861"/>
      <c s="184" r="AN861"/>
      <c s="184" r="AO861"/>
      <c s="184" r="AP861"/>
      <c s="184" r="AQ861"/>
      <c s="184" r="AR861"/>
      <c s="184" r="AS861"/>
      <c s="184" r="AT861"/>
      <c s="184" r="AU861"/>
    </row>
    <row r="862">
      <c t="s" s="178" r="A862">
        <v>26847</v>
      </c>
      <c s="179" r="B862">
        <v>2172.0</v>
      </c>
      <c t="s" s="178" r="C862">
        <v>26848</v>
      </c>
      <c s="180" r="D862">
        <v>41767.0</v>
      </c>
      <c s="181" r="E862">
        <v>69.0</v>
      </c>
      <c s="180" r="F862">
        <v>41762.0</v>
      </c>
      <c s="182" r="G862"/>
      <c s="182" r="H862"/>
      <c s="182" r="I862"/>
      <c s="182" r="J862"/>
      <c s="182" r="K862"/>
      <c s="182" r="L862"/>
      <c s="182" r="M862"/>
      <c s="182" r="N862"/>
      <c s="182" r="O862"/>
      <c s="182" r="P862"/>
      <c s="182" r="Q862"/>
      <c s="182" r="R862"/>
      <c s="182" r="S862"/>
      <c s="182" r="T862"/>
      <c s="182" r="U862"/>
      <c s="182" r="V862"/>
      <c s="182" r="W862"/>
      <c s="182" r="X862"/>
      <c t="s" s="178" r="Y862">
        <v>26849</v>
      </c>
      <c s="178" r="Z862"/>
      <c s="178" r="AA862"/>
      <c s="183" r="AB862">
        <v>3.0</v>
      </c>
      <c s="183" r="AC862">
        <v>5.0</v>
      </c>
      <c s="184" r="AD862"/>
      <c s="184" r="AE862"/>
      <c s="184" r="AF862"/>
      <c s="184" r="AG862"/>
      <c s="184" r="AH862"/>
      <c s="184" r="AI862"/>
      <c s="184" r="AJ862"/>
      <c s="184" r="AK862"/>
      <c s="184" r="AL862"/>
      <c s="184" r="AM862"/>
      <c s="184" r="AN862"/>
      <c s="184" r="AO862"/>
      <c s="184" r="AP862"/>
      <c s="184" r="AQ862"/>
      <c s="184" r="AR862"/>
      <c s="184" r="AS862"/>
      <c s="184" r="AT862"/>
      <c s="183" r="AU862"/>
    </row>
    <row r="863">
      <c t="s" s="178" r="A863">
        <v>26850</v>
      </c>
      <c s="179" r="B863">
        <v>2172.0</v>
      </c>
      <c t="s" s="178" r="C863">
        <v>26851</v>
      </c>
      <c s="180" r="D863">
        <v>41768.0</v>
      </c>
      <c s="181" r="E863">
        <v>68.0</v>
      </c>
      <c s="180" r="F863">
        <v>41761.0</v>
      </c>
      <c s="182" r="G863"/>
      <c s="182" r="H863"/>
      <c s="182" r="I863"/>
      <c s="182" r="J863"/>
      <c s="182" r="K863"/>
      <c s="182" r="L863"/>
      <c s="182" r="M863"/>
      <c s="182" r="N863"/>
      <c s="182" r="O863"/>
      <c s="182" r="P863"/>
      <c s="182" r="Q863"/>
      <c s="182" r="R863"/>
      <c s="182" r="S863"/>
      <c s="182" r="T863"/>
      <c s="182" r="U863"/>
      <c s="182" r="V863"/>
      <c s="182" r="W863"/>
      <c s="182" r="X863"/>
      <c t="s" s="178" r="Y863">
        <v>26852</v>
      </c>
      <c s="178" r="Z863"/>
      <c s="178" r="AA863"/>
      <c s="183" r="AB863">
        <v>5.0</v>
      </c>
      <c s="183" r="AC863">
        <v>7.0</v>
      </c>
      <c s="184" r="AD863"/>
      <c s="184" r="AE863"/>
      <c s="184" r="AF863"/>
      <c s="184" r="AG863"/>
      <c s="184" r="AH863"/>
      <c s="184" r="AI863"/>
      <c s="184" r="AJ863"/>
      <c s="184" r="AK863"/>
      <c s="184" r="AL863"/>
      <c s="184" r="AM863"/>
      <c s="184" r="AN863"/>
      <c s="184" r="AO863"/>
      <c s="184" r="AP863"/>
      <c s="184" r="AQ863"/>
      <c s="184" r="AR863"/>
      <c s="184" r="AS863"/>
      <c s="184" r="AT863"/>
      <c s="184" r="AU863"/>
    </row>
    <row r="864">
      <c t="s" s="178" r="A864">
        <v>26853</v>
      </c>
      <c s="179" r="B864">
        <v>2172.0</v>
      </c>
      <c t="s" s="178" r="C864">
        <v>26854</v>
      </c>
      <c s="180" r="D864">
        <v>41771.0</v>
      </c>
      <c s="181" r="E864">
        <v>65.0</v>
      </c>
      <c s="180" r="F864">
        <v>41766.0</v>
      </c>
      <c s="182" r="G864"/>
      <c s="182" r="H864"/>
      <c s="182" r="I864"/>
      <c s="182" r="J864"/>
      <c s="182" r="K864"/>
      <c s="182" r="L864"/>
      <c s="182" r="M864"/>
      <c s="182" r="N864"/>
      <c s="182" r="O864"/>
      <c s="182" r="P864"/>
      <c s="182" r="Q864"/>
      <c s="182" r="R864"/>
      <c s="182" r="S864"/>
      <c s="182" r="T864"/>
      <c s="182" r="U864"/>
      <c s="182" r="V864"/>
      <c s="182" r="W864"/>
      <c s="182" r="X864"/>
      <c t="s" s="178" r="Y864">
        <v>26855</v>
      </c>
      <c s="185" r="Z864"/>
      <c s="178" r="AA864"/>
      <c s="183" r="AB864">
        <v>3.0</v>
      </c>
      <c s="183" r="AC864">
        <v>5.0</v>
      </c>
      <c s="184" r="AD864"/>
      <c s="184" r="AE864"/>
      <c s="184" r="AF864"/>
      <c s="184" r="AG864"/>
      <c s="184" r="AH864"/>
      <c s="184" r="AI864"/>
      <c s="184" r="AJ864"/>
      <c s="184" r="AK864"/>
      <c s="184" r="AL864"/>
      <c s="184" r="AM864"/>
      <c s="184" r="AN864"/>
      <c s="184" r="AO864"/>
      <c s="184" r="AP864"/>
      <c s="184" r="AQ864"/>
      <c s="184" r="AR864"/>
      <c s="184" r="AS864"/>
      <c s="184" r="AT864"/>
      <c s="183" r="AU864"/>
    </row>
    <row r="865">
      <c t="s" s="178" r="A865">
        <v>26856</v>
      </c>
      <c s="179" r="B865">
        <v>2172.0</v>
      </c>
      <c t="s" s="178" r="C865">
        <v>26857</v>
      </c>
      <c s="180" r="D865">
        <v>41771.0</v>
      </c>
      <c s="181" r="E865">
        <v>65.0</v>
      </c>
      <c s="180" r="F865">
        <v>41767.0</v>
      </c>
      <c s="182" r="G865"/>
      <c s="182" r="H865"/>
      <c s="182" r="I865"/>
      <c s="182" r="J865"/>
      <c s="182" r="K865"/>
      <c s="182" r="L865"/>
      <c s="182" r="M865"/>
      <c s="182" r="N865"/>
      <c s="182" r="O865"/>
      <c s="182" r="P865"/>
      <c s="182" r="Q865"/>
      <c s="182" r="R865"/>
      <c s="182" r="S865"/>
      <c s="182" r="T865"/>
      <c s="182" r="U865"/>
      <c s="182" r="V865"/>
      <c s="182" r="W865"/>
      <c s="182" r="X865"/>
      <c t="s" s="178" r="Y865">
        <v>26858</v>
      </c>
      <c s="178" r="Z865"/>
      <c s="178" r="AA865"/>
      <c s="183" r="AB865">
        <v>2.0</v>
      </c>
      <c s="183" r="AC865">
        <v>4.0</v>
      </c>
      <c s="184" r="AD865"/>
      <c s="184" r="AE865"/>
      <c s="184" r="AF865"/>
      <c s="184" r="AG865"/>
      <c s="184" r="AH865"/>
      <c s="184" r="AI865"/>
      <c s="184" r="AJ865"/>
      <c s="184" r="AK865"/>
      <c s="184" r="AL865"/>
      <c s="184" r="AM865"/>
      <c s="184" r="AN865"/>
      <c s="184" r="AO865"/>
      <c s="184" r="AP865"/>
      <c s="184" r="AQ865"/>
      <c s="184" r="AR865"/>
      <c s="184" r="AS865"/>
      <c s="184" r="AT865"/>
      <c s="184" r="AU865"/>
    </row>
    <row r="866">
      <c t="s" s="178" r="A866">
        <v>26859</v>
      </c>
      <c s="179" r="B866">
        <v>2172.0</v>
      </c>
      <c t="s" s="178" r="C866">
        <v>26860</v>
      </c>
      <c s="180" r="D866">
        <v>41773.0</v>
      </c>
      <c s="181" r="E866">
        <v>63.0</v>
      </c>
      <c s="180" r="F866">
        <v>41766.0</v>
      </c>
      <c s="182" r="G866"/>
      <c s="182" r="H866"/>
      <c s="182" r="I866"/>
      <c s="182" r="J866"/>
      <c s="182" r="K866"/>
      <c s="182" r="L866"/>
      <c s="182" r="M866"/>
      <c s="182" r="N866"/>
      <c s="182" r="O866"/>
      <c s="182" r="P866"/>
      <c s="182" r="Q866"/>
      <c s="182" r="R866"/>
      <c s="182" r="S866"/>
      <c s="182" r="T866"/>
      <c s="182" r="U866"/>
      <c s="182" r="V866"/>
      <c s="182" r="W866"/>
      <c s="182" r="X866"/>
      <c t="s" s="178" r="Y866">
        <v>26861</v>
      </c>
      <c s="178" r="Z866"/>
      <c s="178" r="AA866"/>
      <c s="183" r="AB866">
        <v>5.0</v>
      </c>
      <c s="183" r="AC866">
        <v>7.0</v>
      </c>
      <c s="184" r="AD866"/>
      <c s="184" r="AE866"/>
      <c s="184" r="AF866"/>
      <c s="184" r="AG866"/>
      <c s="184" r="AH866"/>
      <c s="184" r="AI866"/>
      <c s="184" r="AJ866"/>
      <c s="184" r="AK866"/>
      <c s="184" r="AL866"/>
      <c s="184" r="AM866"/>
      <c s="184" r="AN866"/>
      <c s="184" r="AO866"/>
      <c s="184" r="AP866"/>
      <c s="184" r="AQ866"/>
      <c s="184" r="AR866"/>
      <c s="184" r="AS866"/>
      <c s="184" r="AT866"/>
      <c s="183" r="AU866"/>
    </row>
    <row r="867">
      <c t="s" s="178" r="A867">
        <v>26862</v>
      </c>
      <c s="179" r="B867">
        <v>2172.0</v>
      </c>
      <c t="s" s="178" r="C867">
        <v>26863</v>
      </c>
      <c s="180" r="D867">
        <v>41774.0</v>
      </c>
      <c s="181" r="E867">
        <v>62.0</v>
      </c>
      <c s="180" r="F867">
        <v>41769.0</v>
      </c>
      <c s="182" r="G867"/>
      <c s="182" r="H867"/>
      <c s="182" r="I867"/>
      <c s="182" r="J867"/>
      <c s="182" r="K867"/>
      <c s="182" r="L867"/>
      <c s="182" r="M867"/>
      <c s="182" r="N867"/>
      <c s="182" r="O867"/>
      <c s="182" r="P867"/>
      <c s="182" r="Q867"/>
      <c s="182" r="R867"/>
      <c s="182" r="S867"/>
      <c s="182" r="T867"/>
      <c s="182" r="U867"/>
      <c s="182" r="V867"/>
      <c s="182" r="W867"/>
      <c s="182" r="X867"/>
      <c t="s" s="178" r="Y867">
        <v>26864</v>
      </c>
      <c s="178" r="Z867"/>
      <c s="178" r="AA867"/>
      <c s="183" r="AB867">
        <v>3.0</v>
      </c>
      <c s="183" r="AC867">
        <v>5.0</v>
      </c>
      <c s="184" r="AD867"/>
      <c s="184" r="AE867"/>
      <c s="184" r="AF867"/>
      <c s="184" r="AG867"/>
      <c s="184" r="AH867"/>
      <c s="184" r="AI867"/>
      <c s="184" r="AJ867"/>
      <c s="184" r="AK867"/>
      <c s="184" r="AL867"/>
      <c s="184" r="AM867"/>
      <c s="184" r="AN867"/>
      <c s="184" r="AO867"/>
      <c s="184" r="AP867"/>
      <c s="184" r="AQ867"/>
      <c s="184" r="AR867"/>
      <c s="184" r="AS867"/>
      <c s="184" r="AT867"/>
      <c s="183" r="AU867"/>
    </row>
    <row r="868">
      <c t="s" s="178" r="A868">
        <v>26865</v>
      </c>
      <c s="179" r="B868">
        <v>2172.0</v>
      </c>
      <c t="s" s="178" r="C868">
        <v>26866</v>
      </c>
      <c s="180" r="D868">
        <v>41775.0</v>
      </c>
      <c s="181" r="E868">
        <v>61.0</v>
      </c>
      <c s="180" r="F868">
        <v>41769.0</v>
      </c>
      <c s="182" r="G868"/>
      <c s="182" r="H868"/>
      <c s="182" r="I868"/>
      <c s="182" r="J868"/>
      <c s="182" r="K868"/>
      <c s="182" r="L868"/>
      <c s="182" r="M868"/>
      <c s="182" r="N868"/>
      <c s="182" r="O868"/>
      <c s="182" r="P868"/>
      <c s="182" r="Q868"/>
      <c s="182" r="R868"/>
      <c s="182" r="S868"/>
      <c s="182" r="T868"/>
      <c s="182" r="U868"/>
      <c s="182" r="V868"/>
      <c s="182" r="W868"/>
      <c s="182" r="X868"/>
      <c t="s" s="178" r="Y868">
        <v>26867</v>
      </c>
      <c s="178" r="Z868"/>
      <c s="178" r="AA868"/>
      <c s="183" r="AB868">
        <v>4.0</v>
      </c>
      <c s="183" r="AC868">
        <v>6.0</v>
      </c>
      <c s="184" r="AD868"/>
      <c s="184" r="AE868"/>
      <c s="184" r="AF868"/>
      <c s="184" r="AG868"/>
      <c s="184" r="AH868"/>
      <c s="184" r="AI868"/>
      <c s="184" r="AJ868"/>
      <c s="184" r="AK868"/>
      <c s="184" r="AL868"/>
      <c s="184" r="AM868"/>
      <c s="184" r="AN868"/>
      <c s="184" r="AO868"/>
      <c s="184" r="AP868"/>
      <c s="184" r="AQ868"/>
      <c s="184" r="AR868"/>
      <c s="184" r="AS868"/>
      <c s="184" r="AT868"/>
      <c s="183" r="AU868"/>
    </row>
    <row r="869">
      <c t="s" s="178" r="A869">
        <v>26868</v>
      </c>
      <c s="179" r="B869">
        <v>2172.0</v>
      </c>
      <c t="s" s="178" r="C869">
        <v>26869</v>
      </c>
      <c s="180" r="D869">
        <v>41781.0</v>
      </c>
      <c s="181" r="E869">
        <v>55.0</v>
      </c>
      <c s="180" r="F869">
        <v>41775.0</v>
      </c>
      <c s="182" r="G869"/>
      <c s="182" r="H869"/>
      <c s="182" r="I869"/>
      <c s="182" r="J869"/>
      <c s="182" r="K869"/>
      <c s="182" r="L869"/>
      <c s="182" r="M869"/>
      <c s="182" r="N869"/>
      <c s="182" r="O869"/>
      <c s="182" r="P869"/>
      <c s="182" r="Q869"/>
      <c s="182" r="R869"/>
      <c s="182" r="S869"/>
      <c s="182" r="T869"/>
      <c s="182" r="U869"/>
      <c s="182" r="V869"/>
      <c s="182" r="W869"/>
      <c s="182" r="X869"/>
      <c t="s" s="178" r="Y869">
        <v>26870</v>
      </c>
      <c s="178" r="Z869"/>
      <c s="178" r="AA869"/>
      <c s="183" r="AB869">
        <v>4.0</v>
      </c>
      <c s="183" r="AC869">
        <v>6.0</v>
      </c>
      <c s="184" r="AD869"/>
      <c s="184" r="AE869"/>
      <c s="184" r="AF869"/>
      <c s="184" r="AG869"/>
      <c s="184" r="AH869"/>
      <c s="184" r="AI869"/>
      <c s="184" r="AJ869"/>
      <c s="184" r="AK869"/>
      <c s="184" r="AL869"/>
      <c s="184" r="AM869"/>
      <c s="184" r="AN869"/>
      <c s="184" r="AO869"/>
      <c s="184" r="AP869"/>
      <c s="184" r="AQ869"/>
      <c s="184" r="AR869"/>
      <c s="184" r="AS869"/>
      <c s="184" r="AT869"/>
      <c s="183" r="AU869"/>
    </row>
    <row r="870">
      <c t="s" s="178" r="A870">
        <v>26871</v>
      </c>
      <c s="179" r="B870">
        <v>2172.0</v>
      </c>
      <c t="s" s="178" r="C870">
        <v>26872</v>
      </c>
      <c s="180" r="D870">
        <v>41782.0</v>
      </c>
      <c s="181" r="E870">
        <v>54.0</v>
      </c>
      <c s="180" r="F870">
        <v>41775.0</v>
      </c>
      <c s="182" r="G870"/>
      <c s="182" r="H870"/>
      <c s="182" r="I870"/>
      <c s="182" r="J870"/>
      <c s="182" r="K870"/>
      <c s="182" r="L870"/>
      <c s="182" r="M870"/>
      <c s="182" r="N870"/>
      <c s="182" r="O870"/>
      <c s="182" r="P870"/>
      <c s="182" r="Q870"/>
      <c s="182" r="R870"/>
      <c s="182" r="S870"/>
      <c s="182" r="T870"/>
      <c s="182" r="U870"/>
      <c s="182" r="V870"/>
      <c s="182" r="W870"/>
      <c s="182" r="X870"/>
      <c t="s" s="178" r="Y870">
        <v>26873</v>
      </c>
      <c s="178" r="Z870"/>
      <c s="178" r="AA870"/>
      <c s="183" r="AB870">
        <v>5.0</v>
      </c>
      <c s="183" r="AC870">
        <v>7.0</v>
      </c>
      <c s="184" r="AD870"/>
      <c s="184" r="AE870"/>
      <c s="184" r="AF870"/>
      <c s="184" r="AG870"/>
      <c s="184" r="AH870"/>
      <c s="184" r="AI870"/>
      <c s="184" r="AJ870"/>
      <c s="184" r="AK870"/>
      <c s="184" r="AL870"/>
      <c s="184" r="AM870"/>
      <c s="184" r="AN870"/>
      <c s="184" r="AO870"/>
      <c s="184" r="AP870"/>
      <c s="184" r="AQ870"/>
      <c s="184" r="AR870"/>
      <c s="184" r="AS870"/>
      <c s="184" r="AT870"/>
      <c s="184" r="AU870"/>
    </row>
    <row r="871">
      <c t="s" s="178" r="A871">
        <v>26874</v>
      </c>
      <c s="179" r="B871">
        <v>2172.0</v>
      </c>
      <c t="s" s="178" r="C871">
        <v>26875</v>
      </c>
      <c s="180" r="D871">
        <v>41785.0</v>
      </c>
      <c s="181" r="E871">
        <v>51.0</v>
      </c>
      <c s="180" r="F871">
        <v>41778.0</v>
      </c>
      <c s="182" r="G871"/>
      <c s="182" r="H871"/>
      <c s="182" r="I871"/>
      <c s="182" r="J871"/>
      <c s="182" r="K871"/>
      <c s="182" r="L871"/>
      <c s="182" r="M871"/>
      <c s="182" r="N871"/>
      <c s="182" r="O871"/>
      <c s="182" r="P871"/>
      <c s="182" r="Q871"/>
      <c s="182" r="R871"/>
      <c s="182" r="S871"/>
      <c s="182" r="T871"/>
      <c s="182" r="U871"/>
      <c s="182" r="V871"/>
      <c s="182" r="W871"/>
      <c s="182" r="X871"/>
      <c t="s" s="178" r="Y871">
        <v>26876</v>
      </c>
      <c s="178" r="Z871"/>
      <c s="178" r="AA871"/>
      <c s="183" r="AB871">
        <v>5.0</v>
      </c>
      <c s="183" r="AC871">
        <v>7.0</v>
      </c>
      <c s="184" r="AD871"/>
      <c s="184" r="AE871"/>
      <c s="184" r="AF871"/>
      <c s="184" r="AG871"/>
      <c s="184" r="AH871"/>
      <c s="184" r="AI871"/>
      <c s="184" r="AJ871"/>
      <c s="184" r="AK871"/>
      <c s="184" r="AL871"/>
      <c s="184" r="AM871"/>
      <c s="184" r="AN871"/>
      <c s="184" r="AO871"/>
      <c s="184" r="AP871"/>
      <c s="184" r="AQ871"/>
      <c s="184" r="AR871"/>
      <c s="184" r="AS871"/>
      <c s="184" r="AT871"/>
      <c s="183" r="AU871"/>
    </row>
    <row r="872">
      <c t="s" s="178" r="A872">
        <v>26877</v>
      </c>
      <c s="179" r="B872">
        <v>2172.0</v>
      </c>
      <c t="s" s="178" r="C872">
        <v>26878</v>
      </c>
      <c s="180" r="D872">
        <v>41788.0</v>
      </c>
      <c s="181" r="E872">
        <v>48.0</v>
      </c>
      <c s="180" r="F872">
        <v>41785.0</v>
      </c>
      <c s="182" r="G872"/>
      <c s="182" r="H872"/>
      <c s="182" r="I872"/>
      <c s="182" r="J872"/>
      <c s="182" r="K872"/>
      <c s="182" r="L872"/>
      <c s="182" r="M872"/>
      <c s="182" r="N872"/>
      <c s="182" r="O872"/>
      <c s="182" r="P872"/>
      <c s="182" r="Q872"/>
      <c s="182" r="R872"/>
      <c s="182" r="S872"/>
      <c s="182" r="T872"/>
      <c s="182" r="U872"/>
      <c s="182" r="V872"/>
      <c s="182" r="W872"/>
      <c s="182" r="X872"/>
      <c t="s" s="178" r="Y872">
        <v>26879</v>
      </c>
      <c s="178" r="Z872"/>
      <c s="178" r="AA872"/>
      <c s="183" r="AB872">
        <v>3.0</v>
      </c>
      <c s="183" r="AC872">
        <v>3.0</v>
      </c>
      <c s="184" r="AD872"/>
      <c s="184" r="AE872"/>
      <c s="184" r="AF872"/>
      <c s="184" r="AG872"/>
      <c s="184" r="AH872"/>
      <c s="184" r="AI872"/>
      <c s="184" r="AJ872"/>
      <c s="184" r="AK872"/>
      <c s="184" r="AL872"/>
      <c s="184" r="AM872"/>
      <c s="184" r="AN872"/>
      <c s="184" r="AO872"/>
      <c s="184" r="AP872"/>
      <c s="184" r="AQ872"/>
      <c s="184" r="AR872"/>
      <c s="184" r="AS872"/>
      <c s="184" r="AT872"/>
      <c s="183" r="AU872"/>
    </row>
    <row r="873">
      <c t="s" s="178" r="A873">
        <v>26880</v>
      </c>
      <c s="179" r="B873">
        <v>2172.0</v>
      </c>
      <c t="s" s="178" r="C873">
        <v>26881</v>
      </c>
      <c s="180" r="D873">
        <v>41789.0</v>
      </c>
      <c s="181" r="E873">
        <v>47.0</v>
      </c>
      <c s="180" r="F873">
        <v>41786.0</v>
      </c>
      <c s="182" r="G873"/>
      <c s="182" r="H873"/>
      <c s="182" r="I873"/>
      <c s="182" r="J873"/>
      <c s="182" r="K873"/>
      <c s="182" r="L873"/>
      <c s="182" r="M873"/>
      <c s="182" r="N873"/>
      <c s="182" r="O873"/>
      <c s="182" r="P873"/>
      <c s="182" r="Q873"/>
      <c s="182" r="R873"/>
      <c s="182" r="S873"/>
      <c s="182" r="T873"/>
      <c s="182" r="U873"/>
      <c s="182" r="V873"/>
      <c s="182" r="W873"/>
      <c s="182" r="X873"/>
      <c t="s" s="178" r="Y873">
        <v>26882</v>
      </c>
      <c s="178" r="Z873"/>
      <c s="178" r="AA873"/>
      <c s="183" r="AB873">
        <v>3.0</v>
      </c>
      <c s="183" r="AC873">
        <v>3.0</v>
      </c>
      <c s="184" r="AD873"/>
      <c s="184" r="AE873"/>
      <c s="184" r="AF873"/>
      <c s="184" r="AG873"/>
      <c s="184" r="AH873"/>
      <c s="184" r="AI873"/>
      <c s="184" r="AJ873"/>
      <c s="184" r="AK873"/>
      <c s="184" r="AL873"/>
      <c s="184" r="AM873"/>
      <c s="184" r="AN873"/>
      <c s="184" r="AO873"/>
      <c s="184" r="AP873"/>
      <c s="184" r="AQ873"/>
      <c s="184" r="AR873"/>
      <c s="184" r="AS873"/>
      <c s="184" r="AT873"/>
      <c s="183" r="AU873"/>
    </row>
    <row r="874">
      <c t="s" s="178" r="A874">
        <v>26883</v>
      </c>
      <c s="179" r="B874">
        <v>2172.0</v>
      </c>
      <c t="s" s="178" r="C874">
        <v>26884</v>
      </c>
      <c s="180" r="D874">
        <v>41790.0</v>
      </c>
      <c s="181" r="E874">
        <v>46.0</v>
      </c>
      <c s="180" r="F874">
        <v>41783.0</v>
      </c>
      <c s="182" r="G874"/>
      <c s="182" r="H874"/>
      <c s="182" r="I874"/>
      <c s="182" r="J874"/>
      <c s="182" r="K874"/>
      <c s="182" r="L874"/>
      <c s="182" r="M874"/>
      <c s="182" r="N874"/>
      <c s="182" r="O874"/>
      <c s="182" r="P874"/>
      <c s="182" r="Q874"/>
      <c s="182" r="R874"/>
      <c s="182" r="S874"/>
      <c s="182" r="T874"/>
      <c s="182" r="U874"/>
      <c s="182" r="V874"/>
      <c s="182" r="W874"/>
      <c s="182" r="X874"/>
      <c t="s" s="178" r="Y874">
        <v>26885</v>
      </c>
      <c s="178" r="Z874"/>
      <c s="178" r="AA874"/>
      <c s="183" r="AB874">
        <v>4.0</v>
      </c>
      <c s="183" r="AC874">
        <v>7.0</v>
      </c>
      <c s="184" r="AD874"/>
      <c s="184" r="AE874"/>
      <c s="184" r="AF874"/>
      <c s="184" r="AG874"/>
      <c s="184" r="AH874"/>
      <c s="184" r="AI874"/>
      <c s="184" r="AJ874"/>
      <c s="184" r="AK874"/>
      <c s="184" r="AL874"/>
      <c s="184" r="AM874"/>
      <c s="184" r="AN874"/>
      <c s="184" r="AO874"/>
      <c s="184" r="AP874"/>
      <c s="184" r="AQ874"/>
      <c s="184" r="AR874"/>
      <c s="184" r="AS874"/>
      <c s="184" r="AT874"/>
      <c s="183" r="AU874"/>
    </row>
    <row r="875">
      <c t="s" s="178" r="A875">
        <v>26886</v>
      </c>
      <c s="179" r="B875">
        <v>2172.0</v>
      </c>
      <c t="s" s="178" r="C875">
        <v>26887</v>
      </c>
      <c s="180" r="D875">
        <v>41794.0</v>
      </c>
      <c s="181" r="E875">
        <v>42.0</v>
      </c>
      <c s="180" r="F875">
        <v>41789.0</v>
      </c>
      <c s="182" r="G875"/>
      <c s="182" r="H875"/>
      <c s="182" r="I875"/>
      <c s="182" r="J875"/>
      <c s="182" r="K875"/>
      <c s="182" r="L875"/>
      <c s="182" r="M875"/>
      <c s="182" r="N875"/>
      <c s="182" r="O875"/>
      <c s="182" r="P875"/>
      <c s="182" r="Q875"/>
      <c s="182" r="R875"/>
      <c s="182" r="S875"/>
      <c s="182" r="T875"/>
      <c s="182" r="U875"/>
      <c s="182" r="V875"/>
      <c s="182" r="W875"/>
      <c s="182" r="X875"/>
      <c t="s" s="178" r="Y875">
        <v>26888</v>
      </c>
      <c s="178" r="Z875"/>
      <c s="178" r="AA875"/>
      <c s="183" r="AB875">
        <v>3.0</v>
      </c>
      <c s="183" r="AC875">
        <v>5.0</v>
      </c>
      <c s="184" r="AD875"/>
      <c s="184" r="AE875"/>
      <c s="184" r="AF875"/>
      <c s="184" r="AG875"/>
      <c s="184" r="AH875"/>
      <c s="184" r="AI875"/>
      <c s="184" r="AJ875"/>
      <c s="184" r="AK875"/>
      <c s="184" r="AL875"/>
      <c s="184" r="AM875"/>
      <c s="184" r="AN875"/>
      <c s="184" r="AO875"/>
      <c s="184" r="AP875"/>
      <c s="184" r="AQ875"/>
      <c s="184" r="AR875"/>
      <c s="184" r="AS875"/>
      <c s="184" r="AT875"/>
      <c s="183" r="AU875"/>
    </row>
    <row r="876">
      <c t="s" s="178" r="A876">
        <v>26889</v>
      </c>
      <c s="179" r="B876">
        <v>2172.0</v>
      </c>
      <c t="s" s="178" r="C876">
        <v>26890</v>
      </c>
      <c s="180" r="D876">
        <v>41794.0</v>
      </c>
      <c s="181" r="E876">
        <v>42.0</v>
      </c>
      <c s="180" r="F876">
        <v>41781.0</v>
      </c>
      <c s="182" r="G876"/>
      <c s="182" r="H876"/>
      <c s="182" r="I876"/>
      <c s="182" r="J876"/>
      <c s="182" r="K876"/>
      <c s="182" r="L876"/>
      <c s="182" r="M876"/>
      <c s="182" r="N876"/>
      <c s="182" r="O876"/>
      <c s="182" r="P876"/>
      <c s="182" r="Q876"/>
      <c s="182" r="R876"/>
      <c s="182" r="S876"/>
      <c s="182" r="T876"/>
      <c s="182" r="U876"/>
      <c s="182" r="V876"/>
      <c s="182" r="W876"/>
      <c s="182" r="X876"/>
      <c t="s" s="178" r="Y876">
        <v>26891</v>
      </c>
      <c s="178" r="Z876"/>
      <c s="178" r="AA876"/>
      <c s="183" r="AB876">
        <v>9.0</v>
      </c>
      <c s="183" r="AC876">
        <v>13.0</v>
      </c>
      <c s="184" r="AD876"/>
      <c s="184" r="AE876"/>
      <c s="184" r="AF876"/>
      <c s="184" r="AG876"/>
      <c s="184" r="AH876"/>
      <c s="184" r="AI876"/>
      <c s="184" r="AJ876"/>
      <c s="184" r="AK876"/>
      <c s="184" r="AL876"/>
      <c s="184" r="AM876"/>
      <c s="184" r="AN876"/>
      <c s="184" r="AO876"/>
      <c s="184" r="AP876"/>
      <c s="184" r="AQ876"/>
      <c s="184" r="AR876"/>
      <c s="184" r="AS876"/>
      <c s="184" r="AT876"/>
      <c s="183" r="AU876"/>
    </row>
    <row r="877">
      <c t="s" s="178" r="A877">
        <v>26892</v>
      </c>
      <c s="179" r="B877">
        <v>2172.0</v>
      </c>
      <c t="s" s="178" r="C877">
        <v>26893</v>
      </c>
      <c s="180" r="D877">
        <v>41795.0</v>
      </c>
      <c s="181" r="E877">
        <v>41.0</v>
      </c>
      <c s="180" r="F877">
        <v>41792.0</v>
      </c>
      <c s="182" r="G877"/>
      <c s="182" r="H877"/>
      <c s="182" r="I877"/>
      <c s="182" r="J877"/>
      <c s="182" r="K877"/>
      <c s="182" r="L877"/>
      <c s="182" r="M877"/>
      <c s="182" r="N877"/>
      <c s="182" r="O877"/>
      <c s="182" r="P877"/>
      <c s="182" r="Q877"/>
      <c s="182" r="R877"/>
      <c s="182" r="S877"/>
      <c s="182" r="T877"/>
      <c s="182" r="U877"/>
      <c s="182" r="V877"/>
      <c s="182" r="W877"/>
      <c s="182" r="X877"/>
      <c t="s" s="178" r="Y877">
        <v>26894</v>
      </c>
      <c s="178" r="Z877"/>
      <c s="178" r="AA877"/>
      <c s="183" r="AB877">
        <v>3.0</v>
      </c>
      <c s="183" r="AC877">
        <v>3.0</v>
      </c>
      <c s="184" r="AD877"/>
      <c s="184" r="AE877"/>
      <c s="184" r="AF877"/>
      <c s="184" r="AG877"/>
      <c s="184" r="AH877"/>
      <c s="184" r="AI877"/>
      <c s="184" r="AJ877"/>
      <c s="184" r="AK877"/>
      <c s="184" r="AL877"/>
      <c s="184" r="AM877"/>
      <c s="184" r="AN877"/>
      <c s="184" r="AO877"/>
      <c s="184" r="AP877"/>
      <c s="184" r="AQ877"/>
      <c s="184" r="AR877"/>
      <c s="184" r="AS877"/>
      <c s="184" r="AT877"/>
      <c s="183" r="AU877"/>
    </row>
    <row r="878">
      <c t="s" s="178" r="A878">
        <v>26895</v>
      </c>
      <c s="179" r="B878">
        <v>2172.0</v>
      </c>
      <c t="s" s="178" r="C878">
        <v>26896</v>
      </c>
      <c s="180" r="D878">
        <v>41795.0</v>
      </c>
      <c s="181" r="E878">
        <v>41.0</v>
      </c>
      <c s="180" r="F878">
        <v>41790.0</v>
      </c>
      <c s="182" r="G878"/>
      <c s="182" r="H878"/>
      <c s="182" r="I878"/>
      <c s="182" r="J878"/>
      <c s="182" r="K878"/>
      <c s="182" r="L878"/>
      <c s="182" r="M878"/>
      <c s="182" r="N878"/>
      <c s="182" r="O878"/>
      <c s="182" r="P878"/>
      <c s="182" r="Q878"/>
      <c s="182" r="R878"/>
      <c s="182" r="S878"/>
      <c s="182" r="T878"/>
      <c s="182" r="U878"/>
      <c s="182" r="V878"/>
      <c s="182" r="W878"/>
      <c s="182" r="X878"/>
      <c t="s" s="178" r="Y878">
        <v>26897</v>
      </c>
      <c s="178" r="Z878"/>
      <c s="178" r="AA878"/>
      <c s="183" r="AB878">
        <v>3.0</v>
      </c>
      <c s="183" r="AC878">
        <v>5.0</v>
      </c>
      <c s="184" r="AD878"/>
      <c s="184" r="AE878"/>
      <c s="184" r="AF878"/>
      <c s="184" r="AG878"/>
      <c s="184" r="AH878"/>
      <c s="184" r="AI878"/>
      <c s="184" r="AJ878"/>
      <c s="184" r="AK878"/>
      <c s="184" r="AL878"/>
      <c s="184" r="AM878"/>
      <c s="184" r="AN878"/>
      <c s="184" r="AO878"/>
      <c s="184" r="AP878"/>
      <c s="184" r="AQ878"/>
      <c s="184" r="AR878"/>
      <c s="184" r="AS878"/>
      <c s="184" r="AT878"/>
      <c s="183" r="AU878"/>
    </row>
    <row r="879">
      <c t="s" s="178" r="A879">
        <v>26898</v>
      </c>
      <c s="179" r="B879">
        <v>2172.0</v>
      </c>
      <c t="s" s="178" r="C879">
        <v>26899</v>
      </c>
      <c s="180" r="D879">
        <v>41799.0</v>
      </c>
      <c s="181" r="E879">
        <v>37.0</v>
      </c>
      <c s="180" r="F879">
        <v>41793.0</v>
      </c>
      <c s="182" r="G879"/>
      <c s="182" r="H879"/>
      <c s="182" r="I879"/>
      <c s="182" r="J879"/>
      <c s="182" r="K879"/>
      <c s="182" r="L879"/>
      <c s="182" r="M879"/>
      <c s="182" r="N879"/>
      <c s="182" r="O879"/>
      <c s="182" r="P879"/>
      <c s="182" r="Q879"/>
      <c s="182" r="R879"/>
      <c s="182" r="S879"/>
      <c s="182" r="T879"/>
      <c s="182" r="U879"/>
      <c s="182" r="V879"/>
      <c s="182" r="W879"/>
      <c s="182" r="X879"/>
      <c t="s" s="178" r="Y879">
        <v>26900</v>
      </c>
      <c s="178" r="Z879"/>
      <c s="178" r="AA879"/>
      <c s="183" r="AB879">
        <v>4.0</v>
      </c>
      <c s="183" r="AC879">
        <v>6.0</v>
      </c>
      <c s="184" r="AD879"/>
      <c s="184" r="AE879"/>
      <c s="184" r="AF879"/>
      <c s="184" r="AG879"/>
      <c s="184" r="AH879"/>
      <c s="184" r="AI879"/>
      <c s="184" r="AJ879"/>
      <c s="184" r="AK879"/>
      <c s="184" r="AL879"/>
      <c s="184" r="AM879"/>
      <c s="184" r="AN879"/>
      <c s="184" r="AO879"/>
      <c s="184" r="AP879"/>
      <c s="184" r="AQ879"/>
      <c s="184" r="AR879"/>
      <c s="184" r="AS879"/>
      <c s="184" r="AT879"/>
      <c s="184" r="AU879"/>
    </row>
    <row r="880">
      <c t="s" s="178" r="A880">
        <v>26901</v>
      </c>
      <c s="179" r="B880">
        <v>2172.0</v>
      </c>
      <c t="s" s="178" r="C880">
        <v>26902</v>
      </c>
      <c s="180" r="D880">
        <v>41799.0</v>
      </c>
      <c s="181" r="E880">
        <v>37.0</v>
      </c>
      <c s="180" r="F880">
        <v>41793.0</v>
      </c>
      <c s="182" r="G880"/>
      <c s="182" r="H880"/>
      <c s="182" r="I880"/>
      <c s="182" r="J880"/>
      <c s="182" r="K880"/>
      <c s="182" r="L880"/>
      <c s="182" r="M880"/>
      <c s="182" r="N880"/>
      <c s="182" r="O880"/>
      <c s="182" r="P880"/>
      <c s="182" r="Q880"/>
      <c s="182" r="R880"/>
      <c s="182" r="S880"/>
      <c s="182" r="T880"/>
      <c s="182" r="U880"/>
      <c s="182" r="V880"/>
      <c s="182" r="W880"/>
      <c s="182" r="X880"/>
      <c t="s" s="178" r="Y880">
        <v>26903</v>
      </c>
      <c s="178" r="Z880"/>
      <c s="178" r="AA880"/>
      <c s="183" r="AB880">
        <v>4.0</v>
      </c>
      <c s="183" r="AC880">
        <v>6.0</v>
      </c>
      <c s="184" r="AD880"/>
      <c s="184" r="AE880"/>
      <c s="184" r="AF880"/>
      <c s="184" r="AG880"/>
      <c s="184" r="AH880"/>
      <c s="184" r="AI880"/>
      <c s="184" r="AJ880"/>
      <c s="184" r="AK880"/>
      <c s="184" r="AL880"/>
      <c s="184" r="AM880"/>
      <c s="184" r="AN880"/>
      <c s="184" r="AO880"/>
      <c s="184" r="AP880"/>
      <c s="184" r="AQ880"/>
      <c s="184" r="AR880"/>
      <c s="184" r="AS880"/>
      <c s="184" r="AT880"/>
      <c s="183" r="AU880"/>
    </row>
    <row r="881">
      <c t="s" s="178" r="A881">
        <v>26904</v>
      </c>
      <c s="179" r="B881">
        <v>2172.0</v>
      </c>
      <c t="s" s="178" r="C881">
        <v>26905</v>
      </c>
      <c s="180" r="D881">
        <v>41800.0</v>
      </c>
      <c s="181" r="E881">
        <v>36.0</v>
      </c>
      <c s="180" r="F881">
        <v>41794.0</v>
      </c>
      <c s="182" r="G881"/>
      <c s="182" r="H881"/>
      <c s="182" r="I881"/>
      <c s="182" r="J881"/>
      <c s="182" r="K881"/>
      <c s="182" r="L881"/>
      <c s="182" r="M881"/>
      <c s="182" r="N881"/>
      <c s="182" r="O881"/>
      <c s="182" r="P881"/>
      <c s="182" r="Q881"/>
      <c s="182" r="R881"/>
      <c s="182" r="S881"/>
      <c s="182" r="T881"/>
      <c s="182" r="U881"/>
      <c s="182" r="V881"/>
      <c s="182" r="W881"/>
      <c s="182" r="X881"/>
      <c t="s" s="178" r="Y881">
        <v>26906</v>
      </c>
      <c s="178" r="Z881"/>
      <c s="178" r="AA881"/>
      <c s="183" r="AB881">
        <v>4.0</v>
      </c>
      <c s="183" r="AC881">
        <v>6.0</v>
      </c>
      <c s="184" r="AD881"/>
      <c s="184" r="AE881"/>
      <c s="184" r="AF881"/>
      <c s="184" r="AG881"/>
      <c s="184" r="AH881"/>
      <c s="184" r="AI881"/>
      <c s="184" r="AJ881"/>
      <c s="184" r="AK881"/>
      <c s="184" r="AL881"/>
      <c s="184" r="AM881"/>
      <c s="184" r="AN881"/>
      <c s="184" r="AO881"/>
      <c s="184" r="AP881"/>
      <c s="184" r="AQ881"/>
      <c s="184" r="AR881"/>
      <c s="184" r="AS881"/>
      <c s="184" r="AT881"/>
      <c s="183" r="AU881"/>
    </row>
    <row r="882">
      <c t="s" s="178" r="A882">
        <v>26907</v>
      </c>
      <c s="179" r="B882">
        <v>2172.0</v>
      </c>
      <c t="s" s="178" r="C882">
        <v>26908</v>
      </c>
      <c s="180" r="D882">
        <v>41801.0</v>
      </c>
      <c s="181" r="E882">
        <v>35.0</v>
      </c>
      <c s="180" r="F882">
        <v>41797.0</v>
      </c>
      <c s="182" r="G882"/>
      <c s="182" r="H882"/>
      <c s="182" r="I882"/>
      <c s="182" r="J882"/>
      <c s="182" r="K882"/>
      <c s="182" r="L882"/>
      <c s="182" r="M882"/>
      <c s="182" r="N882"/>
      <c s="182" r="O882"/>
      <c s="182" r="P882"/>
      <c s="182" r="Q882"/>
      <c s="182" r="R882"/>
      <c s="182" r="S882"/>
      <c s="182" r="T882"/>
      <c s="182" r="U882"/>
      <c s="182" r="V882"/>
      <c s="182" r="W882"/>
      <c s="182" r="X882"/>
      <c t="s" s="178" r="Y882">
        <v>26909</v>
      </c>
      <c s="178" r="Z882"/>
      <c s="178" r="AA882"/>
      <c s="183" r="AB882">
        <v>2.0</v>
      </c>
      <c s="183" r="AC882">
        <v>4.0</v>
      </c>
      <c s="184" r="AD882"/>
      <c s="184" r="AE882"/>
      <c s="184" r="AF882"/>
      <c s="184" r="AG882"/>
      <c s="184" r="AH882"/>
      <c s="184" r="AI882"/>
      <c s="184" r="AJ882"/>
      <c s="184" r="AK882"/>
      <c s="184" r="AL882"/>
      <c s="184" r="AM882"/>
      <c s="184" r="AN882"/>
      <c s="184" r="AO882"/>
      <c s="184" r="AP882"/>
      <c s="184" r="AQ882"/>
      <c s="184" r="AR882"/>
      <c s="184" r="AS882"/>
      <c s="184" r="AT882"/>
      <c s="183" r="AU882"/>
    </row>
    <row r="883">
      <c t="s" s="178" r="A883">
        <v>26910</v>
      </c>
      <c s="179" r="B883">
        <v>2172.0</v>
      </c>
      <c t="s" s="178" r="C883">
        <v>26911</v>
      </c>
      <c s="180" r="D883">
        <v>41801.0</v>
      </c>
      <c s="181" r="E883">
        <v>35.0</v>
      </c>
      <c s="180" r="F883">
        <v>41799.0</v>
      </c>
      <c s="182" r="G883"/>
      <c s="182" r="H883"/>
      <c s="182" r="I883"/>
      <c s="182" r="J883"/>
      <c s="182" r="K883"/>
      <c s="182" r="L883"/>
      <c s="182" r="M883"/>
      <c s="182" r="N883"/>
      <c s="182" r="O883"/>
      <c s="182" r="P883"/>
      <c s="182" r="Q883"/>
      <c s="182" r="R883"/>
      <c s="182" r="S883"/>
      <c s="182" r="T883"/>
      <c s="182" r="U883"/>
      <c s="182" r="V883"/>
      <c s="182" r="W883"/>
      <c s="182" r="X883"/>
      <c t="s" s="178" r="Y883">
        <v>26912</v>
      </c>
      <c s="178" r="Z883"/>
      <c s="178" r="AA883"/>
      <c s="183" r="AB883">
        <v>2.0</v>
      </c>
      <c s="183" r="AC883">
        <v>2.0</v>
      </c>
      <c s="184" r="AD883"/>
      <c s="184" r="AE883"/>
      <c s="184" r="AF883"/>
      <c s="184" r="AG883"/>
      <c s="184" r="AH883"/>
      <c s="184" r="AI883"/>
      <c s="184" r="AJ883"/>
      <c s="184" r="AK883"/>
      <c s="184" r="AL883"/>
      <c s="184" r="AM883"/>
      <c s="184" r="AN883"/>
      <c s="184" r="AO883"/>
      <c s="184" r="AP883"/>
      <c s="184" r="AQ883"/>
      <c s="184" r="AR883"/>
      <c s="184" r="AS883"/>
      <c s="184" r="AT883"/>
      <c s="183" r="AU883"/>
    </row>
    <row r="884">
      <c t="s" s="178" r="A884">
        <v>26913</v>
      </c>
      <c s="179" r="B884">
        <v>2172.0</v>
      </c>
      <c t="s" s="178" r="C884">
        <v>26914</v>
      </c>
      <c s="180" r="D884">
        <v>41801.0</v>
      </c>
      <c s="181" r="E884">
        <v>35.0</v>
      </c>
      <c s="180" r="F884">
        <v>41797.0</v>
      </c>
      <c s="182" r="G884"/>
      <c s="182" r="H884"/>
      <c s="182" r="I884"/>
      <c s="182" r="J884"/>
      <c s="182" r="K884"/>
      <c s="182" r="L884"/>
      <c s="182" r="M884"/>
      <c s="182" r="N884"/>
      <c s="182" r="O884"/>
      <c s="182" r="P884"/>
      <c s="182" r="Q884"/>
      <c s="182" r="R884"/>
      <c s="182" r="S884"/>
      <c s="182" r="T884"/>
      <c s="182" r="U884"/>
      <c s="182" r="V884"/>
      <c s="182" r="W884"/>
      <c s="182" r="X884"/>
      <c t="s" s="178" r="Y884">
        <v>26915</v>
      </c>
      <c s="178" r="Z884"/>
      <c s="178" r="AA884"/>
      <c s="183" r="AB884">
        <v>2.0</v>
      </c>
      <c s="183" r="AC884">
        <v>4.0</v>
      </c>
      <c s="184" r="AD884"/>
      <c s="184" r="AE884"/>
      <c s="184" r="AF884"/>
      <c s="184" r="AG884"/>
      <c s="184" r="AH884"/>
      <c s="184" r="AI884"/>
      <c s="184" r="AJ884"/>
      <c s="184" r="AK884"/>
      <c s="184" r="AL884"/>
      <c s="184" r="AM884"/>
      <c s="184" r="AN884"/>
      <c s="184" r="AO884"/>
      <c s="184" r="AP884"/>
      <c s="184" r="AQ884"/>
      <c s="184" r="AR884"/>
      <c s="184" r="AS884"/>
      <c s="184" r="AT884"/>
      <c s="183" r="AU884"/>
    </row>
    <row r="885">
      <c t="s" s="178" r="A885">
        <v>26916</v>
      </c>
      <c s="179" r="B885">
        <v>2172.0</v>
      </c>
      <c t="s" s="178" r="C885">
        <v>26917</v>
      </c>
      <c s="180" r="D885">
        <v>41801.0</v>
      </c>
      <c s="181" r="E885">
        <v>35.0</v>
      </c>
      <c s="180" r="F885">
        <v>41795.0</v>
      </c>
      <c s="182" r="G885"/>
      <c s="182" r="H885"/>
      <c s="182" r="I885"/>
      <c s="182" r="J885"/>
      <c s="182" r="K885"/>
      <c s="182" r="L885"/>
      <c s="182" r="M885"/>
      <c s="182" r="N885"/>
      <c s="182" r="O885"/>
      <c s="182" r="P885"/>
      <c s="182" r="Q885"/>
      <c s="182" r="R885"/>
      <c s="182" r="S885"/>
      <c s="182" r="T885"/>
      <c s="182" r="U885"/>
      <c s="182" r="V885"/>
      <c s="182" r="W885"/>
      <c s="182" r="X885"/>
      <c t="s" s="178" r="Y885">
        <v>26918</v>
      </c>
      <c s="178" r="Z885"/>
      <c s="178" r="AA885"/>
      <c s="183" r="AB885">
        <v>4.0</v>
      </c>
      <c s="183" r="AC885">
        <v>6.0</v>
      </c>
      <c s="184" r="AD885"/>
      <c s="184" r="AE885"/>
      <c s="184" r="AF885"/>
      <c s="184" r="AG885"/>
      <c s="184" r="AH885"/>
      <c s="184" r="AI885"/>
      <c s="184" r="AJ885"/>
      <c s="184" r="AK885"/>
      <c s="184" r="AL885"/>
      <c s="184" r="AM885"/>
      <c s="184" r="AN885"/>
      <c s="184" r="AO885"/>
      <c s="184" r="AP885"/>
      <c s="184" r="AQ885"/>
      <c s="184" r="AR885"/>
      <c s="184" r="AS885"/>
      <c s="184" r="AT885"/>
      <c s="183" r="AU885"/>
    </row>
    <row r="886">
      <c t="s" s="178" r="A886">
        <v>26919</v>
      </c>
      <c s="179" r="B886">
        <v>2172.0</v>
      </c>
      <c t="s" s="178" r="C886">
        <v>26920</v>
      </c>
      <c s="180" r="D886">
        <v>41809.0</v>
      </c>
      <c s="181" r="E886">
        <v>27.0</v>
      </c>
      <c s="180" r="F886">
        <v>41807.0</v>
      </c>
      <c s="182" r="G886"/>
      <c s="182" r="H886"/>
      <c s="182" r="I886"/>
      <c s="182" r="J886"/>
      <c s="182" r="K886"/>
      <c s="182" r="L886"/>
      <c s="182" r="M886"/>
      <c s="182" r="N886"/>
      <c s="182" r="O886"/>
      <c s="182" r="P886"/>
      <c s="182" r="Q886"/>
      <c s="182" r="R886"/>
      <c s="182" r="S886"/>
      <c s="182" r="T886"/>
      <c s="182" r="U886"/>
      <c s="182" r="V886"/>
      <c s="182" r="W886"/>
      <c s="182" r="X886"/>
      <c t="s" s="178" r="Y886">
        <v>26921</v>
      </c>
      <c s="178" r="Z886"/>
      <c s="178" r="AA886"/>
      <c s="183" r="AB886">
        <v>2.0</v>
      </c>
      <c s="183" r="AC886">
        <v>2.0</v>
      </c>
      <c s="184" r="AD886"/>
      <c s="184" r="AE886"/>
      <c s="184" r="AF886"/>
      <c s="184" r="AG886"/>
      <c s="184" r="AH886"/>
      <c s="184" r="AI886"/>
      <c s="184" r="AJ886"/>
      <c s="184" r="AK886"/>
      <c s="184" r="AL886"/>
      <c s="184" r="AM886"/>
      <c s="184" r="AN886"/>
      <c s="184" r="AO886"/>
      <c s="184" r="AP886"/>
      <c s="184" r="AQ886"/>
      <c s="184" r="AR886"/>
      <c s="184" r="AS886"/>
      <c s="184" r="AT886"/>
      <c s="183" r="AU886"/>
    </row>
    <row r="887">
      <c t="s" s="178" r="A887">
        <v>26922</v>
      </c>
      <c s="179" r="B887">
        <v>2172.0</v>
      </c>
      <c t="s" s="178" r="C887">
        <v>26923</v>
      </c>
      <c s="180" r="D887">
        <v>41817.0</v>
      </c>
      <c s="181" r="E887">
        <v>19.0</v>
      </c>
      <c s="180" r="F887">
        <v>41810.0</v>
      </c>
      <c s="182" r="G887"/>
      <c s="182" r="H887"/>
      <c s="182" r="I887"/>
      <c s="182" r="J887"/>
      <c s="182" r="K887"/>
      <c s="182" r="L887"/>
      <c s="182" r="M887"/>
      <c s="182" r="N887"/>
      <c s="182" r="O887"/>
      <c s="182" r="P887"/>
      <c s="182" r="Q887"/>
      <c s="182" r="R887"/>
      <c s="182" r="S887"/>
      <c s="182" r="T887"/>
      <c s="182" r="U887"/>
      <c s="182" r="V887"/>
      <c s="182" r="W887"/>
      <c s="182" r="X887"/>
      <c t="s" s="178" r="Y887">
        <v>26924</v>
      </c>
      <c s="178" r="Z887"/>
      <c s="178" r="AA887"/>
      <c s="183" r="AB887">
        <v>5.0</v>
      </c>
      <c s="183" r="AC887">
        <v>7.0</v>
      </c>
      <c s="184" r="AD887"/>
      <c s="184" r="AE887"/>
      <c s="184" r="AF887"/>
      <c s="184" r="AG887"/>
      <c s="184" r="AH887"/>
      <c s="184" r="AI887"/>
      <c s="184" r="AJ887"/>
      <c s="184" r="AK887"/>
      <c s="184" r="AL887"/>
      <c s="184" r="AM887"/>
      <c s="184" r="AN887"/>
      <c s="184" r="AO887"/>
      <c s="184" r="AP887"/>
      <c s="184" r="AQ887"/>
      <c s="184" r="AR887"/>
      <c s="184" r="AS887"/>
      <c s="184" r="AT887"/>
      <c s="183" r="AU887"/>
    </row>
    <row r="888">
      <c t="s" s="178" r="A888">
        <v>26925</v>
      </c>
      <c s="179" r="B888">
        <v>2172.0</v>
      </c>
      <c t="s" s="178" r="C888">
        <v>26926</v>
      </c>
      <c s="180" r="D888">
        <v>41820.0</v>
      </c>
      <c s="181" r="E888">
        <v>16.0</v>
      </c>
      <c s="180" r="F888">
        <v>41816.0</v>
      </c>
      <c s="182" r="G888"/>
      <c s="182" r="H888"/>
      <c s="182" r="I888"/>
      <c s="182" r="J888"/>
      <c s="182" r="K888"/>
      <c s="182" r="L888"/>
      <c s="182" r="M888"/>
      <c s="182" r="N888"/>
      <c s="182" r="O888"/>
      <c s="182" r="P888"/>
      <c s="182" r="Q888"/>
      <c s="182" r="R888"/>
      <c s="182" r="S888"/>
      <c s="182" r="T888"/>
      <c s="182" r="U888"/>
      <c s="182" r="V888"/>
      <c s="182" r="W888"/>
      <c s="182" r="X888"/>
      <c t="s" s="178" r="Y888">
        <v>26927</v>
      </c>
      <c s="178" r="Z888"/>
      <c s="178" r="AA888"/>
      <c s="183" r="AB888">
        <v>2.0</v>
      </c>
      <c s="183" r="AC888">
        <v>4.0</v>
      </c>
      <c s="184" r="AD888"/>
      <c s="184" r="AE888"/>
      <c s="184" r="AF888"/>
      <c s="184" r="AG888"/>
      <c s="184" r="AH888"/>
      <c s="184" r="AI888"/>
      <c s="184" r="AJ888"/>
      <c s="184" r="AK888"/>
      <c s="184" r="AL888"/>
      <c s="184" r="AM888"/>
      <c s="184" r="AN888"/>
      <c s="184" r="AO888"/>
      <c s="184" r="AP888"/>
      <c s="184" r="AQ888"/>
      <c s="184" r="AR888"/>
      <c s="184" r="AS888"/>
      <c s="184" r="AT888"/>
      <c s="183" r="AU888"/>
    </row>
    <row r="889">
      <c t="s" s="178" r="A889">
        <v>26928</v>
      </c>
      <c s="179" r="B889">
        <v>2172.0</v>
      </c>
      <c t="s" s="178" r="C889">
        <v>26929</v>
      </c>
      <c s="180" r="D889">
        <v>41820.0</v>
      </c>
      <c s="181" r="E889">
        <v>16.0</v>
      </c>
      <c s="180" r="F889">
        <v>41813.0</v>
      </c>
      <c s="182" r="G889"/>
      <c s="182" r="H889"/>
      <c s="182" r="I889"/>
      <c s="182" r="J889"/>
      <c s="182" r="K889"/>
      <c s="182" r="L889"/>
      <c s="182" r="M889"/>
      <c s="182" r="N889"/>
      <c s="182" r="O889"/>
      <c s="182" r="P889"/>
      <c s="182" r="Q889"/>
      <c s="182" r="R889"/>
      <c s="182" r="S889"/>
      <c s="182" r="T889"/>
      <c s="182" r="U889"/>
      <c s="182" r="V889"/>
      <c s="182" r="W889"/>
      <c s="182" r="X889"/>
      <c t="s" s="178" r="Y889">
        <v>26930</v>
      </c>
      <c s="178" r="Z889"/>
      <c s="178" r="AA889"/>
      <c s="183" r="AB889">
        <v>5.0</v>
      </c>
      <c s="183" r="AC889">
        <v>7.0</v>
      </c>
      <c s="184" r="AD889"/>
      <c s="184" r="AE889"/>
      <c s="184" r="AF889"/>
      <c s="184" r="AG889"/>
      <c s="184" r="AH889"/>
      <c s="184" r="AI889"/>
      <c s="184" r="AJ889"/>
      <c s="184" r="AK889"/>
      <c s="184" r="AL889"/>
      <c s="184" r="AM889"/>
      <c s="184" r="AN889"/>
      <c s="184" r="AO889"/>
      <c s="184" r="AP889"/>
      <c s="184" r="AQ889"/>
      <c s="184" r="AR889"/>
      <c s="184" r="AS889"/>
      <c s="184" r="AT889"/>
      <c s="183" r="AU889"/>
    </row>
    <row r="890">
      <c t="s" s="178" r="A890">
        <v>26931</v>
      </c>
      <c s="179" r="B890">
        <v>2172.0</v>
      </c>
      <c t="s" s="178" r="C890">
        <v>26932</v>
      </c>
      <c s="180" r="D890">
        <v>41822.0</v>
      </c>
      <c s="181" r="E890">
        <v>14.0</v>
      </c>
      <c s="180" r="F890">
        <v>41815.0</v>
      </c>
      <c s="182" r="G890"/>
      <c s="182" r="H890"/>
      <c s="182" r="I890"/>
      <c s="182" r="J890"/>
      <c s="182" r="K890"/>
      <c s="182" r="L890"/>
      <c s="182" r="M890"/>
      <c s="182" r="N890"/>
      <c s="182" r="O890"/>
      <c s="182" r="P890"/>
      <c s="182" r="Q890"/>
      <c s="182" r="R890"/>
      <c s="182" r="S890"/>
      <c s="182" r="T890"/>
      <c s="182" r="U890"/>
      <c s="182" r="V890"/>
      <c s="182" r="W890"/>
      <c s="182" r="X890"/>
      <c t="s" s="178" r="Y890">
        <v>26933</v>
      </c>
      <c s="178" r="Z890"/>
      <c s="178" r="AA890"/>
      <c s="183" r="AB890">
        <v>5.0</v>
      </c>
      <c s="183" r="AC890">
        <v>7.0</v>
      </c>
      <c s="184" r="AD890"/>
      <c s="184" r="AE890"/>
      <c s="184" r="AF890"/>
      <c s="184" r="AG890"/>
      <c s="184" r="AH890"/>
      <c s="184" r="AI890"/>
      <c s="184" r="AJ890"/>
      <c s="184" r="AK890"/>
      <c s="184" r="AL890"/>
      <c s="184" r="AM890"/>
      <c s="184" r="AN890"/>
      <c s="184" r="AO890"/>
      <c s="184" r="AP890"/>
      <c s="184" r="AQ890"/>
      <c s="184" r="AR890"/>
      <c s="184" r="AS890"/>
      <c s="184" r="AT890"/>
      <c s="183" r="AU890"/>
    </row>
    <row r="891">
      <c t="s" s="178" r="A891">
        <v>26934</v>
      </c>
      <c s="179" r="B891">
        <v>2172.0</v>
      </c>
      <c t="s" s="178" r="C891">
        <v>26935</v>
      </c>
      <c s="180" r="D891">
        <v>41829.0</v>
      </c>
      <c s="181" r="E891">
        <v>7.0</v>
      </c>
      <c s="180" r="F891">
        <v>41823.0</v>
      </c>
      <c s="182" r="G891"/>
      <c s="182" r="H891"/>
      <c s="182" r="I891"/>
      <c s="182" r="J891"/>
      <c s="182" r="K891"/>
      <c s="182" r="L891"/>
      <c s="182" r="M891"/>
      <c s="182" r="N891"/>
      <c s="182" r="O891"/>
      <c s="182" r="P891"/>
      <c s="182" r="Q891"/>
      <c s="182" r="R891"/>
      <c s="182" r="S891"/>
      <c s="182" r="T891"/>
      <c s="182" r="U891"/>
      <c s="182" r="V891"/>
      <c s="182" r="W891"/>
      <c s="182" r="X891"/>
      <c t="s" s="178" r="Y891">
        <v>26936</v>
      </c>
      <c s="178" r="Z891"/>
      <c s="178" r="AA891"/>
      <c s="183" r="AB891">
        <v>4.0</v>
      </c>
      <c s="183" r="AC891">
        <v>6.0</v>
      </c>
      <c s="184" r="AD891"/>
      <c s="184" r="AE891"/>
      <c s="184" r="AF891"/>
      <c s="184" r="AG891"/>
      <c s="184" r="AH891"/>
      <c s="184" r="AI891"/>
      <c s="184" r="AJ891"/>
      <c s="184" r="AK891"/>
      <c s="184" r="AL891"/>
      <c s="184" r="AM891"/>
      <c s="184" r="AN891"/>
      <c s="184" r="AO891"/>
      <c s="184" r="AP891"/>
      <c s="184" r="AQ891"/>
      <c s="184" r="AR891"/>
      <c s="184" r="AS891"/>
      <c s="184" r="AT891"/>
      <c s="183" r="AU891"/>
    </row>
    <row r="892">
      <c t="s" s="178" r="A892">
        <v>26937</v>
      </c>
      <c s="179" r="B892">
        <v>2172.0</v>
      </c>
      <c t="s" s="178" r="C892">
        <v>26938</v>
      </c>
      <c s="180" r="D892">
        <v>41831.0</v>
      </c>
      <c s="181" r="E892">
        <v>5.0</v>
      </c>
      <c s="180" r="F892">
        <v>41827.0</v>
      </c>
      <c s="182" r="G892"/>
      <c s="182" r="H892"/>
      <c s="182" r="I892"/>
      <c s="182" r="J892"/>
      <c s="182" r="K892"/>
      <c s="182" r="L892"/>
      <c s="182" r="M892"/>
      <c s="182" r="N892"/>
      <c s="182" r="O892"/>
      <c s="182" r="P892"/>
      <c s="182" r="Q892"/>
      <c s="182" r="R892"/>
      <c s="182" r="S892"/>
      <c s="182" r="T892"/>
      <c s="182" r="U892"/>
      <c s="182" r="V892"/>
      <c s="182" r="W892"/>
      <c s="182" r="X892"/>
      <c t="s" s="178" r="Y892">
        <v>26939</v>
      </c>
      <c s="178" r="Z892"/>
      <c s="178" r="AA892"/>
      <c s="183" r="AB892">
        <v>4.0</v>
      </c>
      <c s="183" r="AC892">
        <v>4.0</v>
      </c>
      <c s="184" r="AD892"/>
      <c s="184" r="AE892"/>
      <c s="184" r="AF892"/>
      <c s="184" r="AG892"/>
      <c s="184" r="AH892"/>
      <c s="184" r="AI892"/>
      <c s="184" r="AJ892"/>
      <c s="184" r="AK892"/>
      <c s="184" r="AL892"/>
      <c s="184" r="AM892"/>
      <c s="184" r="AN892"/>
      <c s="184" r="AO892"/>
      <c s="184" r="AP892"/>
      <c s="184" r="AQ892"/>
      <c s="184" r="AR892"/>
      <c s="184" r="AS892"/>
      <c s="184" r="AT892"/>
      <c s="183" r="AU892"/>
    </row>
    <row r="893">
      <c t="s" s="178" r="A893">
        <v>26940</v>
      </c>
      <c s="179" r="B893">
        <v>2173.0</v>
      </c>
      <c t="s" s="178" r="C893">
        <v>26941</v>
      </c>
      <c s="180" r="D893">
        <v>41760.0</v>
      </c>
      <c s="181" r="E893">
        <v>76.0</v>
      </c>
      <c s="180" r="F893">
        <v>41757.0</v>
      </c>
      <c s="182" r="G893"/>
      <c s="182" r="H893"/>
      <c s="182" r="I893"/>
      <c s="182" r="J893"/>
      <c s="182" r="K893"/>
      <c s="182" r="L893"/>
      <c s="182" r="M893"/>
      <c s="182" r="N893"/>
      <c s="182" r="O893"/>
      <c s="182" r="P893"/>
      <c s="182" r="Q893"/>
      <c s="182" r="R893"/>
      <c s="182" r="S893"/>
      <c s="182" r="T893"/>
      <c s="182" r="U893"/>
      <c s="182" r="V893"/>
      <c s="182" r="W893"/>
      <c s="182" r="X893"/>
      <c t="s" s="178" r="Y893">
        <v>26942</v>
      </c>
      <c s="185" r="Z893"/>
      <c s="178" r="AA893"/>
      <c s="183" r="AB893">
        <v>3.0</v>
      </c>
      <c s="183" r="AC893">
        <v>3.0</v>
      </c>
      <c s="184" r="AD893"/>
      <c s="184" r="AE893"/>
      <c s="184" r="AF893"/>
      <c s="184" r="AG893"/>
      <c s="184" r="AH893"/>
      <c s="184" r="AI893"/>
      <c s="184" r="AJ893"/>
      <c s="184" r="AK893"/>
      <c s="184" r="AL893"/>
      <c s="184" r="AM893"/>
      <c s="184" r="AN893"/>
      <c s="184" r="AO893"/>
      <c s="184" r="AP893"/>
      <c s="184" r="AQ893"/>
      <c s="184" r="AR893"/>
      <c s="184" r="AS893"/>
      <c s="184" r="AT893"/>
      <c s="183" r="AU893"/>
    </row>
    <row r="894">
      <c t="s" s="178" r="A894">
        <v>26943</v>
      </c>
      <c s="179" r="B894">
        <v>2173.0</v>
      </c>
      <c t="s" s="178" r="C894">
        <v>26944</v>
      </c>
      <c s="180" r="D894">
        <v>41761.0</v>
      </c>
      <c s="181" r="E894">
        <v>75.0</v>
      </c>
      <c s="180" r="F894">
        <v>41757.0</v>
      </c>
      <c s="182" r="G894"/>
      <c s="182" r="H894"/>
      <c s="182" r="I894"/>
      <c s="182" r="J894"/>
      <c s="182" r="K894"/>
      <c s="182" r="L894"/>
      <c s="182" r="M894"/>
      <c s="182" r="N894"/>
      <c s="182" r="O894"/>
      <c s="182" r="P894"/>
      <c s="182" r="Q894"/>
      <c s="182" r="R894"/>
      <c s="182" r="S894"/>
      <c s="182" r="T894"/>
      <c s="182" r="U894"/>
      <c s="182" r="V894"/>
      <c s="182" r="W894"/>
      <c s="182" r="X894"/>
      <c t="s" s="178" r="Y894">
        <v>26945</v>
      </c>
      <c s="178" r="Z894"/>
      <c s="178" r="AA894"/>
      <c s="183" r="AB894">
        <v>4.0</v>
      </c>
      <c s="183" r="AC894">
        <v>4.0</v>
      </c>
      <c s="184" r="AD894"/>
      <c s="184" r="AE894"/>
      <c s="184" r="AF894"/>
      <c s="184" r="AG894"/>
      <c s="184" r="AH894"/>
      <c s="184" r="AI894"/>
      <c s="184" r="AJ894"/>
      <c s="184" r="AK894"/>
      <c s="184" r="AL894"/>
      <c s="184" r="AM894"/>
      <c s="184" r="AN894"/>
      <c s="184" r="AO894"/>
      <c s="184" r="AP894"/>
      <c s="184" r="AQ894"/>
      <c s="184" r="AR894"/>
      <c s="184" r="AS894"/>
      <c s="184" r="AT894"/>
      <c s="183" r="AU894"/>
    </row>
    <row r="895">
      <c t="s" s="178" r="A895">
        <v>26946</v>
      </c>
      <c s="179" r="B895">
        <v>2173.0</v>
      </c>
      <c t="s" s="178" r="C895">
        <v>26947</v>
      </c>
      <c s="180" r="D895">
        <v>41764.0</v>
      </c>
      <c s="181" r="E895">
        <v>72.0</v>
      </c>
      <c s="180" r="F895">
        <v>41759.0</v>
      </c>
      <c s="182" r="G895"/>
      <c s="182" r="H895"/>
      <c s="182" r="I895"/>
      <c s="182" r="J895"/>
      <c s="182" r="K895"/>
      <c s="182" r="L895"/>
      <c s="182" r="M895"/>
      <c s="182" r="N895"/>
      <c s="182" r="O895"/>
      <c s="182" r="P895"/>
      <c s="182" r="Q895"/>
      <c s="182" r="R895"/>
      <c s="182" r="S895"/>
      <c s="182" r="T895"/>
      <c s="182" r="U895"/>
      <c s="182" r="V895"/>
      <c s="182" r="W895"/>
      <c s="182" r="X895"/>
      <c t="s" s="178" r="Y895">
        <v>26948</v>
      </c>
      <c s="178" r="Z895"/>
      <c s="178" r="AA895"/>
      <c s="183" r="AB895">
        <v>3.0</v>
      </c>
      <c s="183" r="AC895">
        <v>5.0</v>
      </c>
      <c s="184" r="AD895"/>
      <c s="184" r="AE895"/>
      <c s="184" r="AF895"/>
      <c s="184" r="AG895"/>
      <c s="184" r="AH895"/>
      <c s="184" r="AI895"/>
      <c s="184" r="AJ895"/>
      <c s="184" r="AK895"/>
      <c s="184" r="AL895"/>
      <c s="184" r="AM895"/>
      <c s="184" r="AN895"/>
      <c s="184" r="AO895"/>
      <c s="184" r="AP895"/>
      <c s="184" r="AQ895"/>
      <c s="184" r="AR895"/>
      <c s="184" r="AS895"/>
      <c s="184" r="AT895"/>
      <c s="183" r="AU895"/>
    </row>
    <row r="896">
      <c t="s" s="178" r="A896">
        <v>26949</v>
      </c>
      <c s="179" r="B896">
        <v>2173.0</v>
      </c>
      <c t="s" s="178" r="C896">
        <v>26950</v>
      </c>
      <c s="180" r="D896">
        <v>41765.0</v>
      </c>
      <c s="181" r="E896">
        <v>71.0</v>
      </c>
      <c s="180" r="F896">
        <v>41757.0</v>
      </c>
      <c s="182" r="G896"/>
      <c s="182" r="H896"/>
      <c s="182" r="I896"/>
      <c s="182" r="J896"/>
      <c s="182" r="K896"/>
      <c s="182" r="L896"/>
      <c s="182" r="M896"/>
      <c s="182" r="N896"/>
      <c s="182" r="O896"/>
      <c s="182" r="P896"/>
      <c s="182" r="Q896"/>
      <c s="182" r="R896"/>
      <c s="182" r="S896"/>
      <c s="182" r="T896"/>
      <c s="182" r="U896"/>
      <c s="182" r="V896"/>
      <c s="182" r="W896"/>
      <c s="182" r="X896"/>
      <c t="s" s="178" r="Y896">
        <v>26951</v>
      </c>
      <c s="185" r="Z896"/>
      <c s="178" r="AA896"/>
      <c s="183" r="AB896">
        <v>6.0</v>
      </c>
      <c s="183" r="AC896">
        <v>8.0</v>
      </c>
      <c s="184" r="AD896"/>
      <c s="184" r="AE896"/>
      <c s="184" r="AF896"/>
      <c s="184" r="AG896"/>
      <c s="184" r="AH896"/>
      <c s="184" r="AI896"/>
      <c s="184" r="AJ896"/>
      <c s="184" r="AK896"/>
      <c s="184" r="AL896"/>
      <c s="184" r="AM896"/>
      <c s="184" r="AN896"/>
      <c s="184" r="AO896"/>
      <c s="184" r="AP896"/>
      <c s="184" r="AQ896"/>
      <c s="184" r="AR896"/>
      <c s="184" r="AS896"/>
      <c s="184" r="AT896"/>
      <c s="183" r="AU896"/>
    </row>
    <row r="897">
      <c t="s" s="178" r="A897">
        <v>26952</v>
      </c>
      <c s="179" r="B897">
        <v>2173.0</v>
      </c>
      <c t="s" s="178" r="C897">
        <v>26953</v>
      </c>
      <c s="180" r="D897">
        <v>41765.0</v>
      </c>
      <c s="181" r="E897">
        <v>71.0</v>
      </c>
      <c s="180" r="F897">
        <v>41759.0</v>
      </c>
      <c s="182" r="G897"/>
      <c s="182" r="H897"/>
      <c s="182" r="I897"/>
      <c s="182" r="J897"/>
      <c s="182" r="K897"/>
      <c s="182" r="L897"/>
      <c s="182" r="M897"/>
      <c s="182" r="N897"/>
      <c s="182" r="O897"/>
      <c s="182" r="P897"/>
      <c s="182" r="Q897"/>
      <c s="182" r="R897"/>
      <c s="182" r="S897"/>
      <c s="182" r="T897"/>
      <c s="182" r="U897"/>
      <c s="182" r="V897"/>
      <c s="182" r="W897"/>
      <c s="182" r="X897"/>
      <c t="s" s="178" r="Y897">
        <v>26954</v>
      </c>
      <c s="178" r="Z897"/>
      <c s="178" r="AA897"/>
      <c s="183" r="AB897">
        <v>4.0</v>
      </c>
      <c s="183" r="AC897">
        <v>6.0</v>
      </c>
      <c s="184" r="AD897"/>
      <c s="184" r="AE897"/>
      <c s="184" r="AF897"/>
      <c s="184" r="AG897"/>
      <c s="184" r="AH897"/>
      <c s="184" r="AI897"/>
      <c s="184" r="AJ897"/>
      <c s="184" r="AK897"/>
      <c s="184" r="AL897"/>
      <c s="184" r="AM897"/>
      <c s="184" r="AN897"/>
      <c s="184" r="AO897"/>
      <c s="184" r="AP897"/>
      <c s="184" r="AQ897"/>
      <c s="184" r="AR897"/>
      <c s="184" r="AS897"/>
      <c s="184" r="AT897"/>
      <c s="183" r="AU897"/>
    </row>
    <row r="898">
      <c t="s" s="178" r="A898">
        <v>26955</v>
      </c>
      <c s="179" r="B898">
        <v>2173.0</v>
      </c>
      <c t="s" s="178" r="C898">
        <v>26956</v>
      </c>
      <c s="180" r="D898">
        <v>41766.0</v>
      </c>
      <c s="181" r="E898">
        <v>70.0</v>
      </c>
      <c s="180" r="F898">
        <v>41763.0</v>
      </c>
      <c s="182" r="G898"/>
      <c s="182" r="H898"/>
      <c s="182" r="I898"/>
      <c s="182" r="J898"/>
      <c s="182" r="K898"/>
      <c s="182" r="L898"/>
      <c s="182" r="M898"/>
      <c s="182" r="N898"/>
      <c s="182" r="O898"/>
      <c s="182" r="P898"/>
      <c s="182" r="Q898"/>
      <c s="182" r="R898"/>
      <c s="182" r="S898"/>
      <c s="182" r="T898"/>
      <c s="182" r="U898"/>
      <c s="182" r="V898"/>
      <c s="182" r="W898"/>
      <c s="182" r="X898"/>
      <c t="s" s="178" r="Y898">
        <v>26957</v>
      </c>
      <c s="185" r="Z898"/>
      <c s="178" r="AA898"/>
      <c s="183" r="AB898">
        <v>2.0</v>
      </c>
      <c s="183" r="AC898">
        <v>3.0</v>
      </c>
      <c s="184" r="AD898"/>
      <c s="184" r="AE898"/>
      <c s="184" r="AF898"/>
      <c s="184" r="AG898"/>
      <c s="184" r="AH898"/>
      <c s="184" r="AI898"/>
      <c s="184" r="AJ898"/>
      <c s="184" r="AK898"/>
      <c s="184" r="AL898"/>
      <c s="184" r="AM898"/>
      <c s="184" r="AN898"/>
      <c s="184" r="AO898"/>
      <c s="184" r="AP898"/>
      <c s="184" r="AQ898"/>
      <c s="184" r="AR898"/>
      <c s="184" r="AS898"/>
      <c s="184" r="AT898"/>
      <c s="183" r="AU898"/>
    </row>
    <row r="899">
      <c t="s" s="178" r="A899">
        <v>26958</v>
      </c>
      <c s="179" r="B899">
        <v>2173.0</v>
      </c>
      <c t="s" s="178" r="C899">
        <v>26959</v>
      </c>
      <c s="180" r="D899">
        <v>41766.0</v>
      </c>
      <c s="181" r="E899">
        <v>70.0</v>
      </c>
      <c s="180" r="F899">
        <v>41764.0</v>
      </c>
      <c s="182" r="G899"/>
      <c s="182" r="H899"/>
      <c s="182" r="I899"/>
      <c s="182" r="J899"/>
      <c s="182" r="K899"/>
      <c s="182" r="L899"/>
      <c s="182" r="M899"/>
      <c s="182" r="N899"/>
      <c s="182" r="O899"/>
      <c s="182" r="P899"/>
      <c s="182" r="Q899"/>
      <c s="182" r="R899"/>
      <c s="182" r="S899"/>
      <c s="182" r="T899"/>
      <c s="182" r="U899"/>
      <c s="182" r="V899"/>
      <c s="182" r="W899"/>
      <c s="182" r="X899"/>
      <c t="s" s="178" r="Y899">
        <v>26960</v>
      </c>
      <c s="178" r="Z899"/>
      <c s="178" r="AA899"/>
      <c s="183" r="AB899">
        <v>2.0</v>
      </c>
      <c s="183" r="AC899">
        <v>2.0</v>
      </c>
      <c s="184" r="AD899"/>
      <c s="184" r="AE899"/>
      <c s="184" r="AF899"/>
      <c s="184" r="AG899"/>
      <c s="184" r="AH899"/>
      <c s="184" r="AI899"/>
      <c s="184" r="AJ899"/>
      <c s="184" r="AK899"/>
      <c s="184" r="AL899"/>
      <c s="184" r="AM899"/>
      <c s="184" r="AN899"/>
      <c s="184" r="AO899"/>
      <c s="184" r="AP899"/>
      <c s="184" r="AQ899"/>
      <c s="184" r="AR899"/>
      <c s="184" r="AS899"/>
      <c s="184" r="AT899"/>
      <c s="183" r="AU899"/>
    </row>
    <row r="900">
      <c t="s" s="178" r="A900">
        <v>26961</v>
      </c>
      <c s="179" r="B900">
        <v>2173.0</v>
      </c>
      <c t="s" s="178" r="C900">
        <v>26962</v>
      </c>
      <c s="180" r="D900">
        <v>41766.0</v>
      </c>
      <c s="181" r="E900">
        <v>70.0</v>
      </c>
      <c s="180" r="F900">
        <v>41758.0</v>
      </c>
      <c s="182" r="G900"/>
      <c s="182" r="H900"/>
      <c s="182" r="I900"/>
      <c s="182" r="J900"/>
      <c s="182" r="K900"/>
      <c s="182" r="L900"/>
      <c s="182" r="M900"/>
      <c s="182" r="N900"/>
      <c s="182" r="O900"/>
      <c s="182" r="P900"/>
      <c s="182" r="Q900"/>
      <c s="182" r="R900"/>
      <c s="182" r="S900"/>
      <c s="182" r="T900"/>
      <c s="182" r="U900"/>
      <c s="182" r="V900"/>
      <c s="182" r="W900"/>
      <c s="182" r="X900"/>
      <c t="s" s="178" r="Y900">
        <v>26963</v>
      </c>
      <c s="178" r="Z900"/>
      <c s="178" r="AA900"/>
      <c s="183" r="AB900">
        <v>6.0</v>
      </c>
      <c s="183" r="AC900">
        <v>8.0</v>
      </c>
      <c s="184" r="AD900"/>
      <c s="184" r="AE900"/>
      <c s="184" r="AF900"/>
      <c s="184" r="AG900"/>
      <c s="184" r="AH900"/>
      <c s="184" r="AI900"/>
      <c s="184" r="AJ900"/>
      <c s="184" r="AK900"/>
      <c s="184" r="AL900"/>
      <c s="184" r="AM900"/>
      <c s="184" r="AN900"/>
      <c s="184" r="AO900"/>
      <c s="184" r="AP900"/>
      <c s="184" r="AQ900"/>
      <c s="184" r="AR900"/>
      <c s="184" r="AS900"/>
      <c s="184" r="AT900"/>
      <c s="183" r="AU900"/>
    </row>
    <row r="901">
      <c t="s" s="178" r="A901">
        <v>26964</v>
      </c>
      <c s="179" r="B901">
        <v>2173.0</v>
      </c>
      <c t="s" s="178" r="C901">
        <v>26965</v>
      </c>
      <c s="180" r="D901">
        <v>41766.0</v>
      </c>
      <c s="181" r="E901">
        <v>70.0</v>
      </c>
      <c s="180" r="F901">
        <v>41763.0</v>
      </c>
      <c s="182" r="G901"/>
      <c s="182" r="H901"/>
      <c s="182" r="I901"/>
      <c s="182" r="J901"/>
      <c s="182" r="K901"/>
      <c s="182" r="L901"/>
      <c s="182" r="M901"/>
      <c s="182" r="N901"/>
      <c s="182" r="O901"/>
      <c s="182" r="P901"/>
      <c s="182" r="Q901"/>
      <c s="182" r="R901"/>
      <c s="182" r="S901"/>
      <c s="182" r="T901"/>
      <c s="182" r="U901"/>
      <c s="182" r="V901"/>
      <c s="182" r="W901"/>
      <c s="182" r="X901"/>
      <c t="s" s="178" r="Y901">
        <v>26966</v>
      </c>
      <c t="s" s="178" r="Z901">
        <v>26967</v>
      </c>
      <c s="178" r="AA901"/>
      <c s="183" r="AB901">
        <v>2.0</v>
      </c>
      <c s="183" r="AC901">
        <v>3.0</v>
      </c>
      <c s="184" r="AD901"/>
      <c s="184" r="AE901"/>
      <c s="184" r="AF901"/>
      <c s="184" r="AG901"/>
      <c s="184" r="AH901"/>
      <c s="184" r="AI901"/>
      <c s="184" r="AJ901"/>
      <c s="184" r="AK901"/>
      <c s="184" r="AL901"/>
      <c s="184" r="AM901"/>
      <c s="184" r="AN901"/>
      <c s="184" r="AO901"/>
      <c s="184" r="AP901"/>
      <c s="184" r="AQ901"/>
      <c s="184" r="AR901"/>
      <c s="184" r="AS901"/>
      <c s="184" r="AT901"/>
      <c s="184" r="AU901"/>
    </row>
    <row r="902">
      <c t="s" s="178" r="A902">
        <v>26968</v>
      </c>
      <c s="179" r="B902">
        <v>2173.0</v>
      </c>
      <c t="s" s="178" r="C902">
        <v>26969</v>
      </c>
      <c s="180" r="D902">
        <v>41766.0</v>
      </c>
      <c s="181" r="E902">
        <v>70.0</v>
      </c>
      <c s="180" r="F902">
        <v>41760.0</v>
      </c>
      <c s="182" r="G902"/>
      <c s="182" r="H902"/>
      <c s="182" r="I902"/>
      <c s="182" r="J902"/>
      <c s="182" r="K902"/>
      <c s="182" r="L902"/>
      <c s="182" r="M902"/>
      <c s="182" r="N902"/>
      <c s="182" r="O902"/>
      <c s="182" r="P902"/>
      <c s="182" r="Q902"/>
      <c s="182" r="R902"/>
      <c s="182" r="S902"/>
      <c s="182" r="T902"/>
      <c s="182" r="U902"/>
      <c s="182" r="V902"/>
      <c s="182" r="W902"/>
      <c s="182" r="X902"/>
      <c t="s" s="178" r="Y902">
        <v>26970</v>
      </c>
      <c s="178" r="Z902"/>
      <c s="178" r="AA902"/>
      <c s="183" r="AB902">
        <v>4.0</v>
      </c>
      <c s="183" r="AC902">
        <v>6.0</v>
      </c>
      <c s="184" r="AD902"/>
      <c s="184" r="AE902"/>
      <c s="184" r="AF902"/>
      <c s="184" r="AG902"/>
      <c s="184" r="AH902"/>
      <c s="184" r="AI902"/>
      <c s="184" r="AJ902"/>
      <c s="184" r="AK902"/>
      <c s="184" r="AL902"/>
      <c s="184" r="AM902"/>
      <c s="184" r="AN902"/>
      <c s="184" r="AO902"/>
      <c s="184" r="AP902"/>
      <c s="184" r="AQ902"/>
      <c s="184" r="AR902"/>
      <c s="184" r="AS902"/>
      <c s="184" r="AT902"/>
      <c s="183" r="AU902"/>
    </row>
    <row r="903">
      <c t="s" s="178" r="A903">
        <v>26971</v>
      </c>
      <c s="179" r="B903">
        <v>2173.0</v>
      </c>
      <c t="s" s="178" r="C903">
        <v>26972</v>
      </c>
      <c s="180" r="D903">
        <v>41766.0</v>
      </c>
      <c s="181" r="E903">
        <v>70.0</v>
      </c>
      <c s="180" r="F903">
        <v>41760.0</v>
      </c>
      <c s="182" r="G903"/>
      <c s="182" r="H903"/>
      <c s="182" r="I903"/>
      <c s="182" r="J903"/>
      <c s="182" r="K903"/>
      <c s="182" r="L903"/>
      <c s="182" r="M903"/>
      <c s="182" r="N903"/>
      <c s="182" r="O903"/>
      <c s="182" r="P903"/>
      <c s="182" r="Q903"/>
      <c s="182" r="R903"/>
      <c s="182" r="S903"/>
      <c s="182" r="T903"/>
      <c s="182" r="U903"/>
      <c s="182" r="V903"/>
      <c s="182" r="W903"/>
      <c s="182" r="X903"/>
      <c t="s" s="178" r="Y903">
        <v>26973</v>
      </c>
      <c s="185" r="Z903"/>
      <c s="178" r="AA903"/>
      <c s="183" r="AB903">
        <v>4.0</v>
      </c>
      <c s="183" r="AC903">
        <v>6.0</v>
      </c>
      <c s="184" r="AD903"/>
      <c s="184" r="AE903"/>
      <c s="184" r="AF903"/>
      <c s="184" r="AG903"/>
      <c s="184" r="AH903"/>
      <c s="184" r="AI903"/>
      <c s="184" r="AJ903"/>
      <c s="184" r="AK903"/>
      <c s="184" r="AL903"/>
      <c s="184" r="AM903"/>
      <c s="184" r="AN903"/>
      <c s="184" r="AO903"/>
      <c s="184" r="AP903"/>
      <c s="184" r="AQ903"/>
      <c s="184" r="AR903"/>
      <c s="184" r="AS903"/>
      <c s="184" r="AT903"/>
      <c s="183" r="AU903"/>
    </row>
    <row r="904">
      <c t="s" s="178" r="A904">
        <v>26974</v>
      </c>
      <c s="179" r="B904">
        <v>2173.0</v>
      </c>
      <c t="s" s="178" r="C904">
        <v>26975</v>
      </c>
      <c s="180" r="D904">
        <v>41766.0</v>
      </c>
      <c s="181" r="E904">
        <v>70.0</v>
      </c>
      <c s="180" r="F904">
        <v>41760.0</v>
      </c>
      <c s="182" r="G904"/>
      <c s="182" r="H904"/>
      <c s="182" r="I904"/>
      <c s="182" r="J904"/>
      <c s="182" r="K904"/>
      <c s="182" r="L904"/>
      <c s="182" r="M904"/>
      <c s="182" r="N904"/>
      <c s="182" r="O904"/>
      <c s="182" r="P904"/>
      <c s="182" r="Q904"/>
      <c s="182" r="R904"/>
      <c s="182" r="S904"/>
      <c s="182" r="T904"/>
      <c s="182" r="U904"/>
      <c s="182" r="V904"/>
      <c s="182" r="W904"/>
      <c s="182" r="X904"/>
      <c t="s" s="178" r="Y904">
        <v>26976</v>
      </c>
      <c t="s" s="178" r="Z904">
        <v>26977</v>
      </c>
      <c s="178" r="AA904"/>
      <c s="183" r="AB904">
        <v>4.0</v>
      </c>
      <c s="183" r="AC904">
        <v>6.0</v>
      </c>
      <c s="184" r="AD904"/>
      <c s="184" r="AE904"/>
      <c s="184" r="AF904"/>
      <c s="184" r="AG904"/>
      <c s="184" r="AH904"/>
      <c s="184" r="AI904"/>
      <c s="184" r="AJ904"/>
      <c s="184" r="AK904"/>
      <c s="184" r="AL904"/>
      <c s="184" r="AM904"/>
      <c s="184" r="AN904"/>
      <c s="184" r="AO904"/>
      <c s="184" r="AP904"/>
      <c s="184" r="AQ904"/>
      <c s="184" r="AR904"/>
      <c s="184" r="AS904"/>
      <c s="184" r="AT904"/>
      <c s="183" r="AU904"/>
    </row>
    <row r="905">
      <c t="s" s="178" r="A905">
        <v>26978</v>
      </c>
      <c s="179" r="B905">
        <v>2173.0</v>
      </c>
      <c t="s" s="178" r="C905">
        <v>26979</v>
      </c>
      <c s="180" r="D905">
        <v>41766.0</v>
      </c>
      <c s="181" r="E905">
        <v>70.0</v>
      </c>
      <c s="180" r="F905">
        <v>41760.0</v>
      </c>
      <c s="182" r="G905"/>
      <c s="182" r="H905"/>
      <c s="182" r="I905"/>
      <c s="182" r="J905"/>
      <c s="182" r="K905"/>
      <c s="182" r="L905"/>
      <c s="182" r="M905"/>
      <c s="182" r="N905"/>
      <c s="182" r="O905"/>
      <c s="182" r="P905"/>
      <c s="182" r="Q905"/>
      <c s="182" r="R905"/>
      <c s="182" r="S905"/>
      <c s="182" r="T905"/>
      <c s="182" r="U905"/>
      <c s="182" r="V905"/>
      <c s="182" r="W905"/>
      <c s="182" r="X905"/>
      <c t="s" s="178" r="Y905">
        <v>26980</v>
      </c>
      <c s="178" r="Z905"/>
      <c s="178" r="AA905"/>
      <c s="183" r="AB905">
        <v>4.0</v>
      </c>
      <c s="183" r="AC905">
        <v>6.0</v>
      </c>
      <c s="184" r="AD905"/>
      <c s="184" r="AE905"/>
      <c s="184" r="AF905"/>
      <c s="184" r="AG905"/>
      <c s="184" r="AH905"/>
      <c s="184" r="AI905"/>
      <c s="184" r="AJ905"/>
      <c s="184" r="AK905"/>
      <c s="184" r="AL905"/>
      <c s="184" r="AM905"/>
      <c s="184" r="AN905"/>
      <c s="184" r="AO905"/>
      <c s="184" r="AP905"/>
      <c s="184" r="AQ905"/>
      <c s="184" r="AR905"/>
      <c s="184" r="AS905"/>
      <c s="184" r="AT905"/>
      <c s="183" r="AU905"/>
    </row>
    <row r="906">
      <c t="s" s="178" r="A906">
        <v>26981</v>
      </c>
      <c s="179" r="B906">
        <v>2173.0</v>
      </c>
      <c t="s" s="178" r="C906">
        <v>26982</v>
      </c>
      <c s="180" r="D906">
        <v>41767.0</v>
      </c>
      <c s="181" r="E906">
        <v>69.0</v>
      </c>
      <c s="180" r="F906">
        <v>41760.0</v>
      </c>
      <c s="182" r="G906"/>
      <c s="182" r="H906"/>
      <c s="182" r="I906"/>
      <c s="182" r="J906"/>
      <c s="182" r="K906"/>
      <c s="182" r="L906"/>
      <c s="182" r="M906"/>
      <c s="182" r="N906"/>
      <c s="182" r="O906"/>
      <c s="182" r="P906"/>
      <c s="182" r="Q906"/>
      <c s="182" r="R906"/>
      <c s="182" r="S906"/>
      <c s="182" r="T906"/>
      <c s="182" r="U906"/>
      <c s="182" r="V906"/>
      <c s="182" r="W906"/>
      <c s="182" r="X906"/>
      <c t="s" s="178" r="Y906">
        <v>26983</v>
      </c>
      <c s="178" r="Z906"/>
      <c s="178" r="AA906"/>
      <c s="183" r="AB906">
        <v>5.0</v>
      </c>
      <c s="183" r="AC906">
        <v>7.0</v>
      </c>
      <c s="184" r="AD906"/>
      <c s="184" r="AE906"/>
      <c s="184" r="AF906"/>
      <c s="184" r="AG906"/>
      <c s="184" r="AH906"/>
      <c s="184" r="AI906"/>
      <c s="184" r="AJ906"/>
      <c s="184" r="AK906"/>
      <c s="184" r="AL906"/>
      <c s="184" r="AM906"/>
      <c s="184" r="AN906"/>
      <c s="184" r="AO906"/>
      <c s="184" r="AP906"/>
      <c s="184" r="AQ906"/>
      <c s="184" r="AR906"/>
      <c s="184" r="AS906"/>
      <c s="184" r="AT906"/>
      <c s="183" r="AU906"/>
    </row>
    <row r="907">
      <c t="s" s="178" r="A907">
        <v>26984</v>
      </c>
      <c s="179" r="B907">
        <v>2173.0</v>
      </c>
      <c t="s" s="178" r="C907">
        <v>26985</v>
      </c>
      <c s="180" r="D907">
        <v>41768.0</v>
      </c>
      <c s="181" r="E907">
        <v>68.0</v>
      </c>
      <c s="180" r="F907">
        <v>41764.0</v>
      </c>
      <c s="182" r="G907"/>
      <c s="182" r="H907"/>
      <c s="182" r="I907"/>
      <c s="182" r="J907"/>
      <c s="182" r="K907"/>
      <c s="182" r="L907"/>
      <c s="182" r="M907"/>
      <c s="182" r="N907"/>
      <c s="182" r="O907"/>
      <c s="182" r="P907"/>
      <c s="182" r="Q907"/>
      <c s="182" r="R907"/>
      <c s="182" r="S907"/>
      <c s="182" r="T907"/>
      <c s="182" r="U907"/>
      <c s="182" r="V907"/>
      <c s="182" r="W907"/>
      <c s="182" r="X907"/>
      <c t="s" s="178" r="Y907">
        <v>26986</v>
      </c>
      <c s="185" r="Z907"/>
      <c s="178" r="AA907"/>
      <c s="183" r="AB907">
        <v>4.0</v>
      </c>
      <c s="183" r="AC907">
        <v>4.0</v>
      </c>
      <c s="184" r="AD907"/>
      <c s="184" r="AE907"/>
      <c s="184" r="AF907"/>
      <c s="184" r="AG907"/>
      <c s="184" r="AH907"/>
      <c s="184" r="AI907"/>
      <c s="184" r="AJ907"/>
      <c s="184" r="AK907"/>
      <c s="184" r="AL907"/>
      <c s="184" r="AM907"/>
      <c s="184" r="AN907"/>
      <c s="184" r="AO907"/>
      <c s="184" r="AP907"/>
      <c s="184" r="AQ907"/>
      <c s="184" r="AR907"/>
      <c s="184" r="AS907"/>
      <c s="184" r="AT907"/>
      <c s="183" r="AU907"/>
    </row>
    <row r="908">
      <c t="s" s="178" r="A908">
        <v>26987</v>
      </c>
      <c s="179" r="B908">
        <v>2173.0</v>
      </c>
      <c t="s" s="178" r="C908">
        <v>26988</v>
      </c>
      <c s="180" r="D908">
        <v>41768.0</v>
      </c>
      <c s="181" r="E908">
        <v>68.0</v>
      </c>
      <c s="180" r="F908">
        <v>41766.0</v>
      </c>
      <c s="182" r="G908"/>
      <c s="182" r="H908"/>
      <c s="182" r="I908"/>
      <c s="182" r="J908"/>
      <c s="182" r="K908"/>
      <c s="182" r="L908"/>
      <c s="182" r="M908"/>
      <c s="182" r="N908"/>
      <c s="182" r="O908"/>
      <c s="182" r="P908"/>
      <c s="182" r="Q908"/>
      <c s="182" r="R908"/>
      <c s="182" r="S908"/>
      <c s="182" r="T908"/>
      <c s="182" r="U908"/>
      <c s="182" r="V908"/>
      <c s="182" r="W908"/>
      <c s="182" r="X908"/>
      <c t="s" s="178" r="Y908">
        <v>26989</v>
      </c>
      <c s="185" r="Z908"/>
      <c s="178" r="AA908"/>
      <c s="183" r="AB908">
        <v>2.0</v>
      </c>
      <c s="183" r="AC908">
        <v>2.0</v>
      </c>
      <c s="184" r="AD908"/>
      <c s="184" r="AE908"/>
      <c s="184" r="AF908"/>
      <c s="184" r="AG908"/>
      <c s="184" r="AH908"/>
      <c s="184" r="AI908"/>
      <c s="184" r="AJ908"/>
      <c s="184" r="AK908"/>
      <c s="184" r="AL908"/>
      <c s="184" r="AM908"/>
      <c s="184" r="AN908"/>
      <c s="184" r="AO908"/>
      <c s="184" r="AP908"/>
      <c s="184" r="AQ908"/>
      <c s="184" r="AR908"/>
      <c s="184" r="AS908"/>
      <c s="184" r="AT908"/>
      <c s="183" r="AU908"/>
    </row>
    <row r="909">
      <c t="s" s="178" r="A909">
        <v>26990</v>
      </c>
      <c s="179" r="B909">
        <v>2173.0</v>
      </c>
      <c t="s" s="178" r="C909">
        <v>26991</v>
      </c>
      <c s="180" r="D909">
        <v>41768.0</v>
      </c>
      <c s="181" r="E909">
        <v>68.0</v>
      </c>
      <c s="180" r="F909">
        <v>41765.0</v>
      </c>
      <c s="182" r="G909"/>
      <c s="182" r="H909"/>
      <c s="182" r="I909"/>
      <c s="182" r="J909"/>
      <c s="182" r="K909"/>
      <c s="182" r="L909"/>
      <c s="182" r="M909"/>
      <c s="182" r="N909"/>
      <c s="182" r="O909"/>
      <c s="182" r="P909"/>
      <c s="182" r="Q909"/>
      <c s="182" r="R909"/>
      <c s="182" r="S909"/>
      <c s="182" r="T909"/>
      <c s="182" r="U909"/>
      <c s="182" r="V909"/>
      <c s="182" r="W909"/>
      <c s="182" r="X909"/>
      <c t="s" s="178" r="Y909">
        <v>26992</v>
      </c>
      <c s="185" r="Z909"/>
      <c s="178" r="AA909"/>
      <c s="183" r="AB909">
        <v>3.0</v>
      </c>
      <c s="183" r="AC909">
        <v>3.0</v>
      </c>
      <c s="184" r="AD909"/>
      <c s="184" r="AE909"/>
      <c s="184" r="AF909"/>
      <c s="184" r="AG909"/>
      <c s="184" r="AH909"/>
      <c s="184" r="AI909"/>
      <c s="184" r="AJ909"/>
      <c s="184" r="AK909"/>
      <c s="184" r="AL909"/>
      <c s="184" r="AM909"/>
      <c s="184" r="AN909"/>
      <c s="184" r="AO909"/>
      <c s="184" r="AP909"/>
      <c s="184" r="AQ909"/>
      <c s="184" r="AR909"/>
      <c s="184" r="AS909"/>
      <c s="184" r="AT909"/>
      <c s="183" r="AU909"/>
    </row>
    <row r="910">
      <c t="s" s="178" r="A910">
        <v>26993</v>
      </c>
      <c s="179" r="B910">
        <v>2173.0</v>
      </c>
      <c t="s" s="178" r="C910">
        <v>26994</v>
      </c>
      <c s="180" r="D910">
        <v>41771.0</v>
      </c>
      <c s="181" r="E910">
        <v>65.0</v>
      </c>
      <c s="180" r="F910">
        <v>41768.0</v>
      </c>
      <c s="182" r="G910"/>
      <c s="182" r="H910"/>
      <c s="182" r="I910"/>
      <c s="182" r="J910"/>
      <c s="182" r="K910"/>
      <c s="182" r="L910"/>
      <c s="182" r="M910"/>
      <c s="182" r="N910"/>
      <c s="182" r="O910"/>
      <c s="182" r="P910"/>
      <c s="182" r="Q910"/>
      <c s="182" r="R910"/>
      <c s="182" r="S910"/>
      <c s="182" r="T910"/>
      <c s="182" r="U910"/>
      <c s="182" r="V910"/>
      <c s="182" r="W910"/>
      <c s="182" r="X910"/>
      <c t="s" s="178" r="Y910">
        <v>26995</v>
      </c>
      <c s="178" r="Z910"/>
      <c s="178" r="AA910"/>
      <c s="183" r="AB910">
        <v>1.0</v>
      </c>
      <c s="183" r="AC910">
        <v>3.0</v>
      </c>
      <c s="184" r="AD910"/>
      <c s="184" r="AE910"/>
      <c s="184" r="AF910"/>
      <c s="184" r="AG910"/>
      <c s="184" r="AH910"/>
      <c s="184" r="AI910"/>
      <c s="184" r="AJ910"/>
      <c s="184" r="AK910"/>
      <c s="184" r="AL910"/>
      <c s="184" r="AM910"/>
      <c s="184" r="AN910"/>
      <c s="184" r="AO910"/>
      <c s="184" r="AP910"/>
      <c s="184" r="AQ910"/>
      <c s="184" r="AR910"/>
      <c s="184" r="AS910"/>
      <c s="184" r="AT910"/>
      <c s="184" r="AU910"/>
    </row>
    <row r="911">
      <c t="s" s="178" r="A911">
        <v>26996</v>
      </c>
      <c s="179" r="B911">
        <v>2173.0</v>
      </c>
      <c t="s" s="178" r="C911">
        <v>26997</v>
      </c>
      <c s="180" r="D911">
        <v>41771.0</v>
      </c>
      <c s="181" r="E911">
        <v>65.0</v>
      </c>
      <c s="180" r="F911">
        <v>41766.0</v>
      </c>
      <c s="182" r="G911"/>
      <c s="182" r="H911"/>
      <c s="182" r="I911"/>
      <c s="182" r="J911"/>
      <c s="182" r="K911"/>
      <c s="182" r="L911"/>
      <c s="182" r="M911"/>
      <c s="182" r="N911"/>
      <c s="182" r="O911"/>
      <c s="182" r="P911"/>
      <c s="182" r="Q911"/>
      <c s="182" r="R911"/>
      <c s="182" r="S911"/>
      <c s="182" r="T911"/>
      <c s="182" r="U911"/>
      <c s="182" r="V911"/>
      <c s="182" r="W911"/>
      <c s="182" r="X911"/>
      <c t="s" s="178" r="Y911">
        <v>26998</v>
      </c>
      <c s="178" r="Z911"/>
      <c s="178" r="AA911"/>
      <c s="183" r="AB911">
        <v>3.0</v>
      </c>
      <c s="183" r="AC911">
        <v>5.0</v>
      </c>
      <c s="184" r="AD911"/>
      <c s="184" r="AE911"/>
      <c s="184" r="AF911"/>
      <c s="184" r="AG911"/>
      <c s="184" r="AH911"/>
      <c s="184" r="AI911"/>
      <c s="184" r="AJ911"/>
      <c s="184" r="AK911"/>
      <c s="184" r="AL911"/>
      <c s="184" r="AM911"/>
      <c s="184" r="AN911"/>
      <c s="184" r="AO911"/>
      <c s="184" r="AP911"/>
      <c s="184" r="AQ911"/>
      <c s="184" r="AR911"/>
      <c s="184" r="AS911"/>
      <c s="184" r="AT911"/>
      <c s="183" r="AU911"/>
    </row>
    <row r="912">
      <c t="s" s="178" r="A912">
        <v>26999</v>
      </c>
      <c s="179" r="B912">
        <v>2173.0</v>
      </c>
      <c t="s" s="178" r="C912">
        <v>27000</v>
      </c>
      <c s="180" r="D912">
        <v>41771.0</v>
      </c>
      <c s="181" r="E912">
        <v>65.0</v>
      </c>
      <c s="180" r="F912">
        <v>41766.0</v>
      </c>
      <c s="182" r="G912"/>
      <c s="182" r="H912"/>
      <c s="182" r="I912"/>
      <c s="182" r="J912"/>
      <c s="182" r="K912"/>
      <c s="182" r="L912"/>
      <c s="182" r="M912"/>
      <c s="182" r="N912"/>
      <c s="182" r="O912"/>
      <c s="182" r="P912"/>
      <c s="182" r="Q912"/>
      <c s="182" r="R912"/>
      <c s="182" r="S912"/>
      <c s="182" r="T912"/>
      <c s="182" r="U912"/>
      <c s="182" r="V912"/>
      <c s="182" r="W912"/>
      <c s="182" r="X912"/>
      <c t="s" s="178" r="Y912">
        <v>27001</v>
      </c>
      <c s="185" r="Z912"/>
      <c s="178" r="AA912"/>
      <c s="183" r="AB912">
        <v>3.0</v>
      </c>
      <c s="183" r="AC912">
        <v>5.0</v>
      </c>
      <c s="184" r="AD912"/>
      <c s="184" r="AE912"/>
      <c s="184" r="AF912"/>
      <c s="184" r="AG912"/>
      <c s="184" r="AH912"/>
      <c s="184" r="AI912"/>
      <c s="184" r="AJ912"/>
      <c s="184" r="AK912"/>
      <c s="184" r="AL912"/>
      <c s="184" r="AM912"/>
      <c s="184" r="AN912"/>
      <c s="184" r="AO912"/>
      <c s="184" r="AP912"/>
      <c s="184" r="AQ912"/>
      <c s="184" r="AR912"/>
      <c s="184" r="AS912"/>
      <c s="184" r="AT912"/>
      <c s="183" r="AU912"/>
    </row>
    <row r="913">
      <c t="s" s="178" r="A913">
        <v>27002</v>
      </c>
      <c s="179" r="B913">
        <v>2173.0</v>
      </c>
      <c t="s" s="178" r="C913">
        <v>27003</v>
      </c>
      <c s="180" r="D913">
        <v>41771.0</v>
      </c>
      <c s="181" r="E913">
        <v>65.0</v>
      </c>
      <c s="180" r="F913">
        <v>41766.0</v>
      </c>
      <c s="182" r="G913"/>
      <c s="182" r="H913"/>
      <c s="182" r="I913"/>
      <c s="182" r="J913"/>
      <c s="182" r="K913"/>
      <c s="182" r="L913"/>
      <c s="182" r="M913"/>
      <c s="182" r="N913"/>
      <c s="182" r="O913"/>
      <c s="182" r="P913"/>
      <c s="182" r="Q913"/>
      <c s="182" r="R913"/>
      <c s="182" r="S913"/>
      <c s="182" r="T913"/>
      <c s="182" r="U913"/>
      <c s="182" r="V913"/>
      <c s="182" r="W913"/>
      <c s="182" r="X913"/>
      <c t="s" s="178" r="Y913">
        <v>27004</v>
      </c>
      <c s="178" r="Z913"/>
      <c s="178" r="AA913"/>
      <c s="183" r="AB913">
        <v>3.0</v>
      </c>
      <c s="183" r="AC913">
        <v>5.0</v>
      </c>
      <c s="184" r="AD913"/>
      <c s="184" r="AE913"/>
      <c s="184" r="AF913"/>
      <c s="184" r="AG913"/>
      <c s="184" r="AH913"/>
      <c s="184" r="AI913"/>
      <c s="184" r="AJ913"/>
      <c s="184" r="AK913"/>
      <c s="184" r="AL913"/>
      <c s="184" r="AM913"/>
      <c s="184" r="AN913"/>
      <c s="184" r="AO913"/>
      <c s="184" r="AP913"/>
      <c s="184" r="AQ913"/>
      <c s="184" r="AR913"/>
      <c s="184" r="AS913"/>
      <c s="184" r="AT913"/>
      <c s="183" r="AU913"/>
    </row>
    <row r="914">
      <c t="s" s="178" r="A914">
        <v>27005</v>
      </c>
      <c s="179" r="B914">
        <v>2173.0</v>
      </c>
      <c t="s" s="178" r="C914">
        <v>27006</v>
      </c>
      <c s="180" r="D914">
        <v>41771.0</v>
      </c>
      <c s="181" r="E914">
        <v>65.0</v>
      </c>
      <c s="180" r="F914">
        <v>41765.0</v>
      </c>
      <c s="182" r="G914"/>
      <c s="182" r="H914"/>
      <c s="182" r="I914"/>
      <c s="182" r="J914"/>
      <c s="182" r="K914"/>
      <c s="182" r="L914"/>
      <c s="182" r="M914"/>
      <c s="182" r="N914"/>
      <c s="182" r="O914"/>
      <c s="182" r="P914"/>
      <c s="182" r="Q914"/>
      <c s="182" r="R914"/>
      <c s="182" r="S914"/>
      <c s="182" r="T914"/>
      <c s="182" r="U914"/>
      <c s="182" r="V914"/>
      <c s="182" r="W914"/>
      <c s="182" r="X914"/>
      <c t="s" s="178" r="Y914">
        <v>27007</v>
      </c>
      <c s="178" r="Z914"/>
      <c s="178" r="AA914"/>
      <c s="183" r="AB914">
        <v>4.0</v>
      </c>
      <c s="183" r="AC914">
        <v>6.0</v>
      </c>
      <c s="184" r="AD914"/>
      <c s="184" r="AE914"/>
      <c s="184" r="AF914"/>
      <c s="184" r="AG914"/>
      <c s="184" r="AH914"/>
      <c s="184" r="AI914"/>
      <c s="184" r="AJ914"/>
      <c s="184" r="AK914"/>
      <c s="184" r="AL914"/>
      <c s="184" r="AM914"/>
      <c s="184" r="AN914"/>
      <c s="184" r="AO914"/>
      <c s="184" r="AP914"/>
      <c s="184" r="AQ914"/>
      <c s="184" r="AR914"/>
      <c s="184" r="AS914"/>
      <c s="184" r="AT914"/>
      <c s="183" r="AU914"/>
    </row>
    <row r="915">
      <c t="s" s="178" r="A915">
        <v>27008</v>
      </c>
      <c s="179" r="B915">
        <v>2173.0</v>
      </c>
      <c t="s" s="178" r="C915">
        <v>27009</v>
      </c>
      <c s="180" r="D915">
        <v>41771.0</v>
      </c>
      <c s="181" r="E915">
        <v>65.0</v>
      </c>
      <c s="180" r="F915">
        <v>41765.0</v>
      </c>
      <c s="182" r="G915"/>
      <c s="182" r="H915"/>
      <c s="182" r="I915"/>
      <c s="182" r="J915"/>
      <c s="182" r="K915"/>
      <c s="182" r="L915"/>
      <c s="182" r="M915"/>
      <c s="182" r="N915"/>
      <c s="182" r="O915"/>
      <c s="182" r="P915"/>
      <c s="182" r="Q915"/>
      <c s="182" r="R915"/>
      <c s="182" r="S915"/>
      <c s="182" r="T915"/>
      <c s="182" r="U915"/>
      <c s="182" r="V915"/>
      <c s="182" r="W915"/>
      <c s="182" r="X915"/>
      <c t="s" s="178" r="Y915">
        <v>27010</v>
      </c>
      <c s="178" r="Z915"/>
      <c s="178" r="AA915"/>
      <c s="183" r="AB915">
        <v>4.0</v>
      </c>
      <c s="183" r="AC915">
        <v>6.0</v>
      </c>
      <c s="184" r="AD915"/>
      <c s="184" r="AE915"/>
      <c s="184" r="AF915"/>
      <c s="184" r="AG915"/>
      <c s="184" r="AH915"/>
      <c s="184" r="AI915"/>
      <c s="184" r="AJ915"/>
      <c s="184" r="AK915"/>
      <c s="184" r="AL915"/>
      <c s="184" r="AM915"/>
      <c s="184" r="AN915"/>
      <c s="184" r="AO915"/>
      <c s="184" r="AP915"/>
      <c s="184" r="AQ915"/>
      <c s="184" r="AR915"/>
      <c s="184" r="AS915"/>
      <c s="184" r="AT915"/>
      <c s="183" r="AU915"/>
    </row>
    <row r="916">
      <c t="s" s="178" r="A916">
        <v>27011</v>
      </c>
      <c s="179" r="B916">
        <v>2173.0</v>
      </c>
      <c t="s" s="178" r="C916">
        <v>27012</v>
      </c>
      <c s="180" r="D916">
        <v>41772.0</v>
      </c>
      <c s="181" r="E916">
        <v>64.0</v>
      </c>
      <c s="180" r="F916">
        <v>41764.0</v>
      </c>
      <c s="182" r="G916"/>
      <c s="182" r="H916"/>
      <c s="182" r="I916"/>
      <c s="182" r="J916"/>
      <c s="182" r="K916"/>
      <c s="182" r="L916"/>
      <c s="182" r="M916"/>
      <c s="182" r="N916"/>
      <c s="182" r="O916"/>
      <c s="182" r="P916"/>
      <c s="182" r="Q916"/>
      <c s="182" r="R916"/>
      <c s="182" r="S916"/>
      <c s="182" r="T916"/>
      <c s="182" r="U916"/>
      <c s="182" r="V916"/>
      <c s="182" r="W916"/>
      <c s="182" r="X916"/>
      <c t="s" s="178" r="Y916">
        <v>27013</v>
      </c>
      <c s="178" r="Z916"/>
      <c s="178" r="AA916"/>
      <c s="183" r="AB916">
        <v>6.0</v>
      </c>
      <c s="183" r="AC916">
        <v>8.0</v>
      </c>
      <c s="184" r="AD916"/>
      <c s="184" r="AE916"/>
      <c s="184" r="AF916"/>
      <c s="184" r="AG916"/>
      <c s="184" r="AH916"/>
      <c s="184" r="AI916"/>
      <c s="184" r="AJ916"/>
      <c s="184" r="AK916"/>
      <c s="184" r="AL916"/>
      <c s="184" r="AM916"/>
      <c s="184" r="AN916"/>
      <c s="184" r="AO916"/>
      <c s="184" r="AP916"/>
      <c s="184" r="AQ916"/>
      <c s="184" r="AR916"/>
      <c s="184" r="AS916"/>
      <c s="184" r="AT916"/>
      <c s="184" r="AU916"/>
    </row>
    <row r="917">
      <c t="s" s="178" r="A917">
        <v>27014</v>
      </c>
      <c s="179" r="B917">
        <v>2173.0</v>
      </c>
      <c t="s" s="178" r="C917">
        <v>27015</v>
      </c>
      <c s="180" r="D917">
        <v>41773.0</v>
      </c>
      <c s="181" r="E917">
        <v>63.0</v>
      </c>
      <c s="180" r="F917">
        <v>41767.0</v>
      </c>
      <c s="182" r="G917"/>
      <c s="182" r="H917"/>
      <c s="182" r="I917"/>
      <c s="182" r="J917"/>
      <c s="182" r="K917"/>
      <c s="182" r="L917"/>
      <c s="182" r="M917"/>
      <c s="182" r="N917"/>
      <c s="182" r="O917"/>
      <c s="182" r="P917"/>
      <c s="182" r="Q917"/>
      <c s="182" r="R917"/>
      <c s="182" r="S917"/>
      <c s="182" r="T917"/>
      <c s="182" r="U917"/>
      <c s="182" r="V917"/>
      <c s="182" r="W917"/>
      <c s="182" r="X917"/>
      <c t="s" s="178" r="Y917">
        <v>27016</v>
      </c>
      <c s="185" r="Z917"/>
      <c s="178" r="AA917"/>
      <c s="183" r="AB917">
        <v>4.0</v>
      </c>
      <c s="183" r="AC917">
        <v>6.0</v>
      </c>
      <c s="184" r="AD917"/>
      <c s="184" r="AE917"/>
      <c s="184" r="AF917"/>
      <c s="184" r="AG917"/>
      <c s="184" r="AH917"/>
      <c s="184" r="AI917"/>
      <c s="184" r="AJ917"/>
      <c s="184" r="AK917"/>
      <c s="184" r="AL917"/>
      <c s="184" r="AM917"/>
      <c s="184" r="AN917"/>
      <c s="184" r="AO917"/>
      <c s="184" r="AP917"/>
      <c s="184" r="AQ917"/>
      <c s="184" r="AR917"/>
      <c s="184" r="AS917"/>
      <c s="184" r="AT917"/>
      <c s="183" r="AU917"/>
    </row>
    <row r="918">
      <c t="s" s="178" r="A918">
        <v>27017</v>
      </c>
      <c s="179" r="B918">
        <v>2173.0</v>
      </c>
      <c t="s" s="178" r="C918">
        <v>27018</v>
      </c>
      <c s="180" r="D918">
        <v>41773.0</v>
      </c>
      <c s="181" r="E918">
        <v>63.0</v>
      </c>
      <c s="180" r="F918">
        <v>41766.0</v>
      </c>
      <c s="182" r="G918"/>
      <c s="182" r="H918"/>
      <c s="182" r="I918"/>
      <c s="182" r="J918"/>
      <c s="182" r="K918"/>
      <c s="182" r="L918"/>
      <c s="182" r="M918"/>
      <c s="182" r="N918"/>
      <c s="182" r="O918"/>
      <c s="182" r="P918"/>
      <c s="182" r="Q918"/>
      <c s="182" r="R918"/>
      <c s="182" r="S918"/>
      <c s="182" r="T918"/>
      <c s="182" r="U918"/>
      <c s="182" r="V918"/>
      <c s="182" r="W918"/>
      <c s="182" r="X918"/>
      <c t="s" s="178" r="Y918">
        <v>27019</v>
      </c>
      <c s="185" r="Z918"/>
      <c s="178" r="AA918"/>
      <c s="183" r="AB918">
        <v>5.0</v>
      </c>
      <c s="183" r="AC918">
        <v>7.0</v>
      </c>
      <c s="184" r="AD918"/>
      <c s="184" r="AE918"/>
      <c s="184" r="AF918"/>
      <c s="184" r="AG918"/>
      <c s="184" r="AH918"/>
      <c s="184" r="AI918"/>
      <c s="184" r="AJ918"/>
      <c s="184" r="AK918"/>
      <c s="184" r="AL918"/>
      <c s="184" r="AM918"/>
      <c s="184" r="AN918"/>
      <c s="184" r="AO918"/>
      <c s="184" r="AP918"/>
      <c s="184" r="AQ918"/>
      <c s="184" r="AR918"/>
      <c s="184" r="AS918"/>
      <c s="184" r="AT918"/>
      <c s="184" r="AU918"/>
    </row>
    <row r="919">
      <c t="s" s="178" r="A919">
        <v>27020</v>
      </c>
      <c s="179" r="B919">
        <v>2173.0</v>
      </c>
      <c t="s" s="178" r="C919">
        <v>27021</v>
      </c>
      <c s="180" r="D919">
        <v>41773.0</v>
      </c>
      <c s="181" r="E919">
        <v>63.0</v>
      </c>
      <c s="180" r="F919">
        <v>41768.0</v>
      </c>
      <c s="182" r="G919"/>
      <c s="182" r="H919"/>
      <c s="182" r="I919"/>
      <c s="182" r="J919"/>
      <c s="182" r="K919"/>
      <c s="182" r="L919"/>
      <c s="182" r="M919"/>
      <c s="182" r="N919"/>
      <c s="182" r="O919"/>
      <c s="182" r="P919"/>
      <c s="182" r="Q919"/>
      <c s="182" r="R919"/>
      <c s="182" r="S919"/>
      <c s="182" r="T919"/>
      <c s="182" r="U919"/>
      <c s="182" r="V919"/>
      <c s="182" r="W919"/>
      <c s="182" r="X919"/>
      <c t="s" s="178" r="Y919">
        <v>27022</v>
      </c>
      <c s="185" r="Z919"/>
      <c s="178" r="AA919"/>
      <c s="183" r="AB919">
        <v>3.0</v>
      </c>
      <c s="183" r="AC919">
        <v>5.0</v>
      </c>
      <c s="184" r="AD919"/>
      <c s="184" r="AE919"/>
      <c s="184" r="AF919"/>
      <c s="184" r="AG919"/>
      <c s="184" r="AH919"/>
      <c s="184" r="AI919"/>
      <c s="184" r="AJ919"/>
      <c s="184" r="AK919"/>
      <c s="184" r="AL919"/>
      <c s="184" r="AM919"/>
      <c s="184" r="AN919"/>
      <c s="184" r="AO919"/>
      <c s="184" r="AP919"/>
      <c s="184" r="AQ919"/>
      <c s="184" r="AR919"/>
      <c s="184" r="AS919"/>
      <c s="184" r="AT919"/>
      <c s="183" r="AU919"/>
    </row>
    <row r="920">
      <c t="s" s="178" r="A920">
        <v>27023</v>
      </c>
      <c s="179" r="B920">
        <v>2173.0</v>
      </c>
      <c t="s" s="178" r="C920">
        <v>27024</v>
      </c>
      <c s="180" r="D920">
        <v>41773.0</v>
      </c>
      <c s="181" r="E920">
        <v>63.0</v>
      </c>
      <c s="180" r="F920">
        <v>41770.0</v>
      </c>
      <c s="182" r="G920"/>
      <c s="182" r="H920"/>
      <c s="182" r="I920"/>
      <c s="182" r="J920"/>
      <c s="182" r="K920"/>
      <c s="182" r="L920"/>
      <c s="182" r="M920"/>
      <c s="182" r="N920"/>
      <c s="182" r="O920"/>
      <c s="182" r="P920"/>
      <c s="182" r="Q920"/>
      <c s="182" r="R920"/>
      <c s="182" r="S920"/>
      <c s="182" r="T920"/>
      <c s="182" r="U920"/>
      <c s="182" r="V920"/>
      <c s="182" r="W920"/>
      <c s="182" r="X920"/>
      <c t="s" s="178" r="Y920">
        <v>27025</v>
      </c>
      <c s="178" r="Z920"/>
      <c s="178" r="AA920"/>
      <c s="183" r="AB920">
        <v>2.0</v>
      </c>
      <c s="183" r="AC920">
        <v>3.0</v>
      </c>
      <c s="184" r="AD920"/>
      <c s="184" r="AE920"/>
      <c s="184" r="AF920"/>
      <c s="184" r="AG920"/>
      <c s="184" r="AH920"/>
      <c s="184" r="AI920"/>
      <c s="184" r="AJ920"/>
      <c s="184" r="AK920"/>
      <c s="184" r="AL920"/>
      <c s="184" r="AM920"/>
      <c s="184" r="AN920"/>
      <c s="184" r="AO920"/>
      <c s="184" r="AP920"/>
      <c s="184" r="AQ920"/>
      <c s="184" r="AR920"/>
      <c s="184" r="AS920"/>
      <c s="184" r="AT920"/>
      <c s="183" r="AU920"/>
    </row>
    <row r="921">
      <c t="s" s="178" r="A921">
        <v>27026</v>
      </c>
      <c s="179" r="B921">
        <v>2173.0</v>
      </c>
      <c t="s" s="178" r="C921">
        <v>27027</v>
      </c>
      <c s="180" r="D921">
        <v>41775.0</v>
      </c>
      <c s="181" r="E921">
        <v>61.0</v>
      </c>
      <c s="180" r="F921">
        <v>41775.0</v>
      </c>
      <c s="182" r="G921"/>
      <c s="182" r="H921"/>
      <c s="182" r="I921"/>
      <c s="182" r="J921"/>
      <c s="182" r="K921"/>
      <c s="182" r="L921"/>
      <c s="182" r="M921"/>
      <c s="182" r="N921"/>
      <c s="182" r="O921"/>
      <c s="182" r="P921"/>
      <c s="182" r="Q921"/>
      <c s="182" r="R921"/>
      <c s="182" r="S921"/>
      <c s="182" r="T921"/>
      <c s="182" r="U921"/>
      <c s="182" r="V921"/>
      <c s="182" r="W921"/>
      <c s="182" r="X921"/>
      <c t="s" s="178" r="Y921">
        <v>27028</v>
      </c>
      <c s="178" r="Z921"/>
      <c s="178" r="AA921"/>
      <c s="183" r="AB921">
        <v>0.0</v>
      </c>
      <c s="183" r="AC921">
        <v>0.0</v>
      </c>
      <c s="184" r="AD921"/>
      <c s="184" r="AE921"/>
      <c s="184" r="AF921"/>
      <c s="184" r="AG921"/>
      <c s="184" r="AH921"/>
      <c s="184" r="AI921"/>
      <c s="184" r="AJ921"/>
      <c s="184" r="AK921"/>
      <c s="184" r="AL921"/>
      <c s="184" r="AM921"/>
      <c s="184" r="AN921"/>
      <c s="184" r="AO921"/>
      <c s="184" r="AP921"/>
      <c s="184" r="AQ921"/>
      <c s="184" r="AR921"/>
      <c s="184" r="AS921"/>
      <c s="184" r="AT921"/>
      <c s="184" r="AU921"/>
    </row>
    <row r="922">
      <c t="s" s="178" r="A922">
        <v>27029</v>
      </c>
      <c s="179" r="B922">
        <v>2173.0</v>
      </c>
      <c t="s" s="178" r="C922">
        <v>27030</v>
      </c>
      <c s="180" r="D922">
        <v>41775.0</v>
      </c>
      <c s="181" r="E922">
        <v>61.0</v>
      </c>
      <c s="180" r="F922">
        <v>41771.0</v>
      </c>
      <c s="182" r="G922"/>
      <c s="182" r="H922"/>
      <c s="182" r="I922"/>
      <c s="182" r="J922"/>
      <c s="182" r="K922"/>
      <c s="182" r="L922"/>
      <c s="182" r="M922"/>
      <c s="182" r="N922"/>
      <c s="182" r="O922"/>
      <c s="182" r="P922"/>
      <c s="182" r="Q922"/>
      <c s="182" r="R922"/>
      <c s="182" r="S922"/>
      <c s="182" r="T922"/>
      <c s="182" r="U922"/>
      <c s="182" r="V922"/>
      <c s="182" r="W922"/>
      <c s="182" r="X922"/>
      <c t="s" s="178" r="Y922">
        <v>27031</v>
      </c>
      <c s="178" r="Z922"/>
      <c s="178" r="AA922"/>
      <c s="183" r="AB922">
        <v>4.0</v>
      </c>
      <c s="183" r="AC922">
        <v>4.0</v>
      </c>
      <c s="184" r="AD922"/>
      <c s="184" r="AE922"/>
      <c s="184" r="AF922"/>
      <c s="184" r="AG922"/>
      <c s="184" r="AH922"/>
      <c s="184" r="AI922"/>
      <c s="184" r="AJ922"/>
      <c s="184" r="AK922"/>
      <c s="184" r="AL922"/>
      <c s="184" r="AM922"/>
      <c s="184" r="AN922"/>
      <c s="184" r="AO922"/>
      <c s="184" r="AP922"/>
      <c s="184" r="AQ922"/>
      <c s="184" r="AR922"/>
      <c s="184" r="AS922"/>
      <c s="184" r="AT922"/>
      <c s="183" r="AU922"/>
    </row>
    <row r="923">
      <c t="s" s="178" r="A923">
        <v>27032</v>
      </c>
      <c s="179" r="B923">
        <v>2173.0</v>
      </c>
      <c t="s" s="178" r="C923">
        <v>27033</v>
      </c>
      <c s="180" r="D923">
        <v>41775.0</v>
      </c>
      <c s="181" r="E923">
        <v>61.0</v>
      </c>
      <c s="180" r="F923">
        <v>41771.0</v>
      </c>
      <c s="182" r="G923"/>
      <c s="182" r="H923"/>
      <c s="182" r="I923"/>
      <c s="182" r="J923"/>
      <c s="182" r="K923"/>
      <c s="182" r="L923"/>
      <c s="182" r="M923"/>
      <c s="182" r="N923"/>
      <c s="182" r="O923"/>
      <c s="182" r="P923"/>
      <c s="182" r="Q923"/>
      <c s="182" r="R923"/>
      <c s="182" r="S923"/>
      <c s="182" r="T923"/>
      <c s="182" r="U923"/>
      <c s="182" r="V923"/>
      <c s="182" r="W923"/>
      <c s="182" r="X923"/>
      <c t="s" s="178" r="Y923">
        <v>27034</v>
      </c>
      <c s="178" r="Z923"/>
      <c s="178" r="AA923"/>
      <c s="183" r="AB923">
        <v>4.0</v>
      </c>
      <c s="183" r="AC923">
        <v>4.0</v>
      </c>
      <c s="184" r="AD923"/>
      <c s="184" r="AE923"/>
      <c s="184" r="AF923"/>
      <c s="184" r="AG923"/>
      <c s="184" r="AH923"/>
      <c s="184" r="AI923"/>
      <c s="184" r="AJ923"/>
      <c s="184" r="AK923"/>
      <c s="184" r="AL923"/>
      <c s="184" r="AM923"/>
      <c s="184" r="AN923"/>
      <c s="184" r="AO923"/>
      <c s="184" r="AP923"/>
      <c s="184" r="AQ923"/>
      <c s="184" r="AR923"/>
      <c s="184" r="AS923"/>
      <c s="184" r="AT923"/>
      <c s="183" r="AU923"/>
    </row>
    <row r="924">
      <c t="s" s="178" r="A924">
        <v>27035</v>
      </c>
      <c s="179" r="B924">
        <v>2173.0</v>
      </c>
      <c t="s" s="178" r="C924">
        <v>27036</v>
      </c>
      <c s="180" r="D924">
        <v>41779.0</v>
      </c>
      <c s="181" r="E924">
        <v>57.0</v>
      </c>
      <c s="180" r="F924">
        <v>41773.0</v>
      </c>
      <c s="182" r="G924"/>
      <c s="182" r="H924"/>
      <c s="182" r="I924"/>
      <c s="182" r="J924"/>
      <c s="182" r="K924"/>
      <c s="182" r="L924"/>
      <c s="182" r="M924"/>
      <c s="182" r="N924"/>
      <c s="182" r="O924"/>
      <c s="182" r="P924"/>
      <c s="182" r="Q924"/>
      <c s="182" r="R924"/>
      <c s="182" r="S924"/>
      <c s="182" r="T924"/>
      <c s="182" r="U924"/>
      <c s="182" r="V924"/>
      <c s="182" r="W924"/>
      <c s="182" r="X924"/>
      <c t="s" s="178" r="Y924">
        <v>27037</v>
      </c>
      <c s="178" r="Z924"/>
      <c t="s" s="178" r="AA924">
        <v>27038</v>
      </c>
      <c s="183" r="AB924">
        <v>4.0</v>
      </c>
      <c s="183" r="AC924">
        <v>6.0</v>
      </c>
      <c s="184" r="AD924"/>
      <c s="184" r="AE924"/>
      <c s="184" r="AF924"/>
      <c s="184" r="AG924"/>
      <c s="184" r="AH924"/>
      <c s="184" r="AI924"/>
      <c s="184" r="AJ924"/>
      <c s="184" r="AK924"/>
      <c s="184" r="AL924"/>
      <c s="184" r="AM924"/>
      <c s="184" r="AN924"/>
      <c s="184" r="AO924"/>
      <c s="184" r="AP924"/>
      <c s="184" r="AQ924"/>
      <c s="184" r="AR924"/>
      <c s="184" r="AS924"/>
      <c s="184" r="AT924"/>
      <c s="184" r="AU924"/>
    </row>
    <row r="925">
      <c t="s" s="178" r="A925">
        <v>27039</v>
      </c>
      <c s="179" r="B925">
        <v>2173.0</v>
      </c>
      <c t="s" s="178" r="C925">
        <v>27040</v>
      </c>
      <c s="180" r="D925">
        <v>41779.0</v>
      </c>
      <c s="181" r="E925">
        <v>57.0</v>
      </c>
      <c s="180" r="F925">
        <v>41779.0</v>
      </c>
      <c s="182" r="G925"/>
      <c s="182" r="H925"/>
      <c s="182" r="I925"/>
      <c s="182" r="J925"/>
      <c s="182" r="K925"/>
      <c s="182" r="L925"/>
      <c s="182" r="M925"/>
      <c s="182" r="N925"/>
      <c s="182" r="O925"/>
      <c s="182" r="P925"/>
      <c s="182" r="Q925"/>
      <c s="182" r="R925"/>
      <c s="182" r="S925"/>
      <c s="182" r="T925"/>
      <c s="182" r="U925"/>
      <c s="182" r="V925"/>
      <c s="182" r="W925"/>
      <c s="182" r="X925"/>
      <c t="s" s="178" r="Y925">
        <v>27041</v>
      </c>
      <c s="178" r="Z925"/>
      <c s="178" r="AA925"/>
      <c s="183" r="AB925">
        <v>0.0</v>
      </c>
      <c s="183" r="AC925">
        <v>0.0</v>
      </c>
      <c s="184" r="AD925"/>
      <c s="184" r="AE925"/>
      <c s="184" r="AF925"/>
      <c s="184" r="AG925"/>
      <c s="184" r="AH925"/>
      <c s="184" r="AI925"/>
      <c s="184" r="AJ925"/>
      <c s="184" r="AK925"/>
      <c s="184" r="AL925"/>
      <c s="184" r="AM925"/>
      <c s="184" r="AN925"/>
      <c s="184" r="AO925"/>
      <c s="184" r="AP925"/>
      <c s="184" r="AQ925"/>
      <c s="184" r="AR925"/>
      <c s="184" r="AS925"/>
      <c s="184" r="AT925"/>
      <c s="184" r="AU925"/>
    </row>
    <row r="926">
      <c t="s" s="178" r="A926">
        <v>27042</v>
      </c>
      <c s="179" r="B926">
        <v>2173.0</v>
      </c>
      <c t="s" s="178" r="C926">
        <v>27043</v>
      </c>
      <c s="180" r="D926">
        <v>41780.0</v>
      </c>
      <c s="181" r="E926">
        <v>56.0</v>
      </c>
      <c s="180" r="F926">
        <v>41775.0</v>
      </c>
      <c s="182" r="G926"/>
      <c s="182" r="H926"/>
      <c s="182" r="I926"/>
      <c s="182" r="J926"/>
      <c s="182" r="K926"/>
      <c s="182" r="L926"/>
      <c s="182" r="M926"/>
      <c s="182" r="N926"/>
      <c s="182" r="O926"/>
      <c s="182" r="P926"/>
      <c s="182" r="Q926"/>
      <c s="182" r="R926"/>
      <c s="182" r="S926"/>
      <c s="182" r="T926"/>
      <c s="182" r="U926"/>
      <c s="182" r="V926"/>
      <c s="182" r="W926"/>
      <c s="182" r="X926"/>
      <c t="s" s="178" r="Y926">
        <v>27044</v>
      </c>
      <c s="178" r="Z926"/>
      <c s="178" r="AA926"/>
      <c s="183" r="AB926">
        <v>3.0</v>
      </c>
      <c s="183" r="AC926">
        <v>5.0</v>
      </c>
      <c s="184" r="AD926"/>
      <c s="184" r="AE926"/>
      <c s="184" r="AF926"/>
      <c s="184" r="AG926"/>
      <c s="184" r="AH926"/>
      <c s="184" r="AI926"/>
      <c s="184" r="AJ926"/>
      <c s="184" r="AK926"/>
      <c s="184" r="AL926"/>
      <c s="184" r="AM926"/>
      <c s="184" r="AN926"/>
      <c s="184" r="AO926"/>
      <c s="184" r="AP926"/>
      <c s="184" r="AQ926"/>
      <c s="184" r="AR926"/>
      <c s="184" r="AS926"/>
      <c s="184" r="AT926"/>
      <c s="183" r="AU926"/>
    </row>
    <row r="927">
      <c t="s" s="178" r="A927">
        <v>27045</v>
      </c>
      <c s="179" r="B927">
        <v>2173.0</v>
      </c>
      <c t="s" s="178" r="C927">
        <v>27046</v>
      </c>
      <c s="180" r="D927">
        <v>41780.0</v>
      </c>
      <c s="181" r="E927">
        <v>56.0</v>
      </c>
      <c s="180" r="F927">
        <v>41778.0</v>
      </c>
      <c s="182" r="G927"/>
      <c s="182" r="H927"/>
      <c s="182" r="I927"/>
      <c s="182" r="J927"/>
      <c s="182" r="K927"/>
      <c s="182" r="L927"/>
      <c s="182" r="M927"/>
      <c s="182" r="N927"/>
      <c s="182" r="O927"/>
      <c s="182" r="P927"/>
      <c s="182" r="Q927"/>
      <c s="182" r="R927"/>
      <c s="182" r="S927"/>
      <c s="182" r="T927"/>
      <c s="182" r="U927"/>
      <c s="182" r="V927"/>
      <c s="182" r="W927"/>
      <c s="182" r="X927"/>
      <c t="s" s="178" r="Y927">
        <v>27047</v>
      </c>
      <c s="178" r="Z927"/>
      <c s="178" r="AA927"/>
      <c s="183" r="AB927">
        <v>2.0</v>
      </c>
      <c s="183" r="AC927">
        <v>2.0</v>
      </c>
      <c s="184" r="AD927"/>
      <c s="184" r="AE927"/>
      <c s="184" r="AF927"/>
      <c s="184" r="AG927"/>
      <c s="184" r="AH927"/>
      <c s="184" r="AI927"/>
      <c s="184" r="AJ927"/>
      <c s="184" r="AK927"/>
      <c s="184" r="AL927"/>
      <c s="184" r="AM927"/>
      <c s="184" r="AN927"/>
      <c s="184" r="AO927"/>
      <c s="184" r="AP927"/>
      <c s="184" r="AQ927"/>
      <c s="184" r="AR927"/>
      <c s="184" r="AS927"/>
      <c s="184" r="AT927"/>
      <c s="183" r="AU927"/>
    </row>
    <row r="928">
      <c t="s" s="178" r="A928">
        <v>27048</v>
      </c>
      <c s="179" r="B928">
        <v>2173.0</v>
      </c>
      <c t="s" s="178" r="C928">
        <v>27049</v>
      </c>
      <c s="180" r="D928">
        <v>41781.0</v>
      </c>
      <c s="181" r="E928">
        <v>55.0</v>
      </c>
      <c s="180" r="F928">
        <v>41779.0</v>
      </c>
      <c s="182" r="G928"/>
      <c s="182" r="H928"/>
      <c s="182" r="I928"/>
      <c s="182" r="J928"/>
      <c s="182" r="K928"/>
      <c s="182" r="L928"/>
      <c s="182" r="M928"/>
      <c s="182" r="N928"/>
      <c s="182" r="O928"/>
      <c s="182" r="P928"/>
      <c s="182" r="Q928"/>
      <c s="182" r="R928"/>
      <c s="182" r="S928"/>
      <c s="182" r="T928"/>
      <c s="182" r="U928"/>
      <c s="182" r="V928"/>
      <c s="182" r="W928"/>
      <c s="182" r="X928"/>
      <c t="s" s="178" r="Y928">
        <v>27050</v>
      </c>
      <c s="178" r="Z928"/>
      <c t="s" s="178" r="AA928">
        <v>27051</v>
      </c>
      <c s="183" r="AB928">
        <v>2.0</v>
      </c>
      <c s="183" r="AC928">
        <v>2.0</v>
      </c>
      <c s="184" r="AD928"/>
      <c s="184" r="AE928"/>
      <c s="184" r="AF928"/>
      <c s="184" r="AG928"/>
      <c s="184" r="AH928"/>
      <c s="184" r="AI928"/>
      <c s="184" r="AJ928"/>
      <c s="184" r="AK928"/>
      <c s="184" r="AL928"/>
      <c s="184" r="AM928"/>
      <c s="184" r="AN928"/>
      <c s="184" r="AO928"/>
      <c s="184" r="AP928"/>
      <c s="184" r="AQ928"/>
      <c s="184" r="AR928"/>
      <c s="184" r="AS928"/>
      <c s="184" r="AT928"/>
      <c s="183" r="AU928"/>
    </row>
    <row r="929">
      <c t="s" s="178" r="A929">
        <v>27052</v>
      </c>
      <c s="179" r="B929">
        <v>2173.0</v>
      </c>
      <c t="s" s="178" r="C929">
        <v>27053</v>
      </c>
      <c s="180" r="D929">
        <v>41781.0</v>
      </c>
      <c s="181" r="E929">
        <v>55.0</v>
      </c>
      <c s="180" r="F929">
        <v>41775.0</v>
      </c>
      <c s="182" r="G929"/>
      <c s="182" r="H929"/>
      <c s="182" r="I929"/>
      <c s="182" r="J929"/>
      <c s="182" r="K929"/>
      <c s="182" r="L929"/>
      <c s="182" r="M929"/>
      <c s="182" r="N929"/>
      <c s="182" r="O929"/>
      <c s="182" r="P929"/>
      <c s="182" r="Q929"/>
      <c s="182" r="R929"/>
      <c s="182" r="S929"/>
      <c s="182" r="T929"/>
      <c s="182" r="U929"/>
      <c s="182" r="V929"/>
      <c s="182" r="W929"/>
      <c s="182" r="X929"/>
      <c t="s" s="178" r="Y929">
        <v>27054</v>
      </c>
      <c s="185" r="Z929"/>
      <c s="178" r="AA929"/>
      <c s="183" r="AB929">
        <v>4.0</v>
      </c>
      <c s="183" r="AC929">
        <v>6.0</v>
      </c>
      <c s="184" r="AD929"/>
      <c s="184" r="AE929"/>
      <c s="184" r="AF929"/>
      <c s="184" r="AG929"/>
      <c s="184" r="AH929"/>
      <c s="184" r="AI929"/>
      <c s="184" r="AJ929"/>
      <c s="184" r="AK929"/>
      <c s="184" r="AL929"/>
      <c s="184" r="AM929"/>
      <c s="184" r="AN929"/>
      <c s="184" r="AO929"/>
      <c s="184" r="AP929"/>
      <c s="184" r="AQ929"/>
      <c s="184" r="AR929"/>
      <c s="184" r="AS929"/>
      <c s="184" r="AT929"/>
      <c s="184" r="AU929"/>
    </row>
    <row r="930">
      <c t="s" s="178" r="A930">
        <v>27055</v>
      </c>
      <c s="179" r="B930">
        <v>2173.0</v>
      </c>
      <c t="s" s="178" r="C930">
        <v>27056</v>
      </c>
      <c s="180" r="D930">
        <v>41781.0</v>
      </c>
      <c s="181" r="E930">
        <v>55.0</v>
      </c>
      <c s="180" r="F930">
        <v>41774.0</v>
      </c>
      <c s="182" r="G930"/>
      <c s="182" r="H930"/>
      <c s="182" r="I930"/>
      <c s="182" r="J930"/>
      <c s="182" r="K930"/>
      <c s="182" r="L930"/>
      <c s="182" r="M930"/>
      <c s="182" r="N930"/>
      <c s="182" r="O930"/>
      <c s="182" r="P930"/>
      <c s="182" r="Q930"/>
      <c s="182" r="R930"/>
      <c s="182" r="S930"/>
      <c s="182" r="T930"/>
      <c s="182" r="U930"/>
      <c s="182" r="V930"/>
      <c s="182" r="W930"/>
      <c s="182" r="X930"/>
      <c t="s" s="178" r="Y930">
        <v>27057</v>
      </c>
      <c s="185" r="Z930"/>
      <c s="178" r="AA930"/>
      <c s="183" r="AB930">
        <v>5.0</v>
      </c>
      <c s="183" r="AC930">
        <v>7.0</v>
      </c>
      <c s="184" r="AD930"/>
      <c s="184" r="AE930"/>
      <c s="184" r="AF930"/>
      <c s="184" r="AG930"/>
      <c s="184" r="AH930"/>
      <c s="184" r="AI930"/>
      <c s="184" r="AJ930"/>
      <c s="184" r="AK930"/>
      <c s="184" r="AL930"/>
      <c s="184" r="AM930"/>
      <c s="184" r="AN930"/>
      <c s="184" r="AO930"/>
      <c s="184" r="AP930"/>
      <c s="184" r="AQ930"/>
      <c s="184" r="AR930"/>
      <c s="184" r="AS930"/>
      <c s="184" r="AT930"/>
      <c s="183" r="AU930"/>
    </row>
    <row r="931">
      <c t="s" s="178" r="A931">
        <v>27058</v>
      </c>
      <c s="179" r="B931">
        <v>2173.0</v>
      </c>
      <c t="s" s="178" r="C931">
        <v>27059</v>
      </c>
      <c s="180" r="D931">
        <v>41781.0</v>
      </c>
      <c s="181" r="E931">
        <v>55.0</v>
      </c>
      <c s="180" r="F931">
        <v>41777.0</v>
      </c>
      <c s="182" r="G931"/>
      <c s="182" r="H931"/>
      <c s="182" r="I931"/>
      <c s="182" r="J931"/>
      <c s="182" r="K931"/>
      <c s="182" r="L931"/>
      <c s="182" r="M931"/>
      <c s="182" r="N931"/>
      <c s="182" r="O931"/>
      <c s="182" r="P931"/>
      <c s="182" r="Q931"/>
      <c s="182" r="R931"/>
      <c s="182" r="S931"/>
      <c s="182" r="T931"/>
      <c s="182" r="U931"/>
      <c s="182" r="V931"/>
      <c s="182" r="W931"/>
      <c s="182" r="X931"/>
      <c t="s" s="178" r="Y931">
        <v>27060</v>
      </c>
      <c s="178" r="Z931"/>
      <c s="178" r="AA931"/>
      <c s="183" r="AB931">
        <v>3.0</v>
      </c>
      <c s="183" r="AC931">
        <v>4.0</v>
      </c>
      <c s="184" r="AD931"/>
      <c s="184" r="AE931"/>
      <c s="184" r="AF931"/>
      <c s="184" r="AG931"/>
      <c s="184" r="AH931"/>
      <c s="184" r="AI931"/>
      <c s="184" r="AJ931"/>
      <c s="184" r="AK931"/>
      <c s="184" r="AL931"/>
      <c s="184" r="AM931"/>
      <c s="184" r="AN931"/>
      <c s="184" r="AO931"/>
      <c s="184" r="AP931"/>
      <c s="184" r="AQ931"/>
      <c s="184" r="AR931"/>
      <c s="184" r="AS931"/>
      <c s="184" r="AT931"/>
      <c s="184" r="AU931"/>
    </row>
    <row r="932">
      <c t="s" s="178" r="A932">
        <v>27061</v>
      </c>
      <c s="179" r="B932">
        <v>2173.0</v>
      </c>
      <c t="s" s="178" r="C932">
        <v>27062</v>
      </c>
      <c s="180" r="D932">
        <v>41782.0</v>
      </c>
      <c s="181" r="E932">
        <v>54.0</v>
      </c>
      <c s="180" r="F932">
        <v>41779.0</v>
      </c>
      <c s="182" r="G932"/>
      <c s="182" r="H932"/>
      <c s="182" r="I932"/>
      <c s="182" r="J932"/>
      <c s="182" r="K932"/>
      <c s="182" r="L932"/>
      <c s="182" r="M932"/>
      <c s="182" r="N932"/>
      <c s="182" r="O932"/>
      <c s="182" r="P932"/>
      <c s="182" r="Q932"/>
      <c s="182" r="R932"/>
      <c s="182" r="S932"/>
      <c s="182" r="T932"/>
      <c s="182" r="U932"/>
      <c s="182" r="V932"/>
      <c s="182" r="W932"/>
      <c s="182" r="X932"/>
      <c t="s" s="178" r="Y932">
        <v>27063</v>
      </c>
      <c s="178" r="Z932"/>
      <c s="178" r="AA932"/>
      <c s="183" r="AB932">
        <v>3.0</v>
      </c>
      <c s="183" r="AC932">
        <v>3.0</v>
      </c>
      <c s="184" r="AD932"/>
      <c s="184" r="AE932"/>
      <c s="184" r="AF932"/>
      <c s="184" r="AG932"/>
      <c s="184" r="AH932"/>
      <c s="184" r="AI932"/>
      <c s="184" r="AJ932"/>
      <c s="184" r="AK932"/>
      <c s="184" r="AL932"/>
      <c s="184" r="AM932"/>
      <c s="184" r="AN932"/>
      <c s="184" r="AO932"/>
      <c s="184" r="AP932"/>
      <c s="184" r="AQ932"/>
      <c s="184" r="AR932"/>
      <c s="184" r="AS932"/>
      <c s="184" r="AT932"/>
      <c s="184" r="AU932"/>
    </row>
    <row r="933">
      <c t="s" s="178" r="A933">
        <v>27064</v>
      </c>
      <c s="179" r="B933">
        <v>2173.0</v>
      </c>
      <c t="s" s="178" r="C933">
        <v>27065</v>
      </c>
      <c s="180" r="D933">
        <v>41782.0</v>
      </c>
      <c s="181" r="E933">
        <v>54.0</v>
      </c>
      <c s="180" r="F933">
        <v>41776.0</v>
      </c>
      <c s="182" r="G933"/>
      <c s="182" r="H933"/>
      <c s="182" r="I933"/>
      <c s="182" r="J933"/>
      <c s="182" r="K933"/>
      <c s="182" r="L933"/>
      <c s="182" r="M933"/>
      <c s="182" r="N933"/>
      <c s="182" r="O933"/>
      <c s="182" r="P933"/>
      <c s="182" r="Q933"/>
      <c s="182" r="R933"/>
      <c s="182" r="S933"/>
      <c s="182" r="T933"/>
      <c s="182" r="U933"/>
      <c s="182" r="V933"/>
      <c s="182" r="W933"/>
      <c s="182" r="X933"/>
      <c t="s" s="178" r="Y933">
        <v>27066</v>
      </c>
      <c s="178" r="Z933"/>
      <c s="178" r="AA933"/>
      <c s="183" r="AB933">
        <v>4.0</v>
      </c>
      <c s="183" r="AC933">
        <v>6.0</v>
      </c>
      <c s="184" r="AD933"/>
      <c s="184" r="AE933"/>
      <c s="184" r="AF933"/>
      <c s="184" r="AG933"/>
      <c s="184" r="AH933"/>
      <c s="184" r="AI933"/>
      <c s="184" r="AJ933"/>
      <c s="184" r="AK933"/>
      <c s="184" r="AL933"/>
      <c s="184" r="AM933"/>
      <c s="184" r="AN933"/>
      <c s="184" r="AO933"/>
      <c s="184" r="AP933"/>
      <c s="184" r="AQ933"/>
      <c s="184" r="AR933"/>
      <c s="184" r="AS933"/>
      <c s="184" r="AT933"/>
      <c s="184" r="AU933"/>
    </row>
    <row r="934">
      <c t="s" s="178" r="A934">
        <v>27067</v>
      </c>
      <c s="179" r="B934">
        <v>2173.0</v>
      </c>
      <c t="s" s="178" r="C934">
        <v>27068</v>
      </c>
      <c s="180" r="D934">
        <v>41782.0</v>
      </c>
      <c s="181" r="E934">
        <v>54.0</v>
      </c>
      <c s="180" r="F934">
        <v>41778.0</v>
      </c>
      <c s="182" r="G934"/>
      <c s="182" r="H934"/>
      <c s="182" r="I934"/>
      <c s="182" r="J934"/>
      <c s="182" r="K934"/>
      <c s="182" r="L934"/>
      <c s="182" r="M934"/>
      <c s="182" r="N934"/>
      <c s="182" r="O934"/>
      <c s="182" r="P934"/>
      <c s="182" r="Q934"/>
      <c s="182" r="R934"/>
      <c s="182" r="S934"/>
      <c s="182" r="T934"/>
      <c s="182" r="U934"/>
      <c s="182" r="V934"/>
      <c s="182" r="W934"/>
      <c s="182" r="X934"/>
      <c t="s" s="178" r="Y934">
        <v>27069</v>
      </c>
      <c s="185" r="Z934"/>
      <c s="178" r="AA934"/>
      <c s="183" r="AB934">
        <v>4.0</v>
      </c>
      <c s="183" r="AC934">
        <v>4.0</v>
      </c>
      <c s="184" r="AD934"/>
      <c s="184" r="AE934"/>
      <c s="184" r="AF934"/>
      <c s="184" r="AG934"/>
      <c s="184" r="AH934"/>
      <c s="184" r="AI934"/>
      <c s="184" r="AJ934"/>
      <c s="184" r="AK934"/>
      <c s="184" r="AL934"/>
      <c s="184" r="AM934"/>
      <c s="184" r="AN934"/>
      <c s="184" r="AO934"/>
      <c s="184" r="AP934"/>
      <c s="184" r="AQ934"/>
      <c s="184" r="AR934"/>
      <c s="184" r="AS934"/>
      <c s="184" r="AT934"/>
      <c s="184" r="AU934"/>
    </row>
    <row r="935">
      <c t="s" s="178" r="A935">
        <v>27070</v>
      </c>
      <c s="179" r="B935">
        <v>2173.0</v>
      </c>
      <c t="s" s="178" r="C935">
        <v>27071</v>
      </c>
      <c s="180" r="D935">
        <v>41782.0</v>
      </c>
      <c s="181" r="E935">
        <v>54.0</v>
      </c>
      <c s="180" r="F935">
        <v>41778.0</v>
      </c>
      <c s="182" r="G935"/>
      <c s="182" r="H935"/>
      <c s="182" r="I935"/>
      <c s="182" r="J935"/>
      <c s="182" r="K935"/>
      <c s="182" r="L935"/>
      <c s="182" r="M935"/>
      <c s="182" r="N935"/>
      <c s="182" r="O935"/>
      <c s="182" r="P935"/>
      <c s="182" r="Q935"/>
      <c s="182" r="R935"/>
      <c s="182" r="S935"/>
      <c s="182" r="T935"/>
      <c s="182" r="U935"/>
      <c s="182" r="V935"/>
      <c s="182" r="W935"/>
      <c s="182" r="X935"/>
      <c t="s" s="178" r="Y935">
        <v>27072</v>
      </c>
      <c s="178" r="Z935"/>
      <c s="178" r="AA935"/>
      <c s="183" r="AB935">
        <v>4.0</v>
      </c>
      <c s="183" r="AC935">
        <v>4.0</v>
      </c>
      <c s="184" r="AD935"/>
      <c s="184" r="AE935"/>
      <c s="184" r="AF935"/>
      <c s="184" r="AG935"/>
      <c s="184" r="AH935"/>
      <c s="184" r="AI935"/>
      <c s="184" r="AJ935"/>
      <c s="184" r="AK935"/>
      <c s="184" r="AL935"/>
      <c s="184" r="AM935"/>
      <c s="184" r="AN935"/>
      <c s="184" r="AO935"/>
      <c s="184" r="AP935"/>
      <c s="184" r="AQ935"/>
      <c s="184" r="AR935"/>
      <c s="184" r="AS935"/>
      <c s="184" r="AT935"/>
      <c s="184" r="AU935"/>
    </row>
    <row r="936">
      <c t="s" s="178" r="A936">
        <v>27073</v>
      </c>
      <c s="179" r="B936">
        <v>2173.0</v>
      </c>
      <c t="s" s="178" r="C936">
        <v>27074</v>
      </c>
      <c s="180" r="D936">
        <v>41785.0</v>
      </c>
      <c s="181" r="E936">
        <v>51.0</v>
      </c>
      <c s="180" r="F936">
        <v>41767.0</v>
      </c>
      <c s="182" r="G936"/>
      <c s="182" r="H936"/>
      <c s="182" r="I936"/>
      <c s="182" r="J936"/>
      <c s="182" r="K936"/>
      <c s="182" r="L936"/>
      <c s="182" r="M936"/>
      <c s="182" r="N936"/>
      <c s="182" r="O936"/>
      <c s="182" r="P936"/>
      <c s="182" r="Q936"/>
      <c s="182" r="R936"/>
      <c s="182" r="S936"/>
      <c s="182" r="T936"/>
      <c s="182" r="U936"/>
      <c s="182" r="V936"/>
      <c s="182" r="W936"/>
      <c s="182" r="X936"/>
      <c t="s" s="178" r="Y936">
        <v>27075</v>
      </c>
      <c s="185" r="Z936"/>
      <c t="s" s="178" r="AA936">
        <v>27076</v>
      </c>
      <c s="183" r="AB936">
        <v>12.0</v>
      </c>
      <c s="183" r="AC936">
        <v>18.0</v>
      </c>
      <c s="184" r="AD936"/>
      <c s="184" r="AE936"/>
      <c s="184" r="AF936"/>
      <c s="184" r="AG936"/>
      <c s="184" r="AH936"/>
      <c s="184" r="AI936"/>
      <c s="184" r="AJ936"/>
      <c s="184" r="AK936"/>
      <c s="184" r="AL936"/>
      <c s="184" r="AM936"/>
      <c s="184" r="AN936"/>
      <c s="184" r="AO936"/>
      <c s="184" r="AP936"/>
      <c s="184" r="AQ936"/>
      <c s="184" r="AR936"/>
      <c s="184" r="AS936"/>
      <c s="184" r="AT936"/>
      <c s="184" r="AU936"/>
    </row>
    <row r="937">
      <c t="s" s="178" r="A937">
        <v>27077</v>
      </c>
      <c s="179" r="B937">
        <v>2173.0</v>
      </c>
      <c t="s" s="178" r="C937">
        <v>27078</v>
      </c>
      <c s="180" r="D937">
        <v>41785.0</v>
      </c>
      <c s="181" r="E937">
        <v>51.0</v>
      </c>
      <c s="180" r="F937">
        <v>41777.0</v>
      </c>
      <c s="182" r="G937"/>
      <c s="182" r="H937"/>
      <c s="182" r="I937"/>
      <c s="182" r="J937"/>
      <c s="182" r="K937"/>
      <c s="182" r="L937"/>
      <c s="182" r="M937"/>
      <c s="182" r="N937"/>
      <c s="182" r="O937"/>
      <c s="182" r="P937"/>
      <c s="182" r="Q937"/>
      <c s="182" r="R937"/>
      <c s="182" r="S937"/>
      <c s="182" r="T937"/>
      <c s="182" r="U937"/>
      <c s="182" r="V937"/>
      <c s="182" r="W937"/>
      <c s="182" r="X937"/>
      <c t="s" s="178" r="Y937">
        <v>27079</v>
      </c>
      <c s="185" r="Z937"/>
      <c s="178" r="AA937"/>
      <c s="183" r="AB937">
        <v>5.0</v>
      </c>
      <c s="183" r="AC937">
        <v>8.0</v>
      </c>
      <c s="184" r="AD937"/>
      <c s="184" r="AE937"/>
      <c s="184" r="AF937"/>
      <c s="184" r="AG937"/>
      <c s="184" r="AH937"/>
      <c s="184" r="AI937"/>
      <c s="184" r="AJ937"/>
      <c s="184" r="AK937"/>
      <c s="184" r="AL937"/>
      <c s="184" r="AM937"/>
      <c s="184" r="AN937"/>
      <c s="184" r="AO937"/>
      <c s="184" r="AP937"/>
      <c s="184" r="AQ937"/>
      <c s="184" r="AR937"/>
      <c s="184" r="AS937"/>
      <c s="184" r="AT937"/>
      <c s="183" r="AU937"/>
    </row>
    <row r="938">
      <c t="s" s="178" r="A938">
        <v>27080</v>
      </c>
      <c s="179" r="B938">
        <v>2173.0</v>
      </c>
      <c t="s" s="178" r="C938">
        <v>27081</v>
      </c>
      <c s="180" r="D938">
        <v>41785.0</v>
      </c>
      <c s="181" r="E938">
        <v>51.0</v>
      </c>
      <c s="180" r="F938">
        <v>41779.0</v>
      </c>
      <c s="182" r="G938"/>
      <c s="182" r="H938"/>
      <c s="182" r="I938"/>
      <c s="182" r="J938"/>
      <c s="182" r="K938"/>
      <c s="182" r="L938"/>
      <c s="182" r="M938"/>
      <c s="182" r="N938"/>
      <c s="182" r="O938"/>
      <c s="182" r="P938"/>
      <c s="182" r="Q938"/>
      <c s="182" r="R938"/>
      <c s="182" r="S938"/>
      <c s="182" r="T938"/>
      <c s="182" r="U938"/>
      <c s="182" r="V938"/>
      <c s="182" r="W938"/>
      <c s="182" r="X938"/>
      <c t="s" s="178" r="Y938">
        <v>27082</v>
      </c>
      <c s="178" r="Z938"/>
      <c s="178" r="AA938"/>
      <c s="183" r="AB938">
        <v>4.0</v>
      </c>
      <c s="183" r="AC938">
        <v>6.0</v>
      </c>
      <c s="184" r="AD938"/>
      <c s="184" r="AE938"/>
      <c s="184" r="AF938"/>
      <c s="184" r="AG938"/>
      <c s="184" r="AH938"/>
      <c s="184" r="AI938"/>
      <c s="184" r="AJ938"/>
      <c s="184" r="AK938"/>
      <c s="184" r="AL938"/>
      <c s="184" r="AM938"/>
      <c s="184" r="AN938"/>
      <c s="184" r="AO938"/>
      <c s="184" r="AP938"/>
      <c s="184" r="AQ938"/>
      <c s="184" r="AR938"/>
      <c s="184" r="AS938"/>
      <c s="184" r="AT938"/>
      <c s="183" r="AU938"/>
    </row>
    <row r="939">
      <c t="s" s="178" r="A939">
        <v>27083</v>
      </c>
      <c s="179" r="B939">
        <v>2173.0</v>
      </c>
      <c t="s" s="178" r="C939">
        <v>27084</v>
      </c>
      <c s="180" r="D939">
        <v>41785.0</v>
      </c>
      <c s="181" r="E939">
        <v>51.0</v>
      </c>
      <c s="180" r="F939">
        <v>41779.0</v>
      </c>
      <c s="182" r="G939"/>
      <c s="182" r="H939"/>
      <c s="182" r="I939"/>
      <c s="182" r="J939"/>
      <c s="182" r="K939"/>
      <c s="182" r="L939"/>
      <c s="182" r="M939"/>
      <c s="182" r="N939"/>
      <c s="182" r="O939"/>
      <c s="182" r="P939"/>
      <c s="182" r="Q939"/>
      <c s="182" r="R939"/>
      <c s="182" r="S939"/>
      <c s="182" r="T939"/>
      <c s="182" r="U939"/>
      <c s="182" r="V939"/>
      <c s="182" r="W939"/>
      <c s="182" r="X939"/>
      <c t="s" s="178" r="Y939">
        <v>27085</v>
      </c>
      <c s="178" r="Z939"/>
      <c s="178" r="AA939"/>
      <c s="183" r="AB939">
        <v>4.0</v>
      </c>
      <c s="183" r="AC939">
        <v>6.0</v>
      </c>
      <c s="184" r="AD939"/>
      <c s="184" r="AE939"/>
      <c s="184" r="AF939"/>
      <c s="184" r="AG939"/>
      <c s="184" r="AH939"/>
      <c s="184" r="AI939"/>
      <c s="184" r="AJ939"/>
      <c s="184" r="AK939"/>
      <c s="184" r="AL939"/>
      <c s="184" r="AM939"/>
      <c s="184" r="AN939"/>
      <c s="184" r="AO939"/>
      <c s="184" r="AP939"/>
      <c s="184" r="AQ939"/>
      <c s="184" r="AR939"/>
      <c s="184" r="AS939"/>
      <c s="184" r="AT939"/>
      <c s="183" r="AU939"/>
    </row>
    <row r="940">
      <c t="s" s="178" r="A940">
        <v>27086</v>
      </c>
      <c s="179" r="B940">
        <v>2173.0</v>
      </c>
      <c t="s" s="178" r="C940">
        <v>27087</v>
      </c>
      <c s="180" r="D940">
        <v>41786.0</v>
      </c>
      <c s="181" r="E940">
        <v>50.0</v>
      </c>
      <c s="180" r="F940">
        <v>41781.0</v>
      </c>
      <c s="182" r="G940"/>
      <c s="182" r="H940"/>
      <c s="182" r="I940"/>
      <c s="182" r="J940"/>
      <c s="182" r="K940"/>
      <c s="182" r="L940"/>
      <c s="182" r="M940"/>
      <c s="182" r="N940"/>
      <c s="182" r="O940"/>
      <c s="182" r="P940"/>
      <c s="182" r="Q940"/>
      <c s="182" r="R940"/>
      <c s="182" r="S940"/>
      <c s="182" r="T940"/>
      <c s="182" r="U940"/>
      <c s="182" r="V940"/>
      <c s="182" r="W940"/>
      <c s="182" r="X940"/>
      <c t="s" s="178" r="Y940">
        <v>27088</v>
      </c>
      <c s="178" r="Z940"/>
      <c s="178" r="AA940"/>
      <c s="183" r="AB940">
        <v>3.0</v>
      </c>
      <c s="183" r="AC940">
        <v>5.0</v>
      </c>
      <c s="184" r="AD940"/>
      <c s="184" r="AE940"/>
      <c s="184" r="AF940"/>
      <c s="184" r="AG940"/>
      <c s="184" r="AH940"/>
      <c s="184" r="AI940"/>
      <c s="184" r="AJ940"/>
      <c s="184" r="AK940"/>
      <c s="184" r="AL940"/>
      <c s="184" r="AM940"/>
      <c s="184" r="AN940"/>
      <c s="184" r="AO940"/>
      <c s="184" r="AP940"/>
      <c s="184" r="AQ940"/>
      <c s="184" r="AR940"/>
      <c s="184" r="AS940"/>
      <c s="184" r="AT940"/>
      <c s="183" r="AU940"/>
    </row>
    <row r="941">
      <c t="s" s="178" r="A941">
        <v>27089</v>
      </c>
      <c s="179" r="B941">
        <v>2173.0</v>
      </c>
      <c t="s" s="178" r="C941">
        <v>27090</v>
      </c>
      <c s="180" r="D941">
        <v>41786.0</v>
      </c>
      <c s="181" r="E941">
        <v>50.0</v>
      </c>
      <c s="180" r="F941">
        <v>41783.0</v>
      </c>
      <c s="182" r="G941"/>
      <c s="182" r="H941"/>
      <c s="182" r="I941"/>
      <c s="182" r="J941"/>
      <c s="182" r="K941"/>
      <c s="182" r="L941"/>
      <c s="182" r="M941"/>
      <c s="182" r="N941"/>
      <c s="182" r="O941"/>
      <c s="182" r="P941"/>
      <c s="182" r="Q941"/>
      <c s="182" r="R941"/>
      <c s="182" r="S941"/>
      <c s="182" r="T941"/>
      <c s="182" r="U941"/>
      <c s="182" r="V941"/>
      <c s="182" r="W941"/>
      <c s="182" r="X941"/>
      <c t="s" s="178" r="Y941">
        <v>27091</v>
      </c>
      <c s="185" r="Z941"/>
      <c s="178" r="AA941"/>
      <c s="183" r="AB941">
        <v>1.0</v>
      </c>
      <c s="183" r="AC941">
        <v>3.0</v>
      </c>
      <c s="184" r="AD941"/>
      <c s="184" r="AE941"/>
      <c s="184" r="AF941"/>
      <c s="184" r="AG941"/>
      <c s="184" r="AH941"/>
      <c s="184" r="AI941"/>
      <c s="184" r="AJ941"/>
      <c s="184" r="AK941"/>
      <c s="184" r="AL941"/>
      <c s="184" r="AM941"/>
      <c s="184" r="AN941"/>
      <c s="184" r="AO941"/>
      <c s="184" r="AP941"/>
      <c s="184" r="AQ941"/>
      <c s="184" r="AR941"/>
      <c s="184" r="AS941"/>
      <c s="184" r="AT941"/>
      <c s="184" r="AU941"/>
    </row>
    <row r="942">
      <c t="s" s="178" r="A942">
        <v>27092</v>
      </c>
      <c s="179" r="B942">
        <v>2173.0</v>
      </c>
      <c t="s" s="178" r="C942">
        <v>27093</v>
      </c>
      <c s="180" r="D942">
        <v>41787.0</v>
      </c>
      <c s="181" r="E942">
        <v>49.0</v>
      </c>
      <c s="180" r="F942">
        <v>41780.0</v>
      </c>
      <c s="182" r="G942"/>
      <c s="182" r="H942"/>
      <c s="182" r="I942"/>
      <c s="182" r="J942"/>
      <c s="182" r="K942"/>
      <c s="182" r="L942"/>
      <c s="182" r="M942"/>
      <c s="182" r="N942"/>
      <c s="182" r="O942"/>
      <c s="182" r="P942"/>
      <c s="182" r="Q942"/>
      <c s="182" r="R942"/>
      <c s="182" r="S942"/>
      <c s="182" r="T942"/>
      <c s="182" r="U942"/>
      <c s="182" r="V942"/>
      <c s="182" r="W942"/>
      <c s="182" r="X942"/>
      <c t="s" s="178" r="Y942">
        <v>27094</v>
      </c>
      <c s="178" r="Z942"/>
      <c s="178" r="AA942"/>
      <c s="183" r="AB942">
        <v>5.0</v>
      </c>
      <c s="183" r="AC942">
        <v>7.0</v>
      </c>
      <c s="184" r="AD942"/>
      <c s="184" r="AE942"/>
      <c s="184" r="AF942"/>
      <c s="184" r="AG942"/>
      <c s="184" r="AH942"/>
      <c s="184" r="AI942"/>
      <c s="184" r="AJ942"/>
      <c s="184" r="AK942"/>
      <c s="184" r="AL942"/>
      <c s="184" r="AM942"/>
      <c s="184" r="AN942"/>
      <c s="184" r="AO942"/>
      <c s="184" r="AP942"/>
      <c s="184" r="AQ942"/>
      <c s="184" r="AR942"/>
      <c s="184" r="AS942"/>
      <c s="184" r="AT942"/>
      <c s="183" r="AU942"/>
    </row>
    <row r="943">
      <c t="s" s="178" r="A943">
        <v>27095</v>
      </c>
      <c s="179" r="B943">
        <v>2173.0</v>
      </c>
      <c t="s" s="178" r="C943">
        <v>27096</v>
      </c>
      <c s="180" r="D943">
        <v>41787.0</v>
      </c>
      <c s="181" r="E943">
        <v>49.0</v>
      </c>
      <c s="180" r="F943">
        <v>41780.0</v>
      </c>
      <c s="182" r="G943"/>
      <c s="182" r="H943"/>
      <c s="182" r="I943"/>
      <c s="182" r="J943"/>
      <c s="182" r="K943"/>
      <c s="182" r="L943"/>
      <c s="182" r="M943"/>
      <c s="182" r="N943"/>
      <c s="182" r="O943"/>
      <c s="182" r="P943"/>
      <c s="182" r="Q943"/>
      <c s="182" r="R943"/>
      <c s="182" r="S943"/>
      <c s="182" r="T943"/>
      <c s="182" r="U943"/>
      <c s="182" r="V943"/>
      <c s="182" r="W943"/>
      <c s="182" r="X943"/>
      <c t="s" s="178" r="Y943">
        <v>27097</v>
      </c>
      <c s="178" r="Z943"/>
      <c s="178" r="AA943"/>
      <c s="183" r="AB943">
        <v>5.0</v>
      </c>
      <c s="183" r="AC943">
        <v>7.0</v>
      </c>
      <c s="184" r="AD943"/>
      <c s="184" r="AE943"/>
      <c s="184" r="AF943"/>
      <c s="184" r="AG943"/>
      <c s="184" r="AH943"/>
      <c s="184" r="AI943"/>
      <c s="184" r="AJ943"/>
      <c s="184" r="AK943"/>
      <c s="184" r="AL943"/>
      <c s="184" r="AM943"/>
      <c s="184" r="AN943"/>
      <c s="184" r="AO943"/>
      <c s="184" r="AP943"/>
      <c s="184" r="AQ943"/>
      <c s="184" r="AR943"/>
      <c s="184" r="AS943"/>
      <c s="184" r="AT943"/>
      <c s="183" r="AU943"/>
    </row>
    <row r="944">
      <c t="s" s="178" r="A944">
        <v>27098</v>
      </c>
      <c s="179" r="B944">
        <v>2173.0</v>
      </c>
      <c t="s" s="178" r="C944">
        <v>27099</v>
      </c>
      <c s="180" r="D944">
        <v>41787.0</v>
      </c>
      <c s="181" r="E944">
        <v>49.0</v>
      </c>
      <c s="180" r="F944">
        <v>41781.0</v>
      </c>
      <c s="182" r="G944"/>
      <c s="182" r="H944"/>
      <c s="182" r="I944"/>
      <c s="182" r="J944"/>
      <c s="182" r="K944"/>
      <c s="182" r="L944"/>
      <c s="182" r="M944"/>
      <c s="182" r="N944"/>
      <c s="182" r="O944"/>
      <c s="182" r="P944"/>
      <c s="182" r="Q944"/>
      <c s="182" r="R944"/>
      <c s="182" r="S944"/>
      <c s="182" r="T944"/>
      <c s="182" r="U944"/>
      <c s="182" r="V944"/>
      <c s="182" r="W944"/>
      <c s="182" r="X944"/>
      <c t="s" s="178" r="Y944">
        <v>27100</v>
      </c>
      <c s="185" r="Z944"/>
      <c s="178" r="AA944"/>
      <c s="183" r="AB944">
        <v>4.0</v>
      </c>
      <c s="183" r="AC944">
        <v>6.0</v>
      </c>
      <c s="184" r="AD944"/>
      <c s="184" r="AE944"/>
      <c s="184" r="AF944"/>
      <c s="184" r="AG944"/>
      <c s="184" r="AH944"/>
      <c s="184" r="AI944"/>
      <c s="184" r="AJ944"/>
      <c s="184" r="AK944"/>
      <c s="184" r="AL944"/>
      <c s="184" r="AM944"/>
      <c s="184" r="AN944"/>
      <c s="184" r="AO944"/>
      <c s="184" r="AP944"/>
      <c s="184" r="AQ944"/>
      <c s="184" r="AR944"/>
      <c s="184" r="AS944"/>
      <c s="184" r="AT944"/>
      <c s="183" r="AU944"/>
    </row>
    <row r="945">
      <c t="s" s="178" r="A945">
        <v>27101</v>
      </c>
      <c s="179" r="B945">
        <v>2173.0</v>
      </c>
      <c t="s" s="178" r="C945">
        <v>27102</v>
      </c>
      <c s="180" r="D945">
        <v>41787.0</v>
      </c>
      <c s="181" r="E945">
        <v>49.0</v>
      </c>
      <c s="180" r="F945">
        <v>41782.0</v>
      </c>
      <c s="182" r="G945"/>
      <c s="182" r="H945"/>
      <c s="182" r="I945"/>
      <c s="182" r="J945"/>
      <c s="182" r="K945"/>
      <c s="182" r="L945"/>
      <c s="182" r="M945"/>
      <c s="182" r="N945"/>
      <c s="182" r="O945"/>
      <c s="182" r="P945"/>
      <c s="182" r="Q945"/>
      <c s="182" r="R945"/>
      <c s="182" r="S945"/>
      <c s="182" r="T945"/>
      <c s="182" r="U945"/>
      <c s="182" r="V945"/>
      <c s="182" r="W945"/>
      <c s="182" r="X945"/>
      <c t="s" s="178" r="Y945">
        <v>27103</v>
      </c>
      <c s="178" r="Z945"/>
      <c s="178" r="AA945"/>
      <c s="183" r="AB945">
        <v>3.0</v>
      </c>
      <c s="183" r="AC945">
        <v>5.0</v>
      </c>
      <c s="184" r="AD945"/>
      <c s="184" r="AE945"/>
      <c s="184" r="AF945"/>
      <c s="184" r="AG945"/>
      <c s="184" r="AH945"/>
      <c s="184" r="AI945"/>
      <c s="184" r="AJ945"/>
      <c s="184" r="AK945"/>
      <c s="184" r="AL945"/>
      <c s="184" r="AM945"/>
      <c s="184" r="AN945"/>
      <c s="184" r="AO945"/>
      <c s="184" r="AP945"/>
      <c s="184" r="AQ945"/>
      <c s="184" r="AR945"/>
      <c s="184" r="AS945"/>
      <c s="184" r="AT945"/>
      <c s="184" r="AU945"/>
    </row>
    <row r="946">
      <c t="s" s="178" r="A946">
        <v>27104</v>
      </c>
      <c s="179" r="B946">
        <v>2173.0</v>
      </c>
      <c t="s" s="178" r="C946">
        <v>27105</v>
      </c>
      <c s="180" r="D946">
        <v>41788.0</v>
      </c>
      <c s="181" r="E946">
        <v>48.0</v>
      </c>
      <c s="180" r="F946">
        <v>41785.0</v>
      </c>
      <c s="182" r="G946"/>
      <c s="182" r="H946"/>
      <c s="182" r="I946"/>
      <c s="182" r="J946"/>
      <c s="182" r="K946"/>
      <c s="182" r="L946"/>
      <c s="182" r="M946"/>
      <c s="182" r="N946"/>
      <c s="182" r="O946"/>
      <c s="182" r="P946"/>
      <c s="182" r="Q946"/>
      <c s="182" r="R946"/>
      <c s="182" r="S946"/>
      <c s="182" r="T946"/>
      <c s="182" r="U946"/>
      <c s="182" r="V946"/>
      <c s="182" r="W946"/>
      <c s="182" r="X946"/>
      <c t="s" s="178" r="Y946">
        <v>27106</v>
      </c>
      <c s="178" r="Z946"/>
      <c s="178" r="AA946"/>
      <c s="183" r="AB946">
        <v>3.0</v>
      </c>
      <c s="183" r="AC946">
        <v>3.0</v>
      </c>
      <c s="184" r="AD946"/>
      <c s="184" r="AE946"/>
      <c s="184" r="AF946"/>
      <c s="184" r="AG946"/>
      <c s="184" r="AH946"/>
      <c s="184" r="AI946"/>
      <c s="184" r="AJ946"/>
      <c s="184" r="AK946"/>
      <c s="184" r="AL946"/>
      <c s="184" r="AM946"/>
      <c s="184" r="AN946"/>
      <c s="184" r="AO946"/>
      <c s="184" r="AP946"/>
      <c s="184" r="AQ946"/>
      <c s="184" r="AR946"/>
      <c s="184" r="AS946"/>
      <c s="184" r="AT946"/>
      <c s="184" r="AU946"/>
    </row>
    <row r="947">
      <c t="s" s="178" r="A947">
        <v>27107</v>
      </c>
      <c s="179" r="B947">
        <v>2173.0</v>
      </c>
      <c t="s" s="178" r="C947">
        <v>27108</v>
      </c>
      <c s="180" r="D947">
        <v>41788.0</v>
      </c>
      <c s="181" r="E947">
        <v>48.0</v>
      </c>
      <c s="180" r="F947">
        <v>41786.0</v>
      </c>
      <c s="182" r="G947"/>
      <c s="182" r="H947"/>
      <c s="182" r="I947"/>
      <c s="182" r="J947"/>
      <c s="182" r="K947"/>
      <c s="182" r="L947"/>
      <c s="182" r="M947"/>
      <c s="182" r="N947"/>
      <c s="182" r="O947"/>
      <c s="182" r="P947"/>
      <c s="182" r="Q947"/>
      <c s="182" r="R947"/>
      <c s="182" r="S947"/>
      <c s="182" r="T947"/>
      <c s="182" r="U947"/>
      <c s="182" r="V947"/>
      <c s="182" r="W947"/>
      <c s="182" r="X947"/>
      <c t="s" s="178" r="Y947">
        <v>27109</v>
      </c>
      <c s="178" r="Z947"/>
      <c s="178" r="AA947"/>
      <c s="183" r="AB947">
        <v>2.0</v>
      </c>
      <c s="183" r="AC947">
        <v>2.0</v>
      </c>
      <c s="184" r="AD947"/>
      <c s="184" r="AE947"/>
      <c s="184" r="AF947"/>
      <c s="184" r="AG947"/>
      <c s="184" r="AH947"/>
      <c s="184" r="AI947"/>
      <c s="184" r="AJ947"/>
      <c s="184" r="AK947"/>
      <c s="184" r="AL947"/>
      <c s="184" r="AM947"/>
      <c s="184" r="AN947"/>
      <c s="184" r="AO947"/>
      <c s="184" r="AP947"/>
      <c s="184" r="AQ947"/>
      <c s="184" r="AR947"/>
      <c s="184" r="AS947"/>
      <c s="184" r="AT947"/>
      <c s="184" r="AU947"/>
    </row>
    <row r="948">
      <c t="s" s="178" r="A948">
        <v>27110</v>
      </c>
      <c s="179" r="B948">
        <v>2173.0</v>
      </c>
      <c t="s" s="178" r="C948">
        <v>27111</v>
      </c>
      <c s="180" r="D948">
        <v>41789.0</v>
      </c>
      <c s="181" r="E948">
        <v>47.0</v>
      </c>
      <c s="180" r="F948">
        <v>41785.0</v>
      </c>
      <c s="182" r="G948"/>
      <c s="182" r="H948"/>
      <c s="182" r="I948"/>
      <c s="182" r="J948"/>
      <c s="182" r="K948"/>
      <c s="182" r="L948"/>
      <c s="182" r="M948"/>
      <c s="182" r="N948"/>
      <c s="182" r="O948"/>
      <c s="182" r="P948"/>
      <c s="182" r="Q948"/>
      <c s="182" r="R948"/>
      <c s="182" r="S948"/>
      <c s="182" r="T948"/>
      <c s="182" r="U948"/>
      <c s="182" r="V948"/>
      <c s="182" r="W948"/>
      <c s="182" r="X948"/>
      <c t="s" s="178" r="Y948">
        <v>27112</v>
      </c>
      <c s="178" r="Z948"/>
      <c s="178" r="AA948"/>
      <c s="183" r="AB948">
        <v>4.0</v>
      </c>
      <c s="183" r="AC948">
        <v>4.0</v>
      </c>
      <c s="184" r="AD948"/>
      <c s="184" r="AE948"/>
      <c s="184" r="AF948"/>
      <c s="184" r="AG948"/>
      <c s="184" r="AH948"/>
      <c s="184" r="AI948"/>
      <c s="184" r="AJ948"/>
      <c s="184" r="AK948"/>
      <c s="184" r="AL948"/>
      <c s="184" r="AM948"/>
      <c s="184" r="AN948"/>
      <c s="184" r="AO948"/>
      <c s="184" r="AP948"/>
      <c s="184" r="AQ948"/>
      <c s="184" r="AR948"/>
      <c s="184" r="AS948"/>
      <c s="184" r="AT948"/>
      <c s="184" r="AU948"/>
    </row>
    <row r="949">
      <c t="s" s="178" r="A949">
        <v>27113</v>
      </c>
      <c s="179" r="B949">
        <v>2173.0</v>
      </c>
      <c t="s" s="178" r="C949">
        <v>27114</v>
      </c>
      <c s="180" r="D949">
        <v>41792.0</v>
      </c>
      <c s="181" r="E949">
        <v>44.0</v>
      </c>
      <c s="180" r="F949">
        <v>41786.0</v>
      </c>
      <c s="182" r="G949"/>
      <c s="182" r="H949"/>
      <c s="182" r="I949"/>
      <c s="182" r="J949"/>
      <c s="182" r="K949"/>
      <c s="182" r="L949"/>
      <c s="182" r="M949"/>
      <c s="182" r="N949"/>
      <c s="182" r="O949"/>
      <c s="182" r="P949"/>
      <c s="182" r="Q949"/>
      <c s="182" r="R949"/>
      <c s="182" r="S949"/>
      <c s="182" r="T949"/>
      <c s="182" r="U949"/>
      <c s="182" r="V949"/>
      <c s="182" r="W949"/>
      <c s="182" r="X949"/>
      <c t="s" s="178" r="Y949">
        <v>27115</v>
      </c>
      <c s="178" r="Z949"/>
      <c s="178" r="AA949"/>
      <c s="183" r="AB949">
        <v>4.0</v>
      </c>
      <c s="183" r="AC949">
        <v>6.0</v>
      </c>
      <c s="184" r="AD949"/>
      <c s="184" r="AE949"/>
      <c s="184" r="AF949"/>
      <c s="184" r="AG949"/>
      <c s="184" r="AH949"/>
      <c s="184" r="AI949"/>
      <c s="184" r="AJ949"/>
      <c s="184" r="AK949"/>
      <c s="184" r="AL949"/>
      <c s="184" r="AM949"/>
      <c s="184" r="AN949"/>
      <c s="184" r="AO949"/>
      <c s="184" r="AP949"/>
      <c s="184" r="AQ949"/>
      <c s="184" r="AR949"/>
      <c s="184" r="AS949"/>
      <c s="184" r="AT949"/>
      <c s="183" r="AU949"/>
    </row>
    <row r="950">
      <c t="s" s="178" r="A950">
        <v>27116</v>
      </c>
      <c s="179" r="B950">
        <v>2173.0</v>
      </c>
      <c t="s" s="178" r="C950">
        <v>27117</v>
      </c>
      <c s="180" r="D950">
        <v>41792.0</v>
      </c>
      <c s="181" r="E950">
        <v>44.0</v>
      </c>
      <c s="180" r="F950">
        <v>41787.0</v>
      </c>
      <c s="182" r="G950"/>
      <c s="182" r="H950"/>
      <c s="182" r="I950"/>
      <c s="182" r="J950"/>
      <c s="182" r="K950"/>
      <c s="182" r="L950"/>
      <c s="182" r="M950"/>
      <c s="182" r="N950"/>
      <c s="182" r="O950"/>
      <c s="182" r="P950"/>
      <c s="182" r="Q950"/>
      <c s="182" r="R950"/>
      <c s="182" r="S950"/>
      <c s="182" r="T950"/>
      <c s="182" r="U950"/>
      <c s="182" r="V950"/>
      <c s="182" r="W950"/>
      <c s="182" r="X950"/>
      <c t="s" s="178" r="Y950">
        <v>27118</v>
      </c>
      <c s="178" r="Z950"/>
      <c s="178" r="AA950"/>
      <c s="183" r="AB950">
        <v>3.0</v>
      </c>
      <c s="183" r="AC950">
        <v>5.0</v>
      </c>
      <c s="184" r="AD950"/>
      <c s="184" r="AE950"/>
      <c s="184" r="AF950"/>
      <c s="184" r="AG950"/>
      <c s="184" r="AH950"/>
      <c s="184" r="AI950"/>
      <c s="184" r="AJ950"/>
      <c s="184" r="AK950"/>
      <c s="184" r="AL950"/>
      <c s="184" r="AM950"/>
      <c s="184" r="AN950"/>
      <c s="184" r="AO950"/>
      <c s="184" r="AP950"/>
      <c s="184" r="AQ950"/>
      <c s="184" r="AR950"/>
      <c s="184" r="AS950"/>
      <c s="184" r="AT950"/>
      <c s="183" r="AU950"/>
    </row>
    <row r="951">
      <c t="s" s="178" r="A951">
        <v>27119</v>
      </c>
      <c s="179" r="B951">
        <v>2173.0</v>
      </c>
      <c t="s" s="178" r="C951">
        <v>27120</v>
      </c>
      <c s="180" r="D951">
        <v>41792.0</v>
      </c>
      <c s="181" r="E951">
        <v>44.0</v>
      </c>
      <c s="180" r="F951">
        <v>41786.0</v>
      </c>
      <c s="182" r="G951"/>
      <c s="182" r="H951"/>
      <c s="182" r="I951"/>
      <c s="182" r="J951"/>
      <c s="182" r="K951"/>
      <c s="182" r="L951"/>
      <c s="182" r="M951"/>
      <c s="182" r="N951"/>
      <c s="182" r="O951"/>
      <c s="182" r="P951"/>
      <c s="182" r="Q951"/>
      <c s="182" r="R951"/>
      <c s="182" r="S951"/>
      <c s="182" r="T951"/>
      <c s="182" r="U951"/>
      <c s="182" r="V951"/>
      <c s="182" r="W951"/>
      <c s="182" r="X951"/>
      <c t="s" s="178" r="Y951">
        <v>27121</v>
      </c>
      <c s="185" r="Z951"/>
      <c s="178" r="AA951"/>
      <c s="183" r="AB951">
        <v>4.0</v>
      </c>
      <c s="183" r="AC951">
        <v>6.0</v>
      </c>
      <c s="184" r="AD951"/>
      <c s="184" r="AE951"/>
      <c s="184" r="AF951"/>
      <c s="184" r="AG951"/>
      <c s="184" r="AH951"/>
      <c s="184" r="AI951"/>
      <c s="184" r="AJ951"/>
      <c s="184" r="AK951"/>
      <c s="184" r="AL951"/>
      <c s="184" r="AM951"/>
      <c s="184" r="AN951"/>
      <c s="184" r="AO951"/>
      <c s="184" r="AP951"/>
      <c s="184" r="AQ951"/>
      <c s="184" r="AR951"/>
      <c s="184" r="AS951"/>
      <c s="184" r="AT951"/>
      <c s="184" r="AU951"/>
    </row>
    <row r="952">
      <c t="s" s="178" r="A952">
        <v>27122</v>
      </c>
      <c s="179" r="B952">
        <v>2173.0</v>
      </c>
      <c t="s" s="178" r="C952">
        <v>27123</v>
      </c>
      <c s="180" r="D952">
        <v>41792.0</v>
      </c>
      <c s="181" r="E952">
        <v>44.0</v>
      </c>
      <c s="180" r="F952">
        <v>41786.0</v>
      </c>
      <c s="182" r="G952"/>
      <c s="182" r="H952"/>
      <c s="182" r="I952"/>
      <c s="182" r="J952"/>
      <c s="182" r="K952"/>
      <c s="182" r="L952"/>
      <c s="182" r="M952"/>
      <c s="182" r="N952"/>
      <c s="182" r="O952"/>
      <c s="182" r="P952"/>
      <c s="182" r="Q952"/>
      <c s="182" r="R952"/>
      <c s="182" r="S952"/>
      <c s="182" r="T952"/>
      <c s="182" r="U952"/>
      <c s="182" r="V952"/>
      <c s="182" r="W952"/>
      <c s="182" r="X952"/>
      <c t="s" s="178" r="Y952">
        <v>27124</v>
      </c>
      <c s="178" r="Z952"/>
      <c s="178" r="AA952"/>
      <c s="183" r="AB952">
        <v>4.0</v>
      </c>
      <c s="183" r="AC952">
        <v>6.0</v>
      </c>
      <c s="184" r="AD952"/>
      <c s="184" r="AE952"/>
      <c s="184" r="AF952"/>
      <c s="184" r="AG952"/>
      <c s="184" r="AH952"/>
      <c s="184" r="AI952"/>
      <c s="184" r="AJ952"/>
      <c s="184" r="AK952"/>
      <c s="184" r="AL952"/>
      <c s="184" r="AM952"/>
      <c s="184" r="AN952"/>
      <c s="184" r="AO952"/>
      <c s="184" r="AP952"/>
      <c s="184" r="AQ952"/>
      <c s="184" r="AR952"/>
      <c s="184" r="AS952"/>
      <c s="184" r="AT952"/>
      <c s="183" r="AU952"/>
    </row>
    <row r="953">
      <c t="s" s="178" r="A953">
        <v>27125</v>
      </c>
      <c s="179" r="B953">
        <v>2173.0</v>
      </c>
      <c t="s" s="178" r="C953">
        <v>27126</v>
      </c>
      <c s="180" r="D953">
        <v>41792.0</v>
      </c>
      <c s="181" r="E953">
        <v>44.0</v>
      </c>
      <c s="180" r="F953">
        <v>41786.0</v>
      </c>
      <c s="182" r="G953"/>
      <c s="182" r="H953"/>
      <c s="182" r="I953"/>
      <c s="182" r="J953"/>
      <c s="182" r="K953"/>
      <c s="182" r="L953"/>
      <c s="182" r="M953"/>
      <c s="182" r="N953"/>
      <c s="182" r="O953"/>
      <c s="182" r="P953"/>
      <c s="182" r="Q953"/>
      <c s="182" r="R953"/>
      <c s="182" r="S953"/>
      <c s="182" r="T953"/>
      <c s="182" r="U953"/>
      <c s="182" r="V953"/>
      <c s="182" r="W953"/>
      <c s="182" r="X953"/>
      <c t="s" s="178" r="Y953">
        <v>27127</v>
      </c>
      <c s="178" r="Z953"/>
      <c s="178" r="AA953"/>
      <c s="183" r="AB953">
        <v>4.0</v>
      </c>
      <c s="183" r="AC953">
        <v>6.0</v>
      </c>
      <c s="184" r="AD953"/>
      <c s="184" r="AE953"/>
      <c s="184" r="AF953"/>
      <c s="184" r="AG953"/>
      <c s="184" r="AH953"/>
      <c s="184" r="AI953"/>
      <c s="184" r="AJ953"/>
      <c s="184" r="AK953"/>
      <c s="184" r="AL953"/>
      <c s="184" r="AM953"/>
      <c s="184" r="AN953"/>
      <c s="184" r="AO953"/>
      <c s="184" r="AP953"/>
      <c s="184" r="AQ953"/>
      <c s="184" r="AR953"/>
      <c s="184" r="AS953"/>
      <c s="184" r="AT953"/>
      <c s="184" r="AU953"/>
    </row>
    <row r="954">
      <c t="s" s="178" r="A954">
        <v>27128</v>
      </c>
      <c s="179" r="B954">
        <v>2173.0</v>
      </c>
      <c t="s" s="178" r="C954">
        <v>27129</v>
      </c>
      <c s="180" r="D954">
        <v>41792.0</v>
      </c>
      <c s="181" r="E954">
        <v>44.0</v>
      </c>
      <c s="180" r="F954">
        <v>41789.0</v>
      </c>
      <c s="182" r="G954"/>
      <c s="182" r="H954"/>
      <c s="182" r="I954"/>
      <c s="182" r="J954"/>
      <c s="182" r="K954"/>
      <c s="182" r="L954"/>
      <c s="182" r="M954"/>
      <c s="182" r="N954"/>
      <c s="182" r="O954"/>
      <c s="182" r="P954"/>
      <c s="182" r="Q954"/>
      <c s="182" r="R954"/>
      <c s="182" r="S954"/>
      <c s="182" r="T954"/>
      <c s="182" r="U954"/>
      <c s="182" r="V954"/>
      <c s="182" r="W954"/>
      <c s="182" r="X954"/>
      <c t="s" s="178" r="Y954">
        <v>27130</v>
      </c>
      <c s="178" r="Z954"/>
      <c s="178" r="AA954"/>
      <c s="183" r="AB954">
        <v>1.0</v>
      </c>
      <c s="183" r="AC954">
        <v>3.0</v>
      </c>
      <c s="184" r="AD954"/>
      <c s="184" r="AE954"/>
      <c s="184" r="AF954"/>
      <c s="184" r="AG954"/>
      <c s="184" r="AH954"/>
      <c s="184" r="AI954"/>
      <c s="184" r="AJ954"/>
      <c s="184" r="AK954"/>
      <c s="184" r="AL954"/>
      <c s="184" r="AM954"/>
      <c s="184" r="AN954"/>
      <c s="184" r="AO954"/>
      <c s="184" r="AP954"/>
      <c s="184" r="AQ954"/>
      <c s="184" r="AR954"/>
      <c s="184" r="AS954"/>
      <c s="184" r="AT954"/>
      <c s="183" r="AU954"/>
    </row>
    <row r="955">
      <c t="s" s="178" r="A955">
        <v>27131</v>
      </c>
      <c s="179" r="B955">
        <v>2173.0</v>
      </c>
      <c t="s" s="178" r="C955">
        <v>27132</v>
      </c>
      <c s="180" r="D955">
        <v>41793.0</v>
      </c>
      <c s="181" r="E955">
        <v>43.0</v>
      </c>
      <c s="180" r="F955">
        <v>41789.0</v>
      </c>
      <c s="182" r="G955"/>
      <c s="182" r="H955"/>
      <c s="182" r="I955"/>
      <c s="182" r="J955"/>
      <c s="182" r="K955"/>
      <c s="182" r="L955"/>
      <c s="182" r="M955"/>
      <c s="182" r="N955"/>
      <c s="182" r="O955"/>
      <c s="182" r="P955"/>
      <c s="182" r="Q955"/>
      <c s="182" r="R955"/>
      <c s="182" r="S955"/>
      <c s="182" r="T955"/>
      <c s="182" r="U955"/>
      <c s="182" r="V955"/>
      <c s="182" r="W955"/>
      <c s="182" r="X955"/>
      <c t="s" s="178" r="Y955">
        <v>27133</v>
      </c>
      <c s="178" r="Z955"/>
      <c s="178" r="AA955"/>
      <c s="183" r="AB955">
        <v>2.0</v>
      </c>
      <c s="183" r="AC955">
        <v>4.0</v>
      </c>
      <c s="184" r="AD955"/>
      <c s="184" r="AE955"/>
      <c s="184" r="AF955"/>
      <c s="184" r="AG955"/>
      <c s="184" r="AH955"/>
      <c s="184" r="AI955"/>
      <c s="184" r="AJ955"/>
      <c s="184" r="AK955"/>
      <c s="184" r="AL955"/>
      <c s="184" r="AM955"/>
      <c s="184" r="AN955"/>
      <c s="184" r="AO955"/>
      <c s="184" r="AP955"/>
      <c s="184" r="AQ955"/>
      <c s="184" r="AR955"/>
      <c s="184" r="AS955"/>
      <c s="184" r="AT955"/>
      <c s="183" r="AU955"/>
    </row>
    <row r="956">
      <c t="s" s="178" r="A956">
        <v>27134</v>
      </c>
      <c s="179" r="B956">
        <v>2173.0</v>
      </c>
      <c t="s" s="178" r="C956">
        <v>27135</v>
      </c>
      <c s="180" r="D956">
        <v>41794.0</v>
      </c>
      <c s="181" r="E956">
        <v>42.0</v>
      </c>
      <c s="180" r="F956">
        <v>41792.0</v>
      </c>
      <c s="182" r="G956"/>
      <c s="182" r="H956"/>
      <c s="182" r="I956"/>
      <c s="182" r="J956"/>
      <c s="182" r="K956"/>
      <c s="182" r="L956"/>
      <c s="182" r="M956"/>
      <c s="182" r="N956"/>
      <c s="182" r="O956"/>
      <c s="182" r="P956"/>
      <c s="182" r="Q956"/>
      <c s="182" r="R956"/>
      <c s="182" r="S956"/>
      <c s="182" r="T956"/>
      <c s="182" r="U956"/>
      <c s="182" r="V956"/>
      <c s="182" r="W956"/>
      <c s="182" r="X956"/>
      <c t="s" s="178" r="Y956">
        <v>27136</v>
      </c>
      <c s="185" r="Z956"/>
      <c s="178" r="AA956"/>
      <c s="183" r="AB956">
        <v>2.0</v>
      </c>
      <c s="183" r="AC956">
        <v>2.0</v>
      </c>
      <c s="184" r="AD956"/>
      <c s="184" r="AE956"/>
      <c s="184" r="AF956"/>
      <c s="184" r="AG956"/>
      <c s="184" r="AH956"/>
      <c s="184" r="AI956"/>
      <c s="184" r="AJ956"/>
      <c s="184" r="AK956"/>
      <c s="184" r="AL956"/>
      <c s="184" r="AM956"/>
      <c s="184" r="AN956"/>
      <c s="184" r="AO956"/>
      <c s="184" r="AP956"/>
      <c s="184" r="AQ956"/>
      <c s="184" r="AR956"/>
      <c s="184" r="AS956"/>
      <c s="184" r="AT956"/>
      <c s="183" r="AU956"/>
    </row>
    <row r="957">
      <c t="s" s="178" r="A957">
        <v>27137</v>
      </c>
      <c s="179" r="B957">
        <v>2173.0</v>
      </c>
      <c t="s" s="178" r="C957">
        <v>27138</v>
      </c>
      <c s="180" r="D957">
        <v>41794.0</v>
      </c>
      <c s="181" r="E957">
        <v>42.0</v>
      </c>
      <c s="180" r="F957">
        <v>41792.0</v>
      </c>
      <c s="182" r="G957"/>
      <c s="182" r="H957"/>
      <c s="182" r="I957"/>
      <c s="182" r="J957"/>
      <c s="182" r="K957"/>
      <c s="182" r="L957"/>
      <c s="182" r="M957"/>
      <c s="182" r="N957"/>
      <c s="182" r="O957"/>
      <c s="182" r="P957"/>
      <c s="182" r="Q957"/>
      <c s="182" r="R957"/>
      <c s="182" r="S957"/>
      <c s="182" r="T957"/>
      <c s="182" r="U957"/>
      <c s="182" r="V957"/>
      <c s="182" r="W957"/>
      <c s="182" r="X957"/>
      <c t="s" s="178" r="Y957">
        <v>27139</v>
      </c>
      <c s="178" r="Z957"/>
      <c s="178" r="AA957"/>
      <c s="183" r="AB957">
        <v>2.0</v>
      </c>
      <c s="183" r="AC957">
        <v>2.0</v>
      </c>
      <c s="184" r="AD957"/>
      <c s="184" r="AE957"/>
      <c s="184" r="AF957"/>
      <c s="184" r="AG957"/>
      <c s="184" r="AH957"/>
      <c s="184" r="AI957"/>
      <c s="184" r="AJ957"/>
      <c s="184" r="AK957"/>
      <c s="184" r="AL957"/>
      <c s="184" r="AM957"/>
      <c s="184" r="AN957"/>
      <c s="184" r="AO957"/>
      <c s="184" r="AP957"/>
      <c s="184" r="AQ957"/>
      <c s="184" r="AR957"/>
      <c s="184" r="AS957"/>
      <c s="184" r="AT957"/>
      <c s="183" r="AU957"/>
    </row>
    <row r="958">
      <c t="s" s="178" r="A958">
        <v>27140</v>
      </c>
      <c s="179" r="B958">
        <v>2173.0</v>
      </c>
      <c t="s" s="178" r="C958">
        <v>27141</v>
      </c>
      <c s="180" r="D958">
        <v>41794.0</v>
      </c>
      <c s="181" r="E958">
        <v>42.0</v>
      </c>
      <c s="180" r="F958">
        <v>41780.0</v>
      </c>
      <c s="182" r="G958"/>
      <c s="182" r="H958"/>
      <c s="182" r="I958"/>
      <c s="182" r="J958"/>
      <c s="182" r="K958"/>
      <c s="182" r="L958"/>
      <c s="182" r="M958"/>
      <c s="182" r="N958"/>
      <c s="182" r="O958"/>
      <c s="182" r="P958"/>
      <c s="182" r="Q958"/>
      <c s="182" r="R958"/>
      <c s="182" r="S958"/>
      <c s="182" r="T958"/>
      <c s="182" r="U958"/>
      <c s="182" r="V958"/>
      <c s="182" r="W958"/>
      <c s="182" r="X958"/>
      <c t="s" s="178" r="Y958">
        <v>27142</v>
      </c>
      <c s="185" r="Z958"/>
      <c s="178" r="AA958"/>
      <c s="183" r="AB958">
        <v>10.0</v>
      </c>
      <c s="183" r="AC958">
        <v>14.0</v>
      </c>
      <c s="184" r="AD958"/>
      <c s="184" r="AE958"/>
      <c s="184" r="AF958"/>
      <c s="184" r="AG958"/>
      <c s="184" r="AH958"/>
      <c s="184" r="AI958"/>
      <c s="184" r="AJ958"/>
      <c s="184" r="AK958"/>
      <c s="184" r="AL958"/>
      <c s="184" r="AM958"/>
      <c s="184" r="AN958"/>
      <c s="184" r="AO958"/>
      <c s="184" r="AP958"/>
      <c s="184" r="AQ958"/>
      <c s="184" r="AR958"/>
      <c s="184" r="AS958"/>
      <c s="184" r="AT958"/>
      <c s="183" r="AU958"/>
    </row>
    <row r="959">
      <c t="s" s="178" r="A959">
        <v>27143</v>
      </c>
      <c s="179" r="B959">
        <v>2173.0</v>
      </c>
      <c t="s" s="178" r="C959">
        <v>27144</v>
      </c>
      <c s="180" r="D959">
        <v>41794.0</v>
      </c>
      <c s="181" r="E959">
        <v>42.0</v>
      </c>
      <c s="180" r="F959">
        <v>41788.0</v>
      </c>
      <c s="182" r="G959"/>
      <c s="182" r="H959"/>
      <c s="182" r="I959"/>
      <c s="182" r="J959"/>
      <c s="182" r="K959"/>
      <c s="182" r="L959"/>
      <c s="182" r="M959"/>
      <c s="182" r="N959"/>
      <c s="182" r="O959"/>
      <c s="182" r="P959"/>
      <c s="182" r="Q959"/>
      <c s="182" r="R959"/>
      <c s="182" r="S959"/>
      <c s="182" r="T959"/>
      <c s="182" r="U959"/>
      <c s="182" r="V959"/>
      <c s="182" r="W959"/>
      <c s="182" r="X959"/>
      <c t="s" s="178" r="Y959">
        <v>27145</v>
      </c>
      <c s="185" r="Z959"/>
      <c s="178" r="AA959"/>
      <c s="183" r="AB959">
        <v>4.0</v>
      </c>
      <c s="183" r="AC959">
        <v>6.0</v>
      </c>
      <c s="184" r="AD959"/>
      <c s="184" r="AE959"/>
      <c s="184" r="AF959"/>
      <c s="184" r="AG959"/>
      <c s="184" r="AH959"/>
      <c s="184" r="AI959"/>
      <c s="184" r="AJ959"/>
      <c s="184" r="AK959"/>
      <c s="184" r="AL959"/>
      <c s="184" r="AM959"/>
      <c s="184" r="AN959"/>
      <c s="184" r="AO959"/>
      <c s="184" r="AP959"/>
      <c s="184" r="AQ959"/>
      <c s="184" r="AR959"/>
      <c s="184" r="AS959"/>
      <c s="184" r="AT959"/>
      <c s="183" r="AU959"/>
    </row>
    <row r="960">
      <c t="s" s="178" r="A960">
        <v>27146</v>
      </c>
      <c s="179" r="B960">
        <v>2173.0</v>
      </c>
      <c t="s" s="178" r="C960">
        <v>27147</v>
      </c>
      <c s="180" r="D960">
        <v>41795.0</v>
      </c>
      <c s="181" r="E960">
        <v>41.0</v>
      </c>
      <c s="180" r="F960">
        <v>41795.0</v>
      </c>
      <c s="182" r="G960"/>
      <c s="182" r="H960"/>
      <c s="182" r="I960"/>
      <c s="182" r="J960"/>
      <c s="182" r="K960"/>
      <c s="182" r="L960"/>
      <c s="182" r="M960"/>
      <c s="182" r="N960"/>
      <c s="182" r="O960"/>
      <c s="182" r="P960"/>
      <c s="182" r="Q960"/>
      <c s="182" r="R960"/>
      <c s="182" r="S960"/>
      <c s="182" r="T960"/>
      <c s="182" r="U960"/>
      <c s="182" r="V960"/>
      <c s="182" r="W960"/>
      <c s="182" r="X960"/>
      <c t="s" s="178" r="Y960">
        <v>27148</v>
      </c>
      <c s="185" r="Z960"/>
      <c t="s" s="178" r="AA960">
        <v>27149</v>
      </c>
      <c s="183" r="AB960">
        <v>0.0</v>
      </c>
      <c s="183" r="AC960">
        <v>0.0</v>
      </c>
      <c s="184" r="AD960"/>
      <c s="184" r="AE960"/>
      <c s="184" r="AF960"/>
      <c s="184" r="AG960"/>
      <c s="184" r="AH960"/>
      <c s="184" r="AI960"/>
      <c s="184" r="AJ960"/>
      <c s="184" r="AK960"/>
      <c s="184" r="AL960"/>
      <c s="184" r="AM960"/>
      <c s="184" r="AN960"/>
      <c s="184" r="AO960"/>
      <c s="184" r="AP960"/>
      <c s="184" r="AQ960"/>
      <c s="184" r="AR960"/>
      <c s="184" r="AS960"/>
      <c s="184" r="AT960"/>
      <c s="183" r="AU960"/>
    </row>
    <row r="961">
      <c t="s" s="178" r="A961">
        <v>27150</v>
      </c>
      <c s="179" r="B961">
        <v>2173.0</v>
      </c>
      <c t="s" s="178" r="C961">
        <v>27151</v>
      </c>
      <c s="180" r="D961">
        <v>41795.0</v>
      </c>
      <c s="181" r="E961">
        <v>41.0</v>
      </c>
      <c s="180" r="F961">
        <v>41792.0</v>
      </c>
      <c s="182" r="G961"/>
      <c s="182" r="H961"/>
      <c s="182" r="I961"/>
      <c s="182" r="J961"/>
      <c s="182" r="K961"/>
      <c s="182" r="L961"/>
      <c s="182" r="M961"/>
      <c s="182" r="N961"/>
      <c s="182" r="O961"/>
      <c s="182" r="P961"/>
      <c s="182" r="Q961"/>
      <c s="182" r="R961"/>
      <c s="182" r="S961"/>
      <c s="182" r="T961"/>
      <c s="182" r="U961"/>
      <c s="182" r="V961"/>
      <c s="182" r="W961"/>
      <c s="182" r="X961"/>
      <c t="s" s="178" r="Y961">
        <v>27152</v>
      </c>
      <c s="178" r="Z961"/>
      <c s="178" r="AA961"/>
      <c s="183" r="AB961">
        <v>3.0</v>
      </c>
      <c s="183" r="AC961">
        <v>3.0</v>
      </c>
      <c s="184" r="AD961"/>
      <c s="184" r="AE961"/>
      <c s="184" r="AF961"/>
      <c s="184" r="AG961"/>
      <c s="184" r="AH961"/>
      <c s="184" r="AI961"/>
      <c s="184" r="AJ961"/>
      <c s="184" r="AK961"/>
      <c s="184" r="AL961"/>
      <c s="184" r="AM961"/>
      <c s="184" r="AN961"/>
      <c s="184" r="AO961"/>
      <c s="184" r="AP961"/>
      <c s="184" r="AQ961"/>
      <c s="184" r="AR961"/>
      <c s="184" r="AS961"/>
      <c s="184" r="AT961"/>
      <c s="183" r="AU961"/>
    </row>
    <row r="962">
      <c t="s" s="178" r="A962">
        <v>27153</v>
      </c>
      <c s="179" r="B962">
        <v>2173.0</v>
      </c>
      <c t="s" s="178" r="C962">
        <v>27154</v>
      </c>
      <c s="180" r="D962">
        <v>41795.0</v>
      </c>
      <c s="181" r="E962">
        <v>41.0</v>
      </c>
      <c s="180" r="F962">
        <v>41790.0</v>
      </c>
      <c s="182" r="G962"/>
      <c s="182" r="H962"/>
      <c s="182" r="I962"/>
      <c s="182" r="J962"/>
      <c s="182" r="K962"/>
      <c s="182" r="L962"/>
      <c s="182" r="M962"/>
      <c s="182" r="N962"/>
      <c s="182" r="O962"/>
      <c s="182" r="P962"/>
      <c s="182" r="Q962"/>
      <c s="182" r="R962"/>
      <c s="182" r="S962"/>
      <c s="182" r="T962"/>
      <c s="182" r="U962"/>
      <c s="182" r="V962"/>
      <c s="182" r="W962"/>
      <c s="182" r="X962"/>
      <c t="s" s="178" r="Y962">
        <v>27155</v>
      </c>
      <c s="178" r="Z962"/>
      <c s="178" r="AA962"/>
      <c s="183" r="AB962">
        <v>3.0</v>
      </c>
      <c s="183" r="AC962">
        <v>5.0</v>
      </c>
      <c s="184" r="AD962"/>
      <c s="184" r="AE962"/>
      <c s="184" r="AF962"/>
      <c s="184" r="AG962"/>
      <c s="184" r="AH962"/>
      <c s="184" r="AI962"/>
      <c s="184" r="AJ962"/>
      <c s="184" r="AK962"/>
      <c s="184" r="AL962"/>
      <c s="184" r="AM962"/>
      <c s="184" r="AN962"/>
      <c s="184" r="AO962"/>
      <c s="184" r="AP962"/>
      <c s="184" r="AQ962"/>
      <c s="184" r="AR962"/>
      <c s="184" r="AS962"/>
      <c s="184" r="AT962"/>
      <c s="183" r="AU962"/>
    </row>
    <row r="963">
      <c t="s" s="178" r="A963">
        <v>27156</v>
      </c>
      <c s="179" r="B963">
        <v>2173.0</v>
      </c>
      <c t="s" s="178" r="C963">
        <v>27157</v>
      </c>
      <c s="180" r="D963">
        <v>41795.0</v>
      </c>
      <c s="181" r="E963">
        <v>41.0</v>
      </c>
      <c s="180" r="F963">
        <v>41787.0</v>
      </c>
      <c s="182" r="G963"/>
      <c s="182" r="H963"/>
      <c s="182" r="I963"/>
      <c s="182" r="J963"/>
      <c s="182" r="K963"/>
      <c s="182" r="L963"/>
      <c s="182" r="M963"/>
      <c s="182" r="N963"/>
      <c s="182" r="O963"/>
      <c s="182" r="P963"/>
      <c s="182" r="Q963"/>
      <c s="182" r="R963"/>
      <c s="182" r="S963"/>
      <c s="182" r="T963"/>
      <c s="182" r="U963"/>
      <c s="182" r="V963"/>
      <c s="182" r="W963"/>
      <c s="182" r="X963"/>
      <c t="s" s="178" r="Y963">
        <v>27158</v>
      </c>
      <c s="178" r="Z963"/>
      <c s="178" r="AA963"/>
      <c s="183" r="AB963">
        <v>6.0</v>
      </c>
      <c s="183" r="AC963">
        <v>8.0</v>
      </c>
      <c s="184" r="AD963"/>
      <c s="184" r="AE963"/>
      <c s="184" r="AF963"/>
      <c s="184" r="AG963"/>
      <c s="184" r="AH963"/>
      <c s="184" r="AI963"/>
      <c s="184" r="AJ963"/>
      <c s="184" r="AK963"/>
      <c s="184" r="AL963"/>
      <c s="184" r="AM963"/>
      <c s="184" r="AN963"/>
      <c s="184" r="AO963"/>
      <c s="184" r="AP963"/>
      <c s="184" r="AQ963"/>
      <c s="184" r="AR963"/>
      <c s="184" r="AS963"/>
      <c s="184" r="AT963"/>
      <c s="183" r="AU963"/>
    </row>
    <row r="964">
      <c t="s" s="178" r="A964">
        <v>27159</v>
      </c>
      <c s="179" r="B964">
        <v>2173.0</v>
      </c>
      <c t="s" s="178" r="C964">
        <v>27160</v>
      </c>
      <c s="180" r="D964">
        <v>41795.0</v>
      </c>
      <c s="181" r="E964">
        <v>41.0</v>
      </c>
      <c s="180" r="F964">
        <v>41788.0</v>
      </c>
      <c s="182" r="G964"/>
      <c s="182" r="H964"/>
      <c s="182" r="I964"/>
      <c s="182" r="J964"/>
      <c s="182" r="K964"/>
      <c s="182" r="L964"/>
      <c s="182" r="M964"/>
      <c s="182" r="N964"/>
      <c s="182" r="O964"/>
      <c s="182" r="P964"/>
      <c s="182" r="Q964"/>
      <c s="182" r="R964"/>
      <c s="182" r="S964"/>
      <c s="182" r="T964"/>
      <c s="182" r="U964"/>
      <c s="182" r="V964"/>
      <c s="182" r="W964"/>
      <c s="182" r="X964"/>
      <c t="s" s="178" r="Y964">
        <v>27161</v>
      </c>
      <c s="185" r="Z964"/>
      <c s="178" r="AA964"/>
      <c s="183" r="AB964">
        <v>5.0</v>
      </c>
      <c s="183" r="AC964">
        <v>7.0</v>
      </c>
      <c s="184" r="AD964"/>
      <c s="184" r="AE964"/>
      <c s="184" r="AF964"/>
      <c s="184" r="AG964"/>
      <c s="184" r="AH964"/>
      <c s="184" r="AI964"/>
      <c s="184" r="AJ964"/>
      <c s="184" r="AK964"/>
      <c s="184" r="AL964"/>
      <c s="184" r="AM964"/>
      <c s="184" r="AN964"/>
      <c s="184" r="AO964"/>
      <c s="184" r="AP964"/>
      <c s="184" r="AQ964"/>
      <c s="184" r="AR964"/>
      <c s="184" r="AS964"/>
      <c s="184" r="AT964"/>
      <c s="183" r="AU964"/>
    </row>
    <row r="965">
      <c t="s" s="178" r="A965">
        <v>27162</v>
      </c>
      <c s="179" r="B965">
        <v>2173.0</v>
      </c>
      <c t="s" s="178" r="C965">
        <v>27163</v>
      </c>
      <c s="180" r="D965">
        <v>41796.0</v>
      </c>
      <c s="181" r="E965">
        <v>40.0</v>
      </c>
      <c s="180" r="F965">
        <v>41792.0</v>
      </c>
      <c s="182" r="G965"/>
      <c s="182" r="H965"/>
      <c s="182" r="I965"/>
      <c s="182" r="J965"/>
      <c s="182" r="K965"/>
      <c s="182" r="L965"/>
      <c s="182" r="M965"/>
      <c s="182" r="N965"/>
      <c s="182" r="O965"/>
      <c s="182" r="P965"/>
      <c s="182" r="Q965"/>
      <c s="182" r="R965"/>
      <c s="182" r="S965"/>
      <c s="182" r="T965"/>
      <c s="182" r="U965"/>
      <c s="182" r="V965"/>
      <c s="182" r="W965"/>
      <c s="182" r="X965"/>
      <c t="s" s="178" r="Y965">
        <v>27164</v>
      </c>
      <c s="178" r="Z965"/>
      <c s="178" r="AA965"/>
      <c s="183" r="AB965">
        <v>4.0</v>
      </c>
      <c s="183" r="AC965">
        <v>4.0</v>
      </c>
      <c s="184" r="AD965"/>
      <c s="184" r="AE965"/>
      <c s="184" r="AF965"/>
      <c s="184" r="AG965"/>
      <c s="184" r="AH965"/>
      <c s="184" r="AI965"/>
      <c s="184" r="AJ965"/>
      <c s="184" r="AK965"/>
      <c s="184" r="AL965"/>
      <c s="184" r="AM965"/>
      <c s="184" r="AN965"/>
      <c s="184" r="AO965"/>
      <c s="184" r="AP965"/>
      <c s="184" r="AQ965"/>
      <c s="184" r="AR965"/>
      <c s="184" r="AS965"/>
      <c s="184" r="AT965"/>
      <c s="183" r="AU965"/>
    </row>
    <row r="966">
      <c t="s" s="178" r="A966">
        <v>27165</v>
      </c>
      <c s="179" r="B966">
        <v>2173.0</v>
      </c>
      <c t="s" s="178" r="C966">
        <v>27166</v>
      </c>
      <c s="180" r="D966">
        <v>41796.0</v>
      </c>
      <c s="181" r="E966">
        <v>40.0</v>
      </c>
      <c s="180" r="F966">
        <v>41759.0</v>
      </c>
      <c s="182" r="G966"/>
      <c s="182" r="H966"/>
      <c s="182" r="I966"/>
      <c s="182" r="J966"/>
      <c s="182" r="K966"/>
      <c s="182" r="L966"/>
      <c s="182" r="M966"/>
      <c s="182" r="N966"/>
      <c s="182" r="O966"/>
      <c s="182" r="P966"/>
      <c s="182" r="Q966"/>
      <c s="182" r="R966"/>
      <c s="182" r="S966"/>
      <c s="182" r="T966"/>
      <c s="182" r="U966"/>
      <c s="182" r="V966"/>
      <c s="182" r="W966"/>
      <c s="182" r="X966"/>
      <c t="s" s="178" r="Y966">
        <v>27167</v>
      </c>
      <c s="185" r="Z966"/>
      <c s="178" r="AA966"/>
      <c s="183" r="AB966">
        <v>27.0</v>
      </c>
      <c s="183" r="AC966">
        <v>37.0</v>
      </c>
      <c s="184" r="AD966"/>
      <c s="184" r="AE966"/>
      <c s="184" r="AF966"/>
      <c s="184" r="AG966"/>
      <c s="184" r="AH966"/>
      <c s="184" r="AI966"/>
      <c s="184" r="AJ966"/>
      <c s="184" r="AK966"/>
      <c s="184" r="AL966"/>
      <c s="184" r="AM966"/>
      <c s="184" r="AN966"/>
      <c s="184" r="AO966"/>
      <c s="184" r="AP966"/>
      <c s="184" r="AQ966"/>
      <c s="184" r="AR966"/>
      <c s="184" r="AS966"/>
      <c s="184" r="AT966"/>
      <c s="183" r="AU966"/>
    </row>
    <row r="967">
      <c t="s" s="178" r="A967">
        <v>27168</v>
      </c>
      <c s="179" r="B967">
        <v>2173.0</v>
      </c>
      <c t="s" s="178" r="C967">
        <v>27169</v>
      </c>
      <c s="180" r="D967">
        <v>41797.0</v>
      </c>
      <c s="181" r="E967">
        <v>39.0</v>
      </c>
      <c s="180" r="F967">
        <v>41796.0</v>
      </c>
      <c s="182" r="G967"/>
      <c s="182" r="H967"/>
      <c s="182" r="I967"/>
      <c s="182" r="J967"/>
      <c s="182" r="K967"/>
      <c s="182" r="L967"/>
      <c s="182" r="M967"/>
      <c s="182" r="N967"/>
      <c s="182" r="O967"/>
      <c s="182" r="P967"/>
      <c s="182" r="Q967"/>
      <c s="182" r="R967"/>
      <c s="182" r="S967"/>
      <c s="182" r="T967"/>
      <c s="182" r="U967"/>
      <c s="182" r="V967"/>
      <c s="182" r="W967"/>
      <c s="182" r="X967"/>
      <c t="s" s="178" r="Y967">
        <v>27170</v>
      </c>
      <c s="178" r="Z967"/>
      <c s="178" r="AA967"/>
      <c s="183" r="AB967">
        <v>0.0</v>
      </c>
      <c s="183" r="AC967">
        <v>1.0</v>
      </c>
      <c s="184" r="AD967"/>
      <c s="184" r="AE967"/>
      <c s="184" r="AF967"/>
      <c s="184" r="AG967"/>
      <c s="184" r="AH967"/>
      <c s="184" r="AI967"/>
      <c s="184" r="AJ967"/>
      <c s="184" r="AK967"/>
      <c s="184" r="AL967"/>
      <c s="184" r="AM967"/>
      <c s="184" r="AN967"/>
      <c s="184" r="AO967"/>
      <c s="184" r="AP967"/>
      <c s="184" r="AQ967"/>
      <c s="184" r="AR967"/>
      <c s="184" r="AS967"/>
      <c s="184" r="AT967"/>
      <c s="183" r="AU967"/>
    </row>
    <row r="968">
      <c t="s" s="178" r="A968">
        <v>27171</v>
      </c>
      <c s="179" r="B968">
        <v>2173.0</v>
      </c>
      <c t="s" s="178" r="C968">
        <v>27172</v>
      </c>
      <c s="180" r="D968">
        <v>41799.0</v>
      </c>
      <c s="181" r="E968">
        <v>37.0</v>
      </c>
      <c s="180" r="F968">
        <v>41793.0</v>
      </c>
      <c s="182" r="G968"/>
      <c s="182" r="H968"/>
      <c s="182" r="I968"/>
      <c s="182" r="J968"/>
      <c s="182" r="K968"/>
      <c s="182" r="L968"/>
      <c s="182" r="M968"/>
      <c s="182" r="N968"/>
      <c s="182" r="O968"/>
      <c s="182" r="P968"/>
      <c s="182" r="Q968"/>
      <c s="182" r="R968"/>
      <c s="182" r="S968"/>
      <c s="182" r="T968"/>
      <c s="182" r="U968"/>
      <c s="182" r="V968"/>
      <c s="182" r="W968"/>
      <c s="182" r="X968"/>
      <c t="s" s="178" r="Y968">
        <v>27173</v>
      </c>
      <c s="178" r="Z968"/>
      <c s="178" r="AA968"/>
      <c s="183" r="AB968">
        <v>4.0</v>
      </c>
      <c s="183" r="AC968">
        <v>6.0</v>
      </c>
      <c s="184" r="AD968"/>
      <c s="184" r="AE968"/>
      <c s="184" r="AF968"/>
      <c s="184" r="AG968"/>
      <c s="184" r="AH968"/>
      <c s="184" r="AI968"/>
      <c s="184" r="AJ968"/>
      <c s="184" r="AK968"/>
      <c s="184" r="AL968"/>
      <c s="184" r="AM968"/>
      <c s="184" r="AN968"/>
      <c s="184" r="AO968"/>
      <c s="184" r="AP968"/>
      <c s="184" r="AQ968"/>
      <c s="184" r="AR968"/>
      <c s="184" r="AS968"/>
      <c s="184" r="AT968"/>
      <c s="183" r="AU968"/>
    </row>
    <row r="969">
      <c t="s" s="178" r="A969">
        <v>27174</v>
      </c>
      <c s="179" r="B969">
        <v>2173.0</v>
      </c>
      <c t="s" s="178" r="C969">
        <v>27175</v>
      </c>
      <c s="180" r="D969">
        <v>41799.0</v>
      </c>
      <c s="181" r="E969">
        <v>37.0</v>
      </c>
      <c s="180" r="F969">
        <v>41799.0</v>
      </c>
      <c s="182" r="G969"/>
      <c s="182" r="H969"/>
      <c s="182" r="I969"/>
      <c s="182" r="J969"/>
      <c s="182" r="K969"/>
      <c s="182" r="L969"/>
      <c s="182" r="M969"/>
      <c s="182" r="N969"/>
      <c s="182" r="O969"/>
      <c s="182" r="P969"/>
      <c s="182" r="Q969"/>
      <c s="182" r="R969"/>
      <c s="182" r="S969"/>
      <c s="182" r="T969"/>
      <c s="182" r="U969"/>
      <c s="182" r="V969"/>
      <c s="182" r="W969"/>
      <c s="182" r="X969"/>
      <c t="s" s="178" r="Y969">
        <v>27176</v>
      </c>
      <c s="178" r="Z969"/>
      <c s="178" r="AA969"/>
      <c s="183" r="AB969">
        <v>0.0</v>
      </c>
      <c s="183" r="AC969">
        <v>0.0</v>
      </c>
      <c s="184" r="AD969"/>
      <c s="184" r="AE969"/>
      <c s="184" r="AF969"/>
      <c s="184" r="AG969"/>
      <c s="184" r="AH969"/>
      <c s="184" r="AI969"/>
      <c s="184" r="AJ969"/>
      <c s="184" r="AK969"/>
      <c s="184" r="AL969"/>
      <c s="184" r="AM969"/>
      <c s="184" r="AN969"/>
      <c s="184" r="AO969"/>
      <c s="184" r="AP969"/>
      <c s="184" r="AQ969"/>
      <c s="184" r="AR969"/>
      <c s="184" r="AS969"/>
      <c s="184" r="AT969"/>
      <c s="184" r="AU969"/>
    </row>
    <row r="970">
      <c t="s" s="178" r="A970">
        <v>27177</v>
      </c>
      <c s="179" r="B970">
        <v>2173.0</v>
      </c>
      <c t="s" s="178" r="C970">
        <v>27178</v>
      </c>
      <c s="180" r="D970">
        <v>41799.0</v>
      </c>
      <c s="181" r="E970">
        <v>37.0</v>
      </c>
      <c s="180" r="F970">
        <v>41793.0</v>
      </c>
      <c s="182" r="G970"/>
      <c s="182" r="H970"/>
      <c s="182" r="I970"/>
      <c s="182" r="J970"/>
      <c s="182" r="K970"/>
      <c s="182" r="L970"/>
      <c s="182" r="M970"/>
      <c s="182" r="N970"/>
      <c s="182" r="O970"/>
      <c s="182" r="P970"/>
      <c s="182" r="Q970"/>
      <c s="182" r="R970"/>
      <c s="182" r="S970"/>
      <c s="182" r="T970"/>
      <c s="182" r="U970"/>
      <c s="182" r="V970"/>
      <c s="182" r="W970"/>
      <c s="182" r="X970"/>
      <c t="s" s="178" r="Y970">
        <v>27179</v>
      </c>
      <c s="178" r="Z970"/>
      <c s="178" r="AA970"/>
      <c s="183" r="AB970">
        <v>4.0</v>
      </c>
      <c s="183" r="AC970">
        <v>6.0</v>
      </c>
      <c s="184" r="AD970"/>
      <c s="184" r="AE970"/>
      <c s="184" r="AF970"/>
      <c s="184" r="AG970"/>
      <c s="184" r="AH970"/>
      <c s="184" r="AI970"/>
      <c s="184" r="AJ970"/>
      <c s="184" r="AK970"/>
      <c s="184" r="AL970"/>
      <c s="184" r="AM970"/>
      <c s="184" r="AN970"/>
      <c s="184" r="AO970"/>
      <c s="184" r="AP970"/>
      <c s="184" r="AQ970"/>
      <c s="184" r="AR970"/>
      <c s="184" r="AS970"/>
      <c s="184" r="AT970"/>
      <c s="183" r="AU970"/>
    </row>
    <row r="971">
      <c t="s" s="178" r="A971">
        <v>27180</v>
      </c>
      <c s="179" r="B971">
        <v>2173.0</v>
      </c>
      <c t="s" s="178" r="C971">
        <v>27181</v>
      </c>
      <c s="180" r="D971">
        <v>41800.0</v>
      </c>
      <c s="181" r="E971">
        <v>36.0</v>
      </c>
      <c s="180" r="F971">
        <v>41794.0</v>
      </c>
      <c s="182" r="G971"/>
      <c s="182" r="H971"/>
      <c s="182" r="I971"/>
      <c s="182" r="J971"/>
      <c s="182" r="K971"/>
      <c s="182" r="L971"/>
      <c s="182" r="M971"/>
      <c s="182" r="N971"/>
      <c s="182" r="O971"/>
      <c s="182" r="P971"/>
      <c s="182" r="Q971"/>
      <c s="182" r="R971"/>
      <c s="182" r="S971"/>
      <c s="182" r="T971"/>
      <c s="182" r="U971"/>
      <c s="182" r="V971"/>
      <c s="182" r="W971"/>
      <c s="182" r="X971"/>
      <c t="s" s="178" r="Y971">
        <v>27182</v>
      </c>
      <c s="178" r="Z971"/>
      <c s="178" r="AA971"/>
      <c s="183" r="AB971">
        <v>4.0</v>
      </c>
      <c s="183" r="AC971">
        <v>6.0</v>
      </c>
      <c s="184" r="AD971"/>
      <c s="184" r="AE971"/>
      <c s="184" r="AF971"/>
      <c s="184" r="AG971"/>
      <c s="184" r="AH971"/>
      <c s="184" r="AI971"/>
      <c s="184" r="AJ971"/>
      <c s="184" r="AK971"/>
      <c s="184" r="AL971"/>
      <c s="184" r="AM971"/>
      <c s="184" r="AN971"/>
      <c s="184" r="AO971"/>
      <c s="184" r="AP971"/>
      <c s="184" r="AQ971"/>
      <c s="184" r="AR971"/>
      <c s="184" r="AS971"/>
      <c s="184" r="AT971"/>
      <c s="183" r="AU971"/>
    </row>
    <row r="972">
      <c t="s" s="178" r="A972">
        <v>27183</v>
      </c>
      <c s="179" r="B972">
        <v>2173.0</v>
      </c>
      <c t="s" s="178" r="C972">
        <v>27184</v>
      </c>
      <c s="180" r="D972">
        <v>41800.0</v>
      </c>
      <c s="181" r="E972">
        <v>36.0</v>
      </c>
      <c s="180" r="F972">
        <v>41794.0</v>
      </c>
      <c s="182" r="G972"/>
      <c s="182" r="H972"/>
      <c s="182" r="I972"/>
      <c s="182" r="J972"/>
      <c s="182" r="K972"/>
      <c s="182" r="L972"/>
      <c s="182" r="M972"/>
      <c s="182" r="N972"/>
      <c s="182" r="O972"/>
      <c s="182" r="P972"/>
      <c s="182" r="Q972"/>
      <c s="182" r="R972"/>
      <c s="182" r="S972"/>
      <c s="182" r="T972"/>
      <c s="182" r="U972"/>
      <c s="182" r="V972"/>
      <c s="182" r="W972"/>
      <c s="182" r="X972"/>
      <c t="s" s="178" r="Y972">
        <v>27185</v>
      </c>
      <c s="178" r="Z972"/>
      <c s="178" r="AA972"/>
      <c s="183" r="AB972">
        <v>4.0</v>
      </c>
      <c s="183" r="AC972">
        <v>6.0</v>
      </c>
      <c s="184" r="AD972"/>
      <c s="184" r="AE972"/>
      <c s="184" r="AF972"/>
      <c s="184" r="AG972"/>
      <c s="184" r="AH972"/>
      <c s="184" r="AI972"/>
      <c s="184" r="AJ972"/>
      <c s="184" r="AK972"/>
      <c s="184" r="AL972"/>
      <c s="184" r="AM972"/>
      <c s="184" r="AN972"/>
      <c s="184" r="AO972"/>
      <c s="184" r="AP972"/>
      <c s="184" r="AQ972"/>
      <c s="184" r="AR972"/>
      <c s="184" r="AS972"/>
      <c s="184" r="AT972"/>
      <c s="183" r="AU972"/>
    </row>
    <row r="973">
      <c t="s" s="178" r="A973">
        <v>27186</v>
      </c>
      <c s="179" r="B973">
        <v>2173.0</v>
      </c>
      <c t="s" s="178" r="C973">
        <v>27187</v>
      </c>
      <c s="180" r="D973">
        <v>41800.0</v>
      </c>
      <c s="181" r="E973">
        <v>36.0</v>
      </c>
      <c s="180" r="F973">
        <v>41796.0</v>
      </c>
      <c s="182" r="G973"/>
      <c s="182" r="H973"/>
      <c s="182" r="I973"/>
      <c s="182" r="J973"/>
      <c s="182" r="K973"/>
      <c s="182" r="L973"/>
      <c s="182" r="M973"/>
      <c s="182" r="N973"/>
      <c s="182" r="O973"/>
      <c s="182" r="P973"/>
      <c s="182" r="Q973"/>
      <c s="182" r="R973"/>
      <c s="182" r="S973"/>
      <c s="182" r="T973"/>
      <c s="182" r="U973"/>
      <c s="182" r="V973"/>
      <c s="182" r="W973"/>
      <c s="182" r="X973"/>
      <c t="s" s="178" r="Y973">
        <v>27188</v>
      </c>
      <c s="178" r="Z973"/>
      <c s="178" r="AA973"/>
      <c s="183" r="AB973">
        <v>2.0</v>
      </c>
      <c s="183" r="AC973">
        <v>4.0</v>
      </c>
      <c s="184" r="AD973"/>
      <c s="184" r="AE973"/>
      <c s="184" r="AF973"/>
      <c s="184" r="AG973"/>
      <c s="184" r="AH973"/>
      <c s="184" r="AI973"/>
      <c s="184" r="AJ973"/>
      <c s="184" r="AK973"/>
      <c s="184" r="AL973"/>
      <c s="184" r="AM973"/>
      <c s="184" r="AN973"/>
      <c s="184" r="AO973"/>
      <c s="184" r="AP973"/>
      <c s="184" r="AQ973"/>
      <c s="184" r="AR973"/>
      <c s="184" r="AS973"/>
      <c s="184" r="AT973"/>
      <c s="183" r="AU973"/>
    </row>
    <row r="974">
      <c t="s" s="178" r="A974">
        <v>27189</v>
      </c>
      <c s="179" r="B974">
        <v>2173.0</v>
      </c>
      <c t="s" s="178" r="C974">
        <v>27190</v>
      </c>
      <c s="180" r="D974">
        <v>41800.0</v>
      </c>
      <c s="181" r="E974">
        <v>36.0</v>
      </c>
      <c s="180" r="F974">
        <v>41792.0</v>
      </c>
      <c s="182" r="G974"/>
      <c s="182" r="H974"/>
      <c s="182" r="I974"/>
      <c s="182" r="J974"/>
      <c s="182" r="K974"/>
      <c s="182" r="L974"/>
      <c s="182" r="M974"/>
      <c s="182" r="N974"/>
      <c s="182" r="O974"/>
      <c s="182" r="P974"/>
      <c s="182" r="Q974"/>
      <c s="182" r="R974"/>
      <c s="182" r="S974"/>
      <c s="182" r="T974"/>
      <c s="182" r="U974"/>
      <c s="182" r="V974"/>
      <c s="182" r="W974"/>
      <c s="182" r="X974"/>
      <c t="s" s="178" r="Y974">
        <v>27191</v>
      </c>
      <c s="178" r="Z974"/>
      <c s="178" r="AA974"/>
      <c s="183" r="AB974">
        <v>6.0</v>
      </c>
      <c s="183" r="AC974">
        <v>8.0</v>
      </c>
      <c s="184" r="AD974"/>
      <c s="184" r="AE974"/>
      <c s="184" r="AF974"/>
      <c s="184" r="AG974"/>
      <c s="184" r="AH974"/>
      <c s="184" r="AI974"/>
      <c s="184" r="AJ974"/>
      <c s="184" r="AK974"/>
      <c s="184" r="AL974"/>
      <c s="184" r="AM974"/>
      <c s="184" r="AN974"/>
      <c s="184" r="AO974"/>
      <c s="184" r="AP974"/>
      <c s="184" r="AQ974"/>
      <c s="184" r="AR974"/>
      <c s="184" r="AS974"/>
      <c s="184" r="AT974"/>
      <c s="183" r="AU974"/>
    </row>
    <row r="975">
      <c t="s" s="178" r="A975">
        <v>27192</v>
      </c>
      <c s="179" r="B975">
        <v>2173.0</v>
      </c>
      <c t="s" s="178" r="C975">
        <v>27193</v>
      </c>
      <c s="180" r="D975">
        <v>41800.0</v>
      </c>
      <c s="181" r="E975">
        <v>36.0</v>
      </c>
      <c s="180" r="F975">
        <v>41795.0</v>
      </c>
      <c s="182" r="G975"/>
      <c s="182" r="H975"/>
      <c s="182" r="I975"/>
      <c s="182" r="J975"/>
      <c s="182" r="K975"/>
      <c s="182" r="L975"/>
      <c s="182" r="M975"/>
      <c s="182" r="N975"/>
      <c s="182" r="O975"/>
      <c s="182" r="P975"/>
      <c s="182" r="Q975"/>
      <c s="182" r="R975"/>
      <c s="182" r="S975"/>
      <c s="182" r="T975"/>
      <c s="182" r="U975"/>
      <c s="182" r="V975"/>
      <c s="182" r="W975"/>
      <c s="182" r="X975"/>
      <c t="s" s="178" r="Y975">
        <v>27194</v>
      </c>
      <c s="185" r="Z975"/>
      <c s="178" r="AA975"/>
      <c s="183" r="AB975">
        <v>3.0</v>
      </c>
      <c s="183" r="AC975">
        <v>5.0</v>
      </c>
      <c s="184" r="AD975"/>
      <c s="184" r="AE975"/>
      <c s="184" r="AF975"/>
      <c s="184" r="AG975"/>
      <c s="184" r="AH975"/>
      <c s="184" r="AI975"/>
      <c s="184" r="AJ975"/>
      <c s="184" r="AK975"/>
      <c s="184" r="AL975"/>
      <c s="184" r="AM975"/>
      <c s="184" r="AN975"/>
      <c s="184" r="AO975"/>
      <c s="184" r="AP975"/>
      <c s="184" r="AQ975"/>
      <c s="184" r="AR975"/>
      <c s="184" r="AS975"/>
      <c s="184" r="AT975"/>
      <c s="183" r="AU975"/>
    </row>
    <row r="976">
      <c t="s" s="178" r="A976">
        <v>27195</v>
      </c>
      <c s="179" r="B976">
        <v>2173.0</v>
      </c>
      <c t="s" s="178" r="C976">
        <v>27196</v>
      </c>
      <c s="180" r="D976">
        <v>41800.0</v>
      </c>
      <c s="181" r="E976">
        <v>36.0</v>
      </c>
      <c s="180" r="F976">
        <v>41796.0</v>
      </c>
      <c s="182" r="G976"/>
      <c s="182" r="H976"/>
      <c s="182" r="I976"/>
      <c s="182" r="J976"/>
      <c s="182" r="K976"/>
      <c s="182" r="L976"/>
      <c s="182" r="M976"/>
      <c s="182" r="N976"/>
      <c s="182" r="O976"/>
      <c s="182" r="P976"/>
      <c s="182" r="Q976"/>
      <c s="182" r="R976"/>
      <c s="182" r="S976"/>
      <c s="182" r="T976"/>
      <c s="182" r="U976"/>
      <c s="182" r="V976"/>
      <c s="182" r="W976"/>
      <c s="182" r="X976"/>
      <c t="s" s="178" r="Y976">
        <v>27197</v>
      </c>
      <c s="178" r="Z976"/>
      <c s="178" r="AA976"/>
      <c s="183" r="AB976">
        <v>2.0</v>
      </c>
      <c s="183" r="AC976">
        <v>4.0</v>
      </c>
      <c s="184" r="AD976"/>
      <c s="184" r="AE976"/>
      <c s="184" r="AF976"/>
      <c s="184" r="AG976"/>
      <c s="184" r="AH976"/>
      <c s="184" r="AI976"/>
      <c s="184" r="AJ976"/>
      <c s="184" r="AK976"/>
      <c s="184" r="AL976"/>
      <c s="184" r="AM976"/>
      <c s="184" r="AN976"/>
      <c s="184" r="AO976"/>
      <c s="184" r="AP976"/>
      <c s="184" r="AQ976"/>
      <c s="184" r="AR976"/>
      <c s="184" r="AS976"/>
      <c s="184" r="AT976"/>
      <c s="183" r="AU976"/>
    </row>
    <row r="977">
      <c t="s" s="178" r="A977">
        <v>27198</v>
      </c>
      <c s="179" r="B977">
        <v>2173.0</v>
      </c>
      <c t="s" s="178" r="C977">
        <v>27199</v>
      </c>
      <c s="180" r="D977">
        <v>41801.0</v>
      </c>
      <c s="181" r="E977">
        <v>35.0</v>
      </c>
      <c s="180" r="F977">
        <v>41796.0</v>
      </c>
      <c s="182" r="G977"/>
      <c s="182" r="H977"/>
      <c s="182" r="I977"/>
      <c s="182" r="J977"/>
      <c s="182" r="K977"/>
      <c s="182" r="L977"/>
      <c s="182" r="M977"/>
      <c s="182" r="N977"/>
      <c s="182" r="O977"/>
      <c s="182" r="P977"/>
      <c s="182" r="Q977"/>
      <c s="182" r="R977"/>
      <c s="182" r="S977"/>
      <c s="182" r="T977"/>
      <c s="182" r="U977"/>
      <c s="182" r="V977"/>
      <c s="182" r="W977"/>
      <c s="182" r="X977"/>
      <c t="s" s="178" r="Y977">
        <v>27200</v>
      </c>
      <c s="178" r="Z977"/>
      <c s="178" r="AA977"/>
      <c s="183" r="AB977">
        <v>3.0</v>
      </c>
      <c s="183" r="AC977">
        <v>5.0</v>
      </c>
      <c s="184" r="AD977"/>
      <c s="184" r="AE977"/>
      <c s="184" r="AF977"/>
      <c s="184" r="AG977"/>
      <c s="184" r="AH977"/>
      <c s="184" r="AI977"/>
      <c s="184" r="AJ977"/>
      <c s="184" r="AK977"/>
      <c s="184" r="AL977"/>
      <c s="184" r="AM977"/>
      <c s="184" r="AN977"/>
      <c s="184" r="AO977"/>
      <c s="184" r="AP977"/>
      <c s="184" r="AQ977"/>
      <c s="184" r="AR977"/>
      <c s="184" r="AS977"/>
      <c s="184" r="AT977"/>
      <c s="183" r="AU977"/>
    </row>
    <row r="978">
      <c t="s" s="178" r="A978">
        <v>27201</v>
      </c>
      <c s="179" r="B978">
        <v>2173.0</v>
      </c>
      <c t="s" s="178" r="C978">
        <v>27202</v>
      </c>
      <c s="180" r="D978">
        <v>41802.0</v>
      </c>
      <c s="181" r="E978">
        <v>34.0</v>
      </c>
      <c s="180" r="F978">
        <v>41796.0</v>
      </c>
      <c s="182" r="G978"/>
      <c s="182" r="H978"/>
      <c s="182" r="I978"/>
      <c s="182" r="J978"/>
      <c s="182" r="K978"/>
      <c s="182" r="L978"/>
      <c s="182" r="M978"/>
      <c s="182" r="N978"/>
      <c s="182" r="O978"/>
      <c s="182" r="P978"/>
      <c s="182" r="Q978"/>
      <c s="182" r="R978"/>
      <c s="182" r="S978"/>
      <c s="182" r="T978"/>
      <c s="182" r="U978"/>
      <c s="182" r="V978"/>
      <c s="182" r="W978"/>
      <c s="182" r="X978"/>
      <c t="s" s="178" r="Y978">
        <v>27203</v>
      </c>
      <c s="178" r="Z978"/>
      <c s="178" r="AA978"/>
      <c s="183" r="AB978">
        <v>4.0</v>
      </c>
      <c s="183" r="AC978">
        <v>6.0</v>
      </c>
      <c s="184" r="AD978"/>
      <c s="184" r="AE978"/>
      <c s="184" r="AF978"/>
      <c s="184" r="AG978"/>
      <c s="184" r="AH978"/>
      <c s="184" r="AI978"/>
      <c s="184" r="AJ978"/>
      <c s="184" r="AK978"/>
      <c s="184" r="AL978"/>
      <c s="184" r="AM978"/>
      <c s="184" r="AN978"/>
      <c s="184" r="AO978"/>
      <c s="184" r="AP978"/>
      <c s="184" r="AQ978"/>
      <c s="184" r="AR978"/>
      <c s="184" r="AS978"/>
      <c s="184" r="AT978"/>
      <c s="183" r="AU978"/>
    </row>
    <row r="979">
      <c t="s" s="178" r="A979">
        <v>27204</v>
      </c>
      <c s="179" r="B979">
        <v>2173.0</v>
      </c>
      <c t="s" s="178" r="C979">
        <v>27205</v>
      </c>
      <c s="180" r="D979">
        <v>41802.0</v>
      </c>
      <c s="181" r="E979">
        <v>34.0</v>
      </c>
      <c s="180" r="F979">
        <v>41801.0</v>
      </c>
      <c s="182" r="G979"/>
      <c s="182" r="H979"/>
      <c s="182" r="I979"/>
      <c s="182" r="J979"/>
      <c s="182" r="K979"/>
      <c s="182" r="L979"/>
      <c s="182" r="M979"/>
      <c s="182" r="N979"/>
      <c s="182" r="O979"/>
      <c s="182" r="P979"/>
      <c s="182" r="Q979"/>
      <c s="182" r="R979"/>
      <c s="182" r="S979"/>
      <c s="182" r="T979"/>
      <c s="182" r="U979"/>
      <c s="182" r="V979"/>
      <c s="182" r="W979"/>
      <c s="182" r="X979"/>
      <c t="s" s="178" r="Y979">
        <v>27206</v>
      </c>
      <c s="178" r="Z979"/>
      <c s="178" r="AA979"/>
      <c s="183" r="AB979">
        <v>1.0</v>
      </c>
      <c s="183" r="AC979">
        <v>1.0</v>
      </c>
      <c s="184" r="AD979"/>
      <c s="184" r="AE979"/>
      <c s="184" r="AF979"/>
      <c s="184" r="AG979"/>
      <c s="184" r="AH979"/>
      <c s="184" r="AI979"/>
      <c s="184" r="AJ979"/>
      <c s="184" r="AK979"/>
      <c s="184" r="AL979"/>
      <c s="184" r="AM979"/>
      <c s="184" r="AN979"/>
      <c s="184" r="AO979"/>
      <c s="184" r="AP979"/>
      <c s="184" r="AQ979"/>
      <c s="184" r="AR979"/>
      <c s="184" r="AS979"/>
      <c s="184" r="AT979"/>
      <c s="184" r="AU979"/>
    </row>
    <row r="980">
      <c t="s" s="178" r="A980">
        <v>27207</v>
      </c>
      <c s="179" r="B980">
        <v>2173.0</v>
      </c>
      <c t="s" s="178" r="C980">
        <v>27208</v>
      </c>
      <c s="180" r="D980">
        <v>41802.0</v>
      </c>
      <c s="181" r="E980">
        <v>34.0</v>
      </c>
      <c s="180" r="F980">
        <v>41798.0</v>
      </c>
      <c s="182" r="G980"/>
      <c s="182" r="H980"/>
      <c s="182" r="I980"/>
      <c s="182" r="J980"/>
      <c s="182" r="K980"/>
      <c s="182" r="L980"/>
      <c s="182" r="M980"/>
      <c s="182" r="N980"/>
      <c s="182" r="O980"/>
      <c s="182" r="P980"/>
      <c s="182" r="Q980"/>
      <c s="182" r="R980"/>
      <c s="182" r="S980"/>
      <c s="182" r="T980"/>
      <c s="182" r="U980"/>
      <c s="182" r="V980"/>
      <c s="182" r="W980"/>
      <c s="182" r="X980"/>
      <c t="s" s="178" r="Y980">
        <v>27209</v>
      </c>
      <c s="178" r="Z980"/>
      <c s="178" r="AA980"/>
      <c s="183" r="AB980">
        <v>3.0</v>
      </c>
      <c s="183" r="AC980">
        <v>4.0</v>
      </c>
      <c s="184" r="AD980"/>
      <c s="184" r="AE980"/>
      <c s="184" r="AF980"/>
      <c s="184" r="AG980"/>
      <c s="184" r="AH980"/>
      <c s="184" r="AI980"/>
      <c s="184" r="AJ980"/>
      <c s="184" r="AK980"/>
      <c s="184" r="AL980"/>
      <c s="184" r="AM980"/>
      <c s="184" r="AN980"/>
      <c s="184" r="AO980"/>
      <c s="184" r="AP980"/>
      <c s="184" r="AQ980"/>
      <c s="184" r="AR980"/>
      <c s="184" r="AS980"/>
      <c s="184" r="AT980"/>
      <c s="183" r="AU980"/>
    </row>
    <row r="981">
      <c t="s" s="178" r="A981">
        <v>27210</v>
      </c>
      <c s="179" r="B981">
        <v>2173.0</v>
      </c>
      <c t="s" s="178" r="C981">
        <v>27211</v>
      </c>
      <c s="180" r="D981">
        <v>41806.0</v>
      </c>
      <c s="181" r="E981">
        <v>30.0</v>
      </c>
      <c s="180" r="F981">
        <v>41802.0</v>
      </c>
      <c s="182" r="G981"/>
      <c s="182" r="H981"/>
      <c s="182" r="I981"/>
      <c s="182" r="J981"/>
      <c s="182" r="K981"/>
      <c s="182" r="L981"/>
      <c s="182" r="M981"/>
      <c s="182" r="N981"/>
      <c s="182" r="O981"/>
      <c s="182" r="P981"/>
      <c s="182" r="Q981"/>
      <c s="182" r="R981"/>
      <c s="182" r="S981"/>
      <c s="182" r="T981"/>
      <c s="182" r="U981"/>
      <c s="182" r="V981"/>
      <c s="182" r="W981"/>
      <c s="182" r="X981"/>
      <c t="s" s="178" r="Y981">
        <v>27212</v>
      </c>
      <c s="178" r="Z981"/>
      <c s="178" r="AA981"/>
      <c s="183" r="AB981">
        <v>2.0</v>
      </c>
      <c s="183" r="AC981">
        <v>4.0</v>
      </c>
      <c s="184" r="AD981"/>
      <c s="184" r="AE981"/>
      <c s="184" r="AF981"/>
      <c s="184" r="AG981"/>
      <c s="184" r="AH981"/>
      <c s="184" r="AI981"/>
      <c s="184" r="AJ981"/>
      <c s="184" r="AK981"/>
      <c s="184" r="AL981"/>
      <c s="184" r="AM981"/>
      <c s="184" r="AN981"/>
      <c s="184" r="AO981"/>
      <c s="184" r="AP981"/>
      <c s="184" r="AQ981"/>
      <c s="184" r="AR981"/>
      <c s="184" r="AS981"/>
      <c s="184" r="AT981"/>
      <c s="183" r="AU981"/>
    </row>
    <row r="982">
      <c t="s" s="178" r="A982">
        <v>27213</v>
      </c>
      <c s="179" r="B982">
        <v>2173.0</v>
      </c>
      <c t="s" s="178" r="C982">
        <v>27214</v>
      </c>
      <c s="180" r="D982">
        <v>41806.0</v>
      </c>
      <c s="181" r="E982">
        <v>30.0</v>
      </c>
      <c s="180" r="F982">
        <v>41802.0</v>
      </c>
      <c s="182" r="G982"/>
      <c s="182" r="H982"/>
      <c s="182" r="I982"/>
      <c s="182" r="J982"/>
      <c s="182" r="K982"/>
      <c s="182" r="L982"/>
      <c s="182" r="M982"/>
      <c s="182" r="N982"/>
      <c s="182" r="O982"/>
      <c s="182" r="P982"/>
      <c s="182" r="Q982"/>
      <c s="182" r="R982"/>
      <c s="182" r="S982"/>
      <c s="182" r="T982"/>
      <c s="182" r="U982"/>
      <c s="182" r="V982"/>
      <c s="182" r="W982"/>
      <c s="182" r="X982"/>
      <c t="s" s="178" r="Y982">
        <v>27215</v>
      </c>
      <c s="178" r="Z982"/>
      <c s="178" r="AA982"/>
      <c s="183" r="AB982">
        <v>2.0</v>
      </c>
      <c s="183" r="AC982">
        <v>4.0</v>
      </c>
      <c s="184" r="AD982"/>
      <c s="184" r="AE982"/>
      <c s="184" r="AF982"/>
      <c s="184" r="AG982"/>
      <c s="184" r="AH982"/>
      <c s="184" r="AI982"/>
      <c s="184" r="AJ982"/>
      <c s="184" r="AK982"/>
      <c s="184" r="AL982"/>
      <c s="184" r="AM982"/>
      <c s="184" r="AN982"/>
      <c s="184" r="AO982"/>
      <c s="184" r="AP982"/>
      <c s="184" r="AQ982"/>
      <c s="184" r="AR982"/>
      <c s="184" r="AS982"/>
      <c s="184" r="AT982"/>
      <c s="183" r="AU982"/>
    </row>
    <row r="983">
      <c t="s" s="178" r="A983">
        <v>27216</v>
      </c>
      <c s="179" r="B983">
        <v>2173.0</v>
      </c>
      <c t="s" s="178" r="C983">
        <v>27217</v>
      </c>
      <c s="180" r="D983">
        <v>41806.0</v>
      </c>
      <c s="181" r="E983">
        <v>30.0</v>
      </c>
      <c s="180" r="F983">
        <v>41802.0</v>
      </c>
      <c s="182" r="G983"/>
      <c s="182" r="H983"/>
      <c s="182" r="I983"/>
      <c s="182" r="J983"/>
      <c s="182" r="K983"/>
      <c s="182" r="L983"/>
      <c s="182" r="M983"/>
      <c s="182" r="N983"/>
      <c s="182" r="O983"/>
      <c s="182" r="P983"/>
      <c s="182" r="Q983"/>
      <c s="182" r="R983"/>
      <c s="182" r="S983"/>
      <c s="182" r="T983"/>
      <c s="182" r="U983"/>
      <c s="182" r="V983"/>
      <c s="182" r="W983"/>
      <c s="182" r="X983"/>
      <c t="s" s="178" r="Y983">
        <v>27218</v>
      </c>
      <c s="178" r="Z983"/>
      <c s="178" r="AA983"/>
      <c s="183" r="AB983">
        <v>2.0</v>
      </c>
      <c s="183" r="AC983">
        <v>4.0</v>
      </c>
      <c s="184" r="AD983"/>
      <c s="184" r="AE983"/>
      <c s="184" r="AF983"/>
      <c s="184" r="AG983"/>
      <c s="184" r="AH983"/>
      <c s="184" r="AI983"/>
      <c s="184" r="AJ983"/>
      <c s="184" r="AK983"/>
      <c s="184" r="AL983"/>
      <c s="184" r="AM983"/>
      <c s="184" r="AN983"/>
      <c s="184" r="AO983"/>
      <c s="184" r="AP983"/>
      <c s="184" r="AQ983"/>
      <c s="184" r="AR983"/>
      <c s="184" r="AS983"/>
      <c s="184" r="AT983"/>
      <c s="183" r="AU983"/>
    </row>
    <row r="984">
      <c t="s" s="178" r="A984">
        <v>27219</v>
      </c>
      <c s="179" r="B984">
        <v>2173.0</v>
      </c>
      <c t="s" s="178" r="C984">
        <v>27220</v>
      </c>
      <c s="180" r="D984">
        <v>41806.0</v>
      </c>
      <c s="181" r="E984">
        <v>30.0</v>
      </c>
      <c s="180" r="F984">
        <v>41800.0</v>
      </c>
      <c s="182" r="G984"/>
      <c s="182" r="H984"/>
      <c s="182" r="I984"/>
      <c s="182" r="J984"/>
      <c s="182" r="K984"/>
      <c s="182" r="L984"/>
      <c s="182" r="M984"/>
      <c s="182" r="N984"/>
      <c s="182" r="O984"/>
      <c s="182" r="P984"/>
      <c s="182" r="Q984"/>
      <c s="182" r="R984"/>
      <c s="182" r="S984"/>
      <c s="182" r="T984"/>
      <c s="182" r="U984"/>
      <c s="182" r="V984"/>
      <c s="182" r="W984"/>
      <c s="182" r="X984"/>
      <c t="s" s="178" r="Y984">
        <v>27221</v>
      </c>
      <c s="178" r="Z984"/>
      <c s="178" r="AA984"/>
      <c s="183" r="AB984">
        <v>4.0</v>
      </c>
      <c s="183" r="AC984">
        <v>6.0</v>
      </c>
      <c s="184" r="AD984"/>
      <c s="184" r="AE984"/>
      <c s="184" r="AF984"/>
      <c s="184" r="AG984"/>
      <c s="184" r="AH984"/>
      <c s="184" r="AI984"/>
      <c s="184" r="AJ984"/>
      <c s="184" r="AK984"/>
      <c s="184" r="AL984"/>
      <c s="184" r="AM984"/>
      <c s="184" r="AN984"/>
      <c s="184" r="AO984"/>
      <c s="184" r="AP984"/>
      <c s="184" r="AQ984"/>
      <c s="184" r="AR984"/>
      <c s="184" r="AS984"/>
      <c s="184" r="AT984"/>
      <c s="183" r="AU984"/>
    </row>
    <row r="985">
      <c t="s" s="178" r="A985">
        <v>27222</v>
      </c>
      <c s="179" r="B985">
        <v>2173.0</v>
      </c>
      <c t="s" s="178" r="C985">
        <v>27223</v>
      </c>
      <c s="180" r="D985">
        <v>41807.0</v>
      </c>
      <c s="181" r="E985">
        <v>29.0</v>
      </c>
      <c s="180" r="F985">
        <v>41803.0</v>
      </c>
      <c s="182" r="G985"/>
      <c s="182" r="H985"/>
      <c s="182" r="I985"/>
      <c s="182" r="J985"/>
      <c s="182" r="K985"/>
      <c s="182" r="L985"/>
      <c s="182" r="M985"/>
      <c s="182" r="N985"/>
      <c s="182" r="O985"/>
      <c s="182" r="P985"/>
      <c s="182" r="Q985"/>
      <c s="182" r="R985"/>
      <c s="182" r="S985"/>
      <c s="182" r="T985"/>
      <c s="182" r="U985"/>
      <c s="182" r="V985"/>
      <c s="182" r="W985"/>
      <c s="182" r="X985"/>
      <c t="s" s="178" r="Y985">
        <v>27224</v>
      </c>
      <c s="178" r="Z985"/>
      <c t="s" s="178" r="AA985">
        <v>27225</v>
      </c>
      <c s="183" r="AB985">
        <v>2.0</v>
      </c>
      <c s="183" r="AC985">
        <v>4.0</v>
      </c>
      <c s="184" r="AD985"/>
      <c s="184" r="AE985"/>
      <c s="184" r="AF985"/>
      <c s="184" r="AG985"/>
      <c s="184" r="AH985"/>
      <c s="184" r="AI985"/>
      <c s="184" r="AJ985"/>
      <c s="184" r="AK985"/>
      <c s="184" r="AL985"/>
      <c s="184" r="AM985"/>
      <c s="184" r="AN985"/>
      <c s="184" r="AO985"/>
      <c s="184" r="AP985"/>
      <c s="184" r="AQ985"/>
      <c s="184" r="AR985"/>
      <c s="184" r="AS985"/>
      <c s="184" r="AT985"/>
      <c s="183" r="AU985"/>
    </row>
    <row r="986">
      <c t="s" s="178" r="A986">
        <v>27226</v>
      </c>
      <c s="179" r="B986">
        <v>2173.0</v>
      </c>
      <c t="s" s="178" r="C986">
        <v>27227</v>
      </c>
      <c s="180" r="D986">
        <v>41807.0</v>
      </c>
      <c s="181" r="E986">
        <v>29.0</v>
      </c>
      <c s="180" r="F986">
        <v>41802.0</v>
      </c>
      <c s="182" r="G986"/>
      <c s="182" r="H986"/>
      <c s="182" r="I986"/>
      <c s="182" r="J986"/>
      <c s="182" r="K986"/>
      <c s="182" r="L986"/>
      <c s="182" r="M986"/>
      <c s="182" r="N986"/>
      <c s="182" r="O986"/>
      <c s="182" r="P986"/>
      <c s="182" r="Q986"/>
      <c s="182" r="R986"/>
      <c s="182" r="S986"/>
      <c s="182" r="T986"/>
      <c s="182" r="U986"/>
      <c s="182" r="V986"/>
      <c s="182" r="W986"/>
      <c s="182" r="X986"/>
      <c t="s" s="178" r="Y986">
        <v>27228</v>
      </c>
      <c s="178" r="Z986"/>
      <c s="178" r="AA986"/>
      <c s="183" r="AB986">
        <v>3.0</v>
      </c>
      <c s="183" r="AC986">
        <v>5.0</v>
      </c>
      <c s="184" r="AD986"/>
      <c s="184" r="AE986"/>
      <c s="184" r="AF986"/>
      <c s="184" r="AG986"/>
      <c s="184" r="AH986"/>
      <c s="184" r="AI986"/>
      <c s="184" r="AJ986"/>
      <c s="184" r="AK986"/>
      <c s="184" r="AL986"/>
      <c s="184" r="AM986"/>
      <c s="184" r="AN986"/>
      <c s="184" r="AO986"/>
      <c s="184" r="AP986"/>
      <c s="184" r="AQ986"/>
      <c s="184" r="AR986"/>
      <c s="184" r="AS986"/>
      <c s="184" r="AT986"/>
      <c s="183" r="AU986"/>
    </row>
    <row r="987">
      <c t="s" s="178" r="A987">
        <v>27229</v>
      </c>
      <c s="179" r="B987">
        <v>2173.0</v>
      </c>
      <c t="s" s="178" r="C987">
        <v>27230</v>
      </c>
      <c s="180" r="D987">
        <v>41808.0</v>
      </c>
      <c s="181" r="E987">
        <v>28.0</v>
      </c>
      <c s="180" r="F987">
        <v>41802.0</v>
      </c>
      <c s="182" r="G987"/>
      <c s="182" r="H987"/>
      <c s="182" r="I987"/>
      <c s="182" r="J987"/>
      <c s="182" r="K987"/>
      <c s="182" r="L987"/>
      <c s="182" r="M987"/>
      <c s="182" r="N987"/>
      <c s="182" r="O987"/>
      <c s="182" r="P987"/>
      <c s="182" r="Q987"/>
      <c s="182" r="R987"/>
      <c s="182" r="S987"/>
      <c s="182" r="T987"/>
      <c s="182" r="U987"/>
      <c s="182" r="V987"/>
      <c s="182" r="W987"/>
      <c s="182" r="X987"/>
      <c t="s" s="178" r="Y987">
        <v>27231</v>
      </c>
      <c s="178" r="Z987"/>
      <c s="178" r="AA987"/>
      <c s="183" r="AB987">
        <v>4.0</v>
      </c>
      <c s="183" r="AC987">
        <v>6.0</v>
      </c>
      <c s="184" r="AD987"/>
      <c s="184" r="AE987"/>
      <c s="184" r="AF987"/>
      <c s="184" r="AG987"/>
      <c s="184" r="AH987"/>
      <c s="184" r="AI987"/>
      <c s="184" r="AJ987"/>
      <c s="184" r="AK987"/>
      <c s="184" r="AL987"/>
      <c s="184" r="AM987"/>
      <c s="184" r="AN987"/>
      <c s="184" r="AO987"/>
      <c s="184" r="AP987"/>
      <c s="184" r="AQ987"/>
      <c s="184" r="AR987"/>
      <c s="184" r="AS987"/>
      <c s="184" r="AT987"/>
      <c s="183" r="AU987"/>
    </row>
    <row r="988">
      <c t="s" s="178" r="A988">
        <v>27232</v>
      </c>
      <c s="179" r="B988">
        <v>2173.0</v>
      </c>
      <c t="s" s="178" r="C988">
        <v>27233</v>
      </c>
      <c s="180" r="D988">
        <v>41808.0</v>
      </c>
      <c s="181" r="E988">
        <v>28.0</v>
      </c>
      <c s="180" r="F988">
        <v>41802.0</v>
      </c>
      <c s="182" r="G988"/>
      <c s="182" r="H988"/>
      <c s="182" r="I988"/>
      <c s="182" r="J988"/>
      <c s="182" r="K988"/>
      <c s="182" r="L988"/>
      <c s="182" r="M988"/>
      <c s="182" r="N988"/>
      <c s="182" r="O988"/>
      <c s="182" r="P988"/>
      <c s="182" r="Q988"/>
      <c s="182" r="R988"/>
      <c s="182" r="S988"/>
      <c s="182" r="T988"/>
      <c s="182" r="U988"/>
      <c s="182" r="V988"/>
      <c s="182" r="W988"/>
      <c s="182" r="X988"/>
      <c t="s" s="178" r="Y988">
        <v>27234</v>
      </c>
      <c s="178" r="Z988"/>
      <c s="178" r="AA988"/>
      <c s="183" r="AB988">
        <v>4.0</v>
      </c>
      <c s="183" r="AC988">
        <v>6.0</v>
      </c>
      <c s="184" r="AD988"/>
      <c s="184" r="AE988"/>
      <c s="184" r="AF988"/>
      <c s="184" r="AG988"/>
      <c s="184" r="AH988"/>
      <c s="184" r="AI988"/>
      <c s="184" r="AJ988"/>
      <c s="184" r="AK988"/>
      <c s="184" r="AL988"/>
      <c s="184" r="AM988"/>
      <c s="184" r="AN988"/>
      <c s="184" r="AO988"/>
      <c s="184" r="AP988"/>
      <c s="184" r="AQ988"/>
      <c s="184" r="AR988"/>
      <c s="184" r="AS988"/>
      <c s="184" r="AT988"/>
      <c s="183" r="AU988"/>
    </row>
    <row r="989">
      <c t="s" s="178" r="A989">
        <v>27235</v>
      </c>
      <c s="179" r="B989">
        <v>2173.0</v>
      </c>
      <c t="s" s="178" r="C989">
        <v>27236</v>
      </c>
      <c s="180" r="D989">
        <v>41808.0</v>
      </c>
      <c s="181" r="E989">
        <v>28.0</v>
      </c>
      <c s="180" r="F989">
        <v>41803.0</v>
      </c>
      <c s="182" r="G989"/>
      <c s="182" r="H989"/>
      <c s="182" r="I989"/>
      <c s="182" r="J989"/>
      <c s="182" r="K989"/>
      <c s="182" r="L989"/>
      <c s="182" r="M989"/>
      <c s="182" r="N989"/>
      <c s="182" r="O989"/>
      <c s="182" r="P989"/>
      <c s="182" r="Q989"/>
      <c s="182" r="R989"/>
      <c s="182" r="S989"/>
      <c s="182" r="T989"/>
      <c s="182" r="U989"/>
      <c s="182" r="V989"/>
      <c s="182" r="W989"/>
      <c s="182" r="X989"/>
      <c t="s" s="178" r="Y989">
        <v>27237</v>
      </c>
      <c s="178" r="Z989"/>
      <c s="178" r="AA989"/>
      <c s="183" r="AB989">
        <v>3.0</v>
      </c>
      <c s="183" r="AC989">
        <v>5.0</v>
      </c>
      <c s="184" r="AD989"/>
      <c s="184" r="AE989"/>
      <c s="184" r="AF989"/>
      <c s="184" r="AG989"/>
      <c s="184" r="AH989"/>
      <c s="184" r="AI989"/>
      <c s="184" r="AJ989"/>
      <c s="184" r="AK989"/>
      <c s="184" r="AL989"/>
      <c s="184" r="AM989"/>
      <c s="184" r="AN989"/>
      <c s="184" r="AO989"/>
      <c s="184" r="AP989"/>
      <c s="184" r="AQ989"/>
      <c s="184" r="AR989"/>
      <c s="184" r="AS989"/>
      <c s="184" r="AT989"/>
      <c s="183" r="AU989"/>
    </row>
    <row r="990">
      <c t="s" s="178" r="A990">
        <v>27238</v>
      </c>
      <c s="179" r="B990">
        <v>2173.0</v>
      </c>
      <c t="s" s="178" r="C990">
        <v>27239</v>
      </c>
      <c s="180" r="D990">
        <v>41808.0</v>
      </c>
      <c s="181" r="E990">
        <v>28.0</v>
      </c>
      <c s="180" r="F990">
        <v>41806.0</v>
      </c>
      <c s="182" r="G990"/>
      <c s="182" r="H990"/>
      <c s="182" r="I990"/>
      <c s="182" r="J990"/>
      <c s="182" r="K990"/>
      <c s="182" r="L990"/>
      <c s="182" r="M990"/>
      <c s="182" r="N990"/>
      <c s="182" r="O990"/>
      <c s="182" r="P990"/>
      <c s="182" r="Q990"/>
      <c s="182" r="R990"/>
      <c s="182" r="S990"/>
      <c s="182" r="T990"/>
      <c s="182" r="U990"/>
      <c s="182" r="V990"/>
      <c s="182" r="W990"/>
      <c s="182" r="X990"/>
      <c t="s" s="178" r="Y990">
        <v>27240</v>
      </c>
      <c s="178" r="Z990"/>
      <c s="178" r="AA990"/>
      <c s="183" r="AB990">
        <v>2.0</v>
      </c>
      <c s="183" r="AC990">
        <v>2.0</v>
      </c>
      <c s="184" r="AD990"/>
      <c s="184" r="AE990"/>
      <c s="184" r="AF990"/>
      <c s="184" r="AG990"/>
      <c s="184" r="AH990"/>
      <c s="184" r="AI990"/>
      <c s="184" r="AJ990"/>
      <c s="184" r="AK990"/>
      <c s="184" r="AL990"/>
      <c s="184" r="AM990"/>
      <c s="184" r="AN990"/>
      <c s="184" r="AO990"/>
      <c s="184" r="AP990"/>
      <c s="184" r="AQ990"/>
      <c s="184" r="AR990"/>
      <c s="184" r="AS990"/>
      <c s="184" r="AT990"/>
      <c s="183" r="AU990"/>
    </row>
    <row r="991">
      <c t="s" s="178" r="A991">
        <v>27241</v>
      </c>
      <c s="179" r="B991">
        <v>2173.0</v>
      </c>
      <c t="s" s="178" r="C991">
        <v>27242</v>
      </c>
      <c s="180" r="D991">
        <v>41809.0</v>
      </c>
      <c s="181" r="E991">
        <v>27.0</v>
      </c>
      <c s="180" r="F991">
        <v>41804.0</v>
      </c>
      <c s="182" r="G991"/>
      <c s="182" r="H991"/>
      <c s="182" r="I991"/>
      <c s="182" r="J991"/>
      <c s="182" r="K991"/>
      <c s="182" r="L991"/>
      <c s="182" r="M991"/>
      <c s="182" r="N991"/>
      <c s="182" r="O991"/>
      <c s="182" r="P991"/>
      <c s="182" r="Q991"/>
      <c s="182" r="R991"/>
      <c s="182" r="S991"/>
      <c s="182" r="T991"/>
      <c s="182" r="U991"/>
      <c s="182" r="V991"/>
      <c s="182" r="W991"/>
      <c s="182" r="X991"/>
      <c t="s" s="178" r="Y991">
        <v>27243</v>
      </c>
      <c s="178" r="Z991"/>
      <c s="178" r="AA991"/>
      <c s="183" r="AB991">
        <v>3.0</v>
      </c>
      <c s="183" r="AC991">
        <v>5.0</v>
      </c>
      <c s="184" r="AD991"/>
      <c s="184" r="AE991"/>
      <c s="184" r="AF991"/>
      <c s="184" r="AG991"/>
      <c s="184" r="AH991"/>
      <c s="184" r="AI991"/>
      <c s="184" r="AJ991"/>
      <c s="184" r="AK991"/>
      <c s="184" r="AL991"/>
      <c s="184" r="AM991"/>
      <c s="184" r="AN991"/>
      <c s="184" r="AO991"/>
      <c s="184" r="AP991"/>
      <c s="184" r="AQ991"/>
      <c s="184" r="AR991"/>
      <c s="184" r="AS991"/>
      <c s="184" r="AT991"/>
      <c s="183" r="AU991"/>
    </row>
    <row r="992">
      <c t="s" s="178" r="A992">
        <v>27244</v>
      </c>
      <c s="179" r="B992">
        <v>2173.0</v>
      </c>
      <c t="s" s="178" r="C992">
        <v>27245</v>
      </c>
      <c s="180" r="D992">
        <v>41813.0</v>
      </c>
      <c s="181" r="E992">
        <v>23.0</v>
      </c>
      <c s="180" r="F992">
        <v>41807.0</v>
      </c>
      <c s="182" r="G992"/>
      <c s="182" r="H992"/>
      <c s="182" r="I992"/>
      <c s="182" r="J992"/>
      <c s="182" r="K992"/>
      <c s="182" r="L992"/>
      <c s="182" r="M992"/>
      <c s="182" r="N992"/>
      <c s="182" r="O992"/>
      <c s="182" r="P992"/>
      <c s="182" r="Q992"/>
      <c s="182" r="R992"/>
      <c s="182" r="S992"/>
      <c s="182" r="T992"/>
      <c s="182" r="U992"/>
      <c s="182" r="V992"/>
      <c s="182" r="W992"/>
      <c s="182" r="X992"/>
      <c t="s" s="178" r="Y992">
        <v>27246</v>
      </c>
      <c s="178" r="Z992"/>
      <c s="178" r="AA992"/>
      <c s="183" r="AB992">
        <v>4.0</v>
      </c>
      <c s="183" r="AC992">
        <v>6.0</v>
      </c>
      <c s="184" r="AD992"/>
      <c s="184" r="AE992"/>
      <c s="184" r="AF992"/>
      <c s="184" r="AG992"/>
      <c s="184" r="AH992"/>
      <c s="184" r="AI992"/>
      <c s="184" r="AJ992"/>
      <c s="184" r="AK992"/>
      <c s="184" r="AL992"/>
      <c s="184" r="AM992"/>
      <c s="184" r="AN992"/>
      <c s="184" r="AO992"/>
      <c s="184" r="AP992"/>
      <c s="184" r="AQ992"/>
      <c s="184" r="AR992"/>
      <c s="184" r="AS992"/>
      <c s="184" r="AT992"/>
      <c s="183" r="AU992"/>
    </row>
    <row r="993">
      <c t="s" s="178" r="A993">
        <v>27247</v>
      </c>
      <c s="179" r="B993">
        <v>2173.0</v>
      </c>
      <c t="s" s="178" r="C993">
        <v>27248</v>
      </c>
      <c s="180" r="D993">
        <v>41813.0</v>
      </c>
      <c s="181" r="E993">
        <v>23.0</v>
      </c>
      <c s="180" r="F993">
        <v>41809.0</v>
      </c>
      <c s="182" r="G993"/>
      <c s="180" r="H993"/>
      <c s="182" r="I993"/>
      <c s="182" r="J993"/>
      <c s="182" r="K993"/>
      <c s="182" r="L993"/>
      <c s="182" r="M993"/>
      <c s="182" r="N993"/>
      <c s="182" r="O993"/>
      <c s="182" r="P993"/>
      <c s="182" r="Q993"/>
      <c s="182" r="R993"/>
      <c s="182" r="S993"/>
      <c s="182" r="T993"/>
      <c s="182" r="U993"/>
      <c s="182" r="V993"/>
      <c s="182" r="W993"/>
      <c s="182" r="X993"/>
      <c t="s" s="178" r="Y993">
        <v>27249</v>
      </c>
      <c s="178" r="Z993"/>
      <c s="178" r="AA993"/>
      <c s="183" r="AB993">
        <v>2.0</v>
      </c>
      <c s="183" r="AC993">
        <v>4.0</v>
      </c>
      <c s="183" r="AD993"/>
      <c s="184" r="AE993"/>
      <c s="184" r="AF993"/>
      <c s="184" r="AG993"/>
      <c s="184" r="AH993"/>
      <c s="184" r="AI993"/>
      <c s="184" r="AJ993"/>
      <c s="184" r="AK993"/>
      <c s="184" r="AL993"/>
      <c s="184" r="AM993"/>
      <c s="184" r="AN993"/>
      <c s="184" r="AO993"/>
      <c s="184" r="AP993"/>
      <c s="184" r="AQ993"/>
      <c s="184" r="AR993"/>
      <c s="184" r="AS993"/>
      <c s="184" r="AT993"/>
      <c s="183" r="AU993"/>
    </row>
    <row r="994">
      <c t="s" s="178" r="A994">
        <v>27250</v>
      </c>
      <c s="179" r="B994">
        <v>2173.0</v>
      </c>
      <c t="s" s="178" r="C994">
        <v>27251</v>
      </c>
      <c s="180" r="D994">
        <v>41813.0</v>
      </c>
      <c s="181" r="E994">
        <v>23.0</v>
      </c>
      <c s="180" r="F994">
        <v>41813.0</v>
      </c>
      <c s="182" r="G994"/>
      <c s="182" r="H994"/>
      <c s="182" r="I994"/>
      <c s="182" r="J994"/>
      <c s="182" r="K994"/>
      <c s="182" r="L994"/>
      <c s="182" r="M994"/>
      <c s="182" r="N994"/>
      <c s="182" r="O994"/>
      <c s="182" r="P994"/>
      <c s="182" r="Q994"/>
      <c s="182" r="R994"/>
      <c s="182" r="S994"/>
      <c s="182" r="T994"/>
      <c s="182" r="U994"/>
      <c s="182" r="V994"/>
      <c s="182" r="W994"/>
      <c s="182" r="X994"/>
      <c t="s" s="178" r="Y994">
        <v>27252</v>
      </c>
      <c s="178" r="Z994"/>
      <c s="178" r="AA994"/>
      <c s="183" r="AB994">
        <v>0.0</v>
      </c>
      <c s="183" r="AC994">
        <v>0.0</v>
      </c>
      <c s="184" r="AD994"/>
      <c s="184" r="AE994"/>
      <c s="184" r="AF994"/>
      <c s="184" r="AG994"/>
      <c s="184" r="AH994"/>
      <c s="184" r="AI994"/>
      <c s="184" r="AJ994"/>
      <c s="184" r="AK994"/>
      <c s="184" r="AL994"/>
      <c s="184" r="AM994"/>
      <c s="184" r="AN994"/>
      <c s="184" r="AO994"/>
      <c s="184" r="AP994"/>
      <c s="184" r="AQ994"/>
      <c s="184" r="AR994"/>
      <c s="184" r="AS994"/>
      <c s="184" r="AT994"/>
      <c s="183" r="AU994"/>
    </row>
    <row r="995">
      <c t="s" s="178" r="A995">
        <v>27253</v>
      </c>
      <c s="179" r="B995">
        <v>2173.0</v>
      </c>
      <c t="s" s="178" r="C995">
        <v>27254</v>
      </c>
      <c s="180" r="D995">
        <v>41813.0</v>
      </c>
      <c s="181" r="E995">
        <v>23.0</v>
      </c>
      <c s="180" r="F995">
        <v>41807.0</v>
      </c>
      <c s="182" r="G995"/>
      <c s="182" r="H995"/>
      <c s="182" r="I995"/>
      <c s="182" r="J995"/>
      <c s="182" r="K995"/>
      <c s="182" r="L995"/>
      <c s="182" r="M995"/>
      <c s="182" r="N995"/>
      <c s="182" r="O995"/>
      <c s="182" r="P995"/>
      <c s="182" r="Q995"/>
      <c s="182" r="R995"/>
      <c s="182" r="S995"/>
      <c s="182" r="T995"/>
      <c s="182" r="U995"/>
      <c s="182" r="V995"/>
      <c s="182" r="W995"/>
      <c s="182" r="X995"/>
      <c t="s" s="178" r="Y995">
        <v>27255</v>
      </c>
      <c s="178" r="Z995"/>
      <c t="s" s="178" r="AA995">
        <v>27256</v>
      </c>
      <c s="183" r="AB995">
        <v>4.0</v>
      </c>
      <c s="183" r="AC995">
        <v>6.0</v>
      </c>
      <c s="184" r="AD995"/>
      <c s="184" r="AE995"/>
      <c s="184" r="AF995"/>
      <c s="184" r="AG995"/>
      <c s="184" r="AH995"/>
      <c s="184" r="AI995"/>
      <c s="184" r="AJ995"/>
      <c s="184" r="AK995"/>
      <c s="184" r="AL995"/>
      <c s="184" r="AM995"/>
      <c s="184" r="AN995"/>
      <c s="184" r="AO995"/>
      <c s="184" r="AP995"/>
      <c s="184" r="AQ995"/>
      <c s="184" r="AR995"/>
      <c s="184" r="AS995"/>
      <c s="184" r="AT995"/>
      <c s="183" r="AU995"/>
    </row>
    <row r="996">
      <c t="s" s="178" r="A996">
        <v>27257</v>
      </c>
      <c s="179" r="B996">
        <v>2173.0</v>
      </c>
      <c t="s" s="178" r="C996">
        <v>27258</v>
      </c>
      <c s="180" r="D996">
        <v>41813.0</v>
      </c>
      <c s="181" r="E996">
        <v>23.0</v>
      </c>
      <c s="180" r="F996">
        <v>41807.0</v>
      </c>
      <c s="182" r="G996"/>
      <c s="182" r="H996"/>
      <c s="182" r="I996"/>
      <c s="182" r="J996"/>
      <c s="182" r="K996"/>
      <c s="182" r="L996"/>
      <c s="182" r="M996"/>
      <c s="182" r="N996"/>
      <c s="182" r="O996"/>
      <c s="182" r="P996"/>
      <c s="182" r="Q996"/>
      <c s="182" r="R996"/>
      <c s="182" r="S996"/>
      <c s="182" r="T996"/>
      <c s="182" r="U996"/>
      <c s="182" r="V996"/>
      <c s="182" r="W996"/>
      <c s="182" r="X996"/>
      <c t="s" s="178" r="Y996">
        <v>27259</v>
      </c>
      <c s="178" r="Z996"/>
      <c s="178" r="AA996"/>
      <c s="183" r="AB996">
        <v>4.0</v>
      </c>
      <c s="183" r="AC996">
        <v>6.0</v>
      </c>
      <c s="184" r="AD996"/>
      <c s="184" r="AE996"/>
      <c s="184" r="AF996"/>
      <c s="184" r="AG996"/>
      <c s="184" r="AH996"/>
      <c s="184" r="AI996"/>
      <c s="184" r="AJ996"/>
      <c s="184" r="AK996"/>
      <c s="184" r="AL996"/>
      <c s="184" r="AM996"/>
      <c s="184" r="AN996"/>
      <c s="184" r="AO996"/>
      <c s="184" r="AP996"/>
      <c s="184" r="AQ996"/>
      <c s="184" r="AR996"/>
      <c s="184" r="AS996"/>
      <c s="184" r="AT996"/>
      <c s="183" r="AU996"/>
    </row>
    <row r="997">
      <c t="s" s="178" r="A997">
        <v>27260</v>
      </c>
      <c s="179" r="B997">
        <v>2173.0</v>
      </c>
      <c t="s" s="178" r="C997">
        <v>27261</v>
      </c>
      <c s="180" r="D997">
        <v>41814.0</v>
      </c>
      <c s="181" r="E997">
        <v>22.0</v>
      </c>
      <c s="180" r="F997">
        <v>41809.0</v>
      </c>
      <c s="182" r="G997"/>
      <c s="182" r="H997"/>
      <c s="182" r="I997"/>
      <c s="182" r="J997"/>
      <c s="182" r="K997"/>
      <c s="182" r="L997"/>
      <c s="182" r="M997"/>
      <c s="182" r="N997"/>
      <c s="182" r="O997"/>
      <c s="182" r="P997"/>
      <c s="182" r="Q997"/>
      <c s="182" r="R997"/>
      <c s="182" r="S997"/>
      <c s="182" r="T997"/>
      <c s="182" r="U997"/>
      <c s="182" r="V997"/>
      <c s="182" r="W997"/>
      <c s="182" r="X997"/>
      <c t="s" s="178" r="Y997">
        <v>27262</v>
      </c>
      <c s="178" r="Z997"/>
      <c s="178" r="AA997"/>
      <c s="183" r="AB997">
        <v>3.0</v>
      </c>
      <c s="183" r="AC997">
        <v>5.0</v>
      </c>
      <c s="184" r="AD997"/>
      <c s="184" r="AE997"/>
      <c s="184" r="AF997"/>
      <c s="184" r="AG997"/>
      <c s="184" r="AH997"/>
      <c s="184" r="AI997"/>
      <c s="184" r="AJ997"/>
      <c s="184" r="AK997"/>
      <c s="184" r="AL997"/>
      <c s="184" r="AM997"/>
      <c s="184" r="AN997"/>
      <c s="184" r="AO997"/>
      <c s="184" r="AP997"/>
      <c s="184" r="AQ997"/>
      <c s="184" r="AR997"/>
      <c s="184" r="AS997"/>
      <c s="184" r="AT997"/>
      <c s="183" r="AU997"/>
    </row>
    <row r="998">
      <c t="s" s="178" r="A998">
        <v>27263</v>
      </c>
      <c s="179" r="B998">
        <v>2173.0</v>
      </c>
      <c t="s" s="178" r="C998">
        <v>27264</v>
      </c>
      <c s="180" r="D998">
        <v>41815.0</v>
      </c>
      <c s="181" r="E998">
        <v>21.0</v>
      </c>
      <c s="180" r="F998">
        <v>41808.0</v>
      </c>
      <c s="182" r="G998"/>
      <c s="182" r="H998"/>
      <c s="182" r="I998"/>
      <c s="182" r="J998"/>
      <c s="182" r="K998"/>
      <c s="182" r="L998"/>
      <c s="182" r="M998"/>
      <c s="182" r="N998"/>
      <c s="182" r="O998"/>
      <c s="182" r="P998"/>
      <c s="182" r="Q998"/>
      <c s="182" r="R998"/>
      <c s="182" r="S998"/>
      <c s="182" r="T998"/>
      <c s="182" r="U998"/>
      <c s="182" r="V998"/>
      <c s="182" r="W998"/>
      <c s="182" r="X998"/>
      <c t="s" s="178" r="Y998">
        <v>27265</v>
      </c>
      <c s="178" r="Z998"/>
      <c s="178" r="AA998"/>
      <c s="183" r="AB998">
        <v>5.0</v>
      </c>
      <c s="183" r="AC998">
        <v>7.0</v>
      </c>
      <c s="184" r="AD998"/>
      <c s="184" r="AE998"/>
      <c s="184" r="AF998"/>
      <c s="184" r="AG998"/>
      <c s="184" r="AH998"/>
      <c s="184" r="AI998"/>
      <c s="184" r="AJ998"/>
      <c s="184" r="AK998"/>
      <c s="184" r="AL998"/>
      <c s="184" r="AM998"/>
      <c s="184" r="AN998"/>
      <c s="184" r="AO998"/>
      <c s="184" r="AP998"/>
      <c s="184" r="AQ998"/>
      <c s="184" r="AR998"/>
      <c s="184" r="AS998"/>
      <c s="184" r="AT998"/>
      <c s="183" r="AU998"/>
    </row>
    <row r="999">
      <c t="s" s="178" r="A999">
        <v>27266</v>
      </c>
      <c s="179" r="B999">
        <v>2173.0</v>
      </c>
      <c t="s" s="178" r="C999">
        <v>27267</v>
      </c>
      <c s="180" r="D999">
        <v>41817.0</v>
      </c>
      <c s="181" r="E999">
        <v>19.0</v>
      </c>
      <c s="180" r="F999">
        <v>41814.0</v>
      </c>
      <c s="182" r="G999"/>
      <c s="182" r="H999"/>
      <c s="182" r="I999"/>
      <c s="182" r="J999"/>
      <c s="182" r="K999"/>
      <c s="182" r="L999"/>
      <c s="182" r="M999"/>
      <c s="182" r="N999"/>
      <c s="182" r="O999"/>
      <c s="182" r="P999"/>
      <c s="182" r="Q999"/>
      <c s="182" r="R999"/>
      <c s="182" r="S999"/>
      <c s="182" r="T999"/>
      <c s="182" r="U999"/>
      <c s="182" r="V999"/>
      <c s="182" r="W999"/>
      <c s="182" r="X999"/>
      <c t="s" s="178" r="Y999">
        <v>27268</v>
      </c>
      <c s="178" r="Z999"/>
      <c s="178" r="AA999"/>
      <c s="183" r="AB999">
        <v>3.0</v>
      </c>
      <c s="183" r="AC999">
        <v>3.0</v>
      </c>
      <c s="184" r="AD999"/>
      <c s="184" r="AE999"/>
      <c s="184" r="AF999"/>
      <c s="184" r="AG999"/>
      <c s="184" r="AH999"/>
      <c s="184" r="AI999"/>
      <c s="184" r="AJ999"/>
      <c s="184" r="AK999"/>
      <c s="184" r="AL999"/>
      <c s="184" r="AM999"/>
      <c s="184" r="AN999"/>
      <c s="184" r="AO999"/>
      <c s="184" r="AP999"/>
      <c s="184" r="AQ999"/>
      <c s="184" r="AR999"/>
      <c s="184" r="AS999"/>
      <c s="184" r="AT999"/>
      <c s="183" r="AU999"/>
    </row>
    <row r="1000">
      <c t="s" s="178" r="A1000">
        <v>27269</v>
      </c>
      <c s="179" r="B1000">
        <v>2173.0</v>
      </c>
      <c t="s" s="178" r="C1000">
        <v>27270</v>
      </c>
      <c s="180" r="D1000">
        <v>41820.0</v>
      </c>
      <c s="181" r="E1000">
        <v>16.0</v>
      </c>
      <c s="180" r="F1000">
        <v>41814.0</v>
      </c>
      <c s="182" r="G1000"/>
      <c s="182" r="H1000"/>
      <c s="182" r="I1000"/>
      <c s="182" r="J1000"/>
      <c s="182" r="K1000"/>
      <c s="182" r="L1000"/>
      <c s="182" r="M1000"/>
      <c s="182" r="N1000"/>
      <c s="182" r="O1000"/>
      <c s="182" r="P1000"/>
      <c s="182" r="Q1000"/>
      <c s="182" r="R1000"/>
      <c s="182" r="S1000"/>
      <c s="182" r="T1000"/>
      <c s="182" r="U1000"/>
      <c s="182" r="V1000"/>
      <c s="182" r="W1000"/>
      <c s="182" r="X1000"/>
      <c t="s" s="178" r="Y1000">
        <v>27271</v>
      </c>
      <c s="178" r="Z1000"/>
      <c s="178" r="AA1000"/>
      <c s="183" r="AB1000">
        <v>4.0</v>
      </c>
      <c s="183" r="AC1000">
        <v>6.0</v>
      </c>
      <c s="184" r="AD1000"/>
      <c s="184" r="AE1000"/>
      <c s="184" r="AF1000"/>
      <c s="184" r="AG1000"/>
      <c s="184" r="AH1000"/>
      <c s="184" r="AI1000"/>
      <c s="184" r="AJ1000"/>
      <c s="184" r="AK1000"/>
      <c s="184" r="AL1000"/>
      <c s="184" r="AM1000"/>
      <c s="184" r="AN1000"/>
      <c s="184" r="AO1000"/>
      <c s="184" r="AP1000"/>
      <c s="184" r="AQ1000"/>
      <c s="184" r="AR1000"/>
      <c s="184" r="AS1000"/>
      <c s="184" r="AT1000"/>
      <c s="183" r="AU1000"/>
    </row>
    <row r="1001">
      <c t="s" s="178" r="A1001">
        <v>27272</v>
      </c>
      <c s="179" r="B1001">
        <v>2173.0</v>
      </c>
      <c t="s" s="178" r="C1001">
        <v>27273</v>
      </c>
      <c s="180" r="D1001">
        <v>41822.0</v>
      </c>
      <c s="181" r="E1001">
        <v>14.0</v>
      </c>
      <c s="180" r="F1001">
        <v>41820.0</v>
      </c>
      <c s="182" r="G1001"/>
      <c s="182" r="H1001"/>
      <c s="182" r="I1001"/>
      <c s="182" r="J1001"/>
      <c s="182" r="K1001"/>
      <c s="182" r="L1001"/>
      <c s="182" r="M1001"/>
      <c s="182" r="N1001"/>
      <c s="182" r="O1001"/>
      <c s="182" r="P1001"/>
      <c s="182" r="Q1001"/>
      <c s="182" r="R1001"/>
      <c s="182" r="S1001"/>
      <c s="182" r="T1001"/>
      <c s="182" r="U1001"/>
      <c s="182" r="V1001"/>
      <c s="182" r="W1001"/>
      <c s="182" r="X1001"/>
      <c t="s" s="178" r="Y1001">
        <v>27274</v>
      </c>
      <c s="178" r="Z1001"/>
      <c s="178" r="AA1001"/>
      <c s="183" r="AB1001">
        <v>2.0</v>
      </c>
      <c s="183" r="AC1001">
        <v>2.0</v>
      </c>
      <c s="184" r="AD1001"/>
      <c s="184" r="AE1001"/>
      <c s="184" r="AF1001"/>
      <c s="184" r="AG1001"/>
      <c s="184" r="AH1001"/>
      <c s="184" r="AI1001"/>
      <c s="184" r="AJ1001"/>
      <c s="184" r="AK1001"/>
      <c s="184" r="AL1001"/>
      <c s="184" r="AM1001"/>
      <c s="184" r="AN1001"/>
      <c s="184" r="AO1001"/>
      <c s="184" r="AP1001"/>
      <c s="184" r="AQ1001"/>
      <c s="184" r="AR1001"/>
      <c s="184" r="AS1001"/>
      <c s="184" r="AT1001"/>
      <c s="183" r="AU1001"/>
    </row>
    <row r="1002">
      <c t="s" s="178" r="A1002">
        <v>27275</v>
      </c>
      <c s="179" r="B1002">
        <v>2173.0</v>
      </c>
      <c t="s" s="178" r="C1002">
        <v>27276</v>
      </c>
      <c s="180" r="D1002">
        <v>41823.0</v>
      </c>
      <c s="181" r="E1002">
        <v>13.0</v>
      </c>
      <c s="180" r="F1002">
        <v>41818.0</v>
      </c>
      <c s="182" r="G1002"/>
      <c s="182" r="H1002"/>
      <c s="182" r="I1002"/>
      <c s="182" r="J1002"/>
      <c s="182" r="K1002"/>
      <c s="182" r="L1002"/>
      <c s="182" r="M1002"/>
      <c s="182" r="N1002"/>
      <c s="182" r="O1002"/>
      <c s="182" r="P1002"/>
      <c s="182" r="Q1002"/>
      <c s="182" r="R1002"/>
      <c s="182" r="S1002"/>
      <c s="182" r="T1002"/>
      <c s="182" r="U1002"/>
      <c s="182" r="V1002"/>
      <c s="182" r="W1002"/>
      <c s="182" r="X1002"/>
      <c t="s" s="178" r="Y1002">
        <v>27277</v>
      </c>
      <c s="178" r="Z1002"/>
      <c s="178" r="AA1002"/>
      <c s="183" r="AB1002">
        <v>3.0</v>
      </c>
      <c s="183" r="AC1002">
        <v>5.0</v>
      </c>
      <c s="184" r="AD1002"/>
      <c s="184" r="AE1002"/>
      <c s="184" r="AF1002"/>
      <c s="184" r="AG1002"/>
      <c s="184" r="AH1002"/>
      <c s="184" r="AI1002"/>
      <c s="184" r="AJ1002"/>
      <c s="184" r="AK1002"/>
      <c s="184" r="AL1002"/>
      <c s="184" r="AM1002"/>
      <c s="184" r="AN1002"/>
      <c s="184" r="AO1002"/>
      <c s="184" r="AP1002"/>
      <c s="184" r="AQ1002"/>
      <c s="184" r="AR1002"/>
      <c s="184" r="AS1002"/>
      <c s="184" r="AT1002"/>
      <c s="183" r="AU1002"/>
    </row>
    <row r="1003">
      <c t="s" s="178" r="A1003">
        <v>27278</v>
      </c>
      <c s="179" r="B1003">
        <v>2173.0</v>
      </c>
      <c t="s" s="178" r="C1003">
        <v>27279</v>
      </c>
      <c s="180" r="D1003">
        <v>41823.0</v>
      </c>
      <c s="181" r="E1003">
        <v>13.0</v>
      </c>
      <c s="180" r="F1003">
        <v>41815.0</v>
      </c>
      <c s="182" r="G1003"/>
      <c s="182" r="H1003"/>
      <c s="182" r="I1003"/>
      <c s="182" r="J1003"/>
      <c s="182" r="K1003"/>
      <c s="182" r="L1003"/>
      <c s="182" r="M1003"/>
      <c s="182" r="N1003"/>
      <c s="182" r="O1003"/>
      <c s="182" r="P1003"/>
      <c s="182" r="Q1003"/>
      <c s="182" r="R1003"/>
      <c s="182" r="S1003"/>
      <c s="182" r="T1003"/>
      <c s="182" r="U1003"/>
      <c s="182" r="V1003"/>
      <c s="182" r="W1003"/>
      <c s="182" r="X1003"/>
      <c t="s" s="178" r="Y1003">
        <v>27280</v>
      </c>
      <c s="178" r="Z1003"/>
      <c s="178" r="AA1003"/>
      <c s="183" r="AB1003">
        <v>6.0</v>
      </c>
      <c s="183" r="AC1003">
        <v>8.0</v>
      </c>
      <c s="184" r="AD1003"/>
      <c s="184" r="AE1003"/>
      <c s="184" r="AF1003"/>
      <c s="184" r="AG1003"/>
      <c s="184" r="AH1003"/>
      <c s="184" r="AI1003"/>
      <c s="184" r="AJ1003"/>
      <c s="184" r="AK1003"/>
      <c s="184" r="AL1003"/>
      <c s="184" r="AM1003"/>
      <c s="184" r="AN1003"/>
      <c s="184" r="AO1003"/>
      <c s="184" r="AP1003"/>
      <c s="184" r="AQ1003"/>
      <c s="184" r="AR1003"/>
      <c s="184" r="AS1003"/>
      <c s="184" r="AT1003"/>
      <c s="183" r="AU1003"/>
    </row>
    <row r="1004">
      <c t="s" s="178" r="A1004">
        <v>27281</v>
      </c>
      <c s="179" r="B1004">
        <v>2173.0</v>
      </c>
      <c t="s" s="178" r="C1004">
        <v>27282</v>
      </c>
      <c s="180" r="D1004">
        <v>41825.0</v>
      </c>
      <c s="181" r="E1004">
        <v>11.0</v>
      </c>
      <c s="180" r="F1004">
        <v>41823.0</v>
      </c>
      <c s="182" r="G1004"/>
      <c s="182" r="H1004"/>
      <c s="182" r="I1004"/>
      <c s="182" r="J1004"/>
      <c s="182" r="K1004"/>
      <c s="182" r="L1004"/>
      <c s="182" r="M1004"/>
      <c s="182" r="N1004"/>
      <c s="182" r="O1004"/>
      <c s="182" r="P1004"/>
      <c s="182" r="Q1004"/>
      <c s="182" r="R1004"/>
      <c s="182" r="S1004"/>
      <c s="182" r="T1004"/>
      <c s="182" r="U1004"/>
      <c s="182" r="V1004"/>
      <c s="182" r="W1004"/>
      <c s="182" r="X1004"/>
      <c t="s" s="178" r="Y1004">
        <v>27283</v>
      </c>
      <c s="178" r="Z1004"/>
      <c s="178" r="AA1004"/>
      <c s="183" r="AB1004">
        <v>1.0</v>
      </c>
      <c s="183" r="AC1004">
        <v>2.0</v>
      </c>
      <c s="184" r="AD1004"/>
      <c s="184" r="AE1004"/>
      <c s="184" r="AF1004"/>
      <c s="184" r="AG1004"/>
      <c s="184" r="AH1004"/>
      <c s="184" r="AI1004"/>
      <c s="184" r="AJ1004"/>
      <c s="184" r="AK1004"/>
      <c s="184" r="AL1004"/>
      <c s="184" r="AM1004"/>
      <c s="184" r="AN1004"/>
      <c s="184" r="AO1004"/>
      <c s="184" r="AP1004"/>
      <c s="184" r="AQ1004"/>
      <c s="184" r="AR1004"/>
      <c s="184" r="AS1004"/>
      <c s="184" r="AT1004"/>
      <c s="183" r="AU1004"/>
    </row>
    <row r="1005">
      <c t="s" s="178" r="A1005">
        <v>27284</v>
      </c>
      <c s="179" r="B1005">
        <v>2173.0</v>
      </c>
      <c t="s" s="178" r="C1005">
        <v>27285</v>
      </c>
      <c s="180" r="D1005">
        <v>41828.0</v>
      </c>
      <c s="181" r="E1005">
        <v>8.0</v>
      </c>
      <c s="180" r="F1005">
        <v>41827.0</v>
      </c>
      <c s="182" r="G1005"/>
      <c s="182" r="H1005"/>
      <c s="182" r="I1005"/>
      <c s="182" r="J1005"/>
      <c s="182" r="K1005"/>
      <c s="182" r="L1005"/>
      <c s="182" r="M1005"/>
      <c s="182" r="N1005"/>
      <c s="182" r="O1005"/>
      <c s="182" r="P1005"/>
      <c s="182" r="Q1005"/>
      <c s="182" r="R1005"/>
      <c s="182" r="S1005"/>
      <c s="182" r="T1005"/>
      <c s="182" r="U1005"/>
      <c s="182" r="V1005"/>
      <c s="182" r="W1005"/>
      <c s="182" r="X1005"/>
      <c t="s" s="178" r="Y1005">
        <v>27286</v>
      </c>
      <c s="178" r="Z1005"/>
      <c s="178" r="AA1005"/>
      <c s="183" r="AB1005">
        <v>1.0</v>
      </c>
      <c s="183" r="AC1005">
        <v>1.0</v>
      </c>
      <c s="184" r="AD1005"/>
      <c s="184" r="AE1005"/>
      <c s="184" r="AF1005"/>
      <c s="184" r="AG1005"/>
      <c s="184" r="AH1005"/>
      <c s="184" r="AI1005"/>
      <c s="184" r="AJ1005"/>
      <c s="184" r="AK1005"/>
      <c s="184" r="AL1005"/>
      <c s="184" r="AM1005"/>
      <c s="184" r="AN1005"/>
      <c s="184" r="AO1005"/>
      <c s="184" r="AP1005"/>
      <c s="184" r="AQ1005"/>
      <c s="184" r="AR1005"/>
      <c s="184" r="AS1005"/>
      <c s="184" r="AT1005"/>
      <c s="183" r="AU1005"/>
    </row>
    <row r="1006">
      <c t="s" s="178" r="A1006">
        <v>27287</v>
      </c>
      <c s="179" r="B1006">
        <v>2173.0</v>
      </c>
      <c t="s" s="178" r="C1006">
        <v>27288</v>
      </c>
      <c s="180" r="D1006">
        <v>41829.0</v>
      </c>
      <c s="181" r="E1006">
        <v>7.0</v>
      </c>
      <c s="180" r="F1006">
        <v>41824.0</v>
      </c>
      <c s="182" r="G1006"/>
      <c s="182" r="H1006"/>
      <c s="182" r="I1006"/>
      <c s="182" r="J1006"/>
      <c s="182" r="K1006"/>
      <c s="182" r="L1006"/>
      <c s="182" r="M1006"/>
      <c s="182" r="N1006"/>
      <c s="182" r="O1006"/>
      <c s="182" r="P1006"/>
      <c s="182" r="Q1006"/>
      <c s="182" r="R1006"/>
      <c s="182" r="S1006"/>
      <c s="182" r="T1006"/>
      <c s="182" r="U1006"/>
      <c s="182" r="V1006"/>
      <c s="182" r="W1006"/>
      <c s="182" r="X1006"/>
      <c t="s" s="178" r="Y1006">
        <v>27289</v>
      </c>
      <c s="178" r="Z1006"/>
      <c s="178" r="AA1006"/>
      <c s="183" r="AB1006">
        <v>3.0</v>
      </c>
      <c s="183" r="AC1006">
        <v>5.0</v>
      </c>
      <c s="184" r="AD1006"/>
      <c s="184" r="AE1006"/>
      <c s="184" r="AF1006"/>
      <c s="184" r="AG1006"/>
      <c s="184" r="AH1006"/>
      <c s="184" r="AI1006"/>
      <c s="184" r="AJ1006"/>
      <c s="184" r="AK1006"/>
      <c s="184" r="AL1006"/>
      <c s="184" r="AM1006"/>
      <c s="184" r="AN1006"/>
      <c s="184" r="AO1006"/>
      <c s="184" r="AP1006"/>
      <c s="184" r="AQ1006"/>
      <c s="184" r="AR1006"/>
      <c s="184" r="AS1006"/>
      <c s="184" r="AT1006"/>
      <c s="183" r="AU1006"/>
    </row>
    <row r="1007">
      <c t="s" s="178" r="A1007">
        <v>27290</v>
      </c>
      <c s="179" r="B1007">
        <v>2173.0</v>
      </c>
      <c t="s" s="178" r="C1007">
        <v>27291</v>
      </c>
      <c s="180" r="D1007">
        <v>41830.0</v>
      </c>
      <c s="181" r="E1007">
        <v>6.0</v>
      </c>
      <c s="180" r="F1007">
        <v>41826.0</v>
      </c>
      <c s="182" r="G1007"/>
      <c s="182" r="H1007"/>
      <c s="182" r="I1007"/>
      <c s="182" r="J1007"/>
      <c s="182" r="K1007"/>
      <c s="182" r="L1007"/>
      <c s="182" r="M1007"/>
      <c s="182" r="N1007"/>
      <c s="182" r="O1007"/>
      <c s="182" r="P1007"/>
      <c s="182" r="Q1007"/>
      <c s="182" r="R1007"/>
      <c s="182" r="S1007"/>
      <c s="182" r="T1007"/>
      <c s="182" r="U1007"/>
      <c s="182" r="V1007"/>
      <c s="182" r="W1007"/>
      <c s="182" r="X1007"/>
      <c t="s" s="178" r="Y1007">
        <v>27292</v>
      </c>
      <c s="178" r="Z1007"/>
      <c s="178" r="AA1007"/>
      <c s="183" r="AB1007">
        <v>3.0</v>
      </c>
      <c s="183" r="AC1007">
        <v>4.0</v>
      </c>
      <c s="184" r="AD1007"/>
      <c s="184" r="AE1007"/>
      <c s="184" r="AF1007"/>
      <c s="184" r="AG1007"/>
      <c s="184" r="AH1007"/>
      <c s="184" r="AI1007"/>
      <c s="184" r="AJ1007"/>
      <c s="184" r="AK1007"/>
      <c s="184" r="AL1007"/>
      <c s="184" r="AM1007"/>
      <c s="184" r="AN1007"/>
      <c s="184" r="AO1007"/>
      <c s="184" r="AP1007"/>
      <c s="184" r="AQ1007"/>
      <c s="184" r="AR1007"/>
      <c s="184" r="AS1007"/>
      <c s="184" r="AT1007"/>
      <c s="183" r="AU1007"/>
    </row>
    <row r="1008">
      <c s="178" r="A1008">
        <v>24.0</v>
      </c>
      <c s="179" r="B1008">
        <v>2173.0</v>
      </c>
      <c t="s" s="178" r="C1008">
        <v>27293</v>
      </c>
      <c s="180" r="D1008">
        <v>41831.0</v>
      </c>
      <c s="181" r="E1008">
        <v>5.0</v>
      </c>
      <c s="180" r="F1008">
        <v>41829.0</v>
      </c>
      <c s="182" r="G1008"/>
      <c s="182" r="H1008"/>
      <c s="182" r="I1008"/>
      <c s="182" r="J1008"/>
      <c s="182" r="K1008"/>
      <c s="182" r="L1008"/>
      <c s="182" r="M1008"/>
      <c s="182" r="N1008"/>
      <c s="182" r="O1008"/>
      <c s="182" r="P1008"/>
      <c s="182" r="Q1008"/>
      <c s="182" r="R1008"/>
      <c s="182" r="S1008"/>
      <c s="182" r="T1008"/>
      <c s="182" r="U1008"/>
      <c s="182" r="V1008"/>
      <c s="182" r="W1008"/>
      <c s="182" r="X1008"/>
      <c t="s" s="178" r="Y1008">
        <v>27294</v>
      </c>
      <c s="178" r="Z1008"/>
      <c s="178" r="AA1008"/>
      <c s="183" r="AB1008">
        <v>2.0</v>
      </c>
      <c s="183" r="AC1008">
        <v>2.0</v>
      </c>
      <c s="184" r="AD1008"/>
      <c s="184" r="AE1008"/>
      <c s="184" r="AF1008"/>
      <c s="184" r="AG1008"/>
      <c s="184" r="AH1008"/>
      <c s="184" r="AI1008"/>
      <c s="184" r="AJ1008"/>
      <c s="184" r="AK1008"/>
      <c s="184" r="AL1008"/>
      <c s="184" r="AM1008"/>
      <c s="184" r="AN1008"/>
      <c s="184" r="AO1008"/>
      <c s="184" r="AP1008"/>
      <c s="184" r="AQ1008"/>
      <c s="184" r="AR1008"/>
      <c s="184" r="AS1008"/>
      <c s="184" r="AT1008"/>
      <c s="183" r="AU1008"/>
    </row>
    <row r="1009">
      <c t="s" s="178" r="A1009">
        <v>27295</v>
      </c>
      <c s="179" r="B1009">
        <v>2173.0</v>
      </c>
      <c t="s" s="178" r="C1009">
        <v>27296</v>
      </c>
      <c s="180" r="D1009">
        <v>41834.0</v>
      </c>
      <c s="181" r="E1009">
        <v>2.0</v>
      </c>
      <c s="180" r="F1009">
        <v>41828.0</v>
      </c>
      <c s="182" r="G1009"/>
      <c s="182" r="H1009"/>
      <c s="182" r="I1009"/>
      <c s="182" r="J1009"/>
      <c s="182" r="K1009"/>
      <c s="182" r="L1009"/>
      <c s="182" r="M1009"/>
      <c s="182" r="N1009"/>
      <c s="182" r="O1009"/>
      <c s="182" r="P1009"/>
      <c s="182" r="Q1009"/>
      <c s="182" r="R1009"/>
      <c s="182" r="S1009"/>
      <c s="182" r="T1009"/>
      <c s="182" r="U1009"/>
      <c s="182" r="V1009"/>
      <c s="182" r="W1009"/>
      <c s="182" r="X1009"/>
      <c t="s" s="178" r="Y1009">
        <v>27297</v>
      </c>
      <c s="178" r="Z1009"/>
      <c s="178" r="AA1009"/>
      <c s="183" r="AB1009">
        <v>4.0</v>
      </c>
      <c s="183" r="AC1009">
        <v>6.0</v>
      </c>
      <c s="184" r="AD1009"/>
      <c s="184" r="AE1009"/>
      <c s="184" r="AF1009"/>
      <c s="184" r="AG1009"/>
      <c s="184" r="AH1009"/>
      <c s="184" r="AI1009"/>
      <c s="184" r="AJ1009"/>
      <c s="184" r="AK1009"/>
      <c s="184" r="AL1009"/>
      <c s="184" r="AM1009"/>
      <c s="184" r="AN1009"/>
      <c s="184" r="AO1009"/>
      <c s="184" r="AP1009"/>
      <c s="184" r="AQ1009"/>
      <c s="184" r="AR1009"/>
      <c s="184" r="AS1009"/>
      <c s="184" r="AT1009"/>
      <c s="183" r="AU1009"/>
    </row>
    <row r="1010">
      <c t="s" s="178" r="A1010">
        <v>27298</v>
      </c>
      <c s="179" r="B1010">
        <v>2173.0</v>
      </c>
      <c t="s" s="178" r="C1010">
        <v>27299</v>
      </c>
      <c s="180" r="D1010">
        <v>41834.0</v>
      </c>
      <c s="181" r="E1010">
        <v>2.0</v>
      </c>
      <c s="180" r="F1010">
        <v>41828.0</v>
      </c>
      <c s="182" r="G1010"/>
      <c s="182" r="H1010"/>
      <c s="182" r="I1010"/>
      <c s="182" r="J1010"/>
      <c s="182" r="K1010"/>
      <c s="182" r="L1010"/>
      <c s="182" r="M1010"/>
      <c s="182" r="N1010"/>
      <c s="182" r="O1010"/>
      <c s="182" r="P1010"/>
      <c s="182" r="Q1010"/>
      <c s="182" r="R1010"/>
      <c s="182" r="S1010"/>
      <c s="182" r="T1010"/>
      <c s="182" r="U1010"/>
      <c s="182" r="V1010"/>
      <c s="182" r="W1010"/>
      <c s="182" r="X1010"/>
      <c t="s" s="178" r="Y1010">
        <v>27300</v>
      </c>
      <c s="178" r="Z1010"/>
      <c s="178" r="AA1010"/>
      <c s="183" r="AB1010">
        <v>4.0</v>
      </c>
      <c s="183" r="AC1010">
        <v>6.0</v>
      </c>
      <c s="184" r="AD1010"/>
      <c s="184" r="AE1010"/>
      <c s="184" r="AF1010"/>
      <c s="184" r="AG1010"/>
      <c s="184" r="AH1010"/>
      <c s="184" r="AI1010"/>
      <c s="184" r="AJ1010"/>
      <c s="184" r="AK1010"/>
      <c s="184" r="AL1010"/>
      <c s="184" r="AM1010"/>
      <c s="184" r="AN1010"/>
      <c s="184" r="AO1010"/>
      <c s="184" r="AP1010"/>
      <c s="184" r="AQ1010"/>
      <c s="184" r="AR1010"/>
      <c s="184" r="AS1010"/>
      <c s="184" r="AT1010"/>
      <c s="183" r="AU1010"/>
    </row>
    <row r="1011">
      <c t="s" s="178" r="A1011">
        <v>27301</v>
      </c>
      <c s="179" r="B1011">
        <v>2173.0</v>
      </c>
      <c t="s" s="178" r="C1011">
        <v>27302</v>
      </c>
      <c s="180" r="D1011">
        <v>41835.0</v>
      </c>
      <c s="181" r="E1011">
        <v>1.0</v>
      </c>
      <c s="180" r="F1011">
        <v>41827.0</v>
      </c>
      <c s="182" r="G1011"/>
      <c s="182" r="H1011"/>
      <c s="182" r="I1011"/>
      <c s="182" r="J1011"/>
      <c s="182" r="K1011"/>
      <c s="182" r="L1011"/>
      <c s="182" r="M1011"/>
      <c s="182" r="N1011"/>
      <c s="182" r="O1011"/>
      <c s="182" r="P1011"/>
      <c s="182" r="Q1011"/>
      <c s="182" r="R1011"/>
      <c s="182" r="S1011"/>
      <c s="182" r="T1011"/>
      <c s="182" r="U1011"/>
      <c s="182" r="V1011"/>
      <c s="182" r="W1011"/>
      <c s="182" r="X1011"/>
      <c t="s" s="178" r="Y1011">
        <v>27303</v>
      </c>
      <c s="178" r="Z1011"/>
      <c s="178" r="AA1011"/>
      <c s="183" r="AB1011">
        <v>6.0</v>
      </c>
      <c s="183" r="AC1011">
        <v>8.0</v>
      </c>
      <c s="184" r="AD1011"/>
      <c s="184" r="AE1011"/>
      <c s="184" r="AF1011"/>
      <c s="184" r="AG1011"/>
      <c s="184" r="AH1011"/>
      <c s="184" r="AI1011"/>
      <c s="184" r="AJ1011"/>
      <c s="184" r="AK1011"/>
      <c s="184" r="AL1011"/>
      <c s="184" r="AM1011"/>
      <c s="184" r="AN1011"/>
      <c s="184" r="AO1011"/>
      <c s="184" r="AP1011"/>
      <c s="184" r="AQ1011"/>
      <c s="184" r="AR1011"/>
      <c s="184" r="AS1011"/>
      <c s="184" r="AT1011"/>
      <c s="183" r="AU1011"/>
    </row>
    <row r="1012">
      <c t="s" s="178" r="A1012">
        <v>27304</v>
      </c>
      <c s="179" r="B1012">
        <v>2174.0</v>
      </c>
      <c t="s" s="178" r="C1012">
        <v>27305</v>
      </c>
      <c s="180" r="D1012">
        <v>41760.0</v>
      </c>
      <c s="181" r="E1012">
        <v>76.0</v>
      </c>
      <c s="180" r="F1012">
        <v>41757.0</v>
      </c>
      <c s="182" r="G1012"/>
      <c s="182" r="H1012"/>
      <c s="182" r="I1012"/>
      <c s="182" r="J1012"/>
      <c s="182" r="K1012"/>
      <c s="182" r="L1012"/>
      <c s="182" r="M1012"/>
      <c s="182" r="N1012"/>
      <c s="182" r="O1012"/>
      <c s="182" r="P1012"/>
      <c s="182" r="Q1012"/>
      <c s="182" r="R1012"/>
      <c s="182" r="S1012"/>
      <c s="182" r="T1012"/>
      <c s="182" r="U1012"/>
      <c s="182" r="V1012"/>
      <c s="182" r="W1012"/>
      <c s="182" r="X1012"/>
      <c t="s" s="178" r="Y1012">
        <v>27306</v>
      </c>
      <c s="178" r="Z1012"/>
      <c s="178" r="AA1012"/>
      <c s="183" r="AB1012">
        <v>3.0</v>
      </c>
      <c s="183" r="AC1012">
        <v>3.0</v>
      </c>
      <c s="184" r="AD1012"/>
      <c s="184" r="AE1012"/>
      <c s="184" r="AF1012"/>
      <c s="184" r="AG1012"/>
      <c s="184" r="AH1012"/>
      <c s="184" r="AI1012"/>
      <c s="184" r="AJ1012"/>
      <c s="184" r="AK1012"/>
      <c s="184" r="AL1012"/>
      <c s="184" r="AM1012"/>
      <c s="184" r="AN1012"/>
      <c s="184" r="AO1012"/>
      <c s="184" r="AP1012"/>
      <c s="184" r="AQ1012"/>
      <c s="184" r="AR1012"/>
      <c s="184" r="AS1012"/>
      <c s="184" r="AT1012"/>
      <c s="183" r="AU1012"/>
    </row>
    <row r="1013">
      <c t="s" s="178" r="A1013">
        <v>27307</v>
      </c>
      <c s="179" r="B1013">
        <v>2174.0</v>
      </c>
      <c t="s" s="178" r="C1013">
        <v>27308</v>
      </c>
      <c s="180" r="D1013">
        <v>41760.0</v>
      </c>
      <c s="181" r="E1013">
        <v>76.0</v>
      </c>
      <c s="180" r="F1013">
        <v>41754.0</v>
      </c>
      <c s="182" r="G1013"/>
      <c s="182" r="H1013"/>
      <c s="182" r="I1013"/>
      <c s="182" r="J1013"/>
      <c s="182" r="K1013"/>
      <c s="182" r="L1013"/>
      <c s="182" r="M1013"/>
      <c s="182" r="N1013"/>
      <c s="182" r="O1013"/>
      <c s="182" r="P1013"/>
      <c s="182" r="Q1013"/>
      <c s="182" r="R1013"/>
      <c s="182" r="S1013"/>
      <c s="182" r="T1013"/>
      <c s="182" r="U1013"/>
      <c s="182" r="V1013"/>
      <c s="182" r="W1013"/>
      <c s="182" r="X1013"/>
      <c t="s" s="178" r="Y1013">
        <v>27309</v>
      </c>
      <c s="178" r="Z1013"/>
      <c s="178" r="AA1013"/>
      <c s="183" r="AB1013">
        <v>4.0</v>
      </c>
      <c s="183" r="AC1013">
        <v>6.0</v>
      </c>
      <c s="184" r="AD1013"/>
      <c s="184" r="AE1013"/>
      <c s="184" r="AF1013"/>
      <c s="184" r="AG1013"/>
      <c s="184" r="AH1013"/>
      <c s="184" r="AI1013"/>
      <c s="184" r="AJ1013"/>
      <c s="184" r="AK1013"/>
      <c s="184" r="AL1013"/>
      <c s="184" r="AM1013"/>
      <c s="184" r="AN1013"/>
      <c s="184" r="AO1013"/>
      <c s="184" r="AP1013"/>
      <c s="184" r="AQ1013"/>
      <c s="184" r="AR1013"/>
      <c s="184" r="AS1013"/>
      <c s="184" r="AT1013"/>
      <c s="183" r="AU1013"/>
    </row>
    <row r="1014">
      <c t="s" s="178" r="A1014">
        <v>27310</v>
      </c>
      <c s="179" r="B1014">
        <v>2174.0</v>
      </c>
      <c t="s" s="178" r="C1014">
        <v>27311</v>
      </c>
      <c s="180" r="D1014">
        <v>41761.0</v>
      </c>
      <c s="181" r="E1014">
        <v>75.0</v>
      </c>
      <c s="180" r="F1014">
        <v>41759.0</v>
      </c>
      <c s="182" r="G1014"/>
      <c s="182" r="H1014"/>
      <c s="182" r="I1014"/>
      <c s="182" r="J1014"/>
      <c s="182" r="K1014"/>
      <c s="182" r="L1014"/>
      <c s="182" r="M1014"/>
      <c s="182" r="N1014"/>
      <c s="182" r="O1014"/>
      <c s="182" r="P1014"/>
      <c s="182" r="Q1014"/>
      <c s="182" r="R1014"/>
      <c s="182" r="S1014"/>
      <c s="182" r="T1014"/>
      <c s="182" r="U1014"/>
      <c s="182" r="V1014"/>
      <c s="182" r="W1014"/>
      <c s="182" r="X1014"/>
      <c t="s" s="178" r="Y1014">
        <v>27312</v>
      </c>
      <c s="178" r="Z1014"/>
      <c s="178" r="AA1014"/>
      <c s="183" r="AB1014">
        <v>2.0</v>
      </c>
      <c s="183" r="AC1014">
        <v>2.0</v>
      </c>
      <c s="184" r="AD1014"/>
      <c s="184" r="AE1014"/>
      <c s="184" r="AF1014"/>
      <c s="184" r="AG1014"/>
      <c s="184" r="AH1014"/>
      <c s="184" r="AI1014"/>
      <c s="184" r="AJ1014"/>
      <c s="184" r="AK1014"/>
      <c s="184" r="AL1014"/>
      <c s="184" r="AM1014"/>
      <c s="184" r="AN1014"/>
      <c s="184" r="AO1014"/>
      <c s="184" r="AP1014"/>
      <c s="184" r="AQ1014"/>
      <c s="184" r="AR1014"/>
      <c s="184" r="AS1014"/>
      <c s="184" r="AT1014"/>
      <c s="183" r="AU1014"/>
    </row>
    <row r="1015">
      <c t="s" s="178" r="A1015">
        <v>27313</v>
      </c>
      <c s="179" r="B1015">
        <v>2174.0</v>
      </c>
      <c t="s" s="178" r="C1015">
        <v>27314</v>
      </c>
      <c s="180" r="D1015">
        <v>41761.0</v>
      </c>
      <c s="181" r="E1015">
        <v>75.0</v>
      </c>
      <c s="180" r="F1015">
        <v>41757.0</v>
      </c>
      <c s="182" r="G1015"/>
      <c s="182" r="H1015"/>
      <c s="182" r="I1015"/>
      <c s="182" r="J1015"/>
      <c s="182" r="K1015"/>
      <c s="182" r="L1015"/>
      <c s="182" r="M1015"/>
      <c s="182" r="N1015"/>
      <c s="182" r="O1015"/>
      <c s="182" r="P1015"/>
      <c s="182" r="Q1015"/>
      <c s="182" r="R1015"/>
      <c s="182" r="S1015"/>
      <c s="182" r="T1015"/>
      <c s="182" r="U1015"/>
      <c s="182" r="V1015"/>
      <c s="182" r="W1015"/>
      <c s="182" r="X1015"/>
      <c t="s" s="178" r="Y1015">
        <v>27315</v>
      </c>
      <c s="178" r="Z1015"/>
      <c s="178" r="AA1015"/>
      <c s="183" r="AB1015">
        <v>4.0</v>
      </c>
      <c s="183" r="AC1015">
        <v>4.0</v>
      </c>
      <c s="184" r="AD1015"/>
      <c s="184" r="AE1015"/>
      <c s="184" r="AF1015"/>
      <c s="184" r="AG1015"/>
      <c s="184" r="AH1015"/>
      <c s="184" r="AI1015"/>
      <c s="184" r="AJ1015"/>
      <c s="184" r="AK1015"/>
      <c s="184" r="AL1015"/>
      <c s="184" r="AM1015"/>
      <c s="184" r="AN1015"/>
      <c s="184" r="AO1015"/>
      <c s="184" r="AP1015"/>
      <c s="184" r="AQ1015"/>
      <c s="184" r="AR1015"/>
      <c s="184" r="AS1015"/>
      <c s="184" r="AT1015"/>
      <c s="183" r="AU1015"/>
    </row>
    <row r="1016">
      <c t="s" s="178" r="A1016">
        <v>27316</v>
      </c>
      <c s="179" r="B1016">
        <v>2174.0</v>
      </c>
      <c t="s" s="178" r="C1016">
        <v>27317</v>
      </c>
      <c s="180" r="D1016">
        <v>41761.0</v>
      </c>
      <c s="181" r="E1016">
        <v>75.0</v>
      </c>
      <c s="180" r="F1016">
        <v>41760.0</v>
      </c>
      <c s="182" r="G1016"/>
      <c s="182" r="H1016"/>
      <c s="182" r="I1016"/>
      <c s="182" r="J1016"/>
      <c s="182" r="K1016"/>
      <c s="182" r="L1016"/>
      <c s="182" r="M1016"/>
      <c s="182" r="N1016"/>
      <c s="182" r="O1016"/>
      <c s="182" r="P1016"/>
      <c s="182" r="Q1016"/>
      <c s="182" r="R1016"/>
      <c s="182" r="S1016"/>
      <c s="182" r="T1016"/>
      <c s="182" r="U1016"/>
      <c s="182" r="V1016"/>
      <c s="182" r="W1016"/>
      <c s="182" r="X1016"/>
      <c t="s" s="178" r="Y1016">
        <v>27318</v>
      </c>
      <c s="178" r="Z1016"/>
      <c s="178" r="AA1016"/>
      <c s="183" r="AB1016">
        <v>1.0</v>
      </c>
      <c s="183" r="AC1016">
        <v>1.0</v>
      </c>
      <c s="184" r="AD1016"/>
      <c s="184" r="AE1016"/>
      <c s="184" r="AF1016"/>
      <c s="184" r="AG1016"/>
      <c s="184" r="AH1016"/>
      <c s="184" r="AI1016"/>
      <c s="184" r="AJ1016"/>
      <c s="184" r="AK1016"/>
      <c s="184" r="AL1016"/>
      <c s="184" r="AM1016"/>
      <c s="184" r="AN1016"/>
      <c s="184" r="AO1016"/>
      <c s="184" r="AP1016"/>
      <c s="184" r="AQ1016"/>
      <c s="184" r="AR1016"/>
      <c s="184" r="AS1016"/>
      <c s="184" r="AT1016"/>
      <c s="183" r="AU1016"/>
    </row>
    <row r="1017">
      <c t="s" s="178" r="A1017">
        <v>27319</v>
      </c>
      <c s="179" r="B1017">
        <v>2174.0</v>
      </c>
      <c t="s" s="178" r="C1017">
        <v>27320</v>
      </c>
      <c s="180" r="D1017">
        <v>41764.0</v>
      </c>
      <c s="181" r="E1017">
        <v>72.0</v>
      </c>
      <c s="180" r="F1017">
        <v>41759.0</v>
      </c>
      <c s="182" r="G1017"/>
      <c s="182" r="H1017"/>
      <c s="182" r="I1017"/>
      <c s="182" r="J1017"/>
      <c s="182" r="K1017"/>
      <c s="182" r="L1017"/>
      <c s="182" r="M1017"/>
      <c s="182" r="N1017"/>
      <c s="182" r="O1017"/>
      <c s="182" r="P1017"/>
      <c s="182" r="Q1017"/>
      <c s="182" r="R1017"/>
      <c s="182" r="S1017"/>
      <c s="182" r="T1017"/>
      <c s="182" r="U1017"/>
      <c s="182" r="V1017"/>
      <c s="182" r="W1017"/>
      <c s="182" r="X1017"/>
      <c t="s" s="178" r="Y1017">
        <v>27321</v>
      </c>
      <c s="178" r="Z1017"/>
      <c s="178" r="AA1017"/>
      <c s="183" r="AB1017">
        <v>3.0</v>
      </c>
      <c s="183" r="AC1017">
        <v>5.0</v>
      </c>
      <c s="184" r="AD1017"/>
      <c s="184" r="AE1017"/>
      <c s="184" r="AF1017"/>
      <c s="184" r="AG1017"/>
      <c s="184" r="AH1017"/>
      <c s="184" r="AI1017"/>
      <c s="184" r="AJ1017"/>
      <c s="184" r="AK1017"/>
      <c s="184" r="AL1017"/>
      <c s="184" r="AM1017"/>
      <c s="184" r="AN1017"/>
      <c s="184" r="AO1017"/>
      <c s="184" r="AP1017"/>
      <c s="184" r="AQ1017"/>
      <c s="184" r="AR1017"/>
      <c s="184" r="AS1017"/>
      <c s="184" r="AT1017"/>
      <c s="183" r="AU1017"/>
    </row>
    <row r="1018">
      <c t="s" s="178" r="A1018">
        <v>27322</v>
      </c>
      <c s="179" r="B1018">
        <v>2174.0</v>
      </c>
      <c t="s" s="178" r="C1018">
        <v>27323</v>
      </c>
      <c s="180" r="D1018">
        <v>41764.0</v>
      </c>
      <c s="181" r="E1018">
        <v>72.0</v>
      </c>
      <c s="180" r="F1018">
        <v>41761.0</v>
      </c>
      <c s="182" r="G1018"/>
      <c s="182" r="H1018"/>
      <c s="182" r="I1018"/>
      <c s="182" r="J1018"/>
      <c s="182" r="K1018"/>
      <c s="182" r="L1018"/>
      <c s="182" r="M1018"/>
      <c s="182" r="N1018"/>
      <c s="182" r="O1018"/>
      <c s="182" r="P1018"/>
      <c s="182" r="Q1018"/>
      <c s="182" r="R1018"/>
      <c s="182" r="S1018"/>
      <c s="182" r="T1018"/>
      <c s="182" r="U1018"/>
      <c s="182" r="V1018"/>
      <c s="182" r="W1018"/>
      <c s="182" r="X1018"/>
      <c t="s" s="178" r="Y1018">
        <v>27324</v>
      </c>
      <c s="185" r="Z1018"/>
      <c s="178" r="AA1018"/>
      <c s="183" r="AB1018">
        <v>1.0</v>
      </c>
      <c s="183" r="AC1018">
        <v>3.0</v>
      </c>
      <c s="184" r="AD1018"/>
      <c s="184" r="AE1018"/>
      <c s="184" r="AF1018"/>
      <c s="184" r="AG1018"/>
      <c s="184" r="AH1018"/>
      <c s="184" r="AI1018"/>
      <c s="184" r="AJ1018"/>
      <c s="184" r="AK1018"/>
      <c s="184" r="AL1018"/>
      <c s="184" r="AM1018"/>
      <c s="184" r="AN1018"/>
      <c s="184" r="AO1018"/>
      <c s="184" r="AP1018"/>
      <c s="184" r="AQ1018"/>
      <c s="184" r="AR1018"/>
      <c s="184" r="AS1018"/>
      <c s="184" r="AT1018"/>
      <c s="183" r="AU1018"/>
    </row>
    <row r="1019">
      <c t="s" s="178" r="A1019">
        <v>27325</v>
      </c>
      <c s="179" r="B1019">
        <v>2174.0</v>
      </c>
      <c t="s" s="178" r="C1019">
        <v>27326</v>
      </c>
      <c s="180" r="D1019">
        <v>41765.0</v>
      </c>
      <c s="181" r="E1019">
        <v>71.0</v>
      </c>
      <c s="180" r="F1019">
        <v>41761.0</v>
      </c>
      <c s="182" r="G1019"/>
      <c s="182" r="H1019"/>
      <c s="182" r="I1019"/>
      <c s="182" r="J1019"/>
      <c s="182" r="K1019"/>
      <c s="182" r="L1019"/>
      <c s="182" r="M1019"/>
      <c s="182" r="N1019"/>
      <c s="182" r="O1019"/>
      <c s="182" r="P1019"/>
      <c s="182" r="Q1019"/>
      <c s="182" r="R1019"/>
      <c s="182" r="S1019"/>
      <c s="182" r="T1019"/>
      <c s="182" r="U1019"/>
      <c s="182" r="V1019"/>
      <c s="182" r="W1019"/>
      <c s="182" r="X1019"/>
      <c t="s" s="178" r="Y1019">
        <v>27327</v>
      </c>
      <c s="178" r="Z1019"/>
      <c s="178" r="AA1019"/>
      <c s="183" r="AB1019">
        <v>2.0</v>
      </c>
      <c s="183" r="AC1019">
        <v>4.0</v>
      </c>
      <c s="184" r="AD1019"/>
      <c s="184" r="AE1019"/>
      <c s="184" r="AF1019"/>
      <c s="184" r="AG1019"/>
      <c s="184" r="AH1019"/>
      <c s="184" r="AI1019"/>
      <c s="184" r="AJ1019"/>
      <c s="184" r="AK1019"/>
      <c s="184" r="AL1019"/>
      <c s="184" r="AM1019"/>
      <c s="184" r="AN1019"/>
      <c s="184" r="AO1019"/>
      <c s="184" r="AP1019"/>
      <c s="184" r="AQ1019"/>
      <c s="184" r="AR1019"/>
      <c s="184" r="AS1019"/>
      <c s="184" r="AT1019"/>
      <c s="183" r="AU1019"/>
    </row>
    <row r="1020">
      <c t="s" s="178" r="A1020">
        <v>27328</v>
      </c>
      <c s="179" r="B1020">
        <v>2174.0</v>
      </c>
      <c t="s" s="178" r="C1020">
        <v>27329</v>
      </c>
      <c s="180" r="D1020">
        <v>41766.0</v>
      </c>
      <c s="181" r="E1020">
        <v>70.0</v>
      </c>
      <c s="180" r="F1020">
        <v>41761.0</v>
      </c>
      <c s="182" r="G1020"/>
      <c s="182" r="H1020"/>
      <c s="182" r="I1020"/>
      <c s="182" r="J1020"/>
      <c s="182" r="K1020"/>
      <c s="182" r="L1020"/>
      <c s="182" r="M1020"/>
      <c s="182" r="N1020"/>
      <c s="182" r="O1020"/>
      <c s="182" r="P1020"/>
      <c s="182" r="Q1020"/>
      <c s="182" r="R1020"/>
      <c s="182" r="S1020"/>
      <c s="182" r="T1020"/>
      <c s="182" r="U1020"/>
      <c s="182" r="V1020"/>
      <c s="182" r="W1020"/>
      <c s="182" r="X1020"/>
      <c t="s" s="178" r="Y1020">
        <v>27330</v>
      </c>
      <c s="178" r="Z1020"/>
      <c s="178" r="AA1020"/>
      <c s="183" r="AB1020">
        <v>3.0</v>
      </c>
      <c s="183" r="AC1020">
        <v>5.0</v>
      </c>
      <c s="184" r="AD1020"/>
      <c s="184" r="AE1020"/>
      <c s="184" r="AF1020"/>
      <c s="184" r="AG1020"/>
      <c s="184" r="AH1020"/>
      <c s="184" r="AI1020"/>
      <c s="184" r="AJ1020"/>
      <c s="184" r="AK1020"/>
      <c s="184" r="AL1020"/>
      <c s="184" r="AM1020"/>
      <c s="184" r="AN1020"/>
      <c s="184" r="AO1020"/>
      <c s="184" r="AP1020"/>
      <c s="184" r="AQ1020"/>
      <c s="184" r="AR1020"/>
      <c s="184" r="AS1020"/>
      <c s="184" r="AT1020"/>
      <c s="183" r="AU1020"/>
    </row>
    <row r="1021">
      <c t="s" s="178" r="A1021">
        <v>27331</v>
      </c>
      <c s="179" r="B1021">
        <v>2174.0</v>
      </c>
      <c t="s" s="178" r="C1021">
        <v>27332</v>
      </c>
      <c s="180" r="D1021">
        <v>41766.0</v>
      </c>
      <c s="181" r="E1021">
        <v>70.0</v>
      </c>
      <c s="180" r="F1021">
        <v>41761.0</v>
      </c>
      <c s="182" r="G1021"/>
      <c s="182" r="H1021"/>
      <c s="182" r="I1021"/>
      <c s="182" r="J1021"/>
      <c s="182" r="K1021"/>
      <c s="182" r="L1021"/>
      <c s="182" r="M1021"/>
      <c s="182" r="N1021"/>
      <c s="182" r="O1021"/>
      <c s="182" r="P1021"/>
      <c s="182" r="Q1021"/>
      <c s="182" r="R1021"/>
      <c s="182" r="S1021"/>
      <c s="182" r="T1021"/>
      <c s="182" r="U1021"/>
      <c s="182" r="V1021"/>
      <c s="182" r="W1021"/>
      <c s="182" r="X1021"/>
      <c t="s" s="178" r="Y1021">
        <v>27333</v>
      </c>
      <c s="178" r="Z1021"/>
      <c s="178" r="AA1021"/>
      <c s="183" r="AB1021">
        <v>3.0</v>
      </c>
      <c s="183" r="AC1021">
        <v>5.0</v>
      </c>
      <c s="184" r="AD1021"/>
      <c s="184" r="AE1021"/>
      <c s="184" r="AF1021"/>
      <c s="184" r="AG1021"/>
      <c s="184" r="AH1021"/>
      <c s="184" r="AI1021"/>
      <c s="184" r="AJ1021"/>
      <c s="184" r="AK1021"/>
      <c s="184" r="AL1021"/>
      <c s="184" r="AM1021"/>
      <c s="184" r="AN1021"/>
      <c s="184" r="AO1021"/>
      <c s="184" r="AP1021"/>
      <c s="184" r="AQ1021"/>
      <c s="184" r="AR1021"/>
      <c s="184" r="AS1021"/>
      <c s="184" r="AT1021"/>
      <c s="183" r="AU1021"/>
    </row>
    <row r="1022">
      <c t="s" s="178" r="A1022">
        <v>27334</v>
      </c>
      <c s="179" r="B1022">
        <v>2174.0</v>
      </c>
      <c t="s" s="178" r="C1022">
        <v>27335</v>
      </c>
      <c s="180" r="D1022">
        <v>41766.0</v>
      </c>
      <c s="181" r="E1022">
        <v>70.0</v>
      </c>
      <c s="180" r="F1022">
        <v>41761.0</v>
      </c>
      <c s="182" r="G1022"/>
      <c s="182" r="H1022"/>
      <c s="182" r="I1022"/>
      <c s="182" r="J1022"/>
      <c s="182" r="K1022"/>
      <c s="182" r="L1022"/>
      <c s="182" r="M1022"/>
      <c s="182" r="N1022"/>
      <c s="182" r="O1022"/>
      <c s="182" r="P1022"/>
      <c s="182" r="Q1022"/>
      <c s="182" r="R1022"/>
      <c s="182" r="S1022"/>
      <c s="182" r="T1022"/>
      <c s="182" r="U1022"/>
      <c s="182" r="V1022"/>
      <c s="182" r="W1022"/>
      <c s="182" r="X1022"/>
      <c t="s" s="178" r="Y1022">
        <v>27336</v>
      </c>
      <c s="178" r="Z1022"/>
      <c s="178" r="AA1022"/>
      <c s="183" r="AB1022">
        <v>3.0</v>
      </c>
      <c s="183" r="AC1022">
        <v>5.0</v>
      </c>
      <c s="184" r="AD1022"/>
      <c s="184" r="AE1022"/>
      <c s="184" r="AF1022"/>
      <c s="184" r="AG1022"/>
      <c s="184" r="AH1022"/>
      <c s="184" r="AI1022"/>
      <c s="184" r="AJ1022"/>
      <c s="184" r="AK1022"/>
      <c s="184" r="AL1022"/>
      <c s="184" r="AM1022"/>
      <c s="184" r="AN1022"/>
      <c s="184" r="AO1022"/>
      <c s="184" r="AP1022"/>
      <c s="184" r="AQ1022"/>
      <c s="184" r="AR1022"/>
      <c s="184" r="AS1022"/>
      <c s="184" r="AT1022"/>
      <c s="184" r="AU1022"/>
    </row>
    <row r="1023">
      <c t="s" s="178" r="A1023">
        <v>27337</v>
      </c>
      <c s="179" r="B1023">
        <v>2174.0</v>
      </c>
      <c t="s" s="178" r="C1023">
        <v>27338</v>
      </c>
      <c s="180" r="D1023">
        <v>41766.0</v>
      </c>
      <c s="181" r="E1023">
        <v>70.0</v>
      </c>
      <c s="180" r="F1023">
        <v>41761.0</v>
      </c>
      <c s="182" r="G1023"/>
      <c s="182" r="H1023"/>
      <c s="182" r="I1023"/>
      <c s="182" r="J1023"/>
      <c s="182" r="K1023"/>
      <c s="182" r="L1023"/>
      <c s="182" r="M1023"/>
      <c s="182" r="N1023"/>
      <c s="182" r="O1023"/>
      <c s="182" r="P1023"/>
      <c s="182" r="Q1023"/>
      <c s="182" r="R1023"/>
      <c s="182" r="S1023"/>
      <c s="182" r="T1023"/>
      <c s="182" r="U1023"/>
      <c s="182" r="V1023"/>
      <c s="182" r="W1023"/>
      <c s="182" r="X1023"/>
      <c t="s" s="178" r="Y1023">
        <v>27339</v>
      </c>
      <c s="178" r="Z1023"/>
      <c s="178" r="AA1023"/>
      <c s="183" r="AB1023">
        <v>3.0</v>
      </c>
      <c s="183" r="AC1023">
        <v>5.0</v>
      </c>
      <c s="184" r="AD1023"/>
      <c s="184" r="AE1023"/>
      <c s="184" r="AF1023"/>
      <c s="184" r="AG1023"/>
      <c s="184" r="AH1023"/>
      <c s="184" r="AI1023"/>
      <c s="184" r="AJ1023"/>
      <c s="184" r="AK1023"/>
      <c s="184" r="AL1023"/>
      <c s="184" r="AM1023"/>
      <c s="184" r="AN1023"/>
      <c s="184" r="AO1023"/>
      <c s="184" r="AP1023"/>
      <c s="184" r="AQ1023"/>
      <c s="184" r="AR1023"/>
      <c s="184" r="AS1023"/>
      <c s="184" r="AT1023"/>
      <c s="183" r="AU1023"/>
    </row>
    <row r="1024">
      <c t="s" s="178" r="A1024">
        <v>27340</v>
      </c>
      <c s="179" r="B1024">
        <v>2174.0</v>
      </c>
      <c t="s" s="178" r="C1024">
        <v>27341</v>
      </c>
      <c s="180" r="D1024">
        <v>41766.0</v>
      </c>
      <c s="181" r="E1024">
        <v>70.0</v>
      </c>
      <c s="180" r="F1024">
        <v>41761.0</v>
      </c>
      <c s="182" r="G1024"/>
      <c s="182" r="H1024"/>
      <c s="182" r="I1024"/>
      <c s="182" r="J1024"/>
      <c s="182" r="K1024"/>
      <c s="182" r="L1024"/>
      <c s="182" r="M1024"/>
      <c s="182" r="N1024"/>
      <c s="182" r="O1024"/>
      <c s="182" r="P1024"/>
      <c s="182" r="Q1024"/>
      <c s="182" r="R1024"/>
      <c s="182" r="S1024"/>
      <c s="182" r="T1024"/>
      <c s="182" r="U1024"/>
      <c s="182" r="V1024"/>
      <c s="182" r="W1024"/>
      <c s="182" r="X1024"/>
      <c t="s" s="178" r="Y1024">
        <v>27342</v>
      </c>
      <c t="s" s="178" r="Z1024">
        <v>27343</v>
      </c>
      <c s="178" r="AA1024"/>
      <c s="183" r="AB1024">
        <v>3.0</v>
      </c>
      <c s="183" r="AC1024">
        <v>5.0</v>
      </c>
      <c s="184" r="AD1024"/>
      <c s="184" r="AE1024"/>
      <c s="184" r="AF1024"/>
      <c s="184" r="AG1024"/>
      <c s="184" r="AH1024"/>
      <c s="184" r="AI1024"/>
      <c s="184" r="AJ1024"/>
      <c s="184" r="AK1024"/>
      <c s="184" r="AL1024"/>
      <c s="184" r="AM1024"/>
      <c s="184" r="AN1024"/>
      <c s="184" r="AO1024"/>
      <c s="184" r="AP1024"/>
      <c s="184" r="AQ1024"/>
      <c s="184" r="AR1024"/>
      <c s="184" r="AS1024"/>
      <c s="184" r="AT1024"/>
      <c s="183" r="AU1024"/>
    </row>
    <row r="1025">
      <c t="s" s="178" r="A1025">
        <v>27344</v>
      </c>
      <c s="179" r="B1025">
        <v>2174.0</v>
      </c>
      <c t="s" s="178" r="C1025">
        <v>27345</v>
      </c>
      <c s="180" r="D1025">
        <v>41766.0</v>
      </c>
      <c s="181" r="E1025">
        <v>70.0</v>
      </c>
      <c s="180" r="F1025">
        <v>41760.0</v>
      </c>
      <c s="182" r="G1025"/>
      <c s="182" r="H1025"/>
      <c s="182" r="I1025"/>
      <c s="182" r="J1025"/>
      <c s="182" r="K1025"/>
      <c s="182" r="L1025"/>
      <c s="182" r="M1025"/>
      <c s="182" r="N1025"/>
      <c s="182" r="O1025"/>
      <c s="182" r="P1025"/>
      <c s="182" r="Q1025"/>
      <c s="182" r="R1025"/>
      <c s="182" r="S1025"/>
      <c s="182" r="T1025"/>
      <c s="182" r="U1025"/>
      <c s="182" r="V1025"/>
      <c s="182" r="W1025"/>
      <c s="182" r="X1025"/>
      <c t="s" s="178" r="Y1025">
        <v>27346</v>
      </c>
      <c s="185" r="Z1025"/>
      <c s="178" r="AA1025"/>
      <c s="183" r="AB1025">
        <v>4.0</v>
      </c>
      <c s="183" r="AC1025">
        <v>6.0</v>
      </c>
      <c s="184" r="AD1025"/>
      <c s="184" r="AE1025"/>
      <c s="184" r="AF1025"/>
      <c s="184" r="AG1025"/>
      <c s="184" r="AH1025"/>
      <c s="184" r="AI1025"/>
      <c s="184" r="AJ1025"/>
      <c s="184" r="AK1025"/>
      <c s="184" r="AL1025"/>
      <c s="184" r="AM1025"/>
      <c s="184" r="AN1025"/>
      <c s="184" r="AO1025"/>
      <c s="184" r="AP1025"/>
      <c s="184" r="AQ1025"/>
      <c s="184" r="AR1025"/>
      <c s="184" r="AS1025"/>
      <c s="184" r="AT1025"/>
      <c s="184" r="AU1025"/>
    </row>
    <row r="1026">
      <c t="s" s="178" r="A1026">
        <v>27347</v>
      </c>
      <c s="179" r="B1026">
        <v>2174.0</v>
      </c>
      <c t="s" s="178" r="C1026">
        <v>27348</v>
      </c>
      <c s="180" r="D1026">
        <v>41766.0</v>
      </c>
      <c s="181" r="E1026">
        <v>70.0</v>
      </c>
      <c s="180" r="F1026">
        <v>41759.0</v>
      </c>
      <c s="182" r="G1026"/>
      <c s="182" r="H1026"/>
      <c s="182" r="I1026"/>
      <c s="182" r="J1026"/>
      <c s="182" r="K1026"/>
      <c s="182" r="L1026"/>
      <c s="182" r="M1026"/>
      <c s="182" r="N1026"/>
      <c s="182" r="O1026"/>
      <c s="182" r="P1026"/>
      <c s="182" r="Q1026"/>
      <c s="182" r="R1026"/>
      <c s="182" r="S1026"/>
      <c s="182" r="T1026"/>
      <c s="182" r="U1026"/>
      <c s="182" r="V1026"/>
      <c s="182" r="W1026"/>
      <c s="182" r="X1026"/>
      <c t="s" s="178" r="Y1026">
        <v>27349</v>
      </c>
      <c s="185" r="Z1026"/>
      <c s="178" r="AA1026"/>
      <c s="183" r="AB1026">
        <v>5.0</v>
      </c>
      <c s="183" r="AC1026">
        <v>7.0</v>
      </c>
      <c s="184" r="AD1026"/>
      <c s="184" r="AE1026"/>
      <c s="184" r="AF1026"/>
      <c s="184" r="AG1026"/>
      <c s="184" r="AH1026"/>
      <c s="184" r="AI1026"/>
      <c s="184" r="AJ1026"/>
      <c s="184" r="AK1026"/>
      <c s="184" r="AL1026"/>
      <c s="184" r="AM1026"/>
      <c s="184" r="AN1026"/>
      <c s="184" r="AO1026"/>
      <c s="184" r="AP1026"/>
      <c s="184" r="AQ1026"/>
      <c s="184" r="AR1026"/>
      <c s="184" r="AS1026"/>
      <c s="184" r="AT1026"/>
      <c s="183" r="AU1026"/>
    </row>
    <row r="1027">
      <c t="s" s="178" r="A1027">
        <v>27350</v>
      </c>
      <c s="179" r="B1027">
        <v>2174.0</v>
      </c>
      <c t="s" s="178" r="C1027">
        <v>27351</v>
      </c>
      <c s="180" r="D1027">
        <v>41766.0</v>
      </c>
      <c s="181" r="E1027">
        <v>70.0</v>
      </c>
      <c s="180" r="F1027">
        <v>41761.0</v>
      </c>
      <c s="182" r="G1027"/>
      <c s="182" r="H1027"/>
      <c s="182" r="I1027"/>
      <c s="182" r="J1027"/>
      <c s="182" r="K1027"/>
      <c s="182" r="L1027"/>
      <c s="182" r="M1027"/>
      <c s="182" r="N1027"/>
      <c s="182" r="O1027"/>
      <c s="182" r="P1027"/>
      <c s="182" r="Q1027"/>
      <c s="182" r="R1027"/>
      <c s="182" r="S1027"/>
      <c s="182" r="T1027"/>
      <c s="182" r="U1027"/>
      <c s="182" r="V1027"/>
      <c s="182" r="W1027"/>
      <c s="182" r="X1027"/>
      <c t="s" s="178" r="Y1027">
        <v>27352</v>
      </c>
      <c s="178" r="Z1027"/>
      <c s="178" r="AA1027"/>
      <c s="183" r="AB1027">
        <v>3.0</v>
      </c>
      <c s="183" r="AC1027">
        <v>5.0</v>
      </c>
      <c s="184" r="AD1027"/>
      <c s="184" r="AE1027"/>
      <c s="184" r="AF1027"/>
      <c s="184" r="AG1027"/>
      <c s="184" r="AH1027"/>
      <c s="184" r="AI1027"/>
      <c s="184" r="AJ1027"/>
      <c s="184" r="AK1027"/>
      <c s="184" r="AL1027"/>
      <c s="184" r="AM1027"/>
      <c s="184" r="AN1027"/>
      <c s="184" r="AO1027"/>
      <c s="184" r="AP1027"/>
      <c s="184" r="AQ1027"/>
      <c s="184" r="AR1027"/>
      <c s="184" r="AS1027"/>
      <c s="184" r="AT1027"/>
      <c s="184" r="AU1027"/>
    </row>
    <row r="1028">
      <c t="s" s="178" r="A1028">
        <v>27353</v>
      </c>
      <c s="179" r="B1028">
        <v>2174.0</v>
      </c>
      <c t="s" s="178" r="C1028">
        <v>27354</v>
      </c>
      <c s="180" r="D1028">
        <v>41766.0</v>
      </c>
      <c s="181" r="E1028">
        <v>70.0</v>
      </c>
      <c s="180" r="F1028">
        <v>41761.0</v>
      </c>
      <c s="182" r="G1028"/>
      <c s="182" r="H1028"/>
      <c s="182" r="I1028"/>
      <c s="182" r="J1028"/>
      <c s="182" r="K1028"/>
      <c s="182" r="L1028"/>
      <c s="182" r="M1028"/>
      <c s="182" r="N1028"/>
      <c s="182" r="O1028"/>
      <c s="182" r="P1028"/>
      <c s="182" r="Q1028"/>
      <c s="182" r="R1028"/>
      <c s="182" r="S1028"/>
      <c s="182" r="T1028"/>
      <c s="182" r="U1028"/>
      <c s="182" r="V1028"/>
      <c s="182" r="W1028"/>
      <c s="182" r="X1028"/>
      <c t="s" s="178" r="Y1028">
        <v>27355</v>
      </c>
      <c t="s" s="178" r="Z1028">
        <v>27356</v>
      </c>
      <c s="178" r="AA1028"/>
      <c s="183" r="AB1028">
        <v>3.0</v>
      </c>
      <c s="183" r="AC1028">
        <v>5.0</v>
      </c>
      <c s="184" r="AD1028"/>
      <c s="184" r="AE1028"/>
      <c s="184" r="AF1028"/>
      <c s="184" r="AG1028"/>
      <c s="184" r="AH1028"/>
      <c s="184" r="AI1028"/>
      <c s="184" r="AJ1028"/>
      <c s="184" r="AK1028"/>
      <c s="184" r="AL1028"/>
      <c s="184" r="AM1028"/>
      <c s="184" r="AN1028"/>
      <c s="184" r="AO1028"/>
      <c s="184" r="AP1028"/>
      <c s="184" r="AQ1028"/>
      <c s="184" r="AR1028"/>
      <c s="184" r="AS1028"/>
      <c s="184" r="AT1028"/>
      <c s="183" r="AU1028"/>
    </row>
    <row r="1029">
      <c t="s" s="178" r="A1029">
        <v>27357</v>
      </c>
      <c s="179" r="B1029">
        <v>2174.0</v>
      </c>
      <c t="s" s="178" r="C1029">
        <v>27358</v>
      </c>
      <c s="180" r="D1029">
        <v>41766.0</v>
      </c>
      <c s="181" r="E1029">
        <v>70.0</v>
      </c>
      <c s="180" r="F1029">
        <v>41761.0</v>
      </c>
      <c s="182" r="G1029"/>
      <c s="182" r="H1029"/>
      <c s="182" r="I1029"/>
      <c s="182" r="J1029"/>
      <c s="182" r="K1029"/>
      <c s="182" r="L1029"/>
      <c s="182" r="M1029"/>
      <c s="182" r="N1029"/>
      <c s="182" r="O1029"/>
      <c s="182" r="P1029"/>
      <c s="182" r="Q1029"/>
      <c s="182" r="R1029"/>
      <c s="182" r="S1029"/>
      <c s="182" r="T1029"/>
      <c s="182" r="U1029"/>
      <c s="182" r="V1029"/>
      <c s="182" r="W1029"/>
      <c s="182" r="X1029"/>
      <c t="s" s="178" r="Y1029">
        <v>27359</v>
      </c>
      <c t="s" s="178" r="Z1029">
        <v>27360</v>
      </c>
      <c s="178" r="AA1029"/>
      <c s="183" r="AB1029">
        <v>3.0</v>
      </c>
      <c s="183" r="AC1029">
        <v>5.0</v>
      </c>
      <c s="184" r="AD1029"/>
      <c s="184" r="AE1029"/>
      <c s="184" r="AF1029"/>
      <c s="184" r="AG1029"/>
      <c s="184" r="AH1029"/>
      <c s="184" r="AI1029"/>
      <c s="184" r="AJ1029"/>
      <c s="184" r="AK1029"/>
      <c s="184" r="AL1029"/>
      <c s="184" r="AM1029"/>
      <c s="184" r="AN1029"/>
      <c s="184" r="AO1029"/>
      <c s="184" r="AP1029"/>
      <c s="184" r="AQ1029"/>
      <c s="184" r="AR1029"/>
      <c s="184" r="AS1029"/>
      <c s="184" r="AT1029"/>
      <c s="183" r="AU1029"/>
    </row>
    <row r="1030">
      <c t="s" s="178" r="A1030">
        <v>27361</v>
      </c>
      <c s="179" r="B1030">
        <v>2174.0</v>
      </c>
      <c t="s" s="178" r="C1030">
        <v>27362</v>
      </c>
      <c s="180" r="D1030">
        <v>41766.0</v>
      </c>
      <c s="181" r="E1030">
        <v>70.0</v>
      </c>
      <c s="180" r="F1030">
        <v>41762.0</v>
      </c>
      <c s="182" r="G1030"/>
      <c s="182" r="H1030"/>
      <c s="182" r="I1030"/>
      <c s="182" r="J1030"/>
      <c s="182" r="K1030"/>
      <c s="182" r="L1030"/>
      <c s="182" r="M1030"/>
      <c s="182" r="N1030"/>
      <c s="182" r="O1030"/>
      <c s="182" r="P1030"/>
      <c s="182" r="Q1030"/>
      <c s="182" r="R1030"/>
      <c s="182" r="S1030"/>
      <c s="182" r="T1030"/>
      <c s="182" r="U1030"/>
      <c s="182" r="V1030"/>
      <c s="182" r="W1030"/>
      <c s="182" r="X1030"/>
      <c t="s" s="178" r="Y1030">
        <v>27363</v>
      </c>
      <c t="s" s="178" r="Z1030">
        <v>27364</v>
      </c>
      <c s="178" r="AA1030"/>
      <c s="183" r="AB1030">
        <v>2.0</v>
      </c>
      <c s="183" r="AC1030">
        <v>4.0</v>
      </c>
      <c s="184" r="AD1030"/>
      <c s="184" r="AE1030"/>
      <c s="184" r="AF1030"/>
      <c s="184" r="AG1030"/>
      <c s="184" r="AH1030"/>
      <c s="184" r="AI1030"/>
      <c s="184" r="AJ1030"/>
      <c s="184" r="AK1030"/>
      <c s="184" r="AL1030"/>
      <c s="184" r="AM1030"/>
      <c s="184" r="AN1030"/>
      <c s="184" r="AO1030"/>
      <c s="184" r="AP1030"/>
      <c s="184" r="AQ1030"/>
      <c s="184" r="AR1030"/>
      <c s="184" r="AS1030"/>
      <c s="184" r="AT1030"/>
      <c s="183" r="AU1030"/>
    </row>
    <row r="1031">
      <c t="s" s="178" r="A1031">
        <v>27365</v>
      </c>
      <c s="179" r="B1031">
        <v>2174.0</v>
      </c>
      <c t="s" s="178" r="C1031">
        <v>27366</v>
      </c>
      <c s="180" r="D1031">
        <v>41766.0</v>
      </c>
      <c s="181" r="E1031">
        <v>70.0</v>
      </c>
      <c s="180" r="F1031">
        <v>41761.0</v>
      </c>
      <c s="182" r="G1031"/>
      <c s="182" r="H1031"/>
      <c s="182" r="I1031"/>
      <c s="182" r="J1031"/>
      <c s="182" r="K1031"/>
      <c s="182" r="L1031"/>
      <c s="182" r="M1031"/>
      <c s="182" r="N1031"/>
      <c s="182" r="O1031"/>
      <c s="182" r="P1031"/>
      <c s="182" r="Q1031"/>
      <c s="182" r="R1031"/>
      <c s="182" r="S1031"/>
      <c s="182" r="T1031"/>
      <c s="182" r="U1031"/>
      <c s="182" r="V1031"/>
      <c s="182" r="W1031"/>
      <c s="182" r="X1031"/>
      <c t="s" s="178" r="Y1031">
        <v>27367</v>
      </c>
      <c s="185" r="Z1031"/>
      <c s="178" r="AA1031"/>
      <c s="183" r="AB1031">
        <v>3.0</v>
      </c>
      <c s="183" r="AC1031">
        <v>5.0</v>
      </c>
      <c s="184" r="AD1031"/>
      <c s="184" r="AE1031"/>
      <c s="184" r="AF1031"/>
      <c s="184" r="AG1031"/>
      <c s="184" r="AH1031"/>
      <c s="184" r="AI1031"/>
      <c s="184" r="AJ1031"/>
      <c s="184" r="AK1031"/>
      <c s="184" r="AL1031"/>
      <c s="184" r="AM1031"/>
      <c s="184" r="AN1031"/>
      <c s="184" r="AO1031"/>
      <c s="184" r="AP1031"/>
      <c s="184" r="AQ1031"/>
      <c s="184" r="AR1031"/>
      <c s="184" r="AS1031"/>
      <c s="184" r="AT1031"/>
      <c s="183" r="AU1031"/>
    </row>
    <row r="1032">
      <c t="s" s="178" r="A1032">
        <v>27368</v>
      </c>
      <c s="179" r="B1032">
        <v>2174.0</v>
      </c>
      <c t="s" s="178" r="C1032">
        <v>27369</v>
      </c>
      <c s="180" r="D1032">
        <v>41766.0</v>
      </c>
      <c s="181" r="E1032">
        <v>70.0</v>
      </c>
      <c s="180" r="F1032">
        <v>41761.0</v>
      </c>
      <c s="182" r="G1032"/>
      <c s="182" r="H1032"/>
      <c s="182" r="I1032"/>
      <c s="182" r="J1032"/>
      <c s="182" r="K1032"/>
      <c s="182" r="L1032"/>
      <c s="182" r="M1032"/>
      <c s="182" r="N1032"/>
      <c s="182" r="O1032"/>
      <c s="182" r="P1032"/>
      <c s="182" r="Q1032"/>
      <c s="182" r="R1032"/>
      <c s="182" r="S1032"/>
      <c s="182" r="T1032"/>
      <c s="182" r="U1032"/>
      <c s="182" r="V1032"/>
      <c s="182" r="W1032"/>
      <c s="182" r="X1032"/>
      <c t="s" s="178" r="Y1032">
        <v>27370</v>
      </c>
      <c s="178" r="Z1032"/>
      <c s="178" r="AA1032"/>
      <c s="183" r="AB1032">
        <v>3.0</v>
      </c>
      <c s="183" r="AC1032">
        <v>5.0</v>
      </c>
      <c s="184" r="AD1032"/>
      <c s="184" r="AE1032"/>
      <c s="184" r="AF1032"/>
      <c s="184" r="AG1032"/>
      <c s="184" r="AH1032"/>
      <c s="184" r="AI1032"/>
      <c s="184" r="AJ1032"/>
      <c s="184" r="AK1032"/>
      <c s="184" r="AL1032"/>
      <c s="184" r="AM1032"/>
      <c s="184" r="AN1032"/>
      <c s="184" r="AO1032"/>
      <c s="184" r="AP1032"/>
      <c s="184" r="AQ1032"/>
      <c s="184" r="AR1032"/>
      <c s="184" r="AS1032"/>
      <c s="184" r="AT1032"/>
      <c s="183" r="AU1032"/>
    </row>
    <row r="1033">
      <c t="s" s="178" r="A1033">
        <v>27371</v>
      </c>
      <c s="179" r="B1033">
        <v>2174.0</v>
      </c>
      <c t="s" s="178" r="C1033">
        <v>27372</v>
      </c>
      <c s="180" r="D1033">
        <v>41766.0</v>
      </c>
      <c s="181" r="E1033">
        <v>70.0</v>
      </c>
      <c s="180" r="F1033">
        <v>41761.0</v>
      </c>
      <c s="182" r="G1033"/>
      <c s="182" r="H1033"/>
      <c s="182" r="I1033"/>
      <c s="182" r="J1033"/>
      <c s="182" r="K1033"/>
      <c s="182" r="L1033"/>
      <c s="182" r="M1033"/>
      <c s="182" r="N1033"/>
      <c s="182" r="O1033"/>
      <c s="182" r="P1033"/>
      <c s="182" r="Q1033"/>
      <c s="182" r="R1033"/>
      <c s="182" r="S1033"/>
      <c s="182" r="T1033"/>
      <c s="182" r="U1033"/>
      <c s="182" r="V1033"/>
      <c s="182" r="W1033"/>
      <c s="182" r="X1033"/>
      <c t="s" s="178" r="Y1033">
        <v>27373</v>
      </c>
      <c s="178" r="Z1033"/>
      <c s="178" r="AA1033"/>
      <c s="183" r="AB1033">
        <v>3.0</v>
      </c>
      <c s="183" r="AC1033">
        <v>5.0</v>
      </c>
      <c s="184" r="AD1033"/>
      <c s="184" r="AE1033"/>
      <c s="184" r="AF1033"/>
      <c s="184" r="AG1033"/>
      <c s="184" r="AH1033"/>
      <c s="184" r="AI1033"/>
      <c s="184" r="AJ1033"/>
      <c s="184" r="AK1033"/>
      <c s="184" r="AL1033"/>
      <c s="184" r="AM1033"/>
      <c s="184" r="AN1033"/>
      <c s="184" r="AO1033"/>
      <c s="184" r="AP1033"/>
      <c s="184" r="AQ1033"/>
      <c s="184" r="AR1033"/>
      <c s="184" r="AS1033"/>
      <c s="184" r="AT1033"/>
      <c s="183" r="AU1033"/>
    </row>
    <row r="1034">
      <c t="s" s="178" r="A1034">
        <v>27374</v>
      </c>
      <c s="179" r="B1034">
        <v>2174.0</v>
      </c>
      <c t="s" s="178" r="C1034">
        <v>27375</v>
      </c>
      <c s="180" r="D1034">
        <v>41767.0</v>
      </c>
      <c s="181" r="E1034">
        <v>69.0</v>
      </c>
      <c s="180" r="F1034">
        <v>41764.0</v>
      </c>
      <c s="182" r="G1034"/>
      <c s="182" r="H1034"/>
      <c s="182" r="I1034"/>
      <c s="182" r="J1034"/>
      <c s="182" r="K1034"/>
      <c s="182" r="L1034"/>
      <c s="182" r="M1034"/>
      <c s="182" r="N1034"/>
      <c s="182" r="O1034"/>
      <c s="182" r="P1034"/>
      <c s="182" r="Q1034"/>
      <c s="182" r="R1034"/>
      <c s="182" r="S1034"/>
      <c s="182" r="T1034"/>
      <c s="182" r="U1034"/>
      <c s="182" r="V1034"/>
      <c s="182" r="W1034"/>
      <c s="182" r="X1034"/>
      <c t="s" s="178" r="Y1034">
        <v>27376</v>
      </c>
      <c s="185" r="Z1034"/>
      <c s="178" r="AA1034"/>
      <c s="183" r="AB1034">
        <v>3.0</v>
      </c>
      <c s="183" r="AC1034">
        <v>3.0</v>
      </c>
      <c s="184" r="AD1034"/>
      <c s="184" r="AE1034"/>
      <c s="184" r="AF1034"/>
      <c s="184" r="AG1034"/>
      <c s="184" r="AH1034"/>
      <c s="184" r="AI1034"/>
      <c s="184" r="AJ1034"/>
      <c s="184" r="AK1034"/>
      <c s="184" r="AL1034"/>
      <c s="184" r="AM1034"/>
      <c s="184" r="AN1034"/>
      <c s="184" r="AO1034"/>
      <c s="184" r="AP1034"/>
      <c s="184" r="AQ1034"/>
      <c s="184" r="AR1034"/>
      <c s="184" r="AS1034"/>
      <c s="184" r="AT1034"/>
      <c s="183" r="AU1034"/>
    </row>
    <row r="1035">
      <c t="s" s="178" r="A1035">
        <v>27377</v>
      </c>
      <c s="179" r="B1035">
        <v>2174.0</v>
      </c>
      <c t="s" s="178" r="C1035">
        <v>27378</v>
      </c>
      <c s="180" r="D1035">
        <v>41767.0</v>
      </c>
      <c s="181" r="E1035">
        <v>69.0</v>
      </c>
      <c s="180" r="F1035">
        <v>41761.0</v>
      </c>
      <c s="182" r="G1035"/>
      <c s="182" r="H1035"/>
      <c s="182" r="I1035"/>
      <c s="182" r="J1035"/>
      <c s="182" r="K1035"/>
      <c s="182" r="L1035"/>
      <c s="182" r="M1035"/>
      <c s="182" r="N1035"/>
      <c s="182" r="O1035"/>
      <c s="182" r="P1035"/>
      <c s="182" r="Q1035"/>
      <c s="182" r="R1035"/>
      <c s="182" r="S1035"/>
      <c s="182" r="T1035"/>
      <c s="182" r="U1035"/>
      <c s="182" r="V1035"/>
      <c s="182" r="W1035"/>
      <c s="182" r="X1035"/>
      <c t="s" s="178" r="Y1035">
        <v>27379</v>
      </c>
      <c s="185" r="Z1035"/>
      <c s="178" r="AA1035"/>
      <c s="183" r="AB1035">
        <v>4.0</v>
      </c>
      <c s="183" r="AC1035">
        <v>6.0</v>
      </c>
      <c s="184" r="AD1035"/>
      <c s="184" r="AE1035"/>
      <c s="184" r="AF1035"/>
      <c s="184" r="AG1035"/>
      <c s="184" r="AH1035"/>
      <c s="184" r="AI1035"/>
      <c s="184" r="AJ1035"/>
      <c s="184" r="AK1035"/>
      <c s="184" r="AL1035"/>
      <c s="184" r="AM1035"/>
      <c s="184" r="AN1035"/>
      <c s="184" r="AO1035"/>
      <c s="184" r="AP1035"/>
      <c s="184" r="AQ1035"/>
      <c s="184" r="AR1035"/>
      <c s="184" r="AS1035"/>
      <c s="184" r="AT1035"/>
      <c s="183" r="AU1035"/>
    </row>
    <row r="1036">
      <c t="s" s="178" r="A1036">
        <v>27380</v>
      </c>
      <c s="179" r="B1036">
        <v>2174.0</v>
      </c>
      <c t="s" s="178" r="C1036">
        <v>27381</v>
      </c>
      <c s="180" r="D1036">
        <v>41767.0</v>
      </c>
      <c s="181" r="E1036">
        <v>69.0</v>
      </c>
      <c s="180" r="F1036">
        <v>41766.0</v>
      </c>
      <c s="182" r="G1036"/>
      <c s="182" r="H1036"/>
      <c s="182" r="I1036"/>
      <c s="182" r="J1036"/>
      <c s="182" r="K1036"/>
      <c s="182" r="L1036"/>
      <c s="182" r="M1036"/>
      <c s="182" r="N1036"/>
      <c s="182" r="O1036"/>
      <c s="182" r="P1036"/>
      <c s="182" r="Q1036"/>
      <c s="182" r="R1036"/>
      <c s="182" r="S1036"/>
      <c s="182" r="T1036"/>
      <c s="182" r="U1036"/>
      <c s="182" r="V1036"/>
      <c s="182" r="W1036"/>
      <c s="182" r="X1036"/>
      <c t="s" s="178" r="Y1036">
        <v>27382</v>
      </c>
      <c s="178" r="Z1036"/>
      <c s="178" r="AA1036"/>
      <c s="183" r="AB1036">
        <v>1.0</v>
      </c>
      <c s="183" r="AC1036">
        <v>1.0</v>
      </c>
      <c s="184" r="AD1036"/>
      <c s="184" r="AE1036"/>
      <c s="184" r="AF1036"/>
      <c s="184" r="AG1036"/>
      <c s="184" r="AH1036"/>
      <c s="184" r="AI1036"/>
      <c s="184" r="AJ1036"/>
      <c s="184" r="AK1036"/>
      <c s="184" r="AL1036"/>
      <c s="184" r="AM1036"/>
      <c s="184" r="AN1036"/>
      <c s="184" r="AO1036"/>
      <c s="184" r="AP1036"/>
      <c s="184" r="AQ1036"/>
      <c s="184" r="AR1036"/>
      <c s="184" r="AS1036"/>
      <c s="184" r="AT1036"/>
      <c s="183" r="AU1036"/>
    </row>
    <row r="1037">
      <c t="s" s="178" r="A1037">
        <v>27383</v>
      </c>
      <c s="179" r="B1037">
        <v>2174.0</v>
      </c>
      <c t="s" s="178" r="C1037">
        <v>27384</v>
      </c>
      <c s="180" r="D1037">
        <v>41767.0</v>
      </c>
      <c s="181" r="E1037">
        <v>69.0</v>
      </c>
      <c s="180" r="F1037">
        <v>41761.0</v>
      </c>
      <c s="182" r="G1037"/>
      <c s="182" r="H1037"/>
      <c s="182" r="I1037"/>
      <c s="182" r="J1037"/>
      <c s="182" r="K1037"/>
      <c s="182" r="L1037"/>
      <c s="182" r="M1037"/>
      <c s="182" r="N1037"/>
      <c s="182" r="O1037"/>
      <c s="182" r="P1037"/>
      <c s="182" r="Q1037"/>
      <c s="182" r="R1037"/>
      <c s="182" r="S1037"/>
      <c s="182" r="T1037"/>
      <c s="182" r="U1037"/>
      <c s="182" r="V1037"/>
      <c s="182" r="W1037"/>
      <c s="182" r="X1037"/>
      <c t="s" s="178" r="Y1037">
        <v>27385</v>
      </c>
      <c s="178" r="Z1037"/>
      <c s="178" r="AA1037"/>
      <c s="183" r="AB1037">
        <v>4.0</v>
      </c>
      <c s="183" r="AC1037">
        <v>6.0</v>
      </c>
      <c s="184" r="AD1037"/>
      <c s="184" r="AE1037"/>
      <c s="184" r="AF1037"/>
      <c s="184" r="AG1037"/>
      <c s="184" r="AH1037"/>
      <c s="184" r="AI1037"/>
      <c s="184" r="AJ1037"/>
      <c s="184" r="AK1037"/>
      <c s="184" r="AL1037"/>
      <c s="184" r="AM1037"/>
      <c s="184" r="AN1037"/>
      <c s="184" r="AO1037"/>
      <c s="184" r="AP1037"/>
      <c s="184" r="AQ1037"/>
      <c s="184" r="AR1037"/>
      <c s="184" r="AS1037"/>
      <c s="184" r="AT1037"/>
      <c s="183" r="AU1037"/>
    </row>
    <row r="1038">
      <c t="s" s="178" r="A1038">
        <v>27386</v>
      </c>
      <c s="179" r="B1038">
        <v>2174.0</v>
      </c>
      <c t="s" s="178" r="C1038">
        <v>27387</v>
      </c>
      <c s="180" r="D1038">
        <v>41767.0</v>
      </c>
      <c s="181" r="E1038">
        <v>69.0</v>
      </c>
      <c s="180" r="F1038">
        <v>41762.0</v>
      </c>
      <c s="182" r="G1038"/>
      <c s="182" r="H1038"/>
      <c s="182" r="I1038"/>
      <c s="182" r="J1038"/>
      <c s="182" r="K1038"/>
      <c s="182" r="L1038"/>
      <c s="182" r="M1038"/>
      <c s="182" r="N1038"/>
      <c s="182" r="O1038"/>
      <c s="182" r="P1038"/>
      <c s="182" r="Q1038"/>
      <c s="182" r="R1038"/>
      <c s="182" r="S1038"/>
      <c s="182" r="T1038"/>
      <c s="182" r="U1038"/>
      <c s="182" r="V1038"/>
      <c s="182" r="W1038"/>
      <c s="182" r="X1038"/>
      <c t="s" s="178" r="Y1038">
        <v>27388</v>
      </c>
      <c s="185" r="Z1038"/>
      <c s="178" r="AA1038"/>
      <c s="183" r="AB1038">
        <v>3.0</v>
      </c>
      <c s="183" r="AC1038">
        <v>5.0</v>
      </c>
      <c s="184" r="AD1038"/>
      <c s="184" r="AE1038"/>
      <c s="184" r="AF1038"/>
      <c s="184" r="AG1038"/>
      <c s="184" r="AH1038"/>
      <c s="184" r="AI1038"/>
      <c s="184" r="AJ1038"/>
      <c s="184" r="AK1038"/>
      <c s="184" r="AL1038"/>
      <c s="184" r="AM1038"/>
      <c s="184" r="AN1038"/>
      <c s="184" r="AO1038"/>
      <c s="184" r="AP1038"/>
      <c s="184" r="AQ1038"/>
      <c s="184" r="AR1038"/>
      <c s="184" r="AS1038"/>
      <c s="184" r="AT1038"/>
      <c s="183" r="AU1038"/>
    </row>
    <row r="1039">
      <c t="s" s="178" r="A1039">
        <v>27389</v>
      </c>
      <c s="179" r="B1039">
        <v>2174.0</v>
      </c>
      <c t="s" s="178" r="C1039">
        <v>27390</v>
      </c>
      <c s="180" r="D1039">
        <v>41767.0</v>
      </c>
      <c s="181" r="E1039">
        <v>69.0</v>
      </c>
      <c s="180" r="F1039">
        <v>41762.0</v>
      </c>
      <c s="182" r="G1039"/>
      <c s="182" r="H1039"/>
      <c s="182" r="I1039"/>
      <c s="182" r="J1039"/>
      <c s="182" r="K1039"/>
      <c s="182" r="L1039"/>
      <c s="182" r="M1039"/>
      <c s="182" r="N1039"/>
      <c s="182" r="O1039"/>
      <c s="182" r="P1039"/>
      <c s="182" r="Q1039"/>
      <c s="182" r="R1039"/>
      <c s="182" r="S1039"/>
      <c s="182" r="T1039"/>
      <c s="182" r="U1039"/>
      <c s="182" r="V1039"/>
      <c s="182" r="W1039"/>
      <c s="182" r="X1039"/>
      <c t="s" s="178" r="Y1039">
        <v>27391</v>
      </c>
      <c s="178" r="Z1039"/>
      <c s="178" r="AA1039"/>
      <c s="183" r="AB1039">
        <v>3.0</v>
      </c>
      <c s="183" r="AC1039">
        <v>5.0</v>
      </c>
      <c s="184" r="AD1039"/>
      <c s="184" r="AE1039"/>
      <c s="184" r="AF1039"/>
      <c s="184" r="AG1039"/>
      <c s="184" r="AH1039"/>
      <c s="184" r="AI1039"/>
      <c s="184" r="AJ1039"/>
      <c s="184" r="AK1039"/>
      <c s="184" r="AL1039"/>
      <c s="184" r="AM1039"/>
      <c s="184" r="AN1039"/>
      <c s="184" r="AO1039"/>
      <c s="184" r="AP1039"/>
      <c s="184" r="AQ1039"/>
      <c s="184" r="AR1039"/>
      <c s="184" r="AS1039"/>
      <c s="184" r="AT1039"/>
      <c s="184" r="AU1039"/>
    </row>
    <row r="1040">
      <c t="s" s="178" r="A1040">
        <v>27392</v>
      </c>
      <c s="179" r="B1040">
        <v>2174.0</v>
      </c>
      <c t="s" s="178" r="C1040">
        <v>27393</v>
      </c>
      <c s="180" r="D1040">
        <v>41767.0</v>
      </c>
      <c s="181" r="E1040">
        <v>69.0</v>
      </c>
      <c s="180" r="F1040">
        <v>41761.0</v>
      </c>
      <c s="182" r="G1040"/>
      <c s="182" r="H1040"/>
      <c s="182" r="I1040"/>
      <c s="182" r="J1040"/>
      <c s="182" r="K1040"/>
      <c s="182" r="L1040"/>
      <c s="182" r="M1040"/>
      <c s="182" r="N1040"/>
      <c s="182" r="O1040"/>
      <c s="182" r="P1040"/>
      <c s="182" r="Q1040"/>
      <c s="182" r="R1040"/>
      <c s="182" r="S1040"/>
      <c s="182" r="T1040"/>
      <c s="182" r="U1040"/>
      <c s="182" r="V1040"/>
      <c s="182" r="W1040"/>
      <c s="182" r="X1040"/>
      <c t="s" s="178" r="Y1040">
        <v>27394</v>
      </c>
      <c s="185" r="Z1040"/>
      <c s="178" r="AA1040"/>
      <c s="183" r="AB1040">
        <v>4.0</v>
      </c>
      <c s="183" r="AC1040">
        <v>6.0</v>
      </c>
      <c s="184" r="AD1040"/>
      <c s="184" r="AE1040"/>
      <c s="184" r="AF1040"/>
      <c s="184" r="AG1040"/>
      <c s="184" r="AH1040"/>
      <c s="184" r="AI1040"/>
      <c s="184" r="AJ1040"/>
      <c s="184" r="AK1040"/>
      <c s="184" r="AL1040"/>
      <c s="184" r="AM1040"/>
      <c s="184" r="AN1040"/>
      <c s="184" r="AO1040"/>
      <c s="184" r="AP1040"/>
      <c s="184" r="AQ1040"/>
      <c s="184" r="AR1040"/>
      <c s="184" r="AS1040"/>
      <c s="184" r="AT1040"/>
      <c s="183" r="AU1040"/>
    </row>
    <row r="1041">
      <c t="s" s="178" r="A1041">
        <v>27395</v>
      </c>
      <c s="179" r="B1041">
        <v>2174.0</v>
      </c>
      <c t="s" s="178" r="C1041">
        <v>27396</v>
      </c>
      <c s="180" r="D1041">
        <v>41767.0</v>
      </c>
      <c s="181" r="E1041">
        <v>69.0</v>
      </c>
      <c s="180" r="F1041">
        <v>41766.0</v>
      </c>
      <c s="182" r="G1041"/>
      <c s="182" r="H1041"/>
      <c s="182" r="I1041"/>
      <c s="182" r="J1041"/>
      <c s="182" r="K1041"/>
      <c s="182" r="L1041"/>
      <c s="182" r="M1041"/>
      <c s="182" r="N1041"/>
      <c s="182" r="O1041"/>
      <c s="182" r="P1041"/>
      <c s="182" r="Q1041"/>
      <c s="182" r="R1041"/>
      <c s="182" r="S1041"/>
      <c s="182" r="T1041"/>
      <c s="182" r="U1041"/>
      <c s="182" r="V1041"/>
      <c s="182" r="W1041"/>
      <c s="182" r="X1041"/>
      <c t="s" s="178" r="Y1041">
        <v>27397</v>
      </c>
      <c s="178" r="Z1041"/>
      <c s="178" r="AA1041"/>
      <c s="183" r="AB1041">
        <v>1.0</v>
      </c>
      <c s="183" r="AC1041">
        <v>1.0</v>
      </c>
      <c s="184" r="AD1041"/>
      <c s="184" r="AE1041"/>
      <c s="184" r="AF1041"/>
      <c s="184" r="AG1041"/>
      <c s="184" r="AH1041"/>
      <c s="184" r="AI1041"/>
      <c s="184" r="AJ1041"/>
      <c s="184" r="AK1041"/>
      <c s="184" r="AL1041"/>
      <c s="184" r="AM1041"/>
      <c s="184" r="AN1041"/>
      <c s="184" r="AO1041"/>
      <c s="184" r="AP1041"/>
      <c s="184" r="AQ1041"/>
      <c s="184" r="AR1041"/>
      <c s="184" r="AS1041"/>
      <c s="184" r="AT1041"/>
      <c s="183" r="AU1041"/>
    </row>
    <row r="1042">
      <c t="s" s="178" r="A1042">
        <v>27398</v>
      </c>
      <c s="179" r="B1042">
        <v>2174.0</v>
      </c>
      <c t="s" s="178" r="C1042">
        <v>27399</v>
      </c>
      <c s="180" r="D1042">
        <v>41767.0</v>
      </c>
      <c s="181" r="E1042">
        <v>69.0</v>
      </c>
      <c s="180" r="F1042">
        <v>41762.0</v>
      </c>
      <c s="182" r="G1042"/>
      <c s="182" r="H1042"/>
      <c s="182" r="I1042"/>
      <c s="182" r="J1042"/>
      <c s="182" r="K1042"/>
      <c s="182" r="L1042"/>
      <c s="182" r="M1042"/>
      <c s="182" r="N1042"/>
      <c s="182" r="O1042"/>
      <c s="182" r="P1042"/>
      <c s="182" r="Q1042"/>
      <c s="182" r="R1042"/>
      <c s="182" r="S1042"/>
      <c s="182" r="T1042"/>
      <c s="182" r="U1042"/>
      <c s="182" r="V1042"/>
      <c s="182" r="W1042"/>
      <c s="182" r="X1042"/>
      <c t="s" s="178" r="Y1042">
        <v>27400</v>
      </c>
      <c s="178" r="Z1042"/>
      <c s="178" r="AA1042"/>
      <c s="183" r="AB1042">
        <v>3.0</v>
      </c>
      <c s="183" r="AC1042">
        <v>5.0</v>
      </c>
      <c s="184" r="AD1042"/>
      <c s="184" r="AE1042"/>
      <c s="184" r="AF1042"/>
      <c s="184" r="AG1042"/>
      <c s="184" r="AH1042"/>
      <c s="184" r="AI1042"/>
      <c s="184" r="AJ1042"/>
      <c s="184" r="AK1042"/>
      <c s="184" r="AL1042"/>
      <c s="184" r="AM1042"/>
      <c s="184" r="AN1042"/>
      <c s="184" r="AO1042"/>
      <c s="184" r="AP1042"/>
      <c s="184" r="AQ1042"/>
      <c s="184" r="AR1042"/>
      <c s="184" r="AS1042"/>
      <c s="184" r="AT1042"/>
      <c s="183" r="AU1042"/>
    </row>
    <row r="1043">
      <c t="s" s="178" r="A1043">
        <v>27401</v>
      </c>
      <c s="179" r="B1043">
        <v>2174.0</v>
      </c>
      <c t="s" s="178" r="C1043">
        <v>27402</v>
      </c>
      <c s="180" r="D1043">
        <v>41768.0</v>
      </c>
      <c s="181" r="E1043">
        <v>68.0</v>
      </c>
      <c s="180" r="F1043">
        <v>41764.0</v>
      </c>
      <c s="182" r="G1043"/>
      <c s="182" r="H1043"/>
      <c s="182" r="I1043"/>
      <c s="182" r="J1043"/>
      <c s="182" r="K1043"/>
      <c s="182" r="L1043"/>
      <c s="182" r="M1043"/>
      <c s="182" r="N1043"/>
      <c s="182" r="O1043"/>
      <c s="182" r="P1043"/>
      <c s="182" r="Q1043"/>
      <c s="182" r="R1043"/>
      <c s="182" r="S1043"/>
      <c s="182" r="T1043"/>
      <c s="182" r="U1043"/>
      <c s="182" r="V1043"/>
      <c s="182" r="W1043"/>
      <c s="182" r="X1043"/>
      <c t="s" s="178" r="Y1043">
        <v>27403</v>
      </c>
      <c s="185" r="Z1043"/>
      <c s="178" r="AA1043"/>
      <c s="183" r="AB1043">
        <v>4.0</v>
      </c>
      <c s="183" r="AC1043">
        <v>4.0</v>
      </c>
      <c s="184" r="AD1043"/>
      <c s="184" r="AE1043"/>
      <c s="184" r="AF1043"/>
      <c s="184" r="AG1043"/>
      <c s="184" r="AH1043"/>
      <c s="184" r="AI1043"/>
      <c s="184" r="AJ1043"/>
      <c s="184" r="AK1043"/>
      <c s="184" r="AL1043"/>
      <c s="184" r="AM1043"/>
      <c s="184" r="AN1043"/>
      <c s="184" r="AO1043"/>
      <c s="184" r="AP1043"/>
      <c s="184" r="AQ1043"/>
      <c s="184" r="AR1043"/>
      <c s="184" r="AS1043"/>
      <c s="184" r="AT1043"/>
      <c s="183" r="AU1043"/>
    </row>
    <row r="1044">
      <c t="s" s="178" r="A1044">
        <v>27404</v>
      </c>
      <c s="179" r="B1044">
        <v>2174.0</v>
      </c>
      <c t="s" s="178" r="C1044">
        <v>27405</v>
      </c>
      <c s="180" r="D1044">
        <v>41768.0</v>
      </c>
      <c s="181" r="E1044">
        <v>68.0</v>
      </c>
      <c s="180" r="F1044">
        <v>41764.0</v>
      </c>
      <c s="182" r="G1044"/>
      <c s="182" r="H1044"/>
      <c s="182" r="I1044"/>
      <c s="182" r="J1044"/>
      <c s="182" r="K1044"/>
      <c s="182" r="L1044"/>
      <c s="182" r="M1044"/>
      <c s="182" r="N1044"/>
      <c s="182" r="O1044"/>
      <c s="182" r="P1044"/>
      <c s="182" r="Q1044"/>
      <c s="182" r="R1044"/>
      <c s="182" r="S1044"/>
      <c s="182" r="T1044"/>
      <c s="182" r="U1044"/>
      <c s="182" r="V1044"/>
      <c s="182" r="W1044"/>
      <c s="182" r="X1044"/>
      <c t="s" s="178" r="Y1044">
        <v>27406</v>
      </c>
      <c s="178" r="Z1044"/>
      <c s="178" r="AA1044"/>
      <c s="183" r="AB1044">
        <v>4.0</v>
      </c>
      <c s="183" r="AC1044">
        <v>4.0</v>
      </c>
      <c s="184" r="AD1044"/>
      <c s="184" r="AE1044"/>
      <c s="184" r="AF1044"/>
      <c s="184" r="AG1044"/>
      <c s="184" r="AH1044"/>
      <c s="184" r="AI1044"/>
      <c s="184" r="AJ1044"/>
      <c s="184" r="AK1044"/>
      <c s="184" r="AL1044"/>
      <c s="184" r="AM1044"/>
      <c s="184" r="AN1044"/>
      <c s="184" r="AO1044"/>
      <c s="184" r="AP1044"/>
      <c s="184" r="AQ1044"/>
      <c s="184" r="AR1044"/>
      <c s="184" r="AS1044"/>
      <c s="184" r="AT1044"/>
      <c s="183" r="AU1044"/>
    </row>
    <row r="1045">
      <c t="s" s="178" r="A1045">
        <v>27407</v>
      </c>
      <c s="179" r="B1045">
        <v>2174.0</v>
      </c>
      <c t="s" s="178" r="C1045">
        <v>27408</v>
      </c>
      <c s="180" r="D1045">
        <v>41768.0</v>
      </c>
      <c s="181" r="E1045">
        <v>68.0</v>
      </c>
      <c s="180" r="F1045">
        <v>41764.0</v>
      </c>
      <c s="182" r="G1045"/>
      <c s="182" r="H1045"/>
      <c s="182" r="I1045"/>
      <c s="182" r="J1045"/>
      <c s="182" r="K1045"/>
      <c s="182" r="L1045"/>
      <c s="182" r="M1045"/>
      <c s="182" r="N1045"/>
      <c s="182" r="O1045"/>
      <c s="182" r="P1045"/>
      <c s="182" r="Q1045"/>
      <c s="182" r="R1045"/>
      <c s="182" r="S1045"/>
      <c s="182" r="T1045"/>
      <c s="182" r="U1045"/>
      <c s="182" r="V1045"/>
      <c s="182" r="W1045"/>
      <c s="182" r="X1045"/>
      <c t="s" s="178" r="Y1045">
        <v>27409</v>
      </c>
      <c s="185" r="Z1045"/>
      <c s="178" r="AA1045"/>
      <c s="183" r="AB1045">
        <v>4.0</v>
      </c>
      <c s="183" r="AC1045">
        <v>4.0</v>
      </c>
      <c s="184" r="AD1045"/>
      <c s="184" r="AE1045"/>
      <c s="184" r="AF1045"/>
      <c s="184" r="AG1045"/>
      <c s="184" r="AH1045"/>
      <c s="184" r="AI1045"/>
      <c s="184" r="AJ1045"/>
      <c s="184" r="AK1045"/>
      <c s="184" r="AL1045"/>
      <c s="184" r="AM1045"/>
      <c s="184" r="AN1045"/>
      <c s="184" r="AO1045"/>
      <c s="184" r="AP1045"/>
      <c s="184" r="AQ1045"/>
      <c s="184" r="AR1045"/>
      <c s="184" r="AS1045"/>
      <c s="184" r="AT1045"/>
      <c s="183" r="AU1045"/>
    </row>
    <row r="1046">
      <c t="s" s="178" r="A1046">
        <v>27410</v>
      </c>
      <c s="179" r="B1046">
        <v>2174.0</v>
      </c>
      <c t="s" s="178" r="C1046">
        <v>27411</v>
      </c>
      <c s="180" r="D1046">
        <v>41768.0</v>
      </c>
      <c s="181" r="E1046">
        <v>68.0</v>
      </c>
      <c s="180" r="F1046">
        <v>41765.0</v>
      </c>
      <c s="182" r="G1046"/>
      <c s="182" r="H1046"/>
      <c s="182" r="I1046"/>
      <c s="182" r="J1046"/>
      <c s="182" r="K1046"/>
      <c s="182" r="L1046"/>
      <c s="182" r="M1046"/>
      <c s="182" r="N1046"/>
      <c s="182" r="O1046"/>
      <c s="182" r="P1046"/>
      <c s="182" r="Q1046"/>
      <c s="182" r="R1046"/>
      <c s="182" r="S1046"/>
      <c s="182" r="T1046"/>
      <c s="182" r="U1046"/>
      <c s="182" r="V1046"/>
      <c s="182" r="W1046"/>
      <c s="182" r="X1046"/>
      <c t="s" s="178" r="Y1046">
        <v>27412</v>
      </c>
      <c s="185" r="Z1046"/>
      <c s="178" r="AA1046"/>
      <c s="183" r="AB1046">
        <v>3.0</v>
      </c>
      <c s="183" r="AC1046">
        <v>3.0</v>
      </c>
      <c s="184" r="AD1046"/>
      <c s="184" r="AE1046"/>
      <c s="184" r="AF1046"/>
      <c s="184" r="AG1046"/>
      <c s="184" r="AH1046"/>
      <c s="184" r="AI1046"/>
      <c s="184" r="AJ1046"/>
      <c s="184" r="AK1046"/>
      <c s="184" r="AL1046"/>
      <c s="184" r="AM1046"/>
      <c s="184" r="AN1046"/>
      <c s="184" r="AO1046"/>
      <c s="184" r="AP1046"/>
      <c s="184" r="AQ1046"/>
      <c s="184" r="AR1046"/>
      <c s="184" r="AS1046"/>
      <c s="184" r="AT1046"/>
      <c s="183" r="AU1046"/>
    </row>
    <row r="1047">
      <c t="s" s="178" r="A1047">
        <v>27413</v>
      </c>
      <c s="179" r="B1047">
        <v>2174.0</v>
      </c>
      <c t="s" s="178" r="C1047">
        <v>27414</v>
      </c>
      <c s="180" r="D1047">
        <v>41768.0</v>
      </c>
      <c s="181" r="E1047">
        <v>68.0</v>
      </c>
      <c s="180" r="F1047">
        <v>41761.0</v>
      </c>
      <c s="182" r="G1047"/>
      <c s="182" r="H1047"/>
      <c s="182" r="I1047"/>
      <c s="182" r="J1047"/>
      <c s="182" r="K1047"/>
      <c s="182" r="L1047"/>
      <c s="182" r="M1047"/>
      <c s="182" r="N1047"/>
      <c s="182" r="O1047"/>
      <c s="182" r="P1047"/>
      <c s="182" r="Q1047"/>
      <c s="182" r="R1047"/>
      <c s="182" r="S1047"/>
      <c s="182" r="T1047"/>
      <c s="182" r="U1047"/>
      <c s="182" r="V1047"/>
      <c s="182" r="W1047"/>
      <c s="182" r="X1047"/>
      <c t="s" s="178" r="Y1047">
        <v>27415</v>
      </c>
      <c s="178" r="Z1047"/>
      <c s="178" r="AA1047"/>
      <c s="183" r="AB1047">
        <v>5.0</v>
      </c>
      <c s="183" r="AC1047">
        <v>7.0</v>
      </c>
      <c s="184" r="AD1047"/>
      <c s="184" r="AE1047"/>
      <c s="184" r="AF1047"/>
      <c s="184" r="AG1047"/>
      <c s="184" r="AH1047"/>
      <c s="184" r="AI1047"/>
      <c s="184" r="AJ1047"/>
      <c s="184" r="AK1047"/>
      <c s="184" r="AL1047"/>
      <c s="184" r="AM1047"/>
      <c s="184" r="AN1047"/>
      <c s="184" r="AO1047"/>
      <c s="184" r="AP1047"/>
      <c s="184" r="AQ1047"/>
      <c s="184" r="AR1047"/>
      <c s="184" r="AS1047"/>
      <c s="184" r="AT1047"/>
      <c s="183" r="AU1047"/>
    </row>
    <row r="1048">
      <c t="s" s="178" r="A1048">
        <v>27416</v>
      </c>
      <c s="179" r="B1048">
        <v>2174.0</v>
      </c>
      <c t="s" s="178" r="C1048">
        <v>27417</v>
      </c>
      <c s="180" r="D1048">
        <v>41768.0</v>
      </c>
      <c s="181" r="E1048">
        <v>68.0</v>
      </c>
      <c s="180" r="F1048">
        <v>41765.0</v>
      </c>
      <c s="182" r="G1048"/>
      <c s="182" r="H1048"/>
      <c s="182" r="I1048"/>
      <c s="182" r="J1048"/>
      <c s="182" r="K1048"/>
      <c s="182" r="L1048"/>
      <c s="182" r="M1048"/>
      <c s="182" r="N1048"/>
      <c s="182" r="O1048"/>
      <c s="182" r="P1048"/>
      <c s="182" r="Q1048"/>
      <c s="182" r="R1048"/>
      <c s="182" r="S1048"/>
      <c s="182" r="T1048"/>
      <c s="182" r="U1048"/>
      <c s="182" r="V1048"/>
      <c s="182" r="W1048"/>
      <c s="182" r="X1048"/>
      <c t="s" s="178" r="Y1048">
        <v>27418</v>
      </c>
      <c s="185" r="Z1048"/>
      <c s="178" r="AA1048"/>
      <c s="183" r="AB1048">
        <v>3.0</v>
      </c>
      <c s="183" r="AC1048">
        <v>3.0</v>
      </c>
      <c s="184" r="AD1048"/>
      <c s="184" r="AE1048"/>
      <c s="184" r="AF1048"/>
      <c s="184" r="AG1048"/>
      <c s="184" r="AH1048"/>
      <c s="184" r="AI1048"/>
      <c s="184" r="AJ1048"/>
      <c s="184" r="AK1048"/>
      <c s="184" r="AL1048"/>
      <c s="184" r="AM1048"/>
      <c s="184" r="AN1048"/>
      <c s="184" r="AO1048"/>
      <c s="184" r="AP1048"/>
      <c s="184" r="AQ1048"/>
      <c s="184" r="AR1048"/>
      <c s="184" r="AS1048"/>
      <c s="184" r="AT1048"/>
      <c s="183" r="AU1048"/>
    </row>
    <row r="1049">
      <c t="s" s="178" r="A1049">
        <v>27419</v>
      </c>
      <c s="179" r="B1049">
        <v>2174.0</v>
      </c>
      <c t="s" s="178" r="C1049">
        <v>27420</v>
      </c>
      <c s="180" r="D1049">
        <v>41768.0</v>
      </c>
      <c s="181" r="E1049">
        <v>68.0</v>
      </c>
      <c s="180" r="F1049">
        <v>41764.0</v>
      </c>
      <c s="182" r="G1049"/>
      <c s="182" r="H1049"/>
      <c s="182" r="I1049"/>
      <c s="182" r="J1049"/>
      <c s="182" r="K1049"/>
      <c s="182" r="L1049"/>
      <c s="182" r="M1049"/>
      <c s="182" r="N1049"/>
      <c s="182" r="O1049"/>
      <c s="182" r="P1049"/>
      <c s="182" r="Q1049"/>
      <c s="182" r="R1049"/>
      <c s="182" r="S1049"/>
      <c s="182" r="T1049"/>
      <c s="182" r="U1049"/>
      <c s="182" r="V1049"/>
      <c s="182" r="W1049"/>
      <c s="182" r="X1049"/>
      <c t="s" s="178" r="Y1049">
        <v>27421</v>
      </c>
      <c s="185" r="Z1049"/>
      <c s="178" r="AA1049"/>
      <c s="183" r="AB1049">
        <v>4.0</v>
      </c>
      <c s="183" r="AC1049">
        <v>4.0</v>
      </c>
      <c s="184" r="AD1049"/>
      <c s="184" r="AE1049"/>
      <c s="184" r="AF1049"/>
      <c s="184" r="AG1049"/>
      <c s="184" r="AH1049"/>
      <c s="184" r="AI1049"/>
      <c s="184" r="AJ1049"/>
      <c s="184" r="AK1049"/>
      <c s="184" r="AL1049"/>
      <c s="184" r="AM1049"/>
      <c s="184" r="AN1049"/>
      <c s="184" r="AO1049"/>
      <c s="184" r="AP1049"/>
      <c s="184" r="AQ1049"/>
      <c s="184" r="AR1049"/>
      <c s="184" r="AS1049"/>
      <c s="184" r="AT1049"/>
      <c s="183" r="AU1049"/>
    </row>
    <row r="1050">
      <c t="s" s="178" r="A1050">
        <v>27422</v>
      </c>
      <c s="179" r="B1050">
        <v>2174.0</v>
      </c>
      <c t="s" s="178" r="C1050">
        <v>27423</v>
      </c>
      <c s="180" r="D1050">
        <v>41768.0</v>
      </c>
      <c s="181" r="E1050">
        <v>68.0</v>
      </c>
      <c s="180" r="F1050">
        <v>41764.0</v>
      </c>
      <c s="182" r="G1050"/>
      <c s="182" r="H1050"/>
      <c s="182" r="I1050"/>
      <c s="182" r="J1050"/>
      <c s="182" r="K1050"/>
      <c s="182" r="L1050"/>
      <c s="182" r="M1050"/>
      <c s="182" r="N1050"/>
      <c s="182" r="O1050"/>
      <c s="182" r="P1050"/>
      <c s="182" r="Q1050"/>
      <c s="182" r="R1050"/>
      <c s="182" r="S1050"/>
      <c s="182" r="T1050"/>
      <c s="182" r="U1050"/>
      <c s="182" r="V1050"/>
      <c s="182" r="W1050"/>
      <c s="182" r="X1050"/>
      <c t="s" s="178" r="Y1050">
        <v>27424</v>
      </c>
      <c s="178" r="Z1050"/>
      <c s="178" r="AA1050"/>
      <c s="183" r="AB1050">
        <v>4.0</v>
      </c>
      <c s="183" r="AC1050">
        <v>4.0</v>
      </c>
      <c s="184" r="AD1050"/>
      <c s="184" r="AE1050"/>
      <c s="184" r="AF1050"/>
      <c s="184" r="AG1050"/>
      <c s="184" r="AH1050"/>
      <c s="184" r="AI1050"/>
      <c s="184" r="AJ1050"/>
      <c s="184" r="AK1050"/>
      <c s="184" r="AL1050"/>
      <c s="184" r="AM1050"/>
      <c s="184" r="AN1050"/>
      <c s="184" r="AO1050"/>
      <c s="184" r="AP1050"/>
      <c s="184" r="AQ1050"/>
      <c s="184" r="AR1050"/>
      <c s="184" r="AS1050"/>
      <c s="184" r="AT1050"/>
      <c s="183" r="AU1050"/>
    </row>
    <row r="1051">
      <c t="s" s="178" r="A1051">
        <v>27425</v>
      </c>
      <c s="179" r="B1051">
        <v>2174.0</v>
      </c>
      <c t="s" s="178" r="C1051">
        <v>27426</v>
      </c>
      <c s="180" r="D1051">
        <v>41768.0</v>
      </c>
      <c s="181" r="E1051">
        <v>68.0</v>
      </c>
      <c s="180" r="F1051">
        <v>41762.0</v>
      </c>
      <c s="182" r="G1051"/>
      <c s="182" r="H1051"/>
      <c s="182" r="I1051"/>
      <c s="182" r="J1051"/>
      <c s="182" r="K1051"/>
      <c s="182" r="L1051"/>
      <c s="182" r="M1051"/>
      <c s="182" r="N1051"/>
      <c s="182" r="O1051"/>
      <c s="182" r="P1051"/>
      <c s="182" r="Q1051"/>
      <c s="182" r="R1051"/>
      <c s="182" r="S1051"/>
      <c s="182" r="T1051"/>
      <c s="182" r="U1051"/>
      <c s="182" r="V1051"/>
      <c s="182" r="W1051"/>
      <c s="182" r="X1051"/>
      <c t="s" s="178" r="Y1051">
        <v>27427</v>
      </c>
      <c s="185" r="Z1051"/>
      <c s="178" r="AA1051"/>
      <c s="183" r="AB1051">
        <v>4.0</v>
      </c>
      <c s="183" r="AC1051">
        <v>6.0</v>
      </c>
      <c s="184" r="AD1051"/>
      <c s="184" r="AE1051"/>
      <c s="184" r="AF1051"/>
      <c s="184" r="AG1051"/>
      <c s="184" r="AH1051"/>
      <c s="184" r="AI1051"/>
      <c s="184" r="AJ1051"/>
      <c s="184" r="AK1051"/>
      <c s="184" r="AL1051"/>
      <c s="184" r="AM1051"/>
      <c s="184" r="AN1051"/>
      <c s="184" r="AO1051"/>
      <c s="184" r="AP1051"/>
      <c s="184" r="AQ1051"/>
      <c s="184" r="AR1051"/>
      <c s="184" r="AS1051"/>
      <c s="184" r="AT1051"/>
      <c s="183" r="AU1051"/>
    </row>
    <row r="1052">
      <c t="s" s="178" r="A1052">
        <v>27428</v>
      </c>
      <c s="179" r="B1052">
        <v>2174.0</v>
      </c>
      <c t="s" s="178" r="C1052">
        <v>27429</v>
      </c>
      <c s="180" r="D1052">
        <v>41768.0</v>
      </c>
      <c s="181" r="E1052">
        <v>68.0</v>
      </c>
      <c s="180" r="F1052">
        <v>41764.0</v>
      </c>
      <c s="182" r="G1052"/>
      <c s="182" r="H1052"/>
      <c s="182" r="I1052"/>
      <c s="182" r="J1052"/>
      <c s="182" r="K1052"/>
      <c s="182" r="L1052"/>
      <c s="182" r="M1052"/>
      <c s="182" r="N1052"/>
      <c s="182" r="O1052"/>
      <c s="182" r="P1052"/>
      <c s="182" r="Q1052"/>
      <c s="182" r="R1052"/>
      <c s="182" r="S1052"/>
      <c s="182" r="T1052"/>
      <c s="182" r="U1052"/>
      <c s="182" r="V1052"/>
      <c s="182" r="W1052"/>
      <c s="182" r="X1052"/>
      <c t="s" s="178" r="Y1052">
        <v>27430</v>
      </c>
      <c s="178" r="Z1052"/>
      <c s="178" r="AA1052"/>
      <c s="183" r="AB1052">
        <v>4.0</v>
      </c>
      <c s="183" r="AC1052">
        <v>4.0</v>
      </c>
      <c s="184" r="AD1052"/>
      <c s="184" r="AE1052"/>
      <c s="184" r="AF1052"/>
      <c s="184" r="AG1052"/>
      <c s="184" r="AH1052"/>
      <c s="184" r="AI1052"/>
      <c s="184" r="AJ1052"/>
      <c s="184" r="AK1052"/>
      <c s="184" r="AL1052"/>
      <c s="184" r="AM1052"/>
      <c s="184" r="AN1052"/>
      <c s="184" r="AO1052"/>
      <c s="184" r="AP1052"/>
      <c s="184" r="AQ1052"/>
      <c s="184" r="AR1052"/>
      <c s="184" r="AS1052"/>
      <c s="184" r="AT1052"/>
      <c s="183" r="AU1052"/>
    </row>
    <row r="1053">
      <c t="s" s="178" r="A1053">
        <v>27431</v>
      </c>
      <c s="179" r="B1053">
        <v>2174.0</v>
      </c>
      <c t="s" s="178" r="C1053">
        <v>27432</v>
      </c>
      <c s="180" r="D1053">
        <v>41768.0</v>
      </c>
      <c s="181" r="E1053">
        <v>68.0</v>
      </c>
      <c s="180" r="F1053">
        <v>41764.0</v>
      </c>
      <c s="182" r="G1053"/>
      <c s="182" r="H1053"/>
      <c s="182" r="I1053"/>
      <c s="182" r="J1053"/>
      <c s="182" r="K1053"/>
      <c s="182" r="L1053"/>
      <c s="182" r="M1053"/>
      <c s="182" r="N1053"/>
      <c s="182" r="O1053"/>
      <c s="182" r="P1053"/>
      <c s="182" r="Q1053"/>
      <c s="182" r="R1053"/>
      <c s="182" r="S1053"/>
      <c s="182" r="T1053"/>
      <c s="182" r="U1053"/>
      <c s="182" r="V1053"/>
      <c s="182" r="W1053"/>
      <c s="182" r="X1053"/>
      <c t="s" s="178" r="Y1053">
        <v>27433</v>
      </c>
      <c s="185" r="Z1053"/>
      <c s="178" r="AA1053"/>
      <c s="183" r="AB1053">
        <v>4.0</v>
      </c>
      <c s="183" r="AC1053">
        <v>4.0</v>
      </c>
      <c s="184" r="AD1053"/>
      <c s="184" r="AE1053"/>
      <c s="184" r="AF1053"/>
      <c s="184" r="AG1053"/>
      <c s="184" r="AH1053"/>
      <c s="184" r="AI1053"/>
      <c s="184" r="AJ1053"/>
      <c s="184" r="AK1053"/>
      <c s="184" r="AL1053"/>
      <c s="184" r="AM1053"/>
      <c s="184" r="AN1053"/>
      <c s="184" r="AO1053"/>
      <c s="184" r="AP1053"/>
      <c s="184" r="AQ1053"/>
      <c s="184" r="AR1053"/>
      <c s="184" r="AS1053"/>
      <c s="184" r="AT1053"/>
      <c s="183" r="AU1053"/>
    </row>
    <row r="1054">
      <c t="s" s="178" r="A1054">
        <v>27434</v>
      </c>
      <c s="179" r="B1054">
        <v>2174.0</v>
      </c>
      <c t="s" s="178" r="C1054">
        <v>27435</v>
      </c>
      <c s="180" r="D1054">
        <v>41768.0</v>
      </c>
      <c s="181" r="E1054">
        <v>68.0</v>
      </c>
      <c s="180" r="F1054">
        <v>41762.0</v>
      </c>
      <c s="182" r="G1054"/>
      <c s="182" r="H1054"/>
      <c s="182" r="I1054"/>
      <c s="182" r="J1054"/>
      <c s="182" r="K1054"/>
      <c s="182" r="L1054"/>
      <c s="182" r="M1054"/>
      <c s="182" r="N1054"/>
      <c s="182" r="O1054"/>
      <c s="182" r="P1054"/>
      <c s="182" r="Q1054"/>
      <c s="182" r="R1054"/>
      <c s="182" r="S1054"/>
      <c s="182" r="T1054"/>
      <c s="182" r="U1054"/>
      <c s="182" r="V1054"/>
      <c s="182" r="W1054"/>
      <c s="182" r="X1054"/>
      <c t="s" s="178" r="Y1054">
        <v>27436</v>
      </c>
      <c s="178" r="Z1054"/>
      <c s="178" r="AA1054"/>
      <c s="183" r="AB1054">
        <v>4.0</v>
      </c>
      <c s="183" r="AC1054">
        <v>6.0</v>
      </c>
      <c s="184" r="AD1054"/>
      <c s="184" r="AE1054"/>
      <c s="184" r="AF1054"/>
      <c s="184" r="AG1054"/>
      <c s="184" r="AH1054"/>
      <c s="184" r="AI1054"/>
      <c s="184" r="AJ1054"/>
      <c s="184" r="AK1054"/>
      <c s="184" r="AL1054"/>
      <c s="184" r="AM1054"/>
      <c s="184" r="AN1054"/>
      <c s="184" r="AO1054"/>
      <c s="184" r="AP1054"/>
      <c s="184" r="AQ1054"/>
      <c s="184" r="AR1054"/>
      <c s="184" r="AS1054"/>
      <c s="184" r="AT1054"/>
      <c s="183" r="AU1054"/>
    </row>
    <row r="1055">
      <c t="s" s="178" r="A1055">
        <v>27437</v>
      </c>
      <c s="179" r="B1055">
        <v>2174.0</v>
      </c>
      <c t="s" s="178" r="C1055">
        <v>27438</v>
      </c>
      <c s="180" r="D1055">
        <v>41768.0</v>
      </c>
      <c s="181" r="E1055">
        <v>68.0</v>
      </c>
      <c s="180" r="F1055">
        <v>41763.0</v>
      </c>
      <c s="182" r="G1055"/>
      <c s="182" r="H1055"/>
      <c s="182" r="I1055"/>
      <c s="182" r="J1055"/>
      <c s="182" r="K1055"/>
      <c s="182" r="L1055"/>
      <c s="182" r="M1055"/>
      <c s="182" r="N1055"/>
      <c s="182" r="O1055"/>
      <c s="182" r="P1055"/>
      <c s="182" r="Q1055"/>
      <c s="182" r="R1055"/>
      <c s="182" r="S1055"/>
      <c s="182" r="T1055"/>
      <c s="182" r="U1055"/>
      <c s="182" r="V1055"/>
      <c s="182" r="W1055"/>
      <c s="182" r="X1055"/>
      <c t="s" s="178" r="Y1055">
        <v>27439</v>
      </c>
      <c s="185" r="Z1055"/>
      <c t="s" s="178" r="AA1055">
        <v>27440</v>
      </c>
      <c s="183" r="AB1055">
        <v>4.0</v>
      </c>
      <c s="183" r="AC1055">
        <v>5.0</v>
      </c>
      <c s="184" r="AD1055"/>
      <c s="184" r="AE1055"/>
      <c s="184" r="AF1055"/>
      <c s="184" r="AG1055"/>
      <c s="184" r="AH1055"/>
      <c s="184" r="AI1055"/>
      <c s="184" r="AJ1055"/>
      <c s="184" r="AK1055"/>
      <c s="184" r="AL1055"/>
      <c s="184" r="AM1055"/>
      <c s="184" r="AN1055"/>
      <c s="184" r="AO1055"/>
      <c s="184" r="AP1055"/>
      <c s="184" r="AQ1055"/>
      <c s="184" r="AR1055"/>
      <c s="184" r="AS1055"/>
      <c s="184" r="AT1055"/>
      <c s="183" r="AU1055"/>
    </row>
    <row r="1056">
      <c t="s" s="178" r="A1056">
        <v>27441</v>
      </c>
      <c s="179" r="B1056">
        <v>2174.0</v>
      </c>
      <c t="s" s="178" r="C1056">
        <v>27442</v>
      </c>
      <c s="180" r="D1056">
        <v>41768.0</v>
      </c>
      <c s="181" r="E1056">
        <v>68.0</v>
      </c>
      <c s="180" r="F1056">
        <v>41764.0</v>
      </c>
      <c s="182" r="G1056"/>
      <c s="182" r="H1056"/>
      <c s="182" r="I1056"/>
      <c s="182" r="J1056"/>
      <c s="182" r="K1056"/>
      <c s="182" r="L1056"/>
      <c s="182" r="M1056"/>
      <c s="182" r="N1056"/>
      <c s="182" r="O1056"/>
      <c s="182" r="P1056"/>
      <c s="182" r="Q1056"/>
      <c s="182" r="R1056"/>
      <c s="182" r="S1056"/>
      <c s="182" r="T1056"/>
      <c s="182" r="U1056"/>
      <c s="182" r="V1056"/>
      <c s="182" r="W1056"/>
      <c s="182" r="X1056"/>
      <c t="s" s="178" r="Y1056">
        <v>27443</v>
      </c>
      <c s="185" r="Z1056"/>
      <c s="178" r="AA1056"/>
      <c s="183" r="AB1056">
        <v>4.0</v>
      </c>
      <c s="183" r="AC1056">
        <v>4.0</v>
      </c>
      <c s="184" r="AD1056"/>
      <c s="184" r="AE1056"/>
      <c s="184" r="AF1056"/>
      <c s="184" r="AG1056"/>
      <c s="184" r="AH1056"/>
      <c s="184" r="AI1056"/>
      <c s="184" r="AJ1056"/>
      <c s="184" r="AK1056"/>
      <c s="184" r="AL1056"/>
      <c s="184" r="AM1056"/>
      <c s="184" r="AN1056"/>
      <c s="184" r="AO1056"/>
      <c s="184" r="AP1056"/>
      <c s="184" r="AQ1056"/>
      <c s="184" r="AR1056"/>
      <c s="184" r="AS1056"/>
      <c s="184" r="AT1056"/>
      <c s="183" r="AU1056"/>
    </row>
    <row r="1057">
      <c t="s" s="178" r="A1057">
        <v>27444</v>
      </c>
      <c s="179" r="B1057">
        <v>2174.0</v>
      </c>
      <c t="s" s="178" r="C1057">
        <v>27445</v>
      </c>
      <c s="180" r="D1057">
        <v>41768.0</v>
      </c>
      <c s="181" r="E1057">
        <v>68.0</v>
      </c>
      <c s="180" r="F1057">
        <v>41762.0</v>
      </c>
      <c s="182" r="G1057"/>
      <c s="182" r="H1057"/>
      <c s="182" r="I1057"/>
      <c s="182" r="J1057"/>
      <c s="182" r="K1057"/>
      <c s="182" r="L1057"/>
      <c s="182" r="M1057"/>
      <c s="182" r="N1057"/>
      <c s="182" r="O1057"/>
      <c s="182" r="P1057"/>
      <c s="182" r="Q1057"/>
      <c s="182" r="R1057"/>
      <c s="182" r="S1057"/>
      <c s="182" r="T1057"/>
      <c s="182" r="U1057"/>
      <c s="182" r="V1057"/>
      <c s="182" r="W1057"/>
      <c s="182" r="X1057"/>
      <c t="s" s="178" r="Y1057">
        <v>27446</v>
      </c>
      <c s="178" r="Z1057"/>
      <c s="178" r="AA1057"/>
      <c s="183" r="AB1057">
        <v>4.0</v>
      </c>
      <c s="183" r="AC1057">
        <v>6.0</v>
      </c>
      <c s="184" r="AD1057"/>
      <c s="184" r="AE1057"/>
      <c s="184" r="AF1057"/>
      <c s="184" r="AG1057"/>
      <c s="184" r="AH1057"/>
      <c s="184" r="AI1057"/>
      <c s="184" r="AJ1057"/>
      <c s="184" r="AK1057"/>
      <c s="184" r="AL1057"/>
      <c s="184" r="AM1057"/>
      <c s="184" r="AN1057"/>
      <c s="184" r="AO1057"/>
      <c s="184" r="AP1057"/>
      <c s="184" r="AQ1057"/>
      <c s="184" r="AR1057"/>
      <c s="184" r="AS1057"/>
      <c s="184" r="AT1057"/>
      <c s="184" r="AU1057"/>
    </row>
    <row r="1058">
      <c t="s" s="178" r="A1058">
        <v>27447</v>
      </c>
      <c s="179" r="B1058">
        <v>2174.0</v>
      </c>
      <c t="s" s="178" r="C1058">
        <v>27448</v>
      </c>
      <c s="180" r="D1058">
        <v>41768.0</v>
      </c>
      <c s="181" r="E1058">
        <v>68.0</v>
      </c>
      <c s="180" r="F1058">
        <v>41764.0</v>
      </c>
      <c s="182" r="G1058"/>
      <c s="182" r="H1058"/>
      <c s="182" r="I1058"/>
      <c s="182" r="J1058"/>
      <c s="182" r="K1058"/>
      <c s="182" r="L1058"/>
      <c s="182" r="M1058"/>
      <c s="182" r="N1058"/>
      <c s="182" r="O1058"/>
      <c s="182" r="P1058"/>
      <c s="182" r="Q1058"/>
      <c s="182" r="R1058"/>
      <c s="182" r="S1058"/>
      <c s="182" r="T1058"/>
      <c s="182" r="U1058"/>
      <c s="182" r="V1058"/>
      <c s="182" r="W1058"/>
      <c s="182" r="X1058"/>
      <c t="s" s="178" r="Y1058">
        <v>27449</v>
      </c>
      <c s="178" r="Z1058"/>
      <c s="178" r="AA1058"/>
      <c s="183" r="AB1058">
        <v>4.0</v>
      </c>
      <c s="183" r="AC1058">
        <v>4.0</v>
      </c>
      <c s="184" r="AD1058"/>
      <c s="184" r="AE1058"/>
      <c s="184" r="AF1058"/>
      <c s="184" r="AG1058"/>
      <c s="184" r="AH1058"/>
      <c s="184" r="AI1058"/>
      <c s="184" r="AJ1058"/>
      <c s="184" r="AK1058"/>
      <c s="184" r="AL1058"/>
      <c s="184" r="AM1058"/>
      <c s="184" r="AN1058"/>
      <c s="184" r="AO1058"/>
      <c s="184" r="AP1058"/>
      <c s="184" r="AQ1058"/>
      <c s="184" r="AR1058"/>
      <c s="184" r="AS1058"/>
      <c s="184" r="AT1058"/>
      <c s="183" r="AU1058"/>
    </row>
    <row r="1059">
      <c t="s" s="178" r="A1059">
        <v>27450</v>
      </c>
      <c s="179" r="B1059">
        <v>2174.0</v>
      </c>
      <c t="s" s="178" r="C1059">
        <v>27451</v>
      </c>
      <c s="180" r="D1059">
        <v>41768.0</v>
      </c>
      <c s="181" r="E1059">
        <v>68.0</v>
      </c>
      <c s="180" r="F1059">
        <v>41766.0</v>
      </c>
      <c s="182" r="G1059"/>
      <c s="182" r="H1059"/>
      <c s="182" r="I1059"/>
      <c s="182" r="J1059"/>
      <c s="182" r="K1059"/>
      <c s="182" r="L1059"/>
      <c s="182" r="M1059"/>
      <c s="182" r="N1059"/>
      <c s="182" r="O1059"/>
      <c s="182" r="P1059"/>
      <c s="182" r="Q1059"/>
      <c s="182" r="R1059"/>
      <c s="182" r="S1059"/>
      <c s="182" r="T1059"/>
      <c s="182" r="U1059"/>
      <c s="182" r="V1059"/>
      <c s="182" r="W1059"/>
      <c s="182" r="X1059"/>
      <c t="s" s="178" r="Y1059">
        <v>27452</v>
      </c>
      <c s="178" r="Z1059"/>
      <c s="178" r="AA1059"/>
      <c s="183" r="AB1059">
        <v>2.0</v>
      </c>
      <c s="183" r="AC1059">
        <v>2.0</v>
      </c>
      <c s="184" r="AD1059"/>
      <c s="184" r="AE1059"/>
      <c s="184" r="AF1059"/>
      <c s="184" r="AG1059"/>
      <c s="184" r="AH1059"/>
      <c s="184" r="AI1059"/>
      <c s="184" r="AJ1059"/>
      <c s="184" r="AK1059"/>
      <c s="184" r="AL1059"/>
      <c s="184" r="AM1059"/>
      <c s="184" r="AN1059"/>
      <c s="184" r="AO1059"/>
      <c s="184" r="AP1059"/>
      <c s="184" r="AQ1059"/>
      <c s="184" r="AR1059"/>
      <c s="184" r="AS1059"/>
      <c s="184" r="AT1059"/>
      <c s="183" r="AU1059"/>
    </row>
    <row r="1060">
      <c t="s" s="178" r="A1060">
        <v>27453</v>
      </c>
      <c s="179" r="B1060">
        <v>2174.0</v>
      </c>
      <c t="s" s="178" r="C1060">
        <v>27454</v>
      </c>
      <c s="180" r="D1060">
        <v>41771.0</v>
      </c>
      <c s="181" r="E1060">
        <v>65.0</v>
      </c>
      <c s="180" r="F1060">
        <v>41765.0</v>
      </c>
      <c s="182" r="G1060"/>
      <c s="182" r="H1060"/>
      <c s="182" r="I1060"/>
      <c s="182" r="J1060"/>
      <c s="182" r="K1060"/>
      <c s="182" r="L1060"/>
      <c s="182" r="M1060"/>
      <c s="182" r="N1060"/>
      <c s="182" r="O1060"/>
      <c s="182" r="P1060"/>
      <c s="182" r="Q1060"/>
      <c s="182" r="R1060"/>
      <c s="182" r="S1060"/>
      <c s="182" r="T1060"/>
      <c s="182" r="U1060"/>
      <c s="182" r="V1060"/>
      <c s="182" r="W1060"/>
      <c s="182" r="X1060"/>
      <c t="s" s="178" r="Y1060">
        <v>27455</v>
      </c>
      <c s="185" r="Z1060"/>
      <c s="178" r="AA1060"/>
      <c s="183" r="AB1060">
        <v>4.0</v>
      </c>
      <c s="183" r="AC1060">
        <v>6.0</v>
      </c>
      <c s="184" r="AD1060"/>
      <c s="184" r="AE1060"/>
      <c s="184" r="AF1060"/>
      <c s="184" r="AG1060"/>
      <c s="184" r="AH1060"/>
      <c s="184" r="AI1060"/>
      <c s="184" r="AJ1060"/>
      <c s="184" r="AK1060"/>
      <c s="184" r="AL1060"/>
      <c s="184" r="AM1060"/>
      <c s="184" r="AN1060"/>
      <c s="184" r="AO1060"/>
      <c s="184" r="AP1060"/>
      <c s="184" r="AQ1060"/>
      <c s="184" r="AR1060"/>
      <c s="184" r="AS1060"/>
      <c s="184" r="AT1060"/>
      <c s="183" r="AU1060"/>
    </row>
    <row r="1061">
      <c t="s" s="178" r="A1061">
        <v>27456</v>
      </c>
      <c s="179" r="B1061">
        <v>2174.0</v>
      </c>
      <c t="s" s="178" r="C1061">
        <v>27457</v>
      </c>
      <c s="180" r="D1061">
        <v>41771.0</v>
      </c>
      <c s="181" r="E1061">
        <v>65.0</v>
      </c>
      <c s="180" r="F1061">
        <v>41766.0</v>
      </c>
      <c s="182" r="G1061"/>
      <c s="182" r="H1061"/>
      <c s="182" r="I1061"/>
      <c s="182" r="J1061"/>
      <c s="182" r="K1061"/>
      <c s="182" r="L1061"/>
      <c s="182" r="M1061"/>
      <c s="182" r="N1061"/>
      <c s="182" r="O1061"/>
      <c s="182" r="P1061"/>
      <c s="182" r="Q1061"/>
      <c s="182" r="R1061"/>
      <c s="182" r="S1061"/>
      <c s="182" r="T1061"/>
      <c s="182" r="U1061"/>
      <c s="182" r="V1061"/>
      <c s="182" r="W1061"/>
      <c s="182" r="X1061"/>
      <c t="s" s="178" r="Y1061">
        <v>27458</v>
      </c>
      <c s="185" r="Z1061"/>
      <c s="178" r="AA1061"/>
      <c s="183" r="AB1061">
        <v>3.0</v>
      </c>
      <c s="183" r="AC1061">
        <v>5.0</v>
      </c>
      <c s="184" r="AD1061"/>
      <c s="184" r="AE1061"/>
      <c s="184" r="AF1061"/>
      <c s="184" r="AG1061"/>
      <c s="184" r="AH1061"/>
      <c s="184" r="AI1061"/>
      <c s="184" r="AJ1061"/>
      <c s="184" r="AK1061"/>
      <c s="184" r="AL1061"/>
      <c s="184" r="AM1061"/>
      <c s="184" r="AN1061"/>
      <c s="184" r="AO1061"/>
      <c s="184" r="AP1061"/>
      <c s="184" r="AQ1061"/>
      <c s="184" r="AR1061"/>
      <c s="184" r="AS1061"/>
      <c s="184" r="AT1061"/>
      <c s="183" r="AU1061"/>
    </row>
    <row r="1062">
      <c t="s" s="178" r="A1062">
        <v>27459</v>
      </c>
      <c s="179" r="B1062">
        <v>2174.0</v>
      </c>
      <c t="s" s="178" r="C1062">
        <v>27460</v>
      </c>
      <c s="180" r="D1062">
        <v>41771.0</v>
      </c>
      <c s="181" r="E1062">
        <v>65.0</v>
      </c>
      <c s="180" r="F1062">
        <v>41764.0</v>
      </c>
      <c s="182" r="G1062"/>
      <c s="182" r="H1062"/>
      <c s="182" r="I1062"/>
      <c s="182" r="J1062"/>
      <c s="182" r="K1062"/>
      <c s="182" r="L1062"/>
      <c s="182" r="M1062"/>
      <c s="182" r="N1062"/>
      <c s="182" r="O1062"/>
      <c s="182" r="P1062"/>
      <c s="182" r="Q1062"/>
      <c s="182" r="R1062"/>
      <c s="182" r="S1062"/>
      <c s="182" r="T1062"/>
      <c s="182" r="U1062"/>
      <c s="182" r="V1062"/>
      <c s="182" r="W1062"/>
      <c s="182" r="X1062"/>
      <c t="s" s="178" r="Y1062">
        <v>27461</v>
      </c>
      <c s="178" r="Z1062"/>
      <c t="s" s="178" r="AA1062">
        <v>27462</v>
      </c>
      <c s="183" r="AB1062">
        <v>5.0</v>
      </c>
      <c s="183" r="AC1062">
        <v>7.0</v>
      </c>
      <c s="184" r="AD1062"/>
      <c s="184" r="AE1062"/>
      <c s="184" r="AF1062"/>
      <c s="184" r="AG1062"/>
      <c s="184" r="AH1062"/>
      <c s="184" r="AI1062"/>
      <c s="184" r="AJ1062"/>
      <c s="184" r="AK1062"/>
      <c s="184" r="AL1062"/>
      <c s="184" r="AM1062"/>
      <c s="184" r="AN1062"/>
      <c s="184" r="AO1062"/>
      <c s="184" r="AP1062"/>
      <c s="184" r="AQ1062"/>
      <c s="184" r="AR1062"/>
      <c s="184" r="AS1062"/>
      <c s="184" r="AT1062"/>
      <c s="183" r="AU1062"/>
    </row>
    <row r="1063">
      <c t="s" s="178" r="A1063">
        <v>27463</v>
      </c>
      <c s="179" r="B1063">
        <v>2174.0</v>
      </c>
      <c t="s" s="178" r="C1063">
        <v>27464</v>
      </c>
      <c s="180" r="D1063">
        <v>41771.0</v>
      </c>
      <c s="181" r="E1063">
        <v>65.0</v>
      </c>
      <c s="180" r="F1063">
        <v>41765.0</v>
      </c>
      <c s="182" r="G1063"/>
      <c s="182" r="H1063"/>
      <c s="182" r="I1063"/>
      <c s="182" r="J1063"/>
      <c s="182" r="K1063"/>
      <c s="182" r="L1063"/>
      <c s="182" r="M1063"/>
      <c s="182" r="N1063"/>
      <c s="182" r="O1063"/>
      <c s="182" r="P1063"/>
      <c s="182" r="Q1063"/>
      <c s="182" r="R1063"/>
      <c s="182" r="S1063"/>
      <c s="182" r="T1063"/>
      <c s="182" r="U1063"/>
      <c s="182" r="V1063"/>
      <c s="182" r="W1063"/>
      <c s="182" r="X1063"/>
      <c t="s" s="178" r="Y1063">
        <v>27465</v>
      </c>
      <c s="178" r="Z1063"/>
      <c s="178" r="AA1063"/>
      <c s="183" r="AB1063">
        <v>4.0</v>
      </c>
      <c s="183" r="AC1063">
        <v>6.0</v>
      </c>
      <c s="184" r="AD1063"/>
      <c s="184" r="AE1063"/>
      <c s="184" r="AF1063"/>
      <c s="184" r="AG1063"/>
      <c s="184" r="AH1063"/>
      <c s="184" r="AI1063"/>
      <c s="184" r="AJ1063"/>
      <c s="184" r="AK1063"/>
      <c s="184" r="AL1063"/>
      <c s="184" r="AM1063"/>
      <c s="184" r="AN1063"/>
      <c s="184" r="AO1063"/>
      <c s="184" r="AP1063"/>
      <c s="184" r="AQ1063"/>
      <c s="184" r="AR1063"/>
      <c s="184" r="AS1063"/>
      <c s="184" r="AT1063"/>
      <c s="183" r="AU1063"/>
    </row>
    <row r="1064">
      <c t="s" s="178" r="A1064">
        <v>27466</v>
      </c>
      <c s="179" r="B1064">
        <v>2174.0</v>
      </c>
      <c t="s" s="178" r="C1064">
        <v>27467</v>
      </c>
      <c s="180" r="D1064">
        <v>41771.0</v>
      </c>
      <c s="181" r="E1064">
        <v>65.0</v>
      </c>
      <c s="180" r="F1064">
        <v>41765.0</v>
      </c>
      <c s="182" r="G1064"/>
      <c s="182" r="H1064"/>
      <c s="182" r="I1064"/>
      <c s="182" r="J1064"/>
      <c s="182" r="K1064"/>
      <c s="182" r="L1064"/>
      <c s="182" r="M1064"/>
      <c s="182" r="N1064"/>
      <c s="182" r="O1064"/>
      <c s="182" r="P1064"/>
      <c s="182" r="Q1064"/>
      <c s="182" r="R1064"/>
      <c s="182" r="S1064"/>
      <c s="182" r="T1064"/>
      <c s="182" r="U1064"/>
      <c s="182" r="V1064"/>
      <c s="182" r="W1064"/>
      <c s="182" r="X1064"/>
      <c t="s" s="178" r="Y1064">
        <v>27468</v>
      </c>
      <c s="185" r="Z1064"/>
      <c s="178" r="AA1064"/>
      <c s="183" r="AB1064">
        <v>4.0</v>
      </c>
      <c s="183" r="AC1064">
        <v>6.0</v>
      </c>
      <c s="184" r="AD1064"/>
      <c s="184" r="AE1064"/>
      <c s="184" r="AF1064"/>
      <c s="184" r="AG1064"/>
      <c s="184" r="AH1064"/>
      <c s="184" r="AI1064"/>
      <c s="184" r="AJ1064"/>
      <c s="184" r="AK1064"/>
      <c s="184" r="AL1064"/>
      <c s="184" r="AM1064"/>
      <c s="184" r="AN1064"/>
      <c s="184" r="AO1064"/>
      <c s="184" r="AP1064"/>
      <c s="184" r="AQ1064"/>
      <c s="184" r="AR1064"/>
      <c s="184" r="AS1064"/>
      <c s="184" r="AT1064"/>
      <c s="183" r="AU1064"/>
    </row>
    <row r="1065">
      <c t="s" s="178" r="A1065">
        <v>27469</v>
      </c>
      <c s="179" r="B1065">
        <v>2174.0</v>
      </c>
      <c t="s" s="178" r="C1065">
        <v>27470</v>
      </c>
      <c s="180" r="D1065">
        <v>41771.0</v>
      </c>
      <c s="181" r="E1065">
        <v>65.0</v>
      </c>
      <c s="180" r="F1065">
        <v>41766.0</v>
      </c>
      <c s="182" r="G1065"/>
      <c s="182" r="H1065"/>
      <c s="182" r="I1065"/>
      <c s="182" r="J1065"/>
      <c s="182" r="K1065"/>
      <c s="182" r="L1065"/>
      <c s="182" r="M1065"/>
      <c s="182" r="N1065"/>
      <c s="182" r="O1065"/>
      <c s="182" r="P1065"/>
      <c s="182" r="Q1065"/>
      <c s="182" r="R1065"/>
      <c s="182" r="S1065"/>
      <c s="182" r="T1065"/>
      <c s="182" r="U1065"/>
      <c s="182" r="V1065"/>
      <c s="182" r="W1065"/>
      <c s="182" r="X1065"/>
      <c t="s" s="178" r="Y1065">
        <v>27471</v>
      </c>
      <c s="178" r="Z1065"/>
      <c s="178" r="AA1065"/>
      <c s="183" r="AB1065">
        <v>3.0</v>
      </c>
      <c s="183" r="AC1065">
        <v>5.0</v>
      </c>
      <c s="184" r="AD1065"/>
      <c s="184" r="AE1065"/>
      <c s="184" r="AF1065"/>
      <c s="184" r="AG1065"/>
      <c s="184" r="AH1065"/>
      <c s="184" r="AI1065"/>
      <c s="184" r="AJ1065"/>
      <c s="184" r="AK1065"/>
      <c s="184" r="AL1065"/>
      <c s="184" r="AM1065"/>
      <c s="184" r="AN1065"/>
      <c s="184" r="AO1065"/>
      <c s="184" r="AP1065"/>
      <c s="184" r="AQ1065"/>
      <c s="184" r="AR1065"/>
      <c s="184" r="AS1065"/>
      <c s="184" r="AT1065"/>
      <c s="184" r="AU1065"/>
    </row>
    <row r="1066">
      <c t="s" s="178" r="A1066">
        <v>27472</v>
      </c>
      <c s="179" r="B1066">
        <v>2174.0</v>
      </c>
      <c t="s" s="178" r="C1066">
        <v>27473</v>
      </c>
      <c s="180" r="D1066">
        <v>41771.0</v>
      </c>
      <c s="181" r="E1066">
        <v>65.0</v>
      </c>
      <c s="180" r="F1066">
        <v>41764.0</v>
      </c>
      <c s="182" r="G1066"/>
      <c s="182" r="H1066"/>
      <c s="182" r="I1066"/>
      <c s="182" r="J1066"/>
      <c s="182" r="K1066"/>
      <c s="182" r="L1066"/>
      <c s="182" r="M1066"/>
      <c s="182" r="N1066"/>
      <c s="182" r="O1066"/>
      <c s="182" r="P1066"/>
      <c s="182" r="Q1066"/>
      <c s="182" r="R1066"/>
      <c s="182" r="S1066"/>
      <c s="182" r="T1066"/>
      <c s="182" r="U1066"/>
      <c s="182" r="V1066"/>
      <c s="182" r="W1066"/>
      <c s="182" r="X1066"/>
      <c t="s" s="178" r="Y1066">
        <v>27474</v>
      </c>
      <c s="178" r="Z1066"/>
      <c s="178" r="AA1066"/>
      <c s="183" r="AB1066">
        <v>5.0</v>
      </c>
      <c s="183" r="AC1066">
        <v>7.0</v>
      </c>
      <c s="184" r="AD1066"/>
      <c s="184" r="AE1066"/>
      <c s="184" r="AF1066"/>
      <c s="184" r="AG1066"/>
      <c s="184" r="AH1066"/>
      <c s="184" r="AI1066"/>
      <c s="184" r="AJ1066"/>
      <c s="184" r="AK1066"/>
      <c s="184" r="AL1066"/>
      <c s="184" r="AM1066"/>
      <c s="184" r="AN1066"/>
      <c s="184" r="AO1066"/>
      <c s="184" r="AP1066"/>
      <c s="184" r="AQ1066"/>
      <c s="184" r="AR1066"/>
      <c s="184" r="AS1066"/>
      <c s="184" r="AT1066"/>
      <c s="183" r="AU1066"/>
    </row>
    <row r="1067">
      <c t="s" s="178" r="A1067">
        <v>27475</v>
      </c>
      <c s="179" r="B1067">
        <v>2174.0</v>
      </c>
      <c t="s" s="178" r="C1067">
        <v>27476</v>
      </c>
      <c s="180" r="D1067">
        <v>41771.0</v>
      </c>
      <c s="181" r="E1067">
        <v>65.0</v>
      </c>
      <c s="180" r="F1067">
        <v>41766.0</v>
      </c>
      <c s="182" r="G1067"/>
      <c s="182" r="H1067"/>
      <c s="182" r="I1067"/>
      <c s="182" r="J1067"/>
      <c s="182" r="K1067"/>
      <c s="182" r="L1067"/>
      <c s="182" r="M1067"/>
      <c s="182" r="N1067"/>
      <c s="182" r="O1067"/>
      <c s="182" r="P1067"/>
      <c s="182" r="Q1067"/>
      <c s="182" r="R1067"/>
      <c s="182" r="S1067"/>
      <c s="182" r="T1067"/>
      <c s="182" r="U1067"/>
      <c s="182" r="V1067"/>
      <c s="182" r="W1067"/>
      <c s="182" r="X1067"/>
      <c t="s" s="178" r="Y1067">
        <v>27477</v>
      </c>
      <c s="185" r="Z1067"/>
      <c s="178" r="AA1067"/>
      <c s="183" r="AB1067">
        <v>3.0</v>
      </c>
      <c s="183" r="AC1067">
        <v>5.0</v>
      </c>
      <c s="184" r="AD1067"/>
      <c s="184" r="AE1067"/>
      <c s="184" r="AF1067"/>
      <c s="184" r="AG1067"/>
      <c s="184" r="AH1067"/>
      <c s="184" r="AI1067"/>
      <c s="184" r="AJ1067"/>
      <c s="184" r="AK1067"/>
      <c s="184" r="AL1067"/>
      <c s="184" r="AM1067"/>
      <c s="184" r="AN1067"/>
      <c s="184" r="AO1067"/>
      <c s="184" r="AP1067"/>
      <c s="184" r="AQ1067"/>
      <c s="184" r="AR1067"/>
      <c s="184" r="AS1067"/>
      <c s="184" r="AT1067"/>
      <c s="184" r="AU1067"/>
    </row>
    <row r="1068">
      <c t="s" s="178" r="A1068">
        <v>27478</v>
      </c>
      <c s="179" r="B1068">
        <v>2174.0</v>
      </c>
      <c t="s" s="178" r="C1068">
        <v>27479</v>
      </c>
      <c s="180" r="D1068">
        <v>41771.0</v>
      </c>
      <c s="181" r="E1068">
        <v>65.0</v>
      </c>
      <c s="180" r="F1068">
        <v>41765.0</v>
      </c>
      <c s="182" r="G1068"/>
      <c s="182" r="H1068"/>
      <c s="182" r="I1068"/>
      <c s="182" r="J1068"/>
      <c s="182" r="K1068"/>
      <c s="182" r="L1068"/>
      <c s="182" r="M1068"/>
      <c s="182" r="N1068"/>
      <c s="182" r="O1068"/>
      <c s="182" r="P1068"/>
      <c s="182" r="Q1068"/>
      <c s="182" r="R1068"/>
      <c s="182" r="S1068"/>
      <c s="182" r="T1068"/>
      <c s="182" r="U1068"/>
      <c s="182" r="V1068"/>
      <c s="182" r="W1068"/>
      <c s="182" r="X1068"/>
      <c t="s" s="178" r="Y1068">
        <v>27480</v>
      </c>
      <c s="185" r="Z1068"/>
      <c s="178" r="AA1068"/>
      <c s="183" r="AB1068">
        <v>4.0</v>
      </c>
      <c s="183" r="AC1068">
        <v>6.0</v>
      </c>
      <c s="184" r="AD1068"/>
      <c s="184" r="AE1068"/>
      <c s="184" r="AF1068"/>
      <c s="184" r="AG1068"/>
      <c s="184" r="AH1068"/>
      <c s="184" r="AI1068"/>
      <c s="184" r="AJ1068"/>
      <c s="184" r="AK1068"/>
      <c s="184" r="AL1068"/>
      <c s="184" r="AM1068"/>
      <c s="184" r="AN1068"/>
      <c s="184" r="AO1068"/>
      <c s="184" r="AP1068"/>
      <c s="184" r="AQ1068"/>
      <c s="184" r="AR1068"/>
      <c s="184" r="AS1068"/>
      <c s="184" r="AT1068"/>
      <c s="183" r="AU1068"/>
    </row>
    <row r="1069">
      <c t="s" s="178" r="A1069">
        <v>27481</v>
      </c>
      <c s="179" r="B1069">
        <v>2174.0</v>
      </c>
      <c t="s" s="178" r="C1069">
        <v>27482</v>
      </c>
      <c s="180" r="D1069">
        <v>41771.0</v>
      </c>
      <c s="181" r="E1069">
        <v>65.0</v>
      </c>
      <c s="180" r="F1069">
        <v>41766.0</v>
      </c>
      <c s="182" r="G1069"/>
      <c s="182" r="H1069"/>
      <c s="182" r="I1069"/>
      <c s="182" r="J1069"/>
      <c s="182" r="K1069"/>
      <c s="182" r="L1069"/>
      <c s="182" r="M1069"/>
      <c s="182" r="N1069"/>
      <c s="182" r="O1069"/>
      <c s="182" r="P1069"/>
      <c s="182" r="Q1069"/>
      <c s="182" r="R1069"/>
      <c s="182" r="S1069"/>
      <c s="182" r="T1069"/>
      <c s="182" r="U1069"/>
      <c s="182" r="V1069"/>
      <c s="182" r="W1069"/>
      <c s="182" r="X1069"/>
      <c t="s" s="178" r="Y1069">
        <v>27483</v>
      </c>
      <c s="185" r="Z1069"/>
      <c s="178" r="AA1069"/>
      <c s="183" r="AB1069">
        <v>3.0</v>
      </c>
      <c s="183" r="AC1069">
        <v>5.0</v>
      </c>
      <c s="184" r="AD1069"/>
      <c s="184" r="AE1069"/>
      <c s="184" r="AF1069"/>
      <c s="184" r="AG1069"/>
      <c s="184" r="AH1069"/>
      <c s="184" r="AI1069"/>
      <c s="184" r="AJ1069"/>
      <c s="184" r="AK1069"/>
      <c s="184" r="AL1069"/>
      <c s="184" r="AM1069"/>
      <c s="184" r="AN1069"/>
      <c s="184" r="AO1069"/>
      <c s="184" r="AP1069"/>
      <c s="184" r="AQ1069"/>
      <c s="184" r="AR1069"/>
      <c s="184" r="AS1069"/>
      <c s="184" r="AT1069"/>
      <c s="183" r="AU1069"/>
    </row>
    <row r="1070">
      <c t="s" s="178" r="A1070">
        <v>27484</v>
      </c>
      <c s="179" r="B1070">
        <v>2174.0</v>
      </c>
      <c t="s" s="178" r="C1070">
        <v>27485</v>
      </c>
      <c s="180" r="D1070">
        <v>41772.0</v>
      </c>
      <c s="181" r="E1070">
        <v>64.0</v>
      </c>
      <c s="180" r="F1070">
        <v>41769.0</v>
      </c>
      <c s="182" r="G1070"/>
      <c s="182" r="H1070"/>
      <c s="182" r="I1070"/>
      <c s="182" r="J1070"/>
      <c s="182" r="K1070"/>
      <c s="182" r="L1070"/>
      <c s="182" r="M1070"/>
      <c s="182" r="N1070"/>
      <c s="182" r="O1070"/>
      <c s="182" r="P1070"/>
      <c s="182" r="Q1070"/>
      <c s="182" r="R1070"/>
      <c s="182" r="S1070"/>
      <c s="182" r="T1070"/>
      <c s="182" r="U1070"/>
      <c s="182" r="V1070"/>
      <c s="182" r="W1070"/>
      <c s="182" r="X1070"/>
      <c t="s" s="178" r="Y1070">
        <v>27486</v>
      </c>
      <c s="178" r="Z1070"/>
      <c s="178" r="AA1070"/>
      <c s="183" r="AB1070">
        <v>1.0</v>
      </c>
      <c s="183" r="AC1070">
        <v>3.0</v>
      </c>
      <c s="184" r="AD1070"/>
      <c s="184" r="AE1070"/>
      <c s="184" r="AF1070"/>
      <c s="184" r="AG1070"/>
      <c s="184" r="AH1070"/>
      <c s="184" r="AI1070"/>
      <c s="184" r="AJ1070"/>
      <c s="184" r="AK1070"/>
      <c s="184" r="AL1070"/>
      <c s="184" r="AM1070"/>
      <c s="184" r="AN1070"/>
      <c s="184" r="AO1070"/>
      <c s="184" r="AP1070"/>
      <c s="184" r="AQ1070"/>
      <c s="184" r="AR1070"/>
      <c s="184" r="AS1070"/>
      <c s="184" r="AT1070"/>
      <c s="183" r="AU1070"/>
    </row>
    <row r="1071">
      <c t="s" s="178" r="A1071">
        <v>27487</v>
      </c>
      <c s="179" r="B1071">
        <v>2174.0</v>
      </c>
      <c t="s" s="178" r="C1071">
        <v>27488</v>
      </c>
      <c s="180" r="D1071">
        <v>41772.0</v>
      </c>
      <c s="181" r="E1071">
        <v>64.0</v>
      </c>
      <c s="180" r="F1071">
        <v>41769.0</v>
      </c>
      <c s="182" r="G1071"/>
      <c s="182" r="H1071"/>
      <c s="182" r="I1071"/>
      <c s="182" r="J1071"/>
      <c s="182" r="K1071"/>
      <c s="182" r="L1071"/>
      <c s="182" r="M1071"/>
      <c s="182" r="N1071"/>
      <c s="182" r="O1071"/>
      <c s="182" r="P1071"/>
      <c s="182" r="Q1071"/>
      <c s="182" r="R1071"/>
      <c s="182" r="S1071"/>
      <c s="182" r="T1071"/>
      <c s="182" r="U1071"/>
      <c s="182" r="V1071"/>
      <c s="182" r="W1071"/>
      <c s="182" r="X1071"/>
      <c t="s" s="178" r="Y1071">
        <v>27489</v>
      </c>
      <c s="185" r="Z1071"/>
      <c s="178" r="AA1071"/>
      <c s="183" r="AB1071">
        <v>1.0</v>
      </c>
      <c s="183" r="AC1071">
        <v>3.0</v>
      </c>
      <c s="184" r="AD1071"/>
      <c s="184" r="AE1071"/>
      <c s="184" r="AF1071"/>
      <c s="184" r="AG1071"/>
      <c s="184" r="AH1071"/>
      <c s="184" r="AI1071"/>
      <c s="184" r="AJ1071"/>
      <c s="184" r="AK1071"/>
      <c s="184" r="AL1071"/>
      <c s="184" r="AM1071"/>
      <c s="184" r="AN1071"/>
      <c s="184" r="AO1071"/>
      <c s="184" r="AP1071"/>
      <c s="184" r="AQ1071"/>
      <c s="184" r="AR1071"/>
      <c s="184" r="AS1071"/>
      <c s="184" r="AT1071"/>
      <c s="184" r="AU1071"/>
    </row>
    <row r="1072">
      <c t="s" s="178" r="A1072">
        <v>27490</v>
      </c>
      <c s="179" r="B1072">
        <v>2174.0</v>
      </c>
      <c t="s" s="178" r="C1072">
        <v>27491</v>
      </c>
      <c s="180" r="D1072">
        <v>41772.0</v>
      </c>
      <c s="181" r="E1072">
        <v>64.0</v>
      </c>
      <c s="180" r="F1072">
        <v>41765.0</v>
      </c>
      <c s="182" r="G1072"/>
      <c s="182" r="H1072"/>
      <c s="182" r="I1072"/>
      <c s="182" r="J1072"/>
      <c s="182" r="K1072"/>
      <c s="182" r="L1072"/>
      <c s="182" r="M1072"/>
      <c s="182" r="N1072"/>
      <c s="182" r="O1072"/>
      <c s="182" r="P1072"/>
      <c s="182" r="Q1072"/>
      <c s="182" r="R1072"/>
      <c s="182" r="S1072"/>
      <c s="182" r="T1072"/>
      <c s="182" r="U1072"/>
      <c s="182" r="V1072"/>
      <c s="182" r="W1072"/>
      <c s="182" r="X1072"/>
      <c t="s" s="178" r="Y1072">
        <v>27492</v>
      </c>
      <c s="185" r="Z1072"/>
      <c s="178" r="AA1072"/>
      <c s="183" r="AB1072">
        <v>5.0</v>
      </c>
      <c s="183" r="AC1072">
        <v>7.0</v>
      </c>
      <c s="184" r="AD1072"/>
      <c s="184" r="AE1072"/>
      <c s="184" r="AF1072"/>
      <c s="184" r="AG1072"/>
      <c s="184" r="AH1072"/>
      <c s="184" r="AI1072"/>
      <c s="184" r="AJ1072"/>
      <c s="184" r="AK1072"/>
      <c s="184" r="AL1072"/>
      <c s="184" r="AM1072"/>
      <c s="184" r="AN1072"/>
      <c s="184" r="AO1072"/>
      <c s="184" r="AP1072"/>
      <c s="184" r="AQ1072"/>
      <c s="184" r="AR1072"/>
      <c s="184" r="AS1072"/>
      <c s="184" r="AT1072"/>
      <c s="183" r="AU1072"/>
    </row>
    <row r="1073">
      <c t="s" s="178" r="A1073">
        <v>27493</v>
      </c>
      <c s="179" r="B1073">
        <v>2174.0</v>
      </c>
      <c t="s" s="178" r="C1073">
        <v>27494</v>
      </c>
      <c s="180" r="D1073">
        <v>41772.0</v>
      </c>
      <c s="181" r="E1073">
        <v>64.0</v>
      </c>
      <c s="180" r="F1073">
        <v>41764.0</v>
      </c>
      <c s="182" r="G1073"/>
      <c s="182" r="H1073"/>
      <c s="182" r="I1073"/>
      <c s="182" r="J1073"/>
      <c s="182" r="K1073"/>
      <c s="182" r="L1073"/>
      <c s="182" r="M1073"/>
      <c s="182" r="N1073"/>
      <c s="182" r="O1073"/>
      <c s="182" r="P1073"/>
      <c s="182" r="Q1073"/>
      <c s="182" r="R1073"/>
      <c s="182" r="S1073"/>
      <c s="182" r="T1073"/>
      <c s="182" r="U1073"/>
      <c s="182" r="V1073"/>
      <c s="182" r="W1073"/>
      <c s="182" r="X1073"/>
      <c t="s" s="178" r="Y1073">
        <v>27495</v>
      </c>
      <c s="178" r="Z1073"/>
      <c s="178" r="AA1073"/>
      <c s="183" r="AB1073">
        <v>6.0</v>
      </c>
      <c s="183" r="AC1073">
        <v>8.0</v>
      </c>
      <c s="184" r="AD1073"/>
      <c s="184" r="AE1073"/>
      <c s="184" r="AF1073"/>
      <c s="184" r="AG1073"/>
      <c s="184" r="AH1073"/>
      <c s="184" r="AI1073"/>
      <c s="184" r="AJ1073"/>
      <c s="184" r="AK1073"/>
      <c s="184" r="AL1073"/>
      <c s="184" r="AM1073"/>
      <c s="184" r="AN1073"/>
      <c s="184" r="AO1073"/>
      <c s="184" r="AP1073"/>
      <c s="184" r="AQ1073"/>
      <c s="184" r="AR1073"/>
      <c s="184" r="AS1073"/>
      <c s="184" r="AT1073"/>
      <c s="183" r="AU1073"/>
    </row>
    <row r="1074">
      <c t="s" s="178" r="A1074">
        <v>27496</v>
      </c>
      <c s="179" r="B1074">
        <v>2174.0</v>
      </c>
      <c t="s" s="178" r="C1074">
        <v>27497</v>
      </c>
      <c s="180" r="D1074">
        <v>41772.0</v>
      </c>
      <c s="181" r="E1074">
        <v>64.0</v>
      </c>
      <c s="180" r="F1074">
        <v>41764.0</v>
      </c>
      <c s="182" r="G1074"/>
      <c s="182" r="H1074"/>
      <c s="182" r="I1074"/>
      <c s="182" r="J1074"/>
      <c s="182" r="K1074"/>
      <c s="182" r="L1074"/>
      <c s="182" r="M1074"/>
      <c s="182" r="N1074"/>
      <c s="182" r="O1074"/>
      <c s="182" r="P1074"/>
      <c s="182" r="Q1074"/>
      <c s="182" r="R1074"/>
      <c s="182" r="S1074"/>
      <c s="182" r="T1074"/>
      <c s="182" r="U1074"/>
      <c s="182" r="V1074"/>
      <c s="182" r="W1074"/>
      <c s="182" r="X1074"/>
      <c t="s" s="178" r="Y1074">
        <v>27498</v>
      </c>
      <c s="178" r="Z1074"/>
      <c s="178" r="AA1074"/>
      <c s="183" r="AB1074">
        <v>6.0</v>
      </c>
      <c s="183" r="AC1074">
        <v>8.0</v>
      </c>
      <c s="184" r="AD1074"/>
      <c s="184" r="AE1074"/>
      <c s="184" r="AF1074"/>
      <c s="184" r="AG1074"/>
      <c s="184" r="AH1074"/>
      <c s="184" r="AI1074"/>
      <c s="184" r="AJ1074"/>
      <c s="184" r="AK1074"/>
      <c s="184" r="AL1074"/>
      <c s="184" r="AM1074"/>
      <c s="184" r="AN1074"/>
      <c s="184" r="AO1074"/>
      <c s="184" r="AP1074"/>
      <c s="184" r="AQ1074"/>
      <c s="184" r="AR1074"/>
      <c s="184" r="AS1074"/>
      <c s="184" r="AT1074"/>
      <c s="184" r="AU1074"/>
    </row>
    <row r="1075">
      <c t="s" s="178" r="A1075">
        <v>27499</v>
      </c>
      <c s="179" r="B1075">
        <v>2174.0</v>
      </c>
      <c t="s" s="178" r="C1075">
        <v>27500</v>
      </c>
      <c s="180" r="D1075">
        <v>41772.0</v>
      </c>
      <c s="181" r="E1075">
        <v>64.0</v>
      </c>
      <c s="180" r="F1075">
        <v>41767.0</v>
      </c>
      <c s="182" r="G1075"/>
      <c s="182" r="H1075"/>
      <c s="182" r="I1075"/>
      <c s="182" r="J1075"/>
      <c s="182" r="K1075"/>
      <c s="182" r="L1075"/>
      <c s="182" r="M1075"/>
      <c s="182" r="N1075"/>
      <c s="182" r="O1075"/>
      <c s="182" r="P1075"/>
      <c s="182" r="Q1075"/>
      <c s="182" r="R1075"/>
      <c s="182" r="S1075"/>
      <c s="182" r="T1075"/>
      <c s="182" r="U1075"/>
      <c s="182" r="V1075"/>
      <c s="182" r="W1075"/>
      <c s="182" r="X1075"/>
      <c t="s" s="178" r="Y1075">
        <v>27501</v>
      </c>
      <c s="178" r="Z1075"/>
      <c s="178" r="AA1075"/>
      <c s="183" r="AB1075">
        <v>3.0</v>
      </c>
      <c s="183" r="AC1075">
        <v>5.0</v>
      </c>
      <c s="184" r="AD1075"/>
      <c s="184" r="AE1075"/>
      <c s="184" r="AF1075"/>
      <c s="184" r="AG1075"/>
      <c s="184" r="AH1075"/>
      <c s="184" r="AI1075"/>
      <c s="184" r="AJ1075"/>
      <c s="184" r="AK1075"/>
      <c s="184" r="AL1075"/>
      <c s="184" r="AM1075"/>
      <c s="184" r="AN1075"/>
      <c s="184" r="AO1075"/>
      <c s="184" r="AP1075"/>
      <c s="184" r="AQ1075"/>
      <c s="184" r="AR1075"/>
      <c s="184" r="AS1075"/>
      <c s="184" r="AT1075"/>
      <c s="183" r="AU1075"/>
    </row>
    <row r="1076">
      <c t="s" s="178" r="A1076">
        <v>27502</v>
      </c>
      <c s="179" r="B1076">
        <v>2174.0</v>
      </c>
      <c t="s" s="178" r="C1076">
        <v>27503</v>
      </c>
      <c s="180" r="D1076">
        <v>41773.0</v>
      </c>
      <c s="181" r="E1076">
        <v>63.0</v>
      </c>
      <c s="180" r="F1076">
        <v>41767.0</v>
      </c>
      <c s="182" r="G1076"/>
      <c s="182" r="H1076"/>
      <c s="182" r="I1076"/>
      <c s="182" r="J1076"/>
      <c s="182" r="K1076"/>
      <c s="182" r="L1076"/>
      <c s="182" r="M1076"/>
      <c s="182" r="N1076"/>
      <c s="182" r="O1076"/>
      <c s="182" r="P1076"/>
      <c s="182" r="Q1076"/>
      <c s="182" r="R1076"/>
      <c s="182" r="S1076"/>
      <c s="182" r="T1076"/>
      <c s="182" r="U1076"/>
      <c s="182" r="V1076"/>
      <c s="182" r="W1076"/>
      <c s="182" r="X1076"/>
      <c t="s" s="178" r="Y1076">
        <v>27504</v>
      </c>
      <c s="178" r="Z1076"/>
      <c s="178" r="AA1076"/>
      <c s="183" r="AB1076">
        <v>4.0</v>
      </c>
      <c s="183" r="AC1076">
        <v>6.0</v>
      </c>
      <c s="184" r="AD1076"/>
      <c s="184" r="AE1076"/>
      <c s="184" r="AF1076"/>
      <c s="184" r="AG1076"/>
      <c s="184" r="AH1076"/>
      <c s="184" r="AI1076"/>
      <c s="184" r="AJ1076"/>
      <c s="184" r="AK1076"/>
      <c s="184" r="AL1076"/>
      <c s="184" r="AM1076"/>
      <c s="184" r="AN1076"/>
      <c s="184" r="AO1076"/>
      <c s="184" r="AP1076"/>
      <c s="184" r="AQ1076"/>
      <c s="184" r="AR1076"/>
      <c s="184" r="AS1076"/>
      <c s="184" r="AT1076"/>
      <c s="183" r="AU1076"/>
    </row>
    <row r="1077">
      <c t="s" s="178" r="A1077">
        <v>27505</v>
      </c>
      <c s="179" r="B1077">
        <v>2174.0</v>
      </c>
      <c t="s" s="178" r="C1077">
        <v>27506</v>
      </c>
      <c s="180" r="D1077">
        <v>41773.0</v>
      </c>
      <c s="181" r="E1077">
        <v>63.0</v>
      </c>
      <c s="180" r="F1077">
        <v>41768.0</v>
      </c>
      <c s="182" r="G1077"/>
      <c s="182" r="H1077"/>
      <c s="182" r="I1077"/>
      <c s="182" r="J1077"/>
      <c s="182" r="K1077"/>
      <c s="182" r="L1077"/>
      <c s="182" r="M1077"/>
      <c s="182" r="N1077"/>
      <c s="182" r="O1077"/>
      <c s="182" r="P1077"/>
      <c s="182" r="Q1077"/>
      <c s="182" r="R1077"/>
      <c s="182" r="S1077"/>
      <c s="182" r="T1077"/>
      <c s="182" r="U1077"/>
      <c s="182" r="V1077"/>
      <c s="182" r="W1077"/>
      <c s="182" r="X1077"/>
      <c t="s" s="178" r="Y1077">
        <v>27507</v>
      </c>
      <c s="185" r="Z1077"/>
      <c s="178" r="AA1077"/>
      <c s="183" r="AB1077">
        <v>3.0</v>
      </c>
      <c s="183" r="AC1077">
        <v>5.0</v>
      </c>
      <c s="184" r="AD1077"/>
      <c s="184" r="AE1077"/>
      <c s="184" r="AF1077"/>
      <c s="184" r="AG1077"/>
      <c s="184" r="AH1077"/>
      <c s="184" r="AI1077"/>
      <c s="184" r="AJ1077"/>
      <c s="184" r="AK1077"/>
      <c s="184" r="AL1077"/>
      <c s="184" r="AM1077"/>
      <c s="184" r="AN1077"/>
      <c s="184" r="AO1077"/>
      <c s="184" r="AP1077"/>
      <c s="184" r="AQ1077"/>
      <c s="184" r="AR1077"/>
      <c s="184" r="AS1077"/>
      <c s="184" r="AT1077"/>
      <c s="183" r="AU1077"/>
    </row>
    <row r="1078">
      <c t="s" s="178" r="A1078">
        <v>27508</v>
      </c>
      <c s="179" r="B1078">
        <v>2174.0</v>
      </c>
      <c t="s" s="178" r="C1078">
        <v>27509</v>
      </c>
      <c s="180" r="D1078">
        <v>41773.0</v>
      </c>
      <c s="181" r="E1078">
        <v>63.0</v>
      </c>
      <c s="180" r="F1078">
        <v>41772.0</v>
      </c>
      <c s="182" r="G1078"/>
      <c s="182" r="H1078"/>
      <c s="182" r="I1078"/>
      <c s="182" r="J1078"/>
      <c s="182" r="K1078"/>
      <c s="182" r="L1078"/>
      <c s="182" r="M1078"/>
      <c s="182" r="N1078"/>
      <c s="182" r="O1078"/>
      <c s="182" r="P1078"/>
      <c s="182" r="Q1078"/>
      <c s="182" r="R1078"/>
      <c s="182" r="S1078"/>
      <c s="182" r="T1078"/>
      <c s="182" r="U1078"/>
      <c s="182" r="V1078"/>
      <c s="182" r="W1078"/>
      <c s="182" r="X1078"/>
      <c t="s" s="178" r="Y1078">
        <v>27510</v>
      </c>
      <c s="178" r="Z1078"/>
      <c s="178" r="AA1078"/>
      <c s="183" r="AB1078">
        <v>1.0</v>
      </c>
      <c s="183" r="AC1078">
        <v>1.0</v>
      </c>
      <c s="184" r="AD1078"/>
      <c s="184" r="AE1078"/>
      <c s="184" r="AF1078"/>
      <c s="184" r="AG1078"/>
      <c s="184" r="AH1078"/>
      <c s="184" r="AI1078"/>
      <c s="184" r="AJ1078"/>
      <c s="184" r="AK1078"/>
      <c s="184" r="AL1078"/>
      <c s="184" r="AM1078"/>
      <c s="184" r="AN1078"/>
      <c s="184" r="AO1078"/>
      <c s="184" r="AP1078"/>
      <c s="184" r="AQ1078"/>
      <c s="184" r="AR1078"/>
      <c s="184" r="AS1078"/>
      <c s="184" r="AT1078"/>
      <c s="183" r="AU1078"/>
    </row>
    <row r="1079">
      <c t="s" s="178" r="A1079">
        <v>27511</v>
      </c>
      <c s="179" r="B1079">
        <v>2174.0</v>
      </c>
      <c t="s" s="178" r="C1079">
        <v>27512</v>
      </c>
      <c s="180" r="D1079">
        <v>41773.0</v>
      </c>
      <c s="181" r="E1079">
        <v>63.0</v>
      </c>
      <c s="180" r="F1079">
        <v>41766.0</v>
      </c>
      <c s="182" r="G1079"/>
      <c s="182" r="H1079"/>
      <c s="182" r="I1079"/>
      <c s="182" r="J1079"/>
      <c s="182" r="K1079"/>
      <c s="182" r="L1079"/>
      <c s="182" r="M1079"/>
      <c s="182" r="N1079"/>
      <c s="182" r="O1079"/>
      <c s="182" r="P1079"/>
      <c s="182" r="Q1079"/>
      <c s="182" r="R1079"/>
      <c s="182" r="S1079"/>
      <c s="182" r="T1079"/>
      <c s="182" r="U1079"/>
      <c s="182" r="V1079"/>
      <c s="182" r="W1079"/>
      <c s="182" r="X1079"/>
      <c t="s" s="178" r="Y1079">
        <v>27513</v>
      </c>
      <c s="185" r="Z1079"/>
      <c s="178" r="AA1079"/>
      <c s="183" r="AB1079">
        <v>5.0</v>
      </c>
      <c s="183" r="AC1079">
        <v>7.0</v>
      </c>
      <c s="184" r="AD1079"/>
      <c s="184" r="AE1079"/>
      <c s="184" r="AF1079"/>
      <c s="184" r="AG1079"/>
      <c s="184" r="AH1079"/>
      <c s="184" r="AI1079"/>
      <c s="184" r="AJ1079"/>
      <c s="184" r="AK1079"/>
      <c s="184" r="AL1079"/>
      <c s="184" r="AM1079"/>
      <c s="184" r="AN1079"/>
      <c s="184" r="AO1079"/>
      <c s="184" r="AP1079"/>
      <c s="184" r="AQ1079"/>
      <c s="184" r="AR1079"/>
      <c s="184" r="AS1079"/>
      <c s="184" r="AT1079"/>
      <c s="183" r="AU1079"/>
    </row>
    <row r="1080">
      <c t="s" s="178" r="A1080">
        <v>27514</v>
      </c>
      <c s="179" r="B1080">
        <v>2174.0</v>
      </c>
      <c t="s" s="178" r="C1080">
        <v>27515</v>
      </c>
      <c s="180" r="D1080">
        <v>41773.0</v>
      </c>
      <c s="181" r="E1080">
        <v>63.0</v>
      </c>
      <c s="180" r="F1080">
        <v>41766.0</v>
      </c>
      <c s="182" r="G1080"/>
      <c s="182" r="H1080"/>
      <c s="182" r="I1080"/>
      <c s="182" r="J1080"/>
      <c s="182" r="K1080"/>
      <c s="182" r="L1080"/>
      <c s="182" r="M1080"/>
      <c s="182" r="N1080"/>
      <c s="182" r="O1080"/>
      <c s="182" r="P1080"/>
      <c s="182" r="Q1080"/>
      <c s="182" r="R1080"/>
      <c s="182" r="S1080"/>
      <c s="182" r="T1080"/>
      <c s="182" r="U1080"/>
      <c s="182" r="V1080"/>
      <c s="182" r="W1080"/>
      <c s="182" r="X1080"/>
      <c t="s" s="178" r="Y1080">
        <v>27516</v>
      </c>
      <c s="185" r="Z1080"/>
      <c s="178" r="AA1080"/>
      <c s="183" r="AB1080">
        <v>5.0</v>
      </c>
      <c s="183" r="AC1080">
        <v>7.0</v>
      </c>
      <c s="184" r="AD1080"/>
      <c s="184" r="AE1080"/>
      <c s="184" r="AF1080"/>
      <c s="184" r="AG1080"/>
      <c s="184" r="AH1080"/>
      <c s="184" r="AI1080"/>
      <c s="184" r="AJ1080"/>
      <c s="184" r="AK1080"/>
      <c s="184" r="AL1080"/>
      <c s="184" r="AM1080"/>
      <c s="184" r="AN1080"/>
      <c s="184" r="AO1080"/>
      <c s="184" r="AP1080"/>
      <c s="184" r="AQ1080"/>
      <c s="184" r="AR1080"/>
      <c s="184" r="AS1080"/>
      <c s="184" r="AT1080"/>
      <c s="184" r="AU1080"/>
    </row>
    <row r="1081">
      <c t="s" s="178" r="A1081">
        <v>27517</v>
      </c>
      <c s="179" r="B1081">
        <v>2174.0</v>
      </c>
      <c t="s" s="178" r="C1081">
        <v>27518</v>
      </c>
      <c s="180" r="D1081">
        <v>41773.0</v>
      </c>
      <c s="181" r="E1081">
        <v>63.0</v>
      </c>
      <c s="180" r="F1081">
        <v>41766.0</v>
      </c>
      <c s="182" r="G1081"/>
      <c s="182" r="H1081"/>
      <c s="182" r="I1081"/>
      <c s="182" r="J1081"/>
      <c s="182" r="K1081"/>
      <c s="182" r="L1081"/>
      <c s="182" r="M1081"/>
      <c s="182" r="N1081"/>
      <c s="182" r="O1081"/>
      <c s="182" r="P1081"/>
      <c s="182" r="Q1081"/>
      <c s="182" r="R1081"/>
      <c s="182" r="S1081"/>
      <c s="182" r="T1081"/>
      <c s="182" r="U1081"/>
      <c s="182" r="V1081"/>
      <c s="182" r="W1081"/>
      <c s="182" r="X1081"/>
      <c t="s" s="178" r="Y1081">
        <v>27519</v>
      </c>
      <c s="178" r="Z1081"/>
      <c s="178" r="AA1081"/>
      <c s="183" r="AB1081">
        <v>5.0</v>
      </c>
      <c s="183" r="AC1081">
        <v>7.0</v>
      </c>
      <c s="184" r="AD1081"/>
      <c s="184" r="AE1081"/>
      <c s="184" r="AF1081"/>
      <c s="184" r="AG1081"/>
      <c s="184" r="AH1081"/>
      <c s="184" r="AI1081"/>
      <c s="184" r="AJ1081"/>
      <c s="184" r="AK1081"/>
      <c s="184" r="AL1081"/>
      <c s="184" r="AM1081"/>
      <c s="184" r="AN1081"/>
      <c s="184" r="AO1081"/>
      <c s="184" r="AP1081"/>
      <c s="184" r="AQ1081"/>
      <c s="184" r="AR1081"/>
      <c s="184" r="AS1081"/>
      <c s="184" r="AT1081"/>
      <c s="183" r="AU1081"/>
    </row>
    <row r="1082">
      <c t="s" s="178" r="A1082">
        <v>27520</v>
      </c>
      <c s="179" r="B1082">
        <v>2174.0</v>
      </c>
      <c t="s" s="178" r="C1082">
        <v>27521</v>
      </c>
      <c s="180" r="D1082">
        <v>41773.0</v>
      </c>
      <c s="181" r="E1082">
        <v>63.0</v>
      </c>
      <c s="180" r="F1082">
        <v>41767.0</v>
      </c>
      <c s="182" r="G1082"/>
      <c s="182" r="H1082"/>
      <c s="182" r="I1082"/>
      <c s="182" r="J1082"/>
      <c s="182" r="K1082"/>
      <c s="182" r="L1082"/>
      <c s="182" r="M1082"/>
      <c s="182" r="N1082"/>
      <c s="182" r="O1082"/>
      <c s="182" r="P1082"/>
      <c s="182" r="Q1082"/>
      <c s="182" r="R1082"/>
      <c s="182" r="S1082"/>
      <c s="182" r="T1082"/>
      <c s="182" r="U1082"/>
      <c s="182" r="V1082"/>
      <c s="182" r="W1082"/>
      <c s="182" r="X1082"/>
      <c t="s" s="178" r="Y1082">
        <v>27522</v>
      </c>
      <c s="185" r="Z1082"/>
      <c s="178" r="AA1082"/>
      <c s="183" r="AB1082">
        <v>4.0</v>
      </c>
      <c s="183" r="AC1082">
        <v>6.0</v>
      </c>
      <c s="184" r="AD1082"/>
      <c s="184" r="AE1082"/>
      <c s="184" r="AF1082"/>
      <c s="184" r="AG1082"/>
      <c s="184" r="AH1082"/>
      <c s="184" r="AI1082"/>
      <c s="184" r="AJ1082"/>
      <c s="184" r="AK1082"/>
      <c s="184" r="AL1082"/>
      <c s="184" r="AM1082"/>
      <c s="184" r="AN1082"/>
      <c s="184" r="AO1082"/>
      <c s="184" r="AP1082"/>
      <c s="184" r="AQ1082"/>
      <c s="184" r="AR1082"/>
      <c s="184" r="AS1082"/>
      <c s="184" r="AT1082"/>
      <c s="184" r="AU1082"/>
    </row>
    <row r="1083">
      <c t="s" s="178" r="A1083">
        <v>27523</v>
      </c>
      <c s="179" r="B1083">
        <v>2174.0</v>
      </c>
      <c t="s" s="178" r="C1083">
        <v>27524</v>
      </c>
      <c s="180" r="D1083">
        <v>41773.0</v>
      </c>
      <c s="181" r="E1083">
        <v>63.0</v>
      </c>
      <c s="180" r="F1083">
        <v>41767.0</v>
      </c>
      <c s="182" r="G1083"/>
      <c s="182" r="H1083"/>
      <c s="182" r="I1083"/>
      <c s="182" r="J1083"/>
      <c s="182" r="K1083"/>
      <c s="182" r="L1083"/>
      <c s="182" r="M1083"/>
      <c s="182" r="N1083"/>
      <c s="182" r="O1083"/>
      <c s="182" r="P1083"/>
      <c s="182" r="Q1083"/>
      <c s="182" r="R1083"/>
      <c s="182" r="S1083"/>
      <c s="182" r="T1083"/>
      <c s="182" r="U1083"/>
      <c s="182" r="V1083"/>
      <c s="182" r="W1083"/>
      <c s="182" r="X1083"/>
      <c t="s" s="178" r="Y1083">
        <v>27525</v>
      </c>
      <c s="185" r="Z1083"/>
      <c s="178" r="AA1083"/>
      <c s="183" r="AB1083">
        <v>4.0</v>
      </c>
      <c s="183" r="AC1083">
        <v>6.0</v>
      </c>
      <c s="184" r="AD1083"/>
      <c s="184" r="AE1083"/>
      <c s="184" r="AF1083"/>
      <c s="184" r="AG1083"/>
      <c s="184" r="AH1083"/>
      <c s="184" r="AI1083"/>
      <c s="184" r="AJ1083"/>
      <c s="184" r="AK1083"/>
      <c s="184" r="AL1083"/>
      <c s="184" r="AM1083"/>
      <c s="184" r="AN1083"/>
      <c s="184" r="AO1083"/>
      <c s="184" r="AP1083"/>
      <c s="184" r="AQ1083"/>
      <c s="184" r="AR1083"/>
      <c s="184" r="AS1083"/>
      <c s="184" r="AT1083"/>
      <c s="183" r="AU1083"/>
    </row>
    <row r="1084">
      <c t="s" s="178" r="A1084">
        <v>27526</v>
      </c>
      <c s="179" r="B1084">
        <v>2174.0</v>
      </c>
      <c t="s" s="178" r="C1084">
        <v>27527</v>
      </c>
      <c s="180" r="D1084">
        <v>41773.0</v>
      </c>
      <c s="181" r="E1084">
        <v>63.0</v>
      </c>
      <c s="180" r="F1084">
        <v>41768.0</v>
      </c>
      <c s="182" r="G1084"/>
      <c s="182" r="H1084"/>
      <c s="182" r="I1084"/>
      <c s="182" r="J1084"/>
      <c s="182" r="K1084"/>
      <c s="182" r="L1084"/>
      <c s="182" r="M1084"/>
      <c s="182" r="N1084"/>
      <c s="182" r="O1084"/>
      <c s="182" r="P1084"/>
      <c s="182" r="Q1084"/>
      <c s="182" r="R1084"/>
      <c s="182" r="S1084"/>
      <c s="182" r="T1084"/>
      <c s="182" r="U1084"/>
      <c s="182" r="V1084"/>
      <c s="182" r="W1084"/>
      <c s="182" r="X1084"/>
      <c t="s" s="178" r="Y1084">
        <v>27528</v>
      </c>
      <c s="178" r="Z1084"/>
      <c s="178" r="AA1084"/>
      <c s="183" r="AB1084">
        <v>3.0</v>
      </c>
      <c s="183" r="AC1084">
        <v>5.0</v>
      </c>
      <c s="184" r="AD1084"/>
      <c s="184" r="AE1084"/>
      <c s="184" r="AF1084"/>
      <c s="184" r="AG1084"/>
      <c s="184" r="AH1084"/>
      <c s="184" r="AI1084"/>
      <c s="184" r="AJ1084"/>
      <c s="184" r="AK1084"/>
      <c s="184" r="AL1084"/>
      <c s="184" r="AM1084"/>
      <c s="184" r="AN1084"/>
      <c s="184" r="AO1084"/>
      <c s="184" r="AP1084"/>
      <c s="184" r="AQ1084"/>
      <c s="184" r="AR1084"/>
      <c s="184" r="AS1084"/>
      <c s="184" r="AT1084"/>
      <c s="183" r="AU1084"/>
    </row>
    <row r="1085">
      <c t="s" s="178" r="A1085">
        <v>27529</v>
      </c>
      <c s="179" r="B1085">
        <v>2174.0</v>
      </c>
      <c t="s" s="178" r="C1085">
        <v>27530</v>
      </c>
      <c s="180" r="D1085">
        <v>41773.0</v>
      </c>
      <c s="181" r="E1085">
        <v>63.0</v>
      </c>
      <c s="180" r="F1085">
        <v>41768.0</v>
      </c>
      <c s="182" r="G1085"/>
      <c s="182" r="H1085"/>
      <c s="182" r="I1085"/>
      <c s="182" r="J1085"/>
      <c s="182" r="K1085"/>
      <c s="182" r="L1085"/>
      <c s="182" r="M1085"/>
      <c s="182" r="N1085"/>
      <c s="182" r="O1085"/>
      <c s="182" r="P1085"/>
      <c s="182" r="Q1085"/>
      <c s="182" r="R1085"/>
      <c s="182" r="S1085"/>
      <c s="182" r="T1085"/>
      <c s="182" r="U1085"/>
      <c s="182" r="V1085"/>
      <c s="182" r="W1085"/>
      <c s="182" r="X1085"/>
      <c t="s" s="178" r="Y1085">
        <v>27531</v>
      </c>
      <c s="185" r="Z1085"/>
      <c s="178" r="AA1085"/>
      <c s="183" r="AB1085">
        <v>3.0</v>
      </c>
      <c s="183" r="AC1085">
        <v>5.0</v>
      </c>
      <c s="184" r="AD1085"/>
      <c s="184" r="AE1085"/>
      <c s="184" r="AF1085"/>
      <c s="184" r="AG1085"/>
      <c s="184" r="AH1085"/>
      <c s="184" r="AI1085"/>
      <c s="184" r="AJ1085"/>
      <c s="184" r="AK1085"/>
      <c s="184" r="AL1085"/>
      <c s="184" r="AM1085"/>
      <c s="184" r="AN1085"/>
      <c s="184" r="AO1085"/>
      <c s="184" r="AP1085"/>
      <c s="184" r="AQ1085"/>
      <c s="184" r="AR1085"/>
      <c s="184" r="AS1085"/>
      <c s="184" r="AT1085"/>
      <c s="184" r="AU1085"/>
    </row>
    <row r="1086">
      <c t="s" s="178" r="A1086">
        <v>27532</v>
      </c>
      <c s="179" r="B1086">
        <v>2174.0</v>
      </c>
      <c t="s" s="178" r="C1086">
        <v>27533</v>
      </c>
      <c s="180" r="D1086">
        <v>41773.0</v>
      </c>
      <c s="181" r="E1086">
        <v>63.0</v>
      </c>
      <c s="180" r="F1086">
        <v>41765.0</v>
      </c>
      <c s="180" r="G1086"/>
      <c s="180" r="H1086"/>
      <c s="180" r="I1086"/>
      <c s="182" r="J1086"/>
      <c s="182" r="K1086"/>
      <c s="182" r="L1086"/>
      <c s="182" r="M1086"/>
      <c s="182" r="N1086"/>
      <c s="182" r="O1086"/>
      <c s="182" r="P1086"/>
      <c s="182" r="Q1086"/>
      <c s="182" r="R1086"/>
      <c s="182" r="S1086"/>
      <c s="182" r="T1086"/>
      <c s="182" r="U1086"/>
      <c s="182" r="V1086"/>
      <c s="182" r="W1086"/>
      <c s="182" r="X1086"/>
      <c t="s" s="178" r="Y1086">
        <v>27534</v>
      </c>
      <c s="178" r="Z1086"/>
      <c s="178" r="AA1086"/>
      <c s="183" r="AB1086">
        <v>6.0</v>
      </c>
      <c s="183" r="AC1086">
        <v>8.0</v>
      </c>
      <c s="183" r="AD1086"/>
      <c s="183" r="AE1086"/>
      <c s="183" r="AF1086"/>
      <c s="183" r="AG1086"/>
      <c s="183" r="AH1086"/>
      <c s="184" r="AI1086"/>
      <c s="184" r="AJ1086"/>
      <c s="184" r="AK1086"/>
      <c s="184" r="AL1086"/>
      <c s="184" r="AM1086"/>
      <c s="184" r="AN1086"/>
      <c s="184" r="AO1086"/>
      <c s="184" r="AP1086"/>
      <c s="184" r="AQ1086"/>
      <c s="184" r="AR1086"/>
      <c s="184" r="AS1086"/>
      <c s="184" r="AT1086"/>
      <c s="183" r="AU1086"/>
    </row>
    <row r="1087">
      <c t="s" s="178" r="A1087">
        <v>27535</v>
      </c>
      <c s="179" r="B1087">
        <v>2174.0</v>
      </c>
      <c t="s" s="178" r="C1087">
        <v>27536</v>
      </c>
      <c s="180" r="D1087">
        <v>41773.0</v>
      </c>
      <c s="181" r="E1087">
        <v>63.0</v>
      </c>
      <c s="180" r="F1087">
        <v>41765.0</v>
      </c>
      <c s="182" r="G1087"/>
      <c s="182" r="H1087"/>
      <c s="182" r="I1087"/>
      <c s="182" r="J1087"/>
      <c s="182" r="K1087"/>
      <c s="182" r="L1087"/>
      <c s="182" r="M1087"/>
      <c s="182" r="N1087"/>
      <c s="182" r="O1087"/>
      <c s="182" r="P1087"/>
      <c s="182" r="Q1087"/>
      <c s="182" r="R1087"/>
      <c s="182" r="S1087"/>
      <c s="182" r="T1087"/>
      <c s="182" r="U1087"/>
      <c s="182" r="V1087"/>
      <c s="182" r="W1087"/>
      <c s="182" r="X1087"/>
      <c t="s" s="178" r="Y1087">
        <v>27537</v>
      </c>
      <c s="178" r="Z1087"/>
      <c s="178" r="AA1087"/>
      <c s="183" r="AB1087">
        <v>6.0</v>
      </c>
      <c s="183" r="AC1087">
        <v>8.0</v>
      </c>
      <c s="184" r="AD1087"/>
      <c s="184" r="AE1087"/>
      <c s="184" r="AF1087"/>
      <c s="184" r="AG1087"/>
      <c s="184" r="AH1087"/>
      <c s="184" r="AI1087"/>
      <c s="184" r="AJ1087"/>
      <c s="184" r="AK1087"/>
      <c s="184" r="AL1087"/>
      <c s="184" r="AM1087"/>
      <c s="184" r="AN1087"/>
      <c s="184" r="AO1087"/>
      <c s="184" r="AP1087"/>
      <c s="184" r="AQ1087"/>
      <c s="184" r="AR1087"/>
      <c s="184" r="AS1087"/>
      <c s="184" r="AT1087"/>
      <c s="184" r="AU1087"/>
    </row>
    <row r="1088">
      <c t="s" s="178" r="A1088">
        <v>27538</v>
      </c>
      <c s="179" r="B1088">
        <v>2174.0</v>
      </c>
      <c t="s" s="178" r="C1088">
        <v>27539</v>
      </c>
      <c s="180" r="D1088">
        <v>41773.0</v>
      </c>
      <c s="181" r="E1088">
        <v>63.0</v>
      </c>
      <c s="180" r="F1088">
        <v>41767.0</v>
      </c>
      <c s="182" r="G1088"/>
      <c s="182" r="H1088"/>
      <c s="182" r="I1088"/>
      <c s="182" r="J1088"/>
      <c s="182" r="K1088"/>
      <c s="182" r="L1088"/>
      <c s="182" r="M1088"/>
      <c s="182" r="N1088"/>
      <c s="182" r="O1088"/>
      <c s="182" r="P1088"/>
      <c s="182" r="Q1088"/>
      <c s="182" r="R1088"/>
      <c s="182" r="S1088"/>
      <c s="182" r="T1088"/>
      <c s="182" r="U1088"/>
      <c s="182" r="V1088"/>
      <c s="182" r="W1088"/>
      <c s="182" r="X1088"/>
      <c t="s" s="178" r="Y1088">
        <v>27540</v>
      </c>
      <c s="178" r="Z1088"/>
      <c s="178" r="AA1088"/>
      <c s="183" r="AB1088">
        <v>4.0</v>
      </c>
      <c s="183" r="AC1088">
        <v>6.0</v>
      </c>
      <c s="184" r="AD1088"/>
      <c s="184" r="AE1088"/>
      <c s="184" r="AF1088"/>
      <c s="184" r="AG1088"/>
      <c s="184" r="AH1088"/>
      <c s="184" r="AI1088"/>
      <c s="184" r="AJ1088"/>
      <c s="184" r="AK1088"/>
      <c s="184" r="AL1088"/>
      <c s="184" r="AM1088"/>
      <c s="184" r="AN1088"/>
      <c s="184" r="AO1088"/>
      <c s="184" r="AP1088"/>
      <c s="184" r="AQ1088"/>
      <c s="184" r="AR1088"/>
      <c s="184" r="AS1088"/>
      <c s="184" r="AT1088"/>
      <c s="183" r="AU1088"/>
    </row>
    <row r="1089">
      <c t="s" s="178" r="A1089">
        <v>27541</v>
      </c>
      <c s="179" r="B1089">
        <v>2174.0</v>
      </c>
      <c t="s" s="178" r="C1089">
        <v>27542</v>
      </c>
      <c s="180" r="D1089">
        <v>41773.0</v>
      </c>
      <c s="181" r="E1089">
        <v>63.0</v>
      </c>
      <c s="180" r="F1089">
        <v>41773.0</v>
      </c>
      <c s="182" r="G1089"/>
      <c s="182" r="H1089"/>
      <c s="182" r="I1089"/>
      <c s="182" r="J1089"/>
      <c s="182" r="K1089"/>
      <c s="182" r="L1089"/>
      <c s="182" r="M1089"/>
      <c s="182" r="N1089"/>
      <c s="182" r="O1089"/>
      <c s="182" r="P1089"/>
      <c s="182" r="Q1089"/>
      <c s="182" r="R1089"/>
      <c s="182" r="S1089"/>
      <c s="182" r="T1089"/>
      <c s="182" r="U1089"/>
      <c s="182" r="V1089"/>
      <c s="182" r="W1089"/>
      <c s="182" r="X1089"/>
      <c t="s" s="178" r="Y1089">
        <v>27543</v>
      </c>
      <c s="185" r="Z1089"/>
      <c s="178" r="AA1089"/>
      <c s="183" r="AB1089">
        <v>0.0</v>
      </c>
      <c s="183" r="AC1089">
        <v>0.0</v>
      </c>
      <c s="184" r="AD1089"/>
      <c s="184" r="AE1089"/>
      <c s="184" r="AF1089"/>
      <c s="184" r="AG1089"/>
      <c s="184" r="AH1089"/>
      <c s="184" r="AI1089"/>
      <c s="184" r="AJ1089"/>
      <c s="184" r="AK1089"/>
      <c s="184" r="AL1089"/>
      <c s="184" r="AM1089"/>
      <c s="184" r="AN1089"/>
      <c s="184" r="AO1089"/>
      <c s="184" r="AP1089"/>
      <c s="184" r="AQ1089"/>
      <c s="184" r="AR1089"/>
      <c s="184" r="AS1089"/>
      <c s="184" r="AT1089"/>
      <c s="183" r="AU1089"/>
    </row>
    <row r="1090">
      <c t="s" s="178" r="A1090">
        <v>27544</v>
      </c>
      <c s="179" r="B1090">
        <v>2174.0</v>
      </c>
      <c t="s" s="178" r="C1090">
        <v>27545</v>
      </c>
      <c s="180" r="D1090">
        <v>41774.0</v>
      </c>
      <c s="181" r="E1090">
        <v>62.0</v>
      </c>
      <c s="180" r="F1090">
        <v>41771.0</v>
      </c>
      <c s="182" r="G1090"/>
      <c s="182" r="H1090"/>
      <c s="182" r="I1090"/>
      <c s="182" r="J1090"/>
      <c s="182" r="K1090"/>
      <c s="182" r="L1090"/>
      <c s="182" r="M1090"/>
      <c s="182" r="N1090"/>
      <c s="182" r="O1090"/>
      <c s="182" r="P1090"/>
      <c s="182" r="Q1090"/>
      <c s="182" r="R1090"/>
      <c s="182" r="S1090"/>
      <c s="182" r="T1090"/>
      <c s="182" r="U1090"/>
      <c s="182" r="V1090"/>
      <c s="182" r="W1090"/>
      <c s="182" r="X1090"/>
      <c t="s" s="178" r="Y1090">
        <v>27546</v>
      </c>
      <c s="178" r="Z1090"/>
      <c s="178" r="AA1090"/>
      <c s="183" r="AB1090">
        <v>3.0</v>
      </c>
      <c s="183" r="AC1090">
        <v>3.0</v>
      </c>
      <c s="184" r="AD1090"/>
      <c s="184" r="AE1090"/>
      <c s="184" r="AF1090"/>
      <c s="184" r="AG1090"/>
      <c s="184" r="AH1090"/>
      <c s="184" r="AI1090"/>
      <c s="184" r="AJ1090"/>
      <c s="184" r="AK1090"/>
      <c s="184" r="AL1090"/>
      <c s="184" r="AM1090"/>
      <c s="184" r="AN1090"/>
      <c s="184" r="AO1090"/>
      <c s="184" r="AP1090"/>
      <c s="184" r="AQ1090"/>
      <c s="184" r="AR1090"/>
      <c s="184" r="AS1090"/>
      <c s="184" r="AT1090"/>
      <c s="183" r="AU1090"/>
    </row>
    <row r="1091">
      <c t="s" s="178" r="A1091">
        <v>27547</v>
      </c>
      <c s="179" r="B1091">
        <v>2174.0</v>
      </c>
      <c t="s" s="178" r="C1091">
        <v>27548</v>
      </c>
      <c s="180" r="D1091">
        <v>41774.0</v>
      </c>
      <c s="181" r="E1091">
        <v>62.0</v>
      </c>
      <c s="180" r="F1091">
        <v>41769.0</v>
      </c>
      <c s="182" r="G1091"/>
      <c s="182" r="H1091"/>
      <c s="182" r="I1091"/>
      <c s="182" r="J1091"/>
      <c s="182" r="K1091"/>
      <c s="182" r="L1091"/>
      <c s="182" r="M1091"/>
      <c s="182" r="N1091"/>
      <c s="182" r="O1091"/>
      <c s="182" r="P1091"/>
      <c s="182" r="Q1091"/>
      <c s="182" r="R1091"/>
      <c s="182" r="S1091"/>
      <c s="182" r="T1091"/>
      <c s="182" r="U1091"/>
      <c s="182" r="V1091"/>
      <c s="182" r="W1091"/>
      <c s="182" r="X1091"/>
      <c t="s" s="178" r="Y1091">
        <v>27549</v>
      </c>
      <c s="178" r="Z1091"/>
      <c s="178" r="AA1091"/>
      <c s="183" r="AB1091">
        <v>3.0</v>
      </c>
      <c s="183" r="AC1091">
        <v>5.0</v>
      </c>
      <c s="184" r="AD1091"/>
      <c s="184" r="AE1091"/>
      <c s="184" r="AF1091"/>
      <c s="184" r="AG1091"/>
      <c s="184" r="AH1091"/>
      <c s="184" r="AI1091"/>
      <c s="184" r="AJ1091"/>
      <c s="184" r="AK1091"/>
      <c s="184" r="AL1091"/>
      <c s="184" r="AM1091"/>
      <c s="184" r="AN1091"/>
      <c s="184" r="AO1091"/>
      <c s="184" r="AP1091"/>
      <c s="184" r="AQ1091"/>
      <c s="184" r="AR1091"/>
      <c s="184" r="AS1091"/>
      <c s="184" r="AT1091"/>
      <c s="183" r="AU1091"/>
    </row>
    <row r="1092">
      <c t="s" s="178" r="A1092">
        <v>27550</v>
      </c>
      <c s="179" r="B1092">
        <v>2174.0</v>
      </c>
      <c t="s" s="178" r="C1092">
        <v>27551</v>
      </c>
      <c s="180" r="D1092">
        <v>41774.0</v>
      </c>
      <c s="181" r="E1092">
        <v>62.0</v>
      </c>
      <c s="180" r="F1092">
        <v>41774.0</v>
      </c>
      <c s="182" r="G1092"/>
      <c s="182" r="H1092"/>
      <c s="182" r="I1092"/>
      <c s="182" r="J1092"/>
      <c s="182" r="K1092"/>
      <c s="182" r="L1092"/>
      <c s="182" r="M1092"/>
      <c s="182" r="N1092"/>
      <c s="182" r="O1092"/>
      <c s="182" r="P1092"/>
      <c s="182" r="Q1092"/>
      <c s="182" r="R1092"/>
      <c s="182" r="S1092"/>
      <c s="182" r="T1092"/>
      <c s="182" r="U1092"/>
      <c s="182" r="V1092"/>
      <c s="182" r="W1092"/>
      <c s="182" r="X1092"/>
      <c t="s" s="178" r="Y1092">
        <v>27552</v>
      </c>
      <c s="178" r="Z1092"/>
      <c s="178" r="AA1092"/>
      <c s="183" r="AB1092">
        <v>0.0</v>
      </c>
      <c s="183" r="AC1092">
        <v>0.0</v>
      </c>
      <c s="184" r="AD1092"/>
      <c s="184" r="AE1092"/>
      <c s="184" r="AF1092"/>
      <c s="184" r="AG1092"/>
      <c s="184" r="AH1092"/>
      <c s="184" r="AI1092"/>
      <c s="184" r="AJ1092"/>
      <c s="184" r="AK1092"/>
      <c s="184" r="AL1092"/>
      <c s="184" r="AM1092"/>
      <c s="184" r="AN1092"/>
      <c s="184" r="AO1092"/>
      <c s="184" r="AP1092"/>
      <c s="184" r="AQ1092"/>
      <c s="184" r="AR1092"/>
      <c s="184" r="AS1092"/>
      <c s="184" r="AT1092"/>
      <c s="183" r="AU1092"/>
    </row>
    <row r="1093">
      <c t="s" s="178" r="A1093">
        <v>27553</v>
      </c>
      <c s="179" r="B1093">
        <v>2174.0</v>
      </c>
      <c t="s" s="178" r="C1093">
        <v>27554</v>
      </c>
      <c s="180" r="D1093">
        <v>41774.0</v>
      </c>
      <c s="181" r="E1093">
        <v>62.0</v>
      </c>
      <c s="180" r="F1093">
        <v>41769.0</v>
      </c>
      <c s="182" r="G1093"/>
      <c s="182" r="H1093"/>
      <c s="182" r="I1093"/>
      <c s="182" r="J1093"/>
      <c s="182" r="K1093"/>
      <c s="182" r="L1093"/>
      <c s="182" r="M1093"/>
      <c s="182" r="N1093"/>
      <c s="182" r="O1093"/>
      <c s="182" r="P1093"/>
      <c s="182" r="Q1093"/>
      <c s="182" r="R1093"/>
      <c s="182" r="S1093"/>
      <c s="182" r="T1093"/>
      <c s="182" r="U1093"/>
      <c s="182" r="V1093"/>
      <c s="182" r="W1093"/>
      <c s="182" r="X1093"/>
      <c t="s" s="178" r="Y1093">
        <v>27555</v>
      </c>
      <c s="178" r="Z1093"/>
      <c s="178" r="AA1093"/>
      <c s="183" r="AB1093">
        <v>3.0</v>
      </c>
      <c s="183" r="AC1093">
        <v>5.0</v>
      </c>
      <c s="184" r="AD1093"/>
      <c s="184" r="AE1093"/>
      <c s="184" r="AF1093"/>
      <c s="184" r="AG1093"/>
      <c s="184" r="AH1093"/>
      <c s="184" r="AI1093"/>
      <c s="184" r="AJ1093"/>
      <c s="184" r="AK1093"/>
      <c s="184" r="AL1093"/>
      <c s="184" r="AM1093"/>
      <c s="184" r="AN1093"/>
      <c s="184" r="AO1093"/>
      <c s="184" r="AP1093"/>
      <c s="184" r="AQ1093"/>
      <c s="184" r="AR1093"/>
      <c s="184" r="AS1093"/>
      <c s="184" r="AT1093"/>
      <c s="183" r="AU1093"/>
    </row>
    <row r="1094">
      <c s="178" r="A1094">
        <v>299.0</v>
      </c>
      <c s="179" r="B1094">
        <v>2174.0</v>
      </c>
      <c t="s" s="178" r="C1094">
        <v>27556</v>
      </c>
      <c s="180" r="D1094">
        <v>41775.0</v>
      </c>
      <c s="181" r="E1094">
        <v>61.0</v>
      </c>
      <c s="180" r="F1094">
        <v>41773.0</v>
      </c>
      <c s="182" r="G1094"/>
      <c s="182" r="H1094"/>
      <c s="182" r="I1094"/>
      <c s="182" r="J1094"/>
      <c s="182" r="K1094"/>
      <c s="182" r="L1094"/>
      <c s="182" r="M1094"/>
      <c s="182" r="N1094"/>
      <c s="182" r="O1094"/>
      <c s="182" r="P1094"/>
      <c s="182" r="Q1094"/>
      <c s="182" r="R1094"/>
      <c s="182" r="S1094"/>
      <c s="182" r="T1094"/>
      <c s="182" r="U1094"/>
      <c s="182" r="V1094"/>
      <c s="182" r="W1094"/>
      <c s="182" r="X1094"/>
      <c t="s" s="178" r="Y1094">
        <v>27557</v>
      </c>
      <c s="178" r="Z1094"/>
      <c t="s" s="178" r="AA1094">
        <v>27558</v>
      </c>
      <c s="183" r="AB1094">
        <v>2.0</v>
      </c>
      <c s="183" r="AC1094">
        <v>2.0</v>
      </c>
      <c s="184" r="AD1094"/>
      <c s="184" r="AE1094"/>
      <c s="184" r="AF1094"/>
      <c s="184" r="AG1094"/>
      <c s="184" r="AH1094"/>
      <c s="184" r="AI1094"/>
      <c s="184" r="AJ1094"/>
      <c s="184" r="AK1094"/>
      <c s="184" r="AL1094"/>
      <c s="184" r="AM1094"/>
      <c s="184" r="AN1094"/>
      <c s="184" r="AO1094"/>
      <c s="184" r="AP1094"/>
      <c s="184" r="AQ1094"/>
      <c s="184" r="AR1094"/>
      <c s="184" r="AS1094"/>
      <c s="184" r="AT1094"/>
      <c s="183" r="AU1094"/>
    </row>
    <row r="1095">
      <c t="s" s="178" r="A1095">
        <v>27559</v>
      </c>
      <c s="179" r="B1095">
        <v>2174.0</v>
      </c>
      <c t="s" s="178" r="C1095">
        <v>27560</v>
      </c>
      <c s="180" r="D1095">
        <v>41775.0</v>
      </c>
      <c s="181" r="E1095">
        <v>61.0</v>
      </c>
      <c s="180" r="F1095">
        <v>41772.0</v>
      </c>
      <c s="182" r="G1095"/>
      <c s="182" r="H1095"/>
      <c s="182" r="I1095"/>
      <c s="182" r="J1095"/>
      <c s="182" r="K1095"/>
      <c s="182" r="L1095"/>
      <c s="182" r="M1095"/>
      <c s="182" r="N1095"/>
      <c s="182" r="O1095"/>
      <c s="182" r="P1095"/>
      <c s="182" r="Q1095"/>
      <c s="182" r="R1095"/>
      <c s="182" r="S1095"/>
      <c s="182" r="T1095"/>
      <c s="182" r="U1095"/>
      <c s="182" r="V1095"/>
      <c s="182" r="W1095"/>
      <c s="182" r="X1095"/>
      <c t="s" s="178" r="Y1095">
        <v>27561</v>
      </c>
      <c s="185" r="Z1095"/>
      <c s="178" r="AA1095"/>
      <c s="183" r="AB1095">
        <v>3.0</v>
      </c>
      <c s="183" r="AC1095">
        <v>3.0</v>
      </c>
      <c s="184" r="AD1095"/>
      <c s="184" r="AE1095"/>
      <c s="184" r="AF1095"/>
      <c s="184" r="AG1095"/>
      <c s="184" r="AH1095"/>
      <c s="184" r="AI1095"/>
      <c s="184" r="AJ1095"/>
      <c s="184" r="AK1095"/>
      <c s="184" r="AL1095"/>
      <c s="184" r="AM1095"/>
      <c s="184" r="AN1095"/>
      <c s="184" r="AO1095"/>
      <c s="184" r="AP1095"/>
      <c s="184" r="AQ1095"/>
      <c s="184" r="AR1095"/>
      <c s="184" r="AS1095"/>
      <c s="184" r="AT1095"/>
      <c s="184" r="AU1095"/>
    </row>
    <row r="1096">
      <c t="s" s="178" r="A1096">
        <v>27562</v>
      </c>
      <c s="179" r="B1096">
        <v>2174.0</v>
      </c>
      <c t="s" s="178" r="C1096">
        <v>27563</v>
      </c>
      <c s="180" r="D1096">
        <v>41775.0</v>
      </c>
      <c s="181" r="E1096">
        <v>61.0</v>
      </c>
      <c s="180" r="F1096">
        <v>41771.0</v>
      </c>
      <c s="182" r="G1096"/>
      <c s="182" r="H1096"/>
      <c s="182" r="I1096"/>
      <c s="182" r="J1096"/>
      <c s="182" r="K1096"/>
      <c s="182" r="L1096"/>
      <c s="182" r="M1096"/>
      <c s="182" r="N1096"/>
      <c s="182" r="O1096"/>
      <c s="182" r="P1096"/>
      <c s="182" r="Q1096"/>
      <c s="182" r="R1096"/>
      <c s="182" r="S1096"/>
      <c s="182" r="T1096"/>
      <c s="182" r="U1096"/>
      <c s="182" r="V1096"/>
      <c s="182" r="W1096"/>
      <c s="182" r="X1096"/>
      <c t="s" s="178" r="Y1096">
        <v>27564</v>
      </c>
      <c s="178" r="Z1096"/>
      <c s="178" r="AA1096"/>
      <c s="183" r="AB1096">
        <v>4.0</v>
      </c>
      <c s="183" r="AC1096">
        <v>4.0</v>
      </c>
      <c s="184" r="AD1096"/>
      <c s="184" r="AE1096"/>
      <c s="184" r="AF1096"/>
      <c s="184" r="AG1096"/>
      <c s="184" r="AH1096"/>
      <c s="184" r="AI1096"/>
      <c s="184" r="AJ1096"/>
      <c s="184" r="AK1096"/>
      <c s="184" r="AL1096"/>
      <c s="184" r="AM1096"/>
      <c s="184" r="AN1096"/>
      <c s="184" r="AO1096"/>
      <c s="184" r="AP1096"/>
      <c s="184" r="AQ1096"/>
      <c s="184" r="AR1096"/>
      <c s="184" r="AS1096"/>
      <c s="184" r="AT1096"/>
      <c s="183" r="AU1096"/>
    </row>
    <row r="1097">
      <c t="s" s="178" r="A1097">
        <v>27565</v>
      </c>
      <c s="179" r="B1097">
        <v>2174.0</v>
      </c>
      <c t="s" s="178" r="C1097">
        <v>27566</v>
      </c>
      <c s="180" r="D1097">
        <v>41775.0</v>
      </c>
      <c s="181" r="E1097">
        <v>61.0</v>
      </c>
      <c s="180" r="F1097">
        <v>41767.0</v>
      </c>
      <c s="182" r="G1097"/>
      <c s="182" r="H1097"/>
      <c s="182" r="I1097"/>
      <c s="182" r="J1097"/>
      <c s="182" r="K1097"/>
      <c s="182" r="L1097"/>
      <c s="182" r="M1097"/>
      <c s="182" r="N1097"/>
      <c s="182" r="O1097"/>
      <c s="182" r="P1097"/>
      <c s="182" r="Q1097"/>
      <c s="182" r="R1097"/>
      <c s="182" r="S1097"/>
      <c s="182" r="T1097"/>
      <c s="182" r="U1097"/>
      <c s="182" r="V1097"/>
      <c s="182" r="W1097"/>
      <c s="182" r="X1097"/>
      <c t="s" s="178" r="Y1097">
        <v>27567</v>
      </c>
      <c s="178" r="Z1097"/>
      <c s="178" r="AA1097"/>
      <c s="183" r="AB1097">
        <v>6.0</v>
      </c>
      <c s="183" r="AC1097">
        <v>8.0</v>
      </c>
      <c s="184" r="AD1097"/>
      <c s="184" r="AE1097"/>
      <c s="184" r="AF1097"/>
      <c s="184" r="AG1097"/>
      <c s="184" r="AH1097"/>
      <c s="184" r="AI1097"/>
      <c s="184" r="AJ1097"/>
      <c s="184" r="AK1097"/>
      <c s="184" r="AL1097"/>
      <c s="184" r="AM1097"/>
      <c s="184" r="AN1097"/>
      <c s="184" r="AO1097"/>
      <c s="184" r="AP1097"/>
      <c s="184" r="AQ1097"/>
      <c s="184" r="AR1097"/>
      <c s="184" r="AS1097"/>
      <c s="184" r="AT1097"/>
      <c s="183" r="AU1097"/>
    </row>
    <row r="1098">
      <c t="s" s="178" r="A1098">
        <v>27568</v>
      </c>
      <c s="179" r="B1098">
        <v>2174.0</v>
      </c>
      <c t="s" s="178" r="C1098">
        <v>27569</v>
      </c>
      <c s="180" r="D1098">
        <v>41775.0</v>
      </c>
      <c s="181" r="E1098">
        <v>61.0</v>
      </c>
      <c s="180" r="F1098">
        <v>41771.0</v>
      </c>
      <c s="182" r="G1098"/>
      <c s="182" r="H1098"/>
      <c s="182" r="I1098"/>
      <c s="182" r="J1098"/>
      <c s="182" r="K1098"/>
      <c s="182" r="L1098"/>
      <c s="182" r="M1098"/>
      <c s="182" r="N1098"/>
      <c s="182" r="O1098"/>
      <c s="182" r="P1098"/>
      <c s="182" r="Q1098"/>
      <c s="182" r="R1098"/>
      <c s="182" r="S1098"/>
      <c s="182" r="T1098"/>
      <c s="182" r="U1098"/>
      <c s="182" r="V1098"/>
      <c s="182" r="W1098"/>
      <c s="182" r="X1098"/>
      <c t="s" s="178" r="Y1098">
        <v>27570</v>
      </c>
      <c s="178" r="Z1098"/>
      <c s="178" r="AA1098"/>
      <c s="183" r="AB1098">
        <v>4.0</v>
      </c>
      <c s="183" r="AC1098">
        <v>4.0</v>
      </c>
      <c s="184" r="AD1098"/>
      <c s="184" r="AE1098"/>
      <c s="184" r="AF1098"/>
      <c s="184" r="AG1098"/>
      <c s="184" r="AH1098"/>
      <c s="184" r="AI1098"/>
      <c s="184" r="AJ1098"/>
      <c s="184" r="AK1098"/>
      <c s="184" r="AL1098"/>
      <c s="184" r="AM1098"/>
      <c s="184" r="AN1098"/>
      <c s="184" r="AO1098"/>
      <c s="184" r="AP1098"/>
      <c s="184" r="AQ1098"/>
      <c s="184" r="AR1098"/>
      <c s="184" r="AS1098"/>
      <c s="184" r="AT1098"/>
      <c s="183" r="AU1098"/>
    </row>
    <row r="1099">
      <c t="s" s="178" r="A1099">
        <v>27571</v>
      </c>
      <c s="179" r="B1099">
        <v>2174.0</v>
      </c>
      <c t="s" s="178" r="C1099">
        <v>27572</v>
      </c>
      <c s="180" r="D1099">
        <v>41775.0</v>
      </c>
      <c s="181" r="E1099">
        <v>61.0</v>
      </c>
      <c s="180" r="F1099">
        <v>41765.0</v>
      </c>
      <c s="182" r="G1099"/>
      <c s="182" r="H1099"/>
      <c s="182" r="I1099"/>
      <c s="182" r="J1099"/>
      <c s="182" r="K1099"/>
      <c s="182" r="L1099"/>
      <c s="182" r="M1099"/>
      <c s="182" r="N1099"/>
      <c s="182" r="O1099"/>
      <c s="182" r="P1099"/>
      <c s="182" r="Q1099"/>
      <c s="182" r="R1099"/>
      <c s="182" r="S1099"/>
      <c s="182" r="T1099"/>
      <c s="182" r="U1099"/>
      <c s="182" r="V1099"/>
      <c s="182" r="W1099"/>
      <c s="182" r="X1099"/>
      <c t="s" s="178" r="Y1099">
        <v>27573</v>
      </c>
      <c s="178" r="Z1099"/>
      <c s="178" r="AA1099"/>
      <c s="183" r="AB1099">
        <v>8.0</v>
      </c>
      <c s="183" r="AC1099">
        <v>10.0</v>
      </c>
      <c s="184" r="AD1099"/>
      <c s="184" r="AE1099"/>
      <c s="184" r="AF1099"/>
      <c s="184" r="AG1099"/>
      <c s="184" r="AH1099"/>
      <c s="184" r="AI1099"/>
      <c s="184" r="AJ1099"/>
      <c s="184" r="AK1099"/>
      <c s="184" r="AL1099"/>
      <c s="184" r="AM1099"/>
      <c s="184" r="AN1099"/>
      <c s="184" r="AO1099"/>
      <c s="184" r="AP1099"/>
      <c s="184" r="AQ1099"/>
      <c s="184" r="AR1099"/>
      <c s="184" r="AS1099"/>
      <c s="184" r="AT1099"/>
      <c s="183" r="AU1099"/>
    </row>
    <row r="1100">
      <c t="s" s="178" r="A1100">
        <v>27574</v>
      </c>
      <c s="179" r="B1100">
        <v>2174.0</v>
      </c>
      <c t="s" s="178" r="C1100">
        <v>27575</v>
      </c>
      <c s="180" r="D1100">
        <v>41776.0</v>
      </c>
      <c s="181" r="E1100">
        <v>60.0</v>
      </c>
      <c s="180" r="F1100">
        <v>41768.0</v>
      </c>
      <c s="182" r="G1100"/>
      <c s="182" r="H1100"/>
      <c s="182" r="I1100"/>
      <c s="182" r="J1100"/>
      <c s="182" r="K1100"/>
      <c s="182" r="L1100"/>
      <c s="182" r="M1100"/>
      <c s="182" r="N1100"/>
      <c s="182" r="O1100"/>
      <c s="182" r="P1100"/>
      <c s="182" r="Q1100"/>
      <c s="182" r="R1100"/>
      <c s="182" r="S1100"/>
      <c s="182" r="T1100"/>
      <c s="182" r="U1100"/>
      <c s="182" r="V1100"/>
      <c s="182" r="W1100"/>
      <c s="182" r="X1100"/>
      <c t="s" s="178" r="Y1100">
        <v>27576</v>
      </c>
      <c s="178" r="Z1100"/>
      <c s="178" r="AA1100"/>
      <c s="183" r="AB1100">
        <v>5.0</v>
      </c>
      <c s="183" r="AC1100">
        <v>8.0</v>
      </c>
      <c s="184" r="AD1100"/>
      <c s="184" r="AE1100"/>
      <c s="184" r="AF1100"/>
      <c s="184" r="AG1100"/>
      <c s="184" r="AH1100"/>
      <c s="184" r="AI1100"/>
      <c s="184" r="AJ1100"/>
      <c s="184" r="AK1100"/>
      <c s="184" r="AL1100"/>
      <c s="184" r="AM1100"/>
      <c s="184" r="AN1100"/>
      <c s="184" r="AO1100"/>
      <c s="184" r="AP1100"/>
      <c s="184" r="AQ1100"/>
      <c s="184" r="AR1100"/>
      <c s="184" r="AS1100"/>
      <c s="184" r="AT1100"/>
      <c s="183" r="AU1100"/>
    </row>
    <row r="1101">
      <c t="s" s="178" r="A1101">
        <v>27577</v>
      </c>
      <c s="179" r="B1101">
        <v>2174.0</v>
      </c>
      <c t="s" s="178" r="C1101">
        <v>27578</v>
      </c>
      <c s="180" r="D1101">
        <v>41779.0</v>
      </c>
      <c s="181" r="E1101">
        <v>57.0</v>
      </c>
      <c s="180" r="F1101">
        <v>41772.0</v>
      </c>
      <c s="182" r="G1101"/>
      <c s="182" r="H1101"/>
      <c s="182" r="I1101"/>
      <c s="182" r="J1101"/>
      <c s="182" r="K1101"/>
      <c s="182" r="L1101"/>
      <c s="182" r="M1101"/>
      <c s="182" r="N1101"/>
      <c s="182" r="O1101"/>
      <c s="182" r="P1101"/>
      <c s="182" r="Q1101"/>
      <c s="182" r="R1101"/>
      <c s="182" r="S1101"/>
      <c s="182" r="T1101"/>
      <c s="182" r="U1101"/>
      <c s="182" r="V1101"/>
      <c s="182" r="W1101"/>
      <c s="182" r="X1101"/>
      <c t="s" s="178" r="Y1101">
        <v>27579</v>
      </c>
      <c s="185" r="Z1101"/>
      <c t="s" s="178" r="AA1101">
        <v>27580</v>
      </c>
      <c s="183" r="AB1101">
        <v>5.0</v>
      </c>
      <c s="183" r="AC1101">
        <v>7.0</v>
      </c>
      <c s="184" r="AD1101"/>
      <c s="184" r="AE1101"/>
      <c s="184" r="AF1101"/>
      <c s="184" r="AG1101"/>
      <c s="184" r="AH1101"/>
      <c s="184" r="AI1101"/>
      <c s="184" r="AJ1101"/>
      <c s="184" r="AK1101"/>
      <c s="184" r="AL1101"/>
      <c s="184" r="AM1101"/>
      <c s="184" r="AN1101"/>
      <c s="184" r="AO1101"/>
      <c s="184" r="AP1101"/>
      <c s="184" r="AQ1101"/>
      <c s="184" r="AR1101"/>
      <c s="184" r="AS1101"/>
      <c s="184" r="AT1101"/>
      <c s="183" r="AU1101"/>
    </row>
    <row r="1102">
      <c t="s" s="178" r="A1102">
        <v>27581</v>
      </c>
      <c s="179" r="B1102">
        <v>2174.0</v>
      </c>
      <c t="s" s="178" r="C1102">
        <v>27582</v>
      </c>
      <c s="180" r="D1102">
        <v>41779.0</v>
      </c>
      <c s="181" r="E1102">
        <v>57.0</v>
      </c>
      <c s="180" r="F1102">
        <v>41771.0</v>
      </c>
      <c s="182" r="G1102"/>
      <c s="182" r="H1102"/>
      <c s="182" r="I1102"/>
      <c s="182" r="J1102"/>
      <c s="182" r="K1102"/>
      <c s="182" r="L1102"/>
      <c s="182" r="M1102"/>
      <c s="182" r="N1102"/>
      <c s="182" r="O1102"/>
      <c s="182" r="P1102"/>
      <c s="182" r="Q1102"/>
      <c s="182" r="R1102"/>
      <c s="182" r="S1102"/>
      <c s="182" r="T1102"/>
      <c s="182" r="U1102"/>
      <c s="182" r="V1102"/>
      <c s="182" r="W1102"/>
      <c s="182" r="X1102"/>
      <c t="s" s="178" r="Y1102">
        <v>27583</v>
      </c>
      <c s="178" r="Z1102"/>
      <c s="178" r="AA1102"/>
      <c s="183" r="AB1102">
        <v>6.0</v>
      </c>
      <c s="183" r="AC1102">
        <v>8.0</v>
      </c>
      <c s="184" r="AD1102"/>
      <c s="184" r="AE1102"/>
      <c s="184" r="AF1102"/>
      <c s="184" r="AG1102"/>
      <c s="184" r="AH1102"/>
      <c s="184" r="AI1102"/>
      <c s="184" r="AJ1102"/>
      <c s="184" r="AK1102"/>
      <c s="184" r="AL1102"/>
      <c s="184" r="AM1102"/>
      <c s="184" r="AN1102"/>
      <c s="184" r="AO1102"/>
      <c s="184" r="AP1102"/>
      <c s="184" r="AQ1102"/>
      <c s="184" r="AR1102"/>
      <c s="184" r="AS1102"/>
      <c s="184" r="AT1102"/>
      <c s="183" r="AU1102"/>
    </row>
    <row r="1103">
      <c t="s" s="178" r="A1103">
        <v>27584</v>
      </c>
      <c s="179" r="B1103">
        <v>2174.0</v>
      </c>
      <c t="s" s="178" r="C1103">
        <v>27585</v>
      </c>
      <c s="180" r="D1103">
        <v>41780.0</v>
      </c>
      <c s="181" r="E1103">
        <v>56.0</v>
      </c>
      <c s="180" r="F1103">
        <v>41773.0</v>
      </c>
      <c s="182" r="G1103"/>
      <c s="182" r="H1103"/>
      <c s="182" r="I1103"/>
      <c s="182" r="J1103"/>
      <c s="182" r="K1103"/>
      <c s="182" r="L1103"/>
      <c s="182" r="M1103"/>
      <c s="182" r="N1103"/>
      <c s="182" r="O1103"/>
      <c s="182" r="P1103"/>
      <c s="182" r="Q1103"/>
      <c s="182" r="R1103"/>
      <c s="182" r="S1103"/>
      <c s="182" r="T1103"/>
      <c s="182" r="U1103"/>
      <c s="182" r="V1103"/>
      <c s="182" r="W1103"/>
      <c s="182" r="X1103"/>
      <c t="s" s="178" r="Y1103">
        <v>27586</v>
      </c>
      <c s="178" r="Z1103"/>
      <c s="178" r="AA1103"/>
      <c s="183" r="AB1103">
        <v>5.0</v>
      </c>
      <c s="183" r="AC1103">
        <v>7.0</v>
      </c>
      <c s="184" r="AD1103"/>
      <c s="184" r="AE1103"/>
      <c s="184" r="AF1103"/>
      <c s="184" r="AG1103"/>
      <c s="184" r="AH1103"/>
      <c s="184" r="AI1103"/>
      <c s="184" r="AJ1103"/>
      <c s="184" r="AK1103"/>
      <c s="184" r="AL1103"/>
      <c s="184" r="AM1103"/>
      <c s="184" r="AN1103"/>
      <c s="184" r="AO1103"/>
      <c s="184" r="AP1103"/>
      <c s="184" r="AQ1103"/>
      <c s="184" r="AR1103"/>
      <c s="184" r="AS1103"/>
      <c s="184" r="AT1103"/>
      <c s="183" r="AU1103"/>
    </row>
    <row r="1104">
      <c t="s" s="178" r="A1104">
        <v>27587</v>
      </c>
      <c s="179" r="B1104">
        <v>2174.0</v>
      </c>
      <c t="s" s="178" r="C1104">
        <v>27588</v>
      </c>
      <c s="180" r="D1104">
        <v>41780.0</v>
      </c>
      <c s="181" r="E1104">
        <v>56.0</v>
      </c>
      <c s="180" r="F1104">
        <v>41774.0</v>
      </c>
      <c s="182" r="G1104"/>
      <c s="182" r="H1104"/>
      <c s="182" r="I1104"/>
      <c s="182" r="J1104"/>
      <c s="182" r="K1104"/>
      <c s="182" r="L1104"/>
      <c s="182" r="M1104"/>
      <c s="182" r="N1104"/>
      <c s="182" r="O1104"/>
      <c s="182" r="P1104"/>
      <c s="182" r="Q1104"/>
      <c s="182" r="R1104"/>
      <c s="182" r="S1104"/>
      <c s="182" r="T1104"/>
      <c s="182" r="U1104"/>
      <c s="182" r="V1104"/>
      <c s="182" r="W1104"/>
      <c s="182" r="X1104"/>
      <c t="s" s="178" r="Y1104">
        <v>27589</v>
      </c>
      <c s="185" r="Z1104"/>
      <c s="178" r="AA1104"/>
      <c s="183" r="AB1104">
        <v>4.0</v>
      </c>
      <c s="183" r="AC1104">
        <v>6.0</v>
      </c>
      <c s="184" r="AD1104"/>
      <c s="184" r="AE1104"/>
      <c s="184" r="AF1104"/>
      <c s="184" r="AG1104"/>
      <c s="184" r="AH1104"/>
      <c s="184" r="AI1104"/>
      <c s="184" r="AJ1104"/>
      <c s="184" r="AK1104"/>
      <c s="184" r="AL1104"/>
      <c s="184" r="AM1104"/>
      <c s="184" r="AN1104"/>
      <c s="184" r="AO1104"/>
      <c s="184" r="AP1104"/>
      <c s="184" r="AQ1104"/>
      <c s="184" r="AR1104"/>
      <c s="184" r="AS1104"/>
      <c s="184" r="AT1104"/>
      <c s="183" r="AU1104"/>
    </row>
    <row r="1105">
      <c t="s" s="178" r="A1105">
        <v>27590</v>
      </c>
      <c s="179" r="B1105">
        <v>2174.0</v>
      </c>
      <c t="s" s="178" r="C1105">
        <v>27591</v>
      </c>
      <c s="180" r="D1105">
        <v>41780.0</v>
      </c>
      <c s="181" r="E1105">
        <v>56.0</v>
      </c>
      <c s="180" r="F1105">
        <v>41772.0</v>
      </c>
      <c s="182" r="G1105"/>
      <c s="182" r="H1105"/>
      <c s="182" r="I1105"/>
      <c s="182" r="J1105"/>
      <c s="182" r="K1105"/>
      <c s="182" r="L1105"/>
      <c s="182" r="M1105"/>
      <c s="182" r="N1105"/>
      <c s="182" r="O1105"/>
      <c s="182" r="P1105"/>
      <c s="182" r="Q1105"/>
      <c s="182" r="R1105"/>
      <c s="182" r="S1105"/>
      <c s="182" r="T1105"/>
      <c s="182" r="U1105"/>
      <c s="182" r="V1105"/>
      <c s="182" r="W1105"/>
      <c s="182" r="X1105"/>
      <c t="s" s="178" r="Y1105">
        <v>27592</v>
      </c>
      <c s="178" r="Z1105"/>
      <c t="s" s="178" r="AA1105">
        <v>27593</v>
      </c>
      <c s="183" r="AB1105">
        <v>6.0</v>
      </c>
      <c s="183" r="AC1105">
        <v>8.0</v>
      </c>
      <c s="184" r="AD1105"/>
      <c s="184" r="AE1105"/>
      <c s="184" r="AF1105"/>
      <c s="184" r="AG1105"/>
      <c s="184" r="AH1105"/>
      <c s="184" r="AI1105"/>
      <c s="184" r="AJ1105"/>
      <c s="184" r="AK1105"/>
      <c s="184" r="AL1105"/>
      <c s="184" r="AM1105"/>
      <c s="184" r="AN1105"/>
      <c s="184" r="AO1105"/>
      <c s="184" r="AP1105"/>
      <c s="184" r="AQ1105"/>
      <c s="184" r="AR1105"/>
      <c s="184" r="AS1105"/>
      <c s="184" r="AT1105"/>
      <c s="183" r="AU1105"/>
    </row>
    <row r="1106">
      <c t="s" s="178" r="A1106">
        <v>27594</v>
      </c>
      <c s="179" r="B1106">
        <v>2174.0</v>
      </c>
      <c t="s" s="178" r="C1106">
        <v>27595</v>
      </c>
      <c s="180" r="D1106">
        <v>41780.0</v>
      </c>
      <c s="181" r="E1106">
        <v>56.0</v>
      </c>
      <c s="180" r="F1106">
        <v>41775.0</v>
      </c>
      <c s="182" r="G1106"/>
      <c s="182" r="H1106"/>
      <c s="182" r="I1106"/>
      <c s="182" r="J1106"/>
      <c s="182" r="K1106"/>
      <c s="182" r="L1106"/>
      <c s="182" r="M1106"/>
      <c s="182" r="N1106"/>
      <c s="182" r="O1106"/>
      <c s="182" r="P1106"/>
      <c s="182" r="Q1106"/>
      <c s="182" r="R1106"/>
      <c s="182" r="S1106"/>
      <c s="182" r="T1106"/>
      <c s="182" r="U1106"/>
      <c s="182" r="V1106"/>
      <c s="182" r="W1106"/>
      <c s="182" r="X1106"/>
      <c t="s" s="178" r="Y1106">
        <v>27596</v>
      </c>
      <c s="185" r="Z1106"/>
      <c s="178" r="AA1106"/>
      <c s="183" r="AB1106">
        <v>3.0</v>
      </c>
      <c s="183" r="AC1106">
        <v>5.0</v>
      </c>
      <c s="184" r="AD1106"/>
      <c s="184" r="AE1106"/>
      <c s="184" r="AF1106"/>
      <c s="184" r="AG1106"/>
      <c s="184" r="AH1106"/>
      <c s="184" r="AI1106"/>
      <c s="184" r="AJ1106"/>
      <c s="184" r="AK1106"/>
      <c s="184" r="AL1106"/>
      <c s="184" r="AM1106"/>
      <c s="184" r="AN1106"/>
      <c s="184" r="AO1106"/>
      <c s="184" r="AP1106"/>
      <c s="184" r="AQ1106"/>
      <c s="184" r="AR1106"/>
      <c s="184" r="AS1106"/>
      <c s="184" r="AT1106"/>
      <c s="183" r="AU1106"/>
    </row>
    <row r="1107">
      <c t="s" s="178" r="A1107">
        <v>27597</v>
      </c>
      <c s="179" r="B1107">
        <v>2174.0</v>
      </c>
      <c t="s" s="178" r="C1107">
        <v>27598</v>
      </c>
      <c s="180" r="D1107">
        <v>41780.0</v>
      </c>
      <c s="181" r="E1107">
        <v>56.0</v>
      </c>
      <c s="180" r="F1107">
        <v>41776.0</v>
      </c>
      <c s="182" r="G1107"/>
      <c s="182" r="H1107"/>
      <c s="182" r="I1107"/>
      <c s="182" r="J1107"/>
      <c s="182" r="K1107"/>
      <c s="182" r="L1107"/>
      <c s="182" r="M1107"/>
      <c s="182" r="N1107"/>
      <c s="182" r="O1107"/>
      <c s="182" r="P1107"/>
      <c s="182" r="Q1107"/>
      <c s="182" r="R1107"/>
      <c s="182" r="S1107"/>
      <c s="182" r="T1107"/>
      <c s="182" r="U1107"/>
      <c s="182" r="V1107"/>
      <c s="182" r="W1107"/>
      <c s="182" r="X1107"/>
      <c t="s" s="178" r="Y1107">
        <v>27599</v>
      </c>
      <c s="185" r="Z1107"/>
      <c s="178" r="AA1107"/>
      <c s="183" r="AB1107">
        <v>2.0</v>
      </c>
      <c s="183" r="AC1107">
        <v>4.0</v>
      </c>
      <c s="184" r="AD1107"/>
      <c s="184" r="AE1107"/>
      <c s="184" r="AF1107"/>
      <c s="184" r="AG1107"/>
      <c s="184" r="AH1107"/>
      <c s="184" r="AI1107"/>
      <c s="184" r="AJ1107"/>
      <c s="184" r="AK1107"/>
      <c s="184" r="AL1107"/>
      <c s="184" r="AM1107"/>
      <c s="184" r="AN1107"/>
      <c s="184" r="AO1107"/>
      <c s="184" r="AP1107"/>
      <c s="184" r="AQ1107"/>
      <c s="184" r="AR1107"/>
      <c s="184" r="AS1107"/>
      <c s="184" r="AT1107"/>
      <c s="183" r="AU1107"/>
    </row>
    <row r="1108">
      <c t="s" s="178" r="A1108">
        <v>27600</v>
      </c>
      <c s="179" r="B1108">
        <v>2174.0</v>
      </c>
      <c t="s" s="178" r="C1108">
        <v>27601</v>
      </c>
      <c s="180" r="D1108">
        <v>41781.0</v>
      </c>
      <c s="181" r="E1108">
        <v>55.0</v>
      </c>
      <c s="180" r="F1108">
        <v>41776.0</v>
      </c>
      <c s="182" r="G1108"/>
      <c s="182" r="H1108"/>
      <c s="182" r="I1108"/>
      <c s="182" r="J1108"/>
      <c s="182" r="K1108"/>
      <c s="182" r="L1108"/>
      <c s="182" r="M1108"/>
      <c s="182" r="N1108"/>
      <c s="182" r="O1108"/>
      <c s="182" r="P1108"/>
      <c s="182" r="Q1108"/>
      <c s="182" r="R1108"/>
      <c s="182" r="S1108"/>
      <c s="182" r="T1108"/>
      <c s="182" r="U1108"/>
      <c s="182" r="V1108"/>
      <c s="182" r="W1108"/>
      <c s="182" r="X1108"/>
      <c t="s" s="178" r="Y1108">
        <v>27602</v>
      </c>
      <c s="185" r="Z1108"/>
      <c s="178" r="AA1108"/>
      <c s="183" r="AB1108">
        <v>3.0</v>
      </c>
      <c s="183" r="AC1108">
        <v>5.0</v>
      </c>
      <c s="184" r="AD1108"/>
      <c s="184" r="AE1108"/>
      <c s="184" r="AF1108"/>
      <c s="184" r="AG1108"/>
      <c s="184" r="AH1108"/>
      <c s="184" r="AI1108"/>
      <c s="184" r="AJ1108"/>
      <c s="184" r="AK1108"/>
      <c s="184" r="AL1108"/>
      <c s="184" r="AM1108"/>
      <c s="184" r="AN1108"/>
      <c s="184" r="AO1108"/>
      <c s="184" r="AP1108"/>
      <c s="184" r="AQ1108"/>
      <c s="184" r="AR1108"/>
      <c s="184" r="AS1108"/>
      <c s="184" r="AT1108"/>
      <c s="183" r="AU1108"/>
    </row>
    <row r="1109">
      <c t="s" s="178" r="A1109">
        <v>27603</v>
      </c>
      <c s="179" r="B1109">
        <v>2174.0</v>
      </c>
      <c t="s" s="178" r="C1109">
        <v>27604</v>
      </c>
      <c s="180" r="D1109">
        <v>41781.0</v>
      </c>
      <c s="181" r="E1109">
        <v>55.0</v>
      </c>
      <c s="180" r="F1109">
        <v>41774.0</v>
      </c>
      <c s="182" r="G1109"/>
      <c s="182" r="H1109"/>
      <c s="182" r="I1109"/>
      <c s="182" r="J1109"/>
      <c s="182" r="K1109"/>
      <c s="182" r="L1109"/>
      <c s="182" r="M1109"/>
      <c s="182" r="N1109"/>
      <c s="182" r="O1109"/>
      <c s="182" r="P1109"/>
      <c s="182" r="Q1109"/>
      <c s="182" r="R1109"/>
      <c s="182" r="S1109"/>
      <c s="182" r="T1109"/>
      <c s="182" r="U1109"/>
      <c s="182" r="V1109"/>
      <c s="182" r="W1109"/>
      <c s="182" r="X1109"/>
      <c t="s" s="178" r="Y1109">
        <v>27605</v>
      </c>
      <c s="185" r="Z1109"/>
      <c s="178" r="AA1109"/>
      <c s="183" r="AB1109">
        <v>5.0</v>
      </c>
      <c s="183" r="AC1109">
        <v>7.0</v>
      </c>
      <c s="184" r="AD1109"/>
      <c s="184" r="AE1109"/>
      <c s="184" r="AF1109"/>
      <c s="184" r="AG1109"/>
      <c s="184" r="AH1109"/>
      <c s="184" r="AI1109"/>
      <c s="184" r="AJ1109"/>
      <c s="184" r="AK1109"/>
      <c s="184" r="AL1109"/>
      <c s="184" r="AM1109"/>
      <c s="184" r="AN1109"/>
      <c s="184" r="AO1109"/>
      <c s="184" r="AP1109"/>
      <c s="184" r="AQ1109"/>
      <c s="184" r="AR1109"/>
      <c s="184" r="AS1109"/>
      <c s="184" r="AT1109"/>
      <c s="184" r="AU1109"/>
    </row>
    <row r="1110">
      <c t="s" s="178" r="A1110">
        <v>27606</v>
      </c>
      <c s="179" r="B1110">
        <v>2174.0</v>
      </c>
      <c t="s" s="178" r="C1110">
        <v>27607</v>
      </c>
      <c s="180" r="D1110">
        <v>41781.0</v>
      </c>
      <c s="181" r="E1110">
        <v>55.0</v>
      </c>
      <c s="180" r="F1110">
        <v>41779.0</v>
      </c>
      <c s="182" r="G1110"/>
      <c s="182" r="H1110"/>
      <c s="182" r="I1110"/>
      <c s="182" r="J1110"/>
      <c s="182" r="K1110"/>
      <c s="182" r="L1110"/>
      <c s="182" r="M1110"/>
      <c s="182" r="N1110"/>
      <c s="182" r="O1110"/>
      <c s="182" r="P1110"/>
      <c s="182" r="Q1110"/>
      <c s="182" r="R1110"/>
      <c s="182" r="S1110"/>
      <c s="182" r="T1110"/>
      <c s="182" r="U1110"/>
      <c s="182" r="V1110"/>
      <c s="182" r="W1110"/>
      <c s="182" r="X1110"/>
      <c t="s" s="178" r="Y1110">
        <v>27608</v>
      </c>
      <c s="178" r="Z1110"/>
      <c s="178" r="AA1110"/>
      <c s="183" r="AB1110">
        <v>2.0</v>
      </c>
      <c s="183" r="AC1110">
        <v>2.0</v>
      </c>
      <c s="184" r="AD1110"/>
      <c s="184" r="AE1110"/>
      <c s="184" r="AF1110"/>
      <c s="184" r="AG1110"/>
      <c s="184" r="AH1110"/>
      <c s="184" r="AI1110"/>
      <c s="184" r="AJ1110"/>
      <c s="184" r="AK1110"/>
      <c s="184" r="AL1110"/>
      <c s="184" r="AM1110"/>
      <c s="184" r="AN1110"/>
      <c s="184" r="AO1110"/>
      <c s="184" r="AP1110"/>
      <c s="184" r="AQ1110"/>
      <c s="184" r="AR1110"/>
      <c s="184" r="AS1110"/>
      <c s="184" r="AT1110"/>
      <c s="183" r="AU1110"/>
    </row>
    <row r="1111">
      <c t="s" s="178" r="A1111">
        <v>27609</v>
      </c>
      <c s="179" r="B1111">
        <v>2174.0</v>
      </c>
      <c t="s" s="178" r="C1111">
        <v>27610</v>
      </c>
      <c s="180" r="D1111">
        <v>41781.0</v>
      </c>
      <c s="181" r="E1111">
        <v>55.0</v>
      </c>
      <c s="180" r="F1111">
        <v>41775.0</v>
      </c>
      <c s="182" r="G1111"/>
      <c s="182" r="H1111"/>
      <c s="182" r="I1111"/>
      <c s="182" r="J1111"/>
      <c s="182" r="K1111"/>
      <c s="182" r="L1111"/>
      <c s="182" r="M1111"/>
      <c s="182" r="N1111"/>
      <c s="182" r="O1111"/>
      <c s="182" r="P1111"/>
      <c s="182" r="Q1111"/>
      <c s="182" r="R1111"/>
      <c s="182" r="S1111"/>
      <c s="182" r="T1111"/>
      <c s="182" r="U1111"/>
      <c s="182" r="V1111"/>
      <c s="182" r="W1111"/>
      <c s="182" r="X1111"/>
      <c t="s" s="178" r="Y1111">
        <v>27611</v>
      </c>
      <c s="178" r="Z1111"/>
      <c s="178" r="AA1111"/>
      <c s="183" r="AB1111">
        <v>4.0</v>
      </c>
      <c s="183" r="AC1111">
        <v>6.0</v>
      </c>
      <c s="184" r="AD1111"/>
      <c s="184" r="AE1111"/>
      <c s="184" r="AF1111"/>
      <c s="184" r="AG1111"/>
      <c s="184" r="AH1111"/>
      <c s="184" r="AI1111"/>
      <c s="184" r="AJ1111"/>
      <c s="184" r="AK1111"/>
      <c s="184" r="AL1111"/>
      <c s="184" r="AM1111"/>
      <c s="184" r="AN1111"/>
      <c s="184" r="AO1111"/>
      <c s="184" r="AP1111"/>
      <c s="184" r="AQ1111"/>
      <c s="184" r="AR1111"/>
      <c s="184" r="AS1111"/>
      <c s="184" r="AT1111"/>
      <c s="183" r="AU1111"/>
    </row>
    <row r="1112">
      <c t="s" s="178" r="A1112">
        <v>27612</v>
      </c>
      <c s="179" r="B1112">
        <v>2174.0</v>
      </c>
      <c t="s" s="178" r="C1112">
        <v>27613</v>
      </c>
      <c s="180" r="D1112">
        <v>41781.0</v>
      </c>
      <c s="181" r="E1112">
        <v>55.0</v>
      </c>
      <c s="180" r="F1112">
        <v>41774.0</v>
      </c>
      <c s="182" r="G1112"/>
      <c s="182" r="H1112"/>
      <c s="182" r="I1112"/>
      <c s="182" r="J1112"/>
      <c s="182" r="K1112"/>
      <c s="182" r="L1112"/>
      <c s="182" r="M1112"/>
      <c s="182" r="N1112"/>
      <c s="182" r="O1112"/>
      <c s="182" r="P1112"/>
      <c s="182" r="Q1112"/>
      <c s="182" r="R1112"/>
      <c s="182" r="S1112"/>
      <c s="182" r="T1112"/>
      <c s="182" r="U1112"/>
      <c s="182" r="V1112"/>
      <c s="182" r="W1112"/>
      <c s="182" r="X1112"/>
      <c t="s" s="178" r="Y1112">
        <v>27614</v>
      </c>
      <c s="178" r="Z1112"/>
      <c s="178" r="AA1112"/>
      <c s="183" r="AB1112">
        <v>5.0</v>
      </c>
      <c s="183" r="AC1112">
        <v>7.0</v>
      </c>
      <c s="184" r="AD1112"/>
      <c s="184" r="AE1112"/>
      <c s="184" r="AF1112"/>
      <c s="184" r="AG1112"/>
      <c s="184" r="AH1112"/>
      <c s="184" r="AI1112"/>
      <c s="184" r="AJ1112"/>
      <c s="184" r="AK1112"/>
      <c s="184" r="AL1112"/>
      <c s="184" r="AM1112"/>
      <c s="184" r="AN1112"/>
      <c s="184" r="AO1112"/>
      <c s="184" r="AP1112"/>
      <c s="184" r="AQ1112"/>
      <c s="184" r="AR1112"/>
      <c s="184" r="AS1112"/>
      <c s="184" r="AT1112"/>
      <c s="183" r="AU1112"/>
    </row>
    <row r="1113">
      <c t="s" s="178" r="A1113">
        <v>27615</v>
      </c>
      <c s="179" r="B1113">
        <v>2174.0</v>
      </c>
      <c t="s" s="178" r="C1113">
        <v>27616</v>
      </c>
      <c s="180" r="D1113">
        <v>41781.0</v>
      </c>
      <c s="181" r="E1113">
        <v>55.0</v>
      </c>
      <c s="180" r="F1113">
        <v>41774.0</v>
      </c>
      <c s="182" r="G1113"/>
      <c s="182" r="H1113"/>
      <c s="182" r="I1113"/>
      <c s="182" r="J1113"/>
      <c s="182" r="K1113"/>
      <c s="182" r="L1113"/>
      <c s="182" r="M1113"/>
      <c s="182" r="N1113"/>
      <c s="182" r="O1113"/>
      <c s="182" r="P1113"/>
      <c s="182" r="Q1113"/>
      <c s="182" r="R1113"/>
      <c s="182" r="S1113"/>
      <c s="182" r="T1113"/>
      <c s="182" r="U1113"/>
      <c s="182" r="V1113"/>
      <c s="182" r="W1113"/>
      <c s="182" r="X1113"/>
      <c t="s" s="178" r="Y1113">
        <v>27617</v>
      </c>
      <c s="178" r="Z1113"/>
      <c s="178" r="AA1113"/>
      <c s="183" r="AB1113">
        <v>5.0</v>
      </c>
      <c s="183" r="AC1113">
        <v>7.0</v>
      </c>
      <c s="184" r="AD1113"/>
      <c s="184" r="AE1113"/>
      <c s="184" r="AF1113"/>
      <c s="184" r="AG1113"/>
      <c s="184" r="AH1113"/>
      <c s="184" r="AI1113"/>
      <c s="184" r="AJ1113"/>
      <c s="184" r="AK1113"/>
      <c s="184" r="AL1113"/>
      <c s="184" r="AM1113"/>
      <c s="184" r="AN1113"/>
      <c s="184" r="AO1113"/>
      <c s="184" r="AP1113"/>
      <c s="184" r="AQ1113"/>
      <c s="184" r="AR1113"/>
      <c s="184" r="AS1113"/>
      <c s="184" r="AT1113"/>
      <c s="183" r="AU1113"/>
    </row>
    <row r="1114">
      <c t="s" s="178" r="A1114">
        <v>27618</v>
      </c>
      <c s="179" r="B1114">
        <v>2174.0</v>
      </c>
      <c t="s" s="178" r="C1114">
        <v>27619</v>
      </c>
      <c s="180" r="D1114">
        <v>41781.0</v>
      </c>
      <c s="181" r="E1114">
        <v>55.0</v>
      </c>
      <c s="180" r="F1114">
        <v>41775.0</v>
      </c>
      <c s="182" r="G1114"/>
      <c s="182" r="H1114"/>
      <c s="182" r="I1114"/>
      <c s="182" r="J1114"/>
      <c s="182" r="K1114"/>
      <c s="182" r="L1114"/>
      <c s="182" r="M1114"/>
      <c s="182" r="N1114"/>
      <c s="182" r="O1114"/>
      <c s="182" r="P1114"/>
      <c s="182" r="Q1114"/>
      <c s="182" r="R1114"/>
      <c s="182" r="S1114"/>
      <c s="182" r="T1114"/>
      <c s="182" r="U1114"/>
      <c s="182" r="V1114"/>
      <c s="182" r="W1114"/>
      <c s="182" r="X1114"/>
      <c t="s" s="178" r="Y1114">
        <v>27620</v>
      </c>
      <c s="178" r="Z1114"/>
      <c s="178" r="AA1114"/>
      <c s="183" r="AB1114">
        <v>4.0</v>
      </c>
      <c s="183" r="AC1114">
        <v>6.0</v>
      </c>
      <c s="184" r="AD1114"/>
      <c s="184" r="AE1114"/>
      <c s="184" r="AF1114"/>
      <c s="184" r="AG1114"/>
      <c s="184" r="AH1114"/>
      <c s="184" r="AI1114"/>
      <c s="184" r="AJ1114"/>
      <c s="184" r="AK1114"/>
      <c s="184" r="AL1114"/>
      <c s="184" r="AM1114"/>
      <c s="184" r="AN1114"/>
      <c s="184" r="AO1114"/>
      <c s="184" r="AP1114"/>
      <c s="184" r="AQ1114"/>
      <c s="184" r="AR1114"/>
      <c s="184" r="AS1114"/>
      <c s="184" r="AT1114"/>
      <c s="183" r="AU1114"/>
    </row>
    <row r="1115">
      <c t="s" s="178" r="A1115">
        <v>27621</v>
      </c>
      <c s="179" r="B1115">
        <v>2174.0</v>
      </c>
      <c t="s" s="178" r="C1115">
        <v>27622</v>
      </c>
      <c s="180" r="D1115">
        <v>41782.0</v>
      </c>
      <c s="181" r="E1115">
        <v>54.0</v>
      </c>
      <c s="180" r="F1115">
        <v>41775.0</v>
      </c>
      <c s="182" r="G1115"/>
      <c s="182" r="H1115"/>
      <c s="182" r="I1115"/>
      <c s="182" r="J1115"/>
      <c s="182" r="K1115"/>
      <c s="182" r="L1115"/>
      <c s="182" r="M1115"/>
      <c s="182" r="N1115"/>
      <c s="182" r="O1115"/>
      <c s="182" r="P1115"/>
      <c s="182" r="Q1115"/>
      <c s="182" r="R1115"/>
      <c s="182" r="S1115"/>
      <c s="182" r="T1115"/>
      <c s="182" r="U1115"/>
      <c s="182" r="V1115"/>
      <c s="182" r="W1115"/>
      <c s="182" r="X1115"/>
      <c t="s" s="178" r="Y1115">
        <v>27623</v>
      </c>
      <c s="178" r="Z1115"/>
      <c s="178" r="AA1115"/>
      <c s="183" r="AB1115">
        <v>5.0</v>
      </c>
      <c s="183" r="AC1115">
        <v>7.0</v>
      </c>
      <c s="184" r="AD1115"/>
      <c s="184" r="AE1115"/>
      <c s="184" r="AF1115"/>
      <c s="184" r="AG1115"/>
      <c s="184" r="AH1115"/>
      <c s="184" r="AI1115"/>
      <c s="184" r="AJ1115"/>
      <c s="184" r="AK1115"/>
      <c s="184" r="AL1115"/>
      <c s="184" r="AM1115"/>
      <c s="184" r="AN1115"/>
      <c s="184" r="AO1115"/>
      <c s="184" r="AP1115"/>
      <c s="184" r="AQ1115"/>
      <c s="184" r="AR1115"/>
      <c s="184" r="AS1115"/>
      <c s="184" r="AT1115"/>
      <c s="183" r="AU1115"/>
    </row>
    <row r="1116">
      <c t="s" s="178" r="A1116">
        <v>27624</v>
      </c>
      <c s="179" r="B1116">
        <v>2174.0</v>
      </c>
      <c t="s" s="178" r="C1116">
        <v>27625</v>
      </c>
      <c s="180" r="D1116">
        <v>41785.0</v>
      </c>
      <c s="181" r="E1116">
        <v>51.0</v>
      </c>
      <c s="180" r="F1116">
        <v>41779.0</v>
      </c>
      <c s="182" r="G1116"/>
      <c s="182" r="H1116"/>
      <c s="182" r="I1116"/>
      <c s="182" r="J1116"/>
      <c s="182" r="K1116"/>
      <c s="182" r="L1116"/>
      <c s="182" r="M1116"/>
      <c s="182" r="N1116"/>
      <c s="182" r="O1116"/>
      <c s="182" r="P1116"/>
      <c s="182" r="Q1116"/>
      <c s="182" r="R1116"/>
      <c s="182" r="S1116"/>
      <c s="182" r="T1116"/>
      <c s="182" r="U1116"/>
      <c s="182" r="V1116"/>
      <c s="182" r="W1116"/>
      <c s="182" r="X1116"/>
      <c t="s" s="178" r="Y1116">
        <v>27626</v>
      </c>
      <c s="178" r="Z1116"/>
      <c s="178" r="AA1116"/>
      <c s="183" r="AB1116">
        <v>4.0</v>
      </c>
      <c s="183" r="AC1116">
        <v>6.0</v>
      </c>
      <c s="184" r="AD1116"/>
      <c s="184" r="AE1116"/>
      <c s="184" r="AF1116"/>
      <c s="184" r="AG1116"/>
      <c s="184" r="AH1116"/>
      <c s="184" r="AI1116"/>
      <c s="184" r="AJ1116"/>
      <c s="184" r="AK1116"/>
      <c s="184" r="AL1116"/>
      <c s="184" r="AM1116"/>
      <c s="184" r="AN1116"/>
      <c s="184" r="AO1116"/>
      <c s="184" r="AP1116"/>
      <c s="184" r="AQ1116"/>
      <c s="184" r="AR1116"/>
      <c s="184" r="AS1116"/>
      <c s="184" r="AT1116"/>
      <c s="183" r="AU1116"/>
    </row>
    <row r="1117">
      <c t="s" s="178" r="A1117">
        <v>27627</v>
      </c>
      <c s="179" r="B1117">
        <v>2174.0</v>
      </c>
      <c t="s" s="178" r="C1117">
        <v>27628</v>
      </c>
      <c s="180" r="D1117">
        <v>41785.0</v>
      </c>
      <c s="181" r="E1117">
        <v>51.0</v>
      </c>
      <c s="180" r="F1117">
        <v>41779.0</v>
      </c>
      <c s="182" r="G1117"/>
      <c s="182" r="H1117"/>
      <c s="182" r="I1117"/>
      <c s="182" r="J1117"/>
      <c s="182" r="K1117"/>
      <c s="182" r="L1117"/>
      <c s="182" r="M1117"/>
      <c s="182" r="N1117"/>
      <c s="182" r="O1117"/>
      <c s="182" r="P1117"/>
      <c s="182" r="Q1117"/>
      <c s="182" r="R1117"/>
      <c s="182" r="S1117"/>
      <c s="182" r="T1117"/>
      <c s="182" r="U1117"/>
      <c s="182" r="V1117"/>
      <c s="182" r="W1117"/>
      <c s="182" r="X1117"/>
      <c t="s" s="178" r="Y1117">
        <v>27629</v>
      </c>
      <c s="185" r="Z1117"/>
      <c s="178" r="AA1117"/>
      <c s="183" r="AB1117">
        <v>4.0</v>
      </c>
      <c s="183" r="AC1117">
        <v>6.0</v>
      </c>
      <c s="184" r="AD1117"/>
      <c s="184" r="AE1117"/>
      <c s="184" r="AF1117"/>
      <c s="184" r="AG1117"/>
      <c s="184" r="AH1117"/>
      <c s="184" r="AI1117"/>
      <c s="184" r="AJ1117"/>
      <c s="184" r="AK1117"/>
      <c s="184" r="AL1117"/>
      <c s="184" r="AM1117"/>
      <c s="184" r="AN1117"/>
      <c s="184" r="AO1117"/>
      <c s="184" r="AP1117"/>
      <c s="184" r="AQ1117"/>
      <c s="184" r="AR1117"/>
      <c s="184" r="AS1117"/>
      <c s="184" r="AT1117"/>
      <c s="183" r="AU1117"/>
    </row>
    <row r="1118">
      <c t="s" s="178" r="A1118">
        <v>27630</v>
      </c>
      <c s="179" r="B1118">
        <v>2174.0</v>
      </c>
      <c t="s" s="178" r="C1118">
        <v>27631</v>
      </c>
      <c s="180" r="D1118">
        <v>41785.0</v>
      </c>
      <c s="181" r="E1118">
        <v>51.0</v>
      </c>
      <c s="180" r="F1118">
        <v>41781.0</v>
      </c>
      <c s="182" r="G1118"/>
      <c s="182" r="H1118"/>
      <c s="182" r="I1118"/>
      <c s="182" r="J1118"/>
      <c s="182" r="K1118"/>
      <c s="182" r="L1118"/>
      <c s="182" r="M1118"/>
      <c s="182" r="N1118"/>
      <c s="182" r="O1118"/>
      <c s="182" r="P1118"/>
      <c s="182" r="Q1118"/>
      <c s="182" r="R1118"/>
      <c s="182" r="S1118"/>
      <c s="182" r="T1118"/>
      <c s="182" r="U1118"/>
      <c s="182" r="V1118"/>
      <c s="182" r="W1118"/>
      <c s="182" r="X1118"/>
      <c t="s" s="178" r="Y1118">
        <v>27632</v>
      </c>
      <c s="178" r="Z1118"/>
      <c s="178" r="AA1118"/>
      <c s="183" r="AB1118">
        <v>2.0</v>
      </c>
      <c s="183" r="AC1118">
        <v>4.0</v>
      </c>
      <c s="184" r="AD1118"/>
      <c s="184" r="AE1118"/>
      <c s="184" r="AF1118"/>
      <c s="184" r="AG1118"/>
      <c s="184" r="AH1118"/>
      <c s="184" r="AI1118"/>
      <c s="184" r="AJ1118"/>
      <c s="184" r="AK1118"/>
      <c s="184" r="AL1118"/>
      <c s="184" r="AM1118"/>
      <c s="184" r="AN1118"/>
      <c s="184" r="AO1118"/>
      <c s="184" r="AP1118"/>
      <c s="184" r="AQ1118"/>
      <c s="184" r="AR1118"/>
      <c s="184" r="AS1118"/>
      <c s="184" r="AT1118"/>
      <c s="183" r="AU1118"/>
    </row>
    <row r="1119">
      <c t="s" s="178" r="A1119">
        <v>27633</v>
      </c>
      <c s="179" r="B1119">
        <v>2174.0</v>
      </c>
      <c t="s" s="178" r="C1119">
        <v>27634</v>
      </c>
      <c s="180" r="D1119">
        <v>41785.0</v>
      </c>
      <c s="181" r="E1119">
        <v>51.0</v>
      </c>
      <c s="180" r="F1119">
        <v>41780.0</v>
      </c>
      <c s="182" r="G1119"/>
      <c s="182" r="H1119"/>
      <c s="182" r="I1119"/>
      <c s="182" r="J1119"/>
      <c s="182" r="K1119"/>
      <c s="182" r="L1119"/>
      <c s="182" r="M1119"/>
      <c s="182" r="N1119"/>
      <c s="182" r="O1119"/>
      <c s="182" r="P1119"/>
      <c s="182" r="Q1119"/>
      <c s="182" r="R1119"/>
      <c s="182" r="S1119"/>
      <c s="182" r="T1119"/>
      <c s="182" r="U1119"/>
      <c s="182" r="V1119"/>
      <c s="182" r="W1119"/>
      <c s="182" r="X1119"/>
      <c t="s" s="178" r="Y1119">
        <v>27635</v>
      </c>
      <c s="178" r="Z1119"/>
      <c s="178" r="AA1119"/>
      <c s="183" r="AB1119">
        <v>3.0</v>
      </c>
      <c s="183" r="AC1119">
        <v>5.0</v>
      </c>
      <c s="184" r="AD1119"/>
      <c s="184" r="AE1119"/>
      <c s="184" r="AF1119"/>
      <c s="184" r="AG1119"/>
      <c s="184" r="AH1119"/>
      <c s="184" r="AI1119"/>
      <c s="184" r="AJ1119"/>
      <c s="184" r="AK1119"/>
      <c s="184" r="AL1119"/>
      <c s="184" r="AM1119"/>
      <c s="184" r="AN1119"/>
      <c s="184" r="AO1119"/>
      <c s="184" r="AP1119"/>
      <c s="184" r="AQ1119"/>
      <c s="184" r="AR1119"/>
      <c s="184" r="AS1119"/>
      <c s="184" r="AT1119"/>
      <c s="184" r="AU1119"/>
    </row>
    <row r="1120">
      <c t="s" s="178" r="A1120">
        <v>27636</v>
      </c>
      <c s="179" r="B1120">
        <v>2174.0</v>
      </c>
      <c t="s" s="178" r="C1120">
        <v>27637</v>
      </c>
      <c s="180" r="D1120">
        <v>41786.0</v>
      </c>
      <c s="181" r="E1120">
        <v>50.0</v>
      </c>
      <c s="180" r="F1120">
        <v>41781.0</v>
      </c>
      <c s="182" r="G1120"/>
      <c s="182" r="H1120"/>
      <c s="182" r="I1120"/>
      <c s="182" r="J1120"/>
      <c s="182" r="K1120"/>
      <c s="182" r="L1120"/>
      <c s="182" r="M1120"/>
      <c s="182" r="N1120"/>
      <c s="182" r="O1120"/>
      <c s="182" r="P1120"/>
      <c s="182" r="Q1120"/>
      <c s="182" r="R1120"/>
      <c s="182" r="S1120"/>
      <c s="182" r="T1120"/>
      <c s="182" r="U1120"/>
      <c s="182" r="V1120"/>
      <c s="182" r="W1120"/>
      <c s="182" r="X1120"/>
      <c t="s" s="178" r="Y1120">
        <v>27638</v>
      </c>
      <c s="178" r="Z1120"/>
      <c s="178" r="AA1120"/>
      <c s="183" r="AB1120">
        <v>3.0</v>
      </c>
      <c s="183" r="AC1120">
        <v>5.0</v>
      </c>
      <c s="184" r="AD1120"/>
      <c s="184" r="AE1120"/>
      <c s="184" r="AF1120"/>
      <c s="184" r="AG1120"/>
      <c s="184" r="AH1120"/>
      <c s="184" r="AI1120"/>
      <c s="184" r="AJ1120"/>
      <c s="184" r="AK1120"/>
      <c s="184" r="AL1120"/>
      <c s="184" r="AM1120"/>
      <c s="184" r="AN1120"/>
      <c s="184" r="AO1120"/>
      <c s="184" r="AP1120"/>
      <c s="184" r="AQ1120"/>
      <c s="184" r="AR1120"/>
      <c s="184" r="AS1120"/>
      <c s="184" r="AT1120"/>
      <c s="183" r="AU1120"/>
    </row>
    <row r="1121">
      <c t="s" s="178" r="A1121">
        <v>27639</v>
      </c>
      <c s="179" r="B1121">
        <v>2174.0</v>
      </c>
      <c t="s" s="178" r="C1121">
        <v>27640</v>
      </c>
      <c s="180" r="D1121">
        <v>41786.0</v>
      </c>
      <c s="181" r="E1121">
        <v>50.0</v>
      </c>
      <c s="180" r="F1121">
        <v>41781.0</v>
      </c>
      <c s="182" r="G1121"/>
      <c s="182" r="H1121"/>
      <c s="182" r="I1121"/>
      <c s="182" r="J1121"/>
      <c s="182" r="K1121"/>
      <c s="182" r="L1121"/>
      <c s="182" r="M1121"/>
      <c s="182" r="N1121"/>
      <c s="182" r="O1121"/>
      <c s="182" r="P1121"/>
      <c s="182" r="Q1121"/>
      <c s="182" r="R1121"/>
      <c s="182" r="S1121"/>
      <c s="182" r="T1121"/>
      <c s="182" r="U1121"/>
      <c s="182" r="V1121"/>
      <c s="182" r="W1121"/>
      <c s="182" r="X1121"/>
      <c t="s" s="178" r="Y1121">
        <v>27641</v>
      </c>
      <c s="178" r="Z1121"/>
      <c s="178" r="AA1121"/>
      <c s="183" r="AB1121">
        <v>3.0</v>
      </c>
      <c s="183" r="AC1121">
        <v>5.0</v>
      </c>
      <c s="184" r="AD1121"/>
      <c s="184" r="AE1121"/>
      <c s="184" r="AF1121"/>
      <c s="184" r="AG1121"/>
      <c s="184" r="AH1121"/>
      <c s="184" r="AI1121"/>
      <c s="184" r="AJ1121"/>
      <c s="184" r="AK1121"/>
      <c s="184" r="AL1121"/>
      <c s="184" r="AM1121"/>
      <c s="184" r="AN1121"/>
      <c s="184" r="AO1121"/>
      <c s="184" r="AP1121"/>
      <c s="184" r="AQ1121"/>
      <c s="184" r="AR1121"/>
      <c s="184" r="AS1121"/>
      <c s="184" r="AT1121"/>
      <c s="183" r="AU1121"/>
    </row>
    <row r="1122">
      <c t="s" s="178" r="A1122">
        <v>27642</v>
      </c>
      <c s="179" r="B1122">
        <v>2174.0</v>
      </c>
      <c t="s" s="178" r="C1122">
        <v>27643</v>
      </c>
      <c s="180" r="D1122">
        <v>41786.0</v>
      </c>
      <c s="181" r="E1122">
        <v>50.0</v>
      </c>
      <c s="180" r="F1122">
        <v>41780.0</v>
      </c>
      <c s="182" r="G1122"/>
      <c s="182" r="H1122"/>
      <c s="182" r="I1122"/>
      <c s="182" r="J1122"/>
      <c s="182" r="K1122"/>
      <c s="182" r="L1122"/>
      <c s="182" r="M1122"/>
      <c s="182" r="N1122"/>
      <c s="182" r="O1122"/>
      <c s="182" r="P1122"/>
      <c s="182" r="Q1122"/>
      <c s="182" r="R1122"/>
      <c s="182" r="S1122"/>
      <c s="182" r="T1122"/>
      <c s="182" r="U1122"/>
      <c s="182" r="V1122"/>
      <c s="182" r="W1122"/>
      <c s="182" r="X1122"/>
      <c t="s" s="178" r="Y1122">
        <v>27644</v>
      </c>
      <c s="178" r="Z1122"/>
      <c s="178" r="AA1122"/>
      <c s="183" r="AB1122">
        <v>4.0</v>
      </c>
      <c s="183" r="AC1122">
        <v>6.0</v>
      </c>
      <c s="184" r="AD1122"/>
      <c s="184" r="AE1122"/>
      <c s="184" r="AF1122"/>
      <c s="184" r="AG1122"/>
      <c s="184" r="AH1122"/>
      <c s="184" r="AI1122"/>
      <c s="184" r="AJ1122"/>
      <c s="184" r="AK1122"/>
      <c s="184" r="AL1122"/>
      <c s="184" r="AM1122"/>
      <c s="184" r="AN1122"/>
      <c s="184" r="AO1122"/>
      <c s="184" r="AP1122"/>
      <c s="184" r="AQ1122"/>
      <c s="184" r="AR1122"/>
      <c s="184" r="AS1122"/>
      <c s="184" r="AT1122"/>
      <c s="183" r="AU1122"/>
    </row>
    <row r="1123">
      <c t="s" s="178" r="A1123">
        <v>27645</v>
      </c>
      <c s="179" r="B1123">
        <v>2174.0</v>
      </c>
      <c t="s" s="178" r="C1123">
        <v>27646</v>
      </c>
      <c s="180" r="D1123">
        <v>41787.0</v>
      </c>
      <c s="181" r="E1123">
        <v>49.0</v>
      </c>
      <c s="180" r="F1123">
        <v>41783.0</v>
      </c>
      <c s="182" r="G1123"/>
      <c s="182" r="H1123"/>
      <c s="182" r="I1123"/>
      <c s="182" r="J1123"/>
      <c s="182" r="K1123"/>
      <c s="182" r="L1123"/>
      <c s="182" r="M1123"/>
      <c s="182" r="N1123"/>
      <c s="182" r="O1123"/>
      <c s="182" r="P1123"/>
      <c s="182" r="Q1123"/>
      <c s="182" r="R1123"/>
      <c s="182" r="S1123"/>
      <c s="182" r="T1123"/>
      <c s="182" r="U1123"/>
      <c s="182" r="V1123"/>
      <c s="182" r="W1123"/>
      <c s="182" r="X1123"/>
      <c t="s" s="178" r="Y1123">
        <v>27647</v>
      </c>
      <c s="178" r="Z1123"/>
      <c s="178" r="AA1123"/>
      <c s="183" r="AB1123">
        <v>2.0</v>
      </c>
      <c s="183" r="AC1123">
        <v>4.0</v>
      </c>
      <c s="184" r="AD1123"/>
      <c s="184" r="AE1123"/>
      <c s="184" r="AF1123"/>
      <c s="184" r="AG1123"/>
      <c s="184" r="AH1123"/>
      <c s="184" r="AI1123"/>
      <c s="184" r="AJ1123"/>
      <c s="184" r="AK1123"/>
      <c s="184" r="AL1123"/>
      <c s="184" r="AM1123"/>
      <c s="184" r="AN1123"/>
      <c s="184" r="AO1123"/>
      <c s="184" r="AP1123"/>
      <c s="184" r="AQ1123"/>
      <c s="184" r="AR1123"/>
      <c s="184" r="AS1123"/>
      <c s="184" r="AT1123"/>
      <c s="183" r="AU1123"/>
    </row>
    <row r="1124">
      <c t="s" s="178" r="A1124">
        <v>27648</v>
      </c>
      <c s="179" r="B1124">
        <v>2174.0</v>
      </c>
      <c t="s" s="178" r="C1124">
        <v>27649</v>
      </c>
      <c s="180" r="D1124">
        <v>41787.0</v>
      </c>
      <c s="181" r="E1124">
        <v>49.0</v>
      </c>
      <c s="180" r="F1124">
        <v>41782.0</v>
      </c>
      <c s="182" r="G1124"/>
      <c s="182" r="H1124"/>
      <c s="182" r="I1124"/>
      <c s="182" r="J1124"/>
      <c s="182" r="K1124"/>
      <c s="182" r="L1124"/>
      <c s="182" r="M1124"/>
      <c s="182" r="N1124"/>
      <c s="182" r="O1124"/>
      <c s="182" r="P1124"/>
      <c s="182" r="Q1124"/>
      <c s="182" r="R1124"/>
      <c s="182" r="S1124"/>
      <c s="182" r="T1124"/>
      <c s="182" r="U1124"/>
      <c s="182" r="V1124"/>
      <c s="182" r="W1124"/>
      <c s="182" r="X1124"/>
      <c t="s" s="178" r="Y1124">
        <v>27650</v>
      </c>
      <c s="178" r="Z1124"/>
      <c s="178" r="AA1124"/>
      <c s="183" r="AB1124">
        <v>3.0</v>
      </c>
      <c s="183" r="AC1124">
        <v>5.0</v>
      </c>
      <c s="184" r="AD1124"/>
      <c s="184" r="AE1124"/>
      <c s="184" r="AF1124"/>
      <c s="184" r="AG1124"/>
      <c s="184" r="AH1124"/>
      <c s="184" r="AI1124"/>
      <c s="184" r="AJ1124"/>
      <c s="184" r="AK1124"/>
      <c s="184" r="AL1124"/>
      <c s="184" r="AM1124"/>
      <c s="184" r="AN1124"/>
      <c s="184" r="AO1124"/>
      <c s="184" r="AP1124"/>
      <c s="184" r="AQ1124"/>
      <c s="184" r="AR1124"/>
      <c s="184" r="AS1124"/>
      <c s="184" r="AT1124"/>
      <c s="184" r="AU1124"/>
    </row>
    <row r="1125">
      <c t="s" s="178" r="A1125">
        <v>27651</v>
      </c>
      <c s="179" r="B1125">
        <v>2174.0</v>
      </c>
      <c t="s" s="178" r="C1125">
        <v>27652</v>
      </c>
      <c s="180" r="D1125">
        <v>41787.0</v>
      </c>
      <c s="181" r="E1125">
        <v>49.0</v>
      </c>
      <c s="180" r="F1125">
        <v>41781.0</v>
      </c>
      <c s="182" r="G1125"/>
      <c s="182" r="H1125"/>
      <c s="182" r="I1125"/>
      <c s="182" r="J1125"/>
      <c s="182" r="K1125"/>
      <c s="182" r="L1125"/>
      <c s="182" r="M1125"/>
      <c s="182" r="N1125"/>
      <c s="182" r="O1125"/>
      <c s="182" r="P1125"/>
      <c s="182" r="Q1125"/>
      <c s="182" r="R1125"/>
      <c s="182" r="S1125"/>
      <c s="182" r="T1125"/>
      <c s="182" r="U1125"/>
      <c s="182" r="V1125"/>
      <c s="182" r="W1125"/>
      <c s="182" r="X1125"/>
      <c t="s" s="178" r="Y1125">
        <v>27653</v>
      </c>
      <c s="185" r="Z1125"/>
      <c s="178" r="AA1125"/>
      <c s="183" r="AB1125">
        <v>4.0</v>
      </c>
      <c s="183" r="AC1125">
        <v>6.0</v>
      </c>
      <c s="184" r="AD1125"/>
      <c s="184" r="AE1125"/>
      <c s="184" r="AF1125"/>
      <c s="184" r="AG1125"/>
      <c s="184" r="AH1125"/>
      <c s="184" r="AI1125"/>
      <c s="184" r="AJ1125"/>
      <c s="184" r="AK1125"/>
      <c s="184" r="AL1125"/>
      <c s="184" r="AM1125"/>
      <c s="184" r="AN1125"/>
      <c s="184" r="AO1125"/>
      <c s="184" r="AP1125"/>
      <c s="184" r="AQ1125"/>
      <c s="184" r="AR1125"/>
      <c s="184" r="AS1125"/>
      <c s="184" r="AT1125"/>
      <c s="183" r="AU1125"/>
    </row>
    <row r="1126">
      <c t="s" s="178" r="A1126">
        <v>27654</v>
      </c>
      <c s="179" r="B1126">
        <v>2174.0</v>
      </c>
      <c t="s" s="178" r="C1126">
        <v>27655</v>
      </c>
      <c s="180" r="D1126">
        <v>41787.0</v>
      </c>
      <c s="181" r="E1126">
        <v>49.0</v>
      </c>
      <c s="180" r="F1126">
        <v>41781.0</v>
      </c>
      <c s="180" r="G1126"/>
      <c s="182" r="H1126"/>
      <c s="182" r="I1126"/>
      <c s="182" r="J1126"/>
      <c s="182" r="K1126"/>
      <c s="182" r="L1126"/>
      <c s="182" r="M1126"/>
      <c s="182" r="N1126"/>
      <c s="182" r="O1126"/>
      <c s="182" r="P1126"/>
      <c s="182" r="Q1126"/>
      <c s="182" r="R1126"/>
      <c s="182" r="S1126"/>
      <c s="182" r="T1126"/>
      <c s="182" r="U1126"/>
      <c s="182" r="V1126"/>
      <c s="182" r="W1126"/>
      <c s="182" r="X1126"/>
      <c t="s" s="178" r="Y1126">
        <v>27656</v>
      </c>
      <c s="178" r="Z1126"/>
      <c s="178" r="AA1126"/>
      <c s="183" r="AB1126">
        <v>4.0</v>
      </c>
      <c s="183" r="AC1126">
        <v>6.0</v>
      </c>
      <c s="184" r="AD1126"/>
      <c s="184" r="AE1126"/>
      <c s="184" r="AF1126"/>
      <c s="183" r="AG1126"/>
      <c s="184" r="AH1126"/>
      <c s="184" r="AI1126"/>
      <c s="184" r="AJ1126"/>
      <c s="184" r="AK1126"/>
      <c s="184" r="AL1126"/>
      <c s="184" r="AM1126"/>
      <c s="184" r="AN1126"/>
      <c s="184" r="AO1126"/>
      <c s="184" r="AP1126"/>
      <c s="184" r="AQ1126"/>
      <c s="184" r="AR1126"/>
      <c s="184" r="AS1126"/>
      <c s="184" r="AT1126"/>
      <c s="183" r="AU1126"/>
    </row>
    <row r="1127">
      <c t="s" s="178" r="A1127">
        <v>27657</v>
      </c>
      <c s="179" r="B1127">
        <v>2174.0</v>
      </c>
      <c t="s" s="178" r="C1127">
        <v>27658</v>
      </c>
      <c s="180" r="D1127">
        <v>41788.0</v>
      </c>
      <c s="181" r="E1127">
        <v>48.0</v>
      </c>
      <c s="180" r="F1127">
        <v>41782.0</v>
      </c>
      <c s="180" r="G1127"/>
      <c s="182" r="H1127"/>
      <c s="182" r="I1127"/>
      <c s="182" r="J1127"/>
      <c s="182" r="K1127"/>
      <c s="182" r="L1127"/>
      <c s="182" r="M1127"/>
      <c s="182" r="N1127"/>
      <c s="182" r="O1127"/>
      <c s="182" r="P1127"/>
      <c s="182" r="Q1127"/>
      <c s="182" r="R1127"/>
      <c s="182" r="S1127"/>
      <c s="182" r="T1127"/>
      <c s="182" r="U1127"/>
      <c s="182" r="V1127"/>
      <c s="182" r="W1127"/>
      <c s="182" r="X1127"/>
      <c t="s" s="178" r="Y1127">
        <v>27659</v>
      </c>
      <c s="185" r="Z1127"/>
      <c s="178" r="AA1127"/>
      <c s="183" r="AB1127">
        <v>4.0</v>
      </c>
      <c s="183" r="AC1127">
        <v>6.0</v>
      </c>
      <c s="184" r="AD1127"/>
      <c s="184" r="AE1127"/>
      <c s="184" r="AF1127"/>
      <c s="184" r="AG1127"/>
      <c s="184" r="AH1127"/>
      <c s="184" r="AI1127"/>
      <c s="184" r="AJ1127"/>
      <c s="184" r="AK1127"/>
      <c s="184" r="AL1127"/>
      <c s="184" r="AM1127"/>
      <c s="184" r="AN1127"/>
      <c s="184" r="AO1127"/>
      <c s="184" r="AP1127"/>
      <c s="184" r="AQ1127"/>
      <c s="184" r="AR1127"/>
      <c s="184" r="AS1127"/>
      <c s="184" r="AT1127"/>
      <c s="183" r="AU1127"/>
    </row>
    <row r="1128">
      <c t="s" s="178" r="A1128">
        <v>27660</v>
      </c>
      <c s="179" r="B1128">
        <v>2174.0</v>
      </c>
      <c t="s" s="178" r="C1128">
        <v>27661</v>
      </c>
      <c s="180" r="D1128">
        <v>41788.0</v>
      </c>
      <c s="181" r="E1128">
        <v>48.0</v>
      </c>
      <c s="180" r="F1128">
        <v>41783.0</v>
      </c>
      <c s="180" r="G1128"/>
      <c s="182" r="H1128"/>
      <c s="182" r="I1128"/>
      <c s="182" r="J1128"/>
      <c s="182" r="K1128"/>
      <c s="182" r="L1128"/>
      <c s="182" r="M1128"/>
      <c s="182" r="N1128"/>
      <c s="182" r="O1128"/>
      <c s="182" r="P1128"/>
      <c s="182" r="Q1128"/>
      <c s="182" r="R1128"/>
      <c s="182" r="S1128"/>
      <c s="182" r="T1128"/>
      <c s="182" r="U1128"/>
      <c s="182" r="V1128"/>
      <c s="182" r="W1128"/>
      <c s="182" r="X1128"/>
      <c t="s" s="178" r="Y1128">
        <v>27662</v>
      </c>
      <c s="178" r="Z1128"/>
      <c s="178" r="AA1128"/>
      <c s="183" r="AB1128">
        <v>3.0</v>
      </c>
      <c s="183" r="AC1128">
        <v>5.0</v>
      </c>
      <c s="184" r="AD1128"/>
      <c s="184" r="AE1128"/>
      <c s="184" r="AF1128"/>
      <c s="183" r="AG1128"/>
      <c s="184" r="AH1128"/>
      <c s="184" r="AI1128"/>
      <c s="184" r="AJ1128"/>
      <c s="184" r="AK1128"/>
      <c s="184" r="AL1128"/>
      <c s="184" r="AM1128"/>
      <c s="184" r="AN1128"/>
      <c s="184" r="AO1128"/>
      <c s="184" r="AP1128"/>
      <c s="184" r="AQ1128"/>
      <c s="184" r="AR1128"/>
      <c s="184" r="AS1128"/>
      <c s="184" r="AT1128"/>
      <c s="183" r="AU1128"/>
    </row>
    <row r="1129">
      <c t="s" s="178" r="A1129">
        <v>27663</v>
      </c>
      <c s="179" r="B1129">
        <v>2174.0</v>
      </c>
      <c t="s" s="178" r="C1129">
        <v>27664</v>
      </c>
      <c s="180" r="D1129">
        <v>41789.0</v>
      </c>
      <c s="181" r="E1129">
        <v>47.0</v>
      </c>
      <c s="180" r="F1129">
        <v>41785.0</v>
      </c>
      <c s="180" r="G1129"/>
      <c s="182" r="H1129"/>
      <c s="182" r="I1129"/>
      <c s="182" r="J1129"/>
      <c s="182" r="K1129"/>
      <c s="182" r="L1129"/>
      <c s="182" r="M1129"/>
      <c s="182" r="N1129"/>
      <c s="182" r="O1129"/>
      <c s="182" r="P1129"/>
      <c s="182" r="Q1129"/>
      <c s="182" r="R1129"/>
      <c s="182" r="S1129"/>
      <c s="182" r="T1129"/>
      <c s="182" r="U1129"/>
      <c s="182" r="V1129"/>
      <c s="182" r="W1129"/>
      <c s="182" r="X1129"/>
      <c t="s" s="178" r="Y1129">
        <v>27665</v>
      </c>
      <c s="185" r="Z1129"/>
      <c s="178" r="AA1129"/>
      <c s="183" r="AB1129">
        <v>4.0</v>
      </c>
      <c s="183" r="AC1129">
        <v>4.0</v>
      </c>
      <c s="184" r="AD1129"/>
      <c s="184" r="AE1129"/>
      <c s="184" r="AF1129"/>
      <c s="184" r="AG1129"/>
      <c s="184" r="AH1129"/>
      <c s="184" r="AI1129"/>
      <c s="184" r="AJ1129"/>
      <c s="184" r="AK1129"/>
      <c s="184" r="AL1129"/>
      <c s="184" r="AM1129"/>
      <c s="184" r="AN1129"/>
      <c s="184" r="AO1129"/>
      <c s="184" r="AP1129"/>
      <c s="184" r="AQ1129"/>
      <c s="184" r="AR1129"/>
      <c s="184" r="AS1129"/>
      <c s="184" r="AT1129"/>
      <c s="183" r="AU1129"/>
    </row>
    <row r="1130">
      <c t="s" s="178" r="A1130">
        <v>27666</v>
      </c>
      <c s="179" r="B1130">
        <v>2174.0</v>
      </c>
      <c t="s" s="178" r="C1130">
        <v>27667</v>
      </c>
      <c s="180" r="D1130">
        <v>41792.0</v>
      </c>
      <c s="181" r="E1130">
        <v>44.0</v>
      </c>
      <c s="180" r="F1130">
        <v>41786.0</v>
      </c>
      <c s="180" r="G1130"/>
      <c s="182" r="H1130"/>
      <c s="182" r="I1130"/>
      <c s="182" r="J1130"/>
      <c s="182" r="K1130"/>
      <c s="182" r="L1130"/>
      <c s="182" r="M1130"/>
      <c s="182" r="N1130"/>
      <c s="182" r="O1130"/>
      <c s="182" r="P1130"/>
      <c s="182" r="Q1130"/>
      <c s="182" r="R1130"/>
      <c s="182" r="S1130"/>
      <c s="182" r="T1130"/>
      <c s="182" r="U1130"/>
      <c s="182" r="V1130"/>
      <c s="182" r="W1130"/>
      <c s="182" r="X1130"/>
      <c t="s" s="178" r="Y1130">
        <v>27668</v>
      </c>
      <c s="178" r="Z1130"/>
      <c s="178" r="AA1130"/>
      <c s="183" r="AB1130">
        <v>4.0</v>
      </c>
      <c s="183" r="AC1130">
        <v>6.0</v>
      </c>
      <c s="184" r="AD1130"/>
      <c s="184" r="AE1130"/>
      <c s="184" r="AF1130"/>
      <c s="183" r="AG1130"/>
      <c s="184" r="AH1130"/>
      <c s="184" r="AI1130"/>
      <c s="184" r="AJ1130"/>
      <c s="184" r="AK1130"/>
      <c s="184" r="AL1130"/>
      <c s="184" r="AM1130"/>
      <c s="184" r="AN1130"/>
      <c s="184" r="AO1130"/>
      <c s="184" r="AP1130"/>
      <c s="184" r="AQ1130"/>
      <c s="184" r="AR1130"/>
      <c s="184" r="AS1130"/>
      <c s="184" r="AT1130"/>
      <c s="183" r="AU1130"/>
    </row>
    <row r="1131">
      <c t="s" s="178" r="A1131">
        <v>27669</v>
      </c>
      <c s="179" r="B1131">
        <v>2174.0</v>
      </c>
      <c t="s" s="178" r="C1131">
        <v>27670</v>
      </c>
      <c s="180" r="D1131">
        <v>41793.0</v>
      </c>
      <c s="181" r="E1131">
        <v>43.0</v>
      </c>
      <c s="180" r="F1131">
        <v>41788.0</v>
      </c>
      <c s="182" r="G1131"/>
      <c s="182" r="H1131"/>
      <c s="182" r="I1131"/>
      <c s="182" r="J1131"/>
      <c s="182" r="K1131"/>
      <c s="182" r="L1131"/>
      <c s="182" r="M1131"/>
      <c s="182" r="N1131"/>
      <c s="182" r="O1131"/>
      <c s="182" r="P1131"/>
      <c s="182" r="Q1131"/>
      <c s="182" r="R1131"/>
      <c s="182" r="S1131"/>
      <c s="182" r="T1131"/>
      <c s="182" r="U1131"/>
      <c s="182" r="V1131"/>
      <c s="182" r="W1131"/>
      <c s="182" r="X1131"/>
      <c t="s" s="178" r="Y1131">
        <v>27671</v>
      </c>
      <c s="178" r="Z1131"/>
      <c s="178" r="AA1131"/>
      <c s="183" r="AB1131">
        <v>3.0</v>
      </c>
      <c s="183" r="AC1131">
        <v>5.0</v>
      </c>
      <c s="184" r="AD1131"/>
      <c s="184" r="AE1131"/>
      <c s="184" r="AF1131"/>
      <c s="184" r="AG1131"/>
      <c s="184" r="AH1131"/>
      <c s="184" r="AI1131"/>
      <c s="184" r="AJ1131"/>
      <c s="184" r="AK1131"/>
      <c s="184" r="AL1131"/>
      <c s="184" r="AM1131"/>
      <c s="184" r="AN1131"/>
      <c s="184" r="AO1131"/>
      <c s="184" r="AP1131"/>
      <c s="184" r="AQ1131"/>
      <c s="184" r="AR1131"/>
      <c s="184" r="AS1131"/>
      <c s="184" r="AT1131"/>
      <c s="183" r="AU1131"/>
    </row>
    <row r="1132">
      <c t="s" s="178" r="A1132">
        <v>27672</v>
      </c>
      <c s="179" r="B1132">
        <v>2174.0</v>
      </c>
      <c t="s" s="178" r="C1132">
        <v>27673</v>
      </c>
      <c s="180" r="D1132">
        <v>41794.0</v>
      </c>
      <c s="181" r="E1132">
        <v>42.0</v>
      </c>
      <c s="180" r="F1132">
        <v>41787.0</v>
      </c>
      <c s="182" r="G1132"/>
      <c s="182" r="H1132"/>
      <c s="182" r="I1132"/>
      <c s="182" r="J1132"/>
      <c s="182" r="K1132"/>
      <c s="182" r="L1132"/>
      <c s="182" r="M1132"/>
      <c s="182" r="N1132"/>
      <c s="182" r="O1132"/>
      <c s="182" r="P1132"/>
      <c s="182" r="Q1132"/>
      <c s="182" r="R1132"/>
      <c s="182" r="S1132"/>
      <c s="182" r="T1132"/>
      <c s="182" r="U1132"/>
      <c s="182" r="V1132"/>
      <c s="182" r="W1132"/>
      <c s="182" r="X1132"/>
      <c t="s" s="178" r="Y1132">
        <v>27674</v>
      </c>
      <c s="178" r="Z1132"/>
      <c s="178" r="AA1132"/>
      <c s="183" r="AB1132">
        <v>5.0</v>
      </c>
      <c s="183" r="AC1132">
        <v>7.0</v>
      </c>
      <c s="184" r="AD1132"/>
      <c s="184" r="AE1132"/>
      <c s="184" r="AF1132"/>
      <c s="184" r="AG1132"/>
      <c s="184" r="AH1132"/>
      <c s="184" r="AI1132"/>
      <c s="184" r="AJ1132"/>
      <c s="184" r="AK1132"/>
      <c s="184" r="AL1132"/>
      <c s="184" r="AM1132"/>
      <c s="184" r="AN1132"/>
      <c s="184" r="AO1132"/>
      <c s="184" r="AP1132"/>
      <c s="184" r="AQ1132"/>
      <c s="184" r="AR1132"/>
      <c s="184" r="AS1132"/>
      <c s="184" r="AT1132"/>
      <c s="184" r="AU1132"/>
    </row>
    <row r="1133">
      <c t="s" s="178" r="A1133">
        <v>27675</v>
      </c>
      <c s="179" r="B1133">
        <v>2174.0</v>
      </c>
      <c t="s" s="178" r="C1133">
        <v>27676</v>
      </c>
      <c s="180" r="D1133">
        <v>41794.0</v>
      </c>
      <c s="181" r="E1133">
        <v>42.0</v>
      </c>
      <c s="180" r="F1133">
        <v>41788.0</v>
      </c>
      <c s="180" r="G1133"/>
      <c s="182" r="H1133"/>
      <c s="182" r="I1133"/>
      <c s="182" r="J1133"/>
      <c s="182" r="K1133"/>
      <c s="182" r="L1133"/>
      <c s="182" r="M1133"/>
      <c s="182" r="N1133"/>
      <c s="182" r="O1133"/>
      <c s="182" r="P1133"/>
      <c s="182" r="Q1133"/>
      <c s="182" r="R1133"/>
      <c s="182" r="S1133"/>
      <c s="182" r="T1133"/>
      <c s="182" r="U1133"/>
      <c s="182" r="V1133"/>
      <c s="182" r="W1133"/>
      <c s="182" r="X1133"/>
      <c t="s" s="178" r="Y1133">
        <v>27677</v>
      </c>
      <c s="185" r="Z1133"/>
      <c s="178" r="AA1133"/>
      <c s="183" r="AB1133">
        <v>4.0</v>
      </c>
      <c s="183" r="AC1133">
        <v>6.0</v>
      </c>
      <c s="184" r="AD1133"/>
      <c s="184" r="AE1133"/>
      <c s="184" r="AF1133"/>
      <c s="183" r="AG1133"/>
      <c s="184" r="AH1133"/>
      <c s="184" r="AI1133"/>
      <c s="184" r="AJ1133"/>
      <c s="184" r="AK1133"/>
      <c s="184" r="AL1133"/>
      <c s="184" r="AM1133"/>
      <c s="184" r="AN1133"/>
      <c s="184" r="AO1133"/>
      <c s="184" r="AP1133"/>
      <c s="184" r="AQ1133"/>
      <c s="184" r="AR1133"/>
      <c s="184" r="AS1133"/>
      <c s="184" r="AT1133"/>
      <c s="183" r="AU1133"/>
    </row>
    <row r="1134">
      <c t="s" s="178" r="A1134">
        <v>27678</v>
      </c>
      <c s="179" r="B1134">
        <v>2174.0</v>
      </c>
      <c t="s" s="178" r="C1134">
        <v>27679</v>
      </c>
      <c s="180" r="D1134">
        <v>41794.0</v>
      </c>
      <c s="181" r="E1134">
        <v>42.0</v>
      </c>
      <c s="180" r="F1134">
        <v>41788.0</v>
      </c>
      <c s="180" r="G1134"/>
      <c s="182" r="H1134"/>
      <c s="182" r="I1134"/>
      <c s="182" r="J1134"/>
      <c s="182" r="K1134"/>
      <c s="182" r="L1134"/>
      <c s="182" r="M1134"/>
      <c s="182" r="N1134"/>
      <c s="182" r="O1134"/>
      <c s="182" r="P1134"/>
      <c s="182" r="Q1134"/>
      <c s="182" r="R1134"/>
      <c s="182" r="S1134"/>
      <c s="182" r="T1134"/>
      <c s="182" r="U1134"/>
      <c s="182" r="V1134"/>
      <c s="182" r="W1134"/>
      <c s="182" r="X1134"/>
      <c t="s" s="178" r="Y1134">
        <v>27680</v>
      </c>
      <c s="178" r="Z1134"/>
      <c s="178" r="AA1134"/>
      <c s="183" r="AB1134">
        <v>4.0</v>
      </c>
      <c s="183" r="AC1134">
        <v>6.0</v>
      </c>
      <c s="184" r="AD1134"/>
      <c s="184" r="AE1134"/>
      <c s="184" r="AF1134"/>
      <c s="183" r="AG1134"/>
      <c s="184" r="AH1134"/>
      <c s="184" r="AI1134"/>
      <c s="184" r="AJ1134"/>
      <c s="184" r="AK1134"/>
      <c s="184" r="AL1134"/>
      <c s="184" r="AM1134"/>
      <c s="184" r="AN1134"/>
      <c s="184" r="AO1134"/>
      <c s="184" r="AP1134"/>
      <c s="184" r="AQ1134"/>
      <c s="184" r="AR1134"/>
      <c s="184" r="AS1134"/>
      <c s="184" r="AT1134"/>
      <c s="183" r="AU1134"/>
    </row>
    <row r="1135">
      <c t="s" s="178" r="A1135">
        <v>27681</v>
      </c>
      <c s="179" r="B1135">
        <v>2174.0</v>
      </c>
      <c t="s" s="178" r="C1135">
        <v>27682</v>
      </c>
      <c s="180" r="D1135">
        <v>41795.0</v>
      </c>
      <c s="181" r="E1135">
        <v>41.0</v>
      </c>
      <c s="180" r="F1135">
        <v>41790.0</v>
      </c>
      <c s="180" r="G1135"/>
      <c s="182" r="H1135"/>
      <c s="182" r="I1135"/>
      <c s="182" r="J1135"/>
      <c s="182" r="K1135"/>
      <c s="182" r="L1135"/>
      <c s="182" r="M1135"/>
      <c s="182" r="N1135"/>
      <c s="182" r="O1135"/>
      <c s="182" r="P1135"/>
      <c s="182" r="Q1135"/>
      <c s="182" r="R1135"/>
      <c s="182" r="S1135"/>
      <c s="182" r="T1135"/>
      <c s="182" r="U1135"/>
      <c s="182" r="V1135"/>
      <c s="182" r="W1135"/>
      <c s="182" r="X1135"/>
      <c t="s" s="178" r="Y1135">
        <v>27683</v>
      </c>
      <c s="178" r="Z1135"/>
      <c s="178" r="AA1135"/>
      <c s="183" r="AB1135">
        <v>3.0</v>
      </c>
      <c s="183" r="AC1135">
        <v>5.0</v>
      </c>
      <c s="184" r="AD1135"/>
      <c s="184" r="AE1135"/>
      <c s="184" r="AF1135"/>
      <c s="183" r="AG1135"/>
      <c s="184" r="AH1135"/>
      <c s="184" r="AI1135"/>
      <c s="184" r="AJ1135"/>
      <c s="184" r="AK1135"/>
      <c s="184" r="AL1135"/>
      <c s="184" r="AM1135"/>
      <c s="184" r="AN1135"/>
      <c s="184" r="AO1135"/>
      <c s="184" r="AP1135"/>
      <c s="184" r="AQ1135"/>
      <c s="184" r="AR1135"/>
      <c s="184" r="AS1135"/>
      <c s="184" r="AT1135"/>
      <c s="183" r="AU1135"/>
    </row>
    <row r="1136">
      <c t="s" s="178" r="A1136">
        <v>27684</v>
      </c>
      <c s="179" r="B1136">
        <v>2174.0</v>
      </c>
      <c t="s" s="178" r="C1136">
        <v>27685</v>
      </c>
      <c s="180" r="D1136">
        <v>41795.0</v>
      </c>
      <c s="181" r="E1136">
        <v>41.0</v>
      </c>
      <c s="180" r="F1136">
        <v>41792.0</v>
      </c>
      <c s="180" r="G1136"/>
      <c s="182" r="H1136"/>
      <c s="182" r="I1136"/>
      <c s="182" r="J1136"/>
      <c s="182" r="K1136"/>
      <c s="182" r="L1136"/>
      <c s="182" r="M1136"/>
      <c s="182" r="N1136"/>
      <c s="182" r="O1136"/>
      <c s="182" r="P1136"/>
      <c s="182" r="Q1136"/>
      <c s="182" r="R1136"/>
      <c s="182" r="S1136"/>
      <c s="182" r="T1136"/>
      <c s="182" r="U1136"/>
      <c s="182" r="V1136"/>
      <c s="182" r="W1136"/>
      <c s="182" r="X1136"/>
      <c t="s" s="178" r="Y1136">
        <v>27686</v>
      </c>
      <c s="178" r="Z1136"/>
      <c s="178" r="AA1136"/>
      <c s="183" r="AB1136">
        <v>3.0</v>
      </c>
      <c s="183" r="AC1136">
        <v>3.0</v>
      </c>
      <c s="184" r="AD1136"/>
      <c s="184" r="AE1136"/>
      <c s="184" r="AF1136"/>
      <c s="183" r="AG1136"/>
      <c s="184" r="AH1136"/>
      <c s="184" r="AI1136"/>
      <c s="184" r="AJ1136"/>
      <c s="184" r="AK1136"/>
      <c s="184" r="AL1136"/>
      <c s="184" r="AM1136"/>
      <c s="184" r="AN1136"/>
      <c s="184" r="AO1136"/>
      <c s="184" r="AP1136"/>
      <c s="184" r="AQ1136"/>
      <c s="184" r="AR1136"/>
      <c s="184" r="AS1136"/>
      <c s="184" r="AT1136"/>
      <c s="183" r="AU1136"/>
    </row>
    <row r="1137">
      <c t="s" s="178" r="A1137">
        <v>27687</v>
      </c>
      <c s="179" r="B1137">
        <v>2174.0</v>
      </c>
      <c t="s" s="178" r="C1137">
        <v>27688</v>
      </c>
      <c s="180" r="D1137">
        <v>41795.0</v>
      </c>
      <c s="181" r="E1137">
        <v>41.0</v>
      </c>
      <c s="180" r="F1137">
        <v>41788.0</v>
      </c>
      <c s="180" r="G1137"/>
      <c s="182" r="H1137"/>
      <c s="182" r="I1137"/>
      <c s="182" r="J1137"/>
      <c s="182" r="K1137"/>
      <c s="182" r="L1137"/>
      <c s="182" r="M1137"/>
      <c s="182" r="N1137"/>
      <c s="182" r="O1137"/>
      <c s="182" r="P1137"/>
      <c s="182" r="Q1137"/>
      <c s="182" r="R1137"/>
      <c s="182" r="S1137"/>
      <c s="182" r="T1137"/>
      <c s="182" r="U1137"/>
      <c s="182" r="V1137"/>
      <c s="182" r="W1137"/>
      <c s="182" r="X1137"/>
      <c t="s" s="178" r="Y1137">
        <v>27689</v>
      </c>
      <c s="185" r="Z1137"/>
      <c s="178" r="AA1137"/>
      <c s="183" r="AB1137">
        <v>5.0</v>
      </c>
      <c s="183" r="AC1137">
        <v>7.0</v>
      </c>
      <c s="184" r="AD1137"/>
      <c s="184" r="AE1137"/>
      <c s="184" r="AF1137"/>
      <c s="183" r="AG1137"/>
      <c s="184" r="AH1137"/>
      <c s="184" r="AI1137"/>
      <c s="184" r="AJ1137"/>
      <c s="184" r="AK1137"/>
      <c s="184" r="AL1137"/>
      <c s="184" r="AM1137"/>
      <c s="184" r="AN1137"/>
      <c s="184" r="AO1137"/>
      <c s="184" r="AP1137"/>
      <c s="184" r="AQ1137"/>
      <c s="184" r="AR1137"/>
      <c s="184" r="AS1137"/>
      <c s="184" r="AT1137"/>
      <c s="183" r="AU1137"/>
    </row>
    <row r="1138">
      <c t="s" s="178" r="A1138">
        <v>27690</v>
      </c>
      <c s="179" r="B1138">
        <v>2174.0</v>
      </c>
      <c t="s" s="178" r="C1138">
        <v>27691</v>
      </c>
      <c s="180" r="D1138">
        <v>41795.0</v>
      </c>
      <c s="181" r="E1138">
        <v>41.0</v>
      </c>
      <c s="180" r="F1138">
        <v>41789.0</v>
      </c>
      <c s="180" r="G1138"/>
      <c s="182" r="H1138"/>
      <c s="182" r="I1138"/>
      <c s="182" r="J1138"/>
      <c s="182" r="K1138"/>
      <c s="182" r="L1138"/>
      <c s="182" r="M1138"/>
      <c s="182" r="N1138"/>
      <c s="182" r="O1138"/>
      <c s="182" r="P1138"/>
      <c s="182" r="Q1138"/>
      <c s="182" r="R1138"/>
      <c s="182" r="S1138"/>
      <c s="182" r="T1138"/>
      <c s="182" r="U1138"/>
      <c s="182" r="V1138"/>
      <c s="182" r="W1138"/>
      <c s="182" r="X1138"/>
      <c t="s" s="178" r="Y1138">
        <v>27692</v>
      </c>
      <c s="178" r="Z1138"/>
      <c s="178" r="AA1138"/>
      <c s="183" r="AB1138">
        <v>4.0</v>
      </c>
      <c s="183" r="AC1138">
        <v>6.0</v>
      </c>
      <c s="184" r="AD1138"/>
      <c s="184" r="AE1138"/>
      <c s="184" r="AF1138"/>
      <c s="183" r="AG1138"/>
      <c s="184" r="AH1138"/>
      <c s="184" r="AI1138"/>
      <c s="184" r="AJ1138"/>
      <c s="184" r="AK1138"/>
      <c s="184" r="AL1138"/>
      <c s="184" r="AM1138"/>
      <c s="184" r="AN1138"/>
      <c s="184" r="AO1138"/>
      <c s="184" r="AP1138"/>
      <c s="184" r="AQ1138"/>
      <c s="184" r="AR1138"/>
      <c s="184" r="AS1138"/>
      <c s="184" r="AT1138"/>
      <c s="183" r="AU1138"/>
    </row>
    <row r="1139">
      <c t="s" s="178" r="A1139">
        <v>27693</v>
      </c>
      <c s="179" r="B1139">
        <v>2174.0</v>
      </c>
      <c t="s" s="178" r="C1139">
        <v>27694</v>
      </c>
      <c s="180" r="D1139">
        <v>41795.0</v>
      </c>
      <c s="181" r="E1139">
        <v>41.0</v>
      </c>
      <c s="180" r="F1139">
        <v>41790.0</v>
      </c>
      <c s="180" r="G1139"/>
      <c s="182" r="H1139"/>
      <c s="182" r="I1139"/>
      <c s="182" r="J1139"/>
      <c s="182" r="K1139"/>
      <c s="182" r="L1139"/>
      <c s="182" r="M1139"/>
      <c s="182" r="N1139"/>
      <c s="182" r="O1139"/>
      <c s="182" r="P1139"/>
      <c s="182" r="Q1139"/>
      <c s="182" r="R1139"/>
      <c s="182" r="S1139"/>
      <c s="182" r="T1139"/>
      <c s="182" r="U1139"/>
      <c s="182" r="V1139"/>
      <c s="182" r="W1139"/>
      <c s="182" r="X1139"/>
      <c t="s" s="178" r="Y1139">
        <v>27695</v>
      </c>
      <c s="185" r="Z1139"/>
      <c s="178" r="AA1139"/>
      <c s="183" r="AB1139">
        <v>3.0</v>
      </c>
      <c s="183" r="AC1139">
        <v>5.0</v>
      </c>
      <c s="184" r="AD1139"/>
      <c s="184" r="AE1139"/>
      <c s="184" r="AF1139"/>
      <c s="183" r="AG1139"/>
      <c s="184" r="AH1139"/>
      <c s="184" r="AI1139"/>
      <c s="184" r="AJ1139"/>
      <c s="184" r="AK1139"/>
      <c s="184" r="AL1139"/>
      <c s="184" r="AM1139"/>
      <c s="184" r="AN1139"/>
      <c s="184" r="AO1139"/>
      <c s="184" r="AP1139"/>
      <c s="184" r="AQ1139"/>
      <c s="184" r="AR1139"/>
      <c s="184" r="AS1139"/>
      <c s="184" r="AT1139"/>
      <c s="183" r="AU1139"/>
    </row>
    <row r="1140">
      <c t="s" s="178" r="A1140">
        <v>27696</v>
      </c>
      <c s="179" r="B1140">
        <v>2174.0</v>
      </c>
      <c t="s" s="178" r="C1140">
        <v>27697</v>
      </c>
      <c s="180" r="D1140">
        <v>41796.0</v>
      </c>
      <c s="181" r="E1140">
        <v>40.0</v>
      </c>
      <c s="180" r="F1140">
        <v>41792.0</v>
      </c>
      <c s="180" r="G1140"/>
      <c s="182" r="H1140"/>
      <c s="182" r="I1140"/>
      <c s="182" r="J1140"/>
      <c s="182" r="K1140"/>
      <c s="182" r="L1140"/>
      <c s="182" r="M1140"/>
      <c s="182" r="N1140"/>
      <c s="182" r="O1140"/>
      <c s="182" r="P1140"/>
      <c s="182" r="Q1140"/>
      <c s="182" r="R1140"/>
      <c s="182" r="S1140"/>
      <c s="182" r="T1140"/>
      <c s="182" r="U1140"/>
      <c s="182" r="V1140"/>
      <c s="182" r="W1140"/>
      <c s="182" r="X1140"/>
      <c t="s" s="178" r="Y1140">
        <v>27698</v>
      </c>
      <c s="178" r="Z1140"/>
      <c s="178" r="AA1140"/>
      <c s="183" r="AB1140">
        <v>4.0</v>
      </c>
      <c s="183" r="AC1140">
        <v>4.0</v>
      </c>
      <c s="184" r="AD1140"/>
      <c s="184" r="AE1140"/>
      <c s="184" r="AF1140"/>
      <c s="183" r="AG1140"/>
      <c s="184" r="AH1140"/>
      <c s="184" r="AI1140"/>
      <c s="184" r="AJ1140"/>
      <c s="184" r="AK1140"/>
      <c s="184" r="AL1140"/>
      <c s="184" r="AM1140"/>
      <c s="184" r="AN1140"/>
      <c s="184" r="AO1140"/>
      <c s="184" r="AP1140"/>
      <c s="184" r="AQ1140"/>
      <c s="184" r="AR1140"/>
      <c s="184" r="AS1140"/>
      <c s="184" r="AT1140"/>
      <c s="183" r="AU1140"/>
    </row>
    <row r="1141">
      <c t="s" s="178" r="A1141">
        <v>27699</v>
      </c>
      <c s="179" r="B1141">
        <v>2174.0</v>
      </c>
      <c t="s" s="178" r="C1141">
        <v>27700</v>
      </c>
      <c s="180" r="D1141">
        <v>41796.0</v>
      </c>
      <c s="181" r="E1141">
        <v>40.0</v>
      </c>
      <c s="180" r="F1141">
        <v>41795.0</v>
      </c>
      <c s="180" r="G1141"/>
      <c s="182" r="H1141"/>
      <c s="182" r="I1141"/>
      <c s="182" r="J1141"/>
      <c s="182" r="K1141"/>
      <c s="182" r="L1141"/>
      <c s="182" r="M1141"/>
      <c s="182" r="N1141"/>
      <c s="182" r="O1141"/>
      <c s="182" r="P1141"/>
      <c s="182" r="Q1141"/>
      <c s="182" r="R1141"/>
      <c s="182" r="S1141"/>
      <c s="182" r="T1141"/>
      <c s="182" r="U1141"/>
      <c s="182" r="V1141"/>
      <c s="182" r="W1141"/>
      <c s="182" r="X1141"/>
      <c t="s" s="178" r="Y1141">
        <v>27701</v>
      </c>
      <c s="185" r="Z1141"/>
      <c s="178" r="AA1141"/>
      <c s="183" r="AB1141">
        <v>1.0</v>
      </c>
      <c s="183" r="AC1141">
        <v>1.0</v>
      </c>
      <c s="184" r="AD1141"/>
      <c s="184" r="AE1141"/>
      <c s="184" r="AF1141"/>
      <c s="183" r="AG1141"/>
      <c s="184" r="AH1141"/>
      <c s="184" r="AI1141"/>
      <c s="184" r="AJ1141"/>
      <c s="184" r="AK1141"/>
      <c s="184" r="AL1141"/>
      <c s="184" r="AM1141"/>
      <c s="184" r="AN1141"/>
      <c s="184" r="AO1141"/>
      <c s="184" r="AP1141"/>
      <c s="184" r="AQ1141"/>
      <c s="184" r="AR1141"/>
      <c s="184" r="AS1141"/>
      <c s="184" r="AT1141"/>
      <c s="183" r="AU1141"/>
    </row>
    <row r="1142">
      <c t="s" s="178" r="A1142">
        <v>27702</v>
      </c>
      <c s="179" r="B1142">
        <v>2174.0</v>
      </c>
      <c t="s" s="178" r="C1142">
        <v>27703</v>
      </c>
      <c s="180" r="D1142">
        <v>41798.0</v>
      </c>
      <c s="181" r="E1142">
        <v>38.0</v>
      </c>
      <c s="180" r="F1142">
        <v>41794.0</v>
      </c>
      <c s="180" r="G1142"/>
      <c s="182" r="H1142"/>
      <c s="182" r="I1142"/>
      <c s="182" r="J1142"/>
      <c s="182" r="K1142"/>
      <c s="182" r="L1142"/>
      <c s="182" r="M1142"/>
      <c s="182" r="N1142"/>
      <c s="182" r="O1142"/>
      <c s="182" r="P1142"/>
      <c s="182" r="Q1142"/>
      <c s="182" r="R1142"/>
      <c s="182" r="S1142"/>
      <c s="182" r="T1142"/>
      <c s="182" r="U1142"/>
      <c s="182" r="V1142"/>
      <c s="182" r="W1142"/>
      <c s="182" r="X1142"/>
      <c t="s" s="178" r="Y1142">
        <v>27704</v>
      </c>
      <c s="178" r="Z1142"/>
      <c s="178" r="AA1142"/>
      <c s="183" r="AB1142">
        <v>2.0</v>
      </c>
      <c s="183" r="AC1142">
        <v>4.0</v>
      </c>
      <c s="184" r="AD1142"/>
      <c s="184" r="AE1142"/>
      <c s="184" r="AF1142"/>
      <c s="183" r="AG1142"/>
      <c s="184" r="AH1142"/>
      <c s="184" r="AI1142"/>
      <c s="184" r="AJ1142"/>
      <c s="184" r="AK1142"/>
      <c s="184" r="AL1142"/>
      <c s="184" r="AM1142"/>
      <c s="184" r="AN1142"/>
      <c s="184" r="AO1142"/>
      <c s="184" r="AP1142"/>
      <c s="184" r="AQ1142"/>
      <c s="184" r="AR1142"/>
      <c s="184" r="AS1142"/>
      <c s="184" r="AT1142"/>
      <c s="183" r="AU1142"/>
    </row>
    <row r="1143">
      <c t="s" s="178" r="A1143">
        <v>27705</v>
      </c>
      <c s="179" r="B1143">
        <v>2174.0</v>
      </c>
      <c t="s" s="178" r="C1143">
        <v>27706</v>
      </c>
      <c s="180" r="D1143">
        <v>41798.0</v>
      </c>
      <c s="181" r="E1143">
        <v>38.0</v>
      </c>
      <c s="180" r="F1143">
        <v>41794.0</v>
      </c>
      <c s="180" r="G1143"/>
      <c s="182" r="H1143"/>
      <c s="182" r="I1143"/>
      <c s="182" r="J1143"/>
      <c s="182" r="K1143"/>
      <c s="182" r="L1143"/>
      <c s="182" r="M1143"/>
      <c s="182" r="N1143"/>
      <c s="182" r="O1143"/>
      <c s="182" r="P1143"/>
      <c s="182" r="Q1143"/>
      <c s="182" r="R1143"/>
      <c s="182" r="S1143"/>
      <c s="182" r="T1143"/>
      <c s="182" r="U1143"/>
      <c s="182" r="V1143"/>
      <c s="182" r="W1143"/>
      <c s="182" r="X1143"/>
      <c t="s" s="178" r="Y1143">
        <v>27707</v>
      </c>
      <c s="178" r="Z1143"/>
      <c s="178" r="AA1143"/>
      <c s="183" r="AB1143">
        <v>2.0</v>
      </c>
      <c s="183" r="AC1143">
        <v>4.0</v>
      </c>
      <c s="184" r="AD1143"/>
      <c s="184" r="AE1143"/>
      <c s="184" r="AF1143"/>
      <c s="183" r="AG1143"/>
      <c s="184" r="AH1143"/>
      <c s="184" r="AI1143"/>
      <c s="184" r="AJ1143"/>
      <c s="184" r="AK1143"/>
      <c s="184" r="AL1143"/>
      <c s="184" r="AM1143"/>
      <c s="184" r="AN1143"/>
      <c s="184" r="AO1143"/>
      <c s="184" r="AP1143"/>
      <c s="184" r="AQ1143"/>
      <c s="184" r="AR1143"/>
      <c s="184" r="AS1143"/>
      <c s="184" r="AT1143"/>
      <c s="183" r="AU1143"/>
    </row>
    <row r="1144">
      <c t="s" s="178" r="A1144">
        <v>27708</v>
      </c>
      <c s="179" r="B1144">
        <v>2174.0</v>
      </c>
      <c t="s" s="178" r="C1144">
        <v>27709</v>
      </c>
      <c s="180" r="D1144">
        <v>41799.0</v>
      </c>
      <c s="181" r="E1144">
        <v>37.0</v>
      </c>
      <c s="180" r="F1144">
        <v>41792.0</v>
      </c>
      <c s="180" r="G1144"/>
      <c s="182" r="H1144"/>
      <c s="182" r="I1144"/>
      <c s="182" r="J1144"/>
      <c s="182" r="K1144"/>
      <c s="182" r="L1144"/>
      <c s="182" r="M1144"/>
      <c s="182" r="N1144"/>
      <c s="182" r="O1144"/>
      <c s="182" r="P1144"/>
      <c s="182" r="Q1144"/>
      <c s="182" r="R1144"/>
      <c s="182" r="S1144"/>
      <c s="182" r="T1144"/>
      <c s="182" r="U1144"/>
      <c s="182" r="V1144"/>
      <c s="182" r="W1144"/>
      <c s="182" r="X1144"/>
      <c t="s" s="178" r="Y1144">
        <v>27710</v>
      </c>
      <c s="178" r="Z1144"/>
      <c s="178" r="AA1144"/>
      <c s="183" r="AB1144">
        <v>5.0</v>
      </c>
      <c s="183" r="AC1144">
        <v>7.0</v>
      </c>
      <c s="184" r="AD1144"/>
      <c s="184" r="AE1144"/>
      <c s="184" r="AF1144"/>
      <c s="183" r="AG1144"/>
      <c s="184" r="AH1144"/>
      <c s="184" r="AI1144"/>
      <c s="184" r="AJ1144"/>
      <c s="184" r="AK1144"/>
      <c s="184" r="AL1144"/>
      <c s="184" r="AM1144"/>
      <c s="184" r="AN1144"/>
      <c s="184" r="AO1144"/>
      <c s="184" r="AP1144"/>
      <c s="184" r="AQ1144"/>
      <c s="184" r="AR1144"/>
      <c s="184" r="AS1144"/>
      <c s="184" r="AT1144"/>
      <c s="183" r="AU1144"/>
    </row>
    <row r="1145">
      <c t="s" s="178" r="A1145">
        <v>27711</v>
      </c>
      <c s="179" r="B1145">
        <v>2174.0</v>
      </c>
      <c t="s" s="178" r="C1145">
        <v>27712</v>
      </c>
      <c s="180" r="D1145">
        <v>41799.0</v>
      </c>
      <c s="181" r="E1145">
        <v>37.0</v>
      </c>
      <c s="180" r="F1145">
        <v>41793.0</v>
      </c>
      <c s="180" r="G1145"/>
      <c s="182" r="H1145"/>
      <c s="182" r="I1145"/>
      <c s="182" r="J1145"/>
      <c s="182" r="K1145"/>
      <c s="182" r="L1145"/>
      <c s="182" r="M1145"/>
      <c s="182" r="N1145"/>
      <c s="182" r="O1145"/>
      <c s="182" r="P1145"/>
      <c s="182" r="Q1145"/>
      <c s="182" r="R1145"/>
      <c s="182" r="S1145"/>
      <c s="182" r="T1145"/>
      <c s="182" r="U1145"/>
      <c s="182" r="V1145"/>
      <c s="182" r="W1145"/>
      <c s="182" r="X1145"/>
      <c t="s" s="178" r="Y1145">
        <v>27713</v>
      </c>
      <c s="178" r="Z1145"/>
      <c s="178" r="AA1145"/>
      <c s="183" r="AB1145">
        <v>4.0</v>
      </c>
      <c s="183" r="AC1145">
        <v>6.0</v>
      </c>
      <c s="184" r="AD1145"/>
      <c s="184" r="AE1145"/>
      <c s="184" r="AF1145"/>
      <c s="183" r="AG1145"/>
      <c s="184" r="AH1145"/>
      <c s="184" r="AI1145"/>
      <c s="184" r="AJ1145"/>
      <c s="184" r="AK1145"/>
      <c s="184" r="AL1145"/>
      <c s="184" r="AM1145"/>
      <c s="184" r="AN1145"/>
      <c s="184" r="AO1145"/>
      <c s="184" r="AP1145"/>
      <c s="184" r="AQ1145"/>
      <c s="184" r="AR1145"/>
      <c s="184" r="AS1145"/>
      <c s="184" r="AT1145"/>
      <c s="183" r="AU1145"/>
    </row>
    <row r="1146">
      <c t="s" s="178" r="A1146">
        <v>27714</v>
      </c>
      <c s="179" r="B1146">
        <v>2174.0</v>
      </c>
      <c t="s" s="178" r="C1146">
        <v>27715</v>
      </c>
      <c s="180" r="D1146">
        <v>41799.0</v>
      </c>
      <c s="181" r="E1146">
        <v>37.0</v>
      </c>
      <c s="180" r="F1146">
        <v>41793.0</v>
      </c>
      <c s="180" r="G1146"/>
      <c s="182" r="H1146"/>
      <c s="182" r="I1146"/>
      <c s="182" r="J1146"/>
      <c s="182" r="K1146"/>
      <c s="182" r="L1146"/>
      <c s="182" r="M1146"/>
      <c s="182" r="N1146"/>
      <c s="182" r="O1146"/>
      <c s="182" r="P1146"/>
      <c s="182" r="Q1146"/>
      <c s="182" r="R1146"/>
      <c s="182" r="S1146"/>
      <c s="182" r="T1146"/>
      <c s="182" r="U1146"/>
      <c s="182" r="V1146"/>
      <c s="182" r="W1146"/>
      <c s="182" r="X1146"/>
      <c t="s" s="178" r="Y1146">
        <v>27716</v>
      </c>
      <c s="178" r="Z1146"/>
      <c s="178" r="AA1146"/>
      <c s="183" r="AB1146">
        <v>4.0</v>
      </c>
      <c s="183" r="AC1146">
        <v>6.0</v>
      </c>
      <c s="184" r="AD1146"/>
      <c s="184" r="AE1146"/>
      <c s="184" r="AF1146"/>
      <c s="183" r="AG1146"/>
      <c s="184" r="AH1146"/>
      <c s="184" r="AI1146"/>
      <c s="184" r="AJ1146"/>
      <c s="184" r="AK1146"/>
      <c s="184" r="AL1146"/>
      <c s="184" r="AM1146"/>
      <c s="184" r="AN1146"/>
      <c s="184" r="AO1146"/>
      <c s="184" r="AP1146"/>
      <c s="184" r="AQ1146"/>
      <c s="184" r="AR1146"/>
      <c s="184" r="AS1146"/>
      <c s="184" r="AT1146"/>
      <c s="183" r="AU1146"/>
    </row>
    <row r="1147">
      <c t="s" s="178" r="A1147">
        <v>27717</v>
      </c>
      <c s="179" r="B1147">
        <v>2174.0</v>
      </c>
      <c t="s" s="178" r="C1147">
        <v>27718</v>
      </c>
      <c s="180" r="D1147">
        <v>41800.0</v>
      </c>
      <c s="181" r="E1147">
        <v>36.0</v>
      </c>
      <c s="180" r="F1147">
        <v>41793.0</v>
      </c>
      <c s="180" r="G1147"/>
      <c s="182" r="H1147"/>
      <c s="182" r="I1147"/>
      <c s="182" r="J1147"/>
      <c s="182" r="K1147"/>
      <c s="182" r="L1147"/>
      <c s="182" r="M1147"/>
      <c s="182" r="N1147"/>
      <c s="182" r="O1147"/>
      <c s="182" r="P1147"/>
      <c s="182" r="Q1147"/>
      <c s="182" r="R1147"/>
      <c s="182" r="S1147"/>
      <c s="182" r="T1147"/>
      <c s="182" r="U1147"/>
      <c s="182" r="V1147"/>
      <c s="182" r="W1147"/>
      <c s="182" r="X1147"/>
      <c t="s" s="178" r="Y1147">
        <v>27719</v>
      </c>
      <c s="178" r="Z1147"/>
      <c s="178" r="AA1147"/>
      <c s="183" r="AB1147">
        <v>5.0</v>
      </c>
      <c s="183" r="AC1147">
        <v>7.0</v>
      </c>
      <c s="184" r="AD1147"/>
      <c s="184" r="AE1147"/>
      <c s="184" r="AF1147"/>
      <c s="183" r="AG1147"/>
      <c s="184" r="AH1147"/>
      <c s="184" r="AI1147"/>
      <c s="184" r="AJ1147"/>
      <c s="184" r="AK1147"/>
      <c s="184" r="AL1147"/>
      <c s="184" r="AM1147"/>
      <c s="184" r="AN1147"/>
      <c s="184" r="AO1147"/>
      <c s="184" r="AP1147"/>
      <c s="184" r="AQ1147"/>
      <c s="184" r="AR1147"/>
      <c s="184" r="AS1147"/>
      <c s="184" r="AT1147"/>
      <c s="183" r="AU1147"/>
    </row>
    <row r="1148">
      <c t="s" s="178" r="A1148">
        <v>27720</v>
      </c>
      <c s="179" r="B1148">
        <v>2174.0</v>
      </c>
      <c t="s" s="178" r="C1148">
        <v>27721</v>
      </c>
      <c s="180" r="D1148">
        <v>41800.0</v>
      </c>
      <c s="181" r="E1148">
        <v>36.0</v>
      </c>
      <c s="180" r="F1148">
        <v>41793.0</v>
      </c>
      <c s="180" r="G1148"/>
      <c s="182" r="H1148"/>
      <c s="182" r="I1148"/>
      <c s="182" r="J1148"/>
      <c s="182" r="K1148"/>
      <c s="182" r="L1148"/>
      <c s="182" r="M1148"/>
      <c s="182" r="N1148"/>
      <c s="182" r="O1148"/>
      <c s="182" r="P1148"/>
      <c s="182" r="Q1148"/>
      <c s="182" r="R1148"/>
      <c s="182" r="S1148"/>
      <c s="182" r="T1148"/>
      <c s="182" r="U1148"/>
      <c s="182" r="V1148"/>
      <c s="182" r="W1148"/>
      <c s="182" r="X1148"/>
      <c t="s" s="178" r="Y1148">
        <v>27722</v>
      </c>
      <c s="185" r="Z1148"/>
      <c s="178" r="AA1148"/>
      <c s="183" r="AB1148">
        <v>5.0</v>
      </c>
      <c s="183" r="AC1148">
        <v>7.0</v>
      </c>
      <c s="184" r="AD1148"/>
      <c s="184" r="AE1148"/>
      <c s="184" r="AF1148"/>
      <c s="183" r="AG1148"/>
      <c s="184" r="AH1148"/>
      <c s="184" r="AI1148"/>
      <c s="184" r="AJ1148"/>
      <c s="184" r="AK1148"/>
      <c s="184" r="AL1148"/>
      <c s="184" r="AM1148"/>
      <c s="184" r="AN1148"/>
      <c s="184" r="AO1148"/>
      <c s="184" r="AP1148"/>
      <c s="184" r="AQ1148"/>
      <c s="184" r="AR1148"/>
      <c s="184" r="AS1148"/>
      <c s="184" r="AT1148"/>
      <c s="183" r="AU1148"/>
    </row>
    <row r="1149">
      <c t="s" s="178" r="A1149">
        <v>27723</v>
      </c>
      <c s="179" r="B1149">
        <v>2174.0</v>
      </c>
      <c t="s" s="178" r="C1149">
        <v>27724</v>
      </c>
      <c s="180" r="D1149">
        <v>41800.0</v>
      </c>
      <c s="181" r="E1149">
        <v>36.0</v>
      </c>
      <c s="180" r="F1149">
        <v>41793.0</v>
      </c>
      <c s="180" r="G1149"/>
      <c s="182" r="H1149"/>
      <c s="182" r="I1149"/>
      <c s="182" r="J1149"/>
      <c s="182" r="K1149"/>
      <c s="182" r="L1149"/>
      <c s="182" r="M1149"/>
      <c s="182" r="N1149"/>
      <c s="182" r="O1149"/>
      <c s="182" r="P1149"/>
      <c s="182" r="Q1149"/>
      <c s="182" r="R1149"/>
      <c s="182" r="S1149"/>
      <c s="182" r="T1149"/>
      <c s="182" r="U1149"/>
      <c s="182" r="V1149"/>
      <c s="182" r="W1149"/>
      <c s="182" r="X1149"/>
      <c t="s" s="178" r="Y1149">
        <v>27725</v>
      </c>
      <c s="185" r="Z1149"/>
      <c s="178" r="AA1149"/>
      <c s="183" r="AB1149">
        <v>5.0</v>
      </c>
      <c s="183" r="AC1149">
        <v>7.0</v>
      </c>
      <c s="184" r="AD1149"/>
      <c s="184" r="AE1149"/>
      <c s="184" r="AF1149"/>
      <c s="184" r="AG1149"/>
      <c s="184" r="AH1149"/>
      <c s="184" r="AI1149"/>
      <c s="184" r="AJ1149"/>
      <c s="184" r="AK1149"/>
      <c s="184" r="AL1149"/>
      <c s="184" r="AM1149"/>
      <c s="184" r="AN1149"/>
      <c s="184" r="AO1149"/>
      <c s="184" r="AP1149"/>
      <c s="184" r="AQ1149"/>
      <c s="184" r="AR1149"/>
      <c s="184" r="AS1149"/>
      <c s="184" r="AT1149"/>
      <c s="183" r="AU1149"/>
    </row>
    <row r="1150">
      <c t="s" s="178" r="A1150">
        <v>27726</v>
      </c>
      <c s="179" r="B1150">
        <v>2174.0</v>
      </c>
      <c t="s" s="178" r="C1150">
        <v>27727</v>
      </c>
      <c s="180" r="D1150">
        <v>41800.0</v>
      </c>
      <c s="181" r="E1150">
        <v>36.0</v>
      </c>
      <c s="180" r="F1150">
        <v>41793.0</v>
      </c>
      <c s="180" r="G1150"/>
      <c s="182" r="H1150"/>
      <c s="182" r="I1150"/>
      <c s="182" r="J1150"/>
      <c s="182" r="K1150"/>
      <c s="182" r="L1150"/>
      <c s="182" r="M1150"/>
      <c s="182" r="N1150"/>
      <c s="182" r="O1150"/>
      <c s="182" r="P1150"/>
      <c s="182" r="Q1150"/>
      <c s="182" r="R1150"/>
      <c s="182" r="S1150"/>
      <c s="182" r="T1150"/>
      <c s="182" r="U1150"/>
      <c s="182" r="V1150"/>
      <c s="182" r="W1150"/>
      <c s="182" r="X1150"/>
      <c t="s" s="178" r="Y1150">
        <v>27728</v>
      </c>
      <c s="178" r="Z1150"/>
      <c s="178" r="AA1150"/>
      <c s="183" r="AB1150">
        <v>5.0</v>
      </c>
      <c s="183" r="AC1150">
        <v>7.0</v>
      </c>
      <c s="184" r="AD1150"/>
      <c s="184" r="AE1150"/>
      <c s="184" r="AF1150"/>
      <c s="183" r="AG1150"/>
      <c s="184" r="AH1150"/>
      <c s="184" r="AI1150"/>
      <c s="184" r="AJ1150"/>
      <c s="184" r="AK1150"/>
      <c s="184" r="AL1150"/>
      <c s="184" r="AM1150"/>
      <c s="184" r="AN1150"/>
      <c s="184" r="AO1150"/>
      <c s="184" r="AP1150"/>
      <c s="184" r="AQ1150"/>
      <c s="184" r="AR1150"/>
      <c s="184" r="AS1150"/>
      <c s="184" r="AT1150"/>
      <c s="183" r="AU1150"/>
    </row>
    <row r="1151">
      <c t="s" s="178" r="A1151">
        <v>27729</v>
      </c>
      <c s="179" r="B1151">
        <v>2174.0</v>
      </c>
      <c t="s" s="178" r="C1151">
        <v>27730</v>
      </c>
      <c s="180" r="D1151">
        <v>41801.0</v>
      </c>
      <c s="181" r="E1151">
        <v>35.0</v>
      </c>
      <c s="180" r="F1151">
        <v>41795.0</v>
      </c>
      <c s="178" r="G1151"/>
      <c s="182" r="H1151"/>
      <c s="182" r="I1151"/>
      <c s="182" r="J1151"/>
      <c s="178" r="K1151"/>
      <c s="178" r="L1151"/>
      <c s="182" r="M1151"/>
      <c s="178" r="N1151"/>
      <c s="178" r="O1151"/>
      <c s="182" r="P1151"/>
      <c s="178" r="Q1151"/>
      <c s="178" r="R1151"/>
      <c s="178" r="S1151"/>
      <c s="178" r="T1151"/>
      <c s="178" r="U1151"/>
      <c s="178" r="V1151"/>
      <c s="178" r="W1151"/>
      <c s="178" r="X1151"/>
      <c t="s" s="178" r="Y1151">
        <v>27731</v>
      </c>
      <c s="178" r="Z1151"/>
      <c s="178" r="AA1151"/>
      <c s="183" r="AB1151">
        <v>4.0</v>
      </c>
      <c s="183" r="AC1151">
        <v>6.0</v>
      </c>
      <c s="184" r="AD1151"/>
      <c s="184" r="AE1151"/>
      <c s="184" r="AF1151"/>
      <c s="184" r="AG1151"/>
      <c s="184" r="AH1151"/>
      <c s="184" r="AI1151"/>
      <c s="184" r="AJ1151"/>
      <c s="184" r="AK1151"/>
      <c s="184" r="AL1151"/>
      <c s="184" r="AM1151"/>
      <c s="184" r="AN1151"/>
      <c s="183" r="AO1151"/>
      <c s="184" r="AP1151"/>
      <c s="184" r="AQ1151"/>
      <c s="183" r="AR1151"/>
      <c s="183" r="AS1151"/>
      <c s="183" r="AT1151"/>
      <c s="184" r="AU1151"/>
    </row>
    <row r="1152">
      <c t="s" s="178" r="A1152">
        <v>27732</v>
      </c>
      <c s="179" r="B1152">
        <v>2174.0</v>
      </c>
      <c t="s" s="178" r="C1152">
        <v>27733</v>
      </c>
      <c s="180" r="D1152">
        <v>41801.0</v>
      </c>
      <c s="181" r="E1152">
        <v>35.0</v>
      </c>
      <c s="180" r="F1152">
        <v>41794.0</v>
      </c>
      <c s="180" r="G1152"/>
      <c s="182" r="H1152"/>
      <c s="182" r="I1152"/>
      <c s="182" r="J1152"/>
      <c s="182" r="K1152"/>
      <c s="182" r="L1152"/>
      <c s="182" r="M1152"/>
      <c s="182" r="N1152"/>
      <c s="182" r="O1152"/>
      <c s="182" r="P1152"/>
      <c s="182" r="Q1152"/>
      <c s="182" r="R1152"/>
      <c s="182" r="S1152"/>
      <c s="182" r="T1152"/>
      <c s="182" r="U1152"/>
      <c s="182" r="V1152"/>
      <c s="182" r="W1152"/>
      <c s="182" r="X1152"/>
      <c t="s" s="178" r="Y1152">
        <v>27734</v>
      </c>
      <c s="178" r="Z1152"/>
      <c s="178" r="AA1152"/>
      <c s="183" r="AB1152">
        <v>5.0</v>
      </c>
      <c s="183" r="AC1152">
        <v>7.0</v>
      </c>
      <c s="184" r="AD1152"/>
      <c s="184" r="AE1152"/>
      <c s="184" r="AF1152"/>
      <c s="183" r="AG1152"/>
      <c s="184" r="AH1152"/>
      <c s="184" r="AI1152"/>
      <c s="184" r="AJ1152"/>
      <c s="184" r="AK1152"/>
      <c s="184" r="AL1152"/>
      <c s="184" r="AM1152"/>
      <c s="184" r="AN1152"/>
      <c s="184" r="AO1152"/>
      <c s="184" r="AP1152"/>
      <c s="184" r="AQ1152"/>
      <c s="184" r="AR1152"/>
      <c s="184" r="AS1152"/>
      <c s="184" r="AT1152"/>
      <c s="183" r="AU1152"/>
    </row>
    <row r="1153">
      <c t="s" s="178" r="A1153">
        <v>27735</v>
      </c>
      <c s="179" r="B1153">
        <v>2174.0</v>
      </c>
      <c t="s" s="178" r="C1153">
        <v>27736</v>
      </c>
      <c s="180" r="D1153">
        <v>41801.0</v>
      </c>
      <c s="181" r="E1153">
        <v>35.0</v>
      </c>
      <c s="180" r="F1153">
        <v>41795.0</v>
      </c>
      <c s="180" r="G1153"/>
      <c s="182" r="H1153"/>
      <c s="182" r="I1153"/>
      <c s="182" r="J1153"/>
      <c s="182" r="K1153"/>
      <c s="182" r="L1153"/>
      <c s="182" r="M1153"/>
      <c s="182" r="N1153"/>
      <c s="182" r="O1153"/>
      <c s="182" r="P1153"/>
      <c s="182" r="Q1153"/>
      <c s="182" r="R1153"/>
      <c s="182" r="S1153"/>
      <c s="182" r="T1153"/>
      <c s="182" r="U1153"/>
      <c s="182" r="V1153"/>
      <c s="182" r="W1153"/>
      <c s="182" r="X1153"/>
      <c t="s" s="178" r="Y1153">
        <v>27737</v>
      </c>
      <c s="178" r="Z1153"/>
      <c s="178" r="AA1153"/>
      <c s="183" r="AB1153">
        <v>4.0</v>
      </c>
      <c s="183" r="AC1153">
        <v>6.0</v>
      </c>
      <c s="184" r="AD1153"/>
      <c s="184" r="AE1153"/>
      <c s="184" r="AF1153"/>
      <c s="183" r="AG1153"/>
      <c s="184" r="AH1153"/>
      <c s="184" r="AI1153"/>
      <c s="184" r="AJ1153"/>
      <c s="184" r="AK1153"/>
      <c s="184" r="AL1153"/>
      <c s="184" r="AM1153"/>
      <c s="184" r="AN1153"/>
      <c s="184" r="AO1153"/>
      <c s="184" r="AP1153"/>
      <c s="184" r="AQ1153"/>
      <c s="184" r="AR1153"/>
      <c s="184" r="AS1153"/>
      <c s="184" r="AT1153"/>
      <c s="183" r="AU1153"/>
    </row>
    <row r="1154">
      <c t="s" s="178" r="A1154">
        <v>27738</v>
      </c>
      <c s="179" r="B1154">
        <v>2174.0</v>
      </c>
      <c t="s" s="178" r="C1154">
        <v>27739</v>
      </c>
      <c s="180" r="D1154">
        <v>41802.0</v>
      </c>
      <c s="181" r="E1154">
        <v>34.0</v>
      </c>
      <c s="180" r="F1154">
        <v>41797.0</v>
      </c>
      <c s="180" r="G1154"/>
      <c s="182" r="H1154"/>
      <c s="182" r="I1154"/>
      <c s="182" r="J1154"/>
      <c s="182" r="K1154"/>
      <c s="182" r="L1154"/>
      <c s="182" r="M1154"/>
      <c s="182" r="N1154"/>
      <c s="182" r="O1154"/>
      <c s="182" r="P1154"/>
      <c s="182" r="Q1154"/>
      <c s="182" r="R1154"/>
      <c s="182" r="S1154"/>
      <c s="182" r="T1154"/>
      <c s="182" r="U1154"/>
      <c s="182" r="V1154"/>
      <c s="182" r="W1154"/>
      <c s="182" r="X1154"/>
      <c t="s" s="178" r="Y1154">
        <v>27740</v>
      </c>
      <c s="178" r="Z1154"/>
      <c s="178" r="AA1154"/>
      <c s="183" r="AB1154">
        <v>3.0</v>
      </c>
      <c s="183" r="AC1154">
        <v>5.0</v>
      </c>
      <c s="184" r="AD1154"/>
      <c s="184" r="AE1154"/>
      <c s="184" r="AF1154"/>
      <c s="183" r="AG1154"/>
      <c s="184" r="AH1154"/>
      <c s="184" r="AI1154"/>
      <c s="184" r="AJ1154"/>
      <c s="184" r="AK1154"/>
      <c s="184" r="AL1154"/>
      <c s="184" r="AM1154"/>
      <c s="184" r="AN1154"/>
      <c s="184" r="AO1154"/>
      <c s="184" r="AP1154"/>
      <c s="184" r="AQ1154"/>
      <c s="184" r="AR1154"/>
      <c s="184" r="AS1154"/>
      <c s="184" r="AT1154"/>
      <c s="183" r="AU1154"/>
    </row>
    <row r="1155">
      <c t="s" s="178" r="A1155">
        <v>27741</v>
      </c>
      <c s="179" r="B1155">
        <v>2174.0</v>
      </c>
      <c t="s" s="178" r="C1155">
        <v>27742</v>
      </c>
      <c s="180" r="D1155">
        <v>41803.0</v>
      </c>
      <c s="181" r="E1155">
        <v>33.0</v>
      </c>
      <c s="180" r="F1155">
        <v>41801.0</v>
      </c>
      <c s="187" r="G1155"/>
      <c s="182" r="H1155"/>
      <c s="182" r="I1155"/>
      <c s="182" r="J1155"/>
      <c s="178" r="K1155"/>
      <c s="178" r="L1155"/>
      <c s="182" r="M1155"/>
      <c s="178" r="N1155"/>
      <c s="178" r="O1155"/>
      <c s="182" r="P1155"/>
      <c s="178" r="Q1155"/>
      <c s="178" r="R1155"/>
      <c s="178" r="S1155"/>
      <c s="178" r="T1155"/>
      <c s="178" r="U1155"/>
      <c s="178" r="V1155"/>
      <c s="178" r="W1155"/>
      <c s="178" r="X1155"/>
      <c t="s" s="178" r="Y1155">
        <v>27743</v>
      </c>
      <c s="178" r="Z1155"/>
      <c s="178" r="AA1155"/>
      <c s="183" r="AB1155">
        <v>2.0</v>
      </c>
      <c s="183" r="AC1155">
        <v>2.0</v>
      </c>
      <c s="184" r="AD1155"/>
      <c s="184" r="AE1155"/>
      <c s="184" r="AF1155"/>
      <c s="183" r="AG1155"/>
      <c s="184" r="AH1155"/>
      <c s="184" r="AI1155"/>
      <c s="184" r="AJ1155"/>
      <c s="184" r="AK1155"/>
      <c s="184" r="AL1155"/>
      <c s="184" r="AM1155"/>
      <c s="184" r="AN1155"/>
      <c s="183" r="AO1155"/>
      <c s="184" r="AP1155"/>
      <c s="184" r="AQ1155"/>
      <c s="183" r="AR1155"/>
      <c s="183" r="AS1155"/>
      <c s="183" r="AT1155"/>
      <c s="183" r="AU1155"/>
    </row>
    <row r="1156">
      <c t="s" s="178" r="A1156">
        <v>27744</v>
      </c>
      <c s="179" r="B1156">
        <v>2174.0</v>
      </c>
      <c t="s" s="178" r="C1156">
        <v>27745</v>
      </c>
      <c s="180" r="D1156">
        <v>41803.0</v>
      </c>
      <c s="181" r="E1156">
        <v>33.0</v>
      </c>
      <c s="180" r="F1156">
        <v>41808.0</v>
      </c>
      <c s="180" r="G1156"/>
      <c s="182" r="H1156"/>
      <c s="182" r="I1156"/>
      <c s="182" r="J1156"/>
      <c s="182" r="K1156"/>
      <c s="182" r="L1156"/>
      <c s="182" r="M1156"/>
      <c s="182" r="N1156"/>
      <c s="182" r="O1156"/>
      <c s="182" r="P1156"/>
      <c s="182" r="Q1156"/>
      <c s="182" r="R1156"/>
      <c s="182" r="S1156"/>
      <c s="182" r="T1156"/>
      <c s="182" r="U1156"/>
      <c s="182" r="V1156"/>
      <c s="182" r="W1156"/>
      <c s="182" r="X1156"/>
      <c t="s" s="178" r="Y1156">
        <v>27746</v>
      </c>
      <c s="185" r="Z1156"/>
      <c s="178" r="AA1156"/>
      <c s="183" r="AB1156">
        <v>-5.0</v>
      </c>
      <c s="183" r="AC1156">
        <v>-5.0</v>
      </c>
      <c s="184" r="AD1156"/>
      <c s="184" r="AE1156"/>
      <c s="184" r="AF1156"/>
      <c s="183" r="AG1156"/>
      <c s="184" r="AH1156"/>
      <c s="184" r="AI1156"/>
      <c s="184" r="AJ1156"/>
      <c s="184" r="AK1156"/>
      <c s="184" r="AL1156"/>
      <c s="184" r="AM1156"/>
      <c s="184" r="AN1156"/>
      <c s="184" r="AO1156"/>
      <c s="184" r="AP1156"/>
      <c s="184" r="AQ1156"/>
      <c s="184" r="AR1156"/>
      <c s="184" r="AS1156"/>
      <c s="184" r="AT1156"/>
      <c s="183" r="AU1156"/>
    </row>
    <row r="1157">
      <c t="s" s="178" r="A1157">
        <v>27747</v>
      </c>
      <c s="179" r="B1157">
        <v>2174.0</v>
      </c>
      <c t="s" s="178" r="C1157">
        <v>27748</v>
      </c>
      <c s="180" r="D1157">
        <v>41806.0</v>
      </c>
      <c s="181" r="E1157">
        <v>30.0</v>
      </c>
      <c s="180" r="F1157">
        <v>41801.0</v>
      </c>
      <c s="180" r="G1157"/>
      <c s="182" r="H1157"/>
      <c s="182" r="I1157"/>
      <c s="182" r="J1157"/>
      <c s="182" r="K1157"/>
      <c s="182" r="L1157"/>
      <c s="182" r="M1157"/>
      <c s="182" r="N1157"/>
      <c s="182" r="O1157"/>
      <c s="182" r="P1157"/>
      <c s="182" r="Q1157"/>
      <c s="182" r="R1157"/>
      <c s="182" r="S1157"/>
      <c s="182" r="T1157"/>
      <c s="182" r="U1157"/>
      <c s="182" r="V1157"/>
      <c s="182" r="W1157"/>
      <c s="182" r="X1157"/>
      <c t="s" s="178" r="Y1157">
        <v>27749</v>
      </c>
      <c s="178" r="Z1157"/>
      <c s="178" r="AA1157"/>
      <c s="183" r="AB1157">
        <v>3.0</v>
      </c>
      <c s="183" r="AC1157">
        <v>5.0</v>
      </c>
      <c s="184" r="AD1157"/>
      <c s="184" r="AE1157"/>
      <c s="184" r="AF1157"/>
      <c s="183" r="AG1157"/>
      <c s="184" r="AH1157"/>
      <c s="184" r="AI1157"/>
      <c s="184" r="AJ1157"/>
      <c s="184" r="AK1157"/>
      <c s="184" r="AL1157"/>
      <c s="184" r="AM1157"/>
      <c s="184" r="AN1157"/>
      <c s="184" r="AO1157"/>
      <c s="184" r="AP1157"/>
      <c s="184" r="AQ1157"/>
      <c s="184" r="AR1157"/>
      <c s="184" r="AS1157"/>
      <c s="184" r="AT1157"/>
      <c s="183" r="AU1157"/>
    </row>
    <row r="1158">
      <c t="s" s="178" r="A1158">
        <v>27750</v>
      </c>
      <c s="179" r="B1158">
        <v>2174.0</v>
      </c>
      <c t="s" s="178" r="C1158">
        <v>27751</v>
      </c>
      <c s="180" r="D1158">
        <v>41806.0</v>
      </c>
      <c s="181" r="E1158">
        <v>30.0</v>
      </c>
      <c s="180" r="F1158">
        <v>41800.0</v>
      </c>
      <c s="180" r="G1158"/>
      <c s="182" r="H1158"/>
      <c s="182" r="I1158"/>
      <c s="182" r="J1158"/>
      <c s="182" r="K1158"/>
      <c s="182" r="L1158"/>
      <c s="182" r="M1158"/>
      <c s="182" r="N1158"/>
      <c s="182" r="O1158"/>
      <c s="182" r="P1158"/>
      <c s="182" r="Q1158"/>
      <c s="182" r="R1158"/>
      <c s="182" r="S1158"/>
      <c s="182" r="T1158"/>
      <c s="182" r="U1158"/>
      <c s="182" r="V1158"/>
      <c s="182" r="W1158"/>
      <c s="182" r="X1158"/>
      <c t="s" s="178" r="Y1158">
        <v>27752</v>
      </c>
      <c s="178" r="Z1158"/>
      <c t="s" s="178" r="AA1158">
        <v>27753</v>
      </c>
      <c s="183" r="AB1158">
        <v>4.0</v>
      </c>
      <c s="183" r="AC1158">
        <v>6.0</v>
      </c>
      <c s="184" r="AD1158"/>
      <c s="184" r="AE1158"/>
      <c s="184" r="AF1158"/>
      <c s="183" r="AG1158"/>
      <c s="184" r="AH1158"/>
      <c s="184" r="AI1158"/>
      <c s="184" r="AJ1158"/>
      <c s="184" r="AK1158"/>
      <c s="184" r="AL1158"/>
      <c s="184" r="AM1158"/>
      <c s="184" r="AN1158"/>
      <c s="184" r="AO1158"/>
      <c s="184" r="AP1158"/>
      <c s="184" r="AQ1158"/>
      <c s="184" r="AR1158"/>
      <c s="184" r="AS1158"/>
      <c s="184" r="AT1158"/>
      <c s="183" r="AU1158"/>
    </row>
    <row r="1159">
      <c t="s" s="178" r="A1159">
        <v>27754</v>
      </c>
      <c s="179" r="B1159">
        <v>2174.0</v>
      </c>
      <c t="s" s="178" r="C1159">
        <v>27755</v>
      </c>
      <c s="180" r="D1159">
        <v>41806.0</v>
      </c>
      <c s="181" r="E1159">
        <v>30.0</v>
      </c>
      <c s="180" r="F1159">
        <v>41800.0</v>
      </c>
      <c s="180" r="G1159"/>
      <c s="182" r="H1159"/>
      <c s="182" r="I1159"/>
      <c s="182" r="J1159"/>
      <c s="182" r="K1159"/>
      <c s="182" r="L1159"/>
      <c s="182" r="M1159"/>
      <c s="182" r="N1159"/>
      <c s="182" r="O1159"/>
      <c s="182" r="P1159"/>
      <c s="182" r="Q1159"/>
      <c s="182" r="R1159"/>
      <c s="182" r="S1159"/>
      <c s="182" r="T1159"/>
      <c s="182" r="U1159"/>
      <c s="182" r="V1159"/>
      <c s="182" r="W1159"/>
      <c s="182" r="X1159"/>
      <c t="s" s="178" r="Y1159">
        <v>27756</v>
      </c>
      <c s="178" r="Z1159"/>
      <c s="178" r="AA1159"/>
      <c s="183" r="AB1159">
        <v>4.0</v>
      </c>
      <c s="183" r="AC1159">
        <v>6.0</v>
      </c>
      <c s="184" r="AD1159"/>
      <c s="184" r="AE1159"/>
      <c s="184" r="AF1159"/>
      <c s="183" r="AG1159"/>
      <c s="184" r="AH1159"/>
      <c s="184" r="AI1159"/>
      <c s="184" r="AJ1159"/>
      <c s="184" r="AK1159"/>
      <c s="184" r="AL1159"/>
      <c s="184" r="AM1159"/>
      <c s="184" r="AN1159"/>
      <c s="184" r="AO1159"/>
      <c s="184" r="AP1159"/>
      <c s="184" r="AQ1159"/>
      <c s="184" r="AR1159"/>
      <c s="184" r="AS1159"/>
      <c s="184" r="AT1159"/>
      <c s="183" r="AU1159"/>
    </row>
    <row r="1160">
      <c t="s" s="178" r="A1160">
        <v>27757</v>
      </c>
      <c s="179" r="B1160">
        <v>2174.0</v>
      </c>
      <c t="s" s="178" r="C1160">
        <v>27758</v>
      </c>
      <c s="180" r="D1160">
        <v>41806.0</v>
      </c>
      <c s="181" r="E1160">
        <v>30.0</v>
      </c>
      <c s="180" r="F1160">
        <v>41800.0</v>
      </c>
      <c s="180" r="G1160"/>
      <c s="182" r="H1160"/>
      <c s="182" r="I1160"/>
      <c s="182" r="J1160"/>
      <c s="182" r="K1160"/>
      <c s="182" r="L1160"/>
      <c s="182" r="M1160"/>
      <c s="182" r="N1160"/>
      <c s="182" r="O1160"/>
      <c s="182" r="P1160"/>
      <c s="182" r="Q1160"/>
      <c s="182" r="R1160"/>
      <c s="182" r="S1160"/>
      <c s="182" r="T1160"/>
      <c s="182" r="U1160"/>
      <c s="182" r="V1160"/>
      <c s="182" r="W1160"/>
      <c s="182" r="X1160"/>
      <c t="s" s="178" r="Y1160">
        <v>27759</v>
      </c>
      <c s="185" r="Z1160"/>
      <c s="178" r="AA1160"/>
      <c s="183" r="AB1160">
        <v>4.0</v>
      </c>
      <c s="183" r="AC1160">
        <v>6.0</v>
      </c>
      <c s="184" r="AD1160"/>
      <c s="184" r="AE1160"/>
      <c s="184" r="AF1160"/>
      <c s="184" r="AG1160"/>
      <c s="184" r="AH1160"/>
      <c s="184" r="AI1160"/>
      <c s="184" r="AJ1160"/>
      <c s="184" r="AK1160"/>
      <c s="184" r="AL1160"/>
      <c s="184" r="AM1160"/>
      <c s="184" r="AN1160"/>
      <c s="184" r="AO1160"/>
      <c s="184" r="AP1160"/>
      <c s="184" r="AQ1160"/>
      <c s="184" r="AR1160"/>
      <c s="184" r="AS1160"/>
      <c s="184" r="AT1160"/>
      <c s="183" r="AU1160"/>
    </row>
    <row r="1161">
      <c t="s" s="178" r="A1161">
        <v>27760</v>
      </c>
      <c s="179" r="B1161">
        <v>2174.0</v>
      </c>
      <c t="s" s="178" r="C1161">
        <v>27761</v>
      </c>
      <c s="180" r="D1161">
        <v>41810.0</v>
      </c>
      <c s="181" r="E1161">
        <v>26.0</v>
      </c>
      <c s="180" r="F1161">
        <v>41806.0</v>
      </c>
      <c s="180" r="G1161"/>
      <c s="182" r="H1161"/>
      <c s="182" r="I1161"/>
      <c s="182" r="J1161"/>
      <c s="182" r="K1161"/>
      <c s="182" r="L1161"/>
      <c s="182" r="M1161"/>
      <c s="182" r="N1161"/>
      <c s="182" r="O1161"/>
      <c s="182" r="P1161"/>
      <c s="182" r="Q1161"/>
      <c s="182" r="R1161"/>
      <c s="182" r="S1161"/>
      <c s="182" r="T1161"/>
      <c s="182" r="U1161"/>
      <c s="182" r="V1161"/>
      <c s="182" r="W1161"/>
      <c s="182" r="X1161"/>
      <c t="s" s="178" r="Y1161">
        <v>27762</v>
      </c>
      <c s="185" r="Z1161"/>
      <c s="178" r="AA1161"/>
      <c s="183" r="AB1161">
        <v>4.0</v>
      </c>
      <c s="183" r="AC1161">
        <v>4.0</v>
      </c>
      <c s="184" r="AD1161"/>
      <c s="184" r="AE1161"/>
      <c s="184" r="AF1161"/>
      <c s="183" r="AG1161"/>
      <c s="184" r="AH1161"/>
      <c s="184" r="AI1161"/>
      <c s="184" r="AJ1161"/>
      <c s="184" r="AK1161"/>
      <c s="184" r="AL1161"/>
      <c s="184" r="AM1161"/>
      <c s="184" r="AN1161"/>
      <c s="184" r="AO1161"/>
      <c s="184" r="AP1161"/>
      <c s="184" r="AQ1161"/>
      <c s="184" r="AR1161"/>
      <c s="184" r="AS1161"/>
      <c s="184" r="AT1161"/>
      <c s="183" r="AU1161"/>
    </row>
    <row r="1162">
      <c t="s" s="178" r="A1162">
        <v>27763</v>
      </c>
      <c s="179" r="B1162">
        <v>2174.0</v>
      </c>
      <c t="s" s="178" r="C1162">
        <v>27764</v>
      </c>
      <c s="180" r="D1162">
        <v>41814.0</v>
      </c>
      <c s="181" r="E1162">
        <v>22.0</v>
      </c>
      <c s="180" r="F1162">
        <v>41810.0</v>
      </c>
      <c s="180" r="G1162"/>
      <c s="182" r="H1162"/>
      <c s="182" r="I1162"/>
      <c s="182" r="J1162"/>
      <c s="182" r="K1162"/>
      <c s="182" r="L1162"/>
      <c s="182" r="M1162"/>
      <c s="182" r="N1162"/>
      <c s="182" r="O1162"/>
      <c s="182" r="P1162"/>
      <c s="182" r="Q1162"/>
      <c s="182" r="R1162"/>
      <c s="182" r="S1162"/>
      <c s="182" r="T1162"/>
      <c s="182" r="U1162"/>
      <c s="182" r="V1162"/>
      <c s="182" r="W1162"/>
      <c s="182" r="X1162"/>
      <c t="s" s="178" r="Y1162">
        <v>27765</v>
      </c>
      <c s="178" r="Z1162"/>
      <c s="178" r="AA1162"/>
      <c s="183" r="AB1162">
        <v>2.0</v>
      </c>
      <c s="183" r="AC1162">
        <v>4.0</v>
      </c>
      <c s="184" r="AD1162"/>
      <c s="184" r="AE1162"/>
      <c s="184" r="AF1162"/>
      <c s="184" r="AG1162"/>
      <c s="184" r="AH1162"/>
      <c s="184" r="AI1162"/>
      <c s="184" r="AJ1162"/>
      <c s="184" r="AK1162"/>
      <c s="184" r="AL1162"/>
      <c s="184" r="AM1162"/>
      <c s="184" r="AN1162"/>
      <c s="184" r="AO1162"/>
      <c s="184" r="AP1162"/>
      <c s="184" r="AQ1162"/>
      <c s="184" r="AR1162"/>
      <c s="184" r="AS1162"/>
      <c s="184" r="AT1162"/>
      <c s="184" r="AU1162"/>
    </row>
    <row r="1163">
      <c t="s" s="178" r="A1163">
        <v>27766</v>
      </c>
      <c s="179" r="B1163">
        <v>2174.0</v>
      </c>
      <c t="s" s="178" r="C1163">
        <v>27767</v>
      </c>
      <c s="180" r="D1163">
        <v>41816.0</v>
      </c>
      <c s="181" r="E1163">
        <v>20.0</v>
      </c>
      <c s="180" r="F1163">
        <v>41812.0</v>
      </c>
      <c s="180" r="G1163"/>
      <c s="182" r="H1163"/>
      <c s="182" r="I1163"/>
      <c s="182" r="J1163"/>
      <c s="182" r="K1163"/>
      <c s="182" r="L1163"/>
      <c s="182" r="M1163"/>
      <c s="182" r="N1163"/>
      <c s="182" r="O1163"/>
      <c s="182" r="P1163"/>
      <c s="182" r="Q1163"/>
      <c s="182" r="R1163"/>
      <c s="182" r="S1163"/>
      <c s="182" r="T1163"/>
      <c s="182" r="U1163"/>
      <c s="182" r="V1163"/>
      <c s="182" r="W1163"/>
      <c s="182" r="X1163"/>
      <c t="s" s="178" r="Y1163">
        <v>27768</v>
      </c>
      <c s="185" r="Z1163"/>
      <c s="178" r="AA1163"/>
      <c s="183" r="AB1163">
        <v>3.0</v>
      </c>
      <c s="183" r="AC1163">
        <v>4.0</v>
      </c>
      <c s="184" r="AD1163"/>
      <c s="184" r="AE1163"/>
      <c s="184" r="AF1163"/>
      <c s="183" r="AG1163"/>
      <c s="184" r="AH1163"/>
      <c s="184" r="AI1163"/>
      <c s="184" r="AJ1163"/>
      <c s="184" r="AK1163"/>
      <c s="184" r="AL1163"/>
      <c s="184" r="AM1163"/>
      <c s="184" r="AN1163"/>
      <c s="184" r="AO1163"/>
      <c s="184" r="AP1163"/>
      <c s="184" r="AQ1163"/>
      <c s="184" r="AR1163"/>
      <c s="184" r="AS1163"/>
      <c s="184" r="AT1163"/>
      <c s="183" r="AU1163"/>
    </row>
    <row r="1164">
      <c t="s" s="178" r="A1164">
        <v>27769</v>
      </c>
      <c s="179" r="B1164">
        <v>2174.0</v>
      </c>
      <c t="s" s="178" r="C1164">
        <v>27770</v>
      </c>
      <c s="180" r="D1164">
        <v>41822.0</v>
      </c>
      <c s="181" r="E1164">
        <v>14.0</v>
      </c>
      <c s="180" r="F1164">
        <v>41816.0</v>
      </c>
      <c s="180" r="G1164"/>
      <c s="182" r="H1164"/>
      <c s="182" r="I1164"/>
      <c s="182" r="J1164"/>
      <c s="182" r="K1164"/>
      <c s="182" r="L1164"/>
      <c s="182" r="M1164"/>
      <c s="182" r="N1164"/>
      <c s="182" r="O1164"/>
      <c s="182" r="P1164"/>
      <c s="182" r="Q1164"/>
      <c s="182" r="R1164"/>
      <c s="182" r="S1164"/>
      <c s="182" r="T1164"/>
      <c s="182" r="U1164"/>
      <c s="182" r="V1164"/>
      <c s="182" r="W1164"/>
      <c s="182" r="X1164"/>
      <c t="s" s="178" r="Y1164">
        <v>27771</v>
      </c>
      <c s="178" r="Z1164"/>
      <c s="178" r="AA1164"/>
      <c s="183" r="AB1164">
        <v>4.0</v>
      </c>
      <c s="183" r="AC1164">
        <v>6.0</v>
      </c>
      <c s="184" r="AD1164"/>
      <c s="184" r="AE1164"/>
      <c s="184" r="AF1164"/>
      <c s="183" r="AG1164"/>
      <c s="184" r="AH1164"/>
      <c s="184" r="AI1164"/>
      <c s="184" r="AJ1164"/>
      <c s="184" r="AK1164"/>
      <c s="184" r="AL1164"/>
      <c s="184" r="AM1164"/>
      <c s="184" r="AN1164"/>
      <c s="184" r="AO1164"/>
      <c s="184" r="AP1164"/>
      <c s="184" r="AQ1164"/>
      <c s="184" r="AR1164"/>
      <c s="184" r="AS1164"/>
      <c s="184" r="AT1164"/>
      <c s="183" r="AU1164"/>
    </row>
    <row r="1165">
      <c t="s" s="178" r="A1165">
        <v>27772</v>
      </c>
      <c s="179" r="B1165">
        <v>2174.0</v>
      </c>
      <c t="s" s="178" r="C1165">
        <v>27773</v>
      </c>
      <c s="180" r="D1165">
        <v>41823.0</v>
      </c>
      <c s="181" r="E1165">
        <v>13.0</v>
      </c>
      <c s="180" r="F1165">
        <v>41817.0</v>
      </c>
      <c s="180" r="G1165"/>
      <c s="182" r="H1165"/>
      <c s="182" r="I1165"/>
      <c s="182" r="J1165"/>
      <c s="182" r="K1165"/>
      <c s="182" r="L1165"/>
      <c s="182" r="M1165"/>
      <c s="182" r="N1165"/>
      <c s="182" r="O1165"/>
      <c s="182" r="P1165"/>
      <c s="182" r="Q1165"/>
      <c s="182" r="R1165"/>
      <c s="182" r="S1165"/>
      <c s="182" r="T1165"/>
      <c s="182" r="U1165"/>
      <c s="182" r="V1165"/>
      <c s="182" r="W1165"/>
      <c s="182" r="X1165"/>
      <c t="s" s="178" r="Y1165">
        <v>27774</v>
      </c>
      <c s="185" r="Z1165"/>
      <c s="178" r="AA1165"/>
      <c s="183" r="AB1165">
        <v>4.0</v>
      </c>
      <c s="183" r="AC1165">
        <v>6.0</v>
      </c>
      <c s="184" r="AD1165"/>
      <c s="184" r="AE1165"/>
      <c s="184" r="AF1165"/>
      <c s="183" r="AG1165"/>
      <c s="184" r="AH1165"/>
      <c s="184" r="AI1165"/>
      <c s="184" r="AJ1165"/>
      <c s="184" r="AK1165"/>
      <c s="184" r="AL1165"/>
      <c s="184" r="AM1165"/>
      <c s="184" r="AN1165"/>
      <c s="184" r="AO1165"/>
      <c s="184" r="AP1165"/>
      <c s="184" r="AQ1165"/>
      <c s="184" r="AR1165"/>
      <c s="184" r="AS1165"/>
      <c s="184" r="AT1165"/>
      <c s="183" r="AU1165"/>
    </row>
    <row r="1166">
      <c t="s" s="178" r="A1166">
        <v>27775</v>
      </c>
      <c s="179" r="B1166">
        <v>2174.0</v>
      </c>
      <c t="s" s="178" r="C1166">
        <v>27776</v>
      </c>
      <c s="180" r="D1166">
        <v>41824.0</v>
      </c>
      <c s="181" r="E1166">
        <v>12.0</v>
      </c>
      <c s="180" r="F1166">
        <v>41820.0</v>
      </c>
      <c s="180" r="G1166"/>
      <c s="182" r="H1166"/>
      <c s="182" r="I1166"/>
      <c s="182" r="J1166"/>
      <c s="182" r="K1166"/>
      <c s="182" r="L1166"/>
      <c s="182" r="M1166"/>
      <c s="182" r="N1166"/>
      <c s="182" r="O1166"/>
      <c s="182" r="P1166"/>
      <c s="182" r="Q1166"/>
      <c s="182" r="R1166"/>
      <c s="182" r="S1166"/>
      <c s="182" r="T1166"/>
      <c s="182" r="U1166"/>
      <c s="182" r="V1166"/>
      <c s="182" r="W1166"/>
      <c s="182" r="X1166"/>
      <c t="s" s="178" r="Y1166">
        <v>27777</v>
      </c>
      <c s="178" r="Z1166"/>
      <c s="178" r="AA1166"/>
      <c s="183" r="AB1166">
        <v>4.0</v>
      </c>
      <c s="183" r="AC1166">
        <v>4.0</v>
      </c>
      <c s="184" r="AD1166"/>
      <c s="184" r="AE1166"/>
      <c s="184" r="AF1166"/>
      <c s="183" r="AG1166"/>
      <c s="184" r="AH1166"/>
      <c s="184" r="AI1166"/>
      <c s="184" r="AJ1166"/>
      <c s="184" r="AK1166"/>
      <c s="184" r="AL1166"/>
      <c s="184" r="AM1166"/>
      <c s="184" r="AN1166"/>
      <c s="184" r="AO1166"/>
      <c s="184" r="AP1166"/>
      <c s="184" r="AQ1166"/>
      <c s="184" r="AR1166"/>
      <c s="184" r="AS1166"/>
      <c s="184" r="AT1166"/>
      <c s="183" r="AU1166"/>
    </row>
    <row r="1167">
      <c t="s" s="178" r="A1167">
        <v>27778</v>
      </c>
      <c s="179" r="B1167">
        <v>2174.0</v>
      </c>
      <c t="s" s="178" r="C1167">
        <v>27779</v>
      </c>
      <c s="180" r="D1167">
        <v>41824.0</v>
      </c>
      <c s="181" r="E1167">
        <v>12.0</v>
      </c>
      <c s="180" r="F1167">
        <v>41815.0</v>
      </c>
      <c s="182" r="G1167"/>
      <c s="182" r="H1167"/>
      <c s="182" r="I1167"/>
      <c s="182" r="J1167"/>
      <c s="182" r="K1167"/>
      <c s="182" r="L1167"/>
      <c s="182" r="M1167"/>
      <c s="182" r="N1167"/>
      <c s="182" r="O1167"/>
      <c s="182" r="P1167"/>
      <c s="182" r="Q1167"/>
      <c s="182" r="R1167"/>
      <c s="182" r="S1167"/>
      <c s="182" r="T1167"/>
      <c s="182" r="U1167"/>
      <c s="182" r="V1167"/>
      <c s="182" r="W1167"/>
      <c s="182" r="X1167"/>
      <c t="s" s="178" r="Y1167">
        <v>27780</v>
      </c>
      <c s="178" r="Z1167"/>
      <c s="178" r="AA1167"/>
      <c s="183" r="AB1167">
        <v>7.0</v>
      </c>
      <c s="183" r="AC1167">
        <v>9.0</v>
      </c>
      <c s="184" r="AD1167"/>
      <c s="184" r="AE1167"/>
      <c s="184" r="AF1167"/>
      <c s="184" r="AG1167"/>
      <c s="184" r="AH1167"/>
      <c s="184" r="AI1167"/>
      <c s="184" r="AJ1167"/>
      <c s="184" r="AK1167"/>
      <c s="184" r="AL1167"/>
      <c s="184" r="AM1167"/>
      <c s="184" r="AN1167"/>
      <c s="184" r="AO1167"/>
      <c s="184" r="AP1167"/>
      <c s="184" r="AQ1167"/>
      <c s="184" r="AR1167"/>
      <c s="184" r="AS1167"/>
      <c s="184" r="AT1167"/>
      <c s="184" r="AU1167"/>
    </row>
    <row r="1168">
      <c t="s" s="178" r="A1168">
        <v>27781</v>
      </c>
      <c s="179" r="B1168">
        <v>2174.0</v>
      </c>
      <c t="s" s="178" r="C1168">
        <v>27782</v>
      </c>
      <c s="180" r="D1168">
        <v>41827.0</v>
      </c>
      <c s="181" r="E1168">
        <v>9.0</v>
      </c>
      <c s="180" r="F1168">
        <v>41817.0</v>
      </c>
      <c s="180" r="G1168"/>
      <c s="182" r="H1168"/>
      <c s="182" r="I1168"/>
      <c s="182" r="J1168"/>
      <c s="182" r="K1168"/>
      <c s="182" r="L1168"/>
      <c s="182" r="M1168"/>
      <c s="182" r="N1168"/>
      <c s="182" r="O1168"/>
      <c s="182" r="P1168"/>
      <c s="182" r="Q1168"/>
      <c s="182" r="R1168"/>
      <c s="182" r="S1168"/>
      <c s="182" r="T1168"/>
      <c s="182" r="U1168"/>
      <c s="182" r="V1168"/>
      <c s="182" r="W1168"/>
      <c s="182" r="X1168"/>
      <c t="s" s="178" r="Y1168">
        <v>27783</v>
      </c>
      <c s="185" r="Z1168"/>
      <c s="178" r="AA1168"/>
      <c s="183" r="AB1168">
        <v>6.0</v>
      </c>
      <c s="183" r="AC1168">
        <v>10.0</v>
      </c>
      <c s="184" r="AD1168"/>
      <c s="184" r="AE1168"/>
      <c s="184" r="AF1168"/>
      <c s="183" r="AG1168"/>
      <c s="184" r="AH1168"/>
      <c s="184" r="AI1168"/>
      <c s="184" r="AJ1168"/>
      <c s="184" r="AK1168"/>
      <c s="184" r="AL1168"/>
      <c s="184" r="AM1168"/>
      <c s="184" r="AN1168"/>
      <c s="184" r="AO1168"/>
      <c s="184" r="AP1168"/>
      <c s="184" r="AQ1168"/>
      <c s="184" r="AR1168"/>
      <c s="184" r="AS1168"/>
      <c s="184" r="AT1168"/>
      <c s="183" r="AU1168"/>
    </row>
    <row r="1169">
      <c t="s" s="178" r="A1169">
        <v>27784</v>
      </c>
      <c s="179" r="B1169">
        <v>2174.0</v>
      </c>
      <c t="s" s="178" r="C1169">
        <v>27785</v>
      </c>
      <c s="180" r="D1169">
        <v>41829.0</v>
      </c>
      <c s="181" r="E1169">
        <v>7.0</v>
      </c>
      <c s="180" r="F1169">
        <v>41825.0</v>
      </c>
      <c s="180" r="G1169"/>
      <c s="182" r="H1169"/>
      <c s="182" r="I1169"/>
      <c s="182" r="J1169"/>
      <c s="182" r="K1169"/>
      <c s="182" r="L1169"/>
      <c s="182" r="M1169"/>
      <c s="182" r="N1169"/>
      <c s="182" r="O1169"/>
      <c s="182" r="P1169"/>
      <c s="182" r="Q1169"/>
      <c s="182" r="R1169"/>
      <c s="182" r="S1169"/>
      <c s="182" r="T1169"/>
      <c s="182" r="U1169"/>
      <c s="182" r="V1169"/>
      <c s="182" r="W1169"/>
      <c s="182" r="X1169"/>
      <c t="s" s="178" r="Y1169">
        <v>27786</v>
      </c>
      <c s="178" r="Z1169"/>
      <c s="178" r="AA1169"/>
      <c s="183" r="AB1169">
        <v>2.0</v>
      </c>
      <c s="183" r="AC1169">
        <v>4.0</v>
      </c>
      <c s="184" r="AD1169"/>
      <c s="184" r="AE1169"/>
      <c s="184" r="AF1169"/>
      <c s="184" r="AG1169"/>
      <c s="184" r="AH1169"/>
      <c s="184" r="AI1169"/>
      <c s="184" r="AJ1169"/>
      <c s="184" r="AK1169"/>
      <c s="184" r="AL1169"/>
      <c s="184" r="AM1169"/>
      <c s="184" r="AN1169"/>
      <c s="184" r="AO1169"/>
      <c s="184" r="AP1169"/>
      <c s="184" r="AQ1169"/>
      <c s="184" r="AR1169"/>
      <c s="184" r="AS1169"/>
      <c s="184" r="AT1169"/>
      <c s="184" r="AU1169"/>
    </row>
    <row r="1170">
      <c t="s" s="178" r="A1170">
        <v>27787</v>
      </c>
      <c s="179" r="B1170">
        <v>2174.0</v>
      </c>
      <c t="s" s="178" r="C1170">
        <v>27788</v>
      </c>
      <c s="180" r="D1170">
        <v>41829.0</v>
      </c>
      <c s="181" r="E1170">
        <v>7.0</v>
      </c>
      <c s="180" r="F1170">
        <v>41822.0</v>
      </c>
      <c s="180" r="G1170"/>
      <c s="182" r="H1170"/>
      <c s="182" r="I1170"/>
      <c s="182" r="J1170"/>
      <c s="182" r="K1170"/>
      <c s="182" r="L1170"/>
      <c s="182" r="M1170"/>
      <c s="182" r="N1170"/>
      <c s="182" r="O1170"/>
      <c s="182" r="P1170"/>
      <c s="182" r="Q1170"/>
      <c s="182" r="R1170"/>
      <c s="182" r="S1170"/>
      <c s="182" r="T1170"/>
      <c s="182" r="U1170"/>
      <c s="182" r="V1170"/>
      <c s="182" r="W1170"/>
      <c s="182" r="X1170"/>
      <c t="s" s="178" r="Y1170">
        <v>27789</v>
      </c>
      <c s="178" r="Z1170"/>
      <c s="178" r="AA1170"/>
      <c s="183" r="AB1170">
        <v>5.0</v>
      </c>
      <c s="183" r="AC1170">
        <v>7.0</v>
      </c>
      <c s="184" r="AD1170"/>
      <c s="184" r="AE1170"/>
      <c s="184" r="AF1170"/>
      <c s="183" r="AG1170"/>
      <c s="184" r="AH1170"/>
      <c s="184" r="AI1170"/>
      <c s="184" r="AJ1170"/>
      <c s="184" r="AK1170"/>
      <c s="184" r="AL1170"/>
      <c s="184" r="AM1170"/>
      <c s="184" r="AN1170"/>
      <c s="184" r="AO1170"/>
      <c s="184" r="AP1170"/>
      <c s="184" r="AQ1170"/>
      <c s="184" r="AR1170"/>
      <c s="184" r="AS1170"/>
      <c s="184" r="AT1170"/>
      <c s="183" r="AU1170"/>
    </row>
    <row r="1171">
      <c t="s" s="178" r="A1171">
        <v>27790</v>
      </c>
      <c s="179" r="B1171">
        <v>2174.0</v>
      </c>
      <c t="s" s="178" r="C1171">
        <v>27791</v>
      </c>
      <c s="180" r="D1171">
        <v>41829.0</v>
      </c>
      <c s="181" r="E1171">
        <v>7.0</v>
      </c>
      <c s="180" r="F1171">
        <v>41822.0</v>
      </c>
      <c s="180" r="G1171"/>
      <c s="182" r="H1171"/>
      <c s="182" r="I1171"/>
      <c s="182" r="J1171"/>
      <c s="182" r="K1171"/>
      <c s="182" r="L1171"/>
      <c s="182" r="M1171"/>
      <c s="182" r="N1171"/>
      <c s="182" r="O1171"/>
      <c s="182" r="P1171"/>
      <c s="182" r="Q1171"/>
      <c s="182" r="R1171"/>
      <c s="182" r="S1171"/>
      <c s="182" r="T1171"/>
      <c s="182" r="U1171"/>
      <c s="182" r="V1171"/>
      <c s="182" r="W1171"/>
      <c s="182" r="X1171"/>
      <c t="s" s="178" r="Y1171">
        <v>27792</v>
      </c>
      <c s="178" r="Z1171"/>
      <c s="178" r="AA1171"/>
      <c s="183" r="AB1171">
        <v>5.0</v>
      </c>
      <c s="183" r="AC1171">
        <v>7.0</v>
      </c>
      <c s="184" r="AD1171"/>
      <c s="184" r="AE1171"/>
      <c s="184" r="AF1171"/>
      <c s="183" r="AG1171"/>
      <c s="184" r="AH1171"/>
      <c s="184" r="AI1171"/>
      <c s="184" r="AJ1171"/>
      <c s="184" r="AK1171"/>
      <c s="184" r="AL1171"/>
      <c s="184" r="AM1171"/>
      <c s="184" r="AN1171"/>
      <c s="184" r="AO1171"/>
      <c s="184" r="AP1171"/>
      <c s="184" r="AQ1171"/>
      <c s="184" r="AR1171"/>
      <c s="184" r="AS1171"/>
      <c s="184" r="AT1171"/>
      <c s="183" r="AU1171"/>
    </row>
    <row r="1172">
      <c t="s" s="178" r="A1172">
        <v>27793</v>
      </c>
      <c s="179" r="B1172">
        <v>2174.0</v>
      </c>
      <c t="s" s="178" r="C1172">
        <v>27794</v>
      </c>
      <c s="180" r="D1172">
        <v>41831.0</v>
      </c>
      <c s="181" r="E1172">
        <v>5.0</v>
      </c>
      <c s="180" r="F1172">
        <v>41828.0</v>
      </c>
      <c s="180" r="G1172"/>
      <c s="182" r="H1172"/>
      <c s="182" r="I1172"/>
      <c s="182" r="J1172"/>
      <c s="182" r="K1172"/>
      <c s="182" r="L1172"/>
      <c s="182" r="M1172"/>
      <c s="182" r="N1172"/>
      <c s="182" r="O1172"/>
      <c s="182" r="P1172"/>
      <c s="182" r="Q1172"/>
      <c s="182" r="R1172"/>
      <c s="182" r="S1172"/>
      <c s="182" r="T1172"/>
      <c s="182" r="U1172"/>
      <c s="182" r="V1172"/>
      <c s="182" r="W1172"/>
      <c s="182" r="X1172"/>
      <c t="s" s="178" r="Y1172">
        <v>27795</v>
      </c>
      <c s="178" r="Z1172"/>
      <c s="178" r="AA1172"/>
      <c s="183" r="AB1172">
        <v>3.0</v>
      </c>
      <c s="183" r="AC1172">
        <v>3.0</v>
      </c>
      <c s="184" r="AD1172"/>
      <c s="184" r="AE1172"/>
      <c s="184" r="AF1172"/>
      <c s="184" r="AG1172"/>
      <c s="184" r="AH1172"/>
      <c s="184" r="AI1172"/>
      <c s="184" r="AJ1172"/>
      <c s="184" r="AK1172"/>
      <c s="184" r="AL1172"/>
      <c s="184" r="AM1172"/>
      <c s="184" r="AN1172"/>
      <c s="184" r="AO1172"/>
      <c s="184" r="AP1172"/>
      <c s="184" r="AQ1172"/>
      <c s="184" r="AR1172"/>
      <c s="184" r="AS1172"/>
      <c s="184" r="AT1172"/>
      <c s="184" r="AU1172"/>
    </row>
    <row r="1173">
      <c t="s" s="178" r="A1173">
        <v>27796</v>
      </c>
      <c s="179" r="B1173">
        <v>2232.0</v>
      </c>
      <c t="s" s="178" r="C1173">
        <v>27797</v>
      </c>
      <c s="180" r="D1173">
        <v>41770.0</v>
      </c>
      <c s="181" r="E1173">
        <v>66.0</v>
      </c>
      <c s="180" r="F1173">
        <v>41764.0</v>
      </c>
      <c s="180" r="G1173"/>
      <c s="182" r="H1173"/>
      <c s="182" r="I1173"/>
      <c s="182" r="J1173"/>
      <c s="182" r="K1173"/>
      <c s="182" r="L1173"/>
      <c s="182" r="M1173"/>
      <c s="182" r="N1173"/>
      <c s="182" r="O1173"/>
      <c s="182" r="P1173"/>
      <c s="182" r="Q1173"/>
      <c s="182" r="R1173"/>
      <c s="182" r="S1173"/>
      <c s="182" r="T1173"/>
      <c s="182" r="U1173"/>
      <c s="182" r="V1173"/>
      <c s="182" r="W1173"/>
      <c s="182" r="X1173"/>
      <c t="s" s="178" r="Y1173">
        <v>27798</v>
      </c>
      <c s="178" r="Z1173"/>
      <c s="178" r="AA1173"/>
      <c s="183" r="AB1173">
        <v>4.0</v>
      </c>
      <c s="183" r="AC1173">
        <v>6.0</v>
      </c>
      <c s="184" r="AD1173"/>
      <c s="184" r="AE1173"/>
      <c s="184" r="AF1173"/>
      <c s="183" r="AG1173"/>
      <c s="184" r="AH1173"/>
      <c s="184" r="AI1173"/>
      <c s="184" r="AJ1173"/>
      <c s="184" r="AK1173"/>
      <c s="184" r="AL1173"/>
      <c s="184" r="AM1173"/>
      <c s="184" r="AN1173"/>
      <c s="184" r="AO1173"/>
      <c s="184" r="AP1173"/>
      <c s="184" r="AQ1173"/>
      <c s="184" r="AR1173"/>
      <c s="184" r="AS1173"/>
      <c s="184" r="AT1173"/>
      <c s="183" r="AU1173"/>
    </row>
    <row r="1174">
      <c t="s" s="178" r="A1174">
        <v>27799</v>
      </c>
      <c s="179" r="B1174">
        <v>2232.0</v>
      </c>
      <c t="s" s="178" r="C1174">
        <v>27800</v>
      </c>
      <c s="180" r="D1174">
        <v>41785.0</v>
      </c>
      <c s="181" r="E1174">
        <v>51.0</v>
      </c>
      <c s="180" r="F1174">
        <v>41780.0</v>
      </c>
      <c s="180" r="G1174"/>
      <c s="182" r="H1174"/>
      <c s="182" r="I1174"/>
      <c s="182" r="J1174"/>
      <c s="182" r="K1174"/>
      <c s="182" r="L1174"/>
      <c s="182" r="M1174"/>
      <c s="182" r="N1174"/>
      <c s="182" r="O1174"/>
      <c s="182" r="P1174"/>
      <c s="182" r="Q1174"/>
      <c s="182" r="R1174"/>
      <c s="182" r="S1174"/>
      <c s="182" r="T1174"/>
      <c s="182" r="U1174"/>
      <c s="182" r="V1174"/>
      <c s="182" r="W1174"/>
      <c s="182" r="X1174"/>
      <c t="s" s="178" r="Y1174">
        <v>27801</v>
      </c>
      <c s="178" r="Z1174"/>
      <c s="178" r="AA1174"/>
      <c s="183" r="AB1174">
        <v>3.0</v>
      </c>
      <c s="183" r="AC1174">
        <v>5.0</v>
      </c>
      <c s="184" r="AD1174"/>
      <c s="184" r="AE1174"/>
      <c s="184" r="AF1174"/>
      <c s="184" r="AG1174"/>
      <c s="184" r="AH1174"/>
      <c s="184" r="AI1174"/>
      <c s="184" r="AJ1174"/>
      <c s="184" r="AK1174"/>
      <c s="184" r="AL1174"/>
      <c s="184" r="AM1174"/>
      <c s="184" r="AN1174"/>
      <c s="184" r="AO1174"/>
      <c s="184" r="AP1174"/>
      <c s="184" r="AQ1174"/>
      <c s="184" r="AR1174"/>
      <c s="184" r="AS1174"/>
      <c s="184" r="AT1174"/>
      <c s="183" r="AU1174"/>
    </row>
    <row r="1175">
      <c t="s" s="178" r="A1175">
        <v>27802</v>
      </c>
      <c s="179" r="B1175">
        <v>2232.0</v>
      </c>
      <c t="s" s="178" r="C1175">
        <v>27803</v>
      </c>
      <c s="180" r="D1175">
        <v>41794.0</v>
      </c>
      <c s="181" r="E1175">
        <v>42.0</v>
      </c>
      <c s="180" r="F1175">
        <v>41788.0</v>
      </c>
      <c s="180" r="G1175"/>
      <c s="182" r="H1175"/>
      <c s="182" r="I1175"/>
      <c s="182" r="J1175"/>
      <c s="182" r="K1175"/>
      <c s="182" r="L1175"/>
      <c s="182" r="M1175"/>
      <c s="182" r="N1175"/>
      <c s="182" r="O1175"/>
      <c s="182" r="P1175"/>
      <c s="182" r="Q1175"/>
      <c s="182" r="R1175"/>
      <c s="182" r="S1175"/>
      <c s="182" r="T1175"/>
      <c s="182" r="U1175"/>
      <c s="182" r="V1175"/>
      <c s="182" r="W1175"/>
      <c s="182" r="X1175"/>
      <c t="s" s="178" r="Y1175">
        <v>27804</v>
      </c>
      <c s="178" r="Z1175"/>
      <c s="178" r="AA1175"/>
      <c s="183" r="AB1175">
        <v>4.0</v>
      </c>
      <c s="183" r="AC1175">
        <v>6.0</v>
      </c>
      <c s="184" r="AD1175"/>
      <c s="184" r="AE1175"/>
      <c s="184" r="AF1175"/>
      <c s="183" r="AG1175"/>
      <c s="184" r="AH1175"/>
      <c s="184" r="AI1175"/>
      <c s="184" r="AJ1175"/>
      <c s="184" r="AK1175"/>
      <c s="184" r="AL1175"/>
      <c s="184" r="AM1175"/>
      <c s="184" r="AN1175"/>
      <c s="184" r="AO1175"/>
      <c s="184" r="AP1175"/>
      <c s="184" r="AQ1175"/>
      <c s="184" r="AR1175"/>
      <c s="184" r="AS1175"/>
      <c s="184" r="AT1175"/>
      <c s="183" r="AU1175"/>
    </row>
    <row r="1176">
      <c t="s" s="178" r="A1176">
        <v>27805</v>
      </c>
      <c s="179" r="B1176">
        <v>2232.0</v>
      </c>
      <c t="s" s="178" r="C1176">
        <v>27806</v>
      </c>
      <c s="180" r="D1176">
        <v>41815.0</v>
      </c>
      <c s="181" r="E1176">
        <v>21.0</v>
      </c>
      <c s="180" r="F1176">
        <v>41806.0</v>
      </c>
      <c s="180" r="G1176"/>
      <c s="182" r="H1176"/>
      <c s="182" r="I1176"/>
      <c s="182" r="J1176"/>
      <c s="182" r="K1176"/>
      <c s="182" r="L1176"/>
      <c s="182" r="M1176"/>
      <c s="182" r="N1176"/>
      <c s="182" r="O1176"/>
      <c s="182" r="P1176"/>
      <c s="182" r="Q1176"/>
      <c s="182" r="R1176"/>
      <c s="182" r="S1176"/>
      <c s="182" r="T1176"/>
      <c s="182" r="U1176"/>
      <c s="182" r="V1176"/>
      <c s="182" r="W1176"/>
      <c s="182" r="X1176"/>
      <c t="s" s="178" r="Y1176">
        <v>27807</v>
      </c>
      <c s="178" r="Z1176"/>
      <c s="178" r="AA1176"/>
      <c s="183" r="AB1176">
        <v>7.0</v>
      </c>
      <c s="183" r="AC1176">
        <v>9.0</v>
      </c>
      <c s="184" r="AD1176"/>
      <c s="184" r="AE1176"/>
      <c s="184" r="AF1176"/>
      <c s="184" r="AG1176"/>
      <c s="184" r="AH1176"/>
      <c s="184" r="AI1176"/>
      <c s="184" r="AJ1176"/>
      <c s="184" r="AK1176"/>
      <c s="184" r="AL1176"/>
      <c s="184" r="AM1176"/>
      <c s="184" r="AN1176"/>
      <c s="184" r="AO1176"/>
      <c s="184" r="AP1176"/>
      <c s="184" r="AQ1176"/>
      <c s="184" r="AR1176"/>
      <c s="184" r="AS1176"/>
      <c s="184" r="AT1176"/>
      <c s="183" r="AU1176"/>
    </row>
    <row r="1177">
      <c t="s" s="178" r="A1177">
        <v>27808</v>
      </c>
      <c s="179" r="B1177">
        <v>2232.0</v>
      </c>
      <c t="s" s="178" r="C1177">
        <v>27809</v>
      </c>
      <c s="180" r="D1177">
        <v>41834.0</v>
      </c>
      <c s="181" r="E1177">
        <v>2.0</v>
      </c>
      <c s="180" r="F1177">
        <v>41829.0</v>
      </c>
      <c s="180" r="G1177"/>
      <c s="182" r="H1177"/>
      <c s="182" r="I1177"/>
      <c s="182" r="J1177"/>
      <c s="182" r="K1177"/>
      <c s="182" r="L1177"/>
      <c s="182" r="M1177"/>
      <c s="182" r="N1177"/>
      <c s="182" r="O1177"/>
      <c s="182" r="P1177"/>
      <c s="182" r="Q1177"/>
      <c s="182" r="R1177"/>
      <c s="182" r="S1177"/>
      <c s="182" r="T1177"/>
      <c s="182" r="U1177"/>
      <c s="182" r="V1177"/>
      <c s="182" r="W1177"/>
      <c s="182" r="X1177"/>
      <c t="s" s="178" r="Y1177">
        <v>27810</v>
      </c>
      <c s="178" r="Z1177"/>
      <c s="178" r="AA1177"/>
      <c s="183" r="AB1177">
        <v>3.0</v>
      </c>
      <c s="183" r="AC1177">
        <v>5.0</v>
      </c>
      <c s="184" r="AD1177"/>
      <c s="184" r="AE1177"/>
      <c s="184" r="AF1177"/>
      <c s="183" r="AG1177"/>
      <c s="184" r="AH1177"/>
      <c s="184" r="AI1177"/>
      <c s="184" r="AJ1177"/>
      <c s="184" r="AK1177"/>
      <c s="184" r="AL1177"/>
      <c s="184" r="AM1177"/>
      <c s="184" r="AN1177"/>
      <c s="184" r="AO1177"/>
      <c s="184" r="AP1177"/>
      <c s="184" r="AQ1177"/>
      <c s="184" r="AR1177"/>
      <c s="184" r="AS1177"/>
      <c s="184" r="AT1177"/>
      <c s="183" r="AU1177"/>
    </row>
    <row r="1178">
      <c t="s" s="178" r="A1178">
        <v>27811</v>
      </c>
      <c s="179" r="B1178">
        <v>2234.0</v>
      </c>
      <c t="s" s="178" r="C1178">
        <v>27812</v>
      </c>
      <c s="180" r="D1178">
        <v>41789.0</v>
      </c>
      <c s="181" r="E1178">
        <v>47.0</v>
      </c>
      <c s="180" r="F1178">
        <v>41784.0</v>
      </c>
      <c s="182" r="G1178"/>
      <c s="182" r="H1178"/>
      <c s="182" r="I1178"/>
      <c s="182" r="J1178"/>
      <c s="182" r="K1178"/>
      <c s="182" r="L1178"/>
      <c s="182" r="M1178"/>
      <c s="182" r="N1178"/>
      <c s="182" r="O1178"/>
      <c s="182" r="P1178"/>
      <c s="182" r="Q1178"/>
      <c s="182" r="R1178"/>
      <c s="182" r="S1178"/>
      <c s="182" r="T1178"/>
      <c s="182" r="U1178"/>
      <c s="182" r="V1178"/>
      <c s="182" r="W1178"/>
      <c s="182" r="X1178"/>
      <c t="s" s="178" r="Y1178">
        <v>27813</v>
      </c>
      <c s="185" r="Z1178"/>
      <c s="178" r="AA1178"/>
      <c s="183" r="AB1178">
        <v>4.0</v>
      </c>
      <c s="183" r="AC1178">
        <v>5.0</v>
      </c>
      <c s="184" r="AD1178"/>
      <c s="184" r="AE1178"/>
      <c s="184" r="AF1178"/>
      <c s="184" r="AG1178"/>
      <c s="184" r="AH1178"/>
      <c s="184" r="AI1178"/>
      <c s="184" r="AJ1178"/>
      <c s="184" r="AK1178"/>
      <c s="184" r="AL1178"/>
      <c s="184" r="AM1178"/>
      <c s="184" r="AN1178"/>
      <c s="184" r="AO1178"/>
      <c s="184" r="AP1178"/>
      <c s="184" r="AQ1178"/>
      <c s="184" r="AR1178"/>
      <c s="184" r="AS1178"/>
      <c s="184" r="AT1178"/>
      <c s="183" r="AU1178"/>
    </row>
    <row r="1179">
      <c t="s" s="178" r="A1179">
        <v>27814</v>
      </c>
      <c s="179" r="B1179">
        <v>2234.0</v>
      </c>
      <c t="s" s="178" r="C1179">
        <v>27815</v>
      </c>
      <c s="180" r="D1179">
        <v>41813.0</v>
      </c>
      <c s="181" r="E1179">
        <v>23.0</v>
      </c>
      <c s="180" r="F1179">
        <v>41806.0</v>
      </c>
      <c s="180" r="G1179"/>
      <c s="182" r="H1179"/>
      <c s="182" r="I1179"/>
      <c s="182" r="J1179"/>
      <c s="182" r="K1179"/>
      <c s="182" r="L1179"/>
      <c s="182" r="M1179"/>
      <c s="182" r="N1179"/>
      <c s="182" r="O1179"/>
      <c s="182" r="P1179"/>
      <c s="182" r="Q1179"/>
      <c s="182" r="R1179"/>
      <c s="182" r="S1179"/>
      <c s="182" r="T1179"/>
      <c s="182" r="U1179"/>
      <c s="182" r="V1179"/>
      <c s="182" r="W1179"/>
      <c s="182" r="X1179"/>
      <c t="s" s="178" r="Y1179">
        <v>27816</v>
      </c>
      <c s="178" r="Z1179"/>
      <c s="178" r="AA1179"/>
      <c s="183" r="AB1179">
        <v>5.0</v>
      </c>
      <c s="183" r="AC1179">
        <v>7.0</v>
      </c>
      <c s="184" r="AD1179"/>
      <c s="184" r="AE1179"/>
      <c s="184" r="AF1179"/>
      <c s="183" r="AG1179"/>
      <c s="184" r="AH1179"/>
      <c s="184" r="AI1179"/>
      <c s="184" r="AJ1179"/>
      <c s="184" r="AK1179"/>
      <c s="184" r="AL1179"/>
      <c s="184" r="AM1179"/>
      <c s="184" r="AN1179"/>
      <c s="184" r="AO1179"/>
      <c s="184" r="AP1179"/>
      <c s="184" r="AQ1179"/>
      <c s="184" r="AR1179"/>
      <c s="184" r="AS1179"/>
      <c s="184" r="AT1179"/>
      <c s="183" r="AU1179"/>
    </row>
    <row r="1180">
      <c t="s" s="178" r="A1180">
        <v>27817</v>
      </c>
      <c s="179" r="B1180">
        <v>2241.0</v>
      </c>
      <c t="s" s="178" r="C1180">
        <v>27818</v>
      </c>
      <c s="180" r="D1180">
        <v>41771.0</v>
      </c>
      <c s="181" r="E1180">
        <v>65.0</v>
      </c>
      <c s="180" r="F1180">
        <v>41766.0</v>
      </c>
      <c s="180" r="G1180"/>
      <c s="182" r="H1180"/>
      <c s="182" r="I1180"/>
      <c s="182" r="J1180"/>
      <c s="182" r="K1180"/>
      <c s="182" r="L1180"/>
      <c s="182" r="M1180"/>
      <c s="182" r="N1180"/>
      <c s="182" r="O1180"/>
      <c s="182" r="P1180"/>
      <c s="182" r="Q1180"/>
      <c s="182" r="R1180"/>
      <c s="182" r="S1180"/>
      <c s="182" r="T1180"/>
      <c s="182" r="U1180"/>
      <c s="182" r="V1180"/>
      <c s="182" r="W1180"/>
      <c s="182" r="X1180"/>
      <c t="s" s="178" r="Y1180">
        <v>27819</v>
      </c>
      <c s="185" r="Z1180"/>
      <c s="178" r="AA1180"/>
      <c s="183" r="AB1180">
        <v>3.0</v>
      </c>
      <c s="183" r="AC1180">
        <v>5.0</v>
      </c>
      <c s="184" r="AD1180"/>
      <c s="184" r="AE1180"/>
      <c s="184" r="AF1180"/>
      <c s="183" r="AG1180"/>
      <c s="184" r="AH1180"/>
      <c s="184" r="AI1180"/>
      <c s="184" r="AJ1180"/>
      <c s="184" r="AK1180"/>
      <c s="184" r="AL1180"/>
      <c s="184" r="AM1180"/>
      <c s="184" r="AN1180"/>
      <c s="184" r="AO1180"/>
      <c s="184" r="AP1180"/>
      <c s="184" r="AQ1180"/>
      <c s="184" r="AR1180"/>
      <c s="184" r="AS1180"/>
      <c s="184" r="AT1180"/>
      <c s="183" r="AU1180"/>
    </row>
    <row r="1181">
      <c t="s" s="178" r="A1181">
        <v>27820</v>
      </c>
      <c s="179" r="B1181">
        <v>2241.0</v>
      </c>
      <c t="s" s="178" r="C1181">
        <v>27821</v>
      </c>
      <c s="180" r="D1181">
        <v>41773.0</v>
      </c>
      <c s="181" r="E1181">
        <v>63.0</v>
      </c>
      <c s="180" r="F1181">
        <v>41769.0</v>
      </c>
      <c s="180" r="G1181"/>
      <c s="182" r="H1181"/>
      <c s="182" r="I1181"/>
      <c s="182" r="J1181"/>
      <c s="182" r="K1181"/>
      <c s="182" r="L1181"/>
      <c s="182" r="M1181"/>
      <c s="182" r="N1181"/>
      <c s="182" r="O1181"/>
      <c s="182" r="P1181"/>
      <c s="182" r="Q1181"/>
      <c s="182" r="R1181"/>
      <c s="182" r="S1181"/>
      <c s="182" r="T1181"/>
      <c s="182" r="U1181"/>
      <c s="182" r="V1181"/>
      <c s="182" r="W1181"/>
      <c s="182" r="X1181"/>
      <c t="s" s="178" r="Y1181">
        <v>27822</v>
      </c>
      <c s="178" r="Z1181"/>
      <c s="178" r="AA1181"/>
      <c s="183" r="AB1181">
        <v>2.0</v>
      </c>
      <c s="183" r="AC1181">
        <v>4.0</v>
      </c>
      <c s="184" r="AD1181"/>
      <c s="184" r="AE1181"/>
      <c s="184" r="AF1181"/>
      <c s="184" r="AG1181"/>
      <c s="184" r="AH1181"/>
      <c s="184" r="AI1181"/>
      <c s="184" r="AJ1181"/>
      <c s="184" r="AK1181"/>
      <c s="184" r="AL1181"/>
      <c s="184" r="AM1181"/>
      <c s="184" r="AN1181"/>
      <c s="184" r="AO1181"/>
      <c s="184" r="AP1181"/>
      <c s="184" r="AQ1181"/>
      <c s="184" r="AR1181"/>
      <c s="184" r="AS1181"/>
      <c s="184" r="AT1181"/>
      <c s="184" r="AU1181"/>
    </row>
    <row r="1182">
      <c t="s" s="178" r="A1182">
        <v>27823</v>
      </c>
      <c s="179" r="B1182">
        <v>2241.0</v>
      </c>
      <c t="s" s="178" r="C1182">
        <v>27824</v>
      </c>
      <c s="180" r="D1182">
        <v>41773.0</v>
      </c>
      <c s="181" r="E1182">
        <v>63.0</v>
      </c>
      <c s="180" r="F1182">
        <v>41769.0</v>
      </c>
      <c s="180" r="G1182"/>
      <c s="182" r="H1182"/>
      <c s="182" r="I1182"/>
      <c s="182" r="J1182"/>
      <c s="182" r="K1182"/>
      <c s="182" r="L1182"/>
      <c s="182" r="M1182"/>
      <c s="182" r="N1182"/>
      <c s="182" r="O1182"/>
      <c s="182" r="P1182"/>
      <c s="182" r="Q1182"/>
      <c s="182" r="R1182"/>
      <c s="182" r="S1182"/>
      <c s="182" r="T1182"/>
      <c s="182" r="U1182"/>
      <c s="182" r="V1182"/>
      <c s="182" r="W1182"/>
      <c s="182" r="X1182"/>
      <c t="s" s="178" r="Y1182">
        <v>27825</v>
      </c>
      <c s="185" r="Z1182"/>
      <c s="178" r="AA1182"/>
      <c s="183" r="AB1182">
        <v>2.0</v>
      </c>
      <c s="183" r="AC1182">
        <v>4.0</v>
      </c>
      <c s="184" r="AD1182"/>
      <c s="184" r="AE1182"/>
      <c s="184" r="AF1182"/>
      <c s="183" r="AG1182"/>
      <c s="184" r="AH1182"/>
      <c s="184" r="AI1182"/>
      <c s="184" r="AJ1182"/>
      <c s="184" r="AK1182"/>
      <c s="184" r="AL1182"/>
      <c s="184" r="AM1182"/>
      <c s="184" r="AN1182"/>
      <c s="184" r="AO1182"/>
      <c s="184" r="AP1182"/>
      <c s="184" r="AQ1182"/>
      <c s="184" r="AR1182"/>
      <c s="184" r="AS1182"/>
      <c s="184" r="AT1182"/>
      <c s="183" r="AU1182"/>
    </row>
    <row r="1183">
      <c t="s" s="178" r="A1183">
        <v>27826</v>
      </c>
      <c s="179" r="B1183">
        <v>2241.0</v>
      </c>
      <c t="s" s="178" r="C1183">
        <v>27827</v>
      </c>
      <c s="180" r="D1183">
        <v>41775.0</v>
      </c>
      <c s="181" r="E1183">
        <v>61.0</v>
      </c>
      <c s="180" r="F1183">
        <v>41767.0</v>
      </c>
      <c s="180" r="G1183"/>
      <c s="182" r="H1183"/>
      <c s="182" r="I1183"/>
      <c s="182" r="J1183"/>
      <c s="182" r="K1183"/>
      <c s="182" r="L1183"/>
      <c s="182" r="M1183"/>
      <c s="182" r="N1183"/>
      <c s="182" r="O1183"/>
      <c s="182" r="P1183"/>
      <c s="182" r="Q1183"/>
      <c s="182" r="R1183"/>
      <c s="182" r="S1183"/>
      <c s="182" r="T1183"/>
      <c s="182" r="U1183"/>
      <c s="182" r="V1183"/>
      <c s="182" r="W1183"/>
      <c s="182" r="X1183"/>
      <c t="s" s="178" r="Y1183">
        <v>27828</v>
      </c>
      <c s="178" r="Z1183"/>
      <c s="178" r="AA1183"/>
      <c s="183" r="AB1183">
        <v>6.0</v>
      </c>
      <c s="183" r="AC1183">
        <v>8.0</v>
      </c>
      <c s="184" r="AD1183"/>
      <c s="184" r="AE1183"/>
      <c s="184" r="AF1183"/>
      <c s="183" r="AG1183"/>
      <c s="184" r="AH1183"/>
      <c s="184" r="AI1183"/>
      <c s="184" r="AJ1183"/>
      <c s="184" r="AK1183"/>
      <c s="184" r="AL1183"/>
      <c s="184" r="AM1183"/>
      <c s="184" r="AN1183"/>
      <c s="184" r="AO1183"/>
      <c s="184" r="AP1183"/>
      <c s="184" r="AQ1183"/>
      <c s="184" r="AR1183"/>
      <c s="184" r="AS1183"/>
      <c s="184" r="AT1183"/>
      <c s="183" r="AU1183"/>
    </row>
    <row r="1184">
      <c t="s" s="178" r="A1184">
        <v>27829</v>
      </c>
      <c s="179" r="B1184">
        <v>2241.0</v>
      </c>
      <c t="s" s="178" r="C1184">
        <v>27830</v>
      </c>
      <c s="180" r="D1184">
        <v>41787.0</v>
      </c>
      <c s="181" r="E1184">
        <v>49.0</v>
      </c>
      <c s="180" r="F1184">
        <v>41781.0</v>
      </c>
      <c s="180" r="G1184"/>
      <c s="182" r="H1184"/>
      <c s="182" r="I1184"/>
      <c s="182" r="J1184"/>
      <c s="182" r="K1184"/>
      <c s="182" r="L1184"/>
      <c s="182" r="M1184"/>
      <c s="182" r="N1184"/>
      <c s="182" r="O1184"/>
      <c s="182" r="P1184"/>
      <c s="182" r="Q1184"/>
      <c s="182" r="R1184"/>
      <c s="182" r="S1184"/>
      <c s="182" r="T1184"/>
      <c s="182" r="U1184"/>
      <c s="182" r="V1184"/>
      <c s="182" r="W1184"/>
      <c s="182" r="X1184"/>
      <c t="s" s="178" r="Y1184">
        <v>27831</v>
      </c>
      <c s="185" r="Z1184"/>
      <c s="178" r="AA1184"/>
      <c s="183" r="AB1184">
        <v>4.0</v>
      </c>
      <c s="183" r="AC1184">
        <v>6.0</v>
      </c>
      <c s="184" r="AD1184"/>
      <c s="184" r="AE1184"/>
      <c s="184" r="AF1184"/>
      <c s="183" r="AG1184"/>
      <c s="184" r="AH1184"/>
      <c s="184" r="AI1184"/>
      <c s="184" r="AJ1184"/>
      <c s="184" r="AK1184"/>
      <c s="184" r="AL1184"/>
      <c s="184" r="AM1184"/>
      <c s="184" r="AN1184"/>
      <c s="184" r="AO1184"/>
      <c s="184" r="AP1184"/>
      <c s="184" r="AQ1184"/>
      <c s="184" r="AR1184"/>
      <c s="184" r="AS1184"/>
      <c s="184" r="AT1184"/>
      <c s="183" r="AU1184"/>
    </row>
    <row r="1185">
      <c t="s" s="178" r="A1185">
        <v>27832</v>
      </c>
      <c s="179" r="B1185">
        <v>2241.0</v>
      </c>
      <c t="s" s="178" r="C1185">
        <v>27833</v>
      </c>
      <c s="180" r="D1185">
        <v>41802.0</v>
      </c>
      <c s="181" r="E1185">
        <v>34.0</v>
      </c>
      <c s="180" r="F1185">
        <v>41798.0</v>
      </c>
      <c s="180" r="G1185"/>
      <c s="182" r="H1185"/>
      <c s="182" r="I1185"/>
      <c s="182" r="J1185"/>
      <c s="182" r="K1185"/>
      <c s="182" r="L1185"/>
      <c s="182" r="M1185"/>
      <c s="182" r="N1185"/>
      <c s="182" r="O1185"/>
      <c s="182" r="P1185"/>
      <c s="182" r="Q1185"/>
      <c s="182" r="R1185"/>
      <c s="182" r="S1185"/>
      <c s="182" r="T1185"/>
      <c s="182" r="U1185"/>
      <c s="182" r="V1185"/>
      <c s="182" r="W1185"/>
      <c s="182" r="X1185"/>
      <c t="s" s="178" r="Y1185">
        <v>27834</v>
      </c>
      <c s="178" r="Z1185"/>
      <c s="178" r="AA1185"/>
      <c s="183" r="AB1185">
        <v>3.0</v>
      </c>
      <c s="183" r="AC1185">
        <v>4.0</v>
      </c>
      <c s="184" r="AD1185"/>
      <c s="184" r="AE1185"/>
      <c s="184" r="AF1185"/>
      <c s="183" r="AG1185"/>
      <c s="184" r="AH1185"/>
      <c s="184" r="AI1185"/>
      <c s="184" r="AJ1185"/>
      <c s="184" r="AK1185"/>
      <c s="184" r="AL1185"/>
      <c s="184" r="AM1185"/>
      <c s="184" r="AN1185"/>
      <c s="184" r="AO1185"/>
      <c s="184" r="AP1185"/>
      <c s="184" r="AQ1185"/>
      <c s="184" r="AR1185"/>
      <c s="184" r="AS1185"/>
      <c s="184" r="AT1185"/>
      <c s="183" r="AU1185"/>
    </row>
    <row r="1186">
      <c t="s" s="178" r="A1186">
        <v>27835</v>
      </c>
      <c s="179" r="B1186">
        <v>2241.0</v>
      </c>
      <c t="s" s="178" r="C1186">
        <v>27836</v>
      </c>
      <c s="180" r="D1186">
        <v>41806.0</v>
      </c>
      <c s="181" r="E1186">
        <v>30.0</v>
      </c>
      <c s="180" r="F1186">
        <v>41799.0</v>
      </c>
      <c s="180" r="G1186"/>
      <c s="182" r="H1186"/>
      <c s="182" r="I1186"/>
      <c s="182" r="J1186"/>
      <c s="182" r="K1186"/>
      <c s="182" r="L1186"/>
      <c s="182" r="M1186"/>
      <c s="182" r="N1186"/>
      <c s="182" r="O1186"/>
      <c s="182" r="P1186"/>
      <c s="182" r="Q1186"/>
      <c s="182" r="R1186"/>
      <c s="182" r="S1186"/>
      <c s="182" r="T1186"/>
      <c s="182" r="U1186"/>
      <c s="182" r="V1186"/>
      <c s="182" r="W1186"/>
      <c s="182" r="X1186"/>
      <c t="s" s="178" r="Y1186">
        <v>27837</v>
      </c>
      <c s="185" r="Z1186"/>
      <c s="178" r="AA1186"/>
      <c s="183" r="AB1186">
        <v>5.0</v>
      </c>
      <c s="183" r="AC1186">
        <v>7.0</v>
      </c>
      <c s="184" r="AD1186"/>
      <c s="184" r="AE1186"/>
      <c s="184" r="AF1186"/>
      <c s="183" r="AG1186"/>
      <c s="184" r="AH1186"/>
      <c s="184" r="AI1186"/>
      <c s="184" r="AJ1186"/>
      <c s="184" r="AK1186"/>
      <c s="184" r="AL1186"/>
      <c s="184" r="AM1186"/>
      <c s="184" r="AN1186"/>
      <c s="184" r="AO1186"/>
      <c s="184" r="AP1186"/>
      <c s="184" r="AQ1186"/>
      <c s="184" r="AR1186"/>
      <c s="184" r="AS1186"/>
      <c s="184" r="AT1186"/>
      <c s="183" r="AU1186"/>
    </row>
    <row r="1187">
      <c t="s" s="178" r="A1187">
        <v>27838</v>
      </c>
      <c s="179" r="B1187">
        <v>2241.0</v>
      </c>
      <c t="s" s="178" r="C1187">
        <v>27839</v>
      </c>
      <c s="180" r="D1187">
        <v>41822.0</v>
      </c>
      <c s="181" r="E1187">
        <v>14.0</v>
      </c>
      <c s="180" r="F1187">
        <v>41815.0</v>
      </c>
      <c s="180" r="G1187"/>
      <c s="182" r="H1187"/>
      <c s="182" r="I1187"/>
      <c s="182" r="J1187"/>
      <c s="182" r="K1187"/>
      <c s="182" r="L1187"/>
      <c s="182" r="M1187"/>
      <c s="182" r="N1187"/>
      <c s="182" r="O1187"/>
      <c s="182" r="P1187"/>
      <c s="182" r="Q1187"/>
      <c s="182" r="R1187"/>
      <c s="182" r="S1187"/>
      <c s="182" r="T1187"/>
      <c s="182" r="U1187"/>
      <c s="182" r="V1187"/>
      <c s="182" r="W1187"/>
      <c s="182" r="X1187"/>
      <c t="s" s="178" r="Y1187">
        <v>27840</v>
      </c>
      <c s="178" r="Z1187"/>
      <c s="178" r="AA1187"/>
      <c s="183" r="AB1187">
        <v>5.0</v>
      </c>
      <c s="183" r="AC1187">
        <v>7.0</v>
      </c>
      <c s="184" r="AD1187"/>
      <c s="184" r="AE1187"/>
      <c s="184" r="AF1187"/>
      <c s="183" r="AG1187"/>
      <c s="184" r="AH1187"/>
      <c s="184" r="AI1187"/>
      <c s="184" r="AJ1187"/>
      <c s="184" r="AK1187"/>
      <c s="184" r="AL1187"/>
      <c s="184" r="AM1187"/>
      <c s="184" r="AN1187"/>
      <c s="184" r="AO1187"/>
      <c s="184" r="AP1187"/>
      <c s="184" r="AQ1187"/>
      <c s="184" r="AR1187"/>
      <c s="184" r="AS1187"/>
      <c s="184" r="AT1187"/>
      <c s="183" r="AU1187"/>
    </row>
    <row r="1188">
      <c t="s" s="178" r="A1188">
        <v>27841</v>
      </c>
      <c s="179" r="B1188">
        <v>2241.0</v>
      </c>
      <c t="s" s="178" r="C1188">
        <v>27842</v>
      </c>
      <c s="180" r="D1188">
        <v>41829.0</v>
      </c>
      <c s="181" r="E1188">
        <v>7.0</v>
      </c>
      <c s="180" r="F1188">
        <v>41825.0</v>
      </c>
      <c s="180" r="G1188"/>
      <c s="182" r="H1188"/>
      <c s="182" r="I1188"/>
      <c s="182" r="J1188"/>
      <c s="182" r="K1188"/>
      <c s="182" r="L1188"/>
      <c s="182" r="M1188"/>
      <c s="182" r="N1188"/>
      <c s="182" r="O1188"/>
      <c s="182" r="P1188"/>
      <c s="182" r="Q1188"/>
      <c s="182" r="R1188"/>
      <c s="182" r="S1188"/>
      <c s="182" r="T1188"/>
      <c s="182" r="U1188"/>
      <c s="182" r="V1188"/>
      <c s="182" r="W1188"/>
      <c s="182" r="X1188"/>
      <c t="s" s="178" r="Y1188">
        <v>27843</v>
      </c>
      <c s="185" r="Z1188"/>
      <c s="178" r="AA1188"/>
      <c s="183" r="AB1188">
        <v>2.0</v>
      </c>
      <c s="183" r="AC1188">
        <v>4.0</v>
      </c>
      <c s="184" r="AD1188"/>
      <c s="184" r="AE1188"/>
      <c s="184" r="AF1188"/>
      <c s="183" r="AG1188"/>
      <c s="184" r="AH1188"/>
      <c s="184" r="AI1188"/>
      <c s="184" r="AJ1188"/>
      <c s="184" r="AK1188"/>
      <c s="184" r="AL1188"/>
      <c s="184" r="AM1188"/>
      <c s="184" r="AN1188"/>
      <c s="184" r="AO1188"/>
      <c s="184" r="AP1188"/>
      <c s="184" r="AQ1188"/>
      <c s="184" r="AR1188"/>
      <c s="184" r="AS1188"/>
      <c s="184" r="AT1188"/>
      <c s="183" r="AU1188"/>
    </row>
    <row r="1189">
      <c t="s" s="178" r="A1189">
        <v>27844</v>
      </c>
      <c s="179" r="B1189">
        <v>2243.0</v>
      </c>
      <c t="s" s="178" r="C1189">
        <v>27845</v>
      </c>
      <c s="180" r="D1189">
        <v>41814.0</v>
      </c>
      <c s="181" r="E1189">
        <v>22.0</v>
      </c>
      <c s="180" r="F1189">
        <v>41802.0</v>
      </c>
      <c s="180" r="G1189"/>
      <c s="182" r="H1189"/>
      <c s="182" r="I1189"/>
      <c s="182" r="J1189"/>
      <c s="182" r="K1189"/>
      <c s="182" r="L1189"/>
      <c s="182" r="M1189"/>
      <c s="182" r="N1189"/>
      <c s="182" r="O1189"/>
      <c s="182" r="P1189"/>
      <c s="182" r="Q1189"/>
      <c s="182" r="R1189"/>
      <c s="182" r="S1189"/>
      <c s="182" r="T1189"/>
      <c s="182" r="U1189"/>
      <c s="182" r="V1189"/>
      <c s="182" r="W1189"/>
      <c s="182" r="X1189"/>
      <c t="s" s="178" r="Y1189">
        <v>27846</v>
      </c>
      <c s="178" r="Z1189"/>
      <c s="178" r="AA1189"/>
      <c s="183" r="AB1189">
        <v>8.0</v>
      </c>
      <c s="183" r="AC1189">
        <v>12.0</v>
      </c>
      <c s="184" r="AD1189"/>
      <c s="184" r="AE1189"/>
      <c s="184" r="AF1189"/>
      <c s="183" r="AG1189"/>
      <c s="184" r="AH1189"/>
      <c s="184" r="AI1189"/>
      <c s="184" r="AJ1189"/>
      <c s="184" r="AK1189"/>
      <c s="184" r="AL1189"/>
      <c s="184" r="AM1189"/>
      <c s="184" r="AN1189"/>
      <c s="184" r="AO1189"/>
      <c s="184" r="AP1189"/>
      <c s="184" r="AQ1189"/>
      <c s="184" r="AR1189"/>
      <c s="184" r="AS1189"/>
      <c s="184" r="AT1189"/>
      <c s="183" r="AU1189"/>
    </row>
    <row r="1190">
      <c t="s" s="178" r="A1190">
        <v>27847</v>
      </c>
      <c s="179" r="B1190">
        <v>2243.0</v>
      </c>
      <c t="s" s="178" r="C1190">
        <v>27848</v>
      </c>
      <c s="180" r="D1190">
        <v>41828.0</v>
      </c>
      <c s="181" r="E1190">
        <v>8.0</v>
      </c>
      <c s="180" r="F1190">
        <v>41828.0</v>
      </c>
      <c s="180" r="G1190"/>
      <c s="182" r="H1190"/>
      <c s="182" r="I1190"/>
      <c s="182" r="J1190"/>
      <c s="182" r="K1190"/>
      <c s="182" r="L1190"/>
      <c s="182" r="M1190"/>
      <c s="182" r="N1190"/>
      <c s="182" r="O1190"/>
      <c s="182" r="P1190"/>
      <c s="182" r="Q1190"/>
      <c s="182" r="R1190"/>
      <c s="182" r="S1190"/>
      <c s="182" r="T1190"/>
      <c s="182" r="U1190"/>
      <c s="182" r="V1190"/>
      <c s="182" r="W1190"/>
      <c s="182" r="X1190"/>
      <c t="s" s="178" r="Y1190">
        <v>27849</v>
      </c>
      <c s="185" r="Z1190"/>
      <c s="178" r="AA1190"/>
      <c s="183" r="AB1190">
        <v>0.0</v>
      </c>
      <c s="183" r="AC1190">
        <v>0.0</v>
      </c>
      <c s="184" r="AD1190"/>
      <c s="184" r="AE1190"/>
      <c s="184" r="AF1190"/>
      <c s="183" r="AG1190"/>
      <c s="184" r="AH1190"/>
      <c s="184" r="AI1190"/>
      <c s="184" r="AJ1190"/>
      <c s="184" r="AK1190"/>
      <c s="184" r="AL1190"/>
      <c s="184" r="AM1190"/>
      <c s="184" r="AN1190"/>
      <c s="184" r="AO1190"/>
      <c s="184" r="AP1190"/>
      <c s="184" r="AQ1190"/>
      <c s="184" r="AR1190"/>
      <c s="184" r="AS1190"/>
      <c s="184" r="AT1190"/>
      <c s="183" r="AU1190"/>
    </row>
    <row r="1191">
      <c t="s" s="178" r="A1191">
        <v>27850</v>
      </c>
      <c s="179" r="B1191">
        <v>2263.0</v>
      </c>
      <c t="s" s="178" r="C1191">
        <v>27851</v>
      </c>
      <c s="180" r="D1191">
        <v>41771.0</v>
      </c>
      <c s="181" r="E1191">
        <v>65.0</v>
      </c>
      <c s="180" r="F1191">
        <v>41765.0</v>
      </c>
      <c s="180" r="G1191"/>
      <c s="182" r="H1191"/>
      <c s="182" r="I1191"/>
      <c s="182" r="J1191"/>
      <c s="182" r="K1191"/>
      <c s="182" r="L1191"/>
      <c s="182" r="M1191"/>
      <c s="182" r="N1191"/>
      <c s="182" r="O1191"/>
      <c s="182" r="P1191"/>
      <c s="182" r="Q1191"/>
      <c s="182" r="R1191"/>
      <c s="182" r="S1191"/>
      <c s="182" r="T1191"/>
      <c s="182" r="U1191"/>
      <c s="182" r="V1191"/>
      <c s="182" r="W1191"/>
      <c s="182" r="X1191"/>
      <c t="s" s="178" r="Y1191">
        <v>27852</v>
      </c>
      <c s="178" r="Z1191"/>
      <c s="178" r="AA1191"/>
      <c s="183" r="AB1191">
        <v>4.0</v>
      </c>
      <c s="183" r="AC1191">
        <v>6.0</v>
      </c>
      <c s="184" r="AD1191"/>
      <c s="184" r="AE1191"/>
      <c s="184" r="AF1191"/>
      <c s="183" r="AG1191"/>
      <c s="184" r="AH1191"/>
      <c s="184" r="AI1191"/>
      <c s="184" r="AJ1191"/>
      <c s="184" r="AK1191"/>
      <c s="184" r="AL1191"/>
      <c s="184" r="AM1191"/>
      <c s="184" r="AN1191"/>
      <c s="184" r="AO1191"/>
      <c s="184" r="AP1191"/>
      <c s="184" r="AQ1191"/>
      <c s="184" r="AR1191"/>
      <c s="184" r="AS1191"/>
      <c s="184" r="AT1191"/>
      <c s="183" r="AU1191"/>
    </row>
    <row r="1192">
      <c t="s" s="178" r="A1192">
        <v>27853</v>
      </c>
      <c s="179" r="B1192">
        <v>2263.0</v>
      </c>
      <c t="s" s="178" r="C1192">
        <v>27854</v>
      </c>
      <c s="180" r="D1192">
        <v>41771.0</v>
      </c>
      <c s="181" r="E1192">
        <v>65.0</v>
      </c>
      <c s="180" r="F1192">
        <v>41765.0</v>
      </c>
      <c s="180" r="G1192"/>
      <c s="182" r="H1192"/>
      <c s="182" r="I1192"/>
      <c s="182" r="J1192"/>
      <c s="182" r="K1192"/>
      <c s="182" r="L1192"/>
      <c s="182" r="M1192"/>
      <c s="182" r="N1192"/>
      <c s="182" r="O1192"/>
      <c s="182" r="P1192"/>
      <c s="182" r="Q1192"/>
      <c s="182" r="R1192"/>
      <c s="182" r="S1192"/>
      <c s="182" r="T1192"/>
      <c s="182" r="U1192"/>
      <c s="182" r="V1192"/>
      <c s="182" r="W1192"/>
      <c s="182" r="X1192"/>
      <c t="s" s="178" r="Y1192">
        <v>27855</v>
      </c>
      <c s="178" r="Z1192"/>
      <c s="178" r="AA1192"/>
      <c s="183" r="AB1192">
        <v>4.0</v>
      </c>
      <c s="183" r="AC1192">
        <v>6.0</v>
      </c>
      <c s="184" r="AD1192"/>
      <c s="184" r="AE1192"/>
      <c s="184" r="AF1192"/>
      <c s="183" r="AG1192"/>
      <c s="184" r="AH1192"/>
      <c s="184" r="AI1192"/>
      <c s="184" r="AJ1192"/>
      <c s="184" r="AK1192"/>
      <c s="184" r="AL1192"/>
      <c s="184" r="AM1192"/>
      <c s="184" r="AN1192"/>
      <c s="184" r="AO1192"/>
      <c s="184" r="AP1192"/>
      <c s="184" r="AQ1192"/>
      <c s="184" r="AR1192"/>
      <c s="184" r="AS1192"/>
      <c s="184" r="AT1192"/>
      <c s="183" r="AU1192"/>
    </row>
    <row r="1193">
      <c t="s" s="178" r="A1193">
        <v>27856</v>
      </c>
      <c s="179" r="B1193">
        <v>2263.0</v>
      </c>
      <c t="s" s="178" r="C1193">
        <v>27857</v>
      </c>
      <c s="180" r="D1193">
        <v>41774.0</v>
      </c>
      <c s="181" r="E1193">
        <v>62.0</v>
      </c>
      <c s="180" r="F1193">
        <v>41769.0</v>
      </c>
      <c s="180" r="G1193"/>
      <c s="182" r="H1193"/>
      <c s="182" r="I1193"/>
      <c s="182" r="J1193"/>
      <c s="182" r="K1193"/>
      <c s="182" r="L1193"/>
      <c s="182" r="M1193"/>
      <c s="182" r="N1193"/>
      <c s="182" r="O1193"/>
      <c s="182" r="P1193"/>
      <c s="182" r="Q1193"/>
      <c s="182" r="R1193"/>
      <c s="182" r="S1193"/>
      <c s="182" r="T1193"/>
      <c s="182" r="U1193"/>
      <c s="182" r="V1193"/>
      <c s="182" r="W1193"/>
      <c s="182" r="X1193"/>
      <c t="s" s="178" r="Y1193">
        <v>27858</v>
      </c>
      <c s="178" r="Z1193"/>
      <c s="178" r="AA1193"/>
      <c s="183" r="AB1193">
        <v>3.0</v>
      </c>
      <c s="183" r="AC1193">
        <v>5.0</v>
      </c>
      <c s="184" r="AD1193"/>
      <c s="184" r="AE1193"/>
      <c s="184" r="AF1193"/>
      <c s="183" r="AG1193"/>
      <c s="184" r="AH1193"/>
      <c s="184" r="AI1193"/>
      <c s="184" r="AJ1193"/>
      <c s="184" r="AK1193"/>
      <c s="184" r="AL1193"/>
      <c s="184" r="AM1193"/>
      <c s="184" r="AN1193"/>
      <c s="184" r="AO1193"/>
      <c s="184" r="AP1193"/>
      <c s="184" r="AQ1193"/>
      <c s="184" r="AR1193"/>
      <c s="184" r="AS1193"/>
      <c s="184" r="AT1193"/>
      <c s="183" r="AU1193"/>
    </row>
    <row r="1194">
      <c t="s" s="178" r="A1194">
        <v>27859</v>
      </c>
      <c s="179" r="B1194">
        <v>2263.0</v>
      </c>
      <c t="s" s="178" r="C1194">
        <v>27860</v>
      </c>
      <c s="180" r="D1194">
        <v>41788.0</v>
      </c>
      <c s="181" r="E1194">
        <v>48.0</v>
      </c>
      <c s="180" r="F1194">
        <v>41782.0</v>
      </c>
      <c s="180" r="G1194"/>
      <c s="182" r="H1194"/>
      <c s="182" r="I1194"/>
      <c s="182" r="J1194"/>
      <c s="182" r="K1194"/>
      <c s="182" r="L1194"/>
      <c s="182" r="M1194"/>
      <c s="182" r="N1194"/>
      <c s="182" r="O1194"/>
      <c s="182" r="P1194"/>
      <c s="182" r="Q1194"/>
      <c s="182" r="R1194"/>
      <c s="182" r="S1194"/>
      <c s="182" r="T1194"/>
      <c s="182" r="U1194"/>
      <c s="182" r="V1194"/>
      <c s="182" r="W1194"/>
      <c s="182" r="X1194"/>
      <c t="s" s="178" r="Y1194">
        <v>27861</v>
      </c>
      <c s="178" r="Z1194"/>
      <c s="178" r="AA1194"/>
      <c s="183" r="AB1194">
        <v>4.0</v>
      </c>
      <c s="183" r="AC1194">
        <v>6.0</v>
      </c>
      <c s="184" r="AD1194"/>
      <c s="184" r="AE1194"/>
      <c s="184" r="AF1194"/>
      <c s="183" r="AG1194"/>
      <c s="184" r="AH1194"/>
      <c s="184" r="AI1194"/>
      <c s="184" r="AJ1194"/>
      <c s="184" r="AK1194"/>
      <c s="184" r="AL1194"/>
      <c s="184" r="AM1194"/>
      <c s="184" r="AN1194"/>
      <c s="184" r="AO1194"/>
      <c s="184" r="AP1194"/>
      <c s="184" r="AQ1194"/>
      <c s="184" r="AR1194"/>
      <c s="184" r="AS1194"/>
      <c s="184" r="AT1194"/>
      <c s="183" r="AU1194"/>
    </row>
    <row r="1195">
      <c t="s" s="178" r="A1195">
        <v>27862</v>
      </c>
      <c s="179" r="B1195">
        <v>2263.0</v>
      </c>
      <c t="s" s="178" r="C1195">
        <v>27863</v>
      </c>
      <c s="180" r="D1195">
        <v>41788.0</v>
      </c>
      <c s="181" r="E1195">
        <v>48.0</v>
      </c>
      <c s="180" r="F1195">
        <v>41788.0</v>
      </c>
      <c s="180" r="G1195"/>
      <c s="182" r="H1195"/>
      <c s="182" r="I1195"/>
      <c s="182" r="J1195"/>
      <c s="182" r="K1195"/>
      <c s="182" r="L1195"/>
      <c s="182" r="M1195"/>
      <c s="182" r="N1195"/>
      <c s="182" r="O1195"/>
      <c s="182" r="P1195"/>
      <c s="182" r="Q1195"/>
      <c s="182" r="R1195"/>
      <c s="182" r="S1195"/>
      <c s="182" r="T1195"/>
      <c s="182" r="U1195"/>
      <c s="182" r="V1195"/>
      <c s="182" r="W1195"/>
      <c s="182" r="X1195"/>
      <c t="s" s="178" r="Y1195">
        <v>27864</v>
      </c>
      <c s="178" r="Z1195"/>
      <c s="178" r="AA1195"/>
      <c s="183" r="AB1195">
        <v>0.0</v>
      </c>
      <c s="183" r="AC1195">
        <v>0.0</v>
      </c>
      <c s="184" r="AD1195"/>
      <c s="184" r="AE1195"/>
      <c s="184" r="AF1195"/>
      <c s="183" r="AG1195"/>
      <c s="184" r="AH1195"/>
      <c s="184" r="AI1195"/>
      <c s="184" r="AJ1195"/>
      <c s="184" r="AK1195"/>
      <c s="184" r="AL1195"/>
      <c s="184" r="AM1195"/>
      <c s="184" r="AN1195"/>
      <c s="184" r="AO1195"/>
      <c s="184" r="AP1195"/>
      <c s="184" r="AQ1195"/>
      <c s="184" r="AR1195"/>
      <c s="184" r="AS1195"/>
      <c s="184" r="AT1195"/>
      <c s="183" r="AU1195"/>
    </row>
    <row r="1196">
      <c t="s" s="178" r="A1196">
        <v>27865</v>
      </c>
      <c s="179" r="B1196">
        <v>2263.0</v>
      </c>
      <c t="s" s="178" r="C1196">
        <v>27866</v>
      </c>
      <c s="180" r="D1196">
        <v>41789.0</v>
      </c>
      <c s="181" r="E1196">
        <v>47.0</v>
      </c>
      <c s="180" r="F1196">
        <v>41787.0</v>
      </c>
      <c s="180" r="G1196"/>
      <c s="182" r="H1196"/>
      <c s="182" r="I1196"/>
      <c s="182" r="J1196"/>
      <c s="182" r="K1196"/>
      <c s="182" r="L1196"/>
      <c s="182" r="M1196"/>
      <c s="182" r="N1196"/>
      <c s="182" r="O1196"/>
      <c s="182" r="P1196"/>
      <c s="182" r="Q1196"/>
      <c s="182" r="R1196"/>
      <c s="182" r="S1196"/>
      <c s="182" r="T1196"/>
      <c s="182" r="U1196"/>
      <c s="182" r="V1196"/>
      <c s="182" r="W1196"/>
      <c s="182" r="X1196"/>
      <c t="s" s="178" r="Y1196">
        <v>27867</v>
      </c>
      <c s="185" r="Z1196"/>
      <c s="178" r="AA1196"/>
      <c s="183" r="AB1196">
        <v>2.0</v>
      </c>
      <c s="183" r="AC1196">
        <v>2.0</v>
      </c>
      <c s="184" r="AD1196"/>
      <c s="184" r="AE1196"/>
      <c s="184" r="AF1196"/>
      <c s="183" r="AG1196"/>
      <c s="184" r="AH1196"/>
      <c s="184" r="AI1196"/>
      <c s="184" r="AJ1196"/>
      <c s="184" r="AK1196"/>
      <c s="184" r="AL1196"/>
      <c s="184" r="AM1196"/>
      <c s="184" r="AN1196"/>
      <c s="184" r="AO1196"/>
      <c s="184" r="AP1196"/>
      <c s="184" r="AQ1196"/>
      <c s="184" r="AR1196"/>
      <c s="184" r="AS1196"/>
      <c s="184" r="AT1196"/>
      <c s="183" r="AU1196"/>
    </row>
    <row r="1197">
      <c t="s" s="178" r="A1197">
        <v>27868</v>
      </c>
      <c s="179" r="B1197">
        <v>2263.0</v>
      </c>
      <c t="s" s="178" r="C1197">
        <v>27869</v>
      </c>
      <c s="180" r="D1197">
        <v>41789.0</v>
      </c>
      <c s="181" r="E1197">
        <v>47.0</v>
      </c>
      <c s="180" r="F1197">
        <v>41785.0</v>
      </c>
      <c s="180" r="G1197"/>
      <c s="182" r="H1197"/>
      <c s="182" r="I1197"/>
      <c s="182" r="J1197"/>
      <c s="182" r="K1197"/>
      <c s="182" r="L1197"/>
      <c s="182" r="M1197"/>
      <c s="182" r="N1197"/>
      <c s="182" r="O1197"/>
      <c s="182" r="P1197"/>
      <c s="182" r="Q1197"/>
      <c s="182" r="R1197"/>
      <c s="182" r="S1197"/>
      <c s="182" r="T1197"/>
      <c s="182" r="U1197"/>
      <c s="182" r="V1197"/>
      <c s="182" r="W1197"/>
      <c s="182" r="X1197"/>
      <c t="s" s="178" r="Y1197">
        <v>27870</v>
      </c>
      <c s="185" r="Z1197"/>
      <c s="178" r="AA1197"/>
      <c s="183" r="AB1197">
        <v>4.0</v>
      </c>
      <c s="183" r="AC1197">
        <v>4.0</v>
      </c>
      <c s="184" r="AD1197"/>
      <c s="184" r="AE1197"/>
      <c s="184" r="AF1197"/>
      <c s="183" r="AG1197"/>
      <c s="184" r="AH1197"/>
      <c s="184" r="AI1197"/>
      <c s="184" r="AJ1197"/>
      <c s="184" r="AK1197"/>
      <c s="184" r="AL1197"/>
      <c s="184" r="AM1197"/>
      <c s="184" r="AN1197"/>
      <c s="184" r="AO1197"/>
      <c s="184" r="AP1197"/>
      <c s="184" r="AQ1197"/>
      <c s="184" r="AR1197"/>
      <c s="184" r="AS1197"/>
      <c s="184" r="AT1197"/>
      <c s="183" r="AU1197"/>
    </row>
    <row r="1198">
      <c t="s" s="178" r="A1198">
        <v>27871</v>
      </c>
      <c s="179" r="B1198">
        <v>2263.0</v>
      </c>
      <c t="s" s="178" r="C1198">
        <v>27872</v>
      </c>
      <c s="180" r="D1198">
        <v>41794.0</v>
      </c>
      <c s="181" r="E1198">
        <v>42.0</v>
      </c>
      <c s="180" r="F1198">
        <v>41794.0</v>
      </c>
      <c s="180" r="G1198"/>
      <c s="182" r="H1198"/>
      <c s="182" r="I1198"/>
      <c s="182" r="J1198"/>
      <c s="182" r="K1198"/>
      <c s="182" r="L1198"/>
      <c s="182" r="M1198"/>
      <c s="182" r="N1198"/>
      <c s="182" r="O1198"/>
      <c s="182" r="P1198"/>
      <c s="182" r="Q1198"/>
      <c s="182" r="R1198"/>
      <c s="182" r="S1198"/>
      <c s="182" r="T1198"/>
      <c s="182" r="U1198"/>
      <c s="182" r="V1198"/>
      <c s="182" r="W1198"/>
      <c s="182" r="X1198"/>
      <c t="s" s="178" r="Y1198">
        <v>27873</v>
      </c>
      <c s="185" r="Z1198"/>
      <c s="178" r="AA1198"/>
      <c s="183" r="AB1198">
        <v>0.0</v>
      </c>
      <c s="183" r="AC1198">
        <v>0.0</v>
      </c>
      <c s="184" r="AD1198"/>
      <c s="184" r="AE1198"/>
      <c s="184" r="AF1198"/>
      <c s="184" r="AG1198"/>
      <c s="184" r="AH1198"/>
      <c s="184" r="AI1198"/>
      <c s="184" r="AJ1198"/>
      <c s="184" r="AK1198"/>
      <c s="184" r="AL1198"/>
      <c s="184" r="AM1198"/>
      <c s="184" r="AN1198"/>
      <c s="184" r="AO1198"/>
      <c s="184" r="AP1198"/>
      <c s="184" r="AQ1198"/>
      <c s="184" r="AR1198"/>
      <c s="184" r="AS1198"/>
      <c s="184" r="AT1198"/>
      <c s="183" r="AU1198"/>
    </row>
    <row r="1199">
      <c t="s" s="178" r="A1199">
        <v>27874</v>
      </c>
      <c s="179" r="B1199">
        <v>2263.0</v>
      </c>
      <c t="s" s="178" r="C1199">
        <v>27875</v>
      </c>
      <c s="180" r="D1199">
        <v>41803.0</v>
      </c>
      <c s="181" r="E1199">
        <v>33.0</v>
      </c>
      <c s="180" r="F1199">
        <v>41801.0</v>
      </c>
      <c s="180" r="G1199"/>
      <c s="182" r="H1199"/>
      <c s="182" r="I1199"/>
      <c s="182" r="J1199"/>
      <c s="182" r="K1199"/>
      <c s="182" r="L1199"/>
      <c s="182" r="M1199"/>
      <c s="182" r="N1199"/>
      <c s="182" r="O1199"/>
      <c s="182" r="P1199"/>
      <c s="182" r="Q1199"/>
      <c s="182" r="R1199"/>
      <c s="182" r="S1199"/>
      <c s="182" r="T1199"/>
      <c s="182" r="U1199"/>
      <c s="182" r="V1199"/>
      <c s="182" r="W1199"/>
      <c s="182" r="X1199"/>
      <c t="s" s="178" r="Y1199">
        <v>27876</v>
      </c>
      <c s="178" r="Z1199"/>
      <c s="178" r="AA1199"/>
      <c s="183" r="AB1199">
        <v>2.0</v>
      </c>
      <c s="183" r="AC1199">
        <v>2.0</v>
      </c>
      <c s="184" r="AD1199"/>
      <c s="184" r="AE1199"/>
      <c s="184" r="AF1199"/>
      <c s="183" r="AG1199"/>
      <c s="184" r="AH1199"/>
      <c s="184" r="AI1199"/>
      <c s="184" r="AJ1199"/>
      <c s="184" r="AK1199"/>
      <c s="184" r="AL1199"/>
      <c s="184" r="AM1199"/>
      <c s="184" r="AN1199"/>
      <c s="184" r="AO1199"/>
      <c s="184" r="AP1199"/>
      <c s="184" r="AQ1199"/>
      <c s="184" r="AR1199"/>
      <c s="184" r="AS1199"/>
      <c s="184" r="AT1199"/>
      <c s="183" r="AU1199"/>
    </row>
    <row r="1200">
      <c t="s" s="178" r="A1200">
        <v>27877</v>
      </c>
      <c s="179" r="B1200">
        <v>2263.0</v>
      </c>
      <c t="s" s="178" r="C1200">
        <v>27878</v>
      </c>
      <c s="180" r="D1200">
        <v>41807.0</v>
      </c>
      <c s="181" r="E1200">
        <v>29.0</v>
      </c>
      <c s="180" r="F1200">
        <v>41801.0</v>
      </c>
      <c s="182" r="G1200"/>
      <c s="182" r="H1200"/>
      <c s="182" r="I1200"/>
      <c s="182" r="J1200"/>
      <c s="182" r="K1200"/>
      <c s="182" r="L1200"/>
      <c s="182" r="M1200"/>
      <c s="182" r="N1200"/>
      <c s="182" r="O1200"/>
      <c s="182" r="P1200"/>
      <c s="182" r="Q1200"/>
      <c s="182" r="R1200"/>
      <c s="182" r="S1200"/>
      <c s="182" r="T1200"/>
      <c s="182" r="U1200"/>
      <c s="182" r="V1200"/>
      <c s="182" r="W1200"/>
      <c s="182" r="X1200"/>
      <c t="s" s="178" r="Y1200">
        <v>27879</v>
      </c>
      <c s="178" r="Z1200"/>
      <c s="178" r="AA1200"/>
      <c s="183" r="AB1200">
        <v>4.0</v>
      </c>
      <c s="183" r="AC1200">
        <v>6.0</v>
      </c>
      <c s="184" r="AD1200"/>
      <c s="184" r="AE1200"/>
      <c s="184" r="AF1200"/>
      <c s="184" r="AG1200"/>
      <c s="184" r="AH1200"/>
      <c s="184" r="AI1200"/>
      <c s="184" r="AJ1200"/>
      <c s="184" r="AK1200"/>
      <c s="184" r="AL1200"/>
      <c s="184" r="AM1200"/>
      <c s="184" r="AN1200"/>
      <c s="184" r="AO1200"/>
      <c s="184" r="AP1200"/>
      <c s="184" r="AQ1200"/>
      <c s="184" r="AR1200"/>
      <c s="184" r="AS1200"/>
      <c s="184" r="AT1200"/>
      <c s="184" r="AU1200"/>
    </row>
    <row r="1201">
      <c t="s" s="178" r="A1201">
        <v>27880</v>
      </c>
      <c s="179" r="B1201">
        <v>2263.0</v>
      </c>
      <c t="s" s="178" r="C1201">
        <v>27881</v>
      </c>
      <c s="180" r="D1201">
        <v>41824.0</v>
      </c>
      <c s="181" r="E1201">
        <v>12.0</v>
      </c>
      <c s="180" r="F1201">
        <v>41818.0</v>
      </c>
      <c s="182" r="G1201"/>
      <c s="182" r="H1201"/>
      <c s="182" r="I1201"/>
      <c s="182" r="J1201"/>
      <c s="182" r="K1201"/>
      <c s="182" r="L1201"/>
      <c s="182" r="M1201"/>
      <c s="182" r="N1201"/>
      <c s="182" r="O1201"/>
      <c s="182" r="P1201"/>
      <c s="182" r="Q1201"/>
      <c s="182" r="R1201"/>
      <c s="182" r="S1201"/>
      <c s="182" r="T1201"/>
      <c s="182" r="U1201"/>
      <c s="182" r="V1201"/>
      <c s="182" r="W1201"/>
      <c s="182" r="X1201"/>
      <c t="s" s="178" r="Y1201">
        <v>27882</v>
      </c>
      <c s="178" r="Z1201"/>
      <c s="178" r="AA1201"/>
      <c s="183" r="AB1201">
        <v>4.0</v>
      </c>
      <c s="183" r="AC1201">
        <v>6.0</v>
      </c>
      <c s="184" r="AD1201"/>
      <c s="184" r="AE1201"/>
      <c s="184" r="AF1201"/>
      <c s="184" r="AG1201"/>
      <c s="184" r="AH1201"/>
      <c s="184" r="AI1201"/>
      <c s="184" r="AJ1201"/>
      <c s="184" r="AK1201"/>
      <c s="184" r="AL1201"/>
      <c s="184" r="AM1201"/>
      <c s="184" r="AN1201"/>
      <c s="184" r="AO1201"/>
      <c s="184" r="AP1201"/>
      <c s="184" r="AQ1201"/>
      <c s="184" r="AR1201"/>
      <c s="184" r="AS1201"/>
      <c s="184" r="AT1201"/>
      <c s="183" r="AU1201"/>
    </row>
    <row r="1202">
      <c t="s" s="178" r="A1202">
        <v>27883</v>
      </c>
      <c s="179" r="B1202">
        <v>2281.0</v>
      </c>
      <c t="s" s="178" r="C1202">
        <v>27884</v>
      </c>
      <c s="180" r="D1202">
        <v>41766.0</v>
      </c>
      <c s="181" r="E1202">
        <v>70.0</v>
      </c>
      <c s="180" r="F1202">
        <v>41761.0</v>
      </c>
      <c s="180" r="G1202"/>
      <c s="182" r="H1202"/>
      <c s="182" r="I1202"/>
      <c s="182" r="J1202"/>
      <c s="182" r="K1202"/>
      <c s="182" r="L1202"/>
      <c s="182" r="M1202"/>
      <c s="182" r="N1202"/>
      <c s="182" r="O1202"/>
      <c s="182" r="P1202"/>
      <c s="182" r="Q1202"/>
      <c s="182" r="R1202"/>
      <c s="182" r="S1202"/>
      <c s="182" r="T1202"/>
      <c s="182" r="U1202"/>
      <c s="182" r="V1202"/>
      <c s="182" r="W1202"/>
      <c s="182" r="X1202"/>
      <c t="s" s="178" r="Y1202">
        <v>27885</v>
      </c>
      <c s="178" r="Z1202"/>
      <c s="178" r="AA1202"/>
      <c s="183" r="AB1202">
        <v>3.0</v>
      </c>
      <c s="183" r="AC1202">
        <v>5.0</v>
      </c>
      <c s="184" r="AD1202"/>
      <c s="184" r="AE1202"/>
      <c s="184" r="AF1202"/>
      <c s="183" r="AG1202"/>
      <c s="184" r="AH1202"/>
      <c s="184" r="AI1202"/>
      <c s="184" r="AJ1202"/>
      <c s="184" r="AK1202"/>
      <c s="184" r="AL1202"/>
      <c s="184" r="AM1202"/>
      <c s="184" r="AN1202"/>
      <c s="184" r="AO1202"/>
      <c s="184" r="AP1202"/>
      <c s="184" r="AQ1202"/>
      <c s="184" r="AR1202"/>
      <c s="184" r="AS1202"/>
      <c s="184" r="AT1202"/>
      <c s="183" r="AU1202"/>
    </row>
    <row r="1203">
      <c t="s" s="178" r="A1203">
        <v>27886</v>
      </c>
      <c s="179" r="B1203">
        <v>2281.0</v>
      </c>
      <c t="s" s="178" r="C1203">
        <v>27887</v>
      </c>
      <c s="180" r="D1203">
        <v>41766.0</v>
      </c>
      <c s="181" r="E1203">
        <v>70.0</v>
      </c>
      <c s="180" r="F1203">
        <v>41761.0</v>
      </c>
      <c s="180" r="G1203"/>
      <c s="182" r="H1203"/>
      <c s="182" r="I1203"/>
      <c s="182" r="J1203"/>
      <c s="182" r="K1203"/>
      <c s="182" r="L1203"/>
      <c s="182" r="M1203"/>
      <c s="182" r="N1203"/>
      <c s="182" r="O1203"/>
      <c s="182" r="P1203"/>
      <c s="182" r="Q1203"/>
      <c s="182" r="R1203"/>
      <c s="182" r="S1203"/>
      <c s="182" r="T1203"/>
      <c s="182" r="U1203"/>
      <c s="182" r="V1203"/>
      <c s="182" r="W1203"/>
      <c s="182" r="X1203"/>
      <c t="s" s="178" r="Y1203">
        <v>27888</v>
      </c>
      <c s="185" r="Z1203"/>
      <c s="178" r="AA1203"/>
      <c s="183" r="AB1203">
        <v>3.0</v>
      </c>
      <c s="183" r="AC1203">
        <v>5.0</v>
      </c>
      <c s="184" r="AD1203"/>
      <c s="184" r="AE1203"/>
      <c s="184" r="AF1203"/>
      <c s="183" r="AG1203"/>
      <c s="184" r="AH1203"/>
      <c s="184" r="AI1203"/>
      <c s="184" r="AJ1203"/>
      <c s="184" r="AK1203"/>
      <c s="184" r="AL1203"/>
      <c s="184" r="AM1203"/>
      <c s="184" r="AN1203"/>
      <c s="184" r="AO1203"/>
      <c s="184" r="AP1203"/>
      <c s="184" r="AQ1203"/>
      <c s="184" r="AR1203"/>
      <c s="184" r="AS1203"/>
      <c s="184" r="AT1203"/>
      <c s="183" r="AU1203"/>
    </row>
    <row r="1204">
      <c t="s" s="178" r="A1204">
        <v>27889</v>
      </c>
      <c s="179" r="B1204">
        <v>2281.0</v>
      </c>
      <c t="s" s="178" r="C1204">
        <v>27890</v>
      </c>
      <c s="180" r="D1204">
        <v>41766.0</v>
      </c>
      <c s="181" r="E1204">
        <v>70.0</v>
      </c>
      <c s="180" r="F1204">
        <v>41761.0</v>
      </c>
      <c s="180" r="G1204"/>
      <c s="182" r="H1204"/>
      <c s="182" r="I1204"/>
      <c s="182" r="J1204"/>
      <c s="182" r="K1204"/>
      <c s="182" r="L1204"/>
      <c s="182" r="M1204"/>
      <c s="182" r="N1204"/>
      <c s="182" r="O1204"/>
      <c s="182" r="P1204"/>
      <c s="182" r="Q1204"/>
      <c s="182" r="R1204"/>
      <c s="182" r="S1204"/>
      <c s="182" r="T1204"/>
      <c s="182" r="U1204"/>
      <c s="182" r="V1204"/>
      <c s="182" r="W1204"/>
      <c s="182" r="X1204"/>
      <c t="s" s="178" r="Y1204">
        <v>27891</v>
      </c>
      <c s="185" r="Z1204"/>
      <c s="178" r="AA1204"/>
      <c s="183" r="AB1204">
        <v>3.0</v>
      </c>
      <c s="183" r="AC1204">
        <v>5.0</v>
      </c>
      <c s="184" r="AD1204"/>
      <c s="184" r="AE1204"/>
      <c s="184" r="AF1204"/>
      <c s="184" r="AG1204"/>
      <c s="184" r="AH1204"/>
      <c s="184" r="AI1204"/>
      <c s="184" r="AJ1204"/>
      <c s="184" r="AK1204"/>
      <c s="184" r="AL1204"/>
      <c s="184" r="AM1204"/>
      <c s="184" r="AN1204"/>
      <c s="184" r="AO1204"/>
      <c s="184" r="AP1204"/>
      <c s="184" r="AQ1204"/>
      <c s="184" r="AR1204"/>
      <c s="184" r="AS1204"/>
      <c s="184" r="AT1204"/>
      <c s="183" r="AU1204"/>
    </row>
    <row r="1205">
      <c t="s" s="178" r="A1205">
        <v>27892</v>
      </c>
      <c s="179" r="B1205">
        <v>2281.0</v>
      </c>
      <c t="s" s="178" r="C1205">
        <v>27893</v>
      </c>
      <c s="180" r="D1205">
        <v>41766.0</v>
      </c>
      <c s="181" r="E1205">
        <v>70.0</v>
      </c>
      <c s="180" r="F1205">
        <v>41760.0</v>
      </c>
      <c s="180" r="G1205"/>
      <c s="182" r="H1205"/>
      <c s="182" r="I1205"/>
      <c s="182" r="J1205"/>
      <c s="182" r="K1205"/>
      <c s="182" r="L1205"/>
      <c s="182" r="M1205"/>
      <c s="182" r="N1205"/>
      <c s="182" r="O1205"/>
      <c s="182" r="P1205"/>
      <c s="182" r="Q1205"/>
      <c s="182" r="R1205"/>
      <c s="182" r="S1205"/>
      <c s="182" r="T1205"/>
      <c s="182" r="U1205"/>
      <c s="182" r="V1205"/>
      <c s="182" r="W1205"/>
      <c s="182" r="X1205"/>
      <c t="s" s="178" r="Y1205">
        <v>27894</v>
      </c>
      <c s="178" r="Z1205"/>
      <c s="178" r="AA1205"/>
      <c s="183" r="AB1205">
        <v>4.0</v>
      </c>
      <c s="183" r="AC1205">
        <v>6.0</v>
      </c>
      <c s="184" r="AD1205"/>
      <c s="184" r="AE1205"/>
      <c s="184" r="AF1205"/>
      <c s="183" r="AG1205"/>
      <c s="184" r="AH1205"/>
      <c s="184" r="AI1205"/>
      <c s="184" r="AJ1205"/>
      <c s="184" r="AK1205"/>
      <c s="184" r="AL1205"/>
      <c s="184" r="AM1205"/>
      <c s="184" r="AN1205"/>
      <c s="184" r="AO1205"/>
      <c s="184" r="AP1205"/>
      <c s="184" r="AQ1205"/>
      <c s="184" r="AR1205"/>
      <c s="184" r="AS1205"/>
      <c s="184" r="AT1205"/>
      <c s="183" r="AU1205"/>
    </row>
    <row r="1206">
      <c t="s" s="178" r="A1206">
        <v>27895</v>
      </c>
      <c s="179" r="B1206">
        <v>2281.0</v>
      </c>
      <c t="s" s="178" r="C1206">
        <v>27896</v>
      </c>
      <c s="180" r="D1206">
        <v>41766.0</v>
      </c>
      <c s="181" r="E1206">
        <v>70.0</v>
      </c>
      <c s="180" r="F1206">
        <v>41761.0</v>
      </c>
      <c s="182" r="G1206"/>
      <c s="182" r="H1206"/>
      <c s="182" r="I1206"/>
      <c s="182" r="J1206"/>
      <c s="182" r="K1206"/>
      <c s="182" r="L1206"/>
      <c s="182" r="M1206"/>
      <c s="182" r="N1206"/>
      <c s="182" r="O1206"/>
      <c s="182" r="P1206"/>
      <c s="182" r="Q1206"/>
      <c s="182" r="R1206"/>
      <c s="182" r="S1206"/>
      <c s="182" r="T1206"/>
      <c s="182" r="U1206"/>
      <c s="182" r="V1206"/>
      <c s="182" r="W1206"/>
      <c s="182" r="X1206"/>
      <c t="s" s="178" r="Y1206">
        <v>27897</v>
      </c>
      <c t="s" s="178" r="Z1206">
        <v>27898</v>
      </c>
      <c s="178" r="AA1206"/>
      <c s="183" r="AB1206">
        <v>3.0</v>
      </c>
      <c s="183" r="AC1206">
        <v>5.0</v>
      </c>
      <c s="184" r="AD1206"/>
      <c s="184" r="AE1206"/>
      <c s="184" r="AF1206"/>
      <c s="184" r="AG1206"/>
      <c s="184" r="AH1206"/>
      <c s="184" r="AI1206"/>
      <c s="184" r="AJ1206"/>
      <c s="184" r="AK1206"/>
      <c s="184" r="AL1206"/>
      <c s="184" r="AM1206"/>
      <c s="184" r="AN1206"/>
      <c s="184" r="AO1206"/>
      <c s="184" r="AP1206"/>
      <c s="184" r="AQ1206"/>
      <c s="184" r="AR1206"/>
      <c s="184" r="AS1206"/>
      <c s="184" r="AT1206"/>
      <c s="184" r="AU1206"/>
    </row>
    <row r="1207">
      <c t="s" s="178" r="A1207">
        <v>27899</v>
      </c>
      <c s="179" r="B1207">
        <v>2281.0</v>
      </c>
      <c t="s" s="178" r="C1207">
        <v>27900</v>
      </c>
      <c s="180" r="D1207">
        <v>41766.0</v>
      </c>
      <c s="181" r="E1207">
        <v>70.0</v>
      </c>
      <c s="180" r="F1207">
        <v>41761.0</v>
      </c>
      <c s="182" r="G1207"/>
      <c s="182" r="H1207"/>
      <c s="182" r="I1207"/>
      <c s="182" r="J1207"/>
      <c s="182" r="K1207"/>
      <c s="182" r="L1207"/>
      <c s="182" r="M1207"/>
      <c s="182" r="N1207"/>
      <c s="182" r="O1207"/>
      <c s="182" r="P1207"/>
      <c s="182" r="Q1207"/>
      <c s="182" r="R1207"/>
      <c s="182" r="S1207"/>
      <c s="182" r="T1207"/>
      <c s="182" r="U1207"/>
      <c s="182" r="V1207"/>
      <c s="182" r="W1207"/>
      <c s="182" r="X1207"/>
      <c t="s" s="178" r="Y1207">
        <v>27901</v>
      </c>
      <c s="178" r="Z1207"/>
      <c s="178" r="AA1207"/>
      <c s="183" r="AB1207">
        <v>3.0</v>
      </c>
      <c s="183" r="AC1207">
        <v>5.0</v>
      </c>
      <c s="184" r="AD1207"/>
      <c s="184" r="AE1207"/>
      <c s="184" r="AF1207"/>
      <c s="184" r="AG1207"/>
      <c s="184" r="AH1207"/>
      <c s="184" r="AI1207"/>
      <c s="184" r="AJ1207"/>
      <c s="184" r="AK1207"/>
      <c s="184" r="AL1207"/>
      <c s="184" r="AM1207"/>
      <c s="184" r="AN1207"/>
      <c s="184" r="AO1207"/>
      <c s="184" r="AP1207"/>
      <c s="184" r="AQ1207"/>
      <c s="184" r="AR1207"/>
      <c s="184" r="AS1207"/>
      <c s="184" r="AT1207"/>
      <c s="184" r="AU1207"/>
    </row>
    <row r="1208">
      <c t="s" s="178" r="A1208">
        <v>27902</v>
      </c>
      <c s="179" r="B1208">
        <v>2281.0</v>
      </c>
      <c t="s" s="178" r="C1208">
        <v>27903</v>
      </c>
      <c s="180" r="D1208">
        <v>41766.0</v>
      </c>
      <c s="181" r="E1208">
        <v>70.0</v>
      </c>
      <c s="180" r="F1208">
        <v>41761.0</v>
      </c>
      <c s="180" r="G1208"/>
      <c s="182" r="H1208"/>
      <c s="182" r="I1208"/>
      <c s="182" r="J1208"/>
      <c s="182" r="K1208"/>
      <c s="182" r="L1208"/>
      <c s="182" r="M1208"/>
      <c s="182" r="N1208"/>
      <c s="182" r="O1208"/>
      <c s="182" r="P1208"/>
      <c s="182" r="Q1208"/>
      <c s="182" r="R1208"/>
      <c s="182" r="S1208"/>
      <c s="182" r="T1208"/>
      <c s="182" r="U1208"/>
      <c s="182" r="V1208"/>
      <c s="182" r="W1208"/>
      <c s="182" r="X1208"/>
      <c t="s" s="178" r="Y1208">
        <v>27904</v>
      </c>
      <c t="s" s="178" r="Z1208">
        <v>27905</v>
      </c>
      <c t="s" s="178" r="AA1208">
        <v>27906</v>
      </c>
      <c s="183" r="AB1208">
        <v>3.0</v>
      </c>
      <c s="183" r="AC1208">
        <v>5.0</v>
      </c>
      <c s="184" r="AD1208"/>
      <c s="184" r="AE1208"/>
      <c s="184" r="AF1208"/>
      <c s="183" r="AG1208"/>
      <c s="184" r="AH1208"/>
      <c s="184" r="AI1208"/>
      <c s="184" r="AJ1208"/>
      <c s="184" r="AK1208"/>
      <c s="184" r="AL1208"/>
      <c s="184" r="AM1208"/>
      <c s="184" r="AN1208"/>
      <c s="184" r="AO1208"/>
      <c s="184" r="AP1208"/>
      <c s="184" r="AQ1208"/>
      <c s="184" r="AR1208"/>
      <c s="184" r="AS1208"/>
      <c s="184" r="AT1208"/>
      <c s="183" r="AU1208"/>
    </row>
    <row r="1209">
      <c t="s" s="178" r="A1209">
        <v>27907</v>
      </c>
      <c s="179" r="B1209">
        <v>2281.0</v>
      </c>
      <c t="s" s="178" r="C1209">
        <v>27908</v>
      </c>
      <c s="180" r="D1209">
        <v>41767.0</v>
      </c>
      <c s="181" r="E1209">
        <v>69.0</v>
      </c>
      <c s="180" r="F1209">
        <v>41763.0</v>
      </c>
      <c s="180" r="G1209"/>
      <c s="182" r="H1209"/>
      <c s="182" r="I1209"/>
      <c s="182" r="J1209"/>
      <c s="182" r="K1209"/>
      <c s="182" r="L1209"/>
      <c s="182" r="M1209"/>
      <c s="182" r="N1209"/>
      <c s="182" r="O1209"/>
      <c s="182" r="P1209"/>
      <c s="182" r="Q1209"/>
      <c s="182" r="R1209"/>
      <c s="182" r="S1209"/>
      <c s="182" r="T1209"/>
      <c s="182" r="U1209"/>
      <c s="182" r="V1209"/>
      <c s="182" r="W1209"/>
      <c s="182" r="X1209"/>
      <c t="s" s="178" r="Y1209">
        <v>27909</v>
      </c>
      <c s="185" r="Z1209"/>
      <c s="178" r="AA1209"/>
      <c s="183" r="AB1209">
        <v>3.0</v>
      </c>
      <c s="183" r="AC1209">
        <v>4.0</v>
      </c>
      <c s="184" r="AD1209"/>
      <c s="184" r="AE1209"/>
      <c s="184" r="AF1209"/>
      <c s="183" r="AG1209"/>
      <c s="184" r="AH1209"/>
      <c s="184" r="AI1209"/>
      <c s="184" r="AJ1209"/>
      <c s="184" r="AK1209"/>
      <c s="184" r="AL1209"/>
      <c s="184" r="AM1209"/>
      <c s="184" r="AN1209"/>
      <c s="184" r="AO1209"/>
      <c s="184" r="AP1209"/>
      <c s="184" r="AQ1209"/>
      <c s="184" r="AR1209"/>
      <c s="184" r="AS1209"/>
      <c s="184" r="AT1209"/>
      <c s="183" r="AU1209"/>
    </row>
    <row r="1210">
      <c t="s" s="178" r="A1210">
        <v>27910</v>
      </c>
      <c s="179" r="B1210">
        <v>2281.0</v>
      </c>
      <c t="s" s="178" r="C1210">
        <v>27911</v>
      </c>
      <c s="180" r="D1210">
        <v>41767.0</v>
      </c>
      <c s="181" r="E1210">
        <v>69.0</v>
      </c>
      <c s="180" r="F1210">
        <v>41761.0</v>
      </c>
      <c s="180" r="G1210"/>
      <c s="182" r="H1210"/>
      <c s="182" r="I1210"/>
      <c s="182" r="J1210"/>
      <c s="182" r="K1210"/>
      <c s="182" r="L1210"/>
      <c s="182" r="M1210"/>
      <c s="182" r="N1210"/>
      <c s="182" r="O1210"/>
      <c s="182" r="P1210"/>
      <c s="182" r="Q1210"/>
      <c s="182" r="R1210"/>
      <c s="182" r="S1210"/>
      <c s="182" r="T1210"/>
      <c s="182" r="U1210"/>
      <c s="182" r="V1210"/>
      <c s="182" r="W1210"/>
      <c s="182" r="X1210"/>
      <c t="s" s="178" r="Y1210">
        <v>27912</v>
      </c>
      <c s="185" r="Z1210"/>
      <c s="178" r="AA1210"/>
      <c s="183" r="AB1210">
        <v>4.0</v>
      </c>
      <c s="183" r="AC1210">
        <v>6.0</v>
      </c>
      <c s="184" r="AD1210"/>
      <c s="184" r="AE1210"/>
      <c s="184" r="AF1210"/>
      <c s="184" r="AG1210"/>
      <c s="184" r="AH1210"/>
      <c s="184" r="AI1210"/>
      <c s="184" r="AJ1210"/>
      <c s="184" r="AK1210"/>
      <c s="184" r="AL1210"/>
      <c s="184" r="AM1210"/>
      <c s="184" r="AN1210"/>
      <c s="184" r="AO1210"/>
      <c s="184" r="AP1210"/>
      <c s="184" r="AQ1210"/>
      <c s="184" r="AR1210"/>
      <c s="184" r="AS1210"/>
      <c s="184" r="AT1210"/>
      <c s="183" r="AU1210"/>
    </row>
    <row r="1211">
      <c t="s" s="178" r="A1211">
        <v>27913</v>
      </c>
      <c s="179" r="B1211">
        <v>2281.0</v>
      </c>
      <c t="s" s="178" r="C1211">
        <v>27914</v>
      </c>
      <c s="180" r="D1211">
        <v>41768.0</v>
      </c>
      <c s="181" r="E1211">
        <v>68.0</v>
      </c>
      <c s="180" r="F1211">
        <v>41764.0</v>
      </c>
      <c s="180" r="G1211"/>
      <c s="182" r="H1211"/>
      <c s="182" r="I1211"/>
      <c s="182" r="J1211"/>
      <c s="182" r="K1211"/>
      <c s="182" r="L1211"/>
      <c s="182" r="M1211"/>
      <c s="182" r="N1211"/>
      <c s="182" r="O1211"/>
      <c s="182" r="P1211"/>
      <c s="182" r="Q1211"/>
      <c s="182" r="R1211"/>
      <c s="182" r="S1211"/>
      <c s="182" r="T1211"/>
      <c s="182" r="U1211"/>
      <c s="182" r="V1211"/>
      <c s="182" r="W1211"/>
      <c s="182" r="X1211"/>
      <c t="s" s="178" r="Y1211">
        <v>27915</v>
      </c>
      <c s="185" r="Z1211"/>
      <c s="178" r="AA1211"/>
      <c s="183" r="AB1211">
        <v>4.0</v>
      </c>
      <c s="183" r="AC1211">
        <v>4.0</v>
      </c>
      <c s="184" r="AD1211"/>
      <c s="184" r="AE1211"/>
      <c s="184" r="AF1211"/>
      <c s="183" r="AG1211"/>
      <c s="184" r="AH1211"/>
      <c s="184" r="AI1211"/>
      <c s="184" r="AJ1211"/>
      <c s="184" r="AK1211"/>
      <c s="184" r="AL1211"/>
      <c s="184" r="AM1211"/>
      <c s="184" r="AN1211"/>
      <c s="184" r="AO1211"/>
      <c s="184" r="AP1211"/>
      <c s="184" r="AQ1211"/>
      <c s="184" r="AR1211"/>
      <c s="184" r="AS1211"/>
      <c s="184" r="AT1211"/>
      <c s="183" r="AU1211"/>
    </row>
    <row r="1212">
      <c t="s" s="178" r="A1212">
        <v>27916</v>
      </c>
      <c s="179" r="B1212">
        <v>2281.0</v>
      </c>
      <c t="s" s="178" r="C1212">
        <v>27917</v>
      </c>
      <c s="180" r="D1212">
        <v>41768.0</v>
      </c>
      <c s="181" r="E1212">
        <v>68.0</v>
      </c>
      <c s="180" r="F1212">
        <v>41764.0</v>
      </c>
      <c s="180" r="G1212"/>
      <c s="182" r="H1212"/>
      <c s="182" r="I1212"/>
      <c s="182" r="J1212"/>
      <c s="182" r="K1212"/>
      <c s="182" r="L1212"/>
      <c s="182" r="M1212"/>
      <c s="182" r="N1212"/>
      <c s="182" r="O1212"/>
      <c s="182" r="P1212"/>
      <c s="182" r="Q1212"/>
      <c s="182" r="R1212"/>
      <c s="182" r="S1212"/>
      <c s="182" r="T1212"/>
      <c s="182" r="U1212"/>
      <c s="182" r="V1212"/>
      <c s="182" r="W1212"/>
      <c s="182" r="X1212"/>
      <c t="s" s="178" r="Y1212">
        <v>27918</v>
      </c>
      <c s="178" r="Z1212"/>
      <c s="178" r="AA1212"/>
      <c s="183" r="AB1212">
        <v>4.0</v>
      </c>
      <c s="183" r="AC1212">
        <v>4.0</v>
      </c>
      <c s="184" r="AD1212"/>
      <c s="184" r="AE1212"/>
      <c s="184" r="AF1212"/>
      <c s="183" r="AG1212"/>
      <c s="184" r="AH1212"/>
      <c s="184" r="AI1212"/>
      <c s="184" r="AJ1212"/>
      <c s="184" r="AK1212"/>
      <c s="184" r="AL1212"/>
      <c s="184" r="AM1212"/>
      <c s="184" r="AN1212"/>
      <c s="184" r="AO1212"/>
      <c s="184" r="AP1212"/>
      <c s="184" r="AQ1212"/>
      <c s="184" r="AR1212"/>
      <c s="184" r="AS1212"/>
      <c s="184" r="AT1212"/>
      <c s="183" r="AU1212"/>
    </row>
    <row r="1213">
      <c t="s" s="178" r="A1213">
        <v>27919</v>
      </c>
      <c s="179" r="B1213">
        <v>2281.0</v>
      </c>
      <c t="s" s="178" r="C1213">
        <v>27920</v>
      </c>
      <c s="180" r="D1213">
        <v>41768.0</v>
      </c>
      <c s="181" r="E1213">
        <v>68.0</v>
      </c>
      <c s="180" r="F1213">
        <v>41763.0</v>
      </c>
      <c s="180" r="G1213"/>
      <c s="182" r="H1213"/>
      <c s="182" r="I1213"/>
      <c s="182" r="J1213"/>
      <c s="182" r="K1213"/>
      <c s="182" r="L1213"/>
      <c s="182" r="M1213"/>
      <c s="182" r="N1213"/>
      <c s="182" r="O1213"/>
      <c s="182" r="P1213"/>
      <c s="182" r="Q1213"/>
      <c s="182" r="R1213"/>
      <c s="182" r="S1213"/>
      <c s="182" r="T1213"/>
      <c s="182" r="U1213"/>
      <c s="182" r="V1213"/>
      <c s="182" r="W1213"/>
      <c s="182" r="X1213"/>
      <c t="s" s="178" r="Y1213">
        <v>27921</v>
      </c>
      <c s="178" r="Z1213"/>
      <c s="178" r="AA1213"/>
      <c s="183" r="AB1213">
        <v>4.0</v>
      </c>
      <c s="183" r="AC1213">
        <v>5.0</v>
      </c>
      <c s="184" r="AD1213"/>
      <c s="184" r="AE1213"/>
      <c s="184" r="AF1213"/>
      <c s="183" r="AG1213"/>
      <c s="184" r="AH1213"/>
      <c s="184" r="AI1213"/>
      <c s="184" r="AJ1213"/>
      <c s="184" r="AK1213"/>
      <c s="184" r="AL1213"/>
      <c s="184" r="AM1213"/>
      <c s="184" r="AN1213"/>
      <c s="184" r="AO1213"/>
      <c s="184" r="AP1213"/>
      <c s="184" r="AQ1213"/>
      <c s="184" r="AR1213"/>
      <c s="184" r="AS1213"/>
      <c s="184" r="AT1213"/>
      <c s="183" r="AU1213"/>
    </row>
    <row r="1214">
      <c t="s" s="178" r="A1214">
        <v>27922</v>
      </c>
      <c s="179" r="B1214">
        <v>2281.0</v>
      </c>
      <c t="s" s="178" r="C1214">
        <v>27923</v>
      </c>
      <c s="180" r="D1214">
        <v>41768.0</v>
      </c>
      <c s="181" r="E1214">
        <v>68.0</v>
      </c>
      <c s="180" r="F1214">
        <v>41765.0</v>
      </c>
      <c s="180" r="G1214"/>
      <c s="182" r="H1214"/>
      <c s="182" r="I1214"/>
      <c s="182" r="J1214"/>
      <c s="182" r="K1214"/>
      <c s="182" r="L1214"/>
      <c s="182" r="M1214"/>
      <c s="182" r="N1214"/>
      <c s="182" r="O1214"/>
      <c s="182" r="P1214"/>
      <c s="182" r="Q1214"/>
      <c s="182" r="R1214"/>
      <c s="182" r="S1214"/>
      <c s="182" r="T1214"/>
      <c s="182" r="U1214"/>
      <c s="182" r="V1214"/>
      <c s="182" r="W1214"/>
      <c s="182" r="X1214"/>
      <c t="s" s="178" r="Y1214">
        <v>27924</v>
      </c>
      <c s="185" r="Z1214"/>
      <c s="178" r="AA1214"/>
      <c s="183" r="AB1214">
        <v>3.0</v>
      </c>
      <c s="183" r="AC1214">
        <v>3.0</v>
      </c>
      <c s="184" r="AD1214"/>
      <c s="184" r="AE1214"/>
      <c s="184" r="AF1214"/>
      <c s="184" r="AG1214"/>
      <c s="184" r="AH1214"/>
      <c s="184" r="AI1214"/>
      <c s="184" r="AJ1214"/>
      <c s="184" r="AK1214"/>
      <c s="184" r="AL1214"/>
      <c s="184" r="AM1214"/>
      <c s="184" r="AN1214"/>
      <c s="184" r="AO1214"/>
      <c s="184" r="AP1214"/>
      <c s="184" r="AQ1214"/>
      <c s="184" r="AR1214"/>
      <c s="184" r="AS1214"/>
      <c s="184" r="AT1214"/>
      <c s="184" r="AU1214"/>
    </row>
    <row r="1215">
      <c t="s" s="178" r="A1215">
        <v>27925</v>
      </c>
      <c s="179" r="B1215">
        <v>2281.0</v>
      </c>
      <c t="s" s="178" r="C1215">
        <v>27926</v>
      </c>
      <c s="180" r="D1215">
        <v>41768.0</v>
      </c>
      <c s="181" r="E1215">
        <v>68.0</v>
      </c>
      <c s="180" r="F1215">
        <v>41762.0</v>
      </c>
      <c s="180" r="G1215"/>
      <c s="182" r="H1215"/>
      <c s="182" r="I1215"/>
      <c s="182" r="J1215"/>
      <c s="182" r="K1215"/>
      <c s="182" r="L1215"/>
      <c s="182" r="M1215"/>
      <c s="182" r="N1215"/>
      <c s="182" r="O1215"/>
      <c s="182" r="P1215"/>
      <c s="182" r="Q1215"/>
      <c s="182" r="R1215"/>
      <c s="182" r="S1215"/>
      <c s="182" r="T1215"/>
      <c s="182" r="U1215"/>
      <c s="182" r="V1215"/>
      <c s="182" r="W1215"/>
      <c s="182" r="X1215"/>
      <c t="s" s="178" r="Y1215">
        <v>27927</v>
      </c>
      <c s="185" r="Z1215"/>
      <c s="178" r="AA1215"/>
      <c s="183" r="AB1215">
        <v>4.0</v>
      </c>
      <c s="183" r="AC1215">
        <v>6.0</v>
      </c>
      <c s="184" r="AD1215"/>
      <c s="184" r="AE1215"/>
      <c s="184" r="AF1215"/>
      <c s="183" r="AG1215"/>
      <c s="184" r="AH1215"/>
      <c s="184" r="AI1215"/>
      <c s="184" r="AJ1215"/>
      <c s="184" r="AK1215"/>
      <c s="184" r="AL1215"/>
      <c s="184" r="AM1215"/>
      <c s="184" r="AN1215"/>
      <c s="184" r="AO1215"/>
      <c s="184" r="AP1215"/>
      <c s="184" r="AQ1215"/>
      <c s="184" r="AR1215"/>
      <c s="184" r="AS1215"/>
      <c s="184" r="AT1215"/>
      <c s="183" r="AU1215"/>
    </row>
    <row r="1216">
      <c t="s" s="178" r="A1216">
        <v>27928</v>
      </c>
      <c s="179" r="B1216">
        <v>2281.0</v>
      </c>
      <c t="s" s="178" r="C1216">
        <v>27929</v>
      </c>
      <c s="180" r="D1216">
        <v>41771.0</v>
      </c>
      <c s="181" r="E1216">
        <v>65.0</v>
      </c>
      <c s="180" r="F1216">
        <v>41766.0</v>
      </c>
      <c s="180" r="G1216"/>
      <c s="182" r="H1216"/>
      <c s="182" r="I1216"/>
      <c s="182" r="J1216"/>
      <c s="182" r="K1216"/>
      <c s="182" r="L1216"/>
      <c s="182" r="M1216"/>
      <c s="182" r="N1216"/>
      <c s="182" r="O1216"/>
      <c s="182" r="P1216"/>
      <c s="182" r="Q1216"/>
      <c s="182" r="R1216"/>
      <c s="182" r="S1216"/>
      <c s="182" r="T1216"/>
      <c s="182" r="U1216"/>
      <c s="182" r="V1216"/>
      <c s="182" r="W1216"/>
      <c s="182" r="X1216"/>
      <c t="s" s="178" r="Y1216">
        <v>27930</v>
      </c>
      <c s="185" r="Z1216"/>
      <c s="178" r="AA1216"/>
      <c s="183" r="AB1216">
        <v>3.0</v>
      </c>
      <c s="183" r="AC1216">
        <v>5.0</v>
      </c>
      <c s="184" r="AD1216"/>
      <c s="184" r="AE1216"/>
      <c s="184" r="AF1216"/>
      <c s="183" r="AG1216"/>
      <c s="184" r="AH1216"/>
      <c s="184" r="AI1216"/>
      <c s="184" r="AJ1216"/>
      <c s="184" r="AK1216"/>
      <c s="184" r="AL1216"/>
      <c s="184" r="AM1216"/>
      <c s="184" r="AN1216"/>
      <c s="184" r="AO1216"/>
      <c s="184" r="AP1216"/>
      <c s="184" r="AQ1216"/>
      <c s="184" r="AR1216"/>
      <c s="184" r="AS1216"/>
      <c s="184" r="AT1216"/>
      <c s="183" r="AU1216"/>
    </row>
    <row r="1217">
      <c t="s" s="178" r="A1217">
        <v>27931</v>
      </c>
      <c s="179" r="B1217">
        <v>2281.0</v>
      </c>
      <c t="s" s="178" r="C1217">
        <v>27932</v>
      </c>
      <c s="180" r="D1217">
        <v>41771.0</v>
      </c>
      <c s="181" r="E1217">
        <v>65.0</v>
      </c>
      <c s="180" r="F1217">
        <v>41766.0</v>
      </c>
      <c s="180" r="G1217"/>
      <c s="182" r="H1217"/>
      <c s="182" r="I1217"/>
      <c s="182" r="J1217"/>
      <c s="182" r="K1217"/>
      <c s="182" r="L1217"/>
      <c s="182" r="M1217"/>
      <c s="182" r="N1217"/>
      <c s="182" r="O1217"/>
      <c s="182" r="P1217"/>
      <c s="182" r="Q1217"/>
      <c s="182" r="R1217"/>
      <c s="182" r="S1217"/>
      <c s="182" r="T1217"/>
      <c s="182" r="U1217"/>
      <c s="182" r="V1217"/>
      <c s="182" r="W1217"/>
      <c s="182" r="X1217"/>
      <c t="s" s="178" r="Y1217">
        <v>27933</v>
      </c>
      <c s="185" r="Z1217"/>
      <c s="178" r="AA1217"/>
      <c s="183" r="AB1217">
        <v>3.0</v>
      </c>
      <c s="183" r="AC1217">
        <v>5.0</v>
      </c>
      <c s="184" r="AD1217"/>
      <c s="184" r="AE1217"/>
      <c s="184" r="AF1217"/>
      <c s="183" r="AG1217"/>
      <c s="184" r="AH1217"/>
      <c s="184" r="AI1217"/>
      <c s="184" r="AJ1217"/>
      <c s="184" r="AK1217"/>
      <c s="184" r="AL1217"/>
      <c s="184" r="AM1217"/>
      <c s="184" r="AN1217"/>
      <c s="184" r="AO1217"/>
      <c s="184" r="AP1217"/>
      <c s="184" r="AQ1217"/>
      <c s="184" r="AR1217"/>
      <c s="184" r="AS1217"/>
      <c s="184" r="AT1217"/>
      <c s="183" r="AU1217"/>
    </row>
    <row r="1218">
      <c t="s" s="178" r="A1218">
        <v>27934</v>
      </c>
      <c s="179" r="B1218">
        <v>2281.0</v>
      </c>
      <c t="s" s="178" r="C1218">
        <v>27935</v>
      </c>
      <c s="180" r="D1218">
        <v>41772.0</v>
      </c>
      <c s="181" r="E1218">
        <v>64.0</v>
      </c>
      <c s="180" r="F1218">
        <v>41765.0</v>
      </c>
      <c s="180" r="G1218"/>
      <c s="182" r="H1218"/>
      <c s="182" r="I1218"/>
      <c s="182" r="J1218"/>
      <c s="182" r="K1218"/>
      <c s="182" r="L1218"/>
      <c s="182" r="M1218"/>
      <c s="182" r="N1218"/>
      <c s="182" r="O1218"/>
      <c s="182" r="P1218"/>
      <c s="182" r="Q1218"/>
      <c s="182" r="R1218"/>
      <c s="182" r="S1218"/>
      <c s="182" r="T1218"/>
      <c s="182" r="U1218"/>
      <c s="182" r="V1218"/>
      <c s="182" r="W1218"/>
      <c s="182" r="X1218"/>
      <c t="s" s="178" r="Y1218">
        <v>27936</v>
      </c>
      <c s="178" r="Z1218"/>
      <c s="178" r="AA1218"/>
      <c s="183" r="AB1218">
        <v>5.0</v>
      </c>
      <c s="183" r="AC1218">
        <v>7.0</v>
      </c>
      <c s="184" r="AD1218"/>
      <c s="184" r="AE1218"/>
      <c s="184" r="AF1218"/>
      <c s="184" r="AG1218"/>
      <c s="184" r="AH1218"/>
      <c s="184" r="AI1218"/>
      <c s="184" r="AJ1218"/>
      <c s="184" r="AK1218"/>
      <c s="184" r="AL1218"/>
      <c s="184" r="AM1218"/>
      <c s="184" r="AN1218"/>
      <c s="184" r="AO1218"/>
      <c s="184" r="AP1218"/>
      <c s="184" r="AQ1218"/>
      <c s="184" r="AR1218"/>
      <c s="184" r="AS1218"/>
      <c s="184" r="AT1218"/>
      <c s="184" r="AU1218"/>
    </row>
    <row r="1219">
      <c t="s" s="178" r="A1219">
        <v>27937</v>
      </c>
      <c s="179" r="B1219">
        <v>2281.0</v>
      </c>
      <c t="s" s="178" r="C1219">
        <v>27938</v>
      </c>
      <c s="180" r="D1219">
        <v>41772.0</v>
      </c>
      <c s="181" r="E1219">
        <v>64.0</v>
      </c>
      <c s="180" r="F1219">
        <v>41772.0</v>
      </c>
      <c s="180" r="G1219"/>
      <c s="182" r="H1219"/>
      <c s="182" r="I1219"/>
      <c s="182" r="J1219"/>
      <c s="182" r="K1219"/>
      <c s="182" r="L1219"/>
      <c s="182" r="M1219"/>
      <c s="182" r="N1219"/>
      <c s="182" r="O1219"/>
      <c s="182" r="P1219"/>
      <c s="182" r="Q1219"/>
      <c s="182" r="R1219"/>
      <c s="182" r="S1219"/>
      <c s="182" r="T1219"/>
      <c s="182" r="U1219"/>
      <c s="182" r="V1219"/>
      <c s="182" r="W1219"/>
      <c s="182" r="X1219"/>
      <c t="s" s="178" r="Y1219">
        <v>27939</v>
      </c>
      <c s="185" r="Z1219"/>
      <c s="178" r="AA1219"/>
      <c s="183" r="AB1219">
        <v>0.0</v>
      </c>
      <c s="183" r="AC1219">
        <v>0.0</v>
      </c>
      <c s="184" r="AD1219"/>
      <c s="184" r="AE1219"/>
      <c s="184" r="AF1219"/>
      <c s="183" r="AG1219"/>
      <c s="184" r="AH1219"/>
      <c s="184" r="AI1219"/>
      <c s="184" r="AJ1219"/>
      <c s="184" r="AK1219"/>
      <c s="184" r="AL1219"/>
      <c s="184" r="AM1219"/>
      <c s="184" r="AN1219"/>
      <c s="184" r="AO1219"/>
      <c s="184" r="AP1219"/>
      <c s="184" r="AQ1219"/>
      <c s="184" r="AR1219"/>
      <c s="184" r="AS1219"/>
      <c s="184" r="AT1219"/>
      <c s="183" r="AU1219"/>
    </row>
    <row r="1220">
      <c t="s" s="178" r="A1220">
        <v>27940</v>
      </c>
      <c s="179" r="B1220">
        <v>2281.0</v>
      </c>
      <c t="s" s="178" r="C1220">
        <v>27941</v>
      </c>
      <c s="180" r="D1220">
        <v>41773.0</v>
      </c>
      <c s="181" r="E1220">
        <v>63.0</v>
      </c>
      <c s="180" r="F1220">
        <v>41768.0</v>
      </c>
      <c s="182" r="G1220"/>
      <c s="182" r="H1220"/>
      <c s="182" r="I1220"/>
      <c s="182" r="J1220"/>
      <c s="182" r="K1220"/>
      <c s="182" r="L1220"/>
      <c s="182" r="M1220"/>
      <c s="182" r="N1220"/>
      <c s="182" r="O1220"/>
      <c s="182" r="P1220"/>
      <c s="182" r="Q1220"/>
      <c s="182" r="R1220"/>
      <c s="182" r="S1220"/>
      <c s="182" r="T1220"/>
      <c s="182" r="U1220"/>
      <c s="182" r="V1220"/>
      <c s="182" r="W1220"/>
      <c s="182" r="X1220"/>
      <c t="s" s="178" r="Y1220">
        <v>27942</v>
      </c>
      <c s="178" r="Z1220"/>
      <c s="178" r="AA1220"/>
      <c s="183" r="AB1220">
        <v>3.0</v>
      </c>
      <c s="183" r="AC1220">
        <v>5.0</v>
      </c>
      <c s="184" r="AD1220"/>
      <c s="184" r="AE1220"/>
      <c s="184" r="AF1220"/>
      <c s="184" r="AG1220"/>
      <c s="184" r="AH1220"/>
      <c s="184" r="AI1220"/>
      <c s="184" r="AJ1220"/>
      <c s="184" r="AK1220"/>
      <c s="184" r="AL1220"/>
      <c s="184" r="AM1220"/>
      <c s="184" r="AN1220"/>
      <c s="184" r="AO1220"/>
      <c s="184" r="AP1220"/>
      <c s="184" r="AQ1220"/>
      <c s="184" r="AR1220"/>
      <c s="184" r="AS1220"/>
      <c s="184" r="AT1220"/>
      <c s="183" r="AU1220"/>
    </row>
    <row r="1221">
      <c t="s" s="178" r="A1221">
        <v>27943</v>
      </c>
      <c s="179" r="B1221">
        <v>2281.0</v>
      </c>
      <c t="s" s="178" r="C1221">
        <v>27944</v>
      </c>
      <c s="180" r="D1221">
        <v>41773.0</v>
      </c>
      <c s="181" r="E1221">
        <v>63.0</v>
      </c>
      <c s="180" r="F1221">
        <v>41767.0</v>
      </c>
      <c s="182" r="G1221"/>
      <c s="182" r="H1221"/>
      <c s="182" r="I1221"/>
      <c s="182" r="J1221"/>
      <c s="182" r="K1221"/>
      <c s="182" r="L1221"/>
      <c s="182" r="M1221"/>
      <c s="182" r="N1221"/>
      <c s="182" r="O1221"/>
      <c s="182" r="P1221"/>
      <c s="182" r="Q1221"/>
      <c s="182" r="R1221"/>
      <c s="182" r="S1221"/>
      <c s="182" r="T1221"/>
      <c s="182" r="U1221"/>
      <c s="182" r="V1221"/>
      <c s="182" r="W1221"/>
      <c s="182" r="X1221"/>
      <c t="s" s="178" r="Y1221">
        <v>27945</v>
      </c>
      <c s="185" r="Z1221"/>
      <c s="178" r="AA1221"/>
      <c s="183" r="AB1221">
        <v>4.0</v>
      </c>
      <c s="183" r="AC1221">
        <v>6.0</v>
      </c>
      <c s="184" r="AD1221"/>
      <c s="184" r="AE1221"/>
      <c s="184" r="AF1221"/>
      <c s="184" r="AG1221"/>
      <c s="184" r="AH1221"/>
      <c s="184" r="AI1221"/>
      <c s="184" r="AJ1221"/>
      <c s="184" r="AK1221"/>
      <c s="184" r="AL1221"/>
      <c s="184" r="AM1221"/>
      <c s="184" r="AN1221"/>
      <c s="184" r="AO1221"/>
      <c s="184" r="AP1221"/>
      <c s="184" r="AQ1221"/>
      <c s="184" r="AR1221"/>
      <c s="184" r="AS1221"/>
      <c s="184" r="AT1221"/>
      <c s="184" r="AU1221"/>
    </row>
    <row r="1222">
      <c t="s" s="178" r="A1222">
        <v>27946</v>
      </c>
      <c s="179" r="B1222">
        <v>2281.0</v>
      </c>
      <c t="s" s="178" r="C1222">
        <v>27947</v>
      </c>
      <c s="180" r="D1222">
        <v>41773.0</v>
      </c>
      <c s="181" r="E1222">
        <v>63.0</v>
      </c>
      <c s="180" r="F1222">
        <v>41773.0</v>
      </c>
      <c s="180" r="G1222"/>
      <c s="182" r="H1222"/>
      <c s="182" r="I1222"/>
      <c s="182" r="J1222"/>
      <c s="182" r="K1222"/>
      <c s="182" r="L1222"/>
      <c s="182" r="M1222"/>
      <c s="182" r="N1222"/>
      <c s="182" r="O1222"/>
      <c s="182" r="P1222"/>
      <c s="182" r="Q1222"/>
      <c s="182" r="R1222"/>
      <c s="182" r="S1222"/>
      <c s="182" r="T1222"/>
      <c s="182" r="U1222"/>
      <c s="182" r="V1222"/>
      <c s="182" r="W1222"/>
      <c s="182" r="X1222"/>
      <c t="s" s="178" r="Y1222">
        <v>27948</v>
      </c>
      <c s="178" r="Z1222"/>
      <c s="178" r="AA1222"/>
      <c s="183" r="AB1222">
        <v>0.0</v>
      </c>
      <c s="183" r="AC1222">
        <v>0.0</v>
      </c>
      <c s="184" r="AD1222"/>
      <c s="184" r="AE1222"/>
      <c s="184" r="AF1222"/>
      <c s="183" r="AG1222"/>
      <c s="184" r="AH1222"/>
      <c s="184" r="AI1222"/>
      <c s="184" r="AJ1222"/>
      <c s="184" r="AK1222"/>
      <c s="184" r="AL1222"/>
      <c s="184" r="AM1222"/>
      <c s="184" r="AN1222"/>
      <c s="184" r="AO1222"/>
      <c s="184" r="AP1222"/>
      <c s="184" r="AQ1222"/>
      <c s="184" r="AR1222"/>
      <c s="184" r="AS1222"/>
      <c s="184" r="AT1222"/>
      <c s="183" r="AU1222"/>
    </row>
    <row r="1223">
      <c t="s" s="178" r="A1223">
        <v>27949</v>
      </c>
      <c s="179" r="B1223">
        <v>2281.0</v>
      </c>
      <c t="s" s="178" r="C1223">
        <v>27950</v>
      </c>
      <c s="180" r="D1223">
        <v>41774.0</v>
      </c>
      <c s="181" r="E1223">
        <v>62.0</v>
      </c>
      <c s="180" r="F1223">
        <v>41772.0</v>
      </c>
      <c s="180" r="G1223"/>
      <c s="182" r="H1223"/>
      <c s="182" r="I1223"/>
      <c s="182" r="J1223"/>
      <c s="182" r="K1223"/>
      <c s="182" r="L1223"/>
      <c s="182" r="M1223"/>
      <c s="182" r="N1223"/>
      <c s="182" r="O1223"/>
      <c s="182" r="P1223"/>
      <c s="182" r="Q1223"/>
      <c s="182" r="R1223"/>
      <c s="182" r="S1223"/>
      <c s="182" r="T1223"/>
      <c s="182" r="U1223"/>
      <c s="182" r="V1223"/>
      <c s="182" r="W1223"/>
      <c s="182" r="X1223"/>
      <c t="s" s="178" r="Y1223">
        <v>27951</v>
      </c>
      <c s="178" r="Z1223"/>
      <c s="178" r="AA1223"/>
      <c s="183" r="AB1223">
        <v>2.0</v>
      </c>
      <c s="183" r="AC1223">
        <v>2.0</v>
      </c>
      <c s="184" r="AD1223"/>
      <c s="184" r="AE1223"/>
      <c s="184" r="AF1223"/>
      <c s="183" r="AG1223"/>
      <c s="184" r="AH1223"/>
      <c s="184" r="AI1223"/>
      <c s="184" r="AJ1223"/>
      <c s="184" r="AK1223"/>
      <c s="184" r="AL1223"/>
      <c s="184" r="AM1223"/>
      <c s="184" r="AN1223"/>
      <c s="184" r="AO1223"/>
      <c s="184" r="AP1223"/>
      <c s="184" r="AQ1223"/>
      <c s="184" r="AR1223"/>
      <c s="184" r="AS1223"/>
      <c s="184" r="AT1223"/>
      <c s="183" r="AU1223"/>
    </row>
    <row r="1224">
      <c t="s" s="178" r="A1224">
        <v>27952</v>
      </c>
      <c s="179" r="B1224">
        <v>2281.0</v>
      </c>
      <c t="s" s="178" r="C1224">
        <v>27953</v>
      </c>
      <c s="180" r="D1224">
        <v>41774.0</v>
      </c>
      <c s="181" r="E1224">
        <v>62.0</v>
      </c>
      <c s="180" r="F1224">
        <v>41770.0</v>
      </c>
      <c s="180" r="G1224"/>
      <c s="182" r="H1224"/>
      <c s="182" r="I1224"/>
      <c s="182" r="J1224"/>
      <c s="182" r="K1224"/>
      <c s="182" r="L1224"/>
      <c s="182" r="M1224"/>
      <c s="182" r="N1224"/>
      <c s="182" r="O1224"/>
      <c s="182" r="P1224"/>
      <c s="182" r="Q1224"/>
      <c s="182" r="R1224"/>
      <c s="182" r="S1224"/>
      <c s="182" r="T1224"/>
      <c s="182" r="U1224"/>
      <c s="182" r="V1224"/>
      <c s="182" r="W1224"/>
      <c s="182" r="X1224"/>
      <c t="s" s="178" r="Y1224">
        <v>27954</v>
      </c>
      <c s="178" r="Z1224"/>
      <c s="178" r="AA1224"/>
      <c s="183" r="AB1224">
        <v>3.0</v>
      </c>
      <c s="183" r="AC1224">
        <v>4.0</v>
      </c>
      <c s="184" r="AD1224"/>
      <c s="184" r="AE1224"/>
      <c s="184" r="AF1224"/>
      <c s="184" r="AG1224"/>
      <c s="184" r="AH1224"/>
      <c s="184" r="AI1224"/>
      <c s="184" r="AJ1224"/>
      <c s="184" r="AK1224"/>
      <c s="184" r="AL1224"/>
      <c s="184" r="AM1224"/>
      <c s="184" r="AN1224"/>
      <c s="184" r="AO1224"/>
      <c s="184" r="AP1224"/>
      <c s="184" r="AQ1224"/>
      <c s="184" r="AR1224"/>
      <c s="184" r="AS1224"/>
      <c s="184" r="AT1224"/>
      <c s="183" r="AU1224"/>
    </row>
    <row r="1225">
      <c t="s" s="178" r="A1225">
        <v>27955</v>
      </c>
      <c s="179" r="B1225">
        <v>2281.0</v>
      </c>
      <c t="s" s="178" r="C1225">
        <v>27956</v>
      </c>
      <c s="180" r="D1225">
        <v>41774.0</v>
      </c>
      <c s="181" r="E1225">
        <v>62.0</v>
      </c>
      <c s="180" r="F1225">
        <v>41771.0</v>
      </c>
      <c s="180" r="G1225"/>
      <c s="182" r="H1225"/>
      <c s="182" r="I1225"/>
      <c s="182" r="J1225"/>
      <c s="182" r="K1225"/>
      <c s="182" r="L1225"/>
      <c s="182" r="M1225"/>
      <c s="182" r="N1225"/>
      <c s="182" r="O1225"/>
      <c s="182" r="P1225"/>
      <c s="182" r="Q1225"/>
      <c s="182" r="R1225"/>
      <c s="182" r="S1225"/>
      <c s="182" r="T1225"/>
      <c s="182" r="U1225"/>
      <c s="182" r="V1225"/>
      <c s="182" r="W1225"/>
      <c s="182" r="X1225"/>
      <c t="s" s="178" r="Y1225">
        <v>27957</v>
      </c>
      <c s="178" r="Z1225"/>
      <c t="s" s="178" r="AA1225">
        <v>27958</v>
      </c>
      <c s="183" r="AB1225">
        <v>3.0</v>
      </c>
      <c s="183" r="AC1225">
        <v>3.0</v>
      </c>
      <c s="184" r="AD1225"/>
      <c s="184" r="AE1225"/>
      <c s="184" r="AF1225"/>
      <c s="183" r="AG1225"/>
      <c s="184" r="AH1225"/>
      <c s="184" r="AI1225"/>
      <c s="184" r="AJ1225"/>
      <c s="184" r="AK1225"/>
      <c s="184" r="AL1225"/>
      <c s="184" r="AM1225"/>
      <c s="184" r="AN1225"/>
      <c s="184" r="AO1225"/>
      <c s="184" r="AP1225"/>
      <c s="184" r="AQ1225"/>
      <c s="184" r="AR1225"/>
      <c s="184" r="AS1225"/>
      <c s="184" r="AT1225"/>
      <c s="183" r="AU1225"/>
    </row>
    <row r="1226">
      <c t="s" s="178" r="A1226">
        <v>27959</v>
      </c>
      <c s="179" r="B1226">
        <v>2281.0</v>
      </c>
      <c t="s" s="178" r="C1226">
        <v>27960</v>
      </c>
      <c s="180" r="D1226">
        <v>41779.0</v>
      </c>
      <c s="181" r="E1226">
        <v>57.0</v>
      </c>
      <c s="180" r="F1226">
        <v>41772.0</v>
      </c>
      <c s="182" r="G1226"/>
      <c s="182" r="H1226"/>
      <c s="182" r="I1226"/>
      <c s="182" r="J1226"/>
      <c s="182" r="K1226"/>
      <c s="182" r="L1226"/>
      <c s="182" r="M1226"/>
      <c s="182" r="N1226"/>
      <c s="182" r="O1226"/>
      <c s="182" r="P1226"/>
      <c s="182" r="Q1226"/>
      <c s="182" r="R1226"/>
      <c s="182" r="S1226"/>
      <c s="182" r="T1226"/>
      <c s="182" r="U1226"/>
      <c s="182" r="V1226"/>
      <c s="182" r="W1226"/>
      <c s="182" r="X1226"/>
      <c t="s" s="178" r="Y1226">
        <v>27961</v>
      </c>
      <c s="185" r="Z1226"/>
      <c s="178" r="AA1226"/>
      <c s="183" r="AB1226">
        <v>5.0</v>
      </c>
      <c s="183" r="AC1226">
        <v>7.0</v>
      </c>
      <c s="184" r="AD1226"/>
      <c s="184" r="AE1226"/>
      <c s="184" r="AF1226"/>
      <c s="184" r="AG1226"/>
      <c s="184" r="AH1226"/>
      <c s="184" r="AI1226"/>
      <c s="184" r="AJ1226"/>
      <c s="184" r="AK1226"/>
      <c s="184" r="AL1226"/>
      <c s="184" r="AM1226"/>
      <c s="184" r="AN1226"/>
      <c s="184" r="AO1226"/>
      <c s="184" r="AP1226"/>
      <c s="184" r="AQ1226"/>
      <c s="184" r="AR1226"/>
      <c s="184" r="AS1226"/>
      <c s="184" r="AT1226"/>
      <c s="184" r="AU1226"/>
    </row>
    <row r="1227">
      <c t="s" s="178" r="A1227">
        <v>27962</v>
      </c>
      <c s="179" r="B1227">
        <v>2281.0</v>
      </c>
      <c t="s" s="178" r="C1227">
        <v>27963</v>
      </c>
      <c s="180" r="D1227">
        <v>41780.0</v>
      </c>
      <c s="181" r="E1227">
        <v>56.0</v>
      </c>
      <c s="180" r="F1227">
        <v>41773.0</v>
      </c>
      <c s="180" r="G1227"/>
      <c s="182" r="H1227"/>
      <c s="182" r="I1227"/>
      <c s="182" r="J1227"/>
      <c s="182" r="K1227"/>
      <c s="182" r="L1227"/>
      <c s="182" r="M1227"/>
      <c s="182" r="N1227"/>
      <c s="182" r="O1227"/>
      <c s="182" r="P1227"/>
      <c s="182" r="Q1227"/>
      <c s="182" r="R1227"/>
      <c s="182" r="S1227"/>
      <c s="182" r="T1227"/>
      <c s="182" r="U1227"/>
      <c s="182" r="V1227"/>
      <c s="182" r="W1227"/>
      <c s="182" r="X1227"/>
      <c t="s" s="178" r="Y1227">
        <v>27964</v>
      </c>
      <c s="185" r="Z1227"/>
      <c s="178" r="AA1227"/>
      <c s="183" r="AB1227">
        <v>5.0</v>
      </c>
      <c s="183" r="AC1227">
        <v>7.0</v>
      </c>
      <c s="184" r="AD1227"/>
      <c s="184" r="AE1227"/>
      <c s="184" r="AF1227"/>
      <c s="183" r="AG1227"/>
      <c s="184" r="AH1227"/>
      <c s="184" r="AI1227"/>
      <c s="184" r="AJ1227"/>
      <c s="184" r="AK1227"/>
      <c s="184" r="AL1227"/>
      <c s="184" r="AM1227"/>
      <c s="184" r="AN1227"/>
      <c s="184" r="AO1227"/>
      <c s="184" r="AP1227"/>
      <c s="184" r="AQ1227"/>
      <c s="184" r="AR1227"/>
      <c s="184" r="AS1227"/>
      <c s="184" r="AT1227"/>
      <c s="183" r="AU1227"/>
    </row>
    <row r="1228">
      <c t="s" s="178" r="A1228">
        <v>27965</v>
      </c>
      <c s="179" r="B1228">
        <v>2281.0</v>
      </c>
      <c t="s" s="178" r="C1228">
        <v>27966</v>
      </c>
      <c s="180" r="D1228">
        <v>41780.0</v>
      </c>
      <c s="181" r="E1228">
        <v>56.0</v>
      </c>
      <c s="180" r="F1228">
        <v>41775.0</v>
      </c>
      <c s="180" r="G1228"/>
      <c s="182" r="H1228"/>
      <c s="182" r="I1228"/>
      <c s="182" r="J1228"/>
      <c s="182" r="K1228"/>
      <c s="182" r="L1228"/>
      <c s="182" r="M1228"/>
      <c s="182" r="N1228"/>
      <c s="182" r="O1228"/>
      <c s="182" r="P1228"/>
      <c s="182" r="Q1228"/>
      <c s="182" r="R1228"/>
      <c s="182" r="S1228"/>
      <c s="182" r="T1228"/>
      <c s="182" r="U1228"/>
      <c s="182" r="V1228"/>
      <c s="182" r="W1228"/>
      <c s="182" r="X1228"/>
      <c t="s" s="178" r="Y1228">
        <v>27967</v>
      </c>
      <c s="178" r="Z1228"/>
      <c s="178" r="AA1228"/>
      <c s="183" r="AB1228">
        <v>3.0</v>
      </c>
      <c s="183" r="AC1228">
        <v>5.0</v>
      </c>
      <c s="184" r="AD1228"/>
      <c s="184" r="AE1228"/>
      <c s="184" r="AF1228"/>
      <c s="183" r="AG1228"/>
      <c s="184" r="AH1228"/>
      <c s="184" r="AI1228"/>
      <c s="184" r="AJ1228"/>
      <c s="184" r="AK1228"/>
      <c s="184" r="AL1228"/>
      <c s="184" r="AM1228"/>
      <c s="184" r="AN1228"/>
      <c s="184" r="AO1228"/>
      <c s="184" r="AP1228"/>
      <c s="184" r="AQ1228"/>
      <c s="184" r="AR1228"/>
      <c s="184" r="AS1228"/>
      <c s="184" r="AT1228"/>
      <c s="183" r="AU1228"/>
    </row>
    <row r="1229">
      <c t="s" s="178" r="A1229">
        <v>27968</v>
      </c>
      <c s="179" r="B1229">
        <v>2281.0</v>
      </c>
      <c t="s" s="178" r="C1229">
        <v>27969</v>
      </c>
      <c s="180" r="D1229">
        <v>41780.0</v>
      </c>
      <c s="181" r="E1229">
        <v>56.0</v>
      </c>
      <c s="180" r="F1229">
        <v>41775.0</v>
      </c>
      <c s="180" r="G1229"/>
      <c s="182" r="H1229"/>
      <c s="182" r="I1229"/>
      <c s="182" r="J1229"/>
      <c s="182" r="K1229"/>
      <c s="182" r="L1229"/>
      <c s="182" r="M1229"/>
      <c s="182" r="N1229"/>
      <c s="182" r="O1229"/>
      <c s="182" r="P1229"/>
      <c s="182" r="Q1229"/>
      <c s="182" r="R1229"/>
      <c s="182" r="S1229"/>
      <c s="182" r="T1229"/>
      <c s="182" r="U1229"/>
      <c s="182" r="V1229"/>
      <c s="182" r="W1229"/>
      <c s="182" r="X1229"/>
      <c t="s" s="178" r="Y1229">
        <v>27970</v>
      </c>
      <c s="178" r="Z1229"/>
      <c s="178" r="AA1229"/>
      <c s="183" r="AB1229">
        <v>3.0</v>
      </c>
      <c s="183" r="AC1229">
        <v>5.0</v>
      </c>
      <c s="184" r="AD1229"/>
      <c s="184" r="AE1229"/>
      <c s="184" r="AF1229"/>
      <c s="184" r="AG1229"/>
      <c s="184" r="AH1229"/>
      <c s="184" r="AI1229"/>
      <c s="184" r="AJ1229"/>
      <c s="184" r="AK1229"/>
      <c s="184" r="AL1229"/>
      <c s="184" r="AM1229"/>
      <c s="184" r="AN1229"/>
      <c s="184" r="AO1229"/>
      <c s="184" r="AP1229"/>
      <c s="184" r="AQ1229"/>
      <c s="184" r="AR1229"/>
      <c s="184" r="AS1229"/>
      <c s="184" r="AT1229"/>
      <c s="184" r="AU1229"/>
    </row>
    <row r="1230">
      <c t="s" s="178" r="A1230">
        <v>27971</v>
      </c>
      <c s="179" r="B1230">
        <v>2281.0</v>
      </c>
      <c t="s" s="178" r="C1230">
        <v>27972</v>
      </c>
      <c s="180" r="D1230">
        <v>41781.0</v>
      </c>
      <c s="181" r="E1230">
        <v>55.0</v>
      </c>
      <c s="180" r="F1230">
        <v>41777.0</v>
      </c>
      <c s="180" r="G1230"/>
      <c s="182" r="H1230"/>
      <c s="182" r="I1230"/>
      <c s="182" r="J1230"/>
      <c s="182" r="K1230"/>
      <c s="182" r="L1230"/>
      <c s="182" r="M1230"/>
      <c s="182" r="N1230"/>
      <c s="182" r="O1230"/>
      <c s="182" r="P1230"/>
      <c s="182" r="Q1230"/>
      <c s="182" r="R1230"/>
      <c s="182" r="S1230"/>
      <c s="182" r="T1230"/>
      <c s="182" r="U1230"/>
      <c s="182" r="V1230"/>
      <c s="182" r="W1230"/>
      <c s="182" r="X1230"/>
      <c t="s" s="178" r="Y1230">
        <v>27973</v>
      </c>
      <c s="178" r="Z1230"/>
      <c s="178" r="AA1230"/>
      <c s="183" r="AB1230">
        <v>3.0</v>
      </c>
      <c s="183" r="AC1230">
        <v>4.0</v>
      </c>
      <c s="184" r="AD1230"/>
      <c s="184" r="AE1230"/>
      <c s="184" r="AF1230"/>
      <c s="183" r="AG1230"/>
      <c s="184" r="AH1230"/>
      <c s="184" r="AI1230"/>
      <c s="184" r="AJ1230"/>
      <c s="184" r="AK1230"/>
      <c s="184" r="AL1230"/>
      <c s="184" r="AM1230"/>
      <c s="184" r="AN1230"/>
      <c s="184" r="AO1230"/>
      <c s="184" r="AP1230"/>
      <c s="184" r="AQ1230"/>
      <c s="184" r="AR1230"/>
      <c s="184" r="AS1230"/>
      <c s="184" r="AT1230"/>
      <c s="183" r="AU1230"/>
    </row>
    <row r="1231">
      <c t="s" s="178" r="A1231">
        <v>27974</v>
      </c>
      <c s="179" r="B1231">
        <v>2281.0</v>
      </c>
      <c t="s" s="178" r="C1231">
        <v>27975</v>
      </c>
      <c s="180" r="D1231">
        <v>41782.0</v>
      </c>
      <c s="181" r="E1231">
        <v>54.0</v>
      </c>
      <c s="180" r="F1231">
        <v>41780.0</v>
      </c>
      <c s="182" r="G1231"/>
      <c s="182" r="H1231"/>
      <c s="182" r="I1231"/>
      <c s="182" r="J1231"/>
      <c s="182" r="K1231"/>
      <c s="182" r="L1231"/>
      <c s="182" r="M1231"/>
      <c s="182" r="N1231"/>
      <c s="182" r="O1231"/>
      <c s="182" r="P1231"/>
      <c s="182" r="Q1231"/>
      <c s="182" r="R1231"/>
      <c s="182" r="S1231"/>
      <c s="182" r="T1231"/>
      <c s="182" r="U1231"/>
      <c s="182" r="V1231"/>
      <c s="182" r="W1231"/>
      <c s="182" r="X1231"/>
      <c t="s" s="178" r="Y1231">
        <v>27976</v>
      </c>
      <c s="178" r="Z1231"/>
      <c s="178" r="AA1231"/>
      <c s="183" r="AB1231">
        <v>2.0</v>
      </c>
      <c s="183" r="AC1231">
        <v>2.0</v>
      </c>
      <c s="184" r="AD1231"/>
      <c s="184" r="AE1231"/>
      <c s="184" r="AF1231"/>
      <c s="184" r="AG1231"/>
      <c s="184" r="AH1231"/>
      <c s="184" r="AI1231"/>
      <c s="184" r="AJ1231"/>
      <c s="184" r="AK1231"/>
      <c s="184" r="AL1231"/>
      <c s="184" r="AM1231"/>
      <c s="184" r="AN1231"/>
      <c s="184" r="AO1231"/>
      <c s="184" r="AP1231"/>
      <c s="184" r="AQ1231"/>
      <c s="184" r="AR1231"/>
      <c s="184" r="AS1231"/>
      <c s="184" r="AT1231"/>
      <c s="184" r="AU1231"/>
    </row>
    <row r="1232">
      <c t="s" s="178" r="A1232">
        <v>27977</v>
      </c>
      <c s="179" r="B1232">
        <v>2281.0</v>
      </c>
      <c t="s" s="178" r="C1232">
        <v>27978</v>
      </c>
      <c s="180" r="D1232">
        <v>41785.0</v>
      </c>
      <c s="181" r="E1232">
        <v>51.0</v>
      </c>
      <c s="180" r="F1232">
        <v>41779.0</v>
      </c>
      <c s="182" r="G1232"/>
      <c s="182" r="H1232"/>
      <c s="182" r="I1232"/>
      <c s="182" r="J1232"/>
      <c s="182" r="K1232"/>
      <c s="182" r="L1232"/>
      <c s="182" r="M1232"/>
      <c s="182" r="N1232"/>
      <c s="182" r="O1232"/>
      <c s="182" r="P1232"/>
      <c s="182" r="Q1232"/>
      <c s="182" r="R1232"/>
      <c s="182" r="S1232"/>
      <c s="182" r="T1232"/>
      <c s="182" r="U1232"/>
      <c s="182" r="V1232"/>
      <c s="182" r="W1232"/>
      <c s="182" r="X1232"/>
      <c t="s" s="178" r="Y1232">
        <v>27979</v>
      </c>
      <c s="185" r="Z1232"/>
      <c s="178" r="AA1232"/>
      <c s="183" r="AB1232">
        <v>4.0</v>
      </c>
      <c s="183" r="AC1232">
        <v>6.0</v>
      </c>
      <c s="184" r="AD1232"/>
      <c s="184" r="AE1232"/>
      <c s="184" r="AF1232"/>
      <c s="184" r="AG1232"/>
      <c s="184" r="AH1232"/>
      <c s="184" r="AI1232"/>
      <c s="184" r="AJ1232"/>
      <c s="184" r="AK1232"/>
      <c s="184" r="AL1232"/>
      <c s="184" r="AM1232"/>
      <c s="184" r="AN1232"/>
      <c s="184" r="AO1232"/>
      <c s="184" r="AP1232"/>
      <c s="184" r="AQ1232"/>
      <c s="184" r="AR1232"/>
      <c s="184" r="AS1232"/>
      <c s="184" r="AT1232"/>
      <c s="184" r="AU1232"/>
    </row>
    <row r="1233">
      <c t="s" s="178" r="A1233">
        <v>27980</v>
      </c>
      <c s="179" r="B1233">
        <v>2281.0</v>
      </c>
      <c t="s" s="178" r="C1233">
        <v>27981</v>
      </c>
      <c s="180" r="D1233">
        <v>41787.0</v>
      </c>
      <c s="181" r="E1233">
        <v>49.0</v>
      </c>
      <c s="180" r="F1233">
        <v>41779.0</v>
      </c>
      <c s="180" r="G1233"/>
      <c s="182" r="H1233"/>
      <c s="182" r="I1233"/>
      <c s="182" r="J1233"/>
      <c s="182" r="K1233"/>
      <c s="182" r="L1233"/>
      <c s="182" r="M1233"/>
      <c s="182" r="N1233"/>
      <c s="182" r="O1233"/>
      <c s="182" r="P1233"/>
      <c s="182" r="Q1233"/>
      <c s="182" r="R1233"/>
      <c s="182" r="S1233"/>
      <c s="182" r="T1233"/>
      <c s="182" r="U1233"/>
      <c s="182" r="V1233"/>
      <c s="182" r="W1233"/>
      <c s="182" r="X1233"/>
      <c t="s" s="178" r="Y1233">
        <v>27982</v>
      </c>
      <c s="185" r="Z1233"/>
      <c s="178" r="AA1233"/>
      <c s="183" r="AB1233">
        <v>6.0</v>
      </c>
      <c s="183" r="AC1233">
        <v>8.0</v>
      </c>
      <c s="184" r="AD1233"/>
      <c s="184" r="AE1233"/>
      <c s="184" r="AF1233"/>
      <c s="183" r="AG1233"/>
      <c s="184" r="AH1233"/>
      <c s="184" r="AI1233"/>
      <c s="184" r="AJ1233"/>
      <c s="184" r="AK1233"/>
      <c s="184" r="AL1233"/>
      <c s="184" r="AM1233"/>
      <c s="184" r="AN1233"/>
      <c s="184" r="AO1233"/>
      <c s="184" r="AP1233"/>
      <c s="184" r="AQ1233"/>
      <c s="184" r="AR1233"/>
      <c s="184" r="AS1233"/>
      <c s="184" r="AT1233"/>
      <c s="183" r="AU1233"/>
    </row>
    <row r="1234">
      <c t="s" s="178" r="A1234">
        <v>27983</v>
      </c>
      <c s="179" r="B1234">
        <v>2281.0</v>
      </c>
      <c t="s" s="178" r="C1234">
        <v>27984</v>
      </c>
      <c s="180" r="D1234">
        <v>41788.0</v>
      </c>
      <c s="181" r="E1234">
        <v>48.0</v>
      </c>
      <c s="180" r="F1234">
        <v>41783.0</v>
      </c>
      <c s="180" r="G1234"/>
      <c s="182" r="H1234"/>
      <c s="182" r="I1234"/>
      <c s="182" r="J1234"/>
      <c s="182" r="K1234"/>
      <c s="182" r="L1234"/>
      <c s="182" r="M1234"/>
      <c s="182" r="N1234"/>
      <c s="182" r="O1234"/>
      <c s="182" r="P1234"/>
      <c s="182" r="Q1234"/>
      <c s="182" r="R1234"/>
      <c s="182" r="S1234"/>
      <c s="182" r="T1234"/>
      <c s="182" r="U1234"/>
      <c s="182" r="V1234"/>
      <c s="182" r="W1234"/>
      <c s="182" r="X1234"/>
      <c t="s" s="178" r="Y1234">
        <v>27985</v>
      </c>
      <c s="185" r="Z1234"/>
      <c s="178" r="AA1234"/>
      <c s="183" r="AB1234">
        <v>3.0</v>
      </c>
      <c s="183" r="AC1234">
        <v>5.0</v>
      </c>
      <c s="184" r="AD1234"/>
      <c s="184" r="AE1234"/>
      <c s="184" r="AF1234"/>
      <c s="183" r="AG1234"/>
      <c s="184" r="AH1234"/>
      <c s="184" r="AI1234"/>
      <c s="184" r="AJ1234"/>
      <c s="184" r="AK1234"/>
      <c s="184" r="AL1234"/>
      <c s="184" r="AM1234"/>
      <c s="184" r="AN1234"/>
      <c s="184" r="AO1234"/>
      <c s="184" r="AP1234"/>
      <c s="184" r="AQ1234"/>
      <c s="184" r="AR1234"/>
      <c s="184" r="AS1234"/>
      <c s="184" r="AT1234"/>
      <c s="183" r="AU1234"/>
    </row>
    <row r="1235">
      <c t="s" s="178" r="A1235">
        <v>27986</v>
      </c>
      <c s="179" r="B1235">
        <v>2281.0</v>
      </c>
      <c t="s" s="178" r="C1235">
        <v>27987</v>
      </c>
      <c s="180" r="D1235">
        <v>41789.0</v>
      </c>
      <c s="181" r="E1235">
        <v>47.0</v>
      </c>
      <c s="180" r="F1235">
        <v>41786.0</v>
      </c>
      <c s="180" r="G1235"/>
      <c s="182" r="H1235"/>
      <c s="182" r="I1235"/>
      <c s="182" r="J1235"/>
      <c s="182" r="K1235"/>
      <c s="182" r="L1235"/>
      <c s="182" r="M1235"/>
      <c s="182" r="N1235"/>
      <c s="182" r="O1235"/>
      <c s="182" r="P1235"/>
      <c s="182" r="Q1235"/>
      <c s="182" r="R1235"/>
      <c s="182" r="S1235"/>
      <c s="182" r="T1235"/>
      <c s="182" r="U1235"/>
      <c s="182" r="V1235"/>
      <c s="182" r="W1235"/>
      <c s="182" r="X1235"/>
      <c t="s" s="178" r="Y1235">
        <v>27988</v>
      </c>
      <c s="178" r="Z1235"/>
      <c s="178" r="AA1235"/>
      <c s="183" r="AB1235">
        <v>3.0</v>
      </c>
      <c s="183" r="AC1235">
        <v>3.0</v>
      </c>
      <c s="184" r="AD1235"/>
      <c s="184" r="AE1235"/>
      <c s="184" r="AF1235"/>
      <c s="183" r="AG1235"/>
      <c s="184" r="AH1235"/>
      <c s="184" r="AI1235"/>
      <c s="184" r="AJ1235"/>
      <c s="184" r="AK1235"/>
      <c s="184" r="AL1235"/>
      <c s="184" r="AM1235"/>
      <c s="184" r="AN1235"/>
      <c s="184" r="AO1235"/>
      <c s="184" r="AP1235"/>
      <c s="184" r="AQ1235"/>
      <c s="184" r="AR1235"/>
      <c s="184" r="AS1235"/>
      <c s="184" r="AT1235"/>
      <c s="183" r="AU1235"/>
    </row>
    <row r="1236">
      <c t="s" s="178" r="A1236">
        <v>27989</v>
      </c>
      <c s="179" r="B1236">
        <v>2281.0</v>
      </c>
      <c t="s" s="178" r="C1236">
        <v>27990</v>
      </c>
      <c s="180" r="D1236">
        <v>41792.0</v>
      </c>
      <c s="181" r="E1236">
        <v>44.0</v>
      </c>
      <c s="180" r="F1236">
        <v>41787.0</v>
      </c>
      <c s="180" r="G1236"/>
      <c s="182" r="H1236"/>
      <c s="182" r="I1236"/>
      <c s="182" r="J1236"/>
      <c s="182" r="K1236"/>
      <c s="182" r="L1236"/>
      <c s="182" r="M1236"/>
      <c s="182" r="N1236"/>
      <c s="182" r="O1236"/>
      <c s="182" r="P1236"/>
      <c s="182" r="Q1236"/>
      <c s="182" r="R1236"/>
      <c s="182" r="S1236"/>
      <c s="182" r="T1236"/>
      <c s="182" r="U1236"/>
      <c s="182" r="V1236"/>
      <c s="182" r="W1236"/>
      <c s="182" r="X1236"/>
      <c t="s" s="178" r="Y1236">
        <v>27991</v>
      </c>
      <c s="185" r="Z1236"/>
      <c s="178" r="AA1236"/>
      <c s="183" r="AB1236">
        <v>3.0</v>
      </c>
      <c s="183" r="AC1236">
        <v>5.0</v>
      </c>
      <c s="184" r="AD1236"/>
      <c s="184" r="AE1236"/>
      <c s="184" r="AF1236"/>
      <c s="183" r="AG1236"/>
      <c s="184" r="AH1236"/>
      <c s="184" r="AI1236"/>
      <c s="184" r="AJ1236"/>
      <c s="184" r="AK1236"/>
      <c s="184" r="AL1236"/>
      <c s="184" r="AM1236"/>
      <c s="184" r="AN1236"/>
      <c s="184" r="AO1236"/>
      <c s="184" r="AP1236"/>
      <c s="184" r="AQ1236"/>
      <c s="184" r="AR1236"/>
      <c s="184" r="AS1236"/>
      <c s="184" r="AT1236"/>
      <c s="183" r="AU1236"/>
    </row>
    <row r="1237">
      <c t="s" s="178" r="A1237">
        <v>27992</v>
      </c>
      <c s="179" r="B1237">
        <v>2281.0</v>
      </c>
      <c t="s" s="178" r="C1237">
        <v>27993</v>
      </c>
      <c s="180" r="D1237">
        <v>41792.0</v>
      </c>
      <c s="181" r="E1237">
        <v>44.0</v>
      </c>
      <c s="180" r="F1237">
        <v>41757.0</v>
      </c>
      <c s="180" r="G1237"/>
      <c s="182" r="H1237"/>
      <c s="182" r="I1237"/>
      <c s="182" r="J1237"/>
      <c s="182" r="K1237"/>
      <c s="182" r="L1237"/>
      <c s="182" r="M1237"/>
      <c s="182" r="N1237"/>
      <c s="182" r="O1237"/>
      <c s="182" r="P1237"/>
      <c s="182" r="Q1237"/>
      <c s="182" r="R1237"/>
      <c s="182" r="S1237"/>
      <c s="182" r="T1237"/>
      <c s="182" r="U1237"/>
      <c s="182" r="V1237"/>
      <c s="182" r="W1237"/>
      <c s="182" r="X1237"/>
      <c t="s" s="178" r="Y1237">
        <v>27994</v>
      </c>
      <c s="178" r="Z1237"/>
      <c s="178" r="AA1237"/>
      <c s="183" r="AB1237">
        <v>25.0</v>
      </c>
      <c s="183" r="AC1237">
        <v>35.0</v>
      </c>
      <c s="184" r="AD1237"/>
      <c s="184" r="AE1237"/>
      <c s="184" r="AF1237"/>
      <c s="183" r="AG1237"/>
      <c s="184" r="AH1237"/>
      <c s="184" r="AI1237"/>
      <c s="184" r="AJ1237"/>
      <c s="184" r="AK1237"/>
      <c s="184" r="AL1237"/>
      <c s="184" r="AM1237"/>
      <c s="184" r="AN1237"/>
      <c s="184" r="AO1237"/>
      <c s="184" r="AP1237"/>
      <c s="184" r="AQ1237"/>
      <c s="184" r="AR1237"/>
      <c s="184" r="AS1237"/>
      <c s="184" r="AT1237"/>
      <c s="183" r="AU1237"/>
    </row>
    <row r="1238">
      <c t="s" s="178" r="A1238">
        <v>27995</v>
      </c>
      <c s="179" r="B1238">
        <v>2281.0</v>
      </c>
      <c t="s" s="178" r="C1238">
        <v>27996</v>
      </c>
      <c s="180" r="D1238">
        <v>41795.0</v>
      </c>
      <c s="181" r="E1238">
        <v>41.0</v>
      </c>
      <c s="180" r="F1238">
        <v>41790.0</v>
      </c>
      <c s="182" r="G1238"/>
      <c s="182" r="H1238"/>
      <c s="182" r="I1238"/>
      <c s="182" r="J1238"/>
      <c s="182" r="K1238"/>
      <c s="182" r="L1238"/>
      <c s="182" r="M1238"/>
      <c s="182" r="N1238"/>
      <c s="182" r="O1238"/>
      <c s="182" r="P1238"/>
      <c s="182" r="Q1238"/>
      <c s="182" r="R1238"/>
      <c s="182" r="S1238"/>
      <c s="182" r="T1238"/>
      <c s="182" r="U1238"/>
      <c s="182" r="V1238"/>
      <c s="182" r="W1238"/>
      <c s="182" r="X1238"/>
      <c t="s" s="178" r="Y1238">
        <v>27997</v>
      </c>
      <c s="178" r="Z1238"/>
      <c s="178" r="AA1238"/>
      <c s="183" r="AB1238">
        <v>3.0</v>
      </c>
      <c s="183" r="AC1238">
        <v>5.0</v>
      </c>
      <c s="184" r="AD1238"/>
      <c s="184" r="AE1238"/>
      <c s="184" r="AF1238"/>
      <c s="184" r="AG1238"/>
      <c s="184" r="AH1238"/>
      <c s="184" r="AI1238"/>
      <c s="184" r="AJ1238"/>
      <c s="184" r="AK1238"/>
      <c s="184" r="AL1238"/>
      <c s="184" r="AM1238"/>
      <c s="184" r="AN1238"/>
      <c s="184" r="AO1238"/>
      <c s="184" r="AP1238"/>
      <c s="184" r="AQ1238"/>
      <c s="184" r="AR1238"/>
      <c s="184" r="AS1238"/>
      <c s="184" r="AT1238"/>
      <c s="183" r="AU1238"/>
    </row>
    <row r="1239">
      <c t="s" s="178" r="A1239">
        <v>27998</v>
      </c>
      <c s="179" r="B1239">
        <v>2281.0</v>
      </c>
      <c t="s" s="178" r="C1239">
        <v>27999</v>
      </c>
      <c s="180" r="D1239">
        <v>41796.0</v>
      </c>
      <c s="181" r="E1239">
        <v>40.0</v>
      </c>
      <c s="180" r="F1239">
        <v>41787.0</v>
      </c>
      <c s="180" r="G1239"/>
      <c s="182" r="H1239"/>
      <c s="182" r="I1239"/>
      <c s="182" r="J1239"/>
      <c s="182" r="K1239"/>
      <c s="182" r="L1239"/>
      <c s="182" r="M1239"/>
      <c s="182" r="N1239"/>
      <c s="182" r="O1239"/>
      <c s="182" r="P1239"/>
      <c s="182" r="Q1239"/>
      <c s="182" r="R1239"/>
      <c s="182" r="S1239"/>
      <c s="182" r="T1239"/>
      <c s="182" r="U1239"/>
      <c s="182" r="V1239"/>
      <c s="182" r="W1239"/>
      <c s="182" r="X1239"/>
      <c t="s" s="178" r="Y1239">
        <v>28000</v>
      </c>
      <c s="178" r="Z1239"/>
      <c s="178" r="AA1239"/>
      <c s="183" r="AB1239">
        <v>7.0</v>
      </c>
      <c s="183" r="AC1239">
        <v>9.0</v>
      </c>
      <c s="184" r="AD1239"/>
      <c s="184" r="AE1239"/>
      <c s="184" r="AF1239"/>
      <c s="183" r="AG1239"/>
      <c s="184" r="AH1239"/>
      <c s="184" r="AI1239"/>
      <c s="184" r="AJ1239"/>
      <c s="184" r="AK1239"/>
      <c s="184" r="AL1239"/>
      <c s="184" r="AM1239"/>
      <c s="184" r="AN1239"/>
      <c s="184" r="AO1239"/>
      <c s="184" r="AP1239"/>
      <c s="184" r="AQ1239"/>
      <c s="184" r="AR1239"/>
      <c s="184" r="AS1239"/>
      <c s="184" r="AT1239"/>
      <c s="183" r="AU1239"/>
    </row>
    <row r="1240">
      <c t="s" s="178" r="A1240">
        <v>28001</v>
      </c>
      <c s="179" r="B1240">
        <v>2281.0</v>
      </c>
      <c t="s" s="178" r="C1240">
        <v>28002</v>
      </c>
      <c s="180" r="D1240">
        <v>41796.0</v>
      </c>
      <c s="181" r="E1240">
        <v>40.0</v>
      </c>
      <c s="180" r="F1240">
        <v>41791.0</v>
      </c>
      <c s="180" r="G1240"/>
      <c s="182" r="H1240"/>
      <c s="182" r="I1240"/>
      <c s="182" r="J1240"/>
      <c s="182" r="K1240"/>
      <c s="182" r="L1240"/>
      <c s="182" r="M1240"/>
      <c s="182" r="N1240"/>
      <c s="182" r="O1240"/>
      <c s="182" r="P1240"/>
      <c s="182" r="Q1240"/>
      <c s="182" r="R1240"/>
      <c s="182" r="S1240"/>
      <c s="182" r="T1240"/>
      <c s="182" r="U1240"/>
      <c s="182" r="V1240"/>
      <c s="182" r="W1240"/>
      <c s="182" r="X1240"/>
      <c t="s" s="178" r="Y1240">
        <v>28003</v>
      </c>
      <c s="185" r="Z1240"/>
      <c s="178" r="AA1240"/>
      <c s="183" r="AB1240">
        <v>4.0</v>
      </c>
      <c s="183" r="AC1240">
        <v>5.0</v>
      </c>
      <c s="184" r="AD1240"/>
      <c s="184" r="AE1240"/>
      <c s="184" r="AF1240"/>
      <c s="183" r="AG1240"/>
      <c s="184" r="AH1240"/>
      <c s="184" r="AI1240"/>
      <c s="184" r="AJ1240"/>
      <c s="184" r="AK1240"/>
      <c s="184" r="AL1240"/>
      <c s="184" r="AM1240"/>
      <c s="184" r="AN1240"/>
      <c s="184" r="AO1240"/>
      <c s="184" r="AP1240"/>
      <c s="184" r="AQ1240"/>
      <c s="184" r="AR1240"/>
      <c s="184" r="AS1240"/>
      <c s="184" r="AT1240"/>
      <c s="183" r="AU1240"/>
    </row>
    <row r="1241">
      <c t="s" s="178" r="A1241">
        <v>28004</v>
      </c>
      <c s="179" r="B1241">
        <v>2281.0</v>
      </c>
      <c t="s" s="178" r="C1241">
        <v>28005</v>
      </c>
      <c s="180" r="D1241">
        <v>41799.0</v>
      </c>
      <c s="181" r="E1241">
        <v>37.0</v>
      </c>
      <c s="180" r="F1241">
        <v>41794.0</v>
      </c>
      <c s="180" r="G1241"/>
      <c s="182" r="H1241"/>
      <c s="182" r="I1241"/>
      <c s="182" r="J1241"/>
      <c s="182" r="K1241"/>
      <c s="182" r="L1241"/>
      <c s="182" r="M1241"/>
      <c s="182" r="N1241"/>
      <c s="182" r="O1241"/>
      <c s="182" r="P1241"/>
      <c s="182" r="Q1241"/>
      <c s="182" r="R1241"/>
      <c s="182" r="S1241"/>
      <c s="182" r="T1241"/>
      <c s="182" r="U1241"/>
      <c s="182" r="V1241"/>
      <c s="182" r="W1241"/>
      <c s="182" r="X1241"/>
      <c t="s" s="178" r="Y1241">
        <v>28006</v>
      </c>
      <c s="178" r="Z1241"/>
      <c s="178" r="AA1241"/>
      <c s="183" r="AB1241">
        <v>3.0</v>
      </c>
      <c s="183" r="AC1241">
        <v>5.0</v>
      </c>
      <c s="184" r="AD1241"/>
      <c s="184" r="AE1241"/>
      <c s="184" r="AF1241"/>
      <c s="183" r="AG1241"/>
      <c s="184" r="AH1241"/>
      <c s="184" r="AI1241"/>
      <c s="184" r="AJ1241"/>
      <c s="184" r="AK1241"/>
      <c s="184" r="AL1241"/>
      <c s="184" r="AM1241"/>
      <c s="184" r="AN1241"/>
      <c s="184" r="AO1241"/>
      <c s="184" r="AP1241"/>
      <c s="184" r="AQ1241"/>
      <c s="184" r="AR1241"/>
      <c s="184" r="AS1241"/>
      <c s="184" r="AT1241"/>
      <c s="183" r="AU1241"/>
    </row>
    <row r="1242">
      <c t="s" s="178" r="A1242">
        <v>28007</v>
      </c>
      <c s="179" r="B1242">
        <v>2281.0</v>
      </c>
      <c t="s" s="178" r="C1242">
        <v>28008</v>
      </c>
      <c s="180" r="D1242">
        <v>41799.0</v>
      </c>
      <c s="181" r="E1242">
        <v>37.0</v>
      </c>
      <c s="180" r="F1242">
        <v>41793.0</v>
      </c>
      <c s="180" r="G1242"/>
      <c s="182" r="H1242"/>
      <c s="182" r="I1242"/>
      <c s="182" r="J1242"/>
      <c s="182" r="K1242"/>
      <c s="182" r="L1242"/>
      <c s="182" r="M1242"/>
      <c s="182" r="N1242"/>
      <c s="182" r="O1242"/>
      <c s="182" r="P1242"/>
      <c s="182" r="Q1242"/>
      <c s="182" r="R1242"/>
      <c s="182" r="S1242"/>
      <c s="182" r="T1242"/>
      <c s="182" r="U1242"/>
      <c s="182" r="V1242"/>
      <c s="182" r="W1242"/>
      <c s="182" r="X1242"/>
      <c t="s" s="178" r="Y1242">
        <v>28009</v>
      </c>
      <c s="185" r="Z1242"/>
      <c s="178" r="AA1242"/>
      <c s="183" r="AB1242">
        <v>4.0</v>
      </c>
      <c s="183" r="AC1242">
        <v>6.0</v>
      </c>
      <c s="184" r="AD1242"/>
      <c s="184" r="AE1242"/>
      <c s="184" r="AF1242"/>
      <c s="183" r="AG1242"/>
      <c s="184" r="AH1242"/>
      <c s="184" r="AI1242"/>
      <c s="184" r="AJ1242"/>
      <c s="184" r="AK1242"/>
      <c s="184" r="AL1242"/>
      <c s="184" r="AM1242"/>
      <c s="184" r="AN1242"/>
      <c s="184" r="AO1242"/>
      <c s="184" r="AP1242"/>
      <c s="184" r="AQ1242"/>
      <c s="184" r="AR1242"/>
      <c s="184" r="AS1242"/>
      <c s="184" r="AT1242"/>
      <c s="183" r="AU1242"/>
    </row>
    <row r="1243">
      <c t="s" s="178" r="A1243">
        <v>28010</v>
      </c>
      <c s="179" r="B1243">
        <v>2281.0</v>
      </c>
      <c t="s" s="178" r="C1243">
        <v>28011</v>
      </c>
      <c s="180" r="D1243">
        <v>41800.0</v>
      </c>
      <c s="181" r="E1243">
        <v>36.0</v>
      </c>
      <c s="180" r="F1243">
        <v>41796.0</v>
      </c>
      <c s="180" r="G1243"/>
      <c s="182" r="H1243"/>
      <c s="182" r="I1243"/>
      <c s="182" r="J1243"/>
      <c s="182" r="K1243"/>
      <c s="182" r="L1243"/>
      <c s="182" r="M1243"/>
      <c s="182" r="N1243"/>
      <c s="182" r="O1243"/>
      <c s="182" r="P1243"/>
      <c s="182" r="Q1243"/>
      <c s="182" r="R1243"/>
      <c s="182" r="S1243"/>
      <c s="182" r="T1243"/>
      <c s="182" r="U1243"/>
      <c s="182" r="V1243"/>
      <c s="182" r="W1243"/>
      <c s="182" r="X1243"/>
      <c t="s" s="178" r="Y1243">
        <v>28012</v>
      </c>
      <c s="185" r="Z1243"/>
      <c s="178" r="AA1243"/>
      <c s="183" r="AB1243">
        <v>2.0</v>
      </c>
      <c s="183" r="AC1243">
        <v>4.0</v>
      </c>
      <c s="184" r="AD1243"/>
      <c s="184" r="AE1243"/>
      <c s="184" r="AF1243"/>
      <c s="184" r="AG1243"/>
      <c s="184" r="AH1243"/>
      <c s="184" r="AI1243"/>
      <c s="184" r="AJ1243"/>
      <c s="184" r="AK1243"/>
      <c s="184" r="AL1243"/>
      <c s="184" r="AM1243"/>
      <c s="184" r="AN1243"/>
      <c s="184" r="AO1243"/>
      <c s="184" r="AP1243"/>
      <c s="184" r="AQ1243"/>
      <c s="184" r="AR1243"/>
      <c s="184" r="AS1243"/>
      <c s="184" r="AT1243"/>
      <c s="183" r="AU1243"/>
    </row>
    <row r="1244">
      <c t="s" s="178" r="A1244">
        <v>28013</v>
      </c>
      <c s="179" r="B1244">
        <v>2281.0</v>
      </c>
      <c t="s" s="178" r="C1244">
        <v>28014</v>
      </c>
      <c s="180" r="D1244">
        <v>41800.0</v>
      </c>
      <c s="181" r="E1244">
        <v>36.0</v>
      </c>
      <c s="180" r="F1244">
        <v>41793.0</v>
      </c>
      <c s="180" r="G1244"/>
      <c s="182" r="H1244"/>
      <c s="182" r="I1244"/>
      <c s="182" r="J1244"/>
      <c s="182" r="K1244"/>
      <c s="182" r="L1244"/>
      <c s="182" r="M1244"/>
      <c s="182" r="N1244"/>
      <c s="182" r="O1244"/>
      <c s="182" r="P1244"/>
      <c s="182" r="Q1244"/>
      <c s="182" r="R1244"/>
      <c s="182" r="S1244"/>
      <c s="182" r="T1244"/>
      <c s="182" r="U1244"/>
      <c s="182" r="V1244"/>
      <c s="182" r="W1244"/>
      <c s="182" r="X1244"/>
      <c t="s" s="178" r="Y1244">
        <v>28015</v>
      </c>
      <c s="178" r="Z1244"/>
      <c s="178" r="AA1244"/>
      <c s="183" r="AB1244">
        <v>5.0</v>
      </c>
      <c s="183" r="AC1244">
        <v>7.0</v>
      </c>
      <c s="184" r="AD1244"/>
      <c s="184" r="AE1244"/>
      <c s="184" r="AF1244"/>
      <c s="183" r="AG1244"/>
      <c s="184" r="AH1244"/>
      <c s="184" r="AI1244"/>
      <c s="184" r="AJ1244"/>
      <c s="184" r="AK1244"/>
      <c s="184" r="AL1244"/>
      <c s="184" r="AM1244"/>
      <c s="184" r="AN1244"/>
      <c s="184" r="AO1244"/>
      <c s="184" r="AP1244"/>
      <c s="184" r="AQ1244"/>
      <c s="184" r="AR1244"/>
      <c s="184" r="AS1244"/>
      <c s="184" r="AT1244"/>
      <c s="183" r="AU1244"/>
    </row>
    <row r="1245">
      <c t="s" s="178" r="A1245">
        <v>28016</v>
      </c>
      <c s="179" r="B1245">
        <v>2281.0</v>
      </c>
      <c t="s" s="178" r="C1245">
        <v>28017</v>
      </c>
      <c s="180" r="D1245">
        <v>41800.0</v>
      </c>
      <c s="181" r="E1245">
        <v>36.0</v>
      </c>
      <c s="180" r="F1245">
        <v>41799.0</v>
      </c>
      <c s="180" r="G1245"/>
      <c s="182" r="H1245"/>
      <c s="182" r="I1245"/>
      <c s="182" r="J1245"/>
      <c s="182" r="K1245"/>
      <c s="182" r="L1245"/>
      <c s="182" r="M1245"/>
      <c s="182" r="N1245"/>
      <c s="182" r="O1245"/>
      <c s="182" r="P1245"/>
      <c s="182" r="Q1245"/>
      <c s="182" r="R1245"/>
      <c s="182" r="S1245"/>
      <c s="182" r="T1245"/>
      <c s="182" r="U1245"/>
      <c s="182" r="V1245"/>
      <c s="182" r="W1245"/>
      <c s="182" r="X1245"/>
      <c t="s" s="178" r="Y1245">
        <v>28018</v>
      </c>
      <c s="178" r="Z1245"/>
      <c s="178" r="AA1245"/>
      <c s="183" r="AB1245">
        <v>1.0</v>
      </c>
      <c s="183" r="AC1245">
        <v>1.0</v>
      </c>
      <c s="184" r="AD1245"/>
      <c s="184" r="AE1245"/>
      <c s="184" r="AF1245"/>
      <c s="183" r="AG1245"/>
      <c s="184" r="AH1245"/>
      <c s="184" r="AI1245"/>
      <c s="184" r="AJ1245"/>
      <c s="184" r="AK1245"/>
      <c s="184" r="AL1245"/>
      <c s="184" r="AM1245"/>
      <c s="184" r="AN1245"/>
      <c s="184" r="AO1245"/>
      <c s="184" r="AP1245"/>
      <c s="184" r="AQ1245"/>
      <c s="184" r="AR1245"/>
      <c s="184" r="AS1245"/>
      <c s="184" r="AT1245"/>
      <c s="183" r="AU1245"/>
    </row>
    <row r="1246">
      <c t="s" s="178" r="A1246">
        <v>28019</v>
      </c>
      <c s="179" r="B1246">
        <v>2281.0</v>
      </c>
      <c t="s" s="178" r="C1246">
        <v>28020</v>
      </c>
      <c s="180" r="D1246">
        <v>41801.0</v>
      </c>
      <c s="181" r="E1246">
        <v>35.0</v>
      </c>
      <c s="180" r="F1246">
        <v>41788.0</v>
      </c>
      <c s="180" r="G1246"/>
      <c s="182" r="H1246"/>
      <c s="182" r="I1246"/>
      <c s="182" r="J1246"/>
      <c s="182" r="K1246"/>
      <c s="182" r="L1246"/>
      <c s="182" r="M1246"/>
      <c s="182" r="N1246"/>
      <c s="182" r="O1246"/>
      <c s="182" r="P1246"/>
      <c s="182" r="Q1246"/>
      <c s="182" r="R1246"/>
      <c s="182" r="S1246"/>
      <c s="182" r="T1246"/>
      <c s="182" r="U1246"/>
      <c s="182" r="V1246"/>
      <c s="182" r="W1246"/>
      <c s="182" r="X1246"/>
      <c t="s" s="178" r="Y1246">
        <v>28021</v>
      </c>
      <c s="178" r="Z1246"/>
      <c s="178" r="AA1246"/>
      <c s="183" r="AB1246">
        <v>9.0</v>
      </c>
      <c s="183" r="AC1246">
        <v>13.0</v>
      </c>
      <c s="184" r="AD1246"/>
      <c s="184" r="AE1246"/>
      <c s="184" r="AF1246"/>
      <c s="184" r="AG1246"/>
      <c s="184" r="AH1246"/>
      <c s="184" r="AI1246"/>
      <c s="184" r="AJ1246"/>
      <c s="184" r="AK1246"/>
      <c s="184" r="AL1246"/>
      <c s="184" r="AM1246"/>
      <c s="184" r="AN1246"/>
      <c s="184" r="AO1246"/>
      <c s="184" r="AP1246"/>
      <c s="184" r="AQ1246"/>
      <c s="184" r="AR1246"/>
      <c s="184" r="AS1246"/>
      <c s="184" r="AT1246"/>
      <c s="184" r="AU1246"/>
    </row>
    <row r="1247">
      <c t="s" s="178" r="A1247">
        <v>28022</v>
      </c>
      <c s="179" r="B1247">
        <v>2281.0</v>
      </c>
      <c t="s" s="178" r="C1247">
        <v>28023</v>
      </c>
      <c s="180" r="D1247">
        <v>41801.0</v>
      </c>
      <c s="181" r="E1247">
        <v>35.0</v>
      </c>
      <c s="180" r="F1247">
        <v>41795.0</v>
      </c>
      <c s="180" r="G1247"/>
      <c s="182" r="H1247"/>
      <c s="182" r="I1247"/>
      <c s="182" r="J1247"/>
      <c s="182" r="K1247"/>
      <c s="182" r="L1247"/>
      <c s="182" r="M1247"/>
      <c s="182" r="N1247"/>
      <c s="182" r="O1247"/>
      <c s="182" r="P1247"/>
      <c s="182" r="Q1247"/>
      <c s="182" r="R1247"/>
      <c s="182" r="S1247"/>
      <c s="182" r="T1247"/>
      <c s="182" r="U1247"/>
      <c s="182" r="V1247"/>
      <c s="182" r="W1247"/>
      <c s="182" r="X1247"/>
      <c t="s" s="178" r="Y1247">
        <v>28024</v>
      </c>
      <c s="178" r="Z1247"/>
      <c s="178" r="AA1247"/>
      <c s="183" r="AB1247">
        <v>4.0</v>
      </c>
      <c s="183" r="AC1247">
        <v>6.0</v>
      </c>
      <c s="184" r="AD1247"/>
      <c s="184" r="AE1247"/>
      <c s="184" r="AF1247"/>
      <c s="183" r="AG1247"/>
      <c s="184" r="AH1247"/>
      <c s="184" r="AI1247"/>
      <c s="184" r="AJ1247"/>
      <c s="184" r="AK1247"/>
      <c s="184" r="AL1247"/>
      <c s="184" r="AM1247"/>
      <c s="184" r="AN1247"/>
      <c s="184" r="AO1247"/>
      <c s="184" r="AP1247"/>
      <c s="184" r="AQ1247"/>
      <c s="184" r="AR1247"/>
      <c s="184" r="AS1247"/>
      <c s="184" r="AT1247"/>
      <c s="183" r="AU1247"/>
    </row>
    <row r="1248">
      <c t="s" s="178" r="A1248">
        <v>28025</v>
      </c>
      <c s="179" r="B1248">
        <v>2281.0</v>
      </c>
      <c t="s" s="178" r="C1248">
        <v>28026</v>
      </c>
      <c s="180" r="D1248">
        <v>41801.0</v>
      </c>
      <c s="181" r="E1248">
        <v>35.0</v>
      </c>
      <c s="180" r="F1248">
        <v>41796.0</v>
      </c>
      <c s="182" r="G1248"/>
      <c s="182" r="H1248"/>
      <c s="182" r="I1248"/>
      <c s="182" r="J1248"/>
      <c s="182" r="K1248"/>
      <c s="182" r="L1248"/>
      <c s="182" r="M1248"/>
      <c s="182" r="N1248"/>
      <c s="182" r="O1248"/>
      <c s="182" r="P1248"/>
      <c s="182" r="Q1248"/>
      <c s="182" r="R1248"/>
      <c s="182" r="S1248"/>
      <c s="182" r="T1248"/>
      <c s="182" r="U1248"/>
      <c s="182" r="V1248"/>
      <c s="182" r="W1248"/>
      <c s="182" r="X1248"/>
      <c t="s" s="178" r="Y1248">
        <v>28027</v>
      </c>
      <c s="178" r="Z1248"/>
      <c s="178" r="AA1248"/>
      <c s="183" r="AB1248">
        <v>3.0</v>
      </c>
      <c s="183" r="AC1248">
        <v>5.0</v>
      </c>
      <c s="184" r="AD1248"/>
      <c s="184" r="AE1248"/>
      <c s="184" r="AF1248"/>
      <c s="184" r="AG1248"/>
      <c s="184" r="AH1248"/>
      <c s="184" r="AI1248"/>
      <c s="184" r="AJ1248"/>
      <c s="184" r="AK1248"/>
      <c s="184" r="AL1248"/>
      <c s="184" r="AM1248"/>
      <c s="184" r="AN1248"/>
      <c s="184" r="AO1248"/>
      <c s="184" r="AP1248"/>
      <c s="184" r="AQ1248"/>
      <c s="184" r="AR1248"/>
      <c s="184" r="AS1248"/>
      <c s="184" r="AT1248"/>
      <c s="184" r="AU1248"/>
    </row>
    <row r="1249">
      <c t="s" s="178" r="A1249">
        <v>28028</v>
      </c>
      <c s="179" r="B1249">
        <v>2281.0</v>
      </c>
      <c t="s" s="178" r="C1249">
        <v>28029</v>
      </c>
      <c s="180" r="D1249">
        <v>41802.0</v>
      </c>
      <c s="181" r="E1249">
        <v>34.0</v>
      </c>
      <c s="180" r="F1249">
        <v>41797.0</v>
      </c>
      <c s="180" r="G1249"/>
      <c s="182" r="H1249"/>
      <c s="182" r="I1249"/>
      <c s="182" r="J1249"/>
      <c s="182" r="K1249"/>
      <c s="182" r="L1249"/>
      <c s="182" r="M1249"/>
      <c s="182" r="N1249"/>
      <c s="182" r="O1249"/>
      <c s="182" r="P1249"/>
      <c s="182" r="Q1249"/>
      <c s="182" r="R1249"/>
      <c s="182" r="S1249"/>
      <c s="182" r="T1249"/>
      <c s="182" r="U1249"/>
      <c s="182" r="V1249"/>
      <c s="182" r="W1249"/>
      <c s="182" r="X1249"/>
      <c t="s" s="178" r="Y1249">
        <v>28030</v>
      </c>
      <c s="185" r="Z1249"/>
      <c s="178" r="AA1249"/>
      <c s="183" r="AB1249">
        <v>3.0</v>
      </c>
      <c s="183" r="AC1249">
        <v>5.0</v>
      </c>
      <c s="184" r="AD1249"/>
      <c s="184" r="AE1249"/>
      <c s="184" r="AF1249"/>
      <c s="183" r="AG1249"/>
      <c s="184" r="AH1249"/>
      <c s="184" r="AI1249"/>
      <c s="184" r="AJ1249"/>
      <c s="184" r="AK1249"/>
      <c s="184" r="AL1249"/>
      <c s="184" r="AM1249"/>
      <c s="184" r="AN1249"/>
      <c s="184" r="AO1249"/>
      <c s="184" r="AP1249"/>
      <c s="184" r="AQ1249"/>
      <c s="184" r="AR1249"/>
      <c s="184" r="AS1249"/>
      <c s="184" r="AT1249"/>
      <c s="183" r="AU1249"/>
    </row>
    <row r="1250">
      <c t="s" s="178" r="A1250">
        <v>28031</v>
      </c>
      <c s="179" r="B1250">
        <v>2281.0</v>
      </c>
      <c t="s" s="178" r="C1250">
        <v>28032</v>
      </c>
      <c s="180" r="D1250">
        <v>41802.0</v>
      </c>
      <c s="181" r="E1250">
        <v>34.0</v>
      </c>
      <c s="180" r="F1250">
        <v>41795.0</v>
      </c>
      <c s="180" r="G1250"/>
      <c s="182" r="H1250"/>
      <c s="182" r="I1250"/>
      <c s="182" r="J1250"/>
      <c s="182" r="K1250"/>
      <c s="182" r="L1250"/>
      <c s="182" r="M1250"/>
      <c s="182" r="N1250"/>
      <c s="182" r="O1250"/>
      <c s="182" r="P1250"/>
      <c s="182" r="Q1250"/>
      <c s="182" r="R1250"/>
      <c s="182" r="S1250"/>
      <c s="182" r="T1250"/>
      <c s="182" r="U1250"/>
      <c s="182" r="V1250"/>
      <c s="182" r="W1250"/>
      <c s="182" r="X1250"/>
      <c t="s" s="178" r="Y1250">
        <v>28033</v>
      </c>
      <c s="178" r="Z1250"/>
      <c s="178" r="AA1250"/>
      <c s="183" r="AB1250">
        <v>5.0</v>
      </c>
      <c s="183" r="AC1250">
        <v>7.0</v>
      </c>
      <c s="184" r="AD1250"/>
      <c s="184" r="AE1250"/>
      <c s="184" r="AF1250"/>
      <c s="183" r="AG1250"/>
      <c s="184" r="AH1250"/>
      <c s="184" r="AI1250"/>
      <c s="184" r="AJ1250"/>
      <c s="184" r="AK1250"/>
      <c s="184" r="AL1250"/>
      <c s="184" r="AM1250"/>
      <c s="184" r="AN1250"/>
      <c s="184" r="AO1250"/>
      <c s="184" r="AP1250"/>
      <c s="184" r="AQ1250"/>
      <c s="184" r="AR1250"/>
      <c s="184" r="AS1250"/>
      <c s="184" r="AT1250"/>
      <c s="183" r="AU1250"/>
    </row>
    <row r="1251">
      <c t="s" s="178" r="A1251">
        <v>28034</v>
      </c>
      <c s="179" r="B1251">
        <v>2281.0</v>
      </c>
      <c t="s" s="178" r="C1251">
        <v>28035</v>
      </c>
      <c s="180" r="D1251">
        <v>41802.0</v>
      </c>
      <c s="181" r="E1251">
        <v>34.0</v>
      </c>
      <c s="180" r="F1251">
        <v>41796.0</v>
      </c>
      <c s="180" r="G1251"/>
      <c s="182" r="H1251"/>
      <c s="182" r="I1251"/>
      <c s="182" r="J1251"/>
      <c s="182" r="K1251"/>
      <c s="182" r="L1251"/>
      <c s="182" r="M1251"/>
      <c s="182" r="N1251"/>
      <c s="182" r="O1251"/>
      <c s="182" r="P1251"/>
      <c s="182" r="Q1251"/>
      <c s="182" r="R1251"/>
      <c s="182" r="S1251"/>
      <c s="182" r="T1251"/>
      <c s="182" r="U1251"/>
      <c s="182" r="V1251"/>
      <c s="182" r="W1251"/>
      <c s="182" r="X1251"/>
      <c t="s" s="178" r="Y1251">
        <v>28036</v>
      </c>
      <c s="178" r="Z1251"/>
      <c s="178" r="AA1251"/>
      <c s="183" r="AB1251">
        <v>4.0</v>
      </c>
      <c s="183" r="AC1251">
        <v>6.0</v>
      </c>
      <c s="184" r="AD1251"/>
      <c s="184" r="AE1251"/>
      <c s="184" r="AF1251"/>
      <c s="184" r="AG1251"/>
      <c s="184" r="AH1251"/>
      <c s="184" r="AI1251"/>
      <c s="184" r="AJ1251"/>
      <c s="184" r="AK1251"/>
      <c s="184" r="AL1251"/>
      <c s="184" r="AM1251"/>
      <c s="184" r="AN1251"/>
      <c s="184" r="AO1251"/>
      <c s="184" r="AP1251"/>
      <c s="184" r="AQ1251"/>
      <c s="184" r="AR1251"/>
      <c s="184" r="AS1251"/>
      <c s="184" r="AT1251"/>
      <c s="184" r="AU1251"/>
    </row>
    <row r="1252">
      <c t="s" s="178" r="A1252">
        <v>28037</v>
      </c>
      <c s="179" r="B1252">
        <v>2281.0</v>
      </c>
      <c t="s" s="178" r="C1252">
        <v>28038</v>
      </c>
      <c s="180" r="D1252">
        <v>41802.0</v>
      </c>
      <c s="181" r="E1252">
        <v>34.0</v>
      </c>
      <c s="180" r="F1252">
        <v>41796.0</v>
      </c>
      <c s="180" r="G1252"/>
      <c s="182" r="H1252"/>
      <c s="182" r="I1252"/>
      <c s="182" r="J1252"/>
      <c s="182" r="K1252"/>
      <c s="182" r="L1252"/>
      <c s="182" r="M1252"/>
      <c s="182" r="N1252"/>
      <c s="182" r="O1252"/>
      <c s="182" r="P1252"/>
      <c s="182" r="Q1252"/>
      <c s="182" r="R1252"/>
      <c s="182" r="S1252"/>
      <c s="182" r="T1252"/>
      <c s="182" r="U1252"/>
      <c s="182" r="V1252"/>
      <c s="182" r="W1252"/>
      <c s="182" r="X1252"/>
      <c t="s" s="178" r="Y1252">
        <v>28039</v>
      </c>
      <c s="178" r="Z1252"/>
      <c s="178" r="AA1252"/>
      <c s="183" r="AB1252">
        <v>4.0</v>
      </c>
      <c s="183" r="AC1252">
        <v>6.0</v>
      </c>
      <c s="184" r="AD1252"/>
      <c s="184" r="AE1252"/>
      <c s="184" r="AF1252"/>
      <c s="183" r="AG1252"/>
      <c s="184" r="AH1252"/>
      <c s="184" r="AI1252"/>
      <c s="184" r="AJ1252"/>
      <c s="184" r="AK1252"/>
      <c s="184" r="AL1252"/>
      <c s="184" r="AM1252"/>
      <c s="184" r="AN1252"/>
      <c s="184" r="AO1252"/>
      <c s="184" r="AP1252"/>
      <c s="184" r="AQ1252"/>
      <c s="184" r="AR1252"/>
      <c s="184" r="AS1252"/>
      <c s="184" r="AT1252"/>
      <c s="183" r="AU1252"/>
    </row>
    <row r="1253">
      <c t="s" s="178" r="A1253">
        <v>28040</v>
      </c>
      <c s="179" r="B1253">
        <v>2281.0</v>
      </c>
      <c t="s" s="178" r="C1253">
        <v>28041</v>
      </c>
      <c s="180" r="D1253">
        <v>41803.0</v>
      </c>
      <c s="181" r="E1253">
        <v>33.0</v>
      </c>
      <c s="180" r="F1253">
        <v>41799.0</v>
      </c>
      <c s="180" r="G1253"/>
      <c s="182" r="H1253"/>
      <c s="182" r="I1253"/>
      <c s="182" r="J1253"/>
      <c s="182" r="K1253"/>
      <c s="182" r="L1253"/>
      <c s="182" r="M1253"/>
      <c s="182" r="N1253"/>
      <c s="182" r="O1253"/>
      <c s="182" r="P1253"/>
      <c s="182" r="Q1253"/>
      <c s="182" r="R1253"/>
      <c s="182" r="S1253"/>
      <c s="182" r="T1253"/>
      <c s="182" r="U1253"/>
      <c s="182" r="V1253"/>
      <c s="182" r="W1253"/>
      <c s="182" r="X1253"/>
      <c t="s" s="178" r="Y1253">
        <v>28042</v>
      </c>
      <c s="178" r="Z1253"/>
      <c s="178" r="AA1253"/>
      <c s="183" r="AB1253">
        <v>4.0</v>
      </c>
      <c s="183" r="AC1253">
        <v>4.0</v>
      </c>
      <c s="184" r="AD1253"/>
      <c s="184" r="AE1253"/>
      <c s="184" r="AF1253"/>
      <c s="183" r="AG1253"/>
      <c s="184" r="AH1253"/>
      <c s="184" r="AI1253"/>
      <c s="184" r="AJ1253"/>
      <c s="184" r="AK1253"/>
      <c s="184" r="AL1253"/>
      <c s="184" r="AM1253"/>
      <c s="184" r="AN1253"/>
      <c s="184" r="AO1253"/>
      <c s="184" r="AP1253"/>
      <c s="184" r="AQ1253"/>
      <c s="184" r="AR1253"/>
      <c s="184" r="AS1253"/>
      <c s="184" r="AT1253"/>
      <c s="183" r="AU1253"/>
    </row>
    <row r="1254">
      <c t="s" s="178" r="A1254">
        <v>28043</v>
      </c>
      <c s="179" r="B1254">
        <v>2281.0</v>
      </c>
      <c t="s" s="178" r="C1254">
        <v>28044</v>
      </c>
      <c s="180" r="D1254">
        <v>41806.0</v>
      </c>
      <c s="181" r="E1254">
        <v>30.0</v>
      </c>
      <c s="180" r="F1254">
        <v>41802.0</v>
      </c>
      <c s="180" r="G1254"/>
      <c s="182" r="H1254"/>
      <c s="182" r="I1254"/>
      <c s="182" r="J1254"/>
      <c s="182" r="K1254"/>
      <c s="182" r="L1254"/>
      <c s="182" r="M1254"/>
      <c s="182" r="N1254"/>
      <c s="182" r="O1254"/>
      <c s="182" r="P1254"/>
      <c s="182" r="Q1254"/>
      <c s="182" r="R1254"/>
      <c s="182" r="S1254"/>
      <c s="182" r="T1254"/>
      <c s="182" r="U1254"/>
      <c s="182" r="V1254"/>
      <c s="182" r="W1254"/>
      <c s="182" r="X1254"/>
      <c t="s" s="178" r="Y1254">
        <v>28045</v>
      </c>
      <c s="178" r="Z1254"/>
      <c s="178" r="AA1254"/>
      <c s="183" r="AB1254">
        <v>2.0</v>
      </c>
      <c s="183" r="AC1254">
        <v>4.0</v>
      </c>
      <c s="184" r="AD1254"/>
      <c s="184" r="AE1254"/>
      <c s="184" r="AF1254"/>
      <c s="184" r="AG1254"/>
      <c s="184" r="AH1254"/>
      <c s="184" r="AI1254"/>
      <c s="184" r="AJ1254"/>
      <c s="184" r="AK1254"/>
      <c s="184" r="AL1254"/>
      <c s="184" r="AM1254"/>
      <c s="184" r="AN1254"/>
      <c s="184" r="AO1254"/>
      <c s="184" r="AP1254"/>
      <c s="184" r="AQ1254"/>
      <c s="184" r="AR1254"/>
      <c s="184" r="AS1254"/>
      <c s="184" r="AT1254"/>
      <c s="183" r="AU1254"/>
    </row>
    <row r="1255">
      <c t="s" s="178" r="A1255">
        <v>28046</v>
      </c>
      <c s="179" r="B1255">
        <v>2281.0</v>
      </c>
      <c t="s" s="178" r="C1255">
        <v>28047</v>
      </c>
      <c s="180" r="D1255">
        <v>41807.0</v>
      </c>
      <c s="181" r="E1255">
        <v>29.0</v>
      </c>
      <c s="180" r="F1255">
        <v>41801.0</v>
      </c>
      <c s="180" r="G1255"/>
      <c s="182" r="H1255"/>
      <c s="182" r="I1255"/>
      <c s="182" r="J1255"/>
      <c s="182" r="K1255"/>
      <c s="182" r="L1255"/>
      <c s="182" r="M1255"/>
      <c s="182" r="N1255"/>
      <c s="182" r="O1255"/>
      <c s="182" r="P1255"/>
      <c s="182" r="Q1255"/>
      <c s="182" r="R1255"/>
      <c s="182" r="S1255"/>
      <c s="182" r="T1255"/>
      <c s="182" r="U1255"/>
      <c s="182" r="V1255"/>
      <c s="182" r="W1255"/>
      <c s="182" r="X1255"/>
      <c t="s" s="178" r="Y1255">
        <v>28048</v>
      </c>
      <c s="185" r="Z1255"/>
      <c s="178" r="AA1255"/>
      <c s="183" r="AB1255">
        <v>4.0</v>
      </c>
      <c s="183" r="AC1255">
        <v>6.0</v>
      </c>
      <c s="184" r="AD1255"/>
      <c s="184" r="AE1255"/>
      <c s="184" r="AF1255"/>
      <c s="183" r="AG1255"/>
      <c s="184" r="AH1255"/>
      <c s="184" r="AI1255"/>
      <c s="184" r="AJ1255"/>
      <c s="184" r="AK1255"/>
      <c s="184" r="AL1255"/>
      <c s="184" r="AM1255"/>
      <c s="184" r="AN1255"/>
      <c s="184" r="AO1255"/>
      <c s="184" r="AP1255"/>
      <c s="184" r="AQ1255"/>
      <c s="184" r="AR1255"/>
      <c s="184" r="AS1255"/>
      <c s="184" r="AT1255"/>
      <c s="183" r="AU1255"/>
    </row>
    <row r="1256">
      <c t="s" s="178" r="A1256">
        <v>28049</v>
      </c>
      <c s="179" r="B1256">
        <v>2281.0</v>
      </c>
      <c t="s" s="178" r="C1256">
        <v>28050</v>
      </c>
      <c s="180" r="D1256">
        <v>41807.0</v>
      </c>
      <c s="181" r="E1256">
        <v>29.0</v>
      </c>
      <c s="180" r="F1256">
        <v>41802.0</v>
      </c>
      <c s="180" r="G1256"/>
      <c s="182" r="H1256"/>
      <c s="182" r="I1256"/>
      <c s="182" r="J1256"/>
      <c s="182" r="K1256"/>
      <c s="182" r="L1256"/>
      <c s="182" r="M1256"/>
      <c s="182" r="N1256"/>
      <c s="182" r="O1256"/>
      <c s="182" r="P1256"/>
      <c s="182" r="Q1256"/>
      <c s="182" r="R1256"/>
      <c s="182" r="S1256"/>
      <c s="182" r="T1256"/>
      <c s="182" r="U1256"/>
      <c s="182" r="V1256"/>
      <c s="182" r="W1256"/>
      <c s="182" r="X1256"/>
      <c t="s" s="178" r="Y1256">
        <v>28051</v>
      </c>
      <c s="178" r="Z1256"/>
      <c s="178" r="AA1256"/>
      <c s="183" r="AB1256">
        <v>3.0</v>
      </c>
      <c s="183" r="AC1256">
        <v>5.0</v>
      </c>
      <c s="184" r="AD1256"/>
      <c s="184" r="AE1256"/>
      <c s="184" r="AF1256"/>
      <c s="183" r="AG1256"/>
      <c s="184" r="AH1256"/>
      <c s="184" r="AI1256"/>
      <c s="184" r="AJ1256"/>
      <c s="184" r="AK1256"/>
      <c s="184" r="AL1256"/>
      <c s="184" r="AM1256"/>
      <c s="184" r="AN1256"/>
      <c s="184" r="AO1256"/>
      <c s="184" r="AP1256"/>
      <c s="184" r="AQ1256"/>
      <c s="184" r="AR1256"/>
      <c s="184" r="AS1256"/>
      <c s="184" r="AT1256"/>
      <c s="183" r="AU1256"/>
    </row>
    <row r="1257">
      <c t="s" s="178" r="A1257">
        <v>28052</v>
      </c>
      <c s="179" r="B1257">
        <v>2281.0</v>
      </c>
      <c t="s" s="178" r="C1257">
        <v>28053</v>
      </c>
      <c s="180" r="D1257">
        <v>41808.0</v>
      </c>
      <c s="181" r="E1257">
        <v>28.0</v>
      </c>
      <c s="180" r="F1257">
        <v>41803.0</v>
      </c>
      <c s="180" r="G1257"/>
      <c s="182" r="H1257"/>
      <c s="182" r="I1257"/>
      <c s="182" r="J1257"/>
      <c s="182" r="K1257"/>
      <c s="182" r="L1257"/>
      <c s="182" r="M1257"/>
      <c s="182" r="N1257"/>
      <c s="182" r="O1257"/>
      <c s="182" r="P1257"/>
      <c s="182" r="Q1257"/>
      <c s="182" r="R1257"/>
      <c s="182" r="S1257"/>
      <c s="182" r="T1257"/>
      <c s="182" r="U1257"/>
      <c s="182" r="V1257"/>
      <c s="182" r="W1257"/>
      <c s="182" r="X1257"/>
      <c t="s" s="178" r="Y1257">
        <v>28054</v>
      </c>
      <c s="185" r="Z1257"/>
      <c s="178" r="AA1257"/>
      <c s="183" r="AB1257">
        <v>3.0</v>
      </c>
      <c s="183" r="AC1257">
        <v>5.0</v>
      </c>
      <c s="184" r="AD1257"/>
      <c s="184" r="AE1257"/>
      <c s="184" r="AF1257"/>
      <c s="183" r="AG1257"/>
      <c s="184" r="AH1257"/>
      <c s="184" r="AI1257"/>
      <c s="184" r="AJ1257"/>
      <c s="184" r="AK1257"/>
      <c s="184" r="AL1257"/>
      <c s="184" r="AM1257"/>
      <c s="184" r="AN1257"/>
      <c s="184" r="AO1257"/>
      <c s="184" r="AP1257"/>
      <c s="184" r="AQ1257"/>
      <c s="184" r="AR1257"/>
      <c s="184" r="AS1257"/>
      <c s="184" r="AT1257"/>
      <c s="183" r="AU1257"/>
    </row>
    <row r="1258">
      <c t="s" s="178" r="A1258">
        <v>28055</v>
      </c>
      <c s="179" r="B1258">
        <v>2281.0</v>
      </c>
      <c t="s" s="178" r="C1258">
        <v>28056</v>
      </c>
      <c s="180" r="D1258">
        <v>41810.0</v>
      </c>
      <c s="181" r="E1258">
        <v>26.0</v>
      </c>
      <c s="180" r="F1258">
        <v>41806.0</v>
      </c>
      <c s="180" r="G1258"/>
      <c s="182" r="H1258"/>
      <c s="182" r="I1258"/>
      <c s="182" r="J1258"/>
      <c s="182" r="K1258"/>
      <c s="182" r="L1258"/>
      <c s="182" r="M1258"/>
      <c s="182" r="N1258"/>
      <c s="182" r="O1258"/>
      <c s="182" r="P1258"/>
      <c s="182" r="Q1258"/>
      <c s="182" r="R1258"/>
      <c s="182" r="S1258"/>
      <c s="182" r="T1258"/>
      <c s="182" r="U1258"/>
      <c s="182" r="V1258"/>
      <c s="182" r="W1258"/>
      <c s="182" r="X1258"/>
      <c t="s" s="178" r="Y1258">
        <v>28057</v>
      </c>
      <c s="178" r="Z1258"/>
      <c s="178" r="AA1258"/>
      <c s="183" r="AB1258">
        <v>4.0</v>
      </c>
      <c s="183" r="AC1258">
        <v>4.0</v>
      </c>
      <c s="184" r="AD1258"/>
      <c s="184" r="AE1258"/>
      <c s="184" r="AF1258"/>
      <c s="183" r="AG1258"/>
      <c s="184" r="AH1258"/>
      <c s="184" r="AI1258"/>
      <c s="184" r="AJ1258"/>
      <c s="184" r="AK1258"/>
      <c s="184" r="AL1258"/>
      <c s="184" r="AM1258"/>
      <c s="184" r="AN1258"/>
      <c s="184" r="AO1258"/>
      <c s="184" r="AP1258"/>
      <c s="184" r="AQ1258"/>
      <c s="184" r="AR1258"/>
      <c s="184" r="AS1258"/>
      <c s="184" r="AT1258"/>
      <c s="183" r="AU1258"/>
    </row>
    <row r="1259">
      <c t="s" s="178" r="A1259">
        <v>28058</v>
      </c>
      <c s="179" r="B1259">
        <v>2281.0</v>
      </c>
      <c t="s" s="178" r="C1259">
        <v>28059</v>
      </c>
      <c s="180" r="D1259">
        <v>41815.0</v>
      </c>
      <c s="181" r="E1259">
        <v>21.0</v>
      </c>
      <c s="180" r="F1259">
        <v>41809.0</v>
      </c>
      <c s="180" r="G1259"/>
      <c s="182" r="H1259"/>
      <c s="182" r="I1259"/>
      <c s="182" r="J1259"/>
      <c s="182" r="K1259"/>
      <c s="182" r="L1259"/>
      <c s="182" r="M1259"/>
      <c s="182" r="N1259"/>
      <c s="182" r="O1259"/>
      <c s="182" r="P1259"/>
      <c s="182" r="Q1259"/>
      <c s="182" r="R1259"/>
      <c s="182" r="S1259"/>
      <c s="182" r="T1259"/>
      <c s="182" r="U1259"/>
      <c s="182" r="V1259"/>
      <c s="182" r="W1259"/>
      <c s="182" r="X1259"/>
      <c t="s" s="178" r="Y1259">
        <v>28060</v>
      </c>
      <c s="178" r="Z1259"/>
      <c t="s" s="178" r="AA1259">
        <v>28061</v>
      </c>
      <c s="183" r="AB1259">
        <v>4.0</v>
      </c>
      <c s="183" r="AC1259">
        <v>6.0</v>
      </c>
      <c s="184" r="AD1259"/>
      <c s="184" r="AE1259"/>
      <c s="184" r="AF1259"/>
      <c s="183" r="AG1259"/>
      <c s="184" r="AH1259"/>
      <c s="184" r="AI1259"/>
      <c s="184" r="AJ1259"/>
      <c s="184" r="AK1259"/>
      <c s="184" r="AL1259"/>
      <c s="184" r="AM1259"/>
      <c s="184" r="AN1259"/>
      <c s="184" r="AO1259"/>
      <c s="184" r="AP1259"/>
      <c s="184" r="AQ1259"/>
      <c s="184" r="AR1259"/>
      <c s="184" r="AS1259"/>
      <c s="184" r="AT1259"/>
      <c s="183" r="AU1259"/>
    </row>
    <row r="1260">
      <c t="s" s="178" r="A1260">
        <v>28062</v>
      </c>
      <c s="179" r="B1260">
        <v>2281.0</v>
      </c>
      <c t="s" s="178" r="C1260">
        <v>28063</v>
      </c>
      <c s="180" r="D1260">
        <v>41816.0</v>
      </c>
      <c s="181" r="E1260">
        <v>20.0</v>
      </c>
      <c s="180" r="F1260">
        <v>41813.0</v>
      </c>
      <c s="180" r="G1260"/>
      <c s="182" r="H1260"/>
      <c s="182" r="I1260"/>
      <c s="182" r="J1260"/>
      <c s="182" r="K1260"/>
      <c s="182" r="L1260"/>
      <c s="182" r="M1260"/>
      <c s="182" r="N1260"/>
      <c s="182" r="O1260"/>
      <c s="182" r="P1260"/>
      <c s="182" r="Q1260"/>
      <c s="182" r="R1260"/>
      <c s="182" r="S1260"/>
      <c s="182" r="T1260"/>
      <c s="182" r="U1260"/>
      <c s="182" r="V1260"/>
      <c s="182" r="W1260"/>
      <c s="182" r="X1260"/>
      <c t="s" s="178" r="Y1260">
        <v>28064</v>
      </c>
      <c s="178" r="Z1260"/>
      <c s="178" r="AA1260"/>
      <c s="183" r="AB1260">
        <v>3.0</v>
      </c>
      <c s="183" r="AC1260">
        <v>3.0</v>
      </c>
      <c s="184" r="AD1260"/>
      <c s="184" r="AE1260"/>
      <c s="184" r="AF1260"/>
      <c s="183" r="AG1260"/>
      <c s="184" r="AH1260"/>
      <c s="184" r="AI1260"/>
      <c s="184" r="AJ1260"/>
      <c s="184" r="AK1260"/>
      <c s="184" r="AL1260"/>
      <c s="184" r="AM1260"/>
      <c s="184" r="AN1260"/>
      <c s="184" r="AO1260"/>
      <c s="184" r="AP1260"/>
      <c s="184" r="AQ1260"/>
      <c s="184" r="AR1260"/>
      <c s="184" r="AS1260"/>
      <c s="184" r="AT1260"/>
      <c s="183" r="AU1260"/>
    </row>
    <row r="1261">
      <c t="s" s="178" r="A1261">
        <v>28065</v>
      </c>
      <c s="179" r="B1261">
        <v>2281.0</v>
      </c>
      <c t="s" s="178" r="C1261">
        <v>28066</v>
      </c>
      <c s="180" r="D1261">
        <v>41820.0</v>
      </c>
      <c s="181" r="E1261">
        <v>16.0</v>
      </c>
      <c s="180" r="F1261">
        <v>41814.0</v>
      </c>
      <c s="180" r="G1261"/>
      <c s="182" r="H1261"/>
      <c s="182" r="I1261"/>
      <c s="182" r="J1261"/>
      <c s="182" r="K1261"/>
      <c s="182" r="L1261"/>
      <c s="182" r="M1261"/>
      <c s="182" r="N1261"/>
      <c s="182" r="O1261"/>
      <c s="182" r="P1261"/>
      <c s="182" r="Q1261"/>
      <c s="182" r="R1261"/>
      <c s="182" r="S1261"/>
      <c s="182" r="T1261"/>
      <c s="182" r="U1261"/>
      <c s="182" r="V1261"/>
      <c s="182" r="W1261"/>
      <c s="182" r="X1261"/>
      <c t="s" s="178" r="Y1261">
        <v>28067</v>
      </c>
      <c s="178" r="Z1261"/>
      <c s="178" r="AA1261"/>
      <c s="183" r="AB1261">
        <v>4.0</v>
      </c>
      <c s="183" r="AC1261">
        <v>6.0</v>
      </c>
      <c s="184" r="AD1261"/>
      <c s="184" r="AE1261"/>
      <c s="184" r="AF1261"/>
      <c s="183" r="AG1261"/>
      <c s="184" r="AH1261"/>
      <c s="184" r="AI1261"/>
      <c s="184" r="AJ1261"/>
      <c s="184" r="AK1261"/>
      <c s="184" r="AL1261"/>
      <c s="184" r="AM1261"/>
      <c s="184" r="AN1261"/>
      <c s="184" r="AO1261"/>
      <c s="184" r="AP1261"/>
      <c s="184" r="AQ1261"/>
      <c s="184" r="AR1261"/>
      <c s="184" r="AS1261"/>
      <c s="184" r="AT1261"/>
      <c s="183" r="AU1261"/>
    </row>
    <row r="1262">
      <c t="s" s="178" r="A1262">
        <v>28068</v>
      </c>
      <c s="179" r="B1262">
        <v>2281.0</v>
      </c>
      <c t="s" s="178" r="C1262">
        <v>28069</v>
      </c>
      <c s="180" r="D1262">
        <v>41822.0</v>
      </c>
      <c s="181" r="E1262">
        <v>14.0</v>
      </c>
      <c s="180" r="F1262">
        <v>41815.0</v>
      </c>
      <c s="180" r="G1262"/>
      <c s="182" r="H1262"/>
      <c s="182" r="I1262"/>
      <c s="182" r="J1262"/>
      <c s="182" r="K1262"/>
      <c s="182" r="L1262"/>
      <c s="182" r="M1262"/>
      <c s="182" r="N1262"/>
      <c s="182" r="O1262"/>
      <c s="182" r="P1262"/>
      <c s="182" r="Q1262"/>
      <c s="182" r="R1262"/>
      <c s="182" r="S1262"/>
      <c s="182" r="T1262"/>
      <c s="182" r="U1262"/>
      <c s="182" r="V1262"/>
      <c s="182" r="W1262"/>
      <c s="182" r="X1262"/>
      <c t="s" s="178" r="Y1262">
        <v>28070</v>
      </c>
      <c s="185" r="Z1262"/>
      <c s="178" r="AA1262"/>
      <c s="183" r="AB1262">
        <v>5.0</v>
      </c>
      <c s="183" r="AC1262">
        <v>7.0</v>
      </c>
      <c s="184" r="AD1262"/>
      <c s="184" r="AE1262"/>
      <c s="184" r="AF1262"/>
      <c s="183" r="AG1262"/>
      <c s="184" r="AH1262"/>
      <c s="184" r="AI1262"/>
      <c s="184" r="AJ1262"/>
      <c s="184" r="AK1262"/>
      <c s="184" r="AL1262"/>
      <c s="184" r="AM1262"/>
      <c s="184" r="AN1262"/>
      <c s="184" r="AO1262"/>
      <c s="184" r="AP1262"/>
      <c s="184" r="AQ1262"/>
      <c s="184" r="AR1262"/>
      <c s="184" r="AS1262"/>
      <c s="184" r="AT1262"/>
      <c s="183" r="AU1262"/>
    </row>
    <row r="1263">
      <c t="s" s="178" r="A1263">
        <v>28071</v>
      </c>
      <c s="179" r="B1263">
        <v>2281.0</v>
      </c>
      <c t="s" s="178" r="C1263">
        <v>28072</v>
      </c>
      <c s="180" r="D1263">
        <v>41823.0</v>
      </c>
      <c s="181" r="E1263">
        <v>13.0</v>
      </c>
      <c s="180" r="F1263">
        <v>41819.0</v>
      </c>
      <c s="180" r="G1263"/>
      <c s="182" r="H1263"/>
      <c s="182" r="I1263"/>
      <c s="182" r="J1263"/>
      <c s="182" r="K1263"/>
      <c s="182" r="L1263"/>
      <c s="182" r="M1263"/>
      <c s="182" r="N1263"/>
      <c s="182" r="O1263"/>
      <c s="182" r="P1263"/>
      <c s="182" r="Q1263"/>
      <c s="182" r="R1263"/>
      <c s="182" r="S1263"/>
      <c s="182" r="T1263"/>
      <c s="182" r="U1263"/>
      <c s="182" r="V1263"/>
      <c s="182" r="W1263"/>
      <c s="182" r="X1263"/>
      <c t="s" s="178" r="Y1263">
        <v>28073</v>
      </c>
      <c s="178" r="Z1263"/>
      <c s="178" r="AA1263"/>
      <c s="183" r="AB1263">
        <v>3.0</v>
      </c>
      <c s="183" r="AC1263">
        <v>4.0</v>
      </c>
      <c s="184" r="AD1263"/>
      <c s="184" r="AE1263"/>
      <c s="184" r="AF1263"/>
      <c s="183" r="AG1263"/>
      <c s="184" r="AH1263"/>
      <c s="184" r="AI1263"/>
      <c s="184" r="AJ1263"/>
      <c s="184" r="AK1263"/>
      <c s="184" r="AL1263"/>
      <c s="184" r="AM1263"/>
      <c s="184" r="AN1263"/>
      <c s="184" r="AO1263"/>
      <c s="184" r="AP1263"/>
      <c s="184" r="AQ1263"/>
      <c s="184" r="AR1263"/>
      <c s="184" r="AS1263"/>
      <c s="184" r="AT1263"/>
      <c s="183" r="AU1263"/>
    </row>
    <row r="1264">
      <c t="s" s="178" r="A1264">
        <v>28074</v>
      </c>
      <c s="179" r="B1264">
        <v>2281.0</v>
      </c>
      <c t="s" s="178" r="C1264">
        <v>28075</v>
      </c>
      <c s="180" r="D1264">
        <v>41824.0</v>
      </c>
      <c s="181" r="E1264">
        <v>12.0</v>
      </c>
      <c s="180" r="F1264">
        <v>41820.0</v>
      </c>
      <c s="180" r="G1264"/>
      <c s="182" r="H1264"/>
      <c s="182" r="I1264"/>
      <c s="182" r="J1264"/>
      <c s="182" r="K1264"/>
      <c s="182" r="L1264"/>
      <c s="182" r="M1264"/>
      <c s="182" r="N1264"/>
      <c s="182" r="O1264"/>
      <c s="182" r="P1264"/>
      <c s="182" r="Q1264"/>
      <c s="182" r="R1264"/>
      <c s="182" r="S1264"/>
      <c s="182" r="T1264"/>
      <c s="182" r="U1264"/>
      <c s="182" r="V1264"/>
      <c s="182" r="W1264"/>
      <c s="182" r="X1264"/>
      <c t="s" s="178" r="Y1264">
        <v>28076</v>
      </c>
      <c s="185" r="Z1264"/>
      <c s="178" r="AA1264"/>
      <c s="183" r="AB1264">
        <v>4.0</v>
      </c>
      <c s="183" r="AC1264">
        <v>4.0</v>
      </c>
      <c s="184" r="AD1264"/>
      <c s="184" r="AE1264"/>
      <c s="184" r="AF1264"/>
      <c s="183" r="AG1264"/>
      <c s="184" r="AH1264"/>
      <c s="184" r="AI1264"/>
      <c s="184" r="AJ1264"/>
      <c s="184" r="AK1264"/>
      <c s="184" r="AL1264"/>
      <c s="184" r="AM1264"/>
      <c s="184" r="AN1264"/>
      <c s="184" r="AO1264"/>
      <c s="184" r="AP1264"/>
      <c s="184" r="AQ1264"/>
      <c s="184" r="AR1264"/>
      <c s="184" r="AS1264"/>
      <c s="184" r="AT1264"/>
      <c s="183" r="AU1264"/>
    </row>
    <row r="1265">
      <c t="s" s="178" r="A1265">
        <v>28077</v>
      </c>
      <c s="179" r="B1265">
        <v>2281.0</v>
      </c>
      <c t="s" s="178" r="C1265">
        <v>28078</v>
      </c>
      <c s="180" r="D1265">
        <v>41829.0</v>
      </c>
      <c s="181" r="E1265">
        <v>7.0</v>
      </c>
      <c s="180" r="F1265">
        <v>41823.0</v>
      </c>
      <c s="180" r="G1265"/>
      <c s="182" r="H1265"/>
      <c s="182" r="I1265"/>
      <c s="182" r="J1265"/>
      <c s="182" r="K1265"/>
      <c s="182" r="L1265"/>
      <c s="182" r="M1265"/>
      <c s="182" r="N1265"/>
      <c s="182" r="O1265"/>
      <c s="182" r="P1265"/>
      <c s="182" r="Q1265"/>
      <c s="182" r="R1265"/>
      <c s="182" r="S1265"/>
      <c s="182" r="T1265"/>
      <c s="182" r="U1265"/>
      <c s="182" r="V1265"/>
      <c s="182" r="W1265"/>
      <c s="182" r="X1265"/>
      <c t="s" s="178" r="Y1265">
        <v>28079</v>
      </c>
      <c s="178" r="Z1265"/>
      <c s="178" r="AA1265"/>
      <c s="183" r="AB1265">
        <v>4.0</v>
      </c>
      <c s="183" r="AC1265">
        <v>6.0</v>
      </c>
      <c s="184" r="AD1265"/>
      <c s="184" r="AE1265"/>
      <c s="184" r="AF1265"/>
      <c s="184" r="AG1265"/>
      <c s="184" r="AH1265"/>
      <c s="184" r="AI1265"/>
      <c s="184" r="AJ1265"/>
      <c s="184" r="AK1265"/>
      <c s="184" r="AL1265"/>
      <c s="184" r="AM1265"/>
      <c s="184" r="AN1265"/>
      <c s="184" r="AO1265"/>
      <c s="184" r="AP1265"/>
      <c s="184" r="AQ1265"/>
      <c s="184" r="AR1265"/>
      <c s="184" r="AS1265"/>
      <c s="184" r="AT1265"/>
      <c s="184" r="AU1265"/>
    </row>
    <row r="1266">
      <c t="s" s="178" r="A1266">
        <v>28080</v>
      </c>
      <c s="179" r="B1266">
        <v>2281.0</v>
      </c>
      <c t="s" s="178" r="C1266">
        <v>28081</v>
      </c>
      <c s="180" r="D1266">
        <v>41830.0</v>
      </c>
      <c s="181" r="E1266">
        <v>6.0</v>
      </c>
      <c s="180" r="F1266">
        <v>41827.0</v>
      </c>
      <c s="180" r="G1266"/>
      <c s="182" r="H1266"/>
      <c s="182" r="I1266"/>
      <c s="182" r="J1266"/>
      <c s="182" r="K1266"/>
      <c s="182" r="L1266"/>
      <c s="182" r="M1266"/>
      <c s="182" r="N1266"/>
      <c s="182" r="O1266"/>
      <c s="182" r="P1266"/>
      <c s="182" r="Q1266"/>
      <c s="182" r="R1266"/>
      <c s="182" r="S1266"/>
      <c s="182" r="T1266"/>
      <c s="182" r="U1266"/>
      <c s="182" r="V1266"/>
      <c s="182" r="W1266"/>
      <c s="182" r="X1266"/>
      <c t="s" s="178" r="Y1266">
        <v>28082</v>
      </c>
      <c s="185" r="Z1266"/>
      <c s="178" r="AA1266"/>
      <c s="183" r="AB1266">
        <v>3.0</v>
      </c>
      <c s="183" r="AC1266">
        <v>3.0</v>
      </c>
      <c s="184" r="AD1266"/>
      <c s="184" r="AE1266"/>
      <c s="184" r="AF1266"/>
      <c s="183" r="AG1266"/>
      <c s="184" r="AH1266"/>
      <c s="184" r="AI1266"/>
      <c s="184" r="AJ1266"/>
      <c s="184" r="AK1266"/>
      <c s="184" r="AL1266"/>
      <c s="184" r="AM1266"/>
      <c s="184" r="AN1266"/>
      <c s="184" r="AO1266"/>
      <c s="184" r="AP1266"/>
      <c s="184" r="AQ1266"/>
      <c s="184" r="AR1266"/>
      <c s="184" r="AS1266"/>
      <c s="184" r="AT1266"/>
      <c s="183" r="AU1266"/>
    </row>
    <row r="1267">
      <c t="s" s="178" r="A1267">
        <v>28083</v>
      </c>
      <c s="179" r="B1267">
        <v>2281.0</v>
      </c>
      <c t="s" s="178" r="C1267">
        <v>28084</v>
      </c>
      <c s="180" r="D1267">
        <v>41830.0</v>
      </c>
      <c s="181" r="E1267">
        <v>6.0</v>
      </c>
      <c s="180" r="F1267">
        <v>41827.0</v>
      </c>
      <c s="180" r="G1267"/>
      <c s="182" r="H1267"/>
      <c s="182" r="I1267"/>
      <c s="182" r="J1267"/>
      <c s="182" r="K1267"/>
      <c s="182" r="L1267"/>
      <c s="182" r="M1267"/>
      <c s="182" r="N1267"/>
      <c s="182" r="O1267"/>
      <c s="182" r="P1267"/>
      <c s="182" r="Q1267"/>
      <c s="182" r="R1267"/>
      <c s="182" r="S1267"/>
      <c s="182" r="T1267"/>
      <c s="182" r="U1267"/>
      <c s="182" r="V1267"/>
      <c s="182" r="W1267"/>
      <c s="182" r="X1267"/>
      <c t="s" s="178" r="Y1267">
        <v>28085</v>
      </c>
      <c s="178" r="Z1267"/>
      <c s="178" r="AA1267"/>
      <c s="183" r="AB1267">
        <v>3.0</v>
      </c>
      <c s="183" r="AC1267">
        <v>3.0</v>
      </c>
      <c s="184" r="AD1267"/>
      <c s="184" r="AE1267"/>
      <c s="184" r="AF1267"/>
      <c s="183" r="AG1267"/>
      <c s="184" r="AH1267"/>
      <c s="184" r="AI1267"/>
      <c s="184" r="AJ1267"/>
      <c s="184" r="AK1267"/>
      <c s="184" r="AL1267"/>
      <c s="184" r="AM1267"/>
      <c s="184" r="AN1267"/>
      <c s="184" r="AO1267"/>
      <c s="184" r="AP1267"/>
      <c s="184" r="AQ1267"/>
      <c s="184" r="AR1267"/>
      <c s="184" r="AS1267"/>
      <c s="184" r="AT1267"/>
      <c s="183" r="AU1267"/>
    </row>
    <row r="1268">
      <c t="s" s="178" r="A1268">
        <v>28086</v>
      </c>
      <c s="179" r="B1268">
        <v>2281.0</v>
      </c>
      <c t="s" s="178" r="C1268">
        <v>28087</v>
      </c>
      <c s="180" r="D1268">
        <v>41835.0</v>
      </c>
      <c s="181" r="E1268">
        <v>1.0</v>
      </c>
      <c s="180" r="F1268">
        <v>41830.0</v>
      </c>
      <c s="180" r="G1268"/>
      <c s="182" r="H1268"/>
      <c s="182" r="I1268"/>
      <c s="182" r="J1268"/>
      <c s="182" r="K1268"/>
      <c s="182" r="L1268"/>
      <c s="182" r="M1268"/>
      <c s="182" r="N1268"/>
      <c s="182" r="O1268"/>
      <c s="182" r="P1268"/>
      <c s="182" r="Q1268"/>
      <c s="182" r="R1268"/>
      <c s="182" r="S1268"/>
      <c s="182" r="T1268"/>
      <c s="182" r="U1268"/>
      <c s="182" r="V1268"/>
      <c s="182" r="W1268"/>
      <c s="182" r="X1268"/>
      <c t="s" s="178" r="Y1268">
        <v>28088</v>
      </c>
      <c s="178" r="Z1268"/>
      <c s="178" r="AA1268"/>
      <c s="183" r="AB1268">
        <v>3.0</v>
      </c>
      <c s="183" r="AC1268">
        <v>5.0</v>
      </c>
      <c s="184" r="AD1268"/>
      <c s="184" r="AE1268"/>
      <c s="184" r="AF1268"/>
      <c s="183" r="AG1268"/>
      <c s="184" r="AH1268"/>
      <c s="184" r="AI1268"/>
      <c s="184" r="AJ1268"/>
      <c s="184" r="AK1268"/>
      <c s="184" r="AL1268"/>
      <c s="184" r="AM1268"/>
      <c s="184" r="AN1268"/>
      <c s="184" r="AO1268"/>
      <c s="184" r="AP1268"/>
      <c s="184" r="AQ1268"/>
      <c s="184" r="AR1268"/>
      <c s="184" r="AS1268"/>
      <c s="184" r="AT1268"/>
      <c s="183" r="AU1268"/>
    </row>
    <row r="1269">
      <c t="s" s="178" r="A1269">
        <v>28089</v>
      </c>
      <c s="179" r="B1269">
        <v>3011.0</v>
      </c>
      <c t="s" s="178" r="C1269">
        <v>28090</v>
      </c>
      <c s="180" r="D1269">
        <v>41775.0</v>
      </c>
      <c s="181" r="E1269">
        <v>61.0</v>
      </c>
      <c s="180" r="F1269">
        <v>41771.0</v>
      </c>
      <c s="180" r="G1269"/>
      <c s="182" r="H1269"/>
      <c s="182" r="I1269"/>
      <c s="182" r="J1269"/>
      <c s="182" r="K1269"/>
      <c s="182" r="L1269"/>
      <c s="182" r="M1269"/>
      <c s="182" r="N1269"/>
      <c s="182" r="O1269"/>
      <c s="182" r="P1269"/>
      <c s="182" r="Q1269"/>
      <c s="182" r="R1269"/>
      <c s="182" r="S1269"/>
      <c s="182" r="T1269"/>
      <c s="182" r="U1269"/>
      <c s="182" r="V1269"/>
      <c s="182" r="W1269"/>
      <c s="182" r="X1269"/>
      <c t="s" s="178" r="Y1269">
        <v>28091</v>
      </c>
      <c s="178" r="Z1269"/>
      <c s="178" r="AA1269"/>
      <c s="183" r="AB1269">
        <v>4.0</v>
      </c>
      <c s="183" r="AC1269">
        <v>4.0</v>
      </c>
      <c s="184" r="AD1269"/>
      <c s="184" r="AE1269"/>
      <c s="184" r="AF1269"/>
      <c s="183" r="AG1269"/>
      <c s="184" r="AH1269"/>
      <c s="184" r="AI1269"/>
      <c s="184" r="AJ1269"/>
      <c s="184" r="AK1269"/>
      <c s="184" r="AL1269"/>
      <c s="184" r="AM1269"/>
      <c s="184" r="AN1269"/>
      <c s="184" r="AO1269"/>
      <c s="184" r="AP1269"/>
      <c s="184" r="AQ1269"/>
      <c s="184" r="AR1269"/>
      <c s="184" r="AS1269"/>
      <c s="184" r="AT1269"/>
      <c s="183" r="AU1269"/>
    </row>
    <row r="1270">
      <c t="s" s="178" r="A1270">
        <v>28092</v>
      </c>
      <c s="179" r="B1270">
        <v>3011.0</v>
      </c>
      <c t="s" s="178" r="C1270">
        <v>28093</v>
      </c>
      <c s="180" r="D1270">
        <v>41782.0</v>
      </c>
      <c s="181" r="E1270">
        <v>54.0</v>
      </c>
      <c s="180" r="F1270">
        <v>41775.0</v>
      </c>
      <c s="180" r="G1270"/>
      <c s="182" r="H1270"/>
      <c s="182" r="I1270"/>
      <c s="182" r="J1270"/>
      <c s="182" r="K1270"/>
      <c s="182" r="L1270"/>
      <c s="182" r="M1270"/>
      <c s="182" r="N1270"/>
      <c s="182" r="O1270"/>
      <c s="182" r="P1270"/>
      <c s="182" r="Q1270"/>
      <c s="182" r="R1270"/>
      <c s="182" r="S1270"/>
      <c s="182" r="T1270"/>
      <c s="182" r="U1270"/>
      <c s="182" r="V1270"/>
      <c s="182" r="W1270"/>
      <c s="182" r="X1270"/>
      <c t="s" s="178" r="Y1270">
        <v>28094</v>
      </c>
      <c s="178" r="Z1270"/>
      <c s="178" r="AA1270"/>
      <c s="183" r="AB1270">
        <v>5.0</v>
      </c>
      <c s="183" r="AC1270">
        <v>7.0</v>
      </c>
      <c s="184" r="AD1270"/>
      <c s="184" r="AE1270"/>
      <c s="184" r="AF1270"/>
      <c s="183" r="AG1270"/>
      <c s="184" r="AH1270"/>
      <c s="184" r="AI1270"/>
      <c s="184" r="AJ1270"/>
      <c s="184" r="AK1270"/>
      <c s="184" r="AL1270"/>
      <c s="184" r="AM1270"/>
      <c s="184" r="AN1270"/>
      <c s="184" r="AO1270"/>
      <c s="184" r="AP1270"/>
      <c s="184" r="AQ1270"/>
      <c s="184" r="AR1270"/>
      <c s="184" r="AS1270"/>
      <c s="184" r="AT1270"/>
      <c s="183" r="AU1270"/>
    </row>
    <row r="1271">
      <c t="s" s="178" r="A1271">
        <v>28095</v>
      </c>
      <c s="179" r="B1271">
        <v>3012.0</v>
      </c>
      <c t="s" s="178" r="C1271">
        <v>28096</v>
      </c>
      <c s="180" r="D1271">
        <v>41760.0</v>
      </c>
      <c s="181" r="E1271">
        <v>76.0</v>
      </c>
      <c s="180" r="F1271">
        <v>41757.0</v>
      </c>
      <c s="180" r="G1271"/>
      <c s="182" r="H1271"/>
      <c s="182" r="I1271"/>
      <c s="182" r="J1271"/>
      <c s="182" r="K1271"/>
      <c s="182" r="L1271"/>
      <c s="182" r="M1271"/>
      <c s="182" r="N1271"/>
      <c s="182" r="O1271"/>
      <c s="182" r="P1271"/>
      <c s="182" r="Q1271"/>
      <c s="182" r="R1271"/>
      <c s="182" r="S1271"/>
      <c s="182" r="T1271"/>
      <c s="182" r="U1271"/>
      <c s="182" r="V1271"/>
      <c s="182" r="W1271"/>
      <c s="182" r="X1271"/>
      <c t="s" s="178" r="Y1271">
        <v>28097</v>
      </c>
      <c s="185" r="Z1271"/>
      <c s="178" r="AA1271"/>
      <c s="183" r="AB1271">
        <v>3.0</v>
      </c>
      <c s="183" r="AC1271">
        <v>3.0</v>
      </c>
      <c s="184" r="AD1271"/>
      <c s="184" r="AE1271"/>
      <c s="184" r="AF1271"/>
      <c s="183" r="AG1271"/>
      <c s="184" r="AH1271"/>
      <c s="184" r="AI1271"/>
      <c s="184" r="AJ1271"/>
      <c s="184" r="AK1271"/>
      <c s="184" r="AL1271"/>
      <c s="184" r="AM1271"/>
      <c s="184" r="AN1271"/>
      <c s="184" r="AO1271"/>
      <c s="184" r="AP1271"/>
      <c s="184" r="AQ1271"/>
      <c s="184" r="AR1271"/>
      <c s="184" r="AS1271"/>
      <c s="184" r="AT1271"/>
      <c s="183" r="AU1271"/>
    </row>
    <row r="1272">
      <c t="s" s="178" r="A1272">
        <v>28098</v>
      </c>
      <c s="179" r="B1272">
        <v>3012.0</v>
      </c>
      <c t="s" s="178" r="C1272">
        <v>28099</v>
      </c>
      <c s="180" r="D1272">
        <v>41762.0</v>
      </c>
      <c s="181" r="E1272">
        <v>74.0</v>
      </c>
      <c s="180" r="F1272">
        <v>41760.0</v>
      </c>
      <c s="180" r="G1272"/>
      <c s="182" r="H1272"/>
      <c s="182" r="I1272"/>
      <c s="182" r="J1272"/>
      <c s="182" r="K1272"/>
      <c s="182" r="L1272"/>
      <c s="182" r="M1272"/>
      <c s="182" r="N1272"/>
      <c s="182" r="O1272"/>
      <c s="182" r="P1272"/>
      <c s="182" r="Q1272"/>
      <c s="182" r="R1272"/>
      <c s="182" r="S1272"/>
      <c s="182" r="T1272"/>
      <c s="182" r="U1272"/>
      <c s="182" r="V1272"/>
      <c s="182" r="W1272"/>
      <c s="182" r="X1272"/>
      <c t="s" s="178" r="Y1272">
        <v>28100</v>
      </c>
      <c s="178" r="Z1272"/>
      <c s="178" r="AA1272"/>
      <c s="183" r="AB1272">
        <v>1.0</v>
      </c>
      <c s="183" r="AC1272">
        <v>2.0</v>
      </c>
      <c s="184" r="AD1272"/>
      <c s="184" r="AE1272"/>
      <c s="184" r="AF1272"/>
      <c s="183" r="AG1272"/>
      <c s="184" r="AH1272"/>
      <c s="184" r="AI1272"/>
      <c s="184" r="AJ1272"/>
      <c s="184" r="AK1272"/>
      <c s="184" r="AL1272"/>
      <c s="184" r="AM1272"/>
      <c s="184" r="AN1272"/>
      <c s="184" r="AO1272"/>
      <c s="184" r="AP1272"/>
      <c s="184" r="AQ1272"/>
      <c s="184" r="AR1272"/>
      <c s="184" r="AS1272"/>
      <c s="184" r="AT1272"/>
      <c s="183" r="AU1272"/>
    </row>
    <row r="1273">
      <c t="s" s="178" r="A1273">
        <v>28101</v>
      </c>
      <c s="179" r="B1273">
        <v>3012.0</v>
      </c>
      <c t="s" s="178" r="C1273">
        <v>28102</v>
      </c>
      <c s="180" r="D1273">
        <v>41766.0</v>
      </c>
      <c s="181" r="E1273">
        <v>70.0</v>
      </c>
      <c s="180" r="F1273">
        <v>41761.0</v>
      </c>
      <c s="180" r="G1273"/>
      <c s="182" r="H1273"/>
      <c s="182" r="I1273"/>
      <c s="182" r="J1273"/>
      <c s="182" r="K1273"/>
      <c s="182" r="L1273"/>
      <c s="182" r="M1273"/>
      <c s="182" r="N1273"/>
      <c s="182" r="O1273"/>
      <c s="182" r="P1273"/>
      <c s="182" r="Q1273"/>
      <c s="182" r="R1273"/>
      <c s="182" r="S1273"/>
      <c s="182" r="T1273"/>
      <c s="182" r="U1273"/>
      <c s="182" r="V1273"/>
      <c s="182" r="W1273"/>
      <c s="182" r="X1273"/>
      <c t="s" s="178" r="Y1273">
        <v>28103</v>
      </c>
      <c s="178" r="Z1273"/>
      <c s="178" r="AA1273"/>
      <c s="183" r="AB1273">
        <v>3.0</v>
      </c>
      <c s="183" r="AC1273">
        <v>5.0</v>
      </c>
      <c s="184" r="AD1273"/>
      <c s="184" r="AE1273"/>
      <c s="184" r="AF1273"/>
      <c s="183" r="AG1273"/>
      <c s="184" r="AH1273"/>
      <c s="184" r="AI1273"/>
      <c s="184" r="AJ1273"/>
      <c s="184" r="AK1273"/>
      <c s="184" r="AL1273"/>
      <c s="184" r="AM1273"/>
      <c s="184" r="AN1273"/>
      <c s="184" r="AO1273"/>
      <c s="184" r="AP1273"/>
      <c s="184" r="AQ1273"/>
      <c s="184" r="AR1273"/>
      <c s="184" r="AS1273"/>
      <c s="184" r="AT1273"/>
      <c s="183" r="AU1273"/>
    </row>
    <row r="1274">
      <c t="s" s="178" r="A1274">
        <v>28104</v>
      </c>
      <c s="179" r="B1274">
        <v>3012.0</v>
      </c>
      <c t="s" s="178" r="C1274">
        <v>28105</v>
      </c>
      <c s="180" r="D1274">
        <v>41767.0</v>
      </c>
      <c s="181" r="E1274">
        <v>69.0</v>
      </c>
      <c s="180" r="F1274">
        <v>41761.0</v>
      </c>
      <c s="180" r="G1274"/>
      <c s="182" r="H1274"/>
      <c s="182" r="I1274"/>
      <c s="182" r="J1274"/>
      <c s="182" r="K1274"/>
      <c s="182" r="L1274"/>
      <c s="182" r="M1274"/>
      <c s="182" r="N1274"/>
      <c s="182" r="O1274"/>
      <c s="182" r="P1274"/>
      <c s="182" r="Q1274"/>
      <c s="182" r="R1274"/>
      <c s="182" r="S1274"/>
      <c s="182" r="T1274"/>
      <c s="182" r="U1274"/>
      <c s="182" r="V1274"/>
      <c s="182" r="W1274"/>
      <c s="182" r="X1274"/>
      <c t="s" s="178" r="Y1274">
        <v>28106</v>
      </c>
      <c s="185" r="Z1274"/>
      <c s="178" r="AA1274"/>
      <c s="183" r="AB1274">
        <v>4.0</v>
      </c>
      <c s="183" r="AC1274">
        <v>6.0</v>
      </c>
      <c s="184" r="AD1274"/>
      <c s="184" r="AE1274"/>
      <c s="184" r="AF1274"/>
      <c s="183" r="AG1274"/>
      <c s="184" r="AH1274"/>
      <c s="184" r="AI1274"/>
      <c s="184" r="AJ1274"/>
      <c s="184" r="AK1274"/>
      <c s="184" r="AL1274"/>
      <c s="184" r="AM1274"/>
      <c s="184" r="AN1274"/>
      <c s="184" r="AO1274"/>
      <c s="184" r="AP1274"/>
      <c s="184" r="AQ1274"/>
      <c s="184" r="AR1274"/>
      <c s="184" r="AS1274"/>
      <c s="184" r="AT1274"/>
      <c s="183" r="AU1274"/>
    </row>
    <row r="1275">
      <c t="s" s="178" r="A1275">
        <v>28107</v>
      </c>
      <c s="179" r="B1275">
        <v>3012.0</v>
      </c>
      <c t="s" s="178" r="C1275">
        <v>28108</v>
      </c>
      <c s="180" r="D1275">
        <v>41771.0</v>
      </c>
      <c s="181" r="E1275">
        <v>65.0</v>
      </c>
      <c s="180" r="F1275">
        <v>41766.0</v>
      </c>
      <c s="180" r="G1275"/>
      <c s="182" r="H1275"/>
      <c s="182" r="I1275"/>
      <c s="182" r="J1275"/>
      <c s="182" r="K1275"/>
      <c s="182" r="L1275"/>
      <c s="182" r="M1275"/>
      <c s="182" r="N1275"/>
      <c s="182" r="O1275"/>
      <c s="182" r="P1275"/>
      <c s="182" r="Q1275"/>
      <c s="182" r="R1275"/>
      <c s="182" r="S1275"/>
      <c s="182" r="T1275"/>
      <c s="182" r="U1275"/>
      <c s="182" r="V1275"/>
      <c s="182" r="W1275"/>
      <c s="182" r="X1275"/>
      <c t="s" s="178" r="Y1275">
        <v>28109</v>
      </c>
      <c s="185" r="Z1275"/>
      <c s="178" r="AA1275"/>
      <c s="183" r="AB1275">
        <v>3.0</v>
      </c>
      <c s="183" r="AC1275">
        <v>5.0</v>
      </c>
      <c s="184" r="AD1275"/>
      <c s="184" r="AE1275"/>
      <c s="184" r="AF1275"/>
      <c s="183" r="AG1275"/>
      <c s="184" r="AH1275"/>
      <c s="184" r="AI1275"/>
      <c s="184" r="AJ1275"/>
      <c s="184" r="AK1275"/>
      <c s="184" r="AL1275"/>
      <c s="184" r="AM1275"/>
      <c s="184" r="AN1275"/>
      <c s="184" r="AO1275"/>
      <c s="184" r="AP1275"/>
      <c s="184" r="AQ1275"/>
      <c s="184" r="AR1275"/>
      <c s="184" r="AS1275"/>
      <c s="184" r="AT1275"/>
      <c s="183" r="AU1275"/>
    </row>
    <row r="1276">
      <c t="s" s="178" r="A1276">
        <v>28110</v>
      </c>
      <c s="179" r="B1276">
        <v>3012.0</v>
      </c>
      <c t="s" s="178" r="C1276">
        <v>28111</v>
      </c>
      <c s="180" r="D1276">
        <v>41775.0</v>
      </c>
      <c s="181" r="E1276">
        <v>61.0</v>
      </c>
      <c s="180" r="F1276">
        <v>41771.0</v>
      </c>
      <c s="180" r="G1276"/>
      <c s="182" r="H1276"/>
      <c s="182" r="I1276"/>
      <c s="182" r="J1276"/>
      <c s="182" r="K1276"/>
      <c s="182" r="L1276"/>
      <c s="182" r="M1276"/>
      <c s="182" r="N1276"/>
      <c s="182" r="O1276"/>
      <c s="182" r="P1276"/>
      <c s="182" r="Q1276"/>
      <c s="182" r="R1276"/>
      <c s="182" r="S1276"/>
      <c s="182" r="T1276"/>
      <c s="182" r="U1276"/>
      <c s="182" r="V1276"/>
      <c s="182" r="W1276"/>
      <c s="182" r="X1276"/>
      <c t="s" s="178" r="Y1276">
        <v>28112</v>
      </c>
      <c s="178" r="Z1276"/>
      <c s="178" r="AA1276"/>
      <c s="183" r="AB1276">
        <v>4.0</v>
      </c>
      <c s="183" r="AC1276">
        <v>4.0</v>
      </c>
      <c s="184" r="AD1276"/>
      <c s="184" r="AE1276"/>
      <c s="184" r="AF1276"/>
      <c s="183" r="AG1276"/>
      <c s="184" r="AH1276"/>
      <c s="184" r="AI1276"/>
      <c s="184" r="AJ1276"/>
      <c s="184" r="AK1276"/>
      <c s="184" r="AL1276"/>
      <c s="184" r="AM1276"/>
      <c s="184" r="AN1276"/>
      <c s="184" r="AO1276"/>
      <c s="184" r="AP1276"/>
      <c s="184" r="AQ1276"/>
      <c s="184" r="AR1276"/>
      <c s="184" r="AS1276"/>
      <c s="184" r="AT1276"/>
      <c s="183" r="AU1276"/>
    </row>
    <row r="1277">
      <c t="s" s="178" r="A1277">
        <v>28113</v>
      </c>
      <c s="179" r="B1277">
        <v>3012.0</v>
      </c>
      <c t="s" s="178" r="C1277">
        <v>28114</v>
      </c>
      <c s="180" r="D1277">
        <v>41780.0</v>
      </c>
      <c s="181" r="E1277">
        <v>56.0</v>
      </c>
      <c s="180" r="F1277">
        <v>41773.0</v>
      </c>
      <c s="180" r="G1277"/>
      <c s="182" r="H1277"/>
      <c s="182" r="I1277"/>
      <c s="182" r="J1277"/>
      <c s="182" r="K1277"/>
      <c s="182" r="L1277"/>
      <c s="182" r="M1277"/>
      <c s="182" r="N1277"/>
      <c s="182" r="O1277"/>
      <c s="182" r="P1277"/>
      <c s="182" r="Q1277"/>
      <c s="182" r="R1277"/>
      <c s="182" r="S1277"/>
      <c s="182" r="T1277"/>
      <c s="182" r="U1277"/>
      <c s="182" r="V1277"/>
      <c s="182" r="W1277"/>
      <c s="182" r="X1277"/>
      <c t="s" s="178" r="Y1277">
        <v>28115</v>
      </c>
      <c s="185" r="Z1277"/>
      <c s="178" r="AA1277"/>
      <c s="183" r="AB1277">
        <v>5.0</v>
      </c>
      <c s="183" r="AC1277">
        <v>7.0</v>
      </c>
      <c s="184" r="AD1277"/>
      <c s="184" r="AE1277"/>
      <c s="184" r="AF1277"/>
      <c s="183" r="AG1277"/>
      <c s="184" r="AH1277"/>
      <c s="184" r="AI1277"/>
      <c s="184" r="AJ1277"/>
      <c s="184" r="AK1277"/>
      <c s="184" r="AL1277"/>
      <c s="184" r="AM1277"/>
      <c s="184" r="AN1277"/>
      <c s="184" r="AO1277"/>
      <c s="184" r="AP1277"/>
      <c s="184" r="AQ1277"/>
      <c s="184" r="AR1277"/>
      <c s="184" r="AS1277"/>
      <c s="184" r="AT1277"/>
      <c s="183" r="AU1277"/>
    </row>
    <row r="1278">
      <c t="s" s="178" r="A1278">
        <v>28116</v>
      </c>
      <c s="179" r="B1278">
        <v>3012.0</v>
      </c>
      <c t="s" s="178" r="C1278">
        <v>28117</v>
      </c>
      <c s="180" r="D1278">
        <v>41781.0</v>
      </c>
      <c s="181" r="E1278">
        <v>55.0</v>
      </c>
      <c s="180" r="F1278">
        <v>41775.0</v>
      </c>
      <c s="180" r="G1278"/>
      <c s="182" r="H1278"/>
      <c s="182" r="I1278"/>
      <c s="182" r="J1278"/>
      <c s="182" r="K1278"/>
      <c s="182" r="L1278"/>
      <c s="182" r="M1278"/>
      <c s="182" r="N1278"/>
      <c s="182" r="O1278"/>
      <c s="182" r="P1278"/>
      <c s="182" r="Q1278"/>
      <c s="182" r="R1278"/>
      <c s="182" r="S1278"/>
      <c s="182" r="T1278"/>
      <c s="182" r="U1278"/>
      <c s="182" r="V1278"/>
      <c s="182" r="W1278"/>
      <c s="182" r="X1278"/>
      <c t="s" s="178" r="Y1278">
        <v>28118</v>
      </c>
      <c s="178" r="Z1278"/>
      <c s="178" r="AA1278"/>
      <c s="183" r="AB1278">
        <v>4.0</v>
      </c>
      <c s="183" r="AC1278">
        <v>6.0</v>
      </c>
      <c s="184" r="AD1278"/>
      <c s="184" r="AE1278"/>
      <c s="184" r="AF1278"/>
      <c s="183" r="AG1278"/>
      <c s="184" r="AH1278"/>
      <c s="184" r="AI1278"/>
      <c s="184" r="AJ1278"/>
      <c s="184" r="AK1278"/>
      <c s="184" r="AL1278"/>
      <c s="184" r="AM1278"/>
      <c s="184" r="AN1278"/>
      <c s="184" r="AO1278"/>
      <c s="184" r="AP1278"/>
      <c s="184" r="AQ1278"/>
      <c s="184" r="AR1278"/>
      <c s="184" r="AS1278"/>
      <c s="184" r="AT1278"/>
      <c s="183" r="AU1278"/>
    </row>
    <row r="1279">
      <c t="s" s="178" r="A1279">
        <v>28119</v>
      </c>
      <c s="179" r="B1279">
        <v>3012.0</v>
      </c>
      <c t="s" s="178" r="C1279">
        <v>28120</v>
      </c>
      <c s="180" r="D1279">
        <v>41782.0</v>
      </c>
      <c s="181" r="E1279">
        <v>54.0</v>
      </c>
      <c s="180" r="F1279">
        <v>41778.0</v>
      </c>
      <c s="180" r="G1279"/>
      <c s="182" r="H1279"/>
      <c s="182" r="I1279"/>
      <c s="182" r="J1279"/>
      <c s="182" r="K1279"/>
      <c s="182" r="L1279"/>
      <c s="182" r="M1279"/>
      <c s="182" r="N1279"/>
      <c s="182" r="O1279"/>
      <c s="182" r="P1279"/>
      <c s="182" r="Q1279"/>
      <c s="182" r="R1279"/>
      <c s="182" r="S1279"/>
      <c s="182" r="T1279"/>
      <c s="182" r="U1279"/>
      <c s="182" r="V1279"/>
      <c s="182" r="W1279"/>
      <c s="182" r="X1279"/>
      <c t="s" s="178" r="Y1279">
        <v>28121</v>
      </c>
      <c s="185" r="Z1279"/>
      <c s="178" r="AA1279"/>
      <c s="183" r="AB1279">
        <v>4.0</v>
      </c>
      <c s="183" r="AC1279">
        <v>4.0</v>
      </c>
      <c s="184" r="AD1279"/>
      <c s="184" r="AE1279"/>
      <c s="184" r="AF1279"/>
      <c s="183" r="AG1279"/>
      <c s="184" r="AH1279"/>
      <c s="184" r="AI1279"/>
      <c s="184" r="AJ1279"/>
      <c s="184" r="AK1279"/>
      <c s="184" r="AL1279"/>
      <c s="184" r="AM1279"/>
      <c s="184" r="AN1279"/>
      <c s="184" r="AO1279"/>
      <c s="184" r="AP1279"/>
      <c s="184" r="AQ1279"/>
      <c s="184" r="AR1279"/>
      <c s="184" r="AS1279"/>
      <c s="184" r="AT1279"/>
      <c s="183" r="AU1279"/>
    </row>
    <row r="1280">
      <c t="s" s="178" r="A1280">
        <v>28122</v>
      </c>
      <c s="179" r="B1280">
        <v>3012.0</v>
      </c>
      <c t="s" s="178" r="C1280">
        <v>28123</v>
      </c>
      <c s="180" r="D1280">
        <v>41787.0</v>
      </c>
      <c s="181" r="E1280">
        <v>49.0</v>
      </c>
      <c s="180" r="F1280">
        <v>41782.0</v>
      </c>
      <c s="180" r="G1280"/>
      <c s="182" r="H1280"/>
      <c s="182" r="I1280"/>
      <c s="182" r="J1280"/>
      <c s="182" r="K1280"/>
      <c s="182" r="L1280"/>
      <c s="182" r="M1280"/>
      <c s="182" r="N1280"/>
      <c s="182" r="O1280"/>
      <c s="182" r="P1280"/>
      <c s="182" r="Q1280"/>
      <c s="182" r="R1280"/>
      <c s="182" r="S1280"/>
      <c s="182" r="T1280"/>
      <c s="182" r="U1280"/>
      <c s="182" r="V1280"/>
      <c s="182" r="W1280"/>
      <c s="182" r="X1280"/>
      <c t="s" s="178" r="Y1280">
        <v>28124</v>
      </c>
      <c s="178" r="Z1280"/>
      <c s="178" r="AA1280"/>
      <c s="183" r="AB1280">
        <v>3.0</v>
      </c>
      <c s="183" r="AC1280">
        <v>5.0</v>
      </c>
      <c s="184" r="AD1280"/>
      <c s="184" r="AE1280"/>
      <c s="184" r="AF1280"/>
      <c s="183" r="AG1280"/>
      <c s="184" r="AH1280"/>
      <c s="184" r="AI1280"/>
      <c s="184" r="AJ1280"/>
      <c s="184" r="AK1280"/>
      <c s="184" r="AL1280"/>
      <c s="184" r="AM1280"/>
      <c s="184" r="AN1280"/>
      <c s="184" r="AO1280"/>
      <c s="184" r="AP1280"/>
      <c s="184" r="AQ1280"/>
      <c s="184" r="AR1280"/>
      <c s="184" r="AS1280"/>
      <c s="184" r="AT1280"/>
      <c s="183" r="AU1280"/>
    </row>
    <row r="1281">
      <c t="s" s="178" r="A1281">
        <v>28125</v>
      </c>
      <c s="179" r="B1281">
        <v>3012.0</v>
      </c>
      <c t="s" s="178" r="C1281">
        <v>28126</v>
      </c>
      <c s="180" r="D1281">
        <v>41787.0</v>
      </c>
      <c s="181" r="E1281">
        <v>49.0</v>
      </c>
      <c s="180" r="F1281">
        <v>41781.0</v>
      </c>
      <c s="180" r="G1281"/>
      <c s="182" r="H1281"/>
      <c s="182" r="I1281"/>
      <c s="182" r="J1281"/>
      <c s="182" r="K1281"/>
      <c s="182" r="L1281"/>
      <c s="182" r="M1281"/>
      <c s="182" r="N1281"/>
      <c s="182" r="O1281"/>
      <c s="182" r="P1281"/>
      <c s="182" r="Q1281"/>
      <c s="182" r="R1281"/>
      <c s="182" r="S1281"/>
      <c s="182" r="T1281"/>
      <c s="182" r="U1281"/>
      <c s="182" r="V1281"/>
      <c s="182" r="W1281"/>
      <c s="182" r="X1281"/>
      <c t="s" s="178" r="Y1281">
        <v>28127</v>
      </c>
      <c s="178" r="Z1281"/>
      <c s="178" r="AA1281"/>
      <c s="183" r="AB1281">
        <v>4.0</v>
      </c>
      <c s="183" r="AC1281">
        <v>6.0</v>
      </c>
      <c s="184" r="AD1281"/>
      <c s="184" r="AE1281"/>
      <c s="184" r="AF1281"/>
      <c s="183" r="AG1281"/>
      <c s="184" r="AH1281"/>
      <c s="184" r="AI1281"/>
      <c s="184" r="AJ1281"/>
      <c s="184" r="AK1281"/>
      <c s="184" r="AL1281"/>
      <c s="184" r="AM1281"/>
      <c s="184" r="AN1281"/>
      <c s="184" r="AO1281"/>
      <c s="184" r="AP1281"/>
      <c s="184" r="AQ1281"/>
      <c s="184" r="AR1281"/>
      <c s="184" r="AS1281"/>
      <c s="184" r="AT1281"/>
      <c s="183" r="AU1281"/>
    </row>
    <row r="1282">
      <c t="s" s="178" r="A1282">
        <v>28128</v>
      </c>
      <c s="179" r="B1282">
        <v>3012.0</v>
      </c>
      <c t="s" s="178" r="C1282">
        <v>28129</v>
      </c>
      <c s="180" r="D1282">
        <v>41788.0</v>
      </c>
      <c s="181" r="E1282">
        <v>48.0</v>
      </c>
      <c s="180" r="F1282">
        <v>41782.0</v>
      </c>
      <c s="180" r="G1282"/>
      <c s="182" r="H1282"/>
      <c s="182" r="I1282"/>
      <c s="182" r="J1282"/>
      <c s="182" r="K1282"/>
      <c s="182" r="L1282"/>
      <c s="182" r="M1282"/>
      <c s="182" r="N1282"/>
      <c s="182" r="O1282"/>
      <c s="182" r="P1282"/>
      <c s="182" r="Q1282"/>
      <c s="182" r="R1282"/>
      <c s="182" r="S1282"/>
      <c s="182" r="T1282"/>
      <c s="182" r="U1282"/>
      <c s="182" r="V1282"/>
      <c s="182" r="W1282"/>
      <c s="182" r="X1282"/>
      <c t="s" s="178" r="Y1282">
        <v>28130</v>
      </c>
      <c s="185" r="Z1282"/>
      <c s="178" r="AA1282"/>
      <c s="183" r="AB1282">
        <v>4.0</v>
      </c>
      <c s="183" r="AC1282">
        <v>6.0</v>
      </c>
      <c s="184" r="AD1282"/>
      <c s="184" r="AE1282"/>
      <c s="184" r="AF1282"/>
      <c s="183" r="AG1282"/>
      <c s="184" r="AH1282"/>
      <c s="184" r="AI1282"/>
      <c s="184" r="AJ1282"/>
      <c s="184" r="AK1282"/>
      <c s="184" r="AL1282"/>
      <c s="184" r="AM1282"/>
      <c s="184" r="AN1282"/>
      <c s="184" r="AO1282"/>
      <c s="184" r="AP1282"/>
      <c s="184" r="AQ1282"/>
      <c s="184" r="AR1282"/>
      <c s="184" r="AS1282"/>
      <c s="184" r="AT1282"/>
      <c s="183" r="AU1282"/>
    </row>
    <row r="1283">
      <c t="s" s="178" r="A1283">
        <v>28131</v>
      </c>
      <c s="179" r="B1283">
        <v>3012.0</v>
      </c>
      <c t="s" s="178" r="C1283">
        <v>28132</v>
      </c>
      <c s="180" r="D1283">
        <v>41792.0</v>
      </c>
      <c s="181" r="E1283">
        <v>44.0</v>
      </c>
      <c s="180" r="F1283">
        <v>41785.0</v>
      </c>
      <c s="180" r="G1283"/>
      <c s="182" r="H1283"/>
      <c s="182" r="I1283"/>
      <c s="182" r="J1283"/>
      <c s="182" r="K1283"/>
      <c s="182" r="L1283"/>
      <c s="182" r="M1283"/>
      <c s="182" r="N1283"/>
      <c s="182" r="O1283"/>
      <c s="182" r="P1283"/>
      <c s="182" r="Q1283"/>
      <c s="182" r="R1283"/>
      <c s="182" r="S1283"/>
      <c s="182" r="T1283"/>
      <c s="182" r="U1283"/>
      <c s="182" r="V1283"/>
      <c s="182" r="W1283"/>
      <c s="182" r="X1283"/>
      <c t="s" s="178" r="Y1283">
        <v>28133</v>
      </c>
      <c s="185" r="Z1283"/>
      <c s="178" r="AA1283"/>
      <c s="183" r="AB1283">
        <v>5.0</v>
      </c>
      <c s="183" r="AC1283">
        <v>7.0</v>
      </c>
      <c s="184" r="AD1283"/>
      <c s="184" r="AE1283"/>
      <c s="184" r="AF1283"/>
      <c s="183" r="AG1283"/>
      <c s="184" r="AH1283"/>
      <c s="184" r="AI1283"/>
      <c s="184" r="AJ1283"/>
      <c s="184" r="AK1283"/>
      <c s="184" r="AL1283"/>
      <c s="184" r="AM1283"/>
      <c s="184" r="AN1283"/>
      <c s="184" r="AO1283"/>
      <c s="184" r="AP1283"/>
      <c s="184" r="AQ1283"/>
      <c s="184" r="AR1283"/>
      <c s="184" r="AS1283"/>
      <c s="184" r="AT1283"/>
      <c s="183" r="AU1283"/>
    </row>
    <row r="1284">
      <c t="s" s="178" r="A1284">
        <v>28134</v>
      </c>
      <c s="179" r="B1284">
        <v>3012.0</v>
      </c>
      <c t="s" s="178" r="C1284">
        <v>28135</v>
      </c>
      <c s="180" r="D1284">
        <v>41792.0</v>
      </c>
      <c s="181" r="E1284">
        <v>44.0</v>
      </c>
      <c s="180" r="F1284">
        <v>41787.0</v>
      </c>
      <c s="180" r="G1284"/>
      <c s="182" r="H1284"/>
      <c s="182" r="I1284"/>
      <c s="182" r="J1284"/>
      <c s="182" r="K1284"/>
      <c s="182" r="L1284"/>
      <c s="182" r="M1284"/>
      <c s="182" r="N1284"/>
      <c s="182" r="O1284"/>
      <c s="182" r="P1284"/>
      <c s="182" r="Q1284"/>
      <c s="182" r="R1284"/>
      <c s="182" r="S1284"/>
      <c s="182" r="T1284"/>
      <c s="182" r="U1284"/>
      <c s="182" r="V1284"/>
      <c s="182" r="W1284"/>
      <c s="182" r="X1284"/>
      <c t="s" s="178" r="Y1284">
        <v>28136</v>
      </c>
      <c s="178" r="Z1284"/>
      <c s="178" r="AA1284"/>
      <c s="183" r="AB1284">
        <v>3.0</v>
      </c>
      <c s="183" r="AC1284">
        <v>5.0</v>
      </c>
      <c s="184" r="AD1284"/>
      <c s="184" r="AE1284"/>
      <c s="184" r="AF1284"/>
      <c s="183" r="AG1284"/>
      <c s="184" r="AH1284"/>
      <c s="184" r="AI1284"/>
      <c s="184" r="AJ1284"/>
      <c s="184" r="AK1284"/>
      <c s="184" r="AL1284"/>
      <c s="184" r="AM1284"/>
      <c s="184" r="AN1284"/>
      <c s="184" r="AO1284"/>
      <c s="184" r="AP1284"/>
      <c s="184" r="AQ1284"/>
      <c s="184" r="AR1284"/>
      <c s="184" r="AS1284"/>
      <c s="184" r="AT1284"/>
      <c s="183" r="AU1284"/>
    </row>
    <row r="1285">
      <c t="s" s="178" r="A1285">
        <v>28137</v>
      </c>
      <c s="179" r="B1285">
        <v>3012.0</v>
      </c>
      <c t="s" s="178" r="C1285">
        <v>28138</v>
      </c>
      <c s="180" r="D1285">
        <v>41794.0</v>
      </c>
      <c s="181" r="E1285">
        <v>42.0</v>
      </c>
      <c s="180" r="F1285">
        <v>41790.0</v>
      </c>
      <c s="180" r="G1285"/>
      <c s="182" r="H1285"/>
      <c s="182" r="I1285"/>
      <c s="182" r="J1285"/>
      <c s="182" r="K1285"/>
      <c s="182" r="L1285"/>
      <c s="182" r="M1285"/>
      <c s="182" r="N1285"/>
      <c s="182" r="O1285"/>
      <c s="182" r="P1285"/>
      <c s="182" r="Q1285"/>
      <c s="182" r="R1285"/>
      <c s="182" r="S1285"/>
      <c s="182" r="T1285"/>
      <c s="182" r="U1285"/>
      <c s="182" r="V1285"/>
      <c s="182" r="W1285"/>
      <c s="182" r="X1285"/>
      <c t="s" s="178" r="Y1285">
        <v>28139</v>
      </c>
      <c s="185" r="Z1285"/>
      <c s="178" r="AA1285"/>
      <c s="183" r="AB1285">
        <v>2.0</v>
      </c>
      <c s="183" r="AC1285">
        <v>4.0</v>
      </c>
      <c s="184" r="AD1285"/>
      <c s="184" r="AE1285"/>
      <c s="184" r="AF1285"/>
      <c s="184" r="AG1285"/>
      <c s="184" r="AH1285"/>
      <c s="184" r="AI1285"/>
      <c s="184" r="AJ1285"/>
      <c s="184" r="AK1285"/>
      <c s="184" r="AL1285"/>
      <c s="184" r="AM1285"/>
      <c s="184" r="AN1285"/>
      <c s="184" r="AO1285"/>
      <c s="184" r="AP1285"/>
      <c s="184" r="AQ1285"/>
      <c s="184" r="AR1285"/>
      <c s="184" r="AS1285"/>
      <c s="184" r="AT1285"/>
      <c s="183" r="AU1285"/>
    </row>
    <row r="1286">
      <c t="s" s="178" r="A1286">
        <v>28140</v>
      </c>
      <c s="179" r="B1286">
        <v>3012.0</v>
      </c>
      <c t="s" s="178" r="C1286">
        <v>28141</v>
      </c>
      <c s="180" r="D1286">
        <v>41794.0</v>
      </c>
      <c s="181" r="E1286">
        <v>42.0</v>
      </c>
      <c s="180" r="F1286">
        <v>41790.0</v>
      </c>
      <c s="180" r="G1286"/>
      <c s="182" r="H1286"/>
      <c s="182" r="I1286"/>
      <c s="182" r="J1286"/>
      <c s="182" r="K1286"/>
      <c s="182" r="L1286"/>
      <c s="182" r="M1286"/>
      <c s="182" r="N1286"/>
      <c s="182" r="O1286"/>
      <c s="182" r="P1286"/>
      <c s="182" r="Q1286"/>
      <c s="182" r="R1286"/>
      <c s="182" r="S1286"/>
      <c s="182" r="T1286"/>
      <c s="182" r="U1286"/>
      <c s="182" r="V1286"/>
      <c s="182" r="W1286"/>
      <c s="182" r="X1286"/>
      <c t="s" s="178" r="Y1286">
        <v>28142</v>
      </c>
      <c s="185" r="Z1286"/>
      <c s="178" r="AA1286"/>
      <c s="183" r="AB1286">
        <v>2.0</v>
      </c>
      <c s="183" r="AC1286">
        <v>4.0</v>
      </c>
      <c s="184" r="AD1286"/>
      <c s="184" r="AE1286"/>
      <c s="184" r="AF1286"/>
      <c s="183" r="AG1286"/>
      <c s="184" r="AH1286"/>
      <c s="184" r="AI1286"/>
      <c s="184" r="AJ1286"/>
      <c s="184" r="AK1286"/>
      <c s="184" r="AL1286"/>
      <c s="184" r="AM1286"/>
      <c s="184" r="AN1286"/>
      <c s="184" r="AO1286"/>
      <c s="184" r="AP1286"/>
      <c s="184" r="AQ1286"/>
      <c s="184" r="AR1286"/>
      <c s="184" r="AS1286"/>
      <c s="184" r="AT1286"/>
      <c s="183" r="AU1286"/>
    </row>
    <row r="1287">
      <c t="s" s="178" r="A1287">
        <v>28143</v>
      </c>
      <c s="179" r="B1287">
        <v>3012.0</v>
      </c>
      <c t="s" s="178" r="C1287">
        <v>28144</v>
      </c>
      <c s="180" r="D1287">
        <v>41794.0</v>
      </c>
      <c s="181" r="E1287">
        <v>42.0</v>
      </c>
      <c s="180" r="F1287">
        <v>41787.0</v>
      </c>
      <c s="180" r="G1287"/>
      <c s="182" r="H1287"/>
      <c s="182" r="I1287"/>
      <c s="182" r="J1287"/>
      <c s="182" r="K1287"/>
      <c s="182" r="L1287"/>
      <c s="182" r="M1287"/>
      <c s="182" r="N1287"/>
      <c s="182" r="O1287"/>
      <c s="182" r="P1287"/>
      <c s="182" r="Q1287"/>
      <c s="182" r="R1287"/>
      <c s="182" r="S1287"/>
      <c s="182" r="T1287"/>
      <c s="182" r="U1287"/>
      <c s="182" r="V1287"/>
      <c s="182" r="W1287"/>
      <c s="182" r="X1287"/>
      <c t="s" s="178" r="Y1287">
        <v>28145</v>
      </c>
      <c s="178" r="Z1287"/>
      <c s="178" r="AA1287"/>
      <c s="183" r="AB1287">
        <v>5.0</v>
      </c>
      <c s="183" r="AC1287">
        <v>7.0</v>
      </c>
      <c s="184" r="AD1287"/>
      <c s="184" r="AE1287"/>
      <c s="184" r="AF1287"/>
      <c s="183" r="AG1287"/>
      <c s="184" r="AH1287"/>
      <c s="184" r="AI1287"/>
      <c s="184" r="AJ1287"/>
      <c s="184" r="AK1287"/>
      <c s="184" r="AL1287"/>
      <c s="184" r="AM1287"/>
      <c s="184" r="AN1287"/>
      <c s="184" r="AO1287"/>
      <c s="184" r="AP1287"/>
      <c s="184" r="AQ1287"/>
      <c s="184" r="AR1287"/>
      <c s="184" r="AS1287"/>
      <c s="184" r="AT1287"/>
      <c s="183" r="AU1287"/>
    </row>
    <row r="1288">
      <c t="s" s="178" r="A1288">
        <v>28146</v>
      </c>
      <c s="179" r="B1288">
        <v>3012.0</v>
      </c>
      <c t="s" s="178" r="C1288">
        <v>28147</v>
      </c>
      <c s="180" r="D1288">
        <v>41794.0</v>
      </c>
      <c s="181" r="E1288">
        <v>42.0</v>
      </c>
      <c s="180" r="F1288">
        <v>41787.0</v>
      </c>
      <c s="180" r="G1288"/>
      <c s="182" r="H1288"/>
      <c s="182" r="I1288"/>
      <c s="182" r="J1288"/>
      <c s="182" r="K1288"/>
      <c s="182" r="L1288"/>
      <c s="182" r="M1288"/>
      <c s="182" r="N1288"/>
      <c s="182" r="O1288"/>
      <c s="182" r="P1288"/>
      <c s="182" r="Q1288"/>
      <c s="182" r="R1288"/>
      <c s="182" r="S1288"/>
      <c s="182" r="T1288"/>
      <c s="182" r="U1288"/>
      <c s="182" r="V1288"/>
      <c s="182" r="W1288"/>
      <c s="182" r="X1288"/>
      <c t="s" s="178" r="Y1288">
        <v>28148</v>
      </c>
      <c s="185" r="Z1288"/>
      <c s="178" r="AA1288"/>
      <c s="183" r="AB1288">
        <v>5.0</v>
      </c>
      <c s="183" r="AC1288">
        <v>7.0</v>
      </c>
      <c s="184" r="AD1288"/>
      <c s="184" r="AE1288"/>
      <c s="184" r="AF1288"/>
      <c s="183" r="AG1288"/>
      <c s="184" r="AH1288"/>
      <c s="184" r="AI1288"/>
      <c s="184" r="AJ1288"/>
      <c s="184" r="AK1288"/>
      <c s="184" r="AL1288"/>
      <c s="184" r="AM1288"/>
      <c s="184" r="AN1288"/>
      <c s="184" r="AO1288"/>
      <c s="184" r="AP1288"/>
      <c s="184" r="AQ1288"/>
      <c s="184" r="AR1288"/>
      <c s="184" r="AS1288"/>
      <c s="184" r="AT1288"/>
      <c s="183" r="AU1288"/>
    </row>
    <row r="1289">
      <c t="s" s="178" r="A1289">
        <v>28149</v>
      </c>
      <c s="179" r="B1289">
        <v>3012.0</v>
      </c>
      <c t="s" s="178" r="C1289">
        <v>28150</v>
      </c>
      <c s="180" r="D1289">
        <v>41794.0</v>
      </c>
      <c s="181" r="E1289">
        <v>42.0</v>
      </c>
      <c s="180" r="F1289">
        <v>41788.0</v>
      </c>
      <c s="180" r="G1289"/>
      <c s="182" r="H1289"/>
      <c s="182" r="I1289"/>
      <c s="182" r="J1289"/>
      <c s="182" r="K1289"/>
      <c s="182" r="L1289"/>
      <c s="182" r="M1289"/>
      <c s="182" r="N1289"/>
      <c s="182" r="O1289"/>
      <c s="182" r="P1289"/>
      <c s="182" r="Q1289"/>
      <c s="182" r="R1289"/>
      <c s="182" r="S1289"/>
      <c s="182" r="T1289"/>
      <c s="182" r="U1289"/>
      <c s="182" r="V1289"/>
      <c s="182" r="W1289"/>
      <c s="182" r="X1289"/>
      <c t="s" s="178" r="Y1289">
        <v>28151</v>
      </c>
      <c s="185" r="Z1289"/>
      <c s="178" r="AA1289"/>
      <c s="183" r="AB1289">
        <v>4.0</v>
      </c>
      <c s="183" r="AC1289">
        <v>6.0</v>
      </c>
      <c s="184" r="AD1289"/>
      <c s="184" r="AE1289"/>
      <c s="184" r="AF1289"/>
      <c s="183" r="AG1289"/>
      <c s="184" r="AH1289"/>
      <c s="184" r="AI1289"/>
      <c s="184" r="AJ1289"/>
      <c s="184" r="AK1289"/>
      <c s="184" r="AL1289"/>
      <c s="184" r="AM1289"/>
      <c s="184" r="AN1289"/>
      <c s="184" r="AO1289"/>
      <c s="184" r="AP1289"/>
      <c s="184" r="AQ1289"/>
      <c s="184" r="AR1289"/>
      <c s="184" r="AS1289"/>
      <c s="184" r="AT1289"/>
      <c s="183" r="AU1289"/>
    </row>
    <row r="1290">
      <c t="s" s="178" r="A1290">
        <v>28152</v>
      </c>
      <c s="179" r="B1290">
        <v>3012.0</v>
      </c>
      <c t="s" s="178" r="C1290">
        <v>28153</v>
      </c>
      <c s="180" r="D1290">
        <v>41795.0</v>
      </c>
      <c s="181" r="E1290">
        <v>41.0</v>
      </c>
      <c s="180" r="F1290">
        <v>41793.0</v>
      </c>
      <c s="180" r="G1290"/>
      <c s="182" r="H1290"/>
      <c s="182" r="I1290"/>
      <c s="182" r="J1290"/>
      <c s="182" r="K1290"/>
      <c s="182" r="L1290"/>
      <c s="182" r="M1290"/>
      <c s="182" r="N1290"/>
      <c s="182" r="O1290"/>
      <c s="182" r="P1290"/>
      <c s="182" r="Q1290"/>
      <c s="182" r="R1290"/>
      <c s="182" r="S1290"/>
      <c s="182" r="T1290"/>
      <c s="182" r="U1290"/>
      <c s="182" r="V1290"/>
      <c s="182" r="W1290"/>
      <c s="182" r="X1290"/>
      <c t="s" s="178" r="Y1290">
        <v>28154</v>
      </c>
      <c s="178" r="Z1290"/>
      <c s="178" r="AA1290"/>
      <c s="183" r="AB1290">
        <v>2.0</v>
      </c>
      <c s="183" r="AC1290">
        <v>2.0</v>
      </c>
      <c s="184" r="AD1290"/>
      <c s="184" r="AE1290"/>
      <c s="184" r="AF1290"/>
      <c s="183" r="AG1290"/>
      <c s="184" r="AH1290"/>
      <c s="184" r="AI1290"/>
      <c s="184" r="AJ1290"/>
      <c s="184" r="AK1290"/>
      <c s="184" r="AL1290"/>
      <c s="184" r="AM1290"/>
      <c s="184" r="AN1290"/>
      <c s="184" r="AO1290"/>
      <c s="184" r="AP1290"/>
      <c s="184" r="AQ1290"/>
      <c s="184" r="AR1290"/>
      <c s="184" r="AS1290"/>
      <c s="184" r="AT1290"/>
      <c s="183" r="AU1290"/>
    </row>
    <row r="1291">
      <c t="s" s="178" r="A1291">
        <v>28155</v>
      </c>
      <c s="179" r="B1291">
        <v>3012.0</v>
      </c>
      <c t="s" s="178" r="C1291">
        <v>28156</v>
      </c>
      <c s="180" r="D1291">
        <v>41796.0</v>
      </c>
      <c s="181" r="E1291">
        <v>40.0</v>
      </c>
      <c s="180" r="F1291">
        <v>41792.0</v>
      </c>
      <c s="180" r="G1291"/>
      <c s="182" r="H1291"/>
      <c s="182" r="I1291"/>
      <c s="182" r="J1291"/>
      <c s="182" r="K1291"/>
      <c s="182" r="L1291"/>
      <c s="182" r="M1291"/>
      <c s="182" r="N1291"/>
      <c s="182" r="O1291"/>
      <c s="182" r="P1291"/>
      <c s="182" r="Q1291"/>
      <c s="182" r="R1291"/>
      <c s="182" r="S1291"/>
      <c s="182" r="T1291"/>
      <c s="182" r="U1291"/>
      <c s="182" r="V1291"/>
      <c s="182" r="W1291"/>
      <c s="182" r="X1291"/>
      <c t="s" s="178" r="Y1291">
        <v>28157</v>
      </c>
      <c s="178" r="Z1291"/>
      <c s="178" r="AA1291"/>
      <c s="183" r="AB1291">
        <v>4.0</v>
      </c>
      <c s="183" r="AC1291">
        <v>4.0</v>
      </c>
      <c s="184" r="AD1291"/>
      <c s="184" r="AE1291"/>
      <c s="184" r="AF1291"/>
      <c s="183" r="AG1291"/>
      <c s="184" r="AH1291"/>
      <c s="184" r="AI1291"/>
      <c s="184" r="AJ1291"/>
      <c s="184" r="AK1291"/>
      <c s="184" r="AL1291"/>
      <c s="184" r="AM1291"/>
      <c s="184" r="AN1291"/>
      <c s="184" r="AO1291"/>
      <c s="184" r="AP1291"/>
      <c s="184" r="AQ1291"/>
      <c s="184" r="AR1291"/>
      <c s="184" r="AS1291"/>
      <c s="184" r="AT1291"/>
      <c s="183" r="AU1291"/>
    </row>
    <row r="1292">
      <c t="s" s="178" r="A1292">
        <v>28158</v>
      </c>
      <c s="179" r="B1292">
        <v>3012.0</v>
      </c>
      <c t="s" s="178" r="C1292">
        <v>28159</v>
      </c>
      <c s="180" r="D1292">
        <v>41802.0</v>
      </c>
      <c s="181" r="E1292">
        <v>34.0</v>
      </c>
      <c s="180" r="F1292">
        <v>41796.0</v>
      </c>
      <c s="180" r="G1292"/>
      <c s="182" r="H1292"/>
      <c s="182" r="I1292"/>
      <c s="182" r="J1292"/>
      <c s="182" r="K1292"/>
      <c s="182" r="L1292"/>
      <c s="182" r="M1292"/>
      <c s="182" r="N1292"/>
      <c s="182" r="O1292"/>
      <c s="182" r="P1292"/>
      <c s="182" r="Q1292"/>
      <c s="182" r="R1292"/>
      <c s="182" r="S1292"/>
      <c s="182" r="T1292"/>
      <c s="182" r="U1292"/>
      <c s="182" r="V1292"/>
      <c s="182" r="W1292"/>
      <c s="182" r="X1292"/>
      <c t="s" s="178" r="Y1292">
        <v>28160</v>
      </c>
      <c s="185" r="Z1292"/>
      <c s="178" r="AA1292"/>
      <c s="183" r="AB1292">
        <v>4.0</v>
      </c>
      <c s="183" r="AC1292">
        <v>6.0</v>
      </c>
      <c s="184" r="AD1292"/>
      <c s="184" r="AE1292"/>
      <c s="184" r="AF1292"/>
      <c s="183" r="AG1292"/>
      <c s="184" r="AH1292"/>
      <c s="184" r="AI1292"/>
      <c s="184" r="AJ1292"/>
      <c s="184" r="AK1292"/>
      <c s="184" r="AL1292"/>
      <c s="184" r="AM1292"/>
      <c s="184" r="AN1292"/>
      <c s="184" r="AO1292"/>
      <c s="184" r="AP1292"/>
      <c s="184" r="AQ1292"/>
      <c s="184" r="AR1292"/>
      <c s="184" r="AS1292"/>
      <c s="184" r="AT1292"/>
      <c s="183" r="AU1292"/>
    </row>
    <row r="1293">
      <c t="s" s="178" r="A1293">
        <v>28161</v>
      </c>
      <c s="179" r="B1293">
        <v>3012.0</v>
      </c>
      <c t="s" s="178" r="C1293">
        <v>28162</v>
      </c>
      <c s="180" r="D1293">
        <v>41803.0</v>
      </c>
      <c s="181" r="E1293">
        <v>33.0</v>
      </c>
      <c s="180" r="F1293">
        <v>41799.0</v>
      </c>
      <c s="180" r="G1293"/>
      <c s="182" r="H1293"/>
      <c s="182" r="I1293"/>
      <c s="182" r="J1293"/>
      <c s="182" r="K1293"/>
      <c s="182" r="L1293"/>
      <c s="182" r="M1293"/>
      <c s="182" r="N1293"/>
      <c s="182" r="O1293"/>
      <c s="182" r="P1293"/>
      <c s="182" r="Q1293"/>
      <c s="182" r="R1293"/>
      <c s="182" r="S1293"/>
      <c s="182" r="T1293"/>
      <c s="182" r="U1293"/>
      <c s="182" r="V1293"/>
      <c s="182" r="W1293"/>
      <c s="182" r="X1293"/>
      <c t="s" s="178" r="Y1293">
        <v>28163</v>
      </c>
      <c s="185" r="Z1293"/>
      <c s="178" r="AA1293"/>
      <c s="183" r="AB1293">
        <v>4.0</v>
      </c>
      <c s="183" r="AC1293">
        <v>4.0</v>
      </c>
      <c s="184" r="AD1293"/>
      <c s="184" r="AE1293"/>
      <c s="184" r="AF1293"/>
      <c s="183" r="AG1293"/>
      <c s="184" r="AH1293"/>
      <c s="184" r="AI1293"/>
      <c s="184" r="AJ1293"/>
      <c s="184" r="AK1293"/>
      <c s="184" r="AL1293"/>
      <c s="184" r="AM1293"/>
      <c s="184" r="AN1293"/>
      <c s="184" r="AO1293"/>
      <c s="184" r="AP1293"/>
      <c s="184" r="AQ1293"/>
      <c s="184" r="AR1293"/>
      <c s="184" r="AS1293"/>
      <c s="184" r="AT1293"/>
      <c s="183" r="AU1293"/>
    </row>
    <row r="1294">
      <c t="s" s="178" r="A1294">
        <v>28164</v>
      </c>
      <c s="179" r="B1294">
        <v>3012.0</v>
      </c>
      <c t="s" s="178" r="C1294">
        <v>28165</v>
      </c>
      <c s="180" r="D1294">
        <v>41806.0</v>
      </c>
      <c s="181" r="E1294">
        <v>30.0</v>
      </c>
      <c s="180" r="F1294">
        <v>41799.0</v>
      </c>
      <c s="180" r="G1294"/>
      <c s="182" r="H1294"/>
      <c s="182" r="I1294"/>
      <c s="182" r="J1294"/>
      <c s="182" r="K1294"/>
      <c s="182" r="L1294"/>
      <c s="182" r="M1294"/>
      <c s="182" r="N1294"/>
      <c s="182" r="O1294"/>
      <c s="182" r="P1294"/>
      <c s="182" r="Q1294"/>
      <c s="182" r="R1294"/>
      <c s="182" r="S1294"/>
      <c s="182" r="T1294"/>
      <c s="182" r="U1294"/>
      <c s="182" r="V1294"/>
      <c s="182" r="W1294"/>
      <c s="182" r="X1294"/>
      <c t="s" s="178" r="Y1294">
        <v>28166</v>
      </c>
      <c s="185" r="Z1294"/>
      <c s="178" r="AA1294"/>
      <c s="183" r="AB1294">
        <v>5.0</v>
      </c>
      <c s="183" r="AC1294">
        <v>7.0</v>
      </c>
      <c s="184" r="AD1294"/>
      <c s="184" r="AE1294"/>
      <c s="184" r="AF1294"/>
      <c s="183" r="AG1294"/>
      <c s="184" r="AH1294"/>
      <c s="184" r="AI1294"/>
      <c s="184" r="AJ1294"/>
      <c s="184" r="AK1294"/>
      <c s="184" r="AL1294"/>
      <c s="184" r="AM1294"/>
      <c s="184" r="AN1294"/>
      <c s="184" r="AO1294"/>
      <c s="184" r="AP1294"/>
      <c s="184" r="AQ1294"/>
      <c s="184" r="AR1294"/>
      <c s="184" r="AS1294"/>
      <c s="184" r="AT1294"/>
      <c s="183" r="AU1294"/>
    </row>
    <row r="1295">
      <c t="s" s="178" r="A1295">
        <v>28167</v>
      </c>
      <c s="179" r="B1295">
        <v>3012.0</v>
      </c>
      <c t="s" s="178" r="C1295">
        <v>28168</v>
      </c>
      <c s="180" r="D1295">
        <v>41807.0</v>
      </c>
      <c s="181" r="E1295">
        <v>29.0</v>
      </c>
      <c s="180" r="F1295">
        <v>41800.0</v>
      </c>
      <c s="182" r="G1295"/>
      <c s="182" r="H1295"/>
      <c s="182" r="I1295"/>
      <c s="182" r="J1295"/>
      <c s="182" r="K1295"/>
      <c s="182" r="L1295"/>
      <c s="182" r="M1295"/>
      <c s="182" r="N1295"/>
      <c s="182" r="O1295"/>
      <c s="182" r="P1295"/>
      <c s="182" r="Q1295"/>
      <c s="182" r="R1295"/>
      <c s="182" r="S1295"/>
      <c s="182" r="T1295"/>
      <c s="182" r="U1295"/>
      <c s="182" r="V1295"/>
      <c s="182" r="W1295"/>
      <c s="182" r="X1295"/>
      <c t="s" s="178" r="Y1295">
        <v>28169</v>
      </c>
      <c s="178" r="Z1295"/>
      <c s="178" r="AA1295"/>
      <c s="183" r="AB1295">
        <v>5.0</v>
      </c>
      <c s="183" r="AC1295">
        <v>7.0</v>
      </c>
      <c s="184" r="AD1295"/>
      <c s="184" r="AE1295"/>
      <c s="184" r="AF1295"/>
      <c s="184" r="AG1295"/>
      <c s="184" r="AH1295"/>
      <c s="184" r="AI1295"/>
      <c s="184" r="AJ1295"/>
      <c s="184" r="AK1295"/>
      <c s="184" r="AL1295"/>
      <c s="184" r="AM1295"/>
      <c s="184" r="AN1295"/>
      <c s="184" r="AO1295"/>
      <c s="184" r="AP1295"/>
      <c s="184" r="AQ1295"/>
      <c s="184" r="AR1295"/>
      <c s="184" r="AS1295"/>
      <c s="184" r="AT1295"/>
      <c s="184" r="AU1295"/>
    </row>
    <row r="1296">
      <c t="s" s="178" r="A1296">
        <v>28170</v>
      </c>
      <c s="179" r="B1296">
        <v>3012.0</v>
      </c>
      <c t="s" s="178" r="C1296">
        <v>28171</v>
      </c>
      <c s="180" r="D1296">
        <v>41808.0</v>
      </c>
      <c s="181" r="E1296">
        <v>28.0</v>
      </c>
      <c s="180" r="F1296">
        <v>41801.0</v>
      </c>
      <c s="180" r="G1296"/>
      <c s="182" r="H1296"/>
      <c s="182" r="I1296"/>
      <c s="182" r="J1296"/>
      <c s="182" r="K1296"/>
      <c s="182" r="L1296"/>
      <c s="182" r="M1296"/>
      <c s="182" r="N1296"/>
      <c s="182" r="O1296"/>
      <c s="182" r="P1296"/>
      <c s="182" r="Q1296"/>
      <c s="182" r="R1296"/>
      <c s="182" r="S1296"/>
      <c s="182" r="T1296"/>
      <c s="182" r="U1296"/>
      <c s="182" r="V1296"/>
      <c s="182" r="W1296"/>
      <c s="182" r="X1296"/>
      <c t="s" s="178" r="Y1296">
        <v>28172</v>
      </c>
      <c s="185" r="Z1296"/>
      <c s="178" r="AA1296"/>
      <c s="183" r="AB1296">
        <v>5.0</v>
      </c>
      <c s="183" r="AC1296">
        <v>7.0</v>
      </c>
      <c s="184" r="AD1296"/>
      <c s="184" r="AE1296"/>
      <c s="184" r="AF1296"/>
      <c s="183" r="AG1296"/>
      <c s="184" r="AH1296"/>
      <c s="184" r="AI1296"/>
      <c s="184" r="AJ1296"/>
      <c s="184" r="AK1296"/>
      <c s="184" r="AL1296"/>
      <c s="184" r="AM1296"/>
      <c s="184" r="AN1296"/>
      <c s="184" r="AO1296"/>
      <c s="184" r="AP1296"/>
      <c s="184" r="AQ1296"/>
      <c s="184" r="AR1296"/>
      <c s="184" r="AS1296"/>
      <c s="184" r="AT1296"/>
      <c s="183" r="AU1296"/>
    </row>
    <row r="1297">
      <c t="s" s="178" r="A1297">
        <v>28173</v>
      </c>
      <c s="179" r="B1297">
        <v>3012.0</v>
      </c>
      <c t="s" s="178" r="C1297">
        <v>28174</v>
      </c>
      <c s="180" r="D1297">
        <v>41813.0</v>
      </c>
      <c s="181" r="E1297">
        <v>23.0</v>
      </c>
      <c s="180" r="F1297">
        <v>41806.0</v>
      </c>
      <c s="180" r="G1297"/>
      <c s="182" r="H1297"/>
      <c s="182" r="I1297"/>
      <c s="182" r="J1297"/>
      <c s="182" r="K1297"/>
      <c s="182" r="L1297"/>
      <c s="182" r="M1297"/>
      <c s="182" r="N1297"/>
      <c s="182" r="O1297"/>
      <c s="182" r="P1297"/>
      <c s="182" r="Q1297"/>
      <c s="182" r="R1297"/>
      <c s="182" r="S1297"/>
      <c s="182" r="T1297"/>
      <c s="182" r="U1297"/>
      <c s="182" r="V1297"/>
      <c s="182" r="W1297"/>
      <c s="182" r="X1297"/>
      <c t="s" s="178" r="Y1297">
        <v>28175</v>
      </c>
      <c s="185" r="Z1297"/>
      <c s="178" r="AA1297"/>
      <c s="183" r="AB1297">
        <v>5.0</v>
      </c>
      <c s="183" r="AC1297">
        <v>7.0</v>
      </c>
      <c s="184" r="AD1297"/>
      <c s="184" r="AE1297"/>
      <c s="184" r="AF1297"/>
      <c s="183" r="AG1297"/>
      <c s="184" r="AH1297"/>
      <c s="184" r="AI1297"/>
      <c s="184" r="AJ1297"/>
      <c s="184" r="AK1297"/>
      <c s="184" r="AL1297"/>
      <c s="184" r="AM1297"/>
      <c s="184" r="AN1297"/>
      <c s="184" r="AO1297"/>
      <c s="184" r="AP1297"/>
      <c s="184" r="AQ1297"/>
      <c s="184" r="AR1297"/>
      <c s="184" r="AS1297"/>
      <c s="184" r="AT1297"/>
      <c s="183" r="AU1297"/>
    </row>
    <row r="1298">
      <c t="s" s="178" r="A1298">
        <v>28176</v>
      </c>
      <c s="179" r="B1298">
        <v>3012.0</v>
      </c>
      <c t="s" s="178" r="C1298">
        <v>28177</v>
      </c>
      <c s="180" r="D1298">
        <v>41817.0</v>
      </c>
      <c s="181" r="E1298">
        <v>19.0</v>
      </c>
      <c s="180" r="F1298">
        <v>41811.0</v>
      </c>
      <c s="180" r="G1298"/>
      <c s="182" r="H1298"/>
      <c s="182" r="I1298"/>
      <c s="182" r="J1298"/>
      <c s="182" r="K1298"/>
      <c s="182" r="L1298"/>
      <c s="182" r="M1298"/>
      <c s="182" r="N1298"/>
      <c s="182" r="O1298"/>
      <c s="182" r="P1298"/>
      <c s="182" r="Q1298"/>
      <c s="182" r="R1298"/>
      <c s="182" r="S1298"/>
      <c s="182" r="T1298"/>
      <c s="182" r="U1298"/>
      <c s="182" r="V1298"/>
      <c s="182" r="W1298"/>
      <c s="182" r="X1298"/>
      <c t="s" s="178" r="Y1298">
        <v>28178</v>
      </c>
      <c s="185" r="Z1298"/>
      <c s="178" r="AA1298"/>
      <c s="183" r="AB1298">
        <v>4.0</v>
      </c>
      <c s="183" r="AC1298">
        <v>6.0</v>
      </c>
      <c s="184" r="AD1298"/>
      <c s="184" r="AE1298"/>
      <c s="184" r="AF1298"/>
      <c s="183" r="AG1298"/>
      <c s="184" r="AH1298"/>
      <c s="184" r="AI1298"/>
      <c s="184" r="AJ1298"/>
      <c s="184" r="AK1298"/>
      <c s="184" r="AL1298"/>
      <c s="184" r="AM1298"/>
      <c s="184" r="AN1298"/>
      <c s="184" r="AO1298"/>
      <c s="184" r="AP1298"/>
      <c s="184" r="AQ1298"/>
      <c s="184" r="AR1298"/>
      <c s="184" r="AS1298"/>
      <c s="184" r="AT1298"/>
      <c s="183" r="AU1298"/>
    </row>
    <row r="1299">
      <c t="s" s="178" r="A1299">
        <v>28179</v>
      </c>
      <c s="179" r="B1299">
        <v>3012.0</v>
      </c>
      <c t="s" s="178" r="C1299">
        <v>28180</v>
      </c>
      <c s="180" r="D1299">
        <v>41823.0</v>
      </c>
      <c s="181" r="E1299">
        <v>13.0</v>
      </c>
      <c s="180" r="F1299">
        <v>41813.0</v>
      </c>
      <c s="180" r="G1299"/>
      <c s="182" r="H1299"/>
      <c s="182" r="I1299"/>
      <c s="182" r="J1299"/>
      <c s="182" r="K1299"/>
      <c s="182" r="L1299"/>
      <c s="182" r="M1299"/>
      <c s="182" r="N1299"/>
      <c s="182" r="O1299"/>
      <c s="182" r="P1299"/>
      <c s="182" r="Q1299"/>
      <c s="182" r="R1299"/>
      <c s="182" r="S1299"/>
      <c s="182" r="T1299"/>
      <c s="182" r="U1299"/>
      <c s="182" r="V1299"/>
      <c s="182" r="W1299"/>
      <c s="182" r="X1299"/>
      <c t="s" s="178" r="Y1299">
        <v>28181</v>
      </c>
      <c s="178" r="Z1299"/>
      <c s="178" r="AA1299"/>
      <c s="183" r="AB1299">
        <v>8.0</v>
      </c>
      <c s="183" r="AC1299">
        <v>10.0</v>
      </c>
      <c s="184" r="AD1299"/>
      <c s="184" r="AE1299"/>
      <c s="184" r="AF1299"/>
      <c s="184" r="AG1299"/>
      <c s="184" r="AH1299"/>
      <c s="184" r="AI1299"/>
      <c s="184" r="AJ1299"/>
      <c s="184" r="AK1299"/>
      <c s="184" r="AL1299"/>
      <c s="184" r="AM1299"/>
      <c s="184" r="AN1299"/>
      <c s="184" r="AO1299"/>
      <c s="184" r="AP1299"/>
      <c s="184" r="AQ1299"/>
      <c s="184" r="AR1299"/>
      <c s="184" r="AS1299"/>
      <c s="184" r="AT1299"/>
      <c s="184" r="AU1299"/>
    </row>
    <row r="1300">
      <c t="s" s="178" r="A1300">
        <v>28182</v>
      </c>
      <c s="179" r="B1300">
        <v>3012.0</v>
      </c>
      <c t="s" s="178" r="C1300">
        <v>28183</v>
      </c>
      <c s="180" r="D1300">
        <v>41829.0</v>
      </c>
      <c s="181" r="E1300">
        <v>7.0</v>
      </c>
      <c s="180" r="F1300">
        <v>41825.0</v>
      </c>
      <c s="180" r="G1300"/>
      <c s="182" r="H1300"/>
      <c s="182" r="I1300"/>
      <c s="182" r="J1300"/>
      <c s="182" r="K1300"/>
      <c s="182" r="L1300"/>
      <c s="182" r="M1300"/>
      <c s="182" r="N1300"/>
      <c s="182" r="O1300"/>
      <c s="182" r="P1300"/>
      <c s="182" r="Q1300"/>
      <c s="182" r="R1300"/>
      <c s="182" r="S1300"/>
      <c s="182" r="T1300"/>
      <c s="182" r="U1300"/>
      <c s="182" r="V1300"/>
      <c s="182" r="W1300"/>
      <c s="182" r="X1300"/>
      <c t="s" s="178" r="Y1300">
        <v>28184</v>
      </c>
      <c s="178" r="Z1300"/>
      <c s="178" r="AA1300"/>
      <c s="183" r="AB1300">
        <v>2.0</v>
      </c>
      <c s="183" r="AC1300">
        <v>4.0</v>
      </c>
      <c s="184" r="AD1300"/>
      <c s="184" r="AE1300"/>
      <c s="184" r="AF1300"/>
      <c s="183" r="AG1300"/>
      <c s="184" r="AH1300"/>
      <c s="184" r="AI1300"/>
      <c s="184" r="AJ1300"/>
      <c s="184" r="AK1300"/>
      <c s="184" r="AL1300"/>
      <c s="184" r="AM1300"/>
      <c s="184" r="AN1300"/>
      <c s="184" r="AO1300"/>
      <c s="184" r="AP1300"/>
      <c s="184" r="AQ1300"/>
      <c s="184" r="AR1300"/>
      <c s="184" r="AS1300"/>
      <c s="184" r="AT1300"/>
      <c s="183" r="AU1300"/>
    </row>
    <row r="1301">
      <c t="s" s="178" r="A1301">
        <v>28185</v>
      </c>
      <c s="179" r="B1301">
        <v>3111.0</v>
      </c>
      <c t="s" s="178" r="C1301">
        <v>28186</v>
      </c>
      <c s="180" r="D1301">
        <v>41779.0</v>
      </c>
      <c s="181" r="E1301">
        <v>57.0</v>
      </c>
      <c s="180" r="F1301">
        <v>41771.0</v>
      </c>
      <c s="180" r="G1301"/>
      <c s="182" r="H1301"/>
      <c s="182" r="I1301"/>
      <c s="182" r="J1301"/>
      <c s="182" r="K1301"/>
      <c s="182" r="L1301"/>
      <c s="182" r="M1301"/>
      <c s="182" r="N1301"/>
      <c s="182" r="O1301"/>
      <c s="182" r="P1301"/>
      <c s="182" r="Q1301"/>
      <c s="182" r="R1301"/>
      <c s="182" r="S1301"/>
      <c s="182" r="T1301"/>
      <c s="182" r="U1301"/>
      <c s="182" r="V1301"/>
      <c s="182" r="W1301"/>
      <c s="182" r="X1301"/>
      <c t="s" s="178" r="Y1301">
        <v>28187</v>
      </c>
      <c s="178" r="Z1301"/>
      <c s="178" r="AA1301"/>
      <c s="183" r="AB1301">
        <v>6.0</v>
      </c>
      <c s="183" r="AC1301">
        <v>8.0</v>
      </c>
      <c s="184" r="AD1301"/>
      <c s="184" r="AE1301"/>
      <c s="184" r="AF1301"/>
      <c s="183" r="AG1301"/>
      <c s="184" r="AH1301"/>
      <c s="184" r="AI1301"/>
      <c s="184" r="AJ1301"/>
      <c s="184" r="AK1301"/>
      <c s="184" r="AL1301"/>
      <c s="184" r="AM1301"/>
      <c s="184" r="AN1301"/>
      <c s="184" r="AO1301"/>
      <c s="184" r="AP1301"/>
      <c s="184" r="AQ1301"/>
      <c s="184" r="AR1301"/>
      <c s="184" r="AS1301"/>
      <c s="184" r="AT1301"/>
      <c s="183" r="AU1301"/>
    </row>
    <row r="1302">
      <c t="s" s="178" r="A1302">
        <v>28188</v>
      </c>
      <c s="179" r="B1302">
        <v>3111.0</v>
      </c>
      <c t="s" s="178" r="C1302">
        <v>28189</v>
      </c>
      <c s="180" r="D1302">
        <v>41787.0</v>
      </c>
      <c s="181" r="E1302">
        <v>49.0</v>
      </c>
      <c s="180" r="F1302">
        <v>41781.0</v>
      </c>
      <c s="180" r="G1302"/>
      <c s="182" r="H1302"/>
      <c s="182" r="I1302"/>
      <c s="182" r="J1302"/>
      <c s="182" r="K1302"/>
      <c s="182" r="L1302"/>
      <c s="182" r="M1302"/>
      <c s="182" r="N1302"/>
      <c s="182" r="O1302"/>
      <c s="182" r="P1302"/>
      <c s="182" r="Q1302"/>
      <c s="182" r="R1302"/>
      <c s="182" r="S1302"/>
      <c s="182" r="T1302"/>
      <c s="182" r="U1302"/>
      <c s="182" r="V1302"/>
      <c s="182" r="W1302"/>
      <c s="182" r="X1302"/>
      <c t="s" s="178" r="Y1302">
        <v>28190</v>
      </c>
      <c s="178" r="Z1302"/>
      <c s="178" r="AA1302"/>
      <c s="183" r="AB1302">
        <v>4.0</v>
      </c>
      <c s="183" r="AC1302">
        <v>6.0</v>
      </c>
      <c s="184" r="AD1302"/>
      <c s="184" r="AE1302"/>
      <c s="184" r="AF1302"/>
      <c s="183" r="AG1302"/>
      <c s="184" r="AH1302"/>
      <c s="184" r="AI1302"/>
      <c s="184" r="AJ1302"/>
      <c s="184" r="AK1302"/>
      <c s="184" r="AL1302"/>
      <c s="184" r="AM1302"/>
      <c s="184" r="AN1302"/>
      <c s="184" r="AO1302"/>
      <c s="184" r="AP1302"/>
      <c s="184" r="AQ1302"/>
      <c s="184" r="AR1302"/>
      <c s="184" r="AS1302"/>
      <c s="184" r="AT1302"/>
      <c s="183" r="AU1302"/>
    </row>
    <row r="1303">
      <c t="s" s="178" r="A1303">
        <v>28191</v>
      </c>
      <c s="179" r="B1303">
        <v>3112.0</v>
      </c>
      <c t="s" s="178" r="C1303">
        <v>28192</v>
      </c>
      <c s="180" r="D1303">
        <v>41779.0</v>
      </c>
      <c s="181" r="E1303">
        <v>57.0</v>
      </c>
      <c s="180" r="F1303">
        <v>41772.0</v>
      </c>
      <c s="180" r="G1303"/>
      <c s="182" r="H1303"/>
      <c s="182" r="I1303"/>
      <c s="182" r="J1303"/>
      <c s="182" r="K1303"/>
      <c s="182" r="L1303"/>
      <c s="182" r="M1303"/>
      <c s="182" r="N1303"/>
      <c s="182" r="O1303"/>
      <c s="182" r="P1303"/>
      <c s="182" r="Q1303"/>
      <c s="182" r="R1303"/>
      <c s="182" r="S1303"/>
      <c s="182" r="T1303"/>
      <c s="182" r="U1303"/>
      <c s="182" r="V1303"/>
      <c s="182" r="W1303"/>
      <c s="182" r="X1303"/>
      <c t="s" s="178" r="Y1303">
        <v>28193</v>
      </c>
      <c s="178" r="Z1303"/>
      <c s="178" r="AA1303"/>
      <c s="183" r="AB1303">
        <v>5.0</v>
      </c>
      <c s="183" r="AC1303">
        <v>7.0</v>
      </c>
      <c s="184" r="AD1303"/>
      <c s="184" r="AE1303"/>
      <c s="184" r="AF1303"/>
      <c s="184" r="AG1303"/>
      <c s="184" r="AH1303"/>
      <c s="184" r="AI1303"/>
      <c s="184" r="AJ1303"/>
      <c s="184" r="AK1303"/>
      <c s="184" r="AL1303"/>
      <c s="184" r="AM1303"/>
      <c s="184" r="AN1303"/>
      <c s="184" r="AO1303"/>
      <c s="184" r="AP1303"/>
      <c s="184" r="AQ1303"/>
      <c s="184" r="AR1303"/>
      <c s="184" r="AS1303"/>
      <c s="184" r="AT1303"/>
      <c s="183" r="AU1303"/>
    </row>
    <row r="1304">
      <c t="s" s="178" r="A1304">
        <v>28194</v>
      </c>
      <c s="179" r="B1304">
        <v>3112.0</v>
      </c>
      <c t="s" s="178" r="C1304">
        <v>28195</v>
      </c>
      <c s="180" r="D1304">
        <v>41785.0</v>
      </c>
      <c s="181" r="E1304">
        <v>51.0</v>
      </c>
      <c s="180" r="F1304">
        <v>41779.0</v>
      </c>
      <c s="180" r="G1304"/>
      <c s="182" r="H1304"/>
      <c s="182" r="I1304"/>
      <c s="182" r="J1304"/>
      <c s="182" r="K1304"/>
      <c s="182" r="L1304"/>
      <c s="182" r="M1304"/>
      <c s="182" r="N1304"/>
      <c s="182" r="O1304"/>
      <c s="182" r="P1304"/>
      <c s="182" r="Q1304"/>
      <c s="182" r="R1304"/>
      <c s="182" r="S1304"/>
      <c s="182" r="T1304"/>
      <c s="182" r="U1304"/>
      <c s="182" r="V1304"/>
      <c s="182" r="W1304"/>
      <c s="182" r="X1304"/>
      <c t="s" s="178" r="Y1304">
        <v>28196</v>
      </c>
      <c s="185" r="Z1304"/>
      <c s="178" r="AA1304"/>
      <c s="183" r="AB1304">
        <v>4.0</v>
      </c>
      <c s="183" r="AC1304">
        <v>6.0</v>
      </c>
      <c s="184" r="AD1304"/>
      <c s="184" r="AE1304"/>
      <c s="184" r="AF1304"/>
      <c s="183" r="AG1304"/>
      <c s="184" r="AH1304"/>
      <c s="184" r="AI1304"/>
      <c s="184" r="AJ1304"/>
      <c s="184" r="AK1304"/>
      <c s="184" r="AL1304"/>
      <c s="184" r="AM1304"/>
      <c s="184" r="AN1304"/>
      <c s="184" r="AO1304"/>
      <c s="184" r="AP1304"/>
      <c s="184" r="AQ1304"/>
      <c s="184" r="AR1304"/>
      <c s="184" r="AS1304"/>
      <c s="184" r="AT1304"/>
      <c s="183" r="AU1304"/>
    </row>
    <row r="1305">
      <c t="s" s="178" r="A1305">
        <v>28197</v>
      </c>
      <c s="179" r="B1305">
        <v>3112.0</v>
      </c>
      <c t="s" s="178" r="C1305">
        <v>28198</v>
      </c>
      <c s="180" r="D1305">
        <v>41806.0</v>
      </c>
      <c s="181" r="E1305">
        <v>30.0</v>
      </c>
      <c s="180" r="F1305">
        <v>41799.0</v>
      </c>
      <c s="180" r="G1305"/>
      <c s="182" r="H1305"/>
      <c s="182" r="I1305"/>
      <c s="182" r="J1305"/>
      <c s="182" r="K1305"/>
      <c s="182" r="L1305"/>
      <c s="182" r="M1305"/>
      <c s="182" r="N1305"/>
      <c s="182" r="O1305"/>
      <c s="182" r="P1305"/>
      <c s="182" r="Q1305"/>
      <c s="182" r="R1305"/>
      <c s="182" r="S1305"/>
      <c s="182" r="T1305"/>
      <c s="182" r="U1305"/>
      <c s="182" r="V1305"/>
      <c s="182" r="W1305"/>
      <c s="182" r="X1305"/>
      <c t="s" s="178" r="Y1305">
        <v>28199</v>
      </c>
      <c s="185" r="Z1305"/>
      <c s="178" r="AA1305"/>
      <c s="183" r="AB1305">
        <v>5.0</v>
      </c>
      <c s="183" r="AC1305">
        <v>7.0</v>
      </c>
      <c s="184" r="AD1305"/>
      <c s="184" r="AE1305"/>
      <c s="184" r="AF1305"/>
      <c s="183" r="AG1305"/>
      <c s="184" r="AH1305"/>
      <c s="184" r="AI1305"/>
      <c s="184" r="AJ1305"/>
      <c s="184" r="AK1305"/>
      <c s="184" r="AL1305"/>
      <c s="184" r="AM1305"/>
      <c s="184" r="AN1305"/>
      <c s="184" r="AO1305"/>
      <c s="184" r="AP1305"/>
      <c s="184" r="AQ1305"/>
      <c s="184" r="AR1305"/>
      <c s="184" r="AS1305"/>
      <c s="184" r="AT1305"/>
      <c s="183" r="AU1305"/>
    </row>
    <row r="1306">
      <c t="s" s="178" r="A1306">
        <v>28200</v>
      </c>
      <c s="179" r="B1306">
        <v>3112.0</v>
      </c>
      <c t="s" s="178" r="C1306">
        <v>28201</v>
      </c>
      <c s="180" r="D1306">
        <v>41827.0</v>
      </c>
      <c s="181" r="E1306">
        <v>9.0</v>
      </c>
      <c s="180" r="F1306">
        <v>41820.0</v>
      </c>
      <c s="180" r="G1306"/>
      <c s="182" r="H1306"/>
      <c s="182" r="I1306"/>
      <c s="182" r="J1306"/>
      <c s="182" r="K1306"/>
      <c s="182" r="L1306"/>
      <c s="182" r="M1306"/>
      <c s="182" r="N1306"/>
      <c s="182" r="O1306"/>
      <c s="182" r="P1306"/>
      <c s="182" r="Q1306"/>
      <c s="182" r="R1306"/>
      <c s="182" r="S1306"/>
      <c s="182" r="T1306"/>
      <c s="182" r="U1306"/>
      <c s="182" r="V1306"/>
      <c s="182" r="W1306"/>
      <c s="182" r="X1306"/>
      <c t="s" s="178" r="Y1306">
        <v>28202</v>
      </c>
      <c s="185" r="Z1306"/>
      <c s="178" r="AA1306"/>
      <c s="183" r="AB1306">
        <v>5.0</v>
      </c>
      <c s="183" r="AC1306">
        <v>7.0</v>
      </c>
      <c s="184" r="AD1306"/>
      <c s="184" r="AE1306"/>
      <c s="184" r="AF1306"/>
      <c s="183" r="AG1306"/>
      <c s="184" r="AH1306"/>
      <c s="184" r="AI1306"/>
      <c s="184" r="AJ1306"/>
      <c s="184" r="AK1306"/>
      <c s="184" r="AL1306"/>
      <c s="184" r="AM1306"/>
      <c s="184" r="AN1306"/>
      <c s="184" r="AO1306"/>
      <c s="184" r="AP1306"/>
      <c s="184" r="AQ1306"/>
      <c s="184" r="AR1306"/>
      <c s="184" r="AS1306"/>
      <c s="184" r="AT1306"/>
      <c s="183" r="AU1306"/>
    </row>
    <row r="1307">
      <c t="s" s="178" r="A1307">
        <v>28203</v>
      </c>
      <c s="179" r="B1307">
        <v>3112.0</v>
      </c>
      <c t="s" s="178" r="C1307">
        <v>28204</v>
      </c>
      <c s="180" r="D1307">
        <v>41829.0</v>
      </c>
      <c s="181" r="E1307">
        <v>7.0</v>
      </c>
      <c s="180" r="F1307">
        <v>41824.0</v>
      </c>
      <c s="180" r="G1307"/>
      <c s="182" r="H1307"/>
      <c s="182" r="I1307"/>
      <c s="182" r="J1307"/>
      <c s="182" r="K1307"/>
      <c s="182" r="L1307"/>
      <c s="182" r="M1307"/>
      <c s="182" r="N1307"/>
      <c s="182" r="O1307"/>
      <c s="182" r="P1307"/>
      <c s="182" r="Q1307"/>
      <c s="182" r="R1307"/>
      <c s="182" r="S1307"/>
      <c s="182" r="T1307"/>
      <c s="182" r="U1307"/>
      <c s="182" r="V1307"/>
      <c s="182" r="W1307"/>
      <c s="182" r="X1307"/>
      <c t="s" s="178" r="Y1307">
        <v>28205</v>
      </c>
      <c s="185" r="Z1307"/>
      <c s="178" r="AA1307"/>
      <c s="183" r="AB1307">
        <v>3.0</v>
      </c>
      <c s="183" r="AC1307">
        <v>5.0</v>
      </c>
      <c s="184" r="AD1307"/>
      <c s="184" r="AE1307"/>
      <c s="184" r="AF1307"/>
      <c s="184" r="AG1307"/>
      <c s="184" r="AH1307"/>
      <c s="184" r="AI1307"/>
      <c s="184" r="AJ1307"/>
      <c s="184" r="AK1307"/>
      <c s="184" r="AL1307"/>
      <c s="184" r="AM1307"/>
      <c s="184" r="AN1307"/>
      <c s="184" r="AO1307"/>
      <c s="184" r="AP1307"/>
      <c s="184" r="AQ1307"/>
      <c s="184" r="AR1307"/>
      <c s="184" r="AS1307"/>
      <c s="184" r="AT1307"/>
      <c s="183" r="AU1307"/>
    </row>
    <row r="1308">
      <c t="s" s="178" r="A1308">
        <v>28206</v>
      </c>
      <c s="179" r="B1308">
        <v>3142.0</v>
      </c>
      <c t="s" s="178" r="C1308">
        <v>28207</v>
      </c>
      <c s="180" r="D1308">
        <v>41764.0</v>
      </c>
      <c s="181" r="E1308">
        <v>72.0</v>
      </c>
      <c s="180" r="F1308">
        <v>41760.0</v>
      </c>
      <c s="180" r="G1308"/>
      <c s="182" r="H1308"/>
      <c s="182" r="I1308"/>
      <c s="182" r="J1308"/>
      <c s="182" r="K1308"/>
      <c s="182" r="L1308"/>
      <c s="182" r="M1308"/>
      <c s="182" r="N1308"/>
      <c s="182" r="O1308"/>
      <c s="182" r="P1308"/>
      <c s="182" r="Q1308"/>
      <c s="182" r="R1308"/>
      <c s="182" r="S1308"/>
      <c s="182" r="T1308"/>
      <c s="182" r="U1308"/>
      <c s="182" r="V1308"/>
      <c s="182" r="W1308"/>
      <c s="182" r="X1308"/>
      <c t="s" s="178" r="Y1308">
        <v>28208</v>
      </c>
      <c s="185" r="Z1308"/>
      <c s="178" r="AA1308"/>
      <c s="183" r="AB1308">
        <v>2.0</v>
      </c>
      <c s="183" r="AC1308">
        <v>4.0</v>
      </c>
      <c s="184" r="AD1308"/>
      <c s="184" r="AE1308"/>
      <c s="184" r="AF1308"/>
      <c s="183" r="AG1308"/>
      <c s="184" r="AH1308"/>
      <c s="184" r="AI1308"/>
      <c s="184" r="AJ1308"/>
      <c s="184" r="AK1308"/>
      <c s="184" r="AL1308"/>
      <c s="184" r="AM1308"/>
      <c s="184" r="AN1308"/>
      <c s="184" r="AO1308"/>
      <c s="184" r="AP1308"/>
      <c s="184" r="AQ1308"/>
      <c s="184" r="AR1308"/>
      <c s="184" r="AS1308"/>
      <c s="184" r="AT1308"/>
      <c s="183" r="AU1308"/>
    </row>
    <row r="1309">
      <c t="s" s="178" r="A1309">
        <v>28209</v>
      </c>
      <c s="179" r="B1309">
        <v>3142.0</v>
      </c>
      <c t="s" s="178" r="C1309">
        <v>28210</v>
      </c>
      <c s="180" r="D1309">
        <v>41766.0</v>
      </c>
      <c s="181" r="E1309">
        <v>70.0</v>
      </c>
      <c s="180" r="F1309">
        <v>41761.0</v>
      </c>
      <c s="182" r="G1309"/>
      <c s="182" r="H1309"/>
      <c s="182" r="I1309"/>
      <c s="182" r="J1309"/>
      <c s="182" r="K1309"/>
      <c s="182" r="L1309"/>
      <c s="182" r="M1309"/>
      <c s="182" r="N1309"/>
      <c s="182" r="O1309"/>
      <c s="182" r="P1309"/>
      <c s="182" r="Q1309"/>
      <c s="182" r="R1309"/>
      <c s="182" r="S1309"/>
      <c s="182" r="T1309"/>
      <c s="182" r="U1309"/>
      <c s="182" r="V1309"/>
      <c s="182" r="W1309"/>
      <c s="182" r="X1309"/>
      <c t="s" s="178" r="Y1309">
        <v>28211</v>
      </c>
      <c s="178" r="Z1309"/>
      <c s="178" r="AA1309"/>
      <c s="183" r="AB1309">
        <v>3.0</v>
      </c>
      <c s="183" r="AC1309">
        <v>5.0</v>
      </c>
      <c s="184" r="AD1309"/>
      <c s="184" r="AE1309"/>
      <c s="184" r="AF1309"/>
      <c s="184" r="AG1309"/>
      <c s="184" r="AH1309"/>
      <c s="184" r="AI1309"/>
      <c s="184" r="AJ1309"/>
      <c s="184" r="AK1309"/>
      <c s="184" r="AL1309"/>
      <c s="184" r="AM1309"/>
      <c s="184" r="AN1309"/>
      <c s="184" r="AO1309"/>
      <c s="184" r="AP1309"/>
      <c s="184" r="AQ1309"/>
      <c s="184" r="AR1309"/>
      <c s="184" r="AS1309"/>
      <c s="184" r="AT1309"/>
      <c s="183" r="AU1309"/>
    </row>
    <row r="1310">
      <c t="s" s="178" r="A1310">
        <v>28212</v>
      </c>
      <c s="179" r="B1310">
        <v>3142.0</v>
      </c>
      <c t="s" s="178" r="C1310">
        <v>28213</v>
      </c>
      <c s="180" r="D1310">
        <v>41767.0</v>
      </c>
      <c s="181" r="E1310">
        <v>69.0</v>
      </c>
      <c s="180" r="F1310">
        <v>41764.0</v>
      </c>
      <c s="182" r="G1310"/>
      <c s="182" r="H1310"/>
      <c s="182" r="I1310"/>
      <c s="182" r="J1310"/>
      <c s="182" r="K1310"/>
      <c s="182" r="L1310"/>
      <c s="182" r="M1310"/>
      <c s="182" r="N1310"/>
      <c s="182" r="O1310"/>
      <c s="182" r="P1310"/>
      <c s="182" r="Q1310"/>
      <c s="182" r="R1310"/>
      <c s="182" r="S1310"/>
      <c s="182" r="T1310"/>
      <c s="182" r="U1310"/>
      <c s="182" r="V1310"/>
      <c s="182" r="W1310"/>
      <c s="182" r="X1310"/>
      <c t="s" s="178" r="Y1310">
        <v>28214</v>
      </c>
      <c t="s" s="178" r="Z1310">
        <v>28215</v>
      </c>
      <c t="s" s="178" r="AA1310">
        <v>28216</v>
      </c>
      <c s="183" r="AB1310">
        <v>3.0</v>
      </c>
      <c s="183" r="AC1310">
        <v>3.0</v>
      </c>
      <c s="184" r="AD1310"/>
      <c s="184" r="AE1310"/>
      <c s="184" r="AF1310"/>
      <c s="184" r="AG1310"/>
      <c s="184" r="AH1310"/>
      <c s="184" r="AI1310"/>
      <c s="184" r="AJ1310"/>
      <c s="184" r="AK1310"/>
      <c s="184" r="AL1310"/>
      <c s="184" r="AM1310"/>
      <c s="184" r="AN1310"/>
      <c s="184" r="AO1310"/>
      <c s="184" r="AP1310"/>
      <c s="184" r="AQ1310"/>
      <c s="184" r="AR1310"/>
      <c s="184" r="AS1310"/>
      <c s="184" r="AT1310"/>
      <c s="184" r="AU1310"/>
    </row>
    <row r="1311">
      <c t="s" s="178" r="A1311">
        <v>28217</v>
      </c>
      <c s="179" r="B1311">
        <v>3142.0</v>
      </c>
      <c t="s" s="178" r="C1311">
        <v>28218</v>
      </c>
      <c s="180" r="D1311">
        <v>41767.0</v>
      </c>
      <c s="181" r="E1311">
        <v>69.0</v>
      </c>
      <c s="180" r="F1311">
        <v>41762.0</v>
      </c>
      <c s="180" r="G1311"/>
      <c s="182" r="H1311"/>
      <c s="182" r="I1311"/>
      <c s="182" r="J1311"/>
      <c s="182" r="K1311"/>
      <c s="182" r="L1311"/>
      <c s="182" r="M1311"/>
      <c s="182" r="N1311"/>
      <c s="182" r="O1311"/>
      <c s="182" r="P1311"/>
      <c s="182" r="Q1311"/>
      <c s="182" r="R1311"/>
      <c s="182" r="S1311"/>
      <c s="182" r="T1311"/>
      <c s="182" r="U1311"/>
      <c s="182" r="V1311"/>
      <c s="182" r="W1311"/>
      <c s="182" r="X1311"/>
      <c t="s" s="178" r="Y1311">
        <v>28219</v>
      </c>
      <c s="178" r="Z1311"/>
      <c s="178" r="AA1311"/>
      <c s="183" r="AB1311">
        <v>3.0</v>
      </c>
      <c s="183" r="AC1311">
        <v>5.0</v>
      </c>
      <c s="184" r="AD1311"/>
      <c s="184" r="AE1311"/>
      <c s="184" r="AF1311"/>
      <c s="183" r="AG1311"/>
      <c s="184" r="AH1311"/>
      <c s="184" r="AI1311"/>
      <c s="184" r="AJ1311"/>
      <c s="184" r="AK1311"/>
      <c s="184" r="AL1311"/>
      <c s="184" r="AM1311"/>
      <c s="184" r="AN1311"/>
      <c s="184" r="AO1311"/>
      <c s="184" r="AP1311"/>
      <c s="184" r="AQ1311"/>
      <c s="184" r="AR1311"/>
      <c s="184" r="AS1311"/>
      <c s="184" r="AT1311"/>
      <c s="183" r="AU1311"/>
    </row>
    <row r="1312">
      <c t="s" s="178" r="A1312">
        <v>28220</v>
      </c>
      <c s="179" r="B1312">
        <v>3142.0</v>
      </c>
      <c t="s" s="178" r="C1312">
        <v>28221</v>
      </c>
      <c s="180" r="D1312">
        <v>41768.0</v>
      </c>
      <c s="181" r="E1312">
        <v>68.0</v>
      </c>
      <c s="180" r="F1312">
        <v>41764.0</v>
      </c>
      <c s="180" r="G1312"/>
      <c s="182" r="H1312"/>
      <c s="182" r="I1312"/>
      <c s="182" r="J1312"/>
      <c s="182" r="K1312"/>
      <c s="182" r="L1312"/>
      <c s="182" r="M1312"/>
      <c s="182" r="N1312"/>
      <c s="182" r="O1312"/>
      <c s="182" r="P1312"/>
      <c s="182" r="Q1312"/>
      <c s="182" r="R1312"/>
      <c s="182" r="S1312"/>
      <c s="182" r="T1312"/>
      <c s="182" r="U1312"/>
      <c s="182" r="V1312"/>
      <c s="182" r="W1312"/>
      <c s="182" r="X1312"/>
      <c t="s" s="178" r="Y1312">
        <v>28222</v>
      </c>
      <c s="185" r="Z1312"/>
      <c s="178" r="AA1312"/>
      <c s="183" r="AB1312">
        <v>4.0</v>
      </c>
      <c s="183" r="AC1312">
        <v>4.0</v>
      </c>
      <c s="184" r="AD1312"/>
      <c s="184" r="AE1312"/>
      <c s="184" r="AF1312"/>
      <c s="183" r="AG1312"/>
      <c s="184" r="AH1312"/>
      <c s="184" r="AI1312"/>
      <c s="184" r="AJ1312"/>
      <c s="184" r="AK1312"/>
      <c s="184" r="AL1312"/>
      <c s="184" r="AM1312"/>
      <c s="184" r="AN1312"/>
      <c s="184" r="AO1312"/>
      <c s="184" r="AP1312"/>
      <c s="184" r="AQ1312"/>
      <c s="184" r="AR1312"/>
      <c s="184" r="AS1312"/>
      <c s="184" r="AT1312"/>
      <c s="183" r="AU1312"/>
    </row>
    <row r="1313">
      <c t="s" s="178" r="A1313">
        <v>28223</v>
      </c>
      <c s="179" r="B1313">
        <v>3142.0</v>
      </c>
      <c t="s" s="178" r="C1313">
        <v>28224</v>
      </c>
      <c s="180" r="D1313">
        <v>41768.0</v>
      </c>
      <c s="181" r="E1313">
        <v>68.0</v>
      </c>
      <c s="180" r="F1313">
        <v>41762.0</v>
      </c>
      <c s="180" r="G1313"/>
      <c s="182" r="H1313"/>
      <c s="182" r="I1313"/>
      <c s="182" r="J1313"/>
      <c s="182" r="K1313"/>
      <c s="182" r="L1313"/>
      <c s="182" r="M1313"/>
      <c s="182" r="N1313"/>
      <c s="182" r="O1313"/>
      <c s="182" r="P1313"/>
      <c s="182" r="Q1313"/>
      <c s="182" r="R1313"/>
      <c s="182" r="S1313"/>
      <c s="182" r="T1313"/>
      <c s="182" r="U1313"/>
      <c s="182" r="V1313"/>
      <c s="182" r="W1313"/>
      <c s="182" r="X1313"/>
      <c t="s" s="178" r="Y1313">
        <v>28225</v>
      </c>
      <c s="185" r="Z1313"/>
      <c s="178" r="AA1313"/>
      <c s="183" r="AB1313">
        <v>4.0</v>
      </c>
      <c s="183" r="AC1313">
        <v>6.0</v>
      </c>
      <c s="184" r="AD1313"/>
      <c s="184" r="AE1313"/>
      <c s="184" r="AF1313"/>
      <c s="183" r="AG1313"/>
      <c s="184" r="AH1313"/>
      <c s="184" r="AI1313"/>
      <c s="184" r="AJ1313"/>
      <c s="184" r="AK1313"/>
      <c s="184" r="AL1313"/>
      <c s="184" r="AM1313"/>
      <c s="184" r="AN1313"/>
      <c s="184" r="AO1313"/>
      <c s="184" r="AP1313"/>
      <c s="184" r="AQ1313"/>
      <c s="184" r="AR1313"/>
      <c s="184" r="AS1313"/>
      <c s="184" r="AT1313"/>
      <c s="183" r="AU1313"/>
    </row>
    <row r="1314">
      <c t="s" s="178" r="A1314">
        <v>28226</v>
      </c>
      <c s="179" r="B1314">
        <v>3142.0</v>
      </c>
      <c t="s" s="178" r="C1314">
        <v>28227</v>
      </c>
      <c s="180" r="D1314">
        <v>41771.0</v>
      </c>
      <c s="181" r="E1314">
        <v>65.0</v>
      </c>
      <c s="180" r="F1314">
        <v>41765.0</v>
      </c>
      <c s="180" r="G1314"/>
      <c s="182" r="H1314"/>
      <c s="182" r="I1314"/>
      <c s="182" r="J1314"/>
      <c s="182" r="K1314"/>
      <c s="182" r="L1314"/>
      <c s="182" r="M1314"/>
      <c s="182" r="N1314"/>
      <c s="182" r="O1314"/>
      <c s="182" r="P1314"/>
      <c s="182" r="Q1314"/>
      <c s="182" r="R1314"/>
      <c s="182" r="S1314"/>
      <c s="182" r="T1314"/>
      <c s="182" r="U1314"/>
      <c s="182" r="V1314"/>
      <c s="182" r="W1314"/>
      <c s="182" r="X1314"/>
      <c t="s" s="178" r="Y1314">
        <v>28228</v>
      </c>
      <c s="185" r="Z1314"/>
      <c s="178" r="AA1314"/>
      <c s="183" r="AB1314">
        <v>4.0</v>
      </c>
      <c s="183" r="AC1314">
        <v>6.0</v>
      </c>
      <c s="184" r="AD1314"/>
      <c s="184" r="AE1314"/>
      <c s="184" r="AF1314"/>
      <c s="184" r="AG1314"/>
      <c s="184" r="AH1314"/>
      <c s="184" r="AI1314"/>
      <c s="184" r="AJ1314"/>
      <c s="184" r="AK1314"/>
      <c s="184" r="AL1314"/>
      <c s="184" r="AM1314"/>
      <c s="184" r="AN1314"/>
      <c s="184" r="AO1314"/>
      <c s="184" r="AP1314"/>
      <c s="184" r="AQ1314"/>
      <c s="184" r="AR1314"/>
      <c s="184" r="AS1314"/>
      <c s="184" r="AT1314"/>
      <c s="184" r="AU1314"/>
    </row>
    <row r="1315">
      <c t="s" s="178" r="A1315">
        <v>28229</v>
      </c>
      <c s="179" r="B1315">
        <v>3142.0</v>
      </c>
      <c t="s" s="178" r="C1315">
        <v>28230</v>
      </c>
      <c s="180" r="D1315">
        <v>41771.0</v>
      </c>
      <c s="181" r="E1315">
        <v>65.0</v>
      </c>
      <c s="180" r="F1315">
        <v>41765.0</v>
      </c>
      <c s="180" r="G1315"/>
      <c s="182" r="H1315"/>
      <c s="182" r="I1315"/>
      <c s="182" r="J1315"/>
      <c s="182" r="K1315"/>
      <c s="182" r="L1315"/>
      <c s="182" r="M1315"/>
      <c s="182" r="N1315"/>
      <c s="182" r="O1315"/>
      <c s="182" r="P1315"/>
      <c s="182" r="Q1315"/>
      <c s="182" r="R1315"/>
      <c s="182" r="S1315"/>
      <c s="182" r="T1315"/>
      <c s="182" r="U1315"/>
      <c s="182" r="V1315"/>
      <c s="182" r="W1315"/>
      <c s="182" r="X1315"/>
      <c t="s" s="178" r="Y1315">
        <v>28231</v>
      </c>
      <c s="185" r="Z1315"/>
      <c s="178" r="AA1315"/>
      <c s="183" r="AB1315">
        <v>4.0</v>
      </c>
      <c s="183" r="AC1315">
        <v>6.0</v>
      </c>
      <c s="184" r="AD1315"/>
      <c s="184" r="AE1315"/>
      <c s="184" r="AF1315"/>
      <c s="183" r="AG1315"/>
      <c s="184" r="AH1315"/>
      <c s="184" r="AI1315"/>
      <c s="184" r="AJ1315"/>
      <c s="184" r="AK1315"/>
      <c s="184" r="AL1315"/>
      <c s="184" r="AM1315"/>
      <c s="184" r="AN1315"/>
      <c s="184" r="AO1315"/>
      <c s="184" r="AP1315"/>
      <c s="184" r="AQ1315"/>
      <c s="184" r="AR1315"/>
      <c s="184" r="AS1315"/>
      <c s="184" r="AT1315"/>
      <c s="183" r="AU1315"/>
    </row>
    <row r="1316">
      <c t="s" s="178" r="A1316">
        <v>28232</v>
      </c>
      <c s="179" r="B1316">
        <v>3142.0</v>
      </c>
      <c t="s" s="178" r="C1316">
        <v>28233</v>
      </c>
      <c s="180" r="D1316">
        <v>41771.0</v>
      </c>
      <c s="181" r="E1316">
        <v>65.0</v>
      </c>
      <c s="180" r="F1316">
        <v>41765.0</v>
      </c>
      <c s="180" r="G1316"/>
      <c s="182" r="H1316"/>
      <c s="182" r="I1316"/>
      <c s="182" r="J1316"/>
      <c s="182" r="K1316"/>
      <c s="182" r="L1316"/>
      <c s="182" r="M1316"/>
      <c s="182" r="N1316"/>
      <c s="182" r="O1316"/>
      <c s="182" r="P1316"/>
      <c s="182" r="Q1316"/>
      <c s="182" r="R1316"/>
      <c s="182" r="S1316"/>
      <c s="182" r="T1316"/>
      <c s="182" r="U1316"/>
      <c s="182" r="V1316"/>
      <c s="182" r="W1316"/>
      <c s="182" r="X1316"/>
      <c t="s" s="178" r="Y1316">
        <v>28234</v>
      </c>
      <c s="185" r="Z1316"/>
      <c s="178" r="AA1316"/>
      <c s="183" r="AB1316">
        <v>4.0</v>
      </c>
      <c s="183" r="AC1316">
        <v>6.0</v>
      </c>
      <c s="184" r="AD1316"/>
      <c s="184" r="AE1316"/>
      <c s="184" r="AF1316"/>
      <c s="183" r="AG1316"/>
      <c s="184" r="AH1316"/>
      <c s="184" r="AI1316"/>
      <c s="184" r="AJ1316"/>
      <c s="184" r="AK1316"/>
      <c s="184" r="AL1316"/>
      <c s="184" r="AM1316"/>
      <c s="184" r="AN1316"/>
      <c s="184" r="AO1316"/>
      <c s="184" r="AP1316"/>
      <c s="184" r="AQ1316"/>
      <c s="184" r="AR1316"/>
      <c s="184" r="AS1316"/>
      <c s="184" r="AT1316"/>
      <c s="183" r="AU1316"/>
    </row>
    <row r="1317">
      <c t="s" s="178" r="A1317">
        <v>28235</v>
      </c>
      <c s="179" r="B1317">
        <v>3142.0</v>
      </c>
      <c t="s" s="178" r="C1317">
        <v>28236</v>
      </c>
      <c s="180" r="D1317">
        <v>41771.0</v>
      </c>
      <c s="181" r="E1317">
        <v>65.0</v>
      </c>
      <c s="180" r="F1317">
        <v>41765.0</v>
      </c>
      <c s="180" r="G1317"/>
      <c s="182" r="H1317"/>
      <c s="182" r="I1317"/>
      <c s="182" r="J1317"/>
      <c s="182" r="K1317"/>
      <c s="182" r="L1317"/>
      <c s="182" r="M1317"/>
      <c s="182" r="N1317"/>
      <c s="182" r="O1317"/>
      <c s="182" r="P1317"/>
      <c s="182" r="Q1317"/>
      <c s="182" r="R1317"/>
      <c s="182" r="S1317"/>
      <c s="182" r="T1317"/>
      <c s="182" r="U1317"/>
      <c s="182" r="V1317"/>
      <c s="182" r="W1317"/>
      <c s="182" r="X1317"/>
      <c t="s" s="178" r="Y1317">
        <v>28237</v>
      </c>
      <c s="185" r="Z1317"/>
      <c s="178" r="AA1317"/>
      <c s="183" r="AB1317">
        <v>4.0</v>
      </c>
      <c s="183" r="AC1317">
        <v>6.0</v>
      </c>
      <c s="184" r="AD1317"/>
      <c s="184" r="AE1317"/>
      <c s="184" r="AF1317"/>
      <c s="183" r="AG1317"/>
      <c s="184" r="AH1317"/>
      <c s="184" r="AI1317"/>
      <c s="184" r="AJ1317"/>
      <c s="184" r="AK1317"/>
      <c s="184" r="AL1317"/>
      <c s="184" r="AM1317"/>
      <c s="184" r="AN1317"/>
      <c s="184" r="AO1317"/>
      <c s="184" r="AP1317"/>
      <c s="184" r="AQ1317"/>
      <c s="184" r="AR1317"/>
      <c s="184" r="AS1317"/>
      <c s="184" r="AT1317"/>
      <c s="183" r="AU1317"/>
    </row>
    <row r="1318">
      <c t="s" s="178" r="A1318">
        <v>28238</v>
      </c>
      <c s="179" r="B1318">
        <v>3142.0</v>
      </c>
      <c t="s" s="178" r="C1318">
        <v>28239</v>
      </c>
      <c s="180" r="D1318">
        <v>41775.0</v>
      </c>
      <c s="181" r="E1318">
        <v>61.0</v>
      </c>
      <c s="180" r="F1318">
        <v>41775.0</v>
      </c>
      <c s="180" r="G1318"/>
      <c s="182" r="H1318"/>
      <c s="182" r="I1318"/>
      <c s="182" r="J1318"/>
      <c s="182" r="K1318"/>
      <c s="182" r="L1318"/>
      <c s="182" r="M1318"/>
      <c s="182" r="N1318"/>
      <c s="182" r="O1318"/>
      <c s="182" r="P1318"/>
      <c s="182" r="Q1318"/>
      <c s="182" r="R1318"/>
      <c s="182" r="S1318"/>
      <c s="182" r="T1318"/>
      <c s="182" r="U1318"/>
      <c s="182" r="V1318"/>
      <c s="182" r="W1318"/>
      <c s="182" r="X1318"/>
      <c t="s" s="178" r="Y1318">
        <v>28240</v>
      </c>
      <c s="185" r="Z1318"/>
      <c s="178" r="AA1318"/>
      <c s="183" r="AB1318">
        <v>0.0</v>
      </c>
      <c s="183" r="AC1318">
        <v>0.0</v>
      </c>
      <c s="184" r="AD1318"/>
      <c s="184" r="AE1318"/>
      <c s="184" r="AF1318"/>
      <c s="183" r="AG1318"/>
      <c s="184" r="AH1318"/>
      <c s="184" r="AI1318"/>
      <c s="184" r="AJ1318"/>
      <c s="184" r="AK1318"/>
      <c s="184" r="AL1318"/>
      <c s="184" r="AM1318"/>
      <c s="184" r="AN1318"/>
      <c s="184" r="AO1318"/>
      <c s="184" r="AP1318"/>
      <c s="184" r="AQ1318"/>
      <c s="184" r="AR1318"/>
      <c s="184" r="AS1318"/>
      <c s="184" r="AT1318"/>
      <c s="183" r="AU1318"/>
    </row>
    <row r="1319">
      <c t="s" s="178" r="A1319">
        <v>28241</v>
      </c>
      <c s="179" r="B1319">
        <v>3142.0</v>
      </c>
      <c t="s" s="178" r="C1319">
        <v>28242</v>
      </c>
      <c s="180" r="D1319">
        <v>41779.0</v>
      </c>
      <c s="181" r="E1319">
        <v>57.0</v>
      </c>
      <c s="180" r="F1319">
        <v>41771.0</v>
      </c>
      <c s="180" r="G1319"/>
      <c s="182" r="H1319"/>
      <c s="182" r="I1319"/>
      <c s="182" r="J1319"/>
      <c s="182" r="K1319"/>
      <c s="182" r="L1319"/>
      <c s="182" r="M1319"/>
      <c s="182" r="N1319"/>
      <c s="182" r="O1319"/>
      <c s="182" r="P1319"/>
      <c s="182" r="Q1319"/>
      <c s="182" r="R1319"/>
      <c s="182" r="S1319"/>
      <c s="182" r="T1319"/>
      <c s="182" r="U1319"/>
      <c s="182" r="V1319"/>
      <c s="182" r="W1319"/>
      <c s="182" r="X1319"/>
      <c t="s" s="178" r="Y1319">
        <v>28243</v>
      </c>
      <c s="178" r="Z1319"/>
      <c s="178" r="AA1319"/>
      <c s="183" r="AB1319">
        <v>6.0</v>
      </c>
      <c s="183" r="AC1319">
        <v>8.0</v>
      </c>
      <c s="184" r="AD1319"/>
      <c s="184" r="AE1319"/>
      <c s="184" r="AF1319"/>
      <c s="183" r="AG1319"/>
      <c s="184" r="AH1319"/>
      <c s="184" r="AI1319"/>
      <c s="184" r="AJ1319"/>
      <c s="184" r="AK1319"/>
      <c s="184" r="AL1319"/>
      <c s="184" r="AM1319"/>
      <c s="184" r="AN1319"/>
      <c s="184" r="AO1319"/>
      <c s="184" r="AP1319"/>
      <c s="184" r="AQ1319"/>
      <c s="184" r="AR1319"/>
      <c s="184" r="AS1319"/>
      <c s="184" r="AT1319"/>
      <c s="183" r="AU1319"/>
    </row>
    <row r="1320">
      <c t="s" s="178" r="A1320">
        <v>28244</v>
      </c>
      <c s="179" r="B1320">
        <v>3142.0</v>
      </c>
      <c t="s" s="178" r="C1320">
        <v>28245</v>
      </c>
      <c s="180" r="D1320">
        <v>41779.0</v>
      </c>
      <c s="181" r="E1320">
        <v>57.0</v>
      </c>
      <c s="180" r="F1320">
        <v>41774.0</v>
      </c>
      <c s="180" r="G1320"/>
      <c s="182" r="H1320"/>
      <c s="182" r="I1320"/>
      <c s="182" r="J1320"/>
      <c s="182" r="K1320"/>
      <c s="182" r="L1320"/>
      <c s="182" r="M1320"/>
      <c s="182" r="N1320"/>
      <c s="182" r="O1320"/>
      <c s="182" r="P1320"/>
      <c s="182" r="Q1320"/>
      <c s="182" r="R1320"/>
      <c s="182" r="S1320"/>
      <c s="182" r="T1320"/>
      <c s="182" r="U1320"/>
      <c s="182" r="V1320"/>
      <c s="182" r="W1320"/>
      <c s="182" r="X1320"/>
      <c t="s" s="178" r="Y1320">
        <v>28246</v>
      </c>
      <c s="185" r="Z1320"/>
      <c s="178" r="AA1320"/>
      <c s="183" r="AB1320">
        <v>3.0</v>
      </c>
      <c s="183" r="AC1320">
        <v>5.0</v>
      </c>
      <c s="184" r="AD1320"/>
      <c s="184" r="AE1320"/>
      <c s="184" r="AF1320"/>
      <c s="183" r="AG1320"/>
      <c s="184" r="AH1320"/>
      <c s="184" r="AI1320"/>
      <c s="184" r="AJ1320"/>
      <c s="184" r="AK1320"/>
      <c s="184" r="AL1320"/>
      <c s="184" r="AM1320"/>
      <c s="184" r="AN1320"/>
      <c s="184" r="AO1320"/>
      <c s="184" r="AP1320"/>
      <c s="184" r="AQ1320"/>
      <c s="184" r="AR1320"/>
      <c s="184" r="AS1320"/>
      <c s="184" r="AT1320"/>
      <c s="183" r="AU1320"/>
    </row>
    <row r="1321">
      <c t="s" s="178" r="A1321">
        <v>28247</v>
      </c>
      <c s="179" r="B1321">
        <v>3142.0</v>
      </c>
      <c t="s" s="178" r="C1321">
        <v>28248</v>
      </c>
      <c s="180" r="D1321">
        <v>41779.0</v>
      </c>
      <c s="181" r="E1321">
        <v>57.0</v>
      </c>
      <c s="180" r="F1321">
        <v>41771.0</v>
      </c>
      <c s="180" r="G1321"/>
      <c s="182" r="H1321"/>
      <c s="182" r="I1321"/>
      <c s="182" r="J1321"/>
      <c s="182" r="K1321"/>
      <c s="182" r="L1321"/>
      <c s="182" r="M1321"/>
      <c s="182" r="N1321"/>
      <c s="182" r="O1321"/>
      <c s="182" r="P1321"/>
      <c s="182" r="Q1321"/>
      <c s="182" r="R1321"/>
      <c s="182" r="S1321"/>
      <c s="182" r="T1321"/>
      <c s="182" r="U1321"/>
      <c s="182" r="V1321"/>
      <c s="182" r="W1321"/>
      <c s="182" r="X1321"/>
      <c t="s" s="178" r="Y1321">
        <v>28249</v>
      </c>
      <c s="185" r="Z1321"/>
      <c s="178" r="AA1321"/>
      <c s="183" r="AB1321">
        <v>6.0</v>
      </c>
      <c s="183" r="AC1321">
        <v>8.0</v>
      </c>
      <c s="184" r="AD1321"/>
      <c s="184" r="AE1321"/>
      <c s="184" r="AF1321"/>
      <c s="183" r="AG1321"/>
      <c s="184" r="AH1321"/>
      <c s="184" r="AI1321"/>
      <c s="184" r="AJ1321"/>
      <c s="184" r="AK1321"/>
      <c s="184" r="AL1321"/>
      <c s="184" r="AM1321"/>
      <c s="184" r="AN1321"/>
      <c s="184" r="AO1321"/>
      <c s="184" r="AP1321"/>
      <c s="184" r="AQ1321"/>
      <c s="184" r="AR1321"/>
      <c s="184" r="AS1321"/>
      <c s="184" r="AT1321"/>
      <c s="183" r="AU1321"/>
    </row>
    <row r="1322">
      <c t="s" s="178" r="A1322">
        <v>28250</v>
      </c>
      <c s="179" r="B1322">
        <v>3142.0</v>
      </c>
      <c t="s" s="178" r="C1322">
        <v>28251</v>
      </c>
      <c s="180" r="D1322">
        <v>41780.0</v>
      </c>
      <c s="181" r="E1322">
        <v>56.0</v>
      </c>
      <c s="180" r="F1322">
        <v>41773.0</v>
      </c>
      <c s="180" r="G1322"/>
      <c s="182" r="H1322"/>
      <c s="182" r="I1322"/>
      <c s="182" r="J1322"/>
      <c s="182" r="K1322"/>
      <c s="182" r="L1322"/>
      <c s="182" r="M1322"/>
      <c s="182" r="N1322"/>
      <c s="182" r="O1322"/>
      <c s="182" r="P1322"/>
      <c s="182" r="Q1322"/>
      <c s="182" r="R1322"/>
      <c s="182" r="S1322"/>
      <c s="182" r="T1322"/>
      <c s="182" r="U1322"/>
      <c s="182" r="V1322"/>
      <c s="182" r="W1322"/>
      <c s="182" r="X1322"/>
      <c t="s" s="178" r="Y1322">
        <v>28252</v>
      </c>
      <c s="178" r="Z1322"/>
      <c s="178" r="AA1322"/>
      <c s="183" r="AB1322">
        <v>5.0</v>
      </c>
      <c s="183" r="AC1322">
        <v>7.0</v>
      </c>
      <c s="184" r="AD1322"/>
      <c s="184" r="AE1322"/>
      <c s="184" r="AF1322"/>
      <c s="183" r="AG1322"/>
      <c s="184" r="AH1322"/>
      <c s="184" r="AI1322"/>
      <c s="184" r="AJ1322"/>
      <c s="184" r="AK1322"/>
      <c s="184" r="AL1322"/>
      <c s="184" r="AM1322"/>
      <c s="184" r="AN1322"/>
      <c s="184" r="AO1322"/>
      <c s="184" r="AP1322"/>
      <c s="184" r="AQ1322"/>
      <c s="184" r="AR1322"/>
      <c s="184" r="AS1322"/>
      <c s="184" r="AT1322"/>
      <c s="183" r="AU1322"/>
    </row>
    <row r="1323">
      <c t="s" s="178" r="A1323">
        <v>28253</v>
      </c>
      <c s="179" r="B1323">
        <v>3142.0</v>
      </c>
      <c t="s" s="178" r="C1323">
        <v>28254</v>
      </c>
      <c s="180" r="D1323">
        <v>41781.0</v>
      </c>
      <c s="181" r="E1323">
        <v>55.0</v>
      </c>
      <c s="180" r="F1323">
        <v>41778.0</v>
      </c>
      <c s="180" r="G1323"/>
      <c s="182" r="H1323"/>
      <c s="182" r="I1323"/>
      <c s="182" r="J1323"/>
      <c s="182" r="K1323"/>
      <c s="182" r="L1323"/>
      <c s="182" r="M1323"/>
      <c s="182" r="N1323"/>
      <c s="182" r="O1323"/>
      <c s="182" r="P1323"/>
      <c s="182" r="Q1323"/>
      <c s="182" r="R1323"/>
      <c s="182" r="S1323"/>
      <c s="182" r="T1323"/>
      <c s="182" r="U1323"/>
      <c s="182" r="V1323"/>
      <c s="182" r="W1323"/>
      <c s="182" r="X1323"/>
      <c t="s" s="178" r="Y1323">
        <v>28255</v>
      </c>
      <c s="185" r="Z1323"/>
      <c s="178" r="AA1323"/>
      <c s="183" r="AB1323">
        <v>3.0</v>
      </c>
      <c s="183" r="AC1323">
        <v>3.0</v>
      </c>
      <c s="184" r="AD1323"/>
      <c s="184" r="AE1323"/>
      <c s="184" r="AF1323"/>
      <c s="183" r="AG1323"/>
      <c s="184" r="AH1323"/>
      <c s="184" r="AI1323"/>
      <c s="184" r="AJ1323"/>
      <c s="184" r="AK1323"/>
      <c s="184" r="AL1323"/>
      <c s="184" r="AM1323"/>
      <c s="184" r="AN1323"/>
      <c s="184" r="AO1323"/>
      <c s="184" r="AP1323"/>
      <c s="184" r="AQ1323"/>
      <c s="184" r="AR1323"/>
      <c s="184" r="AS1323"/>
      <c s="184" r="AT1323"/>
      <c s="183" r="AU1323"/>
    </row>
    <row r="1324">
      <c t="s" s="178" r="A1324">
        <v>28256</v>
      </c>
      <c s="179" r="B1324">
        <v>3142.0</v>
      </c>
      <c t="s" s="178" r="C1324">
        <v>28257</v>
      </c>
      <c s="180" r="D1324">
        <v>41782.0</v>
      </c>
      <c s="181" r="E1324">
        <v>54.0</v>
      </c>
      <c s="180" r="F1324">
        <v>41776.0</v>
      </c>
      <c s="180" r="G1324"/>
      <c s="182" r="H1324"/>
      <c s="182" r="I1324"/>
      <c s="182" r="J1324"/>
      <c s="182" r="K1324"/>
      <c s="182" r="L1324"/>
      <c s="182" r="M1324"/>
      <c s="182" r="N1324"/>
      <c s="182" r="O1324"/>
      <c s="182" r="P1324"/>
      <c s="182" r="Q1324"/>
      <c s="182" r="R1324"/>
      <c s="182" r="S1324"/>
      <c s="182" r="T1324"/>
      <c s="182" r="U1324"/>
      <c s="182" r="V1324"/>
      <c s="182" r="W1324"/>
      <c s="182" r="X1324"/>
      <c t="s" s="178" r="Y1324">
        <v>28258</v>
      </c>
      <c s="185" r="Z1324"/>
      <c s="178" r="AA1324"/>
      <c s="183" r="AB1324">
        <v>4.0</v>
      </c>
      <c s="183" r="AC1324">
        <v>6.0</v>
      </c>
      <c s="184" r="AD1324"/>
      <c s="184" r="AE1324"/>
      <c s="184" r="AF1324"/>
      <c s="183" r="AG1324"/>
      <c s="184" r="AH1324"/>
      <c s="184" r="AI1324"/>
      <c s="184" r="AJ1324"/>
      <c s="184" r="AK1324"/>
      <c s="184" r="AL1324"/>
      <c s="184" r="AM1324"/>
      <c s="184" r="AN1324"/>
      <c s="184" r="AO1324"/>
      <c s="184" r="AP1324"/>
      <c s="184" r="AQ1324"/>
      <c s="184" r="AR1324"/>
      <c s="184" r="AS1324"/>
      <c s="184" r="AT1324"/>
      <c s="183" r="AU1324"/>
    </row>
    <row r="1325">
      <c t="s" s="178" r="A1325">
        <v>28259</v>
      </c>
      <c s="179" r="B1325">
        <v>3142.0</v>
      </c>
      <c t="s" s="178" r="C1325">
        <v>28260</v>
      </c>
      <c s="180" r="D1325">
        <v>41782.0</v>
      </c>
      <c s="181" r="E1325">
        <v>54.0</v>
      </c>
      <c s="180" r="F1325">
        <v>41776.0</v>
      </c>
      <c s="180" r="G1325"/>
      <c s="182" r="H1325"/>
      <c s="182" r="I1325"/>
      <c s="182" r="J1325"/>
      <c s="182" r="K1325"/>
      <c s="182" r="L1325"/>
      <c s="182" r="M1325"/>
      <c s="182" r="N1325"/>
      <c s="182" r="O1325"/>
      <c s="182" r="P1325"/>
      <c s="182" r="Q1325"/>
      <c s="182" r="R1325"/>
      <c s="182" r="S1325"/>
      <c s="182" r="T1325"/>
      <c s="182" r="U1325"/>
      <c s="182" r="V1325"/>
      <c s="182" r="W1325"/>
      <c s="182" r="X1325"/>
      <c t="s" s="178" r="Y1325">
        <v>28261</v>
      </c>
      <c s="185" r="Z1325"/>
      <c s="178" r="AA1325"/>
      <c s="183" r="AB1325">
        <v>4.0</v>
      </c>
      <c s="183" r="AC1325">
        <v>6.0</v>
      </c>
      <c s="184" r="AD1325"/>
      <c s="184" r="AE1325"/>
      <c s="184" r="AF1325"/>
      <c s="183" r="AG1325"/>
      <c s="184" r="AH1325"/>
      <c s="184" r="AI1325"/>
      <c s="184" r="AJ1325"/>
      <c s="184" r="AK1325"/>
      <c s="184" r="AL1325"/>
      <c s="184" r="AM1325"/>
      <c s="184" r="AN1325"/>
      <c s="184" r="AO1325"/>
      <c s="184" r="AP1325"/>
      <c s="184" r="AQ1325"/>
      <c s="184" r="AR1325"/>
      <c s="184" r="AS1325"/>
      <c s="184" r="AT1325"/>
      <c s="183" r="AU1325"/>
    </row>
    <row r="1326">
      <c t="s" s="178" r="A1326">
        <v>28262</v>
      </c>
      <c s="179" r="B1326">
        <v>3142.0</v>
      </c>
      <c t="s" s="178" r="C1326">
        <v>28263</v>
      </c>
      <c s="180" r="D1326">
        <v>41787.0</v>
      </c>
      <c s="181" r="E1326">
        <v>49.0</v>
      </c>
      <c s="180" r="F1326">
        <v>41781.0</v>
      </c>
      <c s="180" r="G1326"/>
      <c s="182" r="H1326"/>
      <c s="182" r="I1326"/>
      <c s="182" r="J1326"/>
      <c s="182" r="K1326"/>
      <c s="182" r="L1326"/>
      <c s="182" r="M1326"/>
      <c s="182" r="N1326"/>
      <c s="182" r="O1326"/>
      <c s="182" r="P1326"/>
      <c s="182" r="Q1326"/>
      <c s="182" r="R1326"/>
      <c s="182" r="S1326"/>
      <c s="182" r="T1326"/>
      <c s="182" r="U1326"/>
      <c s="182" r="V1326"/>
      <c s="182" r="W1326"/>
      <c s="182" r="X1326"/>
      <c t="s" s="178" r="Y1326">
        <v>28264</v>
      </c>
      <c s="185" r="Z1326"/>
      <c s="178" r="AA1326"/>
      <c s="183" r="AB1326">
        <v>4.0</v>
      </c>
      <c s="183" r="AC1326">
        <v>6.0</v>
      </c>
      <c s="184" r="AD1326"/>
      <c s="184" r="AE1326"/>
      <c s="184" r="AF1326"/>
      <c s="183" r="AG1326"/>
      <c s="184" r="AH1326"/>
      <c s="184" r="AI1326"/>
      <c s="184" r="AJ1326"/>
      <c s="184" r="AK1326"/>
      <c s="184" r="AL1326"/>
      <c s="184" r="AM1326"/>
      <c s="184" r="AN1326"/>
      <c s="184" r="AO1326"/>
      <c s="184" r="AP1326"/>
      <c s="184" r="AQ1326"/>
      <c s="184" r="AR1326"/>
      <c s="184" r="AS1326"/>
      <c s="184" r="AT1326"/>
      <c s="183" r="AU1326"/>
    </row>
    <row r="1327">
      <c t="s" s="178" r="A1327">
        <v>28265</v>
      </c>
      <c s="179" r="B1327">
        <v>3142.0</v>
      </c>
      <c t="s" s="178" r="C1327">
        <v>28266</v>
      </c>
      <c s="180" r="D1327">
        <v>41788.0</v>
      </c>
      <c s="181" r="E1327">
        <v>48.0</v>
      </c>
      <c s="180" r="F1327">
        <v>41780.0</v>
      </c>
      <c s="180" r="G1327"/>
      <c s="182" r="H1327"/>
      <c s="182" r="I1327"/>
      <c s="182" r="J1327"/>
      <c s="182" r="K1327"/>
      <c s="182" r="L1327"/>
      <c s="182" r="M1327"/>
      <c s="182" r="N1327"/>
      <c s="182" r="O1327"/>
      <c s="182" r="P1327"/>
      <c s="182" r="Q1327"/>
      <c s="182" r="R1327"/>
      <c s="182" r="S1327"/>
      <c s="182" r="T1327"/>
      <c s="182" r="U1327"/>
      <c s="182" r="V1327"/>
      <c s="182" r="W1327"/>
      <c s="182" r="X1327"/>
      <c t="s" s="178" r="Y1327">
        <v>28267</v>
      </c>
      <c s="185" r="Z1327"/>
      <c s="178" r="AA1327"/>
      <c s="183" r="AB1327">
        <v>6.0</v>
      </c>
      <c s="183" r="AC1327">
        <v>8.0</v>
      </c>
      <c s="184" r="AD1327"/>
      <c s="184" r="AE1327"/>
      <c s="184" r="AF1327"/>
      <c s="183" r="AG1327"/>
      <c s="184" r="AH1327"/>
      <c s="184" r="AI1327"/>
      <c s="184" r="AJ1327"/>
      <c s="184" r="AK1327"/>
      <c s="184" r="AL1327"/>
      <c s="184" r="AM1327"/>
      <c s="184" r="AN1327"/>
      <c s="184" r="AO1327"/>
      <c s="184" r="AP1327"/>
      <c s="184" r="AQ1327"/>
      <c s="184" r="AR1327"/>
      <c s="184" r="AS1327"/>
      <c s="184" r="AT1327"/>
      <c s="183" r="AU1327"/>
    </row>
    <row r="1328">
      <c t="s" s="178" r="A1328">
        <v>28268</v>
      </c>
      <c s="179" r="B1328">
        <v>3142.0</v>
      </c>
      <c t="s" s="178" r="C1328">
        <v>28269</v>
      </c>
      <c s="180" r="D1328">
        <v>41799.0</v>
      </c>
      <c s="181" r="E1328">
        <v>37.0</v>
      </c>
      <c s="180" r="F1328">
        <v>41793.0</v>
      </c>
      <c s="180" r="G1328"/>
      <c s="182" r="H1328"/>
      <c s="182" r="I1328"/>
      <c s="182" r="J1328"/>
      <c s="182" r="K1328"/>
      <c s="182" r="L1328"/>
      <c s="182" r="M1328"/>
      <c s="182" r="N1328"/>
      <c s="182" r="O1328"/>
      <c s="182" r="P1328"/>
      <c s="182" r="Q1328"/>
      <c s="182" r="R1328"/>
      <c s="182" r="S1328"/>
      <c s="182" r="T1328"/>
      <c s="182" r="U1328"/>
      <c s="182" r="V1328"/>
      <c s="182" r="W1328"/>
      <c s="182" r="X1328"/>
      <c t="s" s="178" r="Y1328">
        <v>28270</v>
      </c>
      <c s="178" r="Z1328"/>
      <c s="178" r="AA1328"/>
      <c s="183" r="AB1328">
        <v>4.0</v>
      </c>
      <c s="183" r="AC1328">
        <v>6.0</v>
      </c>
      <c s="184" r="AD1328"/>
      <c s="184" r="AE1328"/>
      <c s="184" r="AF1328"/>
      <c s="183" r="AG1328"/>
      <c s="184" r="AH1328"/>
      <c s="184" r="AI1328"/>
      <c s="184" r="AJ1328"/>
      <c s="184" r="AK1328"/>
      <c s="184" r="AL1328"/>
      <c s="184" r="AM1328"/>
      <c s="184" r="AN1328"/>
      <c s="184" r="AO1328"/>
      <c s="184" r="AP1328"/>
      <c s="184" r="AQ1328"/>
      <c s="184" r="AR1328"/>
      <c s="184" r="AS1328"/>
      <c s="184" r="AT1328"/>
      <c s="183" r="AU1328"/>
    </row>
    <row r="1329">
      <c t="s" s="178" r="A1329">
        <v>28271</v>
      </c>
      <c s="179" r="B1329">
        <v>3142.0</v>
      </c>
      <c t="s" s="178" r="C1329">
        <v>28272</v>
      </c>
      <c s="180" r="D1329">
        <v>41801.0</v>
      </c>
      <c s="181" r="E1329">
        <v>35.0</v>
      </c>
      <c s="180" r="F1329">
        <v>41793.0</v>
      </c>
      <c s="180" r="G1329"/>
      <c s="182" r="H1329"/>
      <c s="182" r="I1329"/>
      <c s="182" r="J1329"/>
      <c s="182" r="K1329"/>
      <c s="182" r="L1329"/>
      <c s="182" r="M1329"/>
      <c s="182" r="N1329"/>
      <c s="182" r="O1329"/>
      <c s="182" r="P1329"/>
      <c s="182" r="Q1329"/>
      <c s="182" r="R1329"/>
      <c s="182" r="S1329"/>
      <c s="182" r="T1329"/>
      <c s="182" r="U1329"/>
      <c s="182" r="V1329"/>
      <c s="182" r="W1329"/>
      <c s="182" r="X1329"/>
      <c t="s" s="178" r="Y1329">
        <v>28273</v>
      </c>
      <c s="185" r="Z1329"/>
      <c s="178" r="AA1329"/>
      <c s="183" r="AB1329">
        <v>6.0</v>
      </c>
      <c s="183" r="AC1329">
        <v>8.0</v>
      </c>
      <c s="184" r="AD1329"/>
      <c s="184" r="AE1329"/>
      <c s="184" r="AF1329"/>
      <c s="183" r="AG1329"/>
      <c s="184" r="AH1329"/>
      <c s="184" r="AI1329"/>
      <c s="184" r="AJ1329"/>
      <c s="184" r="AK1329"/>
      <c s="184" r="AL1329"/>
      <c s="184" r="AM1329"/>
      <c s="184" r="AN1329"/>
      <c s="184" r="AO1329"/>
      <c s="184" r="AP1329"/>
      <c s="184" r="AQ1329"/>
      <c s="184" r="AR1329"/>
      <c s="184" r="AS1329"/>
      <c s="184" r="AT1329"/>
      <c s="183" r="AU1329"/>
    </row>
    <row r="1330">
      <c t="s" s="178" r="A1330">
        <v>28274</v>
      </c>
      <c s="179" r="B1330">
        <v>3142.0</v>
      </c>
      <c t="s" s="178" r="C1330">
        <v>28275</v>
      </c>
      <c s="180" r="D1330">
        <v>41801.0</v>
      </c>
      <c s="181" r="E1330">
        <v>35.0</v>
      </c>
      <c s="180" r="F1330">
        <v>41796.0</v>
      </c>
      <c s="180" r="G1330"/>
      <c s="182" r="H1330"/>
      <c s="182" r="I1330"/>
      <c s="182" r="J1330"/>
      <c s="182" r="K1330"/>
      <c s="182" r="L1330"/>
      <c s="182" r="M1330"/>
      <c s="182" r="N1330"/>
      <c s="182" r="O1330"/>
      <c s="182" r="P1330"/>
      <c s="182" r="Q1330"/>
      <c s="182" r="R1330"/>
      <c s="182" r="S1330"/>
      <c s="182" r="T1330"/>
      <c s="182" r="U1330"/>
      <c s="182" r="V1330"/>
      <c s="182" r="W1330"/>
      <c s="182" r="X1330"/>
      <c t="s" s="178" r="Y1330">
        <v>28276</v>
      </c>
      <c s="185" r="Z1330"/>
      <c s="178" r="AA1330"/>
      <c s="183" r="AB1330">
        <v>3.0</v>
      </c>
      <c s="183" r="AC1330">
        <v>5.0</v>
      </c>
      <c s="184" r="AD1330"/>
      <c s="184" r="AE1330"/>
      <c s="184" r="AF1330"/>
      <c s="183" r="AG1330"/>
      <c s="184" r="AH1330"/>
      <c s="184" r="AI1330"/>
      <c s="184" r="AJ1330"/>
      <c s="184" r="AK1330"/>
      <c s="184" r="AL1330"/>
      <c s="184" r="AM1330"/>
      <c s="184" r="AN1330"/>
      <c s="184" r="AO1330"/>
      <c s="184" r="AP1330"/>
      <c s="184" r="AQ1330"/>
      <c s="184" r="AR1330"/>
      <c s="184" r="AS1330"/>
      <c s="184" r="AT1330"/>
      <c s="183" r="AU1330"/>
    </row>
    <row r="1331">
      <c t="s" s="178" r="A1331">
        <v>28277</v>
      </c>
      <c s="179" r="B1331">
        <v>3142.0</v>
      </c>
      <c t="s" s="178" r="C1331">
        <v>28278</v>
      </c>
      <c s="180" r="D1331">
        <v>41820.0</v>
      </c>
      <c s="181" r="E1331">
        <v>16.0</v>
      </c>
      <c s="180" r="F1331">
        <v>41817.0</v>
      </c>
      <c s="180" r="G1331"/>
      <c s="182" r="H1331"/>
      <c s="182" r="I1331"/>
      <c s="182" r="J1331"/>
      <c s="182" r="K1331"/>
      <c s="182" r="L1331"/>
      <c s="182" r="M1331"/>
      <c s="182" r="N1331"/>
      <c s="182" r="O1331"/>
      <c s="182" r="P1331"/>
      <c s="182" r="Q1331"/>
      <c s="182" r="R1331"/>
      <c s="182" r="S1331"/>
      <c s="182" r="T1331"/>
      <c s="182" r="U1331"/>
      <c s="182" r="V1331"/>
      <c s="182" r="W1331"/>
      <c s="182" r="X1331"/>
      <c t="s" s="178" r="Y1331">
        <v>28279</v>
      </c>
      <c s="178" r="Z1331"/>
      <c s="178" r="AA1331"/>
      <c s="183" r="AB1331">
        <v>1.0</v>
      </c>
      <c s="183" r="AC1331">
        <v>3.0</v>
      </c>
      <c s="184" r="AD1331"/>
      <c s="184" r="AE1331"/>
      <c s="184" r="AF1331"/>
      <c s="183" r="AG1331"/>
      <c s="184" r="AH1331"/>
      <c s="184" r="AI1331"/>
      <c s="184" r="AJ1331"/>
      <c s="184" r="AK1331"/>
      <c s="184" r="AL1331"/>
      <c s="184" r="AM1331"/>
      <c s="184" r="AN1331"/>
      <c s="184" r="AO1331"/>
      <c s="184" r="AP1331"/>
      <c s="184" r="AQ1331"/>
      <c s="184" r="AR1331"/>
      <c s="184" r="AS1331"/>
      <c s="184" r="AT1331"/>
      <c s="183" r="AU1331"/>
    </row>
    <row r="1332">
      <c t="s" s="178" r="A1332">
        <v>28280</v>
      </c>
      <c s="179" r="B1332">
        <v>3142.0</v>
      </c>
      <c t="s" s="178" r="C1332">
        <v>28281</v>
      </c>
      <c s="180" r="D1332">
        <v>41828.0</v>
      </c>
      <c s="181" r="E1332">
        <v>8.0</v>
      </c>
      <c s="180" r="F1332">
        <v>41824.0</v>
      </c>
      <c s="180" r="G1332"/>
      <c s="182" r="H1332"/>
      <c s="182" r="I1332"/>
      <c s="182" r="J1332"/>
      <c s="182" r="K1332"/>
      <c s="182" r="L1332"/>
      <c s="182" r="M1332"/>
      <c s="182" r="N1332"/>
      <c s="182" r="O1332"/>
      <c s="182" r="P1332"/>
      <c s="182" r="Q1332"/>
      <c s="182" r="R1332"/>
      <c s="182" r="S1332"/>
      <c s="182" r="T1332"/>
      <c s="182" r="U1332"/>
      <c s="182" r="V1332"/>
      <c s="182" r="W1332"/>
      <c s="182" r="X1332"/>
      <c t="s" s="178" r="Y1332">
        <v>28282</v>
      </c>
      <c s="185" r="Z1332"/>
      <c t="s" s="178" r="AA1332">
        <v>28283</v>
      </c>
      <c s="183" r="AB1332">
        <v>2.0</v>
      </c>
      <c s="183" r="AC1332">
        <v>4.0</v>
      </c>
      <c s="184" r="AD1332"/>
      <c s="184" r="AE1332"/>
      <c s="184" r="AF1332"/>
      <c s="183" r="AG1332"/>
      <c s="184" r="AH1332"/>
      <c s="184" r="AI1332"/>
      <c s="184" r="AJ1332"/>
      <c s="184" r="AK1332"/>
      <c s="184" r="AL1332"/>
      <c s="184" r="AM1332"/>
      <c s="184" r="AN1332"/>
      <c s="184" r="AO1332"/>
      <c s="184" r="AP1332"/>
      <c s="184" r="AQ1332"/>
      <c s="184" r="AR1332"/>
      <c s="184" r="AS1332"/>
      <c s="184" r="AT1332"/>
      <c s="183" r="AU1332"/>
    </row>
    <row r="1333">
      <c t="s" s="178" r="A1333">
        <v>28284</v>
      </c>
      <c s="179" r="B1333">
        <v>3233.0</v>
      </c>
      <c t="s" s="178" r="C1333">
        <v>28285</v>
      </c>
      <c s="180" r="D1333">
        <v>41773.0</v>
      </c>
      <c s="181" r="E1333">
        <v>63.0</v>
      </c>
      <c s="180" r="F1333">
        <v>41771.0</v>
      </c>
      <c s="180" r="G1333"/>
      <c s="182" r="H1333"/>
      <c s="182" r="I1333"/>
      <c s="182" r="J1333"/>
      <c s="182" r="K1333"/>
      <c s="182" r="L1333"/>
      <c s="182" r="M1333"/>
      <c s="182" r="N1333"/>
      <c s="182" r="O1333"/>
      <c s="182" r="P1333"/>
      <c s="182" r="Q1333"/>
      <c s="182" r="R1333"/>
      <c s="182" r="S1333"/>
      <c s="182" r="T1333"/>
      <c s="182" r="U1333"/>
      <c s="182" r="V1333"/>
      <c s="182" r="W1333"/>
      <c s="182" r="X1333"/>
      <c t="s" s="178" r="Y1333">
        <v>28286</v>
      </c>
      <c s="185" r="Z1333"/>
      <c s="178" r="AA1333"/>
      <c s="183" r="AB1333">
        <v>2.0</v>
      </c>
      <c s="183" r="AC1333">
        <v>2.0</v>
      </c>
      <c s="184" r="AD1333"/>
      <c s="184" r="AE1333"/>
      <c s="184" r="AF1333"/>
      <c s="183" r="AG1333"/>
      <c s="184" r="AH1333"/>
      <c s="184" r="AI1333"/>
      <c s="184" r="AJ1333"/>
      <c s="184" r="AK1333"/>
      <c s="184" r="AL1333"/>
      <c s="184" r="AM1333"/>
      <c s="184" r="AN1333"/>
      <c s="184" r="AO1333"/>
      <c s="184" r="AP1333"/>
      <c s="184" r="AQ1333"/>
      <c s="184" r="AR1333"/>
      <c s="184" r="AS1333"/>
      <c s="184" r="AT1333"/>
      <c s="183" r="AU1333"/>
    </row>
    <row r="1334">
      <c t="s" s="178" r="A1334">
        <v>28287</v>
      </c>
      <c s="179" r="B1334">
        <v>3233.0</v>
      </c>
      <c t="s" s="178" r="C1334">
        <v>28288</v>
      </c>
      <c s="180" r="D1334">
        <v>41800.0</v>
      </c>
      <c s="181" r="E1334">
        <v>36.0</v>
      </c>
      <c s="180" r="F1334">
        <v>41792.0</v>
      </c>
      <c s="180" r="G1334"/>
      <c s="182" r="H1334"/>
      <c s="182" r="I1334"/>
      <c s="182" r="J1334"/>
      <c s="182" r="K1334"/>
      <c s="182" r="L1334"/>
      <c s="182" r="M1334"/>
      <c s="182" r="N1334"/>
      <c s="182" r="O1334"/>
      <c s="182" r="P1334"/>
      <c s="182" r="Q1334"/>
      <c s="182" r="R1334"/>
      <c s="182" r="S1334"/>
      <c s="182" r="T1334"/>
      <c s="182" r="U1334"/>
      <c s="182" r="V1334"/>
      <c s="182" r="W1334"/>
      <c s="182" r="X1334"/>
      <c t="s" s="178" r="Y1334">
        <v>28289</v>
      </c>
      <c s="178" r="Z1334"/>
      <c s="178" r="AA1334"/>
      <c s="183" r="AB1334">
        <v>6.0</v>
      </c>
      <c s="183" r="AC1334">
        <v>8.0</v>
      </c>
      <c s="184" r="AD1334"/>
      <c s="184" r="AE1334"/>
      <c s="184" r="AF1334"/>
      <c s="183" r="AG1334"/>
      <c s="184" r="AH1334"/>
      <c s="184" r="AI1334"/>
      <c s="184" r="AJ1334"/>
      <c s="184" r="AK1334"/>
      <c s="184" r="AL1334"/>
      <c s="184" r="AM1334"/>
      <c s="184" r="AN1334"/>
      <c s="184" r="AO1334"/>
      <c s="184" r="AP1334"/>
      <c s="184" r="AQ1334"/>
      <c s="184" r="AR1334"/>
      <c s="184" r="AS1334"/>
      <c s="184" r="AT1334"/>
      <c s="183" r="AU1334"/>
    </row>
    <row r="1335">
      <c t="s" s="178" r="A1335">
        <v>28290</v>
      </c>
      <c s="179" r="B1335">
        <v>3233.0</v>
      </c>
      <c t="s" s="178" r="C1335">
        <v>28291</v>
      </c>
      <c s="180" r="D1335">
        <v>41823.0</v>
      </c>
      <c s="181" r="E1335">
        <v>13.0</v>
      </c>
      <c s="180" r="F1335">
        <v>41816.0</v>
      </c>
      <c s="180" r="G1335"/>
      <c s="182" r="H1335"/>
      <c s="182" r="I1335"/>
      <c s="182" r="J1335"/>
      <c s="182" r="K1335"/>
      <c s="182" r="L1335"/>
      <c s="182" r="M1335"/>
      <c s="182" r="N1335"/>
      <c s="182" r="O1335"/>
      <c s="182" r="P1335"/>
      <c s="182" r="Q1335"/>
      <c s="182" r="R1335"/>
      <c s="182" r="S1335"/>
      <c s="182" r="T1335"/>
      <c s="182" r="U1335"/>
      <c s="182" r="V1335"/>
      <c s="182" r="W1335"/>
      <c s="182" r="X1335"/>
      <c t="s" s="178" r="Y1335">
        <v>28292</v>
      </c>
      <c s="178" r="Z1335"/>
      <c s="178" r="AA1335"/>
      <c s="183" r="AB1335">
        <v>5.0</v>
      </c>
      <c s="183" r="AC1335">
        <v>7.0</v>
      </c>
      <c s="184" r="AD1335"/>
      <c s="184" r="AE1335"/>
      <c s="184" r="AF1335"/>
      <c s="183" r="AG1335"/>
      <c s="184" r="AH1335"/>
      <c s="184" r="AI1335"/>
      <c s="184" r="AJ1335"/>
      <c s="184" r="AK1335"/>
      <c s="184" r="AL1335"/>
      <c s="184" r="AM1335"/>
      <c s="184" r="AN1335"/>
      <c s="184" r="AO1335"/>
      <c s="184" r="AP1335"/>
      <c s="184" r="AQ1335"/>
      <c s="184" r="AR1335"/>
      <c s="184" r="AS1335"/>
      <c s="184" r="AT1335"/>
      <c s="183" r="AU1335"/>
    </row>
    <row r="1336">
      <c t="s" s="178" r="A1336">
        <v>28293</v>
      </c>
      <c s="179" r="B1336">
        <v>3233.0</v>
      </c>
      <c t="s" s="178" r="C1336">
        <v>28294</v>
      </c>
      <c s="180" r="D1336">
        <v>41831.0</v>
      </c>
      <c s="181" r="E1336">
        <v>5.0</v>
      </c>
      <c s="180" r="F1336">
        <v>41824.0</v>
      </c>
      <c s="180" r="G1336"/>
      <c s="182" r="H1336"/>
      <c s="182" r="I1336"/>
      <c s="182" r="J1336"/>
      <c s="182" r="K1336"/>
      <c s="182" r="L1336"/>
      <c s="182" r="M1336"/>
      <c s="182" r="N1336"/>
      <c s="182" r="O1336"/>
      <c s="182" r="P1336"/>
      <c s="182" r="Q1336"/>
      <c s="182" r="R1336"/>
      <c s="182" r="S1336"/>
      <c s="182" r="T1336"/>
      <c s="182" r="U1336"/>
      <c s="182" r="V1336"/>
      <c s="182" r="W1336"/>
      <c s="182" r="X1336"/>
      <c t="s" s="178" r="Y1336">
        <v>28295</v>
      </c>
      <c s="178" r="Z1336"/>
      <c s="178" r="AA1336"/>
      <c s="183" r="AB1336">
        <v>5.0</v>
      </c>
      <c s="183" r="AC1336">
        <v>7.0</v>
      </c>
      <c s="184" r="AD1336"/>
      <c s="184" r="AE1336"/>
      <c s="184" r="AF1336"/>
      <c s="183" r="AG1336"/>
      <c s="184" r="AH1336"/>
      <c s="184" r="AI1336"/>
      <c s="184" r="AJ1336"/>
      <c s="184" r="AK1336"/>
      <c s="184" r="AL1336"/>
      <c s="184" r="AM1336"/>
      <c s="184" r="AN1336"/>
      <c s="184" r="AO1336"/>
      <c s="184" r="AP1336"/>
      <c s="184" r="AQ1336"/>
      <c s="184" r="AR1336"/>
      <c s="184" r="AS1336"/>
      <c s="184" r="AT1336"/>
      <c s="183" r="AU1336"/>
    </row>
    <row r="1337">
      <c t="s" s="178" r="A1337">
        <v>28296</v>
      </c>
      <c s="179" r="B1337">
        <v>4011.0</v>
      </c>
      <c t="s" s="178" r="C1337">
        <v>28297</v>
      </c>
      <c s="180" r="D1337">
        <v>41767.0</v>
      </c>
      <c s="181" r="E1337">
        <v>69.0</v>
      </c>
      <c s="180" r="F1337">
        <v>41761.0</v>
      </c>
      <c s="180" r="G1337"/>
      <c s="182" r="H1337"/>
      <c s="182" r="I1337"/>
      <c s="182" r="J1337"/>
      <c s="182" r="K1337"/>
      <c s="182" r="L1337"/>
      <c s="182" r="M1337"/>
      <c s="182" r="N1337"/>
      <c s="182" r="O1337"/>
      <c s="182" r="P1337"/>
      <c s="182" r="Q1337"/>
      <c s="182" r="R1337"/>
      <c s="182" r="S1337"/>
      <c s="182" r="T1337"/>
      <c s="182" r="U1337"/>
      <c s="182" r="V1337"/>
      <c s="182" r="W1337"/>
      <c s="182" r="X1337"/>
      <c t="s" s="178" r="Y1337">
        <v>28298</v>
      </c>
      <c s="178" r="Z1337"/>
      <c s="178" r="AA1337"/>
      <c s="183" r="AB1337">
        <v>4.0</v>
      </c>
      <c s="183" r="AC1337">
        <v>6.0</v>
      </c>
      <c s="184" r="AD1337"/>
      <c s="184" r="AE1337"/>
      <c s="184" r="AF1337"/>
      <c s="183" r="AG1337"/>
      <c s="184" r="AH1337"/>
      <c s="184" r="AI1337"/>
      <c s="184" r="AJ1337"/>
      <c s="184" r="AK1337"/>
      <c s="184" r="AL1337"/>
      <c s="184" r="AM1337"/>
      <c s="184" r="AN1337"/>
      <c s="184" r="AO1337"/>
      <c s="184" r="AP1337"/>
      <c s="184" r="AQ1337"/>
      <c s="184" r="AR1337"/>
      <c s="184" r="AS1337"/>
      <c s="184" r="AT1337"/>
      <c s="183" r="AU1337"/>
    </row>
    <row r="1338">
      <c t="s" s="178" r="A1338">
        <v>28299</v>
      </c>
      <c s="179" r="B1338">
        <v>4011.0</v>
      </c>
      <c t="s" s="178" r="C1338">
        <v>28300</v>
      </c>
      <c s="180" r="D1338">
        <v>41768.0</v>
      </c>
      <c s="181" r="E1338">
        <v>68.0</v>
      </c>
      <c s="180" r="F1338">
        <v>41765.0</v>
      </c>
      <c s="180" r="G1338"/>
      <c s="182" r="H1338"/>
      <c s="182" r="I1338"/>
      <c s="182" r="J1338"/>
      <c s="182" r="K1338"/>
      <c s="182" r="L1338"/>
      <c s="182" r="M1338"/>
      <c s="182" r="N1338"/>
      <c s="182" r="O1338"/>
      <c s="182" r="P1338"/>
      <c s="182" r="Q1338"/>
      <c s="182" r="R1338"/>
      <c s="182" r="S1338"/>
      <c s="182" r="T1338"/>
      <c s="182" r="U1338"/>
      <c s="182" r="V1338"/>
      <c s="182" r="W1338"/>
      <c s="182" r="X1338"/>
      <c t="s" s="178" r="Y1338">
        <v>28301</v>
      </c>
      <c s="185" r="Z1338"/>
      <c s="178" r="AA1338"/>
      <c s="183" r="AB1338">
        <v>3.0</v>
      </c>
      <c s="183" r="AC1338">
        <v>3.0</v>
      </c>
      <c s="184" r="AD1338"/>
      <c s="184" r="AE1338"/>
      <c s="184" r="AF1338"/>
      <c s="183" r="AG1338"/>
      <c s="184" r="AH1338"/>
      <c s="184" r="AI1338"/>
      <c s="184" r="AJ1338"/>
      <c s="184" r="AK1338"/>
      <c s="184" r="AL1338"/>
      <c s="184" r="AM1338"/>
      <c s="184" r="AN1338"/>
      <c s="184" r="AO1338"/>
      <c s="184" r="AP1338"/>
      <c s="184" r="AQ1338"/>
      <c s="184" r="AR1338"/>
      <c s="184" r="AS1338"/>
      <c s="184" r="AT1338"/>
      <c s="183" r="AU1338"/>
    </row>
    <row r="1339">
      <c t="s" s="178" r="A1339">
        <v>28302</v>
      </c>
      <c s="179" r="B1339">
        <v>4011.0</v>
      </c>
      <c t="s" s="178" r="C1339">
        <v>28303</v>
      </c>
      <c s="180" r="D1339">
        <v>41768.0</v>
      </c>
      <c s="181" r="E1339">
        <v>68.0</v>
      </c>
      <c s="180" r="F1339">
        <v>41764.0</v>
      </c>
      <c s="180" r="G1339"/>
      <c s="182" r="H1339"/>
      <c s="182" r="I1339"/>
      <c s="182" r="J1339"/>
      <c s="182" r="K1339"/>
      <c s="182" r="L1339"/>
      <c s="182" r="M1339"/>
      <c s="182" r="N1339"/>
      <c s="182" r="O1339"/>
      <c s="182" r="P1339"/>
      <c s="182" r="Q1339"/>
      <c s="182" r="R1339"/>
      <c s="182" r="S1339"/>
      <c s="182" r="T1339"/>
      <c s="182" r="U1339"/>
      <c s="182" r="V1339"/>
      <c s="182" r="W1339"/>
      <c s="182" r="X1339"/>
      <c t="s" s="178" r="Y1339">
        <v>28304</v>
      </c>
      <c s="178" r="Z1339"/>
      <c s="178" r="AA1339"/>
      <c s="183" r="AB1339">
        <v>4.0</v>
      </c>
      <c s="183" r="AC1339">
        <v>4.0</v>
      </c>
      <c s="184" r="AD1339"/>
      <c s="184" r="AE1339"/>
      <c s="184" r="AF1339"/>
      <c s="183" r="AG1339"/>
      <c s="184" r="AH1339"/>
      <c s="184" r="AI1339"/>
      <c s="184" r="AJ1339"/>
      <c s="184" r="AK1339"/>
      <c s="184" r="AL1339"/>
      <c s="184" r="AM1339"/>
      <c s="184" r="AN1339"/>
      <c s="184" r="AO1339"/>
      <c s="184" r="AP1339"/>
      <c s="184" r="AQ1339"/>
      <c s="184" r="AR1339"/>
      <c s="184" r="AS1339"/>
      <c s="184" r="AT1339"/>
      <c s="183" r="AU1339"/>
    </row>
    <row r="1340">
      <c t="s" s="178" r="A1340">
        <v>28305</v>
      </c>
      <c s="179" r="B1340">
        <v>4011.0</v>
      </c>
      <c t="s" s="178" r="C1340">
        <v>28306</v>
      </c>
      <c s="180" r="D1340">
        <v>41773.0</v>
      </c>
      <c s="181" r="E1340">
        <v>63.0</v>
      </c>
      <c s="180" r="F1340">
        <v>41768.0</v>
      </c>
      <c s="182" r="G1340"/>
      <c s="182" r="H1340"/>
      <c s="182" r="I1340"/>
      <c s="182" r="J1340"/>
      <c s="182" r="K1340"/>
      <c s="182" r="L1340"/>
      <c s="182" r="M1340"/>
      <c s="182" r="N1340"/>
      <c s="182" r="O1340"/>
      <c s="182" r="P1340"/>
      <c s="182" r="Q1340"/>
      <c s="182" r="R1340"/>
      <c s="182" r="S1340"/>
      <c s="182" r="T1340"/>
      <c s="182" r="U1340"/>
      <c s="182" r="V1340"/>
      <c s="182" r="W1340"/>
      <c s="182" r="X1340"/>
      <c t="s" s="178" r="Y1340">
        <v>28307</v>
      </c>
      <c s="185" r="Z1340"/>
      <c s="178" r="AA1340"/>
      <c s="183" r="AB1340">
        <v>3.0</v>
      </c>
      <c s="183" r="AC1340">
        <v>5.0</v>
      </c>
      <c s="184" r="AD1340"/>
      <c s="184" r="AE1340"/>
      <c s="184" r="AF1340"/>
      <c s="184" r="AG1340"/>
      <c s="184" r="AH1340"/>
      <c s="184" r="AI1340"/>
      <c s="184" r="AJ1340"/>
      <c s="184" r="AK1340"/>
      <c s="184" r="AL1340"/>
      <c s="184" r="AM1340"/>
      <c s="184" r="AN1340"/>
      <c s="184" r="AO1340"/>
      <c s="184" r="AP1340"/>
      <c s="184" r="AQ1340"/>
      <c s="184" r="AR1340"/>
      <c s="184" r="AS1340"/>
      <c s="184" r="AT1340"/>
      <c s="184" r="AU1340"/>
    </row>
    <row r="1341">
      <c t="s" s="178" r="A1341">
        <v>28308</v>
      </c>
      <c s="179" r="B1341">
        <v>4011.0</v>
      </c>
      <c t="s" s="178" r="C1341">
        <v>28309</v>
      </c>
      <c s="180" r="D1341">
        <v>41773.0</v>
      </c>
      <c s="181" r="E1341">
        <v>63.0</v>
      </c>
      <c s="180" r="F1341">
        <v>41767.0</v>
      </c>
      <c s="182" r="G1341"/>
      <c s="182" r="H1341"/>
      <c s="182" r="I1341"/>
      <c s="182" r="J1341"/>
      <c s="182" r="K1341"/>
      <c s="182" r="L1341"/>
      <c s="182" r="M1341"/>
      <c s="182" r="N1341"/>
      <c s="182" r="O1341"/>
      <c s="182" r="P1341"/>
      <c s="182" r="Q1341"/>
      <c s="182" r="R1341"/>
      <c s="182" r="S1341"/>
      <c s="182" r="T1341"/>
      <c s="182" r="U1341"/>
      <c s="182" r="V1341"/>
      <c s="182" r="W1341"/>
      <c s="182" r="X1341"/>
      <c t="s" s="178" r="Y1341">
        <v>28310</v>
      </c>
      <c s="185" r="Z1341"/>
      <c s="178" r="AA1341"/>
      <c s="183" r="AB1341">
        <v>4.0</v>
      </c>
      <c s="183" r="AC1341">
        <v>6.0</v>
      </c>
      <c s="184" r="AD1341"/>
      <c s="184" r="AE1341"/>
      <c s="184" r="AF1341"/>
      <c s="184" r="AG1341"/>
      <c s="184" r="AH1341"/>
      <c s="184" r="AI1341"/>
      <c s="184" r="AJ1341"/>
      <c s="184" r="AK1341"/>
      <c s="184" r="AL1341"/>
      <c s="184" r="AM1341"/>
      <c s="184" r="AN1341"/>
      <c s="184" r="AO1341"/>
      <c s="184" r="AP1341"/>
      <c s="184" r="AQ1341"/>
      <c s="184" r="AR1341"/>
      <c s="184" r="AS1341"/>
      <c s="184" r="AT1341"/>
      <c s="184" r="AU1341"/>
    </row>
    <row r="1342">
      <c t="s" s="178" r="A1342">
        <v>28311</v>
      </c>
      <c s="179" r="B1342">
        <v>4011.0</v>
      </c>
      <c t="s" s="178" r="C1342">
        <v>28312</v>
      </c>
      <c s="180" r="D1342">
        <v>41773.0</v>
      </c>
      <c s="181" r="E1342">
        <v>63.0</v>
      </c>
      <c s="180" r="F1342">
        <v>41768.0</v>
      </c>
      <c s="182" r="G1342"/>
      <c s="182" r="H1342"/>
      <c s="182" r="I1342"/>
      <c s="182" r="J1342"/>
      <c s="182" r="K1342"/>
      <c s="182" r="L1342"/>
      <c s="182" r="M1342"/>
      <c s="182" r="N1342"/>
      <c s="182" r="O1342"/>
      <c s="182" r="P1342"/>
      <c s="182" r="Q1342"/>
      <c s="182" r="R1342"/>
      <c s="182" r="S1342"/>
      <c s="182" r="T1342"/>
      <c s="182" r="U1342"/>
      <c s="182" r="V1342"/>
      <c s="182" r="W1342"/>
      <c s="182" r="X1342"/>
      <c t="s" s="178" r="Y1342">
        <v>28313</v>
      </c>
      <c s="178" r="Z1342"/>
      <c s="178" r="AA1342"/>
      <c s="183" r="AB1342">
        <v>3.0</v>
      </c>
      <c s="183" r="AC1342">
        <v>5.0</v>
      </c>
      <c s="184" r="AD1342"/>
      <c s="184" r="AE1342"/>
      <c s="184" r="AF1342"/>
      <c s="184" r="AG1342"/>
      <c s="184" r="AH1342"/>
      <c s="184" r="AI1342"/>
      <c s="184" r="AJ1342"/>
      <c s="184" r="AK1342"/>
      <c s="184" r="AL1342"/>
      <c s="184" r="AM1342"/>
      <c s="184" r="AN1342"/>
      <c s="184" r="AO1342"/>
      <c s="184" r="AP1342"/>
      <c s="184" r="AQ1342"/>
      <c s="184" r="AR1342"/>
      <c s="184" r="AS1342"/>
      <c s="184" r="AT1342"/>
      <c s="184" r="AU1342"/>
    </row>
    <row r="1343">
      <c t="s" s="178" r="A1343">
        <v>28314</v>
      </c>
      <c s="179" r="B1343">
        <v>4011.0</v>
      </c>
      <c t="s" s="178" r="C1343">
        <v>28315</v>
      </c>
      <c s="180" r="D1343">
        <v>41773.0</v>
      </c>
      <c s="181" r="E1343">
        <v>63.0</v>
      </c>
      <c s="180" r="F1343">
        <v>41771.0</v>
      </c>
      <c s="182" r="G1343"/>
      <c s="182" r="H1343"/>
      <c s="182" r="I1343"/>
      <c s="182" r="J1343"/>
      <c s="182" r="K1343"/>
      <c s="182" r="L1343"/>
      <c s="182" r="M1343"/>
      <c s="182" r="N1343"/>
      <c s="182" r="O1343"/>
      <c s="182" r="P1343"/>
      <c s="182" r="Q1343"/>
      <c s="182" r="R1343"/>
      <c s="182" r="S1343"/>
      <c s="182" r="T1343"/>
      <c s="182" r="U1343"/>
      <c s="182" r="V1343"/>
      <c s="182" r="W1343"/>
      <c s="182" r="X1343"/>
      <c t="s" s="178" r="Y1343">
        <v>28316</v>
      </c>
      <c s="185" r="Z1343"/>
      <c s="178" r="AA1343"/>
      <c s="183" r="AB1343">
        <v>2.0</v>
      </c>
      <c s="183" r="AC1343">
        <v>2.0</v>
      </c>
      <c s="184" r="AD1343"/>
      <c s="184" r="AE1343"/>
      <c s="184" r="AF1343"/>
      <c s="184" r="AG1343"/>
      <c s="184" r="AH1343"/>
      <c s="184" r="AI1343"/>
      <c s="184" r="AJ1343"/>
      <c s="184" r="AK1343"/>
      <c s="184" r="AL1343"/>
      <c s="184" r="AM1343"/>
      <c s="184" r="AN1343"/>
      <c s="184" r="AO1343"/>
      <c s="184" r="AP1343"/>
      <c s="184" r="AQ1343"/>
      <c s="184" r="AR1343"/>
      <c s="184" r="AS1343"/>
      <c s="184" r="AT1343"/>
      <c s="184" r="AU1343"/>
    </row>
    <row r="1344">
      <c t="s" s="178" r="A1344">
        <v>28317</v>
      </c>
      <c s="179" r="B1344">
        <v>4011.0</v>
      </c>
      <c t="s" s="178" r="C1344">
        <v>28318</v>
      </c>
      <c s="180" r="D1344">
        <v>41775.0</v>
      </c>
      <c s="181" r="E1344">
        <v>61.0</v>
      </c>
      <c s="180" r="F1344">
        <v>41771.0</v>
      </c>
      <c s="180" r="G1344"/>
      <c s="182" r="H1344"/>
      <c s="182" r="I1344"/>
      <c s="182" r="J1344"/>
      <c s="182" r="K1344"/>
      <c s="182" r="L1344"/>
      <c s="182" r="M1344"/>
      <c s="182" r="N1344"/>
      <c s="182" r="O1344"/>
      <c s="182" r="P1344"/>
      <c s="182" r="Q1344"/>
      <c s="182" r="R1344"/>
      <c s="182" r="S1344"/>
      <c s="182" r="T1344"/>
      <c s="182" r="U1344"/>
      <c s="182" r="V1344"/>
      <c s="182" r="W1344"/>
      <c s="182" r="X1344"/>
      <c t="s" s="178" r="Y1344">
        <v>28319</v>
      </c>
      <c s="185" r="Z1344"/>
      <c s="178" r="AA1344"/>
      <c s="183" r="AB1344">
        <v>4.0</v>
      </c>
      <c s="183" r="AC1344">
        <v>4.0</v>
      </c>
      <c s="184" r="AD1344"/>
      <c s="184" r="AE1344"/>
      <c s="184" r="AF1344"/>
      <c s="183" r="AG1344"/>
      <c s="184" r="AH1344"/>
      <c s="184" r="AI1344"/>
      <c s="184" r="AJ1344"/>
      <c s="184" r="AK1344"/>
      <c s="184" r="AL1344"/>
      <c s="184" r="AM1344"/>
      <c s="184" r="AN1344"/>
      <c s="184" r="AO1344"/>
      <c s="184" r="AP1344"/>
      <c s="184" r="AQ1344"/>
      <c s="184" r="AR1344"/>
      <c s="184" r="AS1344"/>
      <c s="184" r="AT1344"/>
      <c s="183" r="AU1344"/>
    </row>
    <row r="1345">
      <c t="s" s="178" r="A1345">
        <v>28320</v>
      </c>
      <c s="179" r="B1345">
        <v>4011.0</v>
      </c>
      <c t="s" s="178" r="C1345">
        <v>28321</v>
      </c>
      <c s="180" r="D1345">
        <v>41779.0</v>
      </c>
      <c s="181" r="E1345">
        <v>57.0</v>
      </c>
      <c s="180" r="F1345">
        <v>41775.0</v>
      </c>
      <c s="180" r="G1345"/>
      <c s="182" r="H1345"/>
      <c s="182" r="I1345"/>
      <c s="182" r="J1345"/>
      <c s="182" r="K1345"/>
      <c s="182" r="L1345"/>
      <c s="182" r="M1345"/>
      <c s="182" r="N1345"/>
      <c s="182" r="O1345"/>
      <c s="182" r="P1345"/>
      <c s="182" r="Q1345"/>
      <c s="182" r="R1345"/>
      <c s="182" r="S1345"/>
      <c s="182" r="T1345"/>
      <c s="182" r="U1345"/>
      <c s="182" r="V1345"/>
      <c s="182" r="W1345"/>
      <c s="182" r="X1345"/>
      <c t="s" s="178" r="Y1345">
        <v>28322</v>
      </c>
      <c s="185" r="Z1345"/>
      <c s="178" r="AA1345"/>
      <c s="183" r="AB1345">
        <v>2.0</v>
      </c>
      <c s="183" r="AC1345">
        <v>4.0</v>
      </c>
      <c s="184" r="AD1345"/>
      <c s="184" r="AE1345"/>
      <c s="184" r="AF1345"/>
      <c s="183" r="AG1345"/>
      <c s="184" r="AH1345"/>
      <c s="184" r="AI1345"/>
      <c s="184" r="AJ1345"/>
      <c s="184" r="AK1345"/>
      <c s="184" r="AL1345"/>
      <c s="184" r="AM1345"/>
      <c s="184" r="AN1345"/>
      <c s="184" r="AO1345"/>
      <c s="184" r="AP1345"/>
      <c s="184" r="AQ1345"/>
      <c s="184" r="AR1345"/>
      <c s="184" r="AS1345"/>
      <c s="184" r="AT1345"/>
      <c s="183" r="AU1345"/>
    </row>
    <row r="1346">
      <c t="s" s="178" r="A1346">
        <v>28323</v>
      </c>
      <c s="179" r="B1346">
        <v>4011.0</v>
      </c>
      <c t="s" s="178" r="C1346">
        <v>28324</v>
      </c>
      <c s="180" r="D1346">
        <v>41787.0</v>
      </c>
      <c s="181" r="E1346">
        <v>49.0</v>
      </c>
      <c s="180" r="F1346">
        <v>41779.0</v>
      </c>
      <c s="180" r="G1346"/>
      <c s="182" r="H1346"/>
      <c s="182" r="I1346"/>
      <c s="182" r="J1346"/>
      <c s="182" r="K1346"/>
      <c s="182" r="L1346"/>
      <c s="182" r="M1346"/>
      <c s="182" r="N1346"/>
      <c s="182" r="O1346"/>
      <c s="182" r="P1346"/>
      <c s="182" r="Q1346"/>
      <c s="182" r="R1346"/>
      <c s="182" r="S1346"/>
      <c s="182" r="T1346"/>
      <c s="182" r="U1346"/>
      <c s="182" r="V1346"/>
      <c s="182" r="W1346"/>
      <c s="182" r="X1346"/>
      <c t="s" s="178" r="Y1346">
        <v>28325</v>
      </c>
      <c s="178" r="Z1346"/>
      <c s="178" r="AA1346"/>
      <c s="183" r="AB1346">
        <v>6.0</v>
      </c>
      <c s="183" r="AC1346">
        <v>8.0</v>
      </c>
      <c s="184" r="AD1346"/>
      <c s="184" r="AE1346"/>
      <c s="184" r="AF1346"/>
      <c s="183" r="AG1346"/>
      <c s="184" r="AH1346"/>
      <c s="184" r="AI1346"/>
      <c s="184" r="AJ1346"/>
      <c s="184" r="AK1346"/>
      <c s="184" r="AL1346"/>
      <c s="184" r="AM1346"/>
      <c s="184" r="AN1346"/>
      <c s="184" r="AO1346"/>
      <c s="184" r="AP1346"/>
      <c s="184" r="AQ1346"/>
      <c s="184" r="AR1346"/>
      <c s="184" r="AS1346"/>
      <c s="184" r="AT1346"/>
      <c s="183" r="AU1346"/>
    </row>
    <row r="1347">
      <c t="s" s="178" r="A1347">
        <v>28326</v>
      </c>
      <c s="179" r="B1347">
        <v>4011.0</v>
      </c>
      <c t="s" s="178" r="C1347">
        <v>28327</v>
      </c>
      <c s="180" r="D1347">
        <v>41788.0</v>
      </c>
      <c s="181" r="E1347">
        <v>48.0</v>
      </c>
      <c s="180" r="F1347">
        <v>41783.0</v>
      </c>
      <c s="180" r="G1347"/>
      <c s="182" r="H1347"/>
      <c s="182" r="I1347"/>
      <c s="182" r="J1347"/>
      <c s="182" r="K1347"/>
      <c s="182" r="L1347"/>
      <c s="182" r="M1347"/>
      <c s="182" r="N1347"/>
      <c s="182" r="O1347"/>
      <c s="182" r="P1347"/>
      <c s="182" r="Q1347"/>
      <c s="182" r="R1347"/>
      <c s="182" r="S1347"/>
      <c s="182" r="T1347"/>
      <c s="182" r="U1347"/>
      <c s="182" r="V1347"/>
      <c s="182" r="W1347"/>
      <c s="182" r="X1347"/>
      <c t="s" s="178" r="Y1347">
        <v>28328</v>
      </c>
      <c s="178" r="Z1347"/>
      <c s="178" r="AA1347"/>
      <c s="183" r="AB1347">
        <v>3.0</v>
      </c>
      <c s="183" r="AC1347">
        <v>5.0</v>
      </c>
      <c s="184" r="AD1347"/>
      <c s="184" r="AE1347"/>
      <c s="184" r="AF1347"/>
      <c s="183" r="AG1347"/>
      <c s="184" r="AH1347"/>
      <c s="184" r="AI1347"/>
      <c s="184" r="AJ1347"/>
      <c s="184" r="AK1347"/>
      <c s="184" r="AL1347"/>
      <c s="184" r="AM1347"/>
      <c s="184" r="AN1347"/>
      <c s="184" r="AO1347"/>
      <c s="184" r="AP1347"/>
      <c s="184" r="AQ1347"/>
      <c s="184" r="AR1347"/>
      <c s="184" r="AS1347"/>
      <c s="184" r="AT1347"/>
      <c s="183" r="AU1347"/>
    </row>
    <row r="1348">
      <c t="s" s="178" r="A1348">
        <v>28329</v>
      </c>
      <c s="179" r="B1348">
        <v>4011.0</v>
      </c>
      <c t="s" s="178" r="C1348">
        <v>28330</v>
      </c>
      <c s="180" r="D1348">
        <v>41793.0</v>
      </c>
      <c s="181" r="E1348">
        <v>43.0</v>
      </c>
      <c s="180" r="F1348">
        <v>41786.0</v>
      </c>
      <c s="180" r="G1348"/>
      <c s="182" r="H1348"/>
      <c s="182" r="I1348"/>
      <c s="182" r="J1348"/>
      <c s="182" r="K1348"/>
      <c s="182" r="L1348"/>
      <c s="182" r="M1348"/>
      <c s="182" r="N1348"/>
      <c s="182" r="O1348"/>
      <c s="182" r="P1348"/>
      <c s="182" r="Q1348"/>
      <c s="182" r="R1348"/>
      <c s="182" r="S1348"/>
      <c s="182" r="T1348"/>
      <c s="182" r="U1348"/>
      <c s="182" r="V1348"/>
      <c s="182" r="W1348"/>
      <c s="182" r="X1348"/>
      <c t="s" s="178" r="Y1348">
        <v>28331</v>
      </c>
      <c s="185" r="Z1348"/>
      <c s="178" r="AA1348"/>
      <c s="183" r="AB1348">
        <v>5.0</v>
      </c>
      <c s="183" r="AC1348">
        <v>7.0</v>
      </c>
      <c s="184" r="AD1348"/>
      <c s="184" r="AE1348"/>
      <c s="184" r="AF1348"/>
      <c s="183" r="AG1348"/>
      <c s="184" r="AH1348"/>
      <c s="184" r="AI1348"/>
      <c s="184" r="AJ1348"/>
      <c s="184" r="AK1348"/>
      <c s="184" r="AL1348"/>
      <c s="184" r="AM1348"/>
      <c s="184" r="AN1348"/>
      <c s="184" r="AO1348"/>
      <c s="184" r="AP1348"/>
      <c s="184" r="AQ1348"/>
      <c s="184" r="AR1348"/>
      <c s="184" r="AS1348"/>
      <c s="184" r="AT1348"/>
      <c s="183" r="AU1348"/>
    </row>
    <row r="1349">
      <c t="s" s="178" r="A1349">
        <v>28332</v>
      </c>
      <c s="179" r="B1349">
        <v>4011.0</v>
      </c>
      <c t="s" s="178" r="C1349">
        <v>28333</v>
      </c>
      <c s="180" r="D1349">
        <v>41793.0</v>
      </c>
      <c s="181" r="E1349">
        <v>43.0</v>
      </c>
      <c s="180" r="F1349">
        <v>41786.0</v>
      </c>
      <c s="180" r="G1349"/>
      <c s="182" r="H1349"/>
      <c s="182" r="I1349"/>
      <c s="182" r="J1349"/>
      <c s="182" r="K1349"/>
      <c s="182" r="L1349"/>
      <c s="182" r="M1349"/>
      <c s="182" r="N1349"/>
      <c s="182" r="O1349"/>
      <c s="182" r="P1349"/>
      <c s="182" r="Q1349"/>
      <c s="182" r="R1349"/>
      <c s="182" r="S1349"/>
      <c s="182" r="T1349"/>
      <c s="182" r="U1349"/>
      <c s="182" r="V1349"/>
      <c s="182" r="W1349"/>
      <c s="182" r="X1349"/>
      <c t="s" s="178" r="Y1349">
        <v>28334</v>
      </c>
      <c s="185" r="Z1349"/>
      <c s="178" r="AA1349"/>
      <c s="183" r="AB1349">
        <v>5.0</v>
      </c>
      <c s="183" r="AC1349">
        <v>7.0</v>
      </c>
      <c s="184" r="AD1349"/>
      <c s="184" r="AE1349"/>
      <c s="184" r="AF1349"/>
      <c s="183" r="AG1349"/>
      <c s="184" r="AH1349"/>
      <c s="184" r="AI1349"/>
      <c s="184" r="AJ1349"/>
      <c s="184" r="AK1349"/>
      <c s="184" r="AL1349"/>
      <c s="184" r="AM1349"/>
      <c s="184" r="AN1349"/>
      <c s="184" r="AO1349"/>
      <c s="184" r="AP1349"/>
      <c s="184" r="AQ1349"/>
      <c s="184" r="AR1349"/>
      <c s="184" r="AS1349"/>
      <c s="184" r="AT1349"/>
      <c s="183" r="AU1349"/>
    </row>
    <row r="1350">
      <c t="s" s="178" r="A1350">
        <v>28335</v>
      </c>
      <c s="179" r="B1350">
        <v>4011.0</v>
      </c>
      <c t="s" s="178" r="C1350">
        <v>28336</v>
      </c>
      <c s="180" r="D1350">
        <v>41794.0</v>
      </c>
      <c s="181" r="E1350">
        <v>42.0</v>
      </c>
      <c s="180" r="F1350">
        <v>41787.0</v>
      </c>
      <c s="180" r="G1350"/>
      <c s="182" r="H1350"/>
      <c s="182" r="I1350"/>
      <c s="182" r="J1350"/>
      <c s="182" r="K1350"/>
      <c s="182" r="L1350"/>
      <c s="182" r="M1350"/>
      <c s="182" r="N1350"/>
      <c s="182" r="O1350"/>
      <c s="182" r="P1350"/>
      <c s="182" r="Q1350"/>
      <c s="182" r="R1350"/>
      <c s="182" r="S1350"/>
      <c s="182" r="T1350"/>
      <c s="182" r="U1350"/>
      <c s="182" r="V1350"/>
      <c s="182" r="W1350"/>
      <c s="182" r="X1350"/>
      <c t="s" s="178" r="Y1350">
        <v>28337</v>
      </c>
      <c s="185" r="Z1350"/>
      <c s="178" r="AA1350"/>
      <c s="183" r="AB1350">
        <v>5.0</v>
      </c>
      <c s="183" r="AC1350">
        <v>7.0</v>
      </c>
      <c s="184" r="AD1350"/>
      <c s="184" r="AE1350"/>
      <c s="184" r="AF1350"/>
      <c s="183" r="AG1350"/>
      <c s="184" r="AH1350"/>
      <c s="184" r="AI1350"/>
      <c s="184" r="AJ1350"/>
      <c s="184" r="AK1350"/>
      <c s="184" r="AL1350"/>
      <c s="184" r="AM1350"/>
      <c s="184" r="AN1350"/>
      <c s="184" r="AO1350"/>
      <c s="184" r="AP1350"/>
      <c s="184" r="AQ1350"/>
      <c s="184" r="AR1350"/>
      <c s="184" r="AS1350"/>
      <c s="184" r="AT1350"/>
      <c s="183" r="AU1350"/>
    </row>
    <row r="1351">
      <c t="s" s="178" r="A1351">
        <v>28338</v>
      </c>
      <c s="179" r="B1351">
        <v>4011.0</v>
      </c>
      <c t="s" s="178" r="C1351">
        <v>28339</v>
      </c>
      <c s="180" r="D1351">
        <v>41796.0</v>
      </c>
      <c s="181" r="E1351">
        <v>40.0</v>
      </c>
      <c s="180" r="F1351">
        <v>41791.0</v>
      </c>
      <c s="180" r="G1351"/>
      <c s="182" r="H1351"/>
      <c s="182" r="I1351"/>
      <c s="182" r="J1351"/>
      <c s="182" r="K1351"/>
      <c s="182" r="L1351"/>
      <c s="182" r="M1351"/>
      <c s="182" r="N1351"/>
      <c s="182" r="O1351"/>
      <c s="182" r="P1351"/>
      <c s="182" r="Q1351"/>
      <c s="182" r="R1351"/>
      <c s="182" r="S1351"/>
      <c s="182" r="T1351"/>
      <c s="182" r="U1351"/>
      <c s="182" r="V1351"/>
      <c s="182" r="W1351"/>
      <c s="182" r="X1351"/>
      <c t="s" s="178" r="Y1351">
        <v>28340</v>
      </c>
      <c s="185" r="Z1351"/>
      <c s="178" r="AA1351"/>
      <c s="183" r="AB1351">
        <v>4.0</v>
      </c>
      <c s="183" r="AC1351">
        <v>5.0</v>
      </c>
      <c s="184" r="AD1351"/>
      <c s="184" r="AE1351"/>
      <c s="184" r="AF1351"/>
      <c s="183" r="AG1351"/>
      <c s="184" r="AH1351"/>
      <c s="184" r="AI1351"/>
      <c s="184" r="AJ1351"/>
      <c s="184" r="AK1351"/>
      <c s="184" r="AL1351"/>
      <c s="184" r="AM1351"/>
      <c s="184" r="AN1351"/>
      <c s="184" r="AO1351"/>
      <c s="184" r="AP1351"/>
      <c s="184" r="AQ1351"/>
      <c s="184" r="AR1351"/>
      <c s="184" r="AS1351"/>
      <c s="184" r="AT1351"/>
      <c s="183" r="AU1351"/>
    </row>
    <row r="1352">
      <c t="s" s="178" r="A1352">
        <v>28341</v>
      </c>
      <c s="179" r="B1352">
        <v>4011.0</v>
      </c>
      <c t="s" s="178" r="C1352">
        <v>28342</v>
      </c>
      <c s="180" r="D1352">
        <v>41796.0</v>
      </c>
      <c s="181" r="E1352">
        <v>40.0</v>
      </c>
      <c s="180" r="F1352">
        <v>41788.0</v>
      </c>
      <c s="180" r="G1352"/>
      <c s="182" r="H1352"/>
      <c s="182" r="I1352"/>
      <c s="182" r="J1352"/>
      <c s="182" r="K1352"/>
      <c s="182" r="L1352"/>
      <c s="182" r="M1352"/>
      <c s="182" r="N1352"/>
      <c s="182" r="O1352"/>
      <c s="182" r="P1352"/>
      <c s="182" r="Q1352"/>
      <c s="182" r="R1352"/>
      <c s="182" r="S1352"/>
      <c s="182" r="T1352"/>
      <c s="182" r="U1352"/>
      <c s="182" r="V1352"/>
      <c s="182" r="W1352"/>
      <c s="182" r="X1352"/>
      <c t="s" s="178" r="Y1352">
        <v>28343</v>
      </c>
      <c s="185" r="Z1352"/>
      <c s="178" r="AA1352"/>
      <c s="183" r="AB1352">
        <v>6.0</v>
      </c>
      <c s="183" r="AC1352">
        <v>8.0</v>
      </c>
      <c s="184" r="AD1352"/>
      <c s="184" r="AE1352"/>
      <c s="184" r="AF1352"/>
      <c s="183" r="AG1352"/>
      <c s="184" r="AH1352"/>
      <c s="184" r="AI1352"/>
      <c s="184" r="AJ1352"/>
      <c s="184" r="AK1352"/>
      <c s="184" r="AL1352"/>
      <c s="184" r="AM1352"/>
      <c s="184" r="AN1352"/>
      <c s="184" r="AO1352"/>
      <c s="184" r="AP1352"/>
      <c s="184" r="AQ1352"/>
      <c s="184" r="AR1352"/>
      <c s="184" r="AS1352"/>
      <c s="184" r="AT1352"/>
      <c s="183" r="AU1352"/>
    </row>
    <row r="1353">
      <c t="s" s="178" r="A1353">
        <v>28344</v>
      </c>
      <c s="179" r="B1353">
        <v>4011.0</v>
      </c>
      <c t="s" s="178" r="C1353">
        <v>28345</v>
      </c>
      <c s="180" r="D1353">
        <v>41799.0</v>
      </c>
      <c s="181" r="E1353">
        <v>37.0</v>
      </c>
      <c s="180" r="F1353">
        <v>41794.0</v>
      </c>
      <c s="180" r="G1353"/>
      <c s="182" r="H1353"/>
      <c s="182" r="I1353"/>
      <c s="182" r="J1353"/>
      <c s="182" r="K1353"/>
      <c s="182" r="L1353"/>
      <c s="182" r="M1353"/>
      <c s="182" r="N1353"/>
      <c s="182" r="O1353"/>
      <c s="182" r="P1353"/>
      <c s="182" r="Q1353"/>
      <c s="182" r="R1353"/>
      <c s="182" r="S1353"/>
      <c s="182" r="T1353"/>
      <c s="182" r="U1353"/>
      <c s="182" r="V1353"/>
      <c s="182" r="W1353"/>
      <c s="182" r="X1353"/>
      <c t="s" s="178" r="Y1353">
        <v>28346</v>
      </c>
      <c s="178" r="Z1353"/>
      <c s="178" r="AA1353"/>
      <c s="183" r="AB1353">
        <v>3.0</v>
      </c>
      <c s="183" r="AC1353">
        <v>5.0</v>
      </c>
      <c s="184" r="AD1353"/>
      <c s="184" r="AE1353"/>
      <c s="184" r="AF1353"/>
      <c s="183" r="AG1353"/>
      <c s="184" r="AH1353"/>
      <c s="184" r="AI1353"/>
      <c s="184" r="AJ1353"/>
      <c s="184" r="AK1353"/>
      <c s="184" r="AL1353"/>
      <c s="184" r="AM1353"/>
      <c s="184" r="AN1353"/>
      <c s="184" r="AO1353"/>
      <c s="184" r="AP1353"/>
      <c s="184" r="AQ1353"/>
      <c s="184" r="AR1353"/>
      <c s="184" r="AS1353"/>
      <c s="184" r="AT1353"/>
      <c s="183" r="AU1353"/>
    </row>
    <row r="1354">
      <c t="s" s="178" r="A1354">
        <v>28347</v>
      </c>
      <c s="179" r="B1354">
        <v>4011.0</v>
      </c>
      <c t="s" s="178" r="C1354">
        <v>28348</v>
      </c>
      <c s="180" r="D1354">
        <v>41802.0</v>
      </c>
      <c s="181" r="E1354">
        <v>34.0</v>
      </c>
      <c s="180" r="F1354">
        <v>41798.0</v>
      </c>
      <c s="180" r="G1354"/>
      <c s="182" r="H1354"/>
      <c s="182" r="I1354"/>
      <c s="182" r="J1354"/>
      <c s="182" r="K1354"/>
      <c s="182" r="L1354"/>
      <c s="182" r="M1354"/>
      <c s="182" r="N1354"/>
      <c s="182" r="O1354"/>
      <c s="182" r="P1354"/>
      <c s="182" r="Q1354"/>
      <c s="182" r="R1354"/>
      <c s="182" r="S1354"/>
      <c s="182" r="T1354"/>
      <c s="182" r="U1354"/>
      <c s="182" r="V1354"/>
      <c s="182" r="W1354"/>
      <c s="182" r="X1354"/>
      <c t="s" s="178" r="Y1354">
        <v>28349</v>
      </c>
      <c s="178" r="Z1354"/>
      <c s="178" r="AA1354"/>
      <c s="183" r="AB1354">
        <v>3.0</v>
      </c>
      <c s="183" r="AC1354">
        <v>4.0</v>
      </c>
      <c s="184" r="AD1354"/>
      <c s="184" r="AE1354"/>
      <c s="184" r="AF1354"/>
      <c s="183" r="AG1354"/>
      <c s="184" r="AH1354"/>
      <c s="184" r="AI1354"/>
      <c s="184" r="AJ1354"/>
      <c s="184" r="AK1354"/>
      <c s="184" r="AL1354"/>
      <c s="184" r="AM1354"/>
      <c s="184" r="AN1354"/>
      <c s="184" r="AO1354"/>
      <c s="184" r="AP1354"/>
      <c s="184" r="AQ1354"/>
      <c s="184" r="AR1354"/>
      <c s="184" r="AS1354"/>
      <c s="184" r="AT1354"/>
      <c s="183" r="AU1354"/>
    </row>
    <row r="1355">
      <c t="s" s="178" r="A1355">
        <v>28350</v>
      </c>
      <c s="179" r="B1355">
        <v>4011.0</v>
      </c>
      <c t="s" s="178" r="C1355">
        <v>28351</v>
      </c>
      <c s="180" r="D1355">
        <v>41809.0</v>
      </c>
      <c s="181" r="E1355">
        <v>27.0</v>
      </c>
      <c s="180" r="F1355">
        <v>41809.0</v>
      </c>
      <c s="180" r="G1355"/>
      <c s="182" r="H1355"/>
      <c s="182" r="I1355"/>
      <c s="182" r="J1355"/>
      <c s="182" r="K1355"/>
      <c s="182" r="L1355"/>
      <c s="182" r="M1355"/>
      <c s="182" r="N1355"/>
      <c s="182" r="O1355"/>
      <c s="182" r="P1355"/>
      <c s="182" r="Q1355"/>
      <c s="182" r="R1355"/>
      <c s="182" r="S1355"/>
      <c s="182" r="T1355"/>
      <c s="182" r="U1355"/>
      <c s="182" r="V1355"/>
      <c s="182" r="W1355"/>
      <c s="182" r="X1355"/>
      <c t="s" s="178" r="Y1355">
        <v>28352</v>
      </c>
      <c s="178" r="Z1355"/>
      <c s="178" r="AA1355"/>
      <c s="183" r="AB1355">
        <v>0.0</v>
      </c>
      <c s="183" r="AC1355">
        <v>0.0</v>
      </c>
      <c s="184" r="AD1355"/>
      <c s="184" r="AE1355"/>
      <c s="184" r="AF1355"/>
      <c s="183" r="AG1355"/>
      <c s="184" r="AH1355"/>
      <c s="184" r="AI1355"/>
      <c s="184" r="AJ1355"/>
      <c s="184" r="AK1355"/>
      <c s="184" r="AL1355"/>
      <c s="184" r="AM1355"/>
      <c s="184" r="AN1355"/>
      <c s="184" r="AO1355"/>
      <c s="184" r="AP1355"/>
      <c s="184" r="AQ1355"/>
      <c s="184" r="AR1355"/>
      <c s="184" r="AS1355"/>
      <c s="184" r="AT1355"/>
      <c s="183" r="AU1355"/>
    </row>
    <row r="1356">
      <c t="s" s="178" r="A1356">
        <v>28353</v>
      </c>
      <c s="179" r="B1356">
        <v>4011.0</v>
      </c>
      <c t="s" s="178" r="C1356">
        <v>28354</v>
      </c>
      <c s="180" r="D1356">
        <v>41809.0</v>
      </c>
      <c s="181" r="E1356">
        <v>27.0</v>
      </c>
      <c s="180" r="F1356">
        <v>41805.0</v>
      </c>
      <c s="180" r="G1356"/>
      <c s="182" r="H1356"/>
      <c s="182" r="I1356"/>
      <c s="182" r="J1356"/>
      <c s="182" r="K1356"/>
      <c s="182" r="L1356"/>
      <c s="182" r="M1356"/>
      <c s="182" r="N1356"/>
      <c s="182" r="O1356"/>
      <c s="182" r="P1356"/>
      <c s="182" r="Q1356"/>
      <c s="182" r="R1356"/>
      <c s="182" r="S1356"/>
      <c s="182" r="T1356"/>
      <c s="182" r="U1356"/>
      <c s="182" r="V1356"/>
      <c s="182" r="W1356"/>
      <c s="182" r="X1356"/>
      <c t="s" s="178" r="Y1356">
        <v>28355</v>
      </c>
      <c s="178" r="Z1356"/>
      <c s="178" r="AA1356"/>
      <c s="183" r="AB1356">
        <v>3.0</v>
      </c>
      <c s="183" r="AC1356">
        <v>4.0</v>
      </c>
      <c s="184" r="AD1356"/>
      <c s="184" r="AE1356"/>
      <c s="184" r="AF1356"/>
      <c s="183" r="AG1356"/>
      <c s="184" r="AH1356"/>
      <c s="184" r="AI1356"/>
      <c s="184" r="AJ1356"/>
      <c s="184" r="AK1356"/>
      <c s="184" r="AL1356"/>
      <c s="184" r="AM1356"/>
      <c s="184" r="AN1356"/>
      <c s="184" r="AO1356"/>
      <c s="184" r="AP1356"/>
      <c s="184" r="AQ1356"/>
      <c s="184" r="AR1356"/>
      <c s="184" r="AS1356"/>
      <c s="184" r="AT1356"/>
      <c s="183" r="AU1356"/>
    </row>
    <row r="1357">
      <c t="s" s="178" r="A1357">
        <v>28356</v>
      </c>
      <c s="179" r="B1357">
        <v>4011.0</v>
      </c>
      <c t="s" s="178" r="C1357">
        <v>28357</v>
      </c>
      <c s="180" r="D1357">
        <v>41813.0</v>
      </c>
      <c s="181" r="E1357">
        <v>23.0</v>
      </c>
      <c s="180" r="F1357">
        <v>41807.0</v>
      </c>
      <c s="180" r="G1357"/>
      <c s="182" r="H1357"/>
      <c s="182" r="I1357"/>
      <c s="182" r="J1357"/>
      <c s="182" r="K1357"/>
      <c s="182" r="L1357"/>
      <c s="182" r="M1357"/>
      <c s="182" r="N1357"/>
      <c s="182" r="O1357"/>
      <c s="182" r="P1357"/>
      <c s="182" r="Q1357"/>
      <c s="182" r="R1357"/>
      <c s="182" r="S1357"/>
      <c s="182" r="T1357"/>
      <c s="182" r="U1357"/>
      <c s="182" r="V1357"/>
      <c s="182" r="W1357"/>
      <c s="182" r="X1357"/>
      <c t="s" s="178" r="Y1357">
        <v>28358</v>
      </c>
      <c s="185" r="Z1357"/>
      <c s="178" r="AA1357"/>
      <c s="183" r="AB1357">
        <v>4.0</v>
      </c>
      <c s="183" r="AC1357">
        <v>6.0</v>
      </c>
      <c s="184" r="AD1357"/>
      <c s="184" r="AE1357"/>
      <c s="184" r="AF1357"/>
      <c s="183" r="AG1357"/>
      <c s="184" r="AH1357"/>
      <c s="184" r="AI1357"/>
      <c s="184" r="AJ1357"/>
      <c s="184" r="AK1357"/>
      <c s="184" r="AL1357"/>
      <c s="184" r="AM1357"/>
      <c s="184" r="AN1357"/>
      <c s="184" r="AO1357"/>
      <c s="184" r="AP1357"/>
      <c s="184" r="AQ1357"/>
      <c s="184" r="AR1357"/>
      <c s="184" r="AS1357"/>
      <c s="184" r="AT1357"/>
      <c s="183" r="AU1357"/>
    </row>
    <row r="1358">
      <c t="s" s="178" r="A1358">
        <v>28359</v>
      </c>
      <c s="179" r="B1358">
        <v>4011.0</v>
      </c>
      <c t="s" s="178" r="C1358">
        <v>28360</v>
      </c>
      <c s="180" r="D1358">
        <v>41815.0</v>
      </c>
      <c s="181" r="E1358">
        <v>21.0</v>
      </c>
      <c s="180" r="F1358">
        <v>41809.0</v>
      </c>
      <c s="180" r="G1358"/>
      <c s="182" r="H1358"/>
      <c s="182" r="I1358"/>
      <c s="182" r="J1358"/>
      <c s="182" r="K1358"/>
      <c s="182" r="L1358"/>
      <c s="182" r="M1358"/>
      <c s="182" r="N1358"/>
      <c s="182" r="O1358"/>
      <c s="182" r="P1358"/>
      <c s="182" r="Q1358"/>
      <c s="182" r="R1358"/>
      <c s="182" r="S1358"/>
      <c s="182" r="T1358"/>
      <c s="182" r="U1358"/>
      <c s="182" r="V1358"/>
      <c s="182" r="W1358"/>
      <c s="182" r="X1358"/>
      <c t="s" s="178" r="Y1358">
        <v>28361</v>
      </c>
      <c s="185" r="Z1358"/>
      <c s="178" r="AA1358"/>
      <c s="183" r="AB1358">
        <v>4.0</v>
      </c>
      <c s="183" r="AC1358">
        <v>6.0</v>
      </c>
      <c s="184" r="AD1358"/>
      <c s="184" r="AE1358"/>
      <c s="184" r="AF1358"/>
      <c s="183" r="AG1358"/>
      <c s="184" r="AH1358"/>
      <c s="184" r="AI1358"/>
      <c s="184" r="AJ1358"/>
      <c s="184" r="AK1358"/>
      <c s="184" r="AL1358"/>
      <c s="184" r="AM1358"/>
      <c s="184" r="AN1358"/>
      <c s="184" r="AO1358"/>
      <c s="184" r="AP1358"/>
      <c s="184" r="AQ1358"/>
      <c s="184" r="AR1358"/>
      <c s="184" r="AS1358"/>
      <c s="184" r="AT1358"/>
      <c s="183" r="AU1358"/>
    </row>
    <row r="1359">
      <c t="s" s="178" r="A1359">
        <v>28362</v>
      </c>
      <c s="179" r="B1359">
        <v>4011.0</v>
      </c>
      <c t="s" s="178" r="C1359">
        <v>28363</v>
      </c>
      <c s="180" r="D1359">
        <v>41820.0</v>
      </c>
      <c s="181" r="E1359">
        <v>16.0</v>
      </c>
      <c s="180" r="F1359">
        <v>41814.0</v>
      </c>
      <c s="180" r="G1359"/>
      <c s="182" r="H1359"/>
      <c s="182" r="I1359"/>
      <c s="182" r="J1359"/>
      <c s="182" r="K1359"/>
      <c s="182" r="L1359"/>
      <c s="182" r="M1359"/>
      <c s="182" r="N1359"/>
      <c s="182" r="O1359"/>
      <c s="182" r="P1359"/>
      <c s="182" r="Q1359"/>
      <c s="182" r="R1359"/>
      <c s="182" r="S1359"/>
      <c s="182" r="T1359"/>
      <c s="182" r="U1359"/>
      <c s="182" r="V1359"/>
      <c s="182" r="W1359"/>
      <c s="182" r="X1359"/>
      <c t="s" s="178" r="Y1359">
        <v>28364</v>
      </c>
      <c s="185" r="Z1359"/>
      <c s="178" r="AA1359"/>
      <c s="183" r="AB1359">
        <v>4.0</v>
      </c>
      <c s="183" r="AC1359">
        <v>6.0</v>
      </c>
      <c s="184" r="AD1359"/>
      <c s="184" r="AE1359"/>
      <c s="184" r="AF1359"/>
      <c s="183" r="AG1359"/>
      <c s="184" r="AH1359"/>
      <c s="184" r="AI1359"/>
      <c s="184" r="AJ1359"/>
      <c s="184" r="AK1359"/>
      <c s="184" r="AL1359"/>
      <c s="184" r="AM1359"/>
      <c s="184" r="AN1359"/>
      <c s="184" r="AO1359"/>
      <c s="184" r="AP1359"/>
      <c s="184" r="AQ1359"/>
      <c s="184" r="AR1359"/>
      <c s="184" r="AS1359"/>
      <c s="184" r="AT1359"/>
      <c s="183" r="AU1359"/>
    </row>
    <row r="1360">
      <c t="s" s="178" r="A1360">
        <v>28365</v>
      </c>
      <c s="179" r="B1360">
        <v>4011.0</v>
      </c>
      <c t="s" s="178" r="C1360">
        <v>28366</v>
      </c>
      <c s="180" r="D1360">
        <v>41820.0</v>
      </c>
      <c s="181" r="E1360">
        <v>16.0</v>
      </c>
      <c s="180" r="F1360">
        <v>41815.0</v>
      </c>
      <c s="180" r="G1360"/>
      <c s="182" r="H1360"/>
      <c s="182" r="I1360"/>
      <c s="182" r="J1360"/>
      <c s="182" r="K1360"/>
      <c s="182" r="L1360"/>
      <c s="182" r="M1360"/>
      <c s="182" r="N1360"/>
      <c s="182" r="O1360"/>
      <c s="182" r="P1360"/>
      <c s="182" r="Q1360"/>
      <c s="182" r="R1360"/>
      <c s="182" r="S1360"/>
      <c s="182" r="T1360"/>
      <c s="182" r="U1360"/>
      <c s="182" r="V1360"/>
      <c s="182" r="W1360"/>
      <c s="182" r="X1360"/>
      <c t="s" s="178" r="Y1360">
        <v>28367</v>
      </c>
      <c s="178" r="Z1360"/>
      <c s="178" r="AA1360"/>
      <c s="183" r="AB1360">
        <v>3.0</v>
      </c>
      <c s="183" r="AC1360">
        <v>5.0</v>
      </c>
      <c s="184" r="AD1360"/>
      <c s="184" r="AE1360"/>
      <c s="184" r="AF1360"/>
      <c s="183" r="AG1360"/>
      <c s="184" r="AH1360"/>
      <c s="184" r="AI1360"/>
      <c s="184" r="AJ1360"/>
      <c s="184" r="AK1360"/>
      <c s="184" r="AL1360"/>
      <c s="184" r="AM1360"/>
      <c s="184" r="AN1360"/>
      <c s="184" r="AO1360"/>
      <c s="184" r="AP1360"/>
      <c s="184" r="AQ1360"/>
      <c s="184" r="AR1360"/>
      <c s="184" r="AS1360"/>
      <c s="184" r="AT1360"/>
      <c s="183" r="AU1360"/>
    </row>
    <row r="1361">
      <c t="s" s="178" r="A1361">
        <v>28368</v>
      </c>
      <c s="179" r="B1361">
        <v>4011.0</v>
      </c>
      <c t="s" s="178" r="C1361">
        <v>28369</v>
      </c>
      <c s="180" r="D1361">
        <v>41824.0</v>
      </c>
      <c s="181" r="E1361">
        <v>12.0</v>
      </c>
      <c s="180" r="F1361">
        <v>41820.0</v>
      </c>
      <c s="180" r="G1361"/>
      <c s="182" r="H1361"/>
      <c s="182" r="I1361"/>
      <c s="182" r="J1361"/>
      <c s="182" r="K1361"/>
      <c s="182" r="L1361"/>
      <c s="182" r="M1361"/>
      <c s="182" r="N1361"/>
      <c s="182" r="O1361"/>
      <c s="182" r="P1361"/>
      <c s="182" r="Q1361"/>
      <c s="182" r="R1361"/>
      <c s="182" r="S1361"/>
      <c s="182" r="T1361"/>
      <c s="182" r="U1361"/>
      <c s="182" r="V1361"/>
      <c s="182" r="W1361"/>
      <c s="182" r="X1361"/>
      <c t="s" s="178" r="Y1361">
        <v>28370</v>
      </c>
      <c s="178" r="Z1361"/>
      <c s="178" r="AA1361"/>
      <c s="183" r="AB1361">
        <v>4.0</v>
      </c>
      <c s="183" r="AC1361">
        <v>4.0</v>
      </c>
      <c s="184" r="AD1361"/>
      <c s="184" r="AE1361"/>
      <c s="184" r="AF1361"/>
      <c s="183" r="AG1361"/>
      <c s="184" r="AH1361"/>
      <c s="184" r="AI1361"/>
      <c s="184" r="AJ1361"/>
      <c s="184" r="AK1361"/>
      <c s="184" r="AL1361"/>
      <c s="184" r="AM1361"/>
      <c s="184" r="AN1361"/>
      <c s="184" r="AO1361"/>
      <c s="184" r="AP1361"/>
      <c s="184" r="AQ1361"/>
      <c s="184" r="AR1361"/>
      <c s="184" r="AS1361"/>
      <c s="184" r="AT1361"/>
      <c s="183" r="AU1361"/>
    </row>
    <row r="1362">
      <c t="s" s="178" r="A1362">
        <v>28371</v>
      </c>
      <c s="179" r="B1362">
        <v>4011.0</v>
      </c>
      <c t="s" s="178" r="C1362">
        <v>28372</v>
      </c>
      <c s="180" r="D1362">
        <v>41824.0</v>
      </c>
      <c s="181" r="E1362">
        <v>12.0</v>
      </c>
      <c s="180" r="F1362">
        <v>41817.0</v>
      </c>
      <c s="180" r="G1362"/>
      <c s="182" r="H1362"/>
      <c s="182" r="I1362"/>
      <c s="182" r="J1362"/>
      <c s="182" r="K1362"/>
      <c s="182" r="L1362"/>
      <c s="182" r="M1362"/>
      <c s="182" r="N1362"/>
      <c s="182" r="O1362"/>
      <c s="182" r="P1362"/>
      <c s="182" r="Q1362"/>
      <c s="182" r="R1362"/>
      <c s="182" r="S1362"/>
      <c s="182" r="T1362"/>
      <c s="182" r="U1362"/>
      <c s="182" r="V1362"/>
      <c s="182" r="W1362"/>
      <c s="182" r="X1362"/>
      <c t="s" s="178" r="Y1362">
        <v>28373</v>
      </c>
      <c s="178" r="Z1362"/>
      <c s="178" r="AA1362"/>
      <c s="183" r="AB1362">
        <v>5.0</v>
      </c>
      <c s="183" r="AC1362">
        <v>7.0</v>
      </c>
      <c s="184" r="AD1362"/>
      <c s="184" r="AE1362"/>
      <c s="184" r="AF1362"/>
      <c s="183" r="AG1362"/>
      <c s="184" r="AH1362"/>
      <c s="184" r="AI1362"/>
      <c s="184" r="AJ1362"/>
      <c s="184" r="AK1362"/>
      <c s="184" r="AL1362"/>
      <c s="184" r="AM1362"/>
      <c s="184" r="AN1362"/>
      <c s="184" r="AO1362"/>
      <c s="184" r="AP1362"/>
      <c s="184" r="AQ1362"/>
      <c s="184" r="AR1362"/>
      <c s="184" r="AS1362"/>
      <c s="184" r="AT1362"/>
      <c s="183" r="AU1362"/>
    </row>
    <row r="1363">
      <c t="s" s="178" r="A1363">
        <v>28374</v>
      </c>
      <c s="179" r="B1363">
        <v>4011.0</v>
      </c>
      <c t="s" s="178" r="C1363">
        <v>28375</v>
      </c>
      <c s="180" r="D1363">
        <v>41828.0</v>
      </c>
      <c s="181" r="E1363">
        <v>8.0</v>
      </c>
      <c s="180" r="F1363"/>
      <c s="180" r="G1363"/>
      <c s="182" r="H1363"/>
      <c s="182" r="I1363"/>
      <c s="182" r="J1363"/>
      <c s="182" r="K1363"/>
      <c s="182" r="L1363"/>
      <c s="182" r="M1363"/>
      <c s="182" r="N1363"/>
      <c s="182" r="O1363"/>
      <c s="182" r="P1363"/>
      <c s="182" r="Q1363"/>
      <c s="182" r="R1363"/>
      <c s="182" r="S1363"/>
      <c s="182" r="T1363"/>
      <c s="182" r="U1363"/>
      <c s="182" r="V1363"/>
      <c s="182" r="W1363"/>
      <c s="182" r="X1363"/>
      <c t="s" s="178" r="Y1363">
        <v>28376</v>
      </c>
      <c t="s" s="178" r="Z1363">
        <v>28377</v>
      </c>
      <c s="178" r="AA1363"/>
      <c s="183" r="AB1363"/>
      <c s="183" r="AC1363"/>
      <c s="184" r="AD1363"/>
      <c s="184" r="AE1363"/>
      <c s="184" r="AF1363"/>
      <c s="183" r="AG1363"/>
      <c s="184" r="AH1363"/>
      <c s="184" r="AI1363"/>
      <c s="184" r="AJ1363"/>
      <c s="184" r="AK1363"/>
      <c s="184" r="AL1363"/>
      <c s="184" r="AM1363"/>
      <c s="184" r="AN1363"/>
      <c s="184" r="AO1363"/>
      <c s="184" r="AP1363"/>
      <c s="184" r="AQ1363"/>
      <c s="184" r="AR1363"/>
      <c s="184" r="AS1363"/>
      <c s="184" r="AT1363"/>
      <c s="183" r="AU1363"/>
    </row>
    <row r="1364">
      <c t="s" s="178" r="A1364">
        <v>28378</v>
      </c>
      <c s="179" r="B1364">
        <v>4011.0</v>
      </c>
      <c t="s" s="178" r="C1364">
        <v>28379</v>
      </c>
      <c s="180" r="D1364">
        <v>41831.0</v>
      </c>
      <c s="181" r="E1364">
        <v>5.0</v>
      </c>
      <c s="180" r="F1364">
        <v>41825.0</v>
      </c>
      <c s="180" r="G1364"/>
      <c s="182" r="H1364"/>
      <c s="182" r="I1364"/>
      <c s="182" r="J1364"/>
      <c s="182" r="K1364"/>
      <c s="182" r="L1364"/>
      <c s="182" r="M1364"/>
      <c s="182" r="N1364"/>
      <c s="182" r="O1364"/>
      <c s="182" r="P1364"/>
      <c s="182" r="Q1364"/>
      <c s="182" r="R1364"/>
      <c s="182" r="S1364"/>
      <c s="182" r="T1364"/>
      <c s="182" r="U1364"/>
      <c s="182" r="V1364"/>
      <c s="182" r="W1364"/>
      <c s="182" r="X1364"/>
      <c t="s" s="178" r="Y1364">
        <v>28380</v>
      </c>
      <c s="185" r="Z1364"/>
      <c s="178" r="AA1364"/>
      <c s="183" r="AB1364">
        <v>4.0</v>
      </c>
      <c s="183" r="AC1364">
        <v>6.0</v>
      </c>
      <c s="184" r="AD1364"/>
      <c s="184" r="AE1364"/>
      <c s="184" r="AF1364"/>
      <c s="183" r="AG1364"/>
      <c s="184" r="AH1364"/>
      <c s="184" r="AI1364"/>
      <c s="184" r="AJ1364"/>
      <c s="184" r="AK1364"/>
      <c s="184" r="AL1364"/>
      <c s="184" r="AM1364"/>
      <c s="184" r="AN1364"/>
      <c s="184" r="AO1364"/>
      <c s="184" r="AP1364"/>
      <c s="184" r="AQ1364"/>
      <c s="184" r="AR1364"/>
      <c s="184" r="AS1364"/>
      <c s="184" r="AT1364"/>
      <c s="183" r="AU1364"/>
    </row>
    <row r="1365">
      <c t="s" s="178" r="A1365">
        <v>28381</v>
      </c>
      <c s="179" r="B1365">
        <v>4011.0</v>
      </c>
      <c t="s" s="178" r="C1365">
        <v>28382</v>
      </c>
      <c s="180" r="D1365">
        <v>41831.0</v>
      </c>
      <c s="181" r="E1365">
        <v>5.0</v>
      </c>
      <c s="180" r="F1365">
        <v>41827.0</v>
      </c>
      <c s="180" r="G1365"/>
      <c s="182" r="H1365"/>
      <c s="182" r="I1365"/>
      <c s="182" r="J1365"/>
      <c s="182" r="K1365"/>
      <c s="182" r="L1365"/>
      <c s="182" r="M1365"/>
      <c s="182" r="N1365"/>
      <c s="182" r="O1365"/>
      <c s="182" r="P1365"/>
      <c s="182" r="Q1365"/>
      <c s="182" r="R1365"/>
      <c s="182" r="S1365"/>
      <c s="182" r="T1365"/>
      <c s="182" r="U1365"/>
      <c s="182" r="V1365"/>
      <c s="182" r="W1365"/>
      <c s="182" r="X1365"/>
      <c t="s" s="178" r="Y1365">
        <v>28383</v>
      </c>
      <c s="185" r="Z1365"/>
      <c s="178" r="AA1365"/>
      <c s="183" r="AB1365">
        <v>4.0</v>
      </c>
      <c s="183" r="AC1365">
        <v>4.0</v>
      </c>
      <c s="184" r="AD1365"/>
      <c s="184" r="AE1365"/>
      <c s="184" r="AF1365"/>
      <c s="183" r="AG1365"/>
      <c s="184" r="AH1365"/>
      <c s="184" r="AI1365"/>
      <c s="184" r="AJ1365"/>
      <c s="184" r="AK1365"/>
      <c s="184" r="AL1365"/>
      <c s="184" r="AM1365"/>
      <c s="184" r="AN1365"/>
      <c s="184" r="AO1365"/>
      <c s="184" r="AP1365"/>
      <c s="184" r="AQ1365"/>
      <c s="184" r="AR1365"/>
      <c s="184" r="AS1365"/>
      <c s="184" r="AT1365"/>
      <c s="183" r="AU1365"/>
    </row>
    <row r="1366">
      <c t="s" s="178" r="A1366">
        <v>28384</v>
      </c>
      <c s="179" r="B1366">
        <v>4011.0</v>
      </c>
      <c t="s" s="178" r="C1366">
        <v>28385</v>
      </c>
      <c s="180" r="D1366">
        <v>41834.0</v>
      </c>
      <c s="181" r="E1366">
        <v>2.0</v>
      </c>
      <c s="180" r="F1366">
        <v>41830.0</v>
      </c>
      <c s="180" r="G1366"/>
      <c s="182" r="H1366"/>
      <c s="182" r="I1366"/>
      <c s="182" r="J1366"/>
      <c s="182" r="K1366"/>
      <c s="182" r="L1366"/>
      <c s="182" r="M1366"/>
      <c s="182" r="N1366"/>
      <c s="182" r="O1366"/>
      <c s="182" r="P1366"/>
      <c s="182" r="Q1366"/>
      <c s="182" r="R1366"/>
      <c s="182" r="S1366"/>
      <c s="182" r="T1366"/>
      <c s="182" r="U1366"/>
      <c s="182" r="V1366"/>
      <c s="182" r="W1366"/>
      <c s="182" r="X1366"/>
      <c t="s" s="178" r="Y1366">
        <v>28386</v>
      </c>
      <c s="178" r="Z1366"/>
      <c s="178" r="AA1366"/>
      <c s="183" r="AB1366">
        <v>2.0</v>
      </c>
      <c s="183" r="AC1366">
        <v>4.0</v>
      </c>
      <c s="184" r="AD1366"/>
      <c s="184" r="AE1366"/>
      <c s="184" r="AF1366"/>
      <c s="183" r="AG1366"/>
      <c s="184" r="AH1366"/>
      <c s="184" r="AI1366"/>
      <c s="184" r="AJ1366"/>
      <c s="184" r="AK1366"/>
      <c s="184" r="AL1366"/>
      <c s="184" r="AM1366"/>
      <c s="184" r="AN1366"/>
      <c s="184" r="AO1366"/>
      <c s="184" r="AP1366"/>
      <c s="184" r="AQ1366"/>
      <c s="184" r="AR1366"/>
      <c s="184" r="AS1366"/>
      <c s="184" r="AT1366"/>
      <c s="183" r="AU1366"/>
    </row>
    <row r="1367">
      <c t="s" s="178" r="A1367">
        <v>28387</v>
      </c>
      <c s="179" r="B1367">
        <v>4011.0</v>
      </c>
      <c t="s" s="178" r="C1367">
        <v>28388</v>
      </c>
      <c s="180" r="D1367">
        <v>41835.0</v>
      </c>
      <c s="181" r="E1367">
        <v>1.0</v>
      </c>
      <c s="180" r="F1367">
        <v>41828.0</v>
      </c>
      <c s="180" r="G1367"/>
      <c s="182" r="H1367"/>
      <c s="182" r="I1367"/>
      <c s="182" r="J1367"/>
      <c s="182" r="K1367"/>
      <c s="182" r="L1367"/>
      <c s="182" r="M1367"/>
      <c s="182" r="N1367"/>
      <c s="182" r="O1367"/>
      <c s="182" r="P1367"/>
      <c s="182" r="Q1367"/>
      <c s="182" r="R1367"/>
      <c s="182" r="S1367"/>
      <c s="182" r="T1367"/>
      <c s="182" r="U1367"/>
      <c s="182" r="V1367"/>
      <c s="182" r="W1367"/>
      <c s="182" r="X1367"/>
      <c t="s" s="178" r="Y1367">
        <v>28389</v>
      </c>
      <c s="185" r="Z1367"/>
      <c s="178" r="AA1367"/>
      <c s="183" r="AB1367">
        <v>5.0</v>
      </c>
      <c s="183" r="AC1367">
        <v>7.0</v>
      </c>
      <c s="184" r="AD1367"/>
      <c s="184" r="AE1367"/>
      <c s="184" r="AF1367"/>
      <c s="183" r="AG1367"/>
      <c s="184" r="AH1367"/>
      <c s="184" r="AI1367"/>
      <c s="184" r="AJ1367"/>
      <c s="184" r="AK1367"/>
      <c s="184" r="AL1367"/>
      <c s="184" r="AM1367"/>
      <c s="184" r="AN1367"/>
      <c s="184" r="AO1367"/>
      <c s="184" r="AP1367"/>
      <c s="184" r="AQ1367"/>
      <c s="184" r="AR1367"/>
      <c s="184" r="AS1367"/>
      <c s="184" r="AT1367"/>
      <c s="183" r="AU1367"/>
    </row>
    <row r="1368">
      <c t="s" s="178" r="A1368">
        <v>28390</v>
      </c>
      <c s="179" r="B1368">
        <v>4151.0</v>
      </c>
      <c t="s" s="178" r="C1368">
        <v>28391</v>
      </c>
      <c s="180" r="D1368">
        <v>41823.0</v>
      </c>
      <c s="181" r="E1368">
        <v>13.0</v>
      </c>
      <c s="180" r="F1368">
        <v>41816.0</v>
      </c>
      <c s="180" r="G1368"/>
      <c s="182" r="H1368"/>
      <c s="182" r="I1368"/>
      <c s="182" r="J1368"/>
      <c s="182" r="K1368"/>
      <c s="182" r="L1368"/>
      <c s="182" r="M1368"/>
      <c s="182" r="N1368"/>
      <c s="182" r="O1368"/>
      <c s="182" r="P1368"/>
      <c s="182" r="Q1368"/>
      <c s="182" r="R1368"/>
      <c s="182" r="S1368"/>
      <c s="182" r="T1368"/>
      <c s="182" r="U1368"/>
      <c s="182" r="V1368"/>
      <c s="182" r="W1368"/>
      <c s="182" r="X1368"/>
      <c t="s" s="178" r="Y1368">
        <v>28392</v>
      </c>
      <c s="178" r="Z1368"/>
      <c s="178" r="AA1368"/>
      <c s="183" r="AB1368">
        <v>5.0</v>
      </c>
      <c s="183" r="AC1368">
        <v>7.0</v>
      </c>
      <c s="184" r="AD1368"/>
      <c s="184" r="AE1368"/>
      <c s="184" r="AF1368"/>
      <c s="183" r="AG1368"/>
      <c s="184" r="AH1368"/>
      <c s="184" r="AI1368"/>
      <c s="184" r="AJ1368"/>
      <c s="184" r="AK1368"/>
      <c s="184" r="AL1368"/>
      <c s="184" r="AM1368"/>
      <c s="184" r="AN1368"/>
      <c s="184" r="AO1368"/>
      <c s="184" r="AP1368"/>
      <c s="184" r="AQ1368"/>
      <c s="184" r="AR1368"/>
      <c s="184" r="AS1368"/>
      <c s="184" r="AT1368"/>
      <c s="183" r="AU1368"/>
    </row>
    <row r="1369">
      <c t="s" s="178" r="A1369">
        <v>28393</v>
      </c>
      <c s="179" r="B1369">
        <v>4214.0</v>
      </c>
      <c t="s" s="178" r="C1369">
        <v>28394</v>
      </c>
      <c s="180" r="D1369">
        <v>41773.0</v>
      </c>
      <c s="181" r="E1369">
        <v>63.0</v>
      </c>
      <c s="180" r="F1369">
        <v>41768.0</v>
      </c>
      <c s="180" r="G1369"/>
      <c s="182" r="H1369"/>
      <c s="182" r="I1369"/>
      <c s="182" r="J1369"/>
      <c s="182" r="K1369"/>
      <c s="182" r="L1369"/>
      <c s="182" r="M1369"/>
      <c s="182" r="N1369"/>
      <c s="182" r="O1369"/>
      <c s="182" r="P1369"/>
      <c s="182" r="Q1369"/>
      <c s="182" r="R1369"/>
      <c s="182" r="S1369"/>
      <c s="182" r="T1369"/>
      <c s="182" r="U1369"/>
      <c s="182" r="V1369"/>
      <c s="182" r="W1369"/>
      <c s="182" r="X1369"/>
      <c t="s" s="178" r="Y1369">
        <v>28395</v>
      </c>
      <c s="185" r="Z1369"/>
      <c s="178" r="AA1369"/>
      <c s="183" r="AB1369">
        <v>3.0</v>
      </c>
      <c s="183" r="AC1369">
        <v>5.0</v>
      </c>
      <c s="184" r="AD1369"/>
      <c s="184" r="AE1369"/>
      <c s="184" r="AF1369"/>
      <c s="183" r="AG1369"/>
      <c s="184" r="AH1369"/>
      <c s="184" r="AI1369"/>
      <c s="184" r="AJ1369"/>
      <c s="184" r="AK1369"/>
      <c s="184" r="AL1369"/>
      <c s="184" r="AM1369"/>
      <c s="184" r="AN1369"/>
      <c s="184" r="AO1369"/>
      <c s="184" r="AP1369"/>
      <c s="184" r="AQ1369"/>
      <c s="184" r="AR1369"/>
      <c s="184" r="AS1369"/>
      <c s="184" r="AT1369"/>
      <c s="183" r="AU1369"/>
    </row>
    <row r="1370">
      <c t="s" s="178" r="A1370">
        <v>28396</v>
      </c>
      <c s="179" r="B1370">
        <v>4214.0</v>
      </c>
      <c t="s" s="178" r="C1370">
        <v>28397</v>
      </c>
      <c s="180" r="D1370">
        <v>41813.0</v>
      </c>
      <c s="181" r="E1370">
        <v>23.0</v>
      </c>
      <c s="180" r="F1370">
        <v>41809.0</v>
      </c>
      <c s="180" r="G1370"/>
      <c s="182" r="H1370"/>
      <c s="182" r="I1370"/>
      <c s="182" r="J1370"/>
      <c s="182" r="K1370"/>
      <c s="182" r="L1370"/>
      <c s="182" r="M1370"/>
      <c s="182" r="N1370"/>
      <c s="182" r="O1370"/>
      <c s="182" r="P1370"/>
      <c s="182" r="Q1370"/>
      <c s="182" r="R1370"/>
      <c s="182" r="S1370"/>
      <c s="182" r="T1370"/>
      <c s="182" r="U1370"/>
      <c s="182" r="V1370"/>
      <c s="182" r="W1370"/>
      <c s="182" r="X1370"/>
      <c t="s" s="178" r="Y1370">
        <v>28398</v>
      </c>
      <c s="178" r="Z1370"/>
      <c s="178" r="AA1370"/>
      <c s="183" r="AB1370">
        <v>2.0</v>
      </c>
      <c s="183" r="AC1370">
        <v>4.0</v>
      </c>
      <c s="184" r="AD1370"/>
      <c s="184" r="AE1370"/>
      <c s="184" r="AF1370"/>
      <c s="183" r="AG1370"/>
      <c s="184" r="AH1370"/>
      <c s="184" r="AI1370"/>
      <c s="184" r="AJ1370"/>
      <c s="184" r="AK1370"/>
      <c s="184" r="AL1370"/>
      <c s="184" r="AM1370"/>
      <c s="184" r="AN1370"/>
      <c s="184" r="AO1370"/>
      <c s="184" r="AP1370"/>
      <c s="184" r="AQ1370"/>
      <c s="184" r="AR1370"/>
      <c s="184" r="AS1370"/>
      <c s="184" r="AT1370"/>
      <c s="183" r="AU1370"/>
    </row>
    <row r="1371">
      <c t="s" s="178" r="A1371">
        <v>28399</v>
      </c>
      <c s="179" r="B1371">
        <v>5125.0</v>
      </c>
      <c t="s" s="178" r="C1371">
        <v>28400</v>
      </c>
      <c s="180" r="D1371">
        <v>41793.0</v>
      </c>
      <c s="181" r="E1371">
        <v>43.0</v>
      </c>
      <c s="180" r="F1371">
        <v>41787.0</v>
      </c>
      <c s="180" r="G1371"/>
      <c s="182" r="H1371"/>
      <c s="182" r="I1371"/>
      <c s="182" r="J1371"/>
      <c s="182" r="K1371"/>
      <c s="182" r="L1371"/>
      <c s="182" r="M1371"/>
      <c s="182" r="N1371"/>
      <c s="182" r="O1371"/>
      <c s="182" r="P1371"/>
      <c s="182" r="Q1371"/>
      <c s="182" r="R1371"/>
      <c s="182" r="S1371"/>
      <c s="182" r="T1371"/>
      <c s="182" r="U1371"/>
      <c s="182" r="V1371"/>
      <c s="182" r="W1371"/>
      <c s="182" r="X1371"/>
      <c t="s" s="178" r="Y1371">
        <v>28401</v>
      </c>
      <c s="178" r="Z1371"/>
      <c s="178" r="AA1371"/>
      <c s="183" r="AB1371">
        <v>4.0</v>
      </c>
      <c s="183" r="AC1371">
        <v>6.0</v>
      </c>
      <c s="184" r="AD1371"/>
      <c s="184" r="AE1371"/>
      <c s="184" r="AF1371"/>
      <c s="183" r="AG1371"/>
      <c s="184" r="AH1371"/>
      <c s="184" r="AI1371"/>
      <c s="184" r="AJ1371"/>
      <c s="184" r="AK1371"/>
      <c s="184" r="AL1371"/>
      <c s="184" r="AM1371"/>
      <c s="184" r="AN1371"/>
      <c s="184" r="AO1371"/>
      <c s="184" r="AP1371"/>
      <c s="184" r="AQ1371"/>
      <c s="184" r="AR1371"/>
      <c s="184" r="AS1371"/>
      <c s="184" r="AT1371"/>
      <c s="183" r="AU1371"/>
    </row>
    <row r="1372">
      <c t="s" s="178" r="A1372">
        <v>28402</v>
      </c>
      <c s="179" r="B1372">
        <v>5125.0</v>
      </c>
      <c t="s" s="178" r="C1372">
        <v>28403</v>
      </c>
      <c s="180" r="D1372">
        <v>41794.0</v>
      </c>
      <c s="181" r="E1372">
        <v>42.0</v>
      </c>
      <c s="180" r="F1372">
        <v>41789.0</v>
      </c>
      <c s="180" r="G1372"/>
      <c s="182" r="H1372"/>
      <c s="182" r="I1372"/>
      <c s="182" r="J1372"/>
      <c s="182" r="K1372"/>
      <c s="182" r="L1372"/>
      <c s="182" r="M1372"/>
      <c s="182" r="N1372"/>
      <c s="182" r="O1372"/>
      <c s="182" r="P1372"/>
      <c s="182" r="Q1372"/>
      <c s="182" r="R1372"/>
      <c s="182" r="S1372"/>
      <c s="182" r="T1372"/>
      <c s="182" r="U1372"/>
      <c s="182" r="V1372"/>
      <c s="182" r="W1372"/>
      <c s="182" r="X1372"/>
      <c t="s" s="178" r="Y1372">
        <v>28404</v>
      </c>
      <c s="185" r="Z1372"/>
      <c s="178" r="AA1372"/>
      <c s="183" r="AB1372">
        <v>3.0</v>
      </c>
      <c s="183" r="AC1372">
        <v>5.0</v>
      </c>
      <c s="184" r="AD1372"/>
      <c s="184" r="AE1372"/>
      <c s="184" r="AF1372"/>
      <c s="183" r="AG1372"/>
      <c s="184" r="AH1372"/>
      <c s="184" r="AI1372"/>
      <c s="184" r="AJ1372"/>
      <c s="184" r="AK1372"/>
      <c s="184" r="AL1372"/>
      <c s="184" r="AM1372"/>
      <c s="184" r="AN1372"/>
      <c s="184" r="AO1372"/>
      <c s="184" r="AP1372"/>
      <c s="184" r="AQ1372"/>
      <c s="184" r="AR1372"/>
      <c s="184" r="AS1372"/>
      <c s="184" r="AT1372"/>
      <c s="183" r="AU1372"/>
    </row>
    <row r="1373">
      <c t="s" s="178" r="A1373">
        <v>28405</v>
      </c>
      <c s="179" r="B1373">
        <v>5125.0</v>
      </c>
      <c t="s" s="178" r="C1373">
        <v>28406</v>
      </c>
      <c s="180" r="D1373">
        <v>41794.0</v>
      </c>
      <c s="181" r="E1373">
        <v>42.0</v>
      </c>
      <c s="180" r="F1373">
        <v>41788.0</v>
      </c>
      <c s="180" r="G1373"/>
      <c s="182" r="H1373"/>
      <c s="182" r="I1373"/>
      <c s="182" r="J1373"/>
      <c s="182" r="K1373"/>
      <c s="182" r="L1373"/>
      <c s="182" r="M1373"/>
      <c s="182" r="N1373"/>
      <c s="182" r="O1373"/>
      <c s="182" r="P1373"/>
      <c s="182" r="Q1373"/>
      <c s="182" r="R1373"/>
      <c s="182" r="S1373"/>
      <c s="182" r="T1373"/>
      <c s="182" r="U1373"/>
      <c s="182" r="V1373"/>
      <c s="182" r="W1373"/>
      <c s="182" r="X1373"/>
      <c t="s" s="178" r="Y1373">
        <v>28407</v>
      </c>
      <c s="185" r="Z1373"/>
      <c s="178" r="AA1373"/>
      <c s="183" r="AB1373">
        <v>4.0</v>
      </c>
      <c s="183" r="AC1373">
        <v>6.0</v>
      </c>
      <c s="184" r="AD1373"/>
      <c s="184" r="AE1373"/>
      <c s="184" r="AF1373"/>
      <c s="183" r="AG1373"/>
      <c s="184" r="AH1373"/>
      <c s="184" r="AI1373"/>
      <c s="184" r="AJ1373"/>
      <c s="184" r="AK1373"/>
      <c s="184" r="AL1373"/>
      <c s="184" r="AM1373"/>
      <c s="184" r="AN1373"/>
      <c s="184" r="AO1373"/>
      <c s="184" r="AP1373"/>
      <c s="184" r="AQ1373"/>
      <c s="184" r="AR1373"/>
      <c s="184" r="AS1373"/>
      <c s="184" r="AT1373"/>
      <c s="183" r="AU1373"/>
    </row>
    <row r="1374">
      <c t="s" s="178" r="A1374">
        <v>28408</v>
      </c>
      <c s="179" r="B1374">
        <v>5125.0</v>
      </c>
      <c t="s" s="178" r="C1374">
        <v>28409</v>
      </c>
      <c s="180" r="D1374">
        <v>41820.0</v>
      </c>
      <c s="181" r="E1374">
        <v>16.0</v>
      </c>
      <c s="180" r="F1374">
        <v>41813.0</v>
      </c>
      <c s="180" r="G1374"/>
      <c s="182" r="H1374"/>
      <c s="182" r="I1374"/>
      <c s="182" r="J1374"/>
      <c s="182" r="K1374"/>
      <c s="182" r="L1374"/>
      <c s="182" r="M1374"/>
      <c s="182" r="N1374"/>
      <c s="182" r="O1374"/>
      <c s="182" r="P1374"/>
      <c s="182" r="Q1374"/>
      <c s="182" r="R1374"/>
      <c s="182" r="S1374"/>
      <c s="182" r="T1374"/>
      <c s="182" r="U1374"/>
      <c s="182" r="V1374"/>
      <c s="182" r="W1374"/>
      <c s="182" r="X1374"/>
      <c t="s" s="178" r="Y1374">
        <v>28410</v>
      </c>
      <c s="178" r="Z1374"/>
      <c s="178" r="AA1374"/>
      <c s="183" r="AB1374">
        <v>5.0</v>
      </c>
      <c s="183" r="AC1374">
        <v>7.0</v>
      </c>
      <c s="184" r="AD1374"/>
      <c s="184" r="AE1374"/>
      <c s="184" r="AF1374"/>
      <c s="183" r="AG1374"/>
      <c s="184" r="AH1374"/>
      <c s="184" r="AI1374"/>
      <c s="184" r="AJ1374"/>
      <c s="184" r="AK1374"/>
      <c s="184" r="AL1374"/>
      <c s="184" r="AM1374"/>
      <c s="184" r="AN1374"/>
      <c s="184" r="AO1374"/>
      <c s="184" r="AP1374"/>
      <c s="184" r="AQ1374"/>
      <c s="184" r="AR1374"/>
      <c s="184" r="AS1374"/>
      <c s="184" r="AT1374"/>
      <c s="183" r="AU1374"/>
    </row>
    <row r="1375">
      <c t="s" s="178" r="A1375">
        <v>28411</v>
      </c>
      <c s="179" r="B1375">
        <v>5125.0</v>
      </c>
      <c t="s" s="178" r="C1375">
        <v>28412</v>
      </c>
      <c s="180" r="D1375">
        <v>41827.0</v>
      </c>
      <c s="181" r="E1375">
        <v>9.0</v>
      </c>
      <c s="180" r="F1375">
        <v>41821.0</v>
      </c>
      <c s="180" r="G1375"/>
      <c s="182" r="H1375"/>
      <c s="182" r="I1375"/>
      <c s="182" r="J1375"/>
      <c s="182" r="K1375"/>
      <c s="182" r="L1375"/>
      <c s="182" r="M1375"/>
      <c s="182" r="N1375"/>
      <c s="182" r="O1375"/>
      <c s="182" r="P1375"/>
      <c s="182" r="Q1375"/>
      <c s="182" r="R1375"/>
      <c s="182" r="S1375"/>
      <c s="182" r="T1375"/>
      <c s="182" r="U1375"/>
      <c s="182" r="V1375"/>
      <c s="182" r="W1375"/>
      <c s="182" r="X1375"/>
      <c t="s" s="178" r="Y1375">
        <v>28413</v>
      </c>
      <c s="185" r="Z1375"/>
      <c s="178" r="AA1375"/>
      <c s="183" r="AB1375">
        <v>4.0</v>
      </c>
      <c s="183" r="AC1375">
        <v>6.0</v>
      </c>
      <c s="184" r="AD1375"/>
      <c s="184" r="AE1375"/>
      <c s="184" r="AF1375"/>
      <c s="183" r="AG1375"/>
      <c s="184" r="AH1375"/>
      <c s="184" r="AI1375"/>
      <c s="184" r="AJ1375"/>
      <c s="184" r="AK1375"/>
      <c s="184" r="AL1375"/>
      <c s="184" r="AM1375"/>
      <c s="184" r="AN1375"/>
      <c s="184" r="AO1375"/>
      <c s="184" r="AP1375"/>
      <c s="184" r="AQ1375"/>
      <c s="184" r="AR1375"/>
      <c s="184" r="AS1375"/>
      <c s="184" r="AT1375"/>
      <c s="184" r="AU1375"/>
    </row>
    <row r="1376">
      <c t="s" s="178" r="A1376">
        <v>28414</v>
      </c>
      <c s="179" r="B1376">
        <v>5125.0</v>
      </c>
      <c t="s" s="178" r="C1376">
        <v>28415</v>
      </c>
      <c s="180" r="D1376">
        <v>41831.0</v>
      </c>
      <c s="181" r="E1376">
        <v>5.0</v>
      </c>
      <c s="180" r="F1376">
        <v>41822.0</v>
      </c>
      <c s="180" r="G1376"/>
      <c s="182" r="H1376"/>
      <c s="182" r="I1376"/>
      <c s="182" r="J1376"/>
      <c s="182" r="K1376"/>
      <c s="182" r="L1376"/>
      <c s="182" r="M1376"/>
      <c s="182" r="N1376"/>
      <c s="182" r="O1376"/>
      <c s="182" r="P1376"/>
      <c s="182" r="Q1376"/>
      <c s="182" r="R1376"/>
      <c s="182" r="S1376"/>
      <c s="182" r="T1376"/>
      <c s="182" r="U1376"/>
      <c s="182" r="V1376"/>
      <c s="182" r="W1376"/>
      <c s="182" r="X1376"/>
      <c t="s" s="178" r="Y1376">
        <v>28416</v>
      </c>
      <c s="185" r="Z1376"/>
      <c s="178" r="AA1376"/>
      <c s="183" r="AB1376">
        <v>7.0</v>
      </c>
      <c s="183" r="AC1376">
        <v>9.0</v>
      </c>
      <c s="184" r="AD1376"/>
      <c s="184" r="AE1376"/>
      <c s="184" r="AF1376"/>
      <c s="183" r="AG1376"/>
      <c s="184" r="AH1376"/>
      <c s="184" r="AI1376"/>
      <c s="184" r="AJ1376"/>
      <c s="184" r="AK1376"/>
      <c s="184" r="AL1376"/>
      <c s="184" r="AM1376"/>
      <c s="184" r="AN1376"/>
      <c s="184" r="AO1376"/>
      <c s="184" r="AP1376"/>
      <c s="184" r="AQ1376"/>
      <c s="184" r="AR1376"/>
      <c s="184" r="AS1376"/>
      <c s="184" r="AT1376"/>
      <c s="183" r="AU1376"/>
    </row>
    <row r="1377">
      <c t="s" s="188" r="A1377">
        <v>28417</v>
      </c>
      <c s="189" r="B1377"/>
      <c t="s" s="188" r="C1377">
        <v>28418</v>
      </c>
      <c s="190" r="D1377">
        <v>41785.0</v>
      </c>
      <c s="191" r="E1377">
        <v>51.0</v>
      </c>
      <c s="190" r="F1377">
        <v>41781.0</v>
      </c>
      <c s="190" r="G1377"/>
      <c s="192" r="H1377"/>
      <c s="192" r="I1377"/>
      <c s="192" r="J1377"/>
      <c s="192" r="K1377"/>
      <c s="192" r="L1377"/>
      <c s="192" r="M1377"/>
      <c s="192" r="N1377"/>
      <c s="192" r="O1377"/>
      <c s="192" r="P1377"/>
      <c s="192" r="Q1377"/>
      <c s="192" r="R1377"/>
      <c s="192" r="S1377"/>
      <c s="192" r="T1377"/>
      <c s="192" r="U1377"/>
      <c s="192" r="V1377"/>
      <c s="192" r="W1377"/>
      <c s="192" r="X1377"/>
      <c t="s" s="188" r="Y1377">
        <v>28419</v>
      </c>
      <c s="193" r="Z1377"/>
      <c s="188" r="AA1377"/>
      <c s="194" r="AB1377">
        <v>2.0</v>
      </c>
      <c s="194" r="AC1377">
        <v>4.0</v>
      </c>
      <c s="195" r="AD1377"/>
      <c s="195" r="AE1377"/>
      <c s="195" r="AF1377"/>
      <c s="194" r="AG1377"/>
      <c s="195" r="AH1377"/>
      <c s="195" r="AI1377"/>
      <c s="195" r="AJ1377"/>
      <c s="195" r="AK1377"/>
      <c s="195" r="AL1377"/>
      <c s="195" r="AM1377"/>
      <c s="195" r="AN1377"/>
      <c s="195" r="AO1377"/>
      <c s="195" r="AP1377"/>
      <c s="195" r="AQ1377"/>
      <c s="195" r="AR1377"/>
      <c s="195" r="AS1377"/>
      <c s="195" r="AT1377"/>
      <c s="194" r="AU1377"/>
    </row>
    <row r="1378">
      <c t="s" s="188" r="A1378">
        <v>28420</v>
      </c>
      <c s="189" r="B1378">
        <v>13.0</v>
      </c>
      <c t="s" s="188" r="C1378">
        <v>28421</v>
      </c>
      <c s="190" r="D1378"/>
      <c s="191" r="E1378"/>
      <c s="190" r="F1378">
        <v>41834.0</v>
      </c>
      <c s="190" r="G1378"/>
      <c s="192" r="H1378"/>
      <c s="192" r="I1378"/>
      <c s="192" r="J1378"/>
      <c s="192" r="K1378"/>
      <c s="192" r="L1378"/>
      <c s="192" r="M1378"/>
      <c s="192" r="N1378"/>
      <c s="192" r="O1378"/>
      <c s="192" r="P1378"/>
      <c s="192" r="Q1378"/>
      <c s="192" r="R1378"/>
      <c s="192" r="S1378"/>
      <c s="192" r="T1378"/>
      <c s="192" r="U1378"/>
      <c s="192" r="V1378"/>
      <c s="192" r="W1378"/>
      <c s="192" r="X1378"/>
      <c t="s" s="188" r="Y1378">
        <v>28422</v>
      </c>
      <c s="193" r="Z1378"/>
      <c s="188" r="AA1378"/>
      <c s="194" r="AB1378"/>
      <c s="194" r="AC1378"/>
      <c s="195" r="AD1378"/>
      <c s="195" r="AE1378"/>
      <c s="195" r="AF1378"/>
      <c s="194" r="AG1378"/>
      <c s="195" r="AH1378"/>
      <c s="195" r="AI1378"/>
      <c s="195" r="AJ1378"/>
      <c s="195" r="AK1378"/>
      <c s="195" r="AL1378"/>
      <c s="195" r="AM1378"/>
      <c s="195" r="AN1378"/>
      <c s="195" r="AO1378"/>
      <c s="195" r="AP1378"/>
      <c s="195" r="AQ1378"/>
      <c s="195" r="AR1378"/>
      <c s="195" r="AS1378"/>
      <c s="195" r="AT1378"/>
      <c s="194" r="AU1378"/>
    </row>
    <row r="1379">
      <c t="s" s="188" r="A1379">
        <v>28423</v>
      </c>
      <c s="189" r="B1379">
        <v>111.0</v>
      </c>
      <c t="s" s="188" r="C1379">
        <v>28424</v>
      </c>
      <c s="190" r="D1379"/>
      <c s="191" r="E1379"/>
      <c s="190" r="F1379">
        <v>41788.0</v>
      </c>
      <c s="190" r="G1379"/>
      <c s="192" r="H1379"/>
      <c s="192" r="I1379"/>
      <c s="192" r="J1379"/>
      <c s="192" r="K1379"/>
      <c s="192" r="L1379"/>
      <c s="192" r="M1379"/>
      <c s="192" r="N1379"/>
      <c s="192" r="O1379"/>
      <c s="192" r="P1379"/>
      <c s="192" r="Q1379"/>
      <c s="192" r="R1379"/>
      <c s="192" r="S1379"/>
      <c s="192" r="T1379"/>
      <c s="192" r="U1379"/>
      <c s="192" r="V1379"/>
      <c s="192" r="W1379"/>
      <c s="192" r="X1379"/>
      <c t="s" s="188" r="Y1379">
        <v>28425</v>
      </c>
      <c s="188" r="Z1379"/>
      <c s="188" r="AA1379"/>
      <c s="194" r="AB1379"/>
      <c s="194" r="AC1379"/>
      <c s="195" r="AD1379"/>
      <c s="195" r="AE1379"/>
      <c s="195" r="AF1379"/>
      <c s="194" r="AG1379"/>
      <c s="195" r="AH1379"/>
      <c s="195" r="AI1379"/>
      <c s="195" r="AJ1379"/>
      <c s="195" r="AK1379"/>
      <c s="195" r="AL1379"/>
      <c s="195" r="AM1379"/>
      <c s="195" r="AN1379"/>
      <c s="195" r="AO1379"/>
      <c s="195" r="AP1379"/>
      <c s="195" r="AQ1379"/>
      <c s="195" r="AR1379"/>
      <c s="195" r="AS1379"/>
      <c s="195" r="AT1379"/>
      <c s="194" r="AU1379"/>
    </row>
    <row r="1380">
      <c t="s" s="188" r="A1380">
        <v>28426</v>
      </c>
      <c s="189" r="B1380">
        <v>111.0</v>
      </c>
      <c t="s" s="188" r="C1380">
        <v>28427</v>
      </c>
      <c s="190" r="D1380"/>
      <c s="191" r="E1380"/>
      <c s="190" r="F1380">
        <v>41825.0</v>
      </c>
      <c s="190" r="G1380"/>
      <c s="192" r="H1380"/>
      <c s="192" r="I1380"/>
      <c s="192" r="J1380"/>
      <c s="192" r="K1380"/>
      <c s="192" r="L1380"/>
      <c s="192" r="M1380"/>
      <c s="192" r="N1380"/>
      <c s="192" r="O1380"/>
      <c s="192" r="P1380"/>
      <c s="192" r="Q1380"/>
      <c s="192" r="R1380"/>
      <c s="192" r="S1380"/>
      <c s="192" r="T1380"/>
      <c s="192" r="U1380"/>
      <c s="192" r="V1380"/>
      <c s="192" r="W1380"/>
      <c s="192" r="X1380"/>
      <c t="s" s="188" r="Y1380">
        <v>28428</v>
      </c>
      <c s="193" r="Z1380"/>
      <c s="188" r="AA1380"/>
      <c s="194" r="AB1380"/>
      <c s="194" r="AC1380"/>
      <c s="195" r="AD1380"/>
      <c s="195" r="AE1380"/>
      <c s="195" r="AF1380"/>
      <c s="194" r="AG1380"/>
      <c s="195" r="AH1380"/>
      <c s="195" r="AI1380"/>
      <c s="195" r="AJ1380"/>
      <c s="195" r="AK1380"/>
      <c s="195" r="AL1380"/>
      <c s="195" r="AM1380"/>
      <c s="195" r="AN1380"/>
      <c s="195" r="AO1380"/>
      <c s="195" r="AP1380"/>
      <c s="195" r="AQ1380"/>
      <c s="195" r="AR1380"/>
      <c s="195" r="AS1380"/>
      <c s="195" r="AT1380"/>
      <c s="194" r="AU1380"/>
    </row>
    <row r="1381">
      <c t="s" s="188" r="A1381">
        <v>28429</v>
      </c>
      <c s="189" r="B1381">
        <v>112.0</v>
      </c>
      <c t="s" s="188" r="C1381">
        <v>28430</v>
      </c>
      <c s="190" r="D1381"/>
      <c s="191" r="E1381"/>
      <c s="190" r="F1381">
        <v>41786.0</v>
      </c>
      <c s="190" r="G1381"/>
      <c s="192" r="H1381"/>
      <c s="192" r="I1381"/>
      <c s="192" r="J1381"/>
      <c s="192" r="K1381"/>
      <c s="192" r="L1381"/>
      <c s="192" r="M1381"/>
      <c s="192" r="N1381"/>
      <c s="192" r="O1381"/>
      <c s="192" r="P1381"/>
      <c s="192" r="Q1381"/>
      <c s="192" r="R1381"/>
      <c s="192" r="S1381"/>
      <c s="192" r="T1381"/>
      <c s="192" r="U1381"/>
      <c s="192" r="V1381"/>
      <c s="192" r="W1381"/>
      <c s="192" r="X1381"/>
      <c t="s" s="188" r="Y1381">
        <v>28431</v>
      </c>
      <c s="193" r="Z1381"/>
      <c s="188" r="AA1381"/>
      <c s="194" r="AB1381"/>
      <c s="194" r="AC1381"/>
      <c s="195" r="AD1381"/>
      <c s="195" r="AE1381"/>
      <c s="195" r="AF1381"/>
      <c s="194" r="AG1381"/>
      <c s="195" r="AH1381"/>
      <c s="195" r="AI1381"/>
      <c s="195" r="AJ1381"/>
      <c s="195" r="AK1381"/>
      <c s="195" r="AL1381"/>
      <c s="195" r="AM1381"/>
      <c s="195" r="AN1381"/>
      <c s="195" r="AO1381"/>
      <c s="195" r="AP1381"/>
      <c s="195" r="AQ1381"/>
      <c s="195" r="AR1381"/>
      <c s="195" r="AS1381"/>
      <c s="195" r="AT1381"/>
      <c s="194" r="AU1381"/>
    </row>
    <row r="1382">
      <c t="s" s="188" r="A1382">
        <v>28432</v>
      </c>
      <c s="189" r="B1382">
        <v>112.0</v>
      </c>
      <c t="s" s="188" r="C1382">
        <v>28433</v>
      </c>
      <c s="190" r="D1382"/>
      <c s="191" r="E1382"/>
      <c s="190" r="F1382">
        <v>41827.0</v>
      </c>
      <c s="190" r="G1382"/>
      <c s="192" r="H1382"/>
      <c s="192" r="I1382"/>
      <c s="192" r="J1382"/>
      <c s="192" r="K1382"/>
      <c s="192" r="L1382"/>
      <c s="192" r="M1382"/>
      <c s="192" r="N1382"/>
      <c s="192" r="O1382"/>
      <c s="192" r="P1382"/>
      <c s="192" r="Q1382"/>
      <c s="192" r="R1382"/>
      <c s="192" r="S1382"/>
      <c s="192" r="T1382"/>
      <c s="192" r="U1382"/>
      <c s="192" r="V1382"/>
      <c s="192" r="W1382"/>
      <c s="192" r="X1382"/>
      <c t="s" s="188" r="Y1382">
        <v>28434</v>
      </c>
      <c s="193" r="Z1382"/>
      <c s="188" r="AA1382"/>
      <c s="194" r="AB1382"/>
      <c s="194" r="AC1382"/>
      <c s="195" r="AD1382"/>
      <c s="195" r="AE1382"/>
      <c s="195" r="AF1382"/>
      <c s="194" r="AG1382"/>
      <c s="195" r="AH1382"/>
      <c s="195" r="AI1382"/>
      <c s="195" r="AJ1382"/>
      <c s="195" r="AK1382"/>
      <c s="195" r="AL1382"/>
      <c s="195" r="AM1382"/>
      <c s="195" r="AN1382"/>
      <c s="195" r="AO1382"/>
      <c s="195" r="AP1382"/>
      <c s="195" r="AQ1382"/>
      <c s="195" r="AR1382"/>
      <c s="195" r="AS1382"/>
      <c s="195" r="AT1382"/>
      <c s="194" r="AU1382"/>
    </row>
    <row r="1383">
      <c t="s" s="188" r="A1383">
        <v>28435</v>
      </c>
      <c s="189" r="B1383">
        <v>112.0</v>
      </c>
      <c t="s" s="188" r="C1383">
        <v>28436</v>
      </c>
      <c s="190" r="D1383"/>
      <c s="191" r="E1383"/>
      <c s="190" r="F1383">
        <v>41827.0</v>
      </c>
      <c s="190" r="G1383"/>
      <c s="192" r="H1383"/>
      <c s="192" r="I1383"/>
      <c s="192" r="J1383"/>
      <c s="192" r="K1383"/>
      <c s="192" r="L1383"/>
      <c s="192" r="M1383"/>
      <c s="192" r="N1383"/>
      <c s="192" r="O1383"/>
      <c s="192" r="P1383"/>
      <c s="192" r="Q1383"/>
      <c s="192" r="R1383"/>
      <c s="192" r="S1383"/>
      <c s="192" r="T1383"/>
      <c s="192" r="U1383"/>
      <c s="192" r="V1383"/>
      <c s="192" r="W1383"/>
      <c s="192" r="X1383"/>
      <c t="s" s="188" r="Y1383">
        <v>28437</v>
      </c>
      <c s="188" r="Z1383"/>
      <c s="188" r="AA1383"/>
      <c s="194" r="AB1383"/>
      <c s="194" r="AC1383"/>
      <c s="195" r="AD1383"/>
      <c s="195" r="AE1383"/>
      <c s="195" r="AF1383"/>
      <c s="194" r="AG1383"/>
      <c s="195" r="AH1383"/>
      <c s="195" r="AI1383"/>
      <c s="195" r="AJ1383"/>
      <c s="195" r="AK1383"/>
      <c s="195" r="AL1383"/>
      <c s="195" r="AM1383"/>
      <c s="195" r="AN1383"/>
      <c s="195" r="AO1383"/>
      <c s="195" r="AP1383"/>
      <c s="195" r="AQ1383"/>
      <c s="195" r="AR1383"/>
      <c s="195" r="AS1383"/>
      <c s="195" r="AT1383"/>
      <c s="194" r="AU1383"/>
    </row>
    <row r="1384">
      <c t="s" s="188" r="A1384">
        <v>28438</v>
      </c>
      <c s="189" r="B1384">
        <v>811.0</v>
      </c>
      <c t="s" s="188" r="C1384">
        <v>28439</v>
      </c>
      <c s="190" r="D1384"/>
      <c s="191" r="E1384"/>
      <c s="190" r="F1384">
        <v>41834.0</v>
      </c>
      <c s="190" r="G1384"/>
      <c s="192" r="H1384"/>
      <c s="192" r="I1384"/>
      <c s="192" r="J1384"/>
      <c s="192" r="K1384"/>
      <c s="192" r="L1384"/>
      <c s="192" r="M1384"/>
      <c s="192" r="N1384"/>
      <c s="192" r="O1384"/>
      <c s="192" r="P1384"/>
      <c s="192" r="Q1384"/>
      <c s="192" r="R1384"/>
      <c s="192" r="S1384"/>
      <c s="192" r="T1384"/>
      <c s="192" r="U1384"/>
      <c s="192" r="V1384"/>
      <c s="192" r="W1384"/>
      <c s="192" r="X1384"/>
      <c t="s" s="188" r="Y1384">
        <v>28440</v>
      </c>
      <c s="193" r="Z1384"/>
      <c s="188" r="AA1384"/>
      <c s="194" r="AB1384"/>
      <c s="194" r="AC1384"/>
      <c s="195" r="AD1384"/>
      <c s="195" r="AE1384"/>
      <c s="195" r="AF1384"/>
      <c s="194" r="AG1384"/>
      <c s="195" r="AH1384"/>
      <c s="195" r="AI1384"/>
      <c s="195" r="AJ1384"/>
      <c s="195" r="AK1384"/>
      <c s="195" r="AL1384"/>
      <c s="195" r="AM1384"/>
      <c s="195" r="AN1384"/>
      <c s="195" r="AO1384"/>
      <c s="195" r="AP1384"/>
      <c s="195" r="AQ1384"/>
      <c s="195" r="AR1384"/>
      <c s="195" r="AS1384"/>
      <c s="195" r="AT1384"/>
      <c s="194" r="AU1384"/>
    </row>
    <row r="1385">
      <c t="s" s="188" r="A1385">
        <v>28441</v>
      </c>
      <c s="189" r="B1385">
        <v>911.0</v>
      </c>
      <c t="s" s="188" r="C1385">
        <v>28442</v>
      </c>
      <c s="190" r="D1385"/>
      <c s="191" r="E1385"/>
      <c s="190" r="F1385">
        <v>41832.0</v>
      </c>
      <c s="190" r="G1385"/>
      <c s="192" r="H1385"/>
      <c s="192" r="I1385"/>
      <c s="192" r="J1385"/>
      <c s="192" r="K1385"/>
      <c s="192" r="L1385"/>
      <c s="192" r="M1385"/>
      <c s="192" r="N1385"/>
      <c s="192" r="O1385"/>
      <c s="192" r="P1385"/>
      <c s="192" r="Q1385"/>
      <c s="192" r="R1385"/>
      <c s="192" r="S1385"/>
      <c s="192" r="T1385"/>
      <c s="192" r="U1385"/>
      <c s="192" r="V1385"/>
      <c s="192" r="W1385"/>
      <c s="192" r="X1385"/>
      <c t="s" s="188" r="Y1385">
        <v>28443</v>
      </c>
      <c s="188" r="Z1385"/>
      <c s="188" r="AA1385"/>
      <c s="194" r="AB1385"/>
      <c s="194" r="AC1385"/>
      <c s="195" r="AD1385"/>
      <c s="195" r="AE1385"/>
      <c s="195" r="AF1385"/>
      <c s="194" r="AG1385"/>
      <c s="195" r="AH1385"/>
      <c s="195" r="AI1385"/>
      <c s="195" r="AJ1385"/>
      <c s="195" r="AK1385"/>
      <c s="195" r="AL1385"/>
      <c s="195" r="AM1385"/>
      <c s="195" r="AN1385"/>
      <c s="195" r="AO1385"/>
      <c s="195" r="AP1385"/>
      <c s="195" r="AQ1385"/>
      <c s="195" r="AR1385"/>
      <c s="195" r="AS1385"/>
      <c s="195" r="AT1385"/>
      <c s="194" r="AU1385"/>
    </row>
    <row r="1386">
      <c t="s" s="188" r="A1386">
        <v>28444</v>
      </c>
      <c s="189" r="B1386">
        <v>1111.0</v>
      </c>
      <c t="s" s="188" r="C1386">
        <v>28445</v>
      </c>
      <c s="190" r="D1386"/>
      <c s="191" r="E1386"/>
      <c s="190" r="F1386">
        <v>41800.0</v>
      </c>
      <c s="190" r="G1386"/>
      <c s="192" r="H1386"/>
      <c s="192" r="I1386"/>
      <c s="192" r="J1386"/>
      <c s="192" r="K1386"/>
      <c s="192" r="L1386"/>
      <c s="192" r="M1386"/>
      <c s="192" r="N1386"/>
      <c s="192" r="O1386"/>
      <c s="192" r="P1386"/>
      <c s="192" r="Q1386"/>
      <c s="192" r="R1386"/>
      <c s="192" r="S1386"/>
      <c s="192" r="T1386"/>
      <c s="192" r="U1386"/>
      <c s="192" r="V1386"/>
      <c s="192" r="W1386"/>
      <c s="192" r="X1386"/>
      <c t="s" s="188" r="Y1386">
        <v>28446</v>
      </c>
      <c s="193" r="Z1386"/>
      <c s="188" r="AA1386"/>
      <c s="194" r="AB1386"/>
      <c s="194" r="AC1386"/>
      <c s="195" r="AD1386"/>
      <c s="195" r="AE1386"/>
      <c s="195" r="AF1386"/>
      <c s="194" r="AG1386"/>
      <c s="195" r="AH1386"/>
      <c s="195" r="AI1386"/>
      <c s="195" r="AJ1386"/>
      <c s="195" r="AK1386"/>
      <c s="195" r="AL1386"/>
      <c s="195" r="AM1386"/>
      <c s="195" r="AN1386"/>
      <c s="195" r="AO1386"/>
      <c s="195" r="AP1386"/>
      <c s="195" r="AQ1386"/>
      <c s="195" r="AR1386"/>
      <c s="195" r="AS1386"/>
      <c s="195" r="AT1386"/>
      <c s="194" r="AU1386"/>
    </row>
    <row r="1387">
      <c t="s" s="188" r="A1387">
        <v>28447</v>
      </c>
      <c s="189" r="B1387">
        <v>1114.0</v>
      </c>
      <c t="s" s="188" r="C1387">
        <v>28448</v>
      </c>
      <c s="190" r="D1387"/>
      <c s="191" r="E1387"/>
      <c s="190" r="F1387">
        <v>41834.0</v>
      </c>
      <c s="190" r="G1387"/>
      <c s="192" r="H1387"/>
      <c s="192" r="I1387"/>
      <c s="192" r="J1387"/>
      <c s="192" r="K1387"/>
      <c s="192" r="L1387"/>
      <c s="192" r="M1387"/>
      <c s="192" r="N1387"/>
      <c s="192" r="O1387"/>
      <c s="192" r="P1387"/>
      <c s="192" r="Q1387"/>
      <c s="192" r="R1387"/>
      <c s="192" r="S1387"/>
      <c s="192" r="T1387"/>
      <c s="192" r="U1387"/>
      <c s="192" r="V1387"/>
      <c s="192" r="W1387"/>
      <c s="192" r="X1387"/>
      <c t="s" s="188" r="Y1387">
        <v>28449</v>
      </c>
      <c s="193" r="Z1387"/>
      <c s="188" r="AA1387"/>
      <c s="194" r="AB1387"/>
      <c s="194" r="AC1387"/>
      <c s="195" r="AD1387"/>
      <c s="195" r="AE1387"/>
      <c s="195" r="AF1387"/>
      <c s="194" r="AG1387"/>
      <c s="195" r="AH1387"/>
      <c s="195" r="AI1387"/>
      <c s="195" r="AJ1387"/>
      <c s="195" r="AK1387"/>
      <c s="195" r="AL1387"/>
      <c s="195" r="AM1387"/>
      <c s="195" r="AN1387"/>
      <c s="195" r="AO1387"/>
      <c s="195" r="AP1387"/>
      <c s="195" r="AQ1387"/>
      <c s="195" r="AR1387"/>
      <c s="195" r="AS1387"/>
      <c s="195" r="AT1387"/>
      <c s="194" r="AU1387"/>
    </row>
    <row r="1388">
      <c t="s" s="188" r="A1388">
        <v>28450</v>
      </c>
      <c s="189" r="B1388">
        <v>1123.0</v>
      </c>
      <c t="s" s="188" r="C1388">
        <v>28451</v>
      </c>
      <c s="190" r="D1388"/>
      <c s="191" r="E1388"/>
      <c s="190" r="F1388">
        <v>41824.0</v>
      </c>
      <c s="190" r="G1388"/>
      <c s="192" r="H1388"/>
      <c s="192" r="I1388"/>
      <c s="192" r="J1388"/>
      <c s="192" r="K1388"/>
      <c s="192" r="L1388"/>
      <c s="192" r="M1388"/>
      <c s="192" r="N1388"/>
      <c s="192" r="O1388"/>
      <c s="192" r="P1388"/>
      <c s="192" r="Q1388"/>
      <c s="192" r="R1388"/>
      <c s="192" r="S1388"/>
      <c s="192" r="T1388"/>
      <c s="192" r="U1388"/>
      <c s="192" r="V1388"/>
      <c s="192" r="W1388"/>
      <c s="192" r="X1388"/>
      <c t="s" s="188" r="Y1388">
        <v>28452</v>
      </c>
      <c s="193" r="Z1388"/>
      <c s="188" r="AA1388"/>
      <c s="194" r="AB1388"/>
      <c s="194" r="AC1388"/>
      <c s="195" r="AD1388"/>
      <c s="195" r="AE1388"/>
      <c s="195" r="AF1388"/>
      <c s="194" r="AG1388"/>
      <c s="195" r="AH1388"/>
      <c s="195" r="AI1388"/>
      <c s="195" r="AJ1388"/>
      <c s="195" r="AK1388"/>
      <c s="195" r="AL1388"/>
      <c s="195" r="AM1388"/>
      <c s="195" r="AN1388"/>
      <c s="195" r="AO1388"/>
      <c s="195" r="AP1388"/>
      <c s="195" r="AQ1388"/>
      <c s="195" r="AR1388"/>
      <c s="195" r="AS1388"/>
      <c s="195" r="AT1388"/>
      <c s="194" r="AU1388"/>
    </row>
    <row r="1389">
      <c t="s" s="188" r="A1389">
        <v>28453</v>
      </c>
      <c s="189" r="B1389">
        <v>2131.0</v>
      </c>
      <c t="s" s="188" r="C1389">
        <v>28454</v>
      </c>
      <c s="190" r="D1389"/>
      <c s="191" r="E1389"/>
      <c s="190" r="F1389">
        <v>41794.0</v>
      </c>
      <c s="190" r="G1389"/>
      <c s="192" r="H1389"/>
      <c s="192" r="I1389"/>
      <c s="192" r="J1389"/>
      <c s="192" r="K1389"/>
      <c s="192" r="L1389"/>
      <c s="192" r="M1389"/>
      <c s="192" r="N1389"/>
      <c s="192" r="O1389"/>
      <c s="192" r="P1389"/>
      <c s="192" r="Q1389"/>
      <c s="192" r="R1389"/>
      <c s="192" r="S1389"/>
      <c s="192" r="T1389"/>
      <c s="192" r="U1389"/>
      <c s="192" r="V1389"/>
      <c s="192" r="W1389"/>
      <c s="192" r="X1389"/>
      <c t="s" s="188" r="Y1389">
        <v>28455</v>
      </c>
      <c s="188" r="Z1389"/>
      <c s="188" r="AA1389"/>
      <c s="194" r="AB1389"/>
      <c s="194" r="AC1389"/>
      <c s="195" r="AD1389"/>
      <c s="195" r="AE1389"/>
      <c s="195" r="AF1389"/>
      <c s="194" r="AG1389"/>
      <c s="195" r="AH1389"/>
      <c s="195" r="AI1389"/>
      <c s="195" r="AJ1389"/>
      <c s="195" r="AK1389"/>
      <c s="195" r="AL1389"/>
      <c s="195" r="AM1389"/>
      <c s="195" r="AN1389"/>
      <c s="195" r="AO1389"/>
      <c s="195" r="AP1389"/>
      <c s="195" r="AQ1389"/>
      <c s="195" r="AR1389"/>
      <c s="195" r="AS1389"/>
      <c s="195" r="AT1389"/>
      <c s="194" r="AU1389"/>
    </row>
    <row r="1390">
      <c t="s" s="188" r="A1390">
        <v>28456</v>
      </c>
      <c s="189" r="B1390">
        <v>2131.0</v>
      </c>
      <c t="s" s="188" r="C1390">
        <v>28457</v>
      </c>
      <c s="190" r="D1390"/>
      <c s="191" r="E1390"/>
      <c s="190" r="F1390">
        <v>41828.0</v>
      </c>
      <c s="190" r="G1390"/>
      <c s="192" r="H1390"/>
      <c s="192" r="I1390"/>
      <c s="192" r="J1390"/>
      <c s="192" r="K1390"/>
      <c s="192" r="L1390"/>
      <c s="192" r="M1390"/>
      <c s="192" r="N1390"/>
      <c s="192" r="O1390"/>
      <c s="192" r="P1390"/>
      <c s="192" r="Q1390"/>
      <c s="192" r="R1390"/>
      <c s="192" r="S1390"/>
      <c s="192" r="T1390"/>
      <c s="192" r="U1390"/>
      <c s="192" r="V1390"/>
      <c s="192" r="W1390"/>
      <c s="192" r="X1390"/>
      <c t="s" s="188" r="Y1390">
        <v>28458</v>
      </c>
      <c s="193" r="Z1390"/>
      <c s="188" r="AA1390"/>
      <c s="194" r="AB1390"/>
      <c s="194" r="AC1390"/>
      <c s="195" r="AD1390"/>
      <c s="195" r="AE1390"/>
      <c s="195" r="AF1390"/>
      <c s="194" r="AG1390"/>
      <c s="195" r="AH1390"/>
      <c s="195" r="AI1390"/>
      <c s="195" r="AJ1390"/>
      <c s="195" r="AK1390"/>
      <c s="195" r="AL1390"/>
      <c s="195" r="AM1390"/>
      <c s="195" r="AN1390"/>
      <c s="195" r="AO1390"/>
      <c s="195" r="AP1390"/>
      <c s="195" r="AQ1390"/>
      <c s="195" r="AR1390"/>
      <c s="195" r="AS1390"/>
      <c s="195" r="AT1390"/>
      <c s="194" r="AU1390"/>
    </row>
    <row r="1391">
      <c t="s" s="188" r="A1391">
        <v>28459</v>
      </c>
      <c s="189" r="B1391">
        <v>2131.0</v>
      </c>
      <c t="s" s="188" r="C1391">
        <v>28460</v>
      </c>
      <c s="190" r="D1391"/>
      <c s="191" r="E1391"/>
      <c s="190" r="F1391">
        <v>41828.0</v>
      </c>
      <c s="190" r="G1391"/>
      <c s="192" r="H1391"/>
      <c s="192" r="I1391"/>
      <c s="192" r="J1391"/>
      <c s="192" r="K1391"/>
      <c s="192" r="L1391"/>
      <c s="192" r="M1391"/>
      <c s="192" r="N1391"/>
      <c s="192" r="O1391"/>
      <c s="192" r="P1391"/>
      <c s="192" r="Q1391"/>
      <c s="192" r="R1391"/>
      <c s="192" r="S1391"/>
      <c s="192" r="T1391"/>
      <c s="192" r="U1391"/>
      <c s="192" r="V1391"/>
      <c s="192" r="W1391"/>
      <c s="192" r="X1391"/>
      <c t="s" s="188" r="Y1391">
        <v>28461</v>
      </c>
      <c s="188" r="Z1391"/>
      <c s="188" r="AA1391"/>
      <c s="194" r="AB1391"/>
      <c s="194" r="AC1391"/>
      <c s="195" r="AD1391"/>
      <c s="195" r="AE1391"/>
      <c s="195" r="AF1391"/>
      <c s="194" r="AG1391"/>
      <c s="195" r="AH1391"/>
      <c s="195" r="AI1391"/>
      <c s="195" r="AJ1391"/>
      <c s="195" r="AK1391"/>
      <c s="195" r="AL1391"/>
      <c s="195" r="AM1391"/>
      <c s="195" r="AN1391"/>
      <c s="195" r="AO1391"/>
      <c s="195" r="AP1391"/>
      <c s="195" r="AQ1391"/>
      <c s="195" r="AR1391"/>
      <c s="195" r="AS1391"/>
      <c s="195" r="AT1391"/>
      <c s="194" r="AU1391"/>
    </row>
    <row r="1392">
      <c t="s" s="188" r="A1392">
        <v>28462</v>
      </c>
      <c s="189" r="B1392">
        <v>2132.0</v>
      </c>
      <c t="s" s="188" r="C1392">
        <v>28463</v>
      </c>
      <c s="190" r="D1392"/>
      <c s="191" r="E1392"/>
      <c s="190" r="F1392">
        <v>41820.0</v>
      </c>
      <c s="190" r="G1392"/>
      <c s="192" r="H1392"/>
      <c s="192" r="I1392"/>
      <c s="192" r="J1392"/>
      <c s="192" r="K1392"/>
      <c s="192" r="L1392"/>
      <c s="192" r="M1392"/>
      <c s="192" r="N1392"/>
      <c s="192" r="O1392"/>
      <c s="192" r="P1392"/>
      <c s="192" r="Q1392"/>
      <c s="192" r="R1392"/>
      <c s="192" r="S1392"/>
      <c s="192" r="T1392"/>
      <c s="192" r="U1392"/>
      <c s="192" r="V1392"/>
      <c s="192" r="W1392"/>
      <c s="192" r="X1392"/>
      <c t="s" s="188" r="Y1392">
        <v>28464</v>
      </c>
      <c s="193" r="Z1392"/>
      <c s="188" r="AA1392"/>
      <c s="194" r="AB1392"/>
      <c s="194" r="AC1392"/>
      <c s="195" r="AD1392"/>
      <c s="195" r="AE1392"/>
      <c s="195" r="AF1392"/>
      <c s="194" r="AG1392"/>
      <c s="195" r="AH1392"/>
      <c s="195" r="AI1392"/>
      <c s="195" r="AJ1392"/>
      <c s="195" r="AK1392"/>
      <c s="195" r="AL1392"/>
      <c s="195" r="AM1392"/>
      <c s="195" r="AN1392"/>
      <c s="195" r="AO1392"/>
      <c s="195" r="AP1392"/>
      <c s="195" r="AQ1392"/>
      <c s="195" r="AR1392"/>
      <c s="195" r="AS1392"/>
      <c s="195" r="AT1392"/>
      <c s="194" r="AU1392"/>
    </row>
    <row r="1393">
      <c t="s" s="188" r="A1393">
        <v>28465</v>
      </c>
      <c s="189" r="B1393">
        <v>2132.0</v>
      </c>
      <c t="s" s="188" r="C1393">
        <v>28466</v>
      </c>
      <c s="190" r="D1393"/>
      <c s="191" r="E1393"/>
      <c s="190" r="F1393">
        <v>41827.0</v>
      </c>
      <c s="190" r="G1393"/>
      <c s="192" r="H1393"/>
      <c s="192" r="I1393"/>
      <c s="192" r="J1393"/>
      <c s="192" r="K1393"/>
      <c s="192" r="L1393"/>
      <c s="192" r="M1393"/>
      <c s="192" r="N1393"/>
      <c s="192" r="O1393"/>
      <c s="192" r="P1393"/>
      <c s="192" r="Q1393"/>
      <c s="192" r="R1393"/>
      <c s="192" r="S1393"/>
      <c s="192" r="T1393"/>
      <c s="192" r="U1393"/>
      <c s="192" r="V1393"/>
      <c s="192" r="W1393"/>
      <c s="192" r="X1393"/>
      <c t="s" s="188" r="Y1393">
        <v>28467</v>
      </c>
      <c s="193" r="Z1393"/>
      <c s="188" r="AA1393"/>
      <c s="194" r="AB1393"/>
      <c s="194" r="AC1393"/>
      <c s="195" r="AD1393"/>
      <c s="195" r="AE1393"/>
      <c s="195" r="AF1393"/>
      <c s="194" r="AG1393"/>
      <c s="195" r="AH1393"/>
      <c s="195" r="AI1393"/>
      <c s="195" r="AJ1393"/>
      <c s="195" r="AK1393"/>
      <c s="195" r="AL1393"/>
      <c s="195" r="AM1393"/>
      <c s="195" r="AN1393"/>
      <c s="195" r="AO1393"/>
      <c s="195" r="AP1393"/>
      <c s="195" r="AQ1393"/>
      <c s="195" r="AR1393"/>
      <c s="195" r="AS1393"/>
      <c s="195" r="AT1393"/>
      <c s="194" r="AU1393"/>
    </row>
    <row r="1394">
      <c t="s" s="188" r="A1394">
        <v>28468</v>
      </c>
      <c s="189" r="B1394">
        <v>2133.0</v>
      </c>
      <c t="s" s="188" r="C1394">
        <v>28469</v>
      </c>
      <c s="190" r="D1394"/>
      <c s="191" r="E1394"/>
      <c s="190" r="F1394">
        <v>41825.0</v>
      </c>
      <c s="190" r="G1394"/>
      <c s="192" r="H1394"/>
      <c s="192" r="I1394"/>
      <c s="192" r="J1394"/>
      <c s="192" r="K1394"/>
      <c s="192" r="L1394"/>
      <c s="192" r="M1394"/>
      <c s="192" r="N1394"/>
      <c s="192" r="O1394"/>
      <c s="192" r="P1394"/>
      <c s="192" r="Q1394"/>
      <c s="192" r="R1394"/>
      <c s="192" r="S1394"/>
      <c s="192" r="T1394"/>
      <c s="192" r="U1394"/>
      <c s="192" r="V1394"/>
      <c s="192" r="W1394"/>
      <c s="192" r="X1394"/>
      <c t="s" s="188" r="Y1394">
        <v>28470</v>
      </c>
      <c s="188" r="Z1394"/>
      <c s="188" r="AA1394"/>
      <c s="194" r="AB1394"/>
      <c s="194" r="AC1394"/>
      <c s="195" r="AD1394"/>
      <c s="195" r="AE1394"/>
      <c s="195" r="AF1394"/>
      <c s="194" r="AG1394"/>
      <c s="195" r="AH1394"/>
      <c s="195" r="AI1394"/>
      <c s="195" r="AJ1394"/>
      <c s="195" r="AK1394"/>
      <c s="195" r="AL1394"/>
      <c s="195" r="AM1394"/>
      <c s="195" r="AN1394"/>
      <c s="195" r="AO1394"/>
      <c s="195" r="AP1394"/>
      <c s="195" r="AQ1394"/>
      <c s="195" r="AR1394"/>
      <c s="195" r="AS1394"/>
      <c s="195" r="AT1394"/>
      <c s="194" r="AU1394"/>
    </row>
    <row r="1395">
      <c t="s" s="188" r="A1395">
        <v>28471</v>
      </c>
      <c s="189" r="B1395">
        <v>2133.0</v>
      </c>
      <c t="s" s="188" r="C1395">
        <v>28472</v>
      </c>
      <c s="190" r="D1395"/>
      <c s="191" r="E1395"/>
      <c s="190" r="F1395">
        <v>41834.0</v>
      </c>
      <c s="190" r="G1395"/>
      <c s="192" r="H1395"/>
      <c s="192" r="I1395"/>
      <c s="192" r="J1395"/>
      <c s="192" r="K1395"/>
      <c s="192" r="L1395"/>
      <c s="192" r="M1395"/>
      <c s="192" r="N1395"/>
      <c s="192" r="O1395"/>
      <c s="192" r="P1395"/>
      <c s="192" r="Q1395"/>
      <c s="192" r="R1395"/>
      <c s="192" r="S1395"/>
      <c s="192" r="T1395"/>
      <c s="192" r="U1395"/>
      <c s="192" r="V1395"/>
      <c s="192" r="W1395"/>
      <c s="192" r="X1395"/>
      <c t="s" s="188" r="Y1395">
        <v>28473</v>
      </c>
      <c s="193" r="Z1395"/>
      <c s="188" r="AA1395"/>
      <c s="194" r="AB1395"/>
      <c s="194" r="AC1395"/>
      <c s="195" r="AD1395"/>
      <c s="195" r="AE1395"/>
      <c s="195" r="AF1395"/>
      <c s="194" r="AG1395"/>
      <c s="195" r="AH1395"/>
      <c s="195" r="AI1395"/>
      <c s="195" r="AJ1395"/>
      <c s="195" r="AK1395"/>
      <c s="195" r="AL1395"/>
      <c s="195" r="AM1395"/>
      <c s="195" r="AN1395"/>
      <c s="195" r="AO1395"/>
      <c s="195" r="AP1395"/>
      <c s="195" r="AQ1395"/>
      <c s="195" r="AR1395"/>
      <c s="195" r="AS1395"/>
      <c s="195" r="AT1395"/>
      <c s="194" r="AU1395"/>
    </row>
    <row r="1396">
      <c t="s" s="188" r="A1396">
        <v>28474</v>
      </c>
      <c s="189" r="B1396">
        <v>2171.0</v>
      </c>
      <c t="s" s="188" r="C1396">
        <v>28475</v>
      </c>
      <c s="190" r="D1396"/>
      <c s="191" r="E1396"/>
      <c s="190" r="F1396">
        <v>41832.0</v>
      </c>
      <c s="190" r="G1396"/>
      <c s="192" r="H1396"/>
      <c s="192" r="I1396"/>
      <c s="192" r="J1396"/>
      <c s="192" r="K1396"/>
      <c s="192" r="L1396"/>
      <c s="192" r="M1396"/>
      <c s="192" r="N1396"/>
      <c s="192" r="O1396"/>
      <c s="192" r="P1396"/>
      <c s="192" r="Q1396"/>
      <c s="192" r="R1396"/>
      <c s="192" r="S1396"/>
      <c s="192" r="T1396"/>
      <c s="192" r="U1396"/>
      <c s="192" r="V1396"/>
      <c s="192" r="W1396"/>
      <c s="192" r="X1396"/>
      <c t="s" s="188" r="Y1396">
        <v>28476</v>
      </c>
      <c s="188" r="Z1396"/>
      <c s="188" r="AA1396"/>
      <c s="195" r="AB1396"/>
      <c s="195" r="AC1396"/>
      <c s="195" r="AD1396"/>
      <c s="195" r="AE1396"/>
      <c s="195" r="AF1396"/>
      <c s="194" r="AG1396"/>
      <c s="195" r="AH1396"/>
      <c s="195" r="AI1396"/>
      <c s="195" r="AJ1396"/>
      <c s="195" r="AK1396"/>
      <c s="195" r="AL1396"/>
      <c s="195" r="AM1396"/>
      <c s="195" r="AN1396"/>
      <c s="195" r="AO1396"/>
      <c s="195" r="AP1396"/>
      <c s="195" r="AQ1396"/>
      <c s="195" r="AR1396"/>
      <c s="195" r="AS1396"/>
      <c s="195" r="AT1396"/>
      <c s="194" r="AU1396"/>
    </row>
    <row r="1397">
      <c t="s" s="188" r="A1397">
        <v>28477</v>
      </c>
      <c s="189" r="B1397">
        <v>2173.0</v>
      </c>
      <c t="s" s="188" r="C1397">
        <v>28478</v>
      </c>
      <c s="190" r="D1397"/>
      <c s="191" r="E1397"/>
      <c s="190" r="F1397">
        <v>41829.0</v>
      </c>
      <c s="190" r="G1397"/>
      <c s="192" r="H1397"/>
      <c s="192" r="I1397"/>
      <c s="192" r="J1397"/>
      <c s="192" r="K1397"/>
      <c s="192" r="L1397"/>
      <c s="192" r="M1397"/>
      <c s="192" r="N1397"/>
      <c s="192" r="O1397"/>
      <c s="192" r="P1397"/>
      <c s="192" r="Q1397"/>
      <c s="192" r="R1397"/>
      <c s="192" r="S1397"/>
      <c s="192" r="T1397"/>
      <c s="192" r="U1397"/>
      <c s="192" r="V1397"/>
      <c s="192" r="W1397"/>
      <c s="192" r="X1397"/>
      <c t="s" s="188" r="Y1397">
        <v>28479</v>
      </c>
      <c s="193" r="Z1397"/>
      <c s="188" r="AA1397"/>
      <c s="194" r="AB1397"/>
      <c s="194" r="AC1397"/>
      <c s="195" r="AD1397"/>
      <c s="195" r="AE1397"/>
      <c s="195" r="AF1397"/>
      <c s="194" r="AG1397"/>
      <c s="195" r="AH1397"/>
      <c s="195" r="AI1397"/>
      <c s="195" r="AJ1397"/>
      <c s="195" r="AK1397"/>
      <c s="195" r="AL1397"/>
      <c s="195" r="AM1397"/>
      <c s="195" r="AN1397"/>
      <c s="195" r="AO1397"/>
      <c s="195" r="AP1397"/>
      <c s="195" r="AQ1397"/>
      <c s="195" r="AR1397"/>
      <c s="195" r="AS1397"/>
      <c s="195" r="AT1397"/>
      <c s="195" r="AU1397"/>
    </row>
    <row r="1398">
      <c t="s" s="188" r="A1398">
        <v>28480</v>
      </c>
      <c s="189" r="B1398">
        <v>2173.0</v>
      </c>
      <c t="s" s="188" r="C1398">
        <v>28481</v>
      </c>
      <c s="190" r="D1398"/>
      <c s="191" r="E1398"/>
      <c s="190" r="F1398">
        <v>41832.0</v>
      </c>
      <c s="190" r="G1398"/>
      <c s="192" r="H1398"/>
      <c s="192" r="I1398"/>
      <c s="192" r="J1398"/>
      <c s="192" r="K1398"/>
      <c s="192" r="L1398"/>
      <c s="192" r="M1398"/>
      <c s="192" r="N1398"/>
      <c s="192" r="O1398"/>
      <c s="192" r="P1398"/>
      <c s="192" r="Q1398"/>
      <c s="192" r="R1398"/>
      <c s="192" r="S1398"/>
      <c s="192" r="T1398"/>
      <c s="192" r="U1398"/>
      <c s="192" r="V1398"/>
      <c s="192" r="W1398"/>
      <c s="192" r="X1398"/>
      <c t="s" s="188" r="Y1398">
        <v>28482</v>
      </c>
      <c s="193" r="Z1398"/>
      <c s="188" r="AA1398"/>
      <c s="194" r="AB1398"/>
      <c s="194" r="AC1398"/>
      <c s="195" r="AD1398"/>
      <c s="195" r="AE1398"/>
      <c s="195" r="AF1398"/>
      <c s="194" r="AG1398"/>
      <c s="195" r="AH1398"/>
      <c s="195" r="AI1398"/>
      <c s="195" r="AJ1398"/>
      <c s="195" r="AK1398"/>
      <c s="195" r="AL1398"/>
      <c s="195" r="AM1398"/>
      <c s="195" r="AN1398"/>
      <c s="195" r="AO1398"/>
      <c s="195" r="AP1398"/>
      <c s="195" r="AQ1398"/>
      <c s="195" r="AR1398"/>
      <c s="195" r="AS1398"/>
      <c s="195" r="AT1398"/>
      <c s="194" r="AU1398"/>
    </row>
    <row r="1399">
      <c t="s" s="188" r="A1399">
        <v>28483</v>
      </c>
      <c s="189" r="B1399">
        <v>2173.0</v>
      </c>
      <c t="s" s="188" r="C1399">
        <v>28484</v>
      </c>
      <c s="190" r="D1399"/>
      <c s="191" r="E1399"/>
      <c s="190" r="F1399">
        <v>41832.0</v>
      </c>
      <c s="190" r="G1399"/>
      <c s="192" r="H1399"/>
      <c s="192" r="I1399"/>
      <c s="192" r="J1399"/>
      <c s="192" r="K1399"/>
      <c s="192" r="L1399"/>
      <c s="192" r="M1399"/>
      <c s="192" r="N1399"/>
      <c s="192" r="O1399"/>
      <c s="192" r="P1399"/>
      <c s="192" r="Q1399"/>
      <c s="192" r="R1399"/>
      <c s="192" r="S1399"/>
      <c s="192" r="T1399"/>
      <c s="192" r="U1399"/>
      <c s="192" r="V1399"/>
      <c s="192" r="W1399"/>
      <c s="192" r="X1399"/>
      <c t="s" s="188" r="Y1399">
        <v>28485</v>
      </c>
      <c s="193" r="Z1399"/>
      <c s="188" r="AA1399"/>
      <c s="194" r="AB1399"/>
      <c s="194" r="AC1399"/>
      <c s="195" r="AD1399"/>
      <c s="195" r="AE1399"/>
      <c s="195" r="AF1399"/>
      <c s="194" r="AG1399"/>
      <c s="195" r="AH1399"/>
      <c s="195" r="AI1399"/>
      <c s="195" r="AJ1399"/>
      <c s="195" r="AK1399"/>
      <c s="195" r="AL1399"/>
      <c s="195" r="AM1399"/>
      <c s="195" r="AN1399"/>
      <c s="195" r="AO1399"/>
      <c s="195" r="AP1399"/>
      <c s="195" r="AQ1399"/>
      <c s="195" r="AR1399"/>
      <c s="195" r="AS1399"/>
      <c s="195" r="AT1399"/>
      <c s="194" r="AU1399"/>
    </row>
    <row r="1400">
      <c t="s" s="188" r="A1400">
        <v>28486</v>
      </c>
      <c s="189" r="B1400">
        <v>2173.0</v>
      </c>
      <c t="s" s="188" r="C1400">
        <v>28487</v>
      </c>
      <c s="190" r="D1400"/>
      <c s="191" r="E1400"/>
      <c s="190" r="F1400">
        <v>41832.0</v>
      </c>
      <c s="190" r="G1400"/>
      <c s="192" r="H1400"/>
      <c s="192" r="I1400"/>
      <c s="192" r="J1400"/>
      <c s="192" r="K1400"/>
      <c s="192" r="L1400"/>
      <c s="192" r="M1400"/>
      <c s="192" r="N1400"/>
      <c s="192" r="O1400"/>
      <c s="192" r="P1400"/>
      <c s="192" r="Q1400"/>
      <c s="192" r="R1400"/>
      <c s="192" r="S1400"/>
      <c s="192" r="T1400"/>
      <c s="192" r="U1400"/>
      <c s="192" r="V1400"/>
      <c s="192" r="W1400"/>
      <c s="192" r="X1400"/>
      <c t="s" s="188" r="Y1400">
        <v>28488</v>
      </c>
      <c s="193" r="Z1400"/>
      <c s="188" r="AA1400"/>
      <c s="194" r="AB1400"/>
      <c s="194" r="AC1400"/>
      <c s="195" r="AD1400"/>
      <c s="195" r="AE1400"/>
      <c s="195" r="AF1400"/>
      <c s="194" r="AG1400"/>
      <c s="195" r="AH1400"/>
      <c s="195" r="AI1400"/>
      <c s="195" r="AJ1400"/>
      <c s="195" r="AK1400"/>
      <c s="195" r="AL1400"/>
      <c s="195" r="AM1400"/>
      <c s="195" r="AN1400"/>
      <c s="195" r="AO1400"/>
      <c s="195" r="AP1400"/>
      <c s="195" r="AQ1400"/>
      <c s="195" r="AR1400"/>
      <c s="195" r="AS1400"/>
      <c s="195" r="AT1400"/>
      <c s="194" r="AU1400"/>
    </row>
    <row r="1401">
      <c t="s" s="188" r="A1401">
        <v>28489</v>
      </c>
      <c s="189" r="B1401">
        <v>2173.0</v>
      </c>
      <c t="s" s="188" r="C1401">
        <v>28490</v>
      </c>
      <c s="190" r="D1401"/>
      <c s="191" r="E1401"/>
      <c s="190" r="F1401">
        <v>41832.0</v>
      </c>
      <c s="190" r="G1401"/>
      <c s="192" r="H1401"/>
      <c s="192" r="I1401"/>
      <c s="192" r="J1401"/>
      <c s="192" r="K1401"/>
      <c s="192" r="L1401"/>
      <c s="192" r="M1401"/>
      <c s="192" r="N1401"/>
      <c s="192" r="O1401"/>
      <c s="192" r="P1401"/>
      <c s="192" r="Q1401"/>
      <c s="192" r="R1401"/>
      <c s="192" r="S1401"/>
      <c s="192" r="T1401"/>
      <c s="192" r="U1401"/>
      <c s="192" r="V1401"/>
      <c s="192" r="W1401"/>
      <c s="192" r="X1401"/>
      <c t="s" s="188" r="Y1401">
        <v>28491</v>
      </c>
      <c s="193" r="Z1401"/>
      <c s="188" r="AA1401"/>
      <c s="194" r="AB1401"/>
      <c s="194" r="AC1401"/>
      <c s="195" r="AD1401"/>
      <c s="195" r="AE1401"/>
      <c s="195" r="AF1401"/>
      <c s="194" r="AG1401"/>
      <c s="195" r="AH1401"/>
      <c s="195" r="AI1401"/>
      <c s="195" r="AJ1401"/>
      <c s="195" r="AK1401"/>
      <c s="195" r="AL1401"/>
      <c s="195" r="AM1401"/>
      <c s="195" r="AN1401"/>
      <c s="195" r="AO1401"/>
      <c s="195" r="AP1401"/>
      <c s="195" r="AQ1401"/>
      <c s="195" r="AR1401"/>
      <c s="195" r="AS1401"/>
      <c s="195" r="AT1401"/>
      <c s="194" r="AU1401"/>
    </row>
    <row r="1402">
      <c t="s" s="188" r="A1402">
        <v>28492</v>
      </c>
      <c s="189" r="B1402">
        <v>2174.0</v>
      </c>
      <c t="s" s="188" r="C1402">
        <v>28493</v>
      </c>
      <c s="190" r="D1402">
        <v>41837.0</v>
      </c>
      <c s="191" r="E1402">
        <v>-1.0</v>
      </c>
      <c s="190" r="F1402">
        <v>41835.0</v>
      </c>
      <c s="190" r="G1402"/>
      <c s="192" r="H1402"/>
      <c s="192" r="I1402"/>
      <c s="192" r="J1402"/>
      <c s="192" r="K1402"/>
      <c s="192" r="L1402"/>
      <c s="192" r="M1402"/>
      <c s="192" r="N1402"/>
      <c s="192" r="O1402"/>
      <c s="192" r="P1402"/>
      <c s="192" r="Q1402"/>
      <c s="192" r="R1402"/>
      <c s="192" r="S1402"/>
      <c s="192" r="T1402"/>
      <c s="192" r="U1402"/>
      <c s="192" r="V1402"/>
      <c s="192" r="W1402"/>
      <c s="192" r="X1402"/>
      <c t="s" s="188" r="Y1402">
        <v>28494</v>
      </c>
      <c s="193" r="Z1402"/>
      <c t="s" s="188" r="AA1402">
        <v>28495</v>
      </c>
      <c s="194" r="AB1402">
        <v>2.0</v>
      </c>
      <c s="194" r="AC1402">
        <v>2.0</v>
      </c>
      <c s="195" r="AD1402"/>
      <c s="195" r="AE1402"/>
      <c s="195" r="AF1402"/>
      <c s="194" r="AG1402"/>
      <c s="195" r="AH1402"/>
      <c s="195" r="AI1402"/>
      <c s="195" r="AJ1402"/>
      <c s="195" r="AK1402"/>
      <c s="195" r="AL1402"/>
      <c s="195" r="AM1402"/>
      <c s="195" r="AN1402"/>
      <c s="195" r="AO1402"/>
      <c s="195" r="AP1402"/>
      <c s="195" r="AQ1402"/>
      <c s="195" r="AR1402"/>
      <c s="195" r="AS1402"/>
      <c s="195" r="AT1402"/>
      <c s="194" r="AU1402"/>
    </row>
    <row r="1403">
      <c t="s" s="188" r="A1403">
        <v>28496</v>
      </c>
      <c s="189" r="B1403">
        <v>2174.0</v>
      </c>
      <c t="s" s="188" r="C1403">
        <v>28497</v>
      </c>
      <c s="190" r="D1403"/>
      <c s="191" r="E1403"/>
      <c s="190" r="F1403">
        <v>41834.0</v>
      </c>
      <c s="190" r="G1403"/>
      <c s="192" r="H1403"/>
      <c s="192" r="I1403"/>
      <c s="192" r="J1403"/>
      <c s="192" r="K1403"/>
      <c s="192" r="L1403"/>
      <c s="192" r="M1403"/>
      <c s="192" r="N1403"/>
      <c s="192" r="O1403"/>
      <c s="192" r="P1403"/>
      <c s="192" r="Q1403"/>
      <c s="192" r="R1403"/>
      <c s="192" r="S1403"/>
      <c s="192" r="T1403"/>
      <c s="192" r="U1403"/>
      <c s="192" r="V1403"/>
      <c s="192" r="W1403"/>
      <c s="192" r="X1403"/>
      <c t="s" s="188" r="Y1403">
        <v>28498</v>
      </c>
      <c s="193" r="Z1403"/>
      <c s="188" r="AA1403"/>
      <c s="194" r="AB1403"/>
      <c s="194" r="AC1403"/>
      <c s="195" r="AD1403"/>
      <c s="195" r="AE1403"/>
      <c s="195" r="AF1403"/>
      <c s="194" r="AG1403"/>
      <c s="195" r="AH1403"/>
      <c s="195" r="AI1403"/>
      <c s="195" r="AJ1403"/>
      <c s="195" r="AK1403"/>
      <c s="195" r="AL1403"/>
      <c s="195" r="AM1403"/>
      <c s="195" r="AN1403"/>
      <c s="195" r="AO1403"/>
      <c s="195" r="AP1403"/>
      <c s="195" r="AQ1403"/>
      <c s="195" r="AR1403"/>
      <c s="195" r="AS1403"/>
      <c s="195" r="AT1403"/>
      <c s="195" r="AU1403"/>
    </row>
    <row r="1404">
      <c t="s" s="188" r="A1404">
        <v>28499</v>
      </c>
      <c s="189" r="B1404">
        <v>2281.0</v>
      </c>
      <c t="s" s="188" r="C1404">
        <v>28500</v>
      </c>
      <c s="190" r="D1404"/>
      <c s="191" r="E1404"/>
      <c s="190" r="F1404">
        <v>41832.0</v>
      </c>
      <c s="190" r="G1404"/>
      <c s="192" r="H1404"/>
      <c s="192" r="I1404"/>
      <c s="192" r="J1404"/>
      <c s="192" r="K1404"/>
      <c s="192" r="L1404"/>
      <c s="192" r="M1404"/>
      <c s="192" r="N1404"/>
      <c s="192" r="O1404"/>
      <c s="192" r="P1404"/>
      <c s="192" r="Q1404"/>
      <c s="192" r="R1404"/>
      <c s="192" r="S1404"/>
      <c s="192" r="T1404"/>
      <c s="192" r="U1404"/>
      <c s="192" r="V1404"/>
      <c s="192" r="W1404"/>
      <c s="192" r="X1404"/>
      <c t="s" s="188" r="Y1404">
        <v>28501</v>
      </c>
      <c s="193" r="Z1404"/>
      <c s="188" r="AA1404"/>
      <c s="194" r="AB1404"/>
      <c s="194" r="AC1404"/>
      <c s="195" r="AD1404"/>
      <c s="195" r="AE1404"/>
      <c s="195" r="AF1404"/>
      <c s="194" r="AG1404"/>
      <c s="195" r="AH1404"/>
      <c s="195" r="AI1404"/>
      <c s="195" r="AJ1404"/>
      <c s="195" r="AK1404"/>
      <c s="195" r="AL1404"/>
      <c s="195" r="AM1404"/>
      <c s="195" r="AN1404"/>
      <c s="195" r="AO1404"/>
      <c s="195" r="AP1404"/>
      <c s="195" r="AQ1404"/>
      <c s="195" r="AR1404"/>
      <c s="195" r="AS1404"/>
      <c s="195" r="AT1404"/>
      <c s="194" r="AU1404"/>
    </row>
    <row r="1405">
      <c t="s" s="188" r="A1405">
        <v>28502</v>
      </c>
      <c s="189" r="B1405">
        <v>2281.0</v>
      </c>
      <c t="s" s="188" r="C1405">
        <v>28503</v>
      </c>
      <c s="190" r="D1405"/>
      <c s="191" r="E1405"/>
      <c s="190" r="F1405">
        <v>41834.0</v>
      </c>
      <c s="190" r="G1405"/>
      <c s="192" r="H1405"/>
      <c s="192" r="I1405"/>
      <c s="192" r="J1405"/>
      <c s="192" r="K1405"/>
      <c s="192" r="L1405"/>
      <c s="192" r="M1405"/>
      <c s="192" r="N1405"/>
      <c s="192" r="O1405"/>
      <c s="192" r="P1405"/>
      <c s="192" r="Q1405"/>
      <c s="192" r="R1405"/>
      <c s="192" r="S1405"/>
      <c s="192" r="T1405"/>
      <c s="192" r="U1405"/>
      <c s="192" r="V1405"/>
      <c s="192" r="W1405"/>
      <c s="192" r="X1405"/>
      <c t="s" s="188" r="Y1405">
        <v>28504</v>
      </c>
      <c s="193" r="Z1405"/>
      <c s="188" r="AA1405"/>
      <c s="194" r="AB1405"/>
      <c s="194" r="AC1405"/>
      <c s="195" r="AD1405"/>
      <c s="195" r="AE1405"/>
      <c s="195" r="AF1405"/>
      <c s="194" r="AG1405"/>
      <c s="195" r="AH1405"/>
      <c s="195" r="AI1405"/>
      <c s="195" r="AJ1405"/>
      <c s="195" r="AK1405"/>
      <c s="195" r="AL1405"/>
      <c s="195" r="AM1405"/>
      <c s="195" r="AN1405"/>
      <c s="195" r="AO1405"/>
      <c s="195" r="AP1405"/>
      <c s="195" r="AQ1405"/>
      <c s="195" r="AR1405"/>
      <c s="195" r="AS1405"/>
      <c s="195" r="AT1405"/>
      <c s="194" r="AU1405"/>
    </row>
    <row r="1406">
      <c t="s" s="188" r="A1406">
        <v>28505</v>
      </c>
      <c s="189" r="B1406">
        <v>3012.0</v>
      </c>
      <c t="s" s="188" r="C1406">
        <v>28506</v>
      </c>
      <c s="192" r="D1406"/>
      <c s="193" r="E1406"/>
      <c s="190" r="F1406">
        <v>41835.0</v>
      </c>
      <c s="192" r="G1406"/>
      <c s="192" r="H1406"/>
      <c s="192" r="I1406"/>
      <c s="192" r="J1406"/>
      <c s="192" r="K1406"/>
      <c s="192" r="L1406"/>
      <c s="192" r="M1406"/>
      <c s="192" r="N1406"/>
      <c s="192" r="O1406"/>
      <c s="192" r="P1406"/>
      <c s="192" r="Q1406"/>
      <c s="192" r="R1406"/>
      <c s="192" r="S1406"/>
      <c s="192" r="T1406"/>
      <c s="192" r="U1406"/>
      <c s="192" r="V1406"/>
      <c s="192" r="W1406"/>
      <c s="192" r="X1406"/>
      <c t="s" s="188" r="Y1406">
        <v>28507</v>
      </c>
      <c s="193" r="Z1406"/>
      <c s="188" r="AA1406"/>
      <c s="195" r="AB1406"/>
      <c s="195" r="AC1406"/>
      <c s="195" r="AD1406"/>
      <c s="195" r="AE1406"/>
      <c s="195" r="AF1406"/>
      <c s="195" r="AG1406"/>
      <c s="195" r="AH1406"/>
      <c s="195" r="AI1406"/>
      <c s="195" r="AJ1406"/>
      <c s="195" r="AK1406"/>
      <c s="195" r="AL1406"/>
      <c s="195" r="AM1406"/>
      <c s="195" r="AN1406"/>
      <c s="195" r="AO1406"/>
      <c s="195" r="AP1406"/>
      <c s="195" r="AQ1406"/>
      <c s="195" r="AR1406"/>
      <c s="195" r="AS1406"/>
      <c s="195" r="AT1406"/>
      <c s="195" r="AU1406"/>
    </row>
    <row r="1407">
      <c t="s" s="188" r="A1407">
        <v>28508</v>
      </c>
      <c s="189" r="B1407">
        <v>3112.0</v>
      </c>
      <c t="s" s="188" r="C1407">
        <v>28509</v>
      </c>
      <c s="192" r="D1407"/>
      <c s="193" r="E1407"/>
      <c s="190" r="F1407">
        <v>41831.0</v>
      </c>
      <c s="192" r="G1407"/>
      <c s="192" r="H1407"/>
      <c s="192" r="I1407"/>
      <c s="192" r="J1407"/>
      <c s="192" r="K1407"/>
      <c s="192" r="L1407"/>
      <c s="192" r="M1407"/>
      <c s="192" r="N1407"/>
      <c s="192" r="O1407"/>
      <c s="192" r="P1407"/>
      <c s="192" r="Q1407"/>
      <c s="192" r="R1407"/>
      <c s="192" r="S1407"/>
      <c s="192" r="T1407"/>
      <c s="192" r="U1407"/>
      <c s="192" r="V1407"/>
      <c s="192" r="W1407"/>
      <c s="192" r="X1407"/>
      <c t="s" s="188" r="Y1407">
        <v>28510</v>
      </c>
      <c s="193" r="Z1407"/>
      <c s="193" r="AA1407"/>
      <c s="195" r="AB1407"/>
      <c s="195" r="AC1407"/>
      <c s="195" r="AD1407"/>
      <c s="195" r="AE1407"/>
      <c s="195" r="AF1407"/>
      <c s="195" r="AG1407"/>
      <c s="195" r="AH1407"/>
      <c s="195" r="AI1407"/>
      <c s="195" r="AJ1407"/>
      <c s="195" r="AK1407"/>
      <c s="195" r="AL1407"/>
      <c s="195" r="AM1407"/>
      <c s="195" r="AN1407"/>
      <c s="195" r="AO1407"/>
      <c s="195" r="AP1407"/>
      <c s="195" r="AQ1407"/>
      <c s="195" r="AR1407"/>
      <c s="195" r="AS1407"/>
      <c s="195" r="AT1407"/>
      <c s="195" r="AU1407"/>
    </row>
    <row r="1408">
      <c t="s" s="188" r="A1408">
        <v>28511</v>
      </c>
      <c s="189" r="B1408">
        <v>4011.0</v>
      </c>
      <c t="s" s="188" r="C1408">
        <v>28512</v>
      </c>
      <c s="192" r="D1408"/>
      <c s="193" r="E1408"/>
      <c s="190" r="F1408">
        <v>41825.0</v>
      </c>
      <c s="192" r="G1408"/>
      <c s="192" r="H1408"/>
      <c s="192" r="I1408"/>
      <c s="192" r="J1408"/>
      <c s="192" r="K1408"/>
      <c s="192" r="L1408"/>
      <c s="192" r="M1408"/>
      <c s="192" r="N1408"/>
      <c s="192" r="O1408"/>
      <c s="192" r="P1408"/>
      <c s="192" r="Q1408"/>
      <c s="192" r="R1408"/>
      <c s="192" r="S1408"/>
      <c s="192" r="T1408"/>
      <c s="192" r="U1408"/>
      <c s="192" r="V1408"/>
      <c s="192" r="W1408"/>
      <c s="192" r="X1408"/>
      <c t="s" s="188" r="Y1408">
        <v>28513</v>
      </c>
      <c s="193" r="Z1408"/>
      <c s="193" r="AA1408"/>
      <c s="195" r="AB1408"/>
      <c s="195" r="AC1408"/>
      <c s="195" r="AD1408"/>
      <c s="195" r="AE1408"/>
      <c s="195" r="AF1408"/>
      <c s="195" r="AG1408"/>
      <c s="195" r="AH1408"/>
      <c s="195" r="AI1408"/>
      <c s="195" r="AJ1408"/>
      <c s="195" r="AK1408"/>
      <c s="195" r="AL1408"/>
      <c s="195" r="AM1408"/>
      <c s="195" r="AN1408"/>
      <c s="195" r="AO1408"/>
      <c s="195" r="AP1408"/>
      <c s="195" r="AQ1408"/>
      <c s="195" r="AR1408"/>
      <c s="195" r="AS1408"/>
      <c s="195" r="AT1408"/>
      <c s="195" r="AU1408"/>
    </row>
    <row r="1409">
      <c t="s" s="188" r="A1409">
        <v>28514</v>
      </c>
      <c s="189" r="B1409">
        <v>4011.0</v>
      </c>
      <c t="s" s="188" r="C1409">
        <v>28515</v>
      </c>
      <c s="190" r="D1409"/>
      <c s="191" r="E1409"/>
      <c s="190" r="F1409">
        <v>41828.0</v>
      </c>
      <c s="190" r="G1409"/>
      <c s="192" r="H1409"/>
      <c s="192" r="I1409"/>
      <c s="192" r="J1409"/>
      <c s="192" r="K1409"/>
      <c s="192" r="L1409"/>
      <c s="192" r="M1409"/>
      <c s="192" r="N1409"/>
      <c s="192" r="O1409"/>
      <c s="192" r="P1409"/>
      <c s="192" r="Q1409"/>
      <c s="192" r="R1409"/>
      <c s="192" r="S1409"/>
      <c s="192" r="T1409"/>
      <c s="192" r="U1409"/>
      <c s="192" r="V1409"/>
      <c s="192" r="W1409"/>
      <c s="192" r="X1409"/>
      <c t="s" s="188" r="Y1409">
        <v>28516</v>
      </c>
      <c s="193" r="Z1409"/>
      <c s="188" r="AA1409"/>
      <c s="194" r="AB1409"/>
      <c s="194" r="AC1409"/>
      <c s="195" r="AD1409"/>
      <c s="195" r="AE1409"/>
      <c s="195" r="AF1409"/>
      <c s="194" r="AG1409"/>
      <c s="195" r="AH1409"/>
      <c s="195" r="AI1409"/>
      <c s="195" r="AJ1409"/>
      <c s="195" r="AK1409"/>
      <c s="195" r="AL1409"/>
      <c s="195" r="AM1409"/>
      <c s="195" r="AN1409"/>
      <c s="195" r="AO1409"/>
      <c s="195" r="AP1409"/>
      <c s="195" r="AQ1409"/>
      <c s="195" r="AR1409"/>
      <c s="195" r="AS1409"/>
      <c s="195" r="AT1409"/>
      <c s="194" r="AU1409"/>
    </row>
    <row r="1410">
      <c t="s" s="188" r="A1410">
        <v>28517</v>
      </c>
      <c s="189" r="B1410">
        <v>5125.0</v>
      </c>
      <c t="s" s="188" r="C1410">
        <v>28518</v>
      </c>
      <c s="190" r="D1410"/>
      <c s="191" r="E1410"/>
      <c s="190" r="F1410">
        <v>41833.0</v>
      </c>
      <c s="190" r="G1410"/>
      <c s="192" r="H1410"/>
      <c s="192" r="I1410"/>
      <c s="192" r="J1410"/>
      <c s="192" r="K1410"/>
      <c s="192" r="L1410"/>
      <c s="192" r="M1410"/>
      <c s="192" r="N1410"/>
      <c s="192" r="O1410"/>
      <c s="192" r="P1410"/>
      <c s="192" r="Q1410"/>
      <c s="192" r="R1410"/>
      <c s="192" r="S1410"/>
      <c s="192" r="T1410"/>
      <c s="192" r="U1410"/>
      <c s="192" r="V1410"/>
      <c s="192" r="W1410"/>
      <c s="192" r="X1410"/>
      <c t="s" s="188" r="Y1410">
        <v>28519</v>
      </c>
      <c s="193" r="Z1410"/>
      <c s="188" r="AA1410"/>
      <c s="194" r="AB1410"/>
      <c s="194" r="AC1410"/>
      <c s="195" r="AD1410"/>
      <c s="195" r="AE1410"/>
      <c s="195" r="AF1410"/>
      <c s="194" r="AG1410"/>
      <c s="195" r="AH1410"/>
      <c s="195" r="AI1410"/>
      <c s="195" r="AJ1410"/>
      <c s="195" r="AK1410"/>
      <c s="195" r="AL1410"/>
      <c s="195" r="AM1410"/>
      <c s="195" r="AN1410"/>
      <c s="195" r="AO1410"/>
      <c s="195" r="AP1410"/>
      <c s="195" r="AQ1410"/>
      <c s="195" r="AR1410"/>
      <c s="195" r="AS1410"/>
      <c s="195" r="AT1410"/>
      <c s="194" r="AU1410"/>
    </row>
    <row r="1411">
      <c t="s" s="196" r="A1411">
        <v>28520</v>
      </c>
      <c s="197" r="B1411">
        <v>15.0</v>
      </c>
      <c t="s" s="196" r="C1411">
        <v>28521</v>
      </c>
      <c s="198" r="D1411"/>
      <c s="199" r="E1411"/>
      <c s="198" r="F1411">
        <v>41821.0</v>
      </c>
      <c s="198" r="G1411"/>
      <c s="200" r="H1411"/>
      <c s="200" r="I1411"/>
      <c s="200" r="J1411"/>
      <c s="200" r="K1411"/>
      <c s="200" r="L1411"/>
      <c s="200" r="M1411"/>
      <c s="200" r="N1411"/>
      <c s="200" r="O1411"/>
      <c s="200" r="P1411"/>
      <c s="200" r="Q1411"/>
      <c s="200" r="R1411"/>
      <c s="200" r="S1411"/>
      <c s="200" r="T1411"/>
      <c s="200" r="U1411"/>
      <c s="200" r="V1411"/>
      <c s="200" r="W1411"/>
      <c s="200" r="X1411"/>
      <c t="s" s="196" r="Y1411">
        <v>28522</v>
      </c>
      <c s="201" r="Z1411"/>
      <c s="196" r="AA1411"/>
      <c s="202" r="AB1411"/>
      <c s="202" r="AC1411"/>
      <c s="203" r="AD1411"/>
      <c s="203" r="AE1411"/>
      <c s="203" r="AF1411"/>
      <c s="202" r="AG1411"/>
      <c s="203" r="AH1411"/>
      <c s="203" r="AI1411"/>
      <c s="203" r="AJ1411"/>
      <c s="203" r="AK1411"/>
      <c s="203" r="AL1411"/>
      <c s="203" r="AM1411"/>
      <c s="203" r="AN1411"/>
      <c s="203" r="AO1411"/>
      <c s="203" r="AP1411"/>
      <c s="203" r="AQ1411"/>
      <c s="203" r="AR1411"/>
      <c s="203" r="AS1411"/>
      <c s="203" r="AT1411"/>
      <c s="202" r="AU1411"/>
    </row>
    <row r="1412">
      <c t="s" s="196" r="A1412">
        <v>28523</v>
      </c>
      <c s="197" r="B1412">
        <v>111.0</v>
      </c>
      <c t="s" s="196" r="C1412">
        <v>28524</v>
      </c>
      <c s="198" r="D1412"/>
      <c s="199" r="E1412"/>
      <c s="198" r="F1412">
        <v>41767.0</v>
      </c>
      <c s="198" r="G1412"/>
      <c s="200" r="H1412"/>
      <c s="200" r="I1412"/>
      <c s="200" r="J1412"/>
      <c s="200" r="K1412"/>
      <c s="200" r="L1412"/>
      <c s="200" r="M1412"/>
      <c s="200" r="N1412"/>
      <c s="200" r="O1412"/>
      <c s="200" r="P1412"/>
      <c s="200" r="Q1412"/>
      <c s="200" r="R1412"/>
      <c s="200" r="S1412"/>
      <c s="200" r="T1412"/>
      <c s="200" r="U1412"/>
      <c s="200" r="V1412"/>
      <c s="200" r="W1412"/>
      <c s="200" r="X1412"/>
      <c t="s" s="196" r="Y1412">
        <v>28525</v>
      </c>
      <c s="201" r="Z1412"/>
      <c s="196" r="AA1412"/>
      <c s="202" r="AB1412"/>
      <c s="202" r="AC1412"/>
      <c s="203" r="AD1412"/>
      <c s="203" r="AE1412"/>
      <c s="203" r="AF1412"/>
      <c s="202" r="AG1412"/>
      <c s="203" r="AH1412"/>
      <c s="203" r="AI1412"/>
      <c s="203" r="AJ1412"/>
      <c s="203" r="AK1412"/>
      <c s="203" r="AL1412"/>
      <c s="203" r="AM1412"/>
      <c s="203" r="AN1412"/>
      <c s="203" r="AO1412"/>
      <c s="203" r="AP1412"/>
      <c s="203" r="AQ1412"/>
      <c s="203" r="AR1412"/>
      <c s="203" r="AS1412"/>
      <c s="203" r="AT1412"/>
      <c s="202" r="AU1412"/>
    </row>
    <row r="1413">
      <c t="s" s="196" r="A1413">
        <v>28526</v>
      </c>
      <c s="197" r="B1413">
        <v>111.0</v>
      </c>
      <c t="s" s="196" r="C1413">
        <v>28527</v>
      </c>
      <c s="198" r="D1413"/>
      <c s="199" r="E1413"/>
      <c s="198" r="F1413">
        <v>41785.0</v>
      </c>
      <c s="198" r="G1413"/>
      <c s="200" r="H1413"/>
      <c s="200" r="I1413"/>
      <c s="200" r="J1413"/>
      <c s="200" r="K1413"/>
      <c s="200" r="L1413"/>
      <c s="200" r="M1413"/>
      <c s="200" r="N1413"/>
      <c s="200" r="O1413"/>
      <c s="200" r="P1413"/>
      <c s="200" r="Q1413"/>
      <c s="200" r="R1413"/>
      <c s="200" r="S1413"/>
      <c s="200" r="T1413"/>
      <c s="200" r="U1413"/>
      <c s="200" r="V1413"/>
      <c s="200" r="W1413"/>
      <c s="200" r="X1413"/>
      <c t="s" s="196" r="Y1413">
        <v>28528</v>
      </c>
      <c s="201" r="Z1413"/>
      <c s="196" r="AA1413"/>
      <c s="202" r="AB1413"/>
      <c s="202" r="AC1413"/>
      <c s="203" r="AD1413"/>
      <c s="203" r="AE1413"/>
      <c s="203" r="AF1413"/>
      <c s="202" r="AG1413"/>
      <c s="203" r="AH1413"/>
      <c s="203" r="AI1413"/>
      <c s="203" r="AJ1413"/>
      <c s="203" r="AK1413"/>
      <c s="203" r="AL1413"/>
      <c s="203" r="AM1413"/>
      <c s="203" r="AN1413"/>
      <c s="203" r="AO1413"/>
      <c s="203" r="AP1413"/>
      <c s="203" r="AQ1413"/>
      <c s="203" r="AR1413"/>
      <c s="203" r="AS1413"/>
      <c s="203" r="AT1413"/>
      <c s="202" r="AU1413"/>
    </row>
    <row r="1414">
      <c t="s" s="196" r="A1414">
        <v>28529</v>
      </c>
      <c s="197" r="B1414">
        <v>112.0</v>
      </c>
      <c t="s" s="196" r="C1414">
        <v>28530</v>
      </c>
      <c s="198" r="D1414"/>
      <c s="199" r="E1414"/>
      <c s="198" r="F1414">
        <v>41784.0</v>
      </c>
      <c s="198" r="G1414"/>
      <c s="200" r="H1414"/>
      <c s="200" r="I1414"/>
      <c s="200" r="J1414"/>
      <c s="200" r="K1414"/>
      <c s="200" r="L1414"/>
      <c s="200" r="M1414"/>
      <c s="200" r="N1414"/>
      <c s="200" r="O1414"/>
      <c s="200" r="P1414"/>
      <c s="200" r="Q1414"/>
      <c s="200" r="R1414"/>
      <c s="200" r="S1414"/>
      <c s="200" r="T1414"/>
      <c s="200" r="U1414"/>
      <c s="200" r="V1414"/>
      <c s="200" r="W1414"/>
      <c s="200" r="X1414"/>
      <c t="s" s="196" r="Y1414">
        <v>28531</v>
      </c>
      <c s="201" r="Z1414"/>
      <c s="196" r="AA1414"/>
      <c s="202" r="AB1414"/>
      <c s="202" r="AC1414"/>
      <c s="203" r="AD1414"/>
      <c s="203" r="AE1414"/>
      <c s="203" r="AF1414"/>
      <c s="202" r="AG1414"/>
      <c s="203" r="AH1414"/>
      <c s="203" r="AI1414"/>
      <c s="203" r="AJ1414"/>
      <c s="203" r="AK1414"/>
      <c s="203" r="AL1414"/>
      <c s="203" r="AM1414"/>
      <c s="203" r="AN1414"/>
      <c s="203" r="AO1414"/>
      <c s="203" r="AP1414"/>
      <c s="203" r="AQ1414"/>
      <c s="203" r="AR1414"/>
      <c s="203" r="AS1414"/>
      <c s="203" r="AT1414"/>
      <c s="202" r="AU1414"/>
    </row>
    <row r="1415">
      <c t="s" s="196" r="A1415">
        <v>28532</v>
      </c>
      <c s="197" r="B1415">
        <v>112.0</v>
      </c>
      <c t="s" s="196" r="C1415">
        <v>28533</v>
      </c>
      <c s="198" r="D1415"/>
      <c s="199" r="E1415"/>
      <c s="198" r="F1415">
        <v>41795.0</v>
      </c>
      <c s="198" r="G1415"/>
      <c s="200" r="H1415"/>
      <c s="200" r="I1415"/>
      <c s="200" r="J1415"/>
      <c s="200" r="K1415"/>
      <c s="200" r="L1415"/>
      <c s="200" r="M1415"/>
      <c s="200" r="N1415"/>
      <c s="200" r="O1415"/>
      <c s="200" r="P1415"/>
      <c s="200" r="Q1415"/>
      <c s="200" r="R1415"/>
      <c s="200" r="S1415"/>
      <c s="200" r="T1415"/>
      <c s="200" r="U1415"/>
      <c s="200" r="V1415"/>
      <c s="200" r="W1415"/>
      <c s="200" r="X1415"/>
      <c t="s" s="196" r="Y1415">
        <v>28534</v>
      </c>
      <c s="201" r="Z1415"/>
      <c s="196" r="AA1415"/>
      <c s="202" r="AB1415"/>
      <c s="202" r="AC1415"/>
      <c s="203" r="AD1415"/>
      <c s="203" r="AE1415"/>
      <c s="203" r="AF1415"/>
      <c s="202" r="AG1415"/>
      <c s="203" r="AH1415"/>
      <c s="203" r="AI1415"/>
      <c s="203" r="AJ1415"/>
      <c s="203" r="AK1415"/>
      <c s="203" r="AL1415"/>
      <c s="203" r="AM1415"/>
      <c s="203" r="AN1415"/>
      <c s="203" r="AO1415"/>
      <c s="203" r="AP1415"/>
      <c s="203" r="AQ1415"/>
      <c s="203" r="AR1415"/>
      <c s="203" r="AS1415"/>
      <c s="203" r="AT1415"/>
      <c s="202" r="AU1415"/>
    </row>
    <row r="1416">
      <c t="s" s="196" r="A1416">
        <v>28535</v>
      </c>
      <c s="197" r="B1416">
        <v>113.0</v>
      </c>
      <c t="s" s="196" r="C1416">
        <v>28536</v>
      </c>
      <c s="198" r="D1416"/>
      <c s="199" r="E1416"/>
      <c s="198" r="F1416">
        <v>41795.0</v>
      </c>
      <c s="198" r="G1416"/>
      <c s="200" r="H1416"/>
      <c s="200" r="I1416"/>
      <c s="200" r="J1416"/>
      <c s="200" r="K1416"/>
      <c s="200" r="L1416"/>
      <c s="200" r="M1416"/>
      <c s="200" r="N1416"/>
      <c s="200" r="O1416"/>
      <c s="200" r="P1416"/>
      <c s="200" r="Q1416"/>
      <c s="200" r="R1416"/>
      <c s="200" r="S1416"/>
      <c s="200" r="T1416"/>
      <c s="200" r="U1416"/>
      <c s="200" r="V1416"/>
      <c s="200" r="W1416"/>
      <c s="200" r="X1416"/>
      <c t="s" s="196" r="Y1416">
        <v>28537</v>
      </c>
      <c s="201" r="Z1416"/>
      <c s="196" r="AA1416"/>
      <c s="202" r="AB1416"/>
      <c s="202" r="AC1416"/>
      <c s="203" r="AD1416"/>
      <c s="203" r="AE1416"/>
      <c s="203" r="AF1416"/>
      <c s="202" r="AG1416"/>
      <c s="203" r="AH1416"/>
      <c s="203" r="AI1416"/>
      <c s="203" r="AJ1416"/>
      <c s="203" r="AK1416"/>
      <c s="203" r="AL1416"/>
      <c s="203" r="AM1416"/>
      <c s="203" r="AN1416"/>
      <c s="203" r="AO1416"/>
      <c s="203" r="AP1416"/>
      <c s="203" r="AQ1416"/>
      <c s="203" r="AR1416"/>
      <c s="203" r="AS1416"/>
      <c s="203" r="AT1416"/>
      <c s="202" r="AU1416"/>
    </row>
    <row r="1417">
      <c t="s" s="196" r="A1417">
        <v>28538</v>
      </c>
      <c s="197" r="B1417">
        <v>811.0</v>
      </c>
      <c t="s" s="196" r="C1417">
        <v>28539</v>
      </c>
      <c s="198" r="D1417"/>
      <c s="199" r="E1417"/>
      <c s="198" r="F1417">
        <v>41813.0</v>
      </c>
      <c s="198" r="G1417"/>
      <c s="200" r="H1417"/>
      <c s="200" r="I1417"/>
      <c s="200" r="J1417"/>
      <c s="200" r="K1417"/>
      <c s="200" r="L1417"/>
      <c s="200" r="M1417"/>
      <c s="200" r="N1417"/>
      <c s="200" r="O1417"/>
      <c s="200" r="P1417"/>
      <c s="200" r="Q1417"/>
      <c s="200" r="R1417"/>
      <c s="200" r="S1417"/>
      <c s="200" r="T1417"/>
      <c s="200" r="U1417"/>
      <c s="200" r="V1417"/>
      <c s="200" r="W1417"/>
      <c s="200" r="X1417"/>
      <c t="s" s="196" r="Y1417">
        <v>28540</v>
      </c>
      <c s="201" r="Z1417"/>
      <c s="196" r="AA1417"/>
      <c s="202" r="AB1417"/>
      <c s="202" r="AC1417"/>
      <c s="203" r="AD1417"/>
      <c s="203" r="AE1417"/>
      <c s="203" r="AF1417"/>
      <c s="202" r="AG1417"/>
      <c s="203" r="AH1417"/>
      <c s="203" r="AI1417"/>
      <c s="203" r="AJ1417"/>
      <c s="203" r="AK1417"/>
      <c s="203" r="AL1417"/>
      <c s="203" r="AM1417"/>
      <c s="203" r="AN1417"/>
      <c s="203" r="AO1417"/>
      <c s="203" r="AP1417"/>
      <c s="203" r="AQ1417"/>
      <c s="203" r="AR1417"/>
      <c s="203" r="AS1417"/>
      <c s="203" r="AT1417"/>
      <c s="202" r="AU1417"/>
    </row>
    <row r="1418">
      <c t="s" s="196" r="A1418">
        <v>28541</v>
      </c>
      <c s="197" r="B1418">
        <v>911.0</v>
      </c>
      <c t="s" s="196" r="C1418">
        <v>28542</v>
      </c>
      <c s="198" r="D1418"/>
      <c s="199" r="E1418"/>
      <c s="198" r="F1418">
        <v>41774.0</v>
      </c>
      <c s="198" r="G1418"/>
      <c s="200" r="H1418"/>
      <c s="200" r="I1418"/>
      <c s="200" r="J1418"/>
      <c s="200" r="K1418"/>
      <c s="200" r="L1418"/>
      <c s="200" r="M1418"/>
      <c s="200" r="N1418"/>
      <c s="200" r="O1418"/>
      <c s="200" r="P1418"/>
      <c s="200" r="Q1418"/>
      <c s="200" r="R1418"/>
      <c s="200" r="S1418"/>
      <c s="200" r="T1418"/>
      <c s="200" r="U1418"/>
      <c s="200" r="V1418"/>
      <c s="200" r="W1418"/>
      <c s="200" r="X1418"/>
      <c t="s" s="196" r="Y1418">
        <v>28543</v>
      </c>
      <c s="201" r="Z1418"/>
      <c s="196" r="AA1418"/>
      <c s="202" r="AB1418"/>
      <c s="202" r="AC1418"/>
      <c s="203" r="AD1418"/>
      <c s="203" r="AE1418"/>
      <c s="203" r="AF1418"/>
      <c s="202" r="AG1418"/>
      <c s="203" r="AH1418"/>
      <c s="203" r="AI1418"/>
      <c s="203" r="AJ1418"/>
      <c s="203" r="AK1418"/>
      <c s="203" r="AL1418"/>
      <c s="203" r="AM1418"/>
      <c s="203" r="AN1418"/>
      <c s="203" r="AO1418"/>
      <c s="203" r="AP1418"/>
      <c s="203" r="AQ1418"/>
      <c s="203" r="AR1418"/>
      <c s="203" r="AS1418"/>
      <c s="203" r="AT1418"/>
      <c s="202" r="AU1418"/>
    </row>
    <row r="1419">
      <c t="s" s="196" r="A1419">
        <v>28544</v>
      </c>
      <c s="197" r="B1419">
        <v>911.0</v>
      </c>
      <c t="s" s="196" r="C1419">
        <v>28545</v>
      </c>
      <c s="198" r="D1419"/>
      <c s="199" r="E1419"/>
      <c s="198" r="F1419">
        <v>41800.0</v>
      </c>
      <c s="198" r="G1419"/>
      <c s="200" r="H1419"/>
      <c s="200" r="I1419"/>
      <c s="200" r="J1419"/>
      <c s="200" r="K1419"/>
      <c s="200" r="L1419"/>
      <c s="200" r="M1419"/>
      <c s="200" r="N1419"/>
      <c s="200" r="O1419"/>
      <c s="200" r="P1419"/>
      <c s="200" r="Q1419"/>
      <c s="200" r="R1419"/>
      <c s="200" r="S1419"/>
      <c s="200" r="T1419"/>
      <c s="200" r="U1419"/>
      <c s="200" r="V1419"/>
      <c s="200" r="W1419"/>
      <c s="200" r="X1419"/>
      <c t="s" s="196" r="Y1419">
        <v>28546</v>
      </c>
      <c s="201" r="Z1419"/>
      <c s="196" r="AA1419"/>
      <c s="202" r="AB1419"/>
      <c s="202" r="AC1419"/>
      <c s="203" r="AD1419"/>
      <c s="203" r="AE1419"/>
      <c s="203" r="AF1419"/>
      <c s="202" r="AG1419"/>
      <c s="203" r="AH1419"/>
      <c s="203" r="AI1419"/>
      <c s="203" r="AJ1419"/>
      <c s="203" r="AK1419"/>
      <c s="203" r="AL1419"/>
      <c s="203" r="AM1419"/>
      <c s="203" r="AN1419"/>
      <c s="203" r="AO1419"/>
      <c s="203" r="AP1419"/>
      <c s="203" r="AQ1419"/>
      <c s="203" r="AR1419"/>
      <c s="203" r="AS1419"/>
      <c s="203" r="AT1419"/>
      <c s="202" r="AU1419"/>
    </row>
    <row r="1420">
      <c t="s" s="196" r="A1420">
        <v>28547</v>
      </c>
      <c s="197" r="B1420">
        <v>1111.0</v>
      </c>
      <c t="s" s="196" r="C1420">
        <v>28548</v>
      </c>
      <c s="198" r="D1420"/>
      <c s="199" r="E1420"/>
      <c s="198" r="F1420">
        <v>41766.0</v>
      </c>
      <c s="198" r="G1420"/>
      <c s="200" r="H1420"/>
      <c s="200" r="I1420"/>
      <c s="200" r="J1420"/>
      <c s="200" r="K1420"/>
      <c s="200" r="L1420"/>
      <c s="200" r="M1420"/>
      <c s="200" r="N1420"/>
      <c s="200" r="O1420"/>
      <c s="200" r="P1420"/>
      <c s="200" r="Q1420"/>
      <c s="200" r="R1420"/>
      <c s="200" r="S1420"/>
      <c s="200" r="T1420"/>
      <c s="200" r="U1420"/>
      <c s="200" r="V1420"/>
      <c s="200" r="W1420"/>
      <c s="200" r="X1420"/>
      <c t="s" s="196" r="Y1420">
        <v>28549</v>
      </c>
      <c s="201" r="Z1420"/>
      <c s="196" r="AA1420"/>
      <c s="202" r="AB1420"/>
      <c s="202" r="AC1420"/>
      <c s="203" r="AD1420"/>
      <c s="203" r="AE1420"/>
      <c s="203" r="AF1420"/>
      <c s="202" r="AG1420"/>
      <c s="203" r="AH1420"/>
      <c s="203" r="AI1420"/>
      <c s="203" r="AJ1420"/>
      <c s="203" r="AK1420"/>
      <c s="203" r="AL1420"/>
      <c s="203" r="AM1420"/>
      <c s="203" r="AN1420"/>
      <c s="203" r="AO1420"/>
      <c s="203" r="AP1420"/>
      <c s="203" r="AQ1420"/>
      <c s="203" r="AR1420"/>
      <c s="203" r="AS1420"/>
      <c s="203" r="AT1420"/>
      <c s="202" r="AU1420"/>
    </row>
    <row r="1421">
      <c t="s" s="196" r="A1421">
        <v>28550</v>
      </c>
      <c s="197" r="B1421">
        <v>1111.0</v>
      </c>
      <c t="s" s="196" r="C1421">
        <v>28551</v>
      </c>
      <c s="198" r="D1421"/>
      <c s="199" r="E1421"/>
      <c s="198" r="F1421">
        <v>41774.0</v>
      </c>
      <c s="198" r="G1421"/>
      <c s="200" r="H1421"/>
      <c s="200" r="I1421"/>
      <c s="200" r="J1421"/>
      <c s="200" r="K1421"/>
      <c s="200" r="L1421"/>
      <c s="200" r="M1421"/>
      <c s="200" r="N1421"/>
      <c s="200" r="O1421"/>
      <c s="200" r="P1421"/>
      <c s="200" r="Q1421"/>
      <c s="200" r="R1421"/>
      <c s="200" r="S1421"/>
      <c s="200" r="T1421"/>
      <c s="200" r="U1421"/>
      <c s="200" r="V1421"/>
      <c s="200" r="W1421"/>
      <c s="200" r="X1421"/>
      <c t="s" s="196" r="Y1421">
        <v>28552</v>
      </c>
      <c s="201" r="Z1421"/>
      <c s="196" r="AA1421"/>
      <c s="202" r="AB1421"/>
      <c s="202" r="AC1421"/>
      <c s="203" r="AD1421"/>
      <c s="203" r="AE1421"/>
      <c s="203" r="AF1421"/>
      <c s="202" r="AG1421"/>
      <c s="203" r="AH1421"/>
      <c s="203" r="AI1421"/>
      <c s="203" r="AJ1421"/>
      <c s="203" r="AK1421"/>
      <c s="203" r="AL1421"/>
      <c s="203" r="AM1421"/>
      <c s="203" r="AN1421"/>
      <c s="203" r="AO1421"/>
      <c s="203" r="AP1421"/>
      <c s="203" r="AQ1421"/>
      <c s="203" r="AR1421"/>
      <c s="203" r="AS1421"/>
      <c s="203" r="AT1421"/>
      <c s="202" r="AU1421"/>
    </row>
    <row r="1422">
      <c t="s" s="196" r="A1422">
        <v>28553</v>
      </c>
      <c s="197" r="B1422">
        <v>1111.0</v>
      </c>
      <c t="s" s="196" r="C1422">
        <v>28554</v>
      </c>
      <c s="200" r="D1422"/>
      <c s="201" r="E1422"/>
      <c s="198" r="F1422">
        <v>41778.0</v>
      </c>
      <c s="200" r="G1422"/>
      <c s="200" r="H1422"/>
      <c s="200" r="I1422"/>
      <c s="200" r="J1422"/>
      <c s="200" r="K1422"/>
      <c s="200" r="L1422"/>
      <c s="200" r="M1422"/>
      <c s="200" r="N1422"/>
      <c s="200" r="O1422"/>
      <c s="200" r="P1422"/>
      <c s="200" r="Q1422"/>
      <c s="200" r="R1422"/>
      <c s="200" r="S1422"/>
      <c s="200" r="T1422"/>
      <c s="200" r="U1422"/>
      <c s="200" r="V1422"/>
      <c s="200" r="W1422"/>
      <c s="200" r="X1422"/>
      <c t="s" s="196" r="Y1422">
        <v>28555</v>
      </c>
      <c s="201" r="Z1422"/>
      <c s="201" r="AA1422"/>
      <c s="203" r="AB1422"/>
      <c s="203" r="AC1422"/>
      <c s="203" r="AD1422"/>
      <c s="203" r="AE1422"/>
      <c s="203" r="AF1422"/>
      <c s="203" r="AG1422"/>
      <c s="203" r="AH1422"/>
      <c s="203" r="AI1422"/>
      <c s="203" r="AJ1422"/>
      <c s="203" r="AK1422"/>
      <c s="203" r="AL1422"/>
      <c s="203" r="AM1422"/>
      <c s="203" r="AN1422"/>
      <c s="203" r="AO1422"/>
      <c s="203" r="AP1422"/>
      <c s="203" r="AQ1422"/>
      <c s="203" r="AR1422"/>
      <c s="203" r="AS1422"/>
      <c s="203" r="AT1422"/>
      <c s="203" r="AU1422"/>
    </row>
    <row r="1423">
      <c t="s" s="196" r="A1423">
        <v>28556</v>
      </c>
      <c s="197" r="B1423">
        <v>1111.0</v>
      </c>
      <c t="s" s="196" r="C1423">
        <v>28557</v>
      </c>
      <c s="200" r="D1423"/>
      <c s="201" r="E1423"/>
      <c s="198" r="F1423">
        <v>41788.0</v>
      </c>
      <c s="200" r="G1423"/>
      <c s="200" r="H1423"/>
      <c s="200" r="I1423"/>
      <c s="200" r="J1423"/>
      <c s="200" r="K1423"/>
      <c s="200" r="L1423"/>
      <c s="200" r="M1423"/>
      <c s="200" r="N1423"/>
      <c s="200" r="O1423"/>
      <c s="200" r="P1423"/>
      <c s="200" r="Q1423"/>
      <c s="200" r="R1423"/>
      <c s="200" r="S1423"/>
      <c s="200" r="T1423"/>
      <c s="200" r="U1423"/>
      <c s="200" r="V1423"/>
      <c s="200" r="W1423"/>
      <c s="200" r="X1423"/>
      <c t="s" s="196" r="Y1423">
        <v>28558</v>
      </c>
      <c s="201" r="Z1423"/>
      <c s="201" r="AA1423"/>
      <c s="203" r="AB1423"/>
      <c s="203" r="AC1423"/>
      <c s="203" r="AD1423"/>
      <c s="203" r="AE1423"/>
      <c s="203" r="AF1423"/>
      <c s="203" r="AG1423"/>
      <c s="203" r="AH1423"/>
      <c s="203" r="AI1423"/>
      <c s="203" r="AJ1423"/>
      <c s="203" r="AK1423"/>
      <c s="203" r="AL1423"/>
      <c s="203" r="AM1423"/>
      <c s="203" r="AN1423"/>
      <c s="203" r="AO1423"/>
      <c s="203" r="AP1423"/>
      <c s="203" r="AQ1423"/>
      <c s="203" r="AR1423"/>
      <c s="203" r="AS1423"/>
      <c s="203" r="AT1423"/>
      <c s="203" r="AU1423"/>
    </row>
    <row r="1424">
      <c t="s" s="196" r="A1424">
        <v>28559</v>
      </c>
      <c s="197" r="B1424">
        <v>1112.0</v>
      </c>
      <c t="s" s="196" r="C1424">
        <v>28560</v>
      </c>
      <c s="198" r="D1424"/>
      <c s="199" r="E1424"/>
      <c s="198" r="F1424">
        <v>41808.0</v>
      </c>
      <c s="198" r="G1424"/>
      <c s="200" r="H1424"/>
      <c s="200" r="I1424"/>
      <c s="200" r="J1424"/>
      <c s="200" r="K1424"/>
      <c s="200" r="L1424"/>
      <c s="200" r="M1424"/>
      <c s="200" r="N1424"/>
      <c s="200" r="O1424"/>
      <c s="200" r="P1424"/>
      <c s="200" r="Q1424"/>
      <c s="200" r="R1424"/>
      <c s="200" r="S1424"/>
      <c s="200" r="T1424"/>
      <c s="200" r="U1424"/>
      <c s="200" r="V1424"/>
      <c s="200" r="W1424"/>
      <c s="200" r="X1424"/>
      <c t="s" s="196" r="Y1424">
        <v>28561</v>
      </c>
      <c s="201" r="Z1424"/>
      <c s="196" r="AA1424"/>
      <c s="202" r="AB1424"/>
      <c s="202" r="AC1424"/>
      <c s="203" r="AD1424"/>
      <c s="203" r="AE1424"/>
      <c s="203" r="AF1424"/>
      <c s="202" r="AG1424"/>
      <c s="203" r="AH1424"/>
      <c s="203" r="AI1424"/>
      <c s="203" r="AJ1424"/>
      <c s="203" r="AK1424"/>
      <c s="203" r="AL1424"/>
      <c s="203" r="AM1424"/>
      <c s="203" r="AN1424"/>
      <c s="203" r="AO1424"/>
      <c s="203" r="AP1424"/>
      <c s="203" r="AQ1424"/>
      <c s="203" r="AR1424"/>
      <c s="203" r="AS1424"/>
      <c s="203" r="AT1424"/>
      <c s="202" r="AU1424"/>
    </row>
    <row r="1425">
      <c t="s" s="196" r="A1425">
        <v>28562</v>
      </c>
      <c s="197" r="B1425">
        <v>1112.0</v>
      </c>
      <c t="s" s="196" r="C1425">
        <v>28563</v>
      </c>
      <c s="198" r="D1425"/>
      <c s="199" r="E1425"/>
      <c s="198" r="F1425">
        <v>41760.0</v>
      </c>
      <c s="198" r="G1425"/>
      <c s="200" r="H1425"/>
      <c s="200" r="I1425"/>
      <c s="200" r="J1425"/>
      <c s="200" r="K1425"/>
      <c s="200" r="L1425"/>
      <c s="200" r="M1425"/>
      <c s="200" r="N1425"/>
      <c s="200" r="O1425"/>
      <c s="200" r="P1425"/>
      <c s="200" r="Q1425"/>
      <c s="200" r="R1425"/>
      <c s="200" r="S1425"/>
      <c s="200" r="T1425"/>
      <c s="200" r="U1425"/>
      <c s="200" r="V1425"/>
      <c s="200" r="W1425"/>
      <c s="200" r="X1425"/>
      <c t="s" s="196" r="Y1425">
        <v>28564</v>
      </c>
      <c s="201" r="Z1425"/>
      <c s="196" r="AA1425"/>
      <c s="203" r="AB1425"/>
      <c s="203" r="AC1425"/>
      <c s="203" r="AD1425"/>
      <c s="203" r="AE1425"/>
      <c s="203" r="AF1425"/>
      <c s="202" r="AG1425"/>
      <c s="203" r="AH1425"/>
      <c s="203" r="AI1425"/>
      <c s="203" r="AJ1425"/>
      <c s="203" r="AK1425"/>
      <c s="203" r="AL1425"/>
      <c s="203" r="AM1425"/>
      <c s="203" r="AN1425"/>
      <c s="203" r="AO1425"/>
      <c s="203" r="AP1425"/>
      <c s="203" r="AQ1425"/>
      <c s="203" r="AR1425"/>
      <c s="203" r="AS1425"/>
      <c s="203" r="AT1425"/>
      <c s="202" r="AU1425"/>
    </row>
    <row r="1426">
      <c t="s" s="196" r="A1426">
        <v>28565</v>
      </c>
      <c s="197" r="B1426">
        <v>1112.0</v>
      </c>
      <c t="s" s="196" r="C1426">
        <v>28566</v>
      </c>
      <c s="198" r="D1426"/>
      <c s="199" r="E1426"/>
      <c s="198" r="F1426">
        <v>41760.0</v>
      </c>
      <c s="198" r="G1426"/>
      <c s="200" r="H1426"/>
      <c s="200" r="I1426"/>
      <c s="200" r="J1426"/>
      <c s="200" r="K1426"/>
      <c s="200" r="L1426"/>
      <c s="200" r="M1426"/>
      <c s="200" r="N1426"/>
      <c s="200" r="O1426"/>
      <c s="200" r="P1426"/>
      <c s="200" r="Q1426"/>
      <c s="200" r="R1426"/>
      <c s="200" r="S1426"/>
      <c s="200" r="T1426"/>
      <c s="200" r="U1426"/>
      <c s="200" r="V1426"/>
      <c s="200" r="W1426"/>
      <c s="200" r="X1426"/>
      <c t="s" s="196" r="Y1426">
        <v>28567</v>
      </c>
      <c s="201" r="Z1426"/>
      <c s="196" r="AA1426"/>
      <c s="202" r="AB1426"/>
      <c s="202" r="AC1426"/>
      <c s="203" r="AD1426"/>
      <c s="203" r="AE1426"/>
      <c s="203" r="AF1426"/>
      <c s="202" r="AG1426"/>
      <c s="203" r="AH1426"/>
      <c s="203" r="AI1426"/>
      <c s="203" r="AJ1426"/>
      <c s="203" r="AK1426"/>
      <c s="203" r="AL1426"/>
      <c s="203" r="AM1426"/>
      <c s="203" r="AN1426"/>
      <c s="203" r="AO1426"/>
      <c s="203" r="AP1426"/>
      <c s="203" r="AQ1426"/>
      <c s="203" r="AR1426"/>
      <c s="203" r="AS1426"/>
      <c s="203" r="AT1426"/>
      <c s="203" r="AU1426"/>
    </row>
    <row r="1427">
      <c t="s" s="196" r="A1427">
        <v>28568</v>
      </c>
      <c s="197" r="B1427">
        <v>1112.0</v>
      </c>
      <c t="s" s="196" r="C1427">
        <v>28569</v>
      </c>
      <c s="198" r="D1427"/>
      <c s="199" r="E1427"/>
      <c s="198" r="F1427">
        <v>41761.0</v>
      </c>
      <c s="198" r="G1427"/>
      <c s="200" r="H1427"/>
      <c s="200" r="I1427"/>
      <c s="200" r="J1427"/>
      <c s="200" r="K1427"/>
      <c s="200" r="L1427"/>
      <c s="200" r="M1427"/>
      <c s="200" r="N1427"/>
      <c s="200" r="O1427"/>
      <c s="200" r="P1427"/>
      <c s="200" r="Q1427"/>
      <c s="200" r="R1427"/>
      <c s="200" r="S1427"/>
      <c s="200" r="T1427"/>
      <c s="200" r="U1427"/>
      <c s="200" r="V1427"/>
      <c s="200" r="W1427"/>
      <c s="200" r="X1427"/>
      <c t="s" s="196" r="Y1427">
        <v>28570</v>
      </c>
      <c s="201" r="Z1427"/>
      <c s="196" r="AA1427"/>
      <c s="202" r="AB1427"/>
      <c s="202" r="AC1427"/>
      <c s="203" r="AD1427"/>
      <c s="203" r="AE1427"/>
      <c s="203" r="AF1427"/>
      <c s="202" r="AG1427"/>
      <c s="203" r="AH1427"/>
      <c s="203" r="AI1427"/>
      <c s="203" r="AJ1427"/>
      <c s="203" r="AK1427"/>
      <c s="203" r="AL1427"/>
      <c s="203" r="AM1427"/>
      <c s="203" r="AN1427"/>
      <c s="203" r="AO1427"/>
      <c s="203" r="AP1427"/>
      <c s="203" r="AQ1427"/>
      <c s="203" r="AR1427"/>
      <c s="203" r="AS1427"/>
      <c s="203" r="AT1427"/>
      <c s="202" r="AU1427"/>
    </row>
    <row r="1428">
      <c t="s" s="196" r="A1428">
        <v>28571</v>
      </c>
      <c s="197" r="B1428">
        <v>1112.0</v>
      </c>
      <c t="s" s="196" r="C1428">
        <v>28572</v>
      </c>
      <c s="198" r="D1428"/>
      <c s="199" r="E1428"/>
      <c s="198" r="F1428">
        <v>41767.0</v>
      </c>
      <c s="198" r="G1428"/>
      <c s="200" r="H1428"/>
      <c s="200" r="I1428"/>
      <c s="200" r="J1428"/>
      <c s="200" r="K1428"/>
      <c s="200" r="L1428"/>
      <c s="200" r="M1428"/>
      <c s="200" r="N1428"/>
      <c s="200" r="O1428"/>
      <c s="200" r="P1428"/>
      <c s="200" r="Q1428"/>
      <c s="200" r="R1428"/>
      <c s="200" r="S1428"/>
      <c s="200" r="T1428"/>
      <c s="200" r="U1428"/>
      <c s="200" r="V1428"/>
      <c s="200" r="W1428"/>
      <c s="200" r="X1428"/>
      <c t="s" s="196" r="Y1428">
        <v>28573</v>
      </c>
      <c s="201" r="Z1428"/>
      <c s="196" r="AA1428"/>
      <c s="202" r="AB1428"/>
      <c s="202" r="AC1428"/>
      <c s="203" r="AD1428"/>
      <c s="203" r="AE1428"/>
      <c s="203" r="AF1428"/>
      <c s="202" r="AG1428"/>
      <c s="203" r="AH1428"/>
      <c s="203" r="AI1428"/>
      <c s="203" r="AJ1428"/>
      <c s="203" r="AK1428"/>
      <c s="203" r="AL1428"/>
      <c s="203" r="AM1428"/>
      <c s="203" r="AN1428"/>
      <c s="203" r="AO1428"/>
      <c s="203" r="AP1428"/>
      <c s="203" r="AQ1428"/>
      <c s="203" r="AR1428"/>
      <c s="203" r="AS1428"/>
      <c s="203" r="AT1428"/>
      <c s="203" r="AU1428"/>
    </row>
    <row r="1429">
      <c t="s" s="196" r="A1429">
        <v>28574</v>
      </c>
      <c s="197" r="B1429">
        <v>1113.0</v>
      </c>
      <c t="s" s="196" r="C1429">
        <v>28575</v>
      </c>
      <c s="198" r="D1429"/>
      <c s="199" r="E1429"/>
      <c s="198" r="F1429">
        <v>41765.0</v>
      </c>
      <c s="198" r="G1429"/>
      <c s="200" r="H1429"/>
      <c s="200" r="I1429"/>
      <c s="200" r="J1429"/>
      <c s="200" r="K1429"/>
      <c s="200" r="L1429"/>
      <c s="200" r="M1429"/>
      <c s="200" r="N1429"/>
      <c s="200" r="O1429"/>
      <c s="200" r="P1429"/>
      <c s="200" r="Q1429"/>
      <c s="200" r="R1429"/>
      <c s="200" r="S1429"/>
      <c s="200" r="T1429"/>
      <c s="200" r="U1429"/>
      <c s="200" r="V1429"/>
      <c s="200" r="W1429"/>
      <c s="200" r="X1429"/>
      <c t="s" s="196" r="Y1429">
        <v>28576</v>
      </c>
      <c s="201" r="Z1429"/>
      <c s="196" r="AA1429"/>
      <c s="202" r="AB1429"/>
      <c s="202" r="AC1429"/>
      <c s="203" r="AD1429"/>
      <c s="203" r="AE1429"/>
      <c s="203" r="AF1429"/>
      <c s="202" r="AG1429"/>
      <c s="203" r="AH1429"/>
      <c s="203" r="AI1429"/>
      <c s="203" r="AJ1429"/>
      <c s="203" r="AK1429"/>
      <c s="203" r="AL1429"/>
      <c s="203" r="AM1429"/>
      <c s="203" r="AN1429"/>
      <c s="203" r="AO1429"/>
      <c s="203" r="AP1429"/>
      <c s="203" r="AQ1429"/>
      <c s="203" r="AR1429"/>
      <c s="203" r="AS1429"/>
      <c s="203" r="AT1429"/>
      <c s="202" r="AU1429"/>
    </row>
    <row r="1430">
      <c t="s" s="196" r="A1430">
        <v>28577</v>
      </c>
      <c s="197" r="B1430">
        <v>1113.0</v>
      </c>
      <c t="s" s="196" r="C1430">
        <v>28578</v>
      </c>
      <c s="198" r="D1430"/>
      <c s="199" r="E1430"/>
      <c s="198" r="F1430">
        <v>41821.0</v>
      </c>
      <c s="198" r="G1430"/>
      <c s="200" r="H1430"/>
      <c s="200" r="I1430"/>
      <c s="200" r="J1430"/>
      <c s="200" r="K1430"/>
      <c s="200" r="L1430"/>
      <c s="200" r="M1430"/>
      <c s="200" r="N1430"/>
      <c s="200" r="O1430"/>
      <c s="200" r="P1430"/>
      <c s="200" r="Q1430"/>
      <c s="200" r="R1430"/>
      <c s="200" r="S1430"/>
      <c s="200" r="T1430"/>
      <c s="200" r="U1430"/>
      <c s="200" r="V1430"/>
      <c s="200" r="W1430"/>
      <c s="200" r="X1430"/>
      <c t="s" s="196" r="Y1430">
        <v>28579</v>
      </c>
      <c s="201" r="Z1430"/>
      <c s="196" r="AA1430"/>
      <c s="202" r="AB1430"/>
      <c s="202" r="AC1430"/>
      <c s="203" r="AD1430"/>
      <c s="203" r="AE1430"/>
      <c s="203" r="AF1430"/>
      <c s="202" r="AG1430"/>
      <c s="203" r="AH1430"/>
      <c s="203" r="AI1430"/>
      <c s="203" r="AJ1430"/>
      <c s="203" r="AK1430"/>
      <c s="203" r="AL1430"/>
      <c s="203" r="AM1430"/>
      <c s="203" r="AN1430"/>
      <c s="203" r="AO1430"/>
      <c s="203" r="AP1430"/>
      <c s="203" r="AQ1430"/>
      <c s="203" r="AR1430"/>
      <c s="203" r="AS1430"/>
      <c s="203" r="AT1430"/>
      <c s="202" r="AU1430"/>
    </row>
    <row r="1431">
      <c t="s" s="196" r="A1431">
        <v>28580</v>
      </c>
      <c s="197" r="B1431">
        <v>1114.0</v>
      </c>
      <c t="s" s="196" r="C1431">
        <v>28581</v>
      </c>
      <c s="198" r="D1431"/>
      <c s="199" r="E1431"/>
      <c s="198" r="F1431">
        <v>41788.0</v>
      </c>
      <c s="198" r="G1431"/>
      <c s="200" r="H1431"/>
      <c s="200" r="I1431"/>
      <c s="200" r="J1431"/>
      <c s="200" r="K1431"/>
      <c s="200" r="L1431"/>
      <c s="200" r="M1431"/>
      <c s="200" r="N1431"/>
      <c s="200" r="O1431"/>
      <c s="200" r="P1431"/>
      <c s="200" r="Q1431"/>
      <c s="200" r="R1431"/>
      <c s="200" r="S1431"/>
      <c s="200" r="T1431"/>
      <c s="200" r="U1431"/>
      <c s="200" r="V1431"/>
      <c s="200" r="W1431"/>
      <c s="200" r="X1431"/>
      <c t="s" s="196" r="Y1431">
        <v>28582</v>
      </c>
      <c s="201" r="Z1431"/>
      <c s="196" r="AA1431"/>
      <c s="202" r="AB1431"/>
      <c s="202" r="AC1431"/>
      <c s="203" r="AD1431"/>
      <c s="203" r="AE1431"/>
      <c s="203" r="AF1431"/>
      <c s="202" r="AG1431"/>
      <c s="203" r="AH1431"/>
      <c s="203" r="AI1431"/>
      <c s="203" r="AJ1431"/>
      <c s="203" r="AK1431"/>
      <c s="203" r="AL1431"/>
      <c s="203" r="AM1431"/>
      <c s="203" r="AN1431"/>
      <c s="203" r="AO1431"/>
      <c s="203" r="AP1431"/>
      <c s="203" r="AQ1431"/>
      <c s="203" r="AR1431"/>
      <c s="203" r="AS1431"/>
      <c s="203" r="AT1431"/>
      <c s="203" r="AU1431"/>
    </row>
    <row r="1432">
      <c t="s" s="196" r="A1432">
        <v>28583</v>
      </c>
      <c s="197" r="B1432">
        <v>1123.0</v>
      </c>
      <c t="s" s="196" r="C1432">
        <v>28584</v>
      </c>
      <c s="198" r="D1432"/>
      <c s="199" r="E1432"/>
      <c s="198" r="F1432">
        <v>41792.0</v>
      </c>
      <c s="198" r="G1432"/>
      <c s="200" r="H1432"/>
      <c s="200" r="I1432"/>
      <c s="200" r="J1432"/>
      <c s="200" r="K1432"/>
      <c s="200" r="L1432"/>
      <c s="200" r="M1432"/>
      <c s="200" r="N1432"/>
      <c s="200" r="O1432"/>
      <c s="200" r="P1432"/>
      <c s="200" r="Q1432"/>
      <c s="200" r="R1432"/>
      <c s="200" r="S1432"/>
      <c s="200" r="T1432"/>
      <c s="200" r="U1432"/>
      <c s="200" r="V1432"/>
      <c s="200" r="W1432"/>
      <c s="200" r="X1432"/>
      <c t="s" s="196" r="Y1432">
        <v>28585</v>
      </c>
      <c s="201" r="Z1432"/>
      <c s="196" r="AA1432"/>
      <c s="202" r="AB1432"/>
      <c s="202" r="AC1432"/>
      <c s="203" r="AD1432"/>
      <c s="203" r="AE1432"/>
      <c s="203" r="AF1432"/>
      <c s="202" r="AG1432"/>
      <c s="203" r="AH1432"/>
      <c s="203" r="AI1432"/>
      <c s="203" r="AJ1432"/>
      <c s="203" r="AK1432"/>
      <c s="203" r="AL1432"/>
      <c s="203" r="AM1432"/>
      <c s="203" r="AN1432"/>
      <c s="203" r="AO1432"/>
      <c s="203" r="AP1432"/>
      <c s="203" r="AQ1432"/>
      <c s="203" r="AR1432"/>
      <c s="203" r="AS1432"/>
      <c s="203" r="AT1432"/>
      <c s="202" r="AU1432"/>
    </row>
    <row r="1433">
      <c t="s" s="196" r="A1433">
        <v>28586</v>
      </c>
      <c s="197" r="B1433">
        <v>1123.0</v>
      </c>
      <c t="s" s="196" r="C1433">
        <v>28587</v>
      </c>
      <c s="198" r="D1433"/>
      <c s="199" r="E1433"/>
      <c s="198" r="F1433">
        <v>41794.0</v>
      </c>
      <c s="198" r="G1433"/>
      <c s="200" r="H1433"/>
      <c s="200" r="I1433"/>
      <c s="200" r="J1433"/>
      <c s="200" r="K1433"/>
      <c s="200" r="L1433"/>
      <c s="200" r="M1433"/>
      <c s="200" r="N1433"/>
      <c s="200" r="O1433"/>
      <c s="200" r="P1433"/>
      <c s="200" r="Q1433"/>
      <c s="200" r="R1433"/>
      <c s="200" r="S1433"/>
      <c s="200" r="T1433"/>
      <c s="200" r="U1433"/>
      <c s="200" r="V1433"/>
      <c s="200" r="W1433"/>
      <c s="200" r="X1433"/>
      <c t="s" s="196" r="Y1433">
        <v>28588</v>
      </c>
      <c s="201" r="Z1433"/>
      <c s="196" r="AA1433"/>
      <c s="202" r="AB1433"/>
      <c s="202" r="AC1433"/>
      <c s="203" r="AD1433"/>
      <c s="203" r="AE1433"/>
      <c s="203" r="AF1433"/>
      <c s="202" r="AG1433"/>
      <c s="203" r="AH1433"/>
      <c s="203" r="AI1433"/>
      <c s="203" r="AJ1433"/>
      <c s="203" r="AK1433"/>
      <c s="203" r="AL1433"/>
      <c s="203" r="AM1433"/>
      <c s="203" r="AN1433"/>
      <c s="203" r="AO1433"/>
      <c s="203" r="AP1433"/>
      <c s="203" r="AQ1433"/>
      <c s="203" r="AR1433"/>
      <c s="203" r="AS1433"/>
      <c s="203" r="AT1433"/>
      <c s="203" r="AU1433"/>
    </row>
    <row r="1434">
      <c t="s" s="196" r="A1434">
        <v>28589</v>
      </c>
      <c s="197" r="B1434">
        <v>1123.0</v>
      </c>
      <c t="s" s="196" r="C1434">
        <v>28590</v>
      </c>
      <c s="198" r="D1434"/>
      <c s="199" r="E1434"/>
      <c s="198" r="F1434">
        <v>41799.0</v>
      </c>
      <c s="198" r="G1434"/>
      <c s="200" r="H1434"/>
      <c s="200" r="I1434"/>
      <c s="200" r="J1434"/>
      <c s="200" r="K1434"/>
      <c s="200" r="L1434"/>
      <c s="200" r="M1434"/>
      <c s="200" r="N1434"/>
      <c s="200" r="O1434"/>
      <c s="200" r="P1434"/>
      <c s="200" r="Q1434"/>
      <c s="200" r="R1434"/>
      <c s="200" r="S1434"/>
      <c s="200" r="T1434"/>
      <c s="200" r="U1434"/>
      <c s="200" r="V1434"/>
      <c s="200" r="W1434"/>
      <c s="200" r="X1434"/>
      <c t="s" s="196" r="Y1434">
        <v>28591</v>
      </c>
      <c s="201" r="Z1434"/>
      <c s="196" r="AA1434"/>
      <c s="202" r="AB1434"/>
      <c s="202" r="AC1434"/>
      <c s="203" r="AD1434"/>
      <c s="203" r="AE1434"/>
      <c s="203" r="AF1434"/>
      <c s="202" r="AG1434"/>
      <c s="203" r="AH1434"/>
      <c s="203" r="AI1434"/>
      <c s="203" r="AJ1434"/>
      <c s="203" r="AK1434"/>
      <c s="203" r="AL1434"/>
      <c s="203" r="AM1434"/>
      <c s="203" r="AN1434"/>
      <c s="203" r="AO1434"/>
      <c s="203" r="AP1434"/>
      <c s="203" r="AQ1434"/>
      <c s="203" r="AR1434"/>
      <c s="203" r="AS1434"/>
      <c s="203" r="AT1434"/>
      <c s="202" r="AU1434"/>
    </row>
    <row r="1435">
      <c t="s" s="196" r="A1435">
        <v>28592</v>
      </c>
      <c s="197" r="B1435">
        <v>1123.0</v>
      </c>
      <c t="s" s="196" r="C1435">
        <v>28593</v>
      </c>
      <c s="198" r="D1435"/>
      <c s="199" r="E1435"/>
      <c s="198" r="F1435">
        <v>41802.0</v>
      </c>
      <c s="198" r="G1435"/>
      <c s="200" r="H1435"/>
      <c s="200" r="I1435"/>
      <c s="200" r="J1435"/>
      <c s="200" r="K1435"/>
      <c s="200" r="L1435"/>
      <c s="200" r="M1435"/>
      <c s="200" r="N1435"/>
      <c s="200" r="O1435"/>
      <c s="200" r="P1435"/>
      <c s="200" r="Q1435"/>
      <c s="200" r="R1435"/>
      <c s="200" r="S1435"/>
      <c s="200" r="T1435"/>
      <c s="200" r="U1435"/>
      <c s="200" r="V1435"/>
      <c s="200" r="W1435"/>
      <c s="200" r="X1435"/>
      <c t="s" s="196" r="Y1435">
        <v>28594</v>
      </c>
      <c s="201" r="Z1435"/>
      <c s="196" r="AA1435"/>
      <c s="202" r="AB1435"/>
      <c s="202" r="AC1435"/>
      <c s="203" r="AD1435"/>
      <c s="203" r="AE1435"/>
      <c s="203" r="AF1435"/>
      <c s="202" r="AG1435"/>
      <c s="203" r="AH1435"/>
      <c s="203" r="AI1435"/>
      <c s="203" r="AJ1435"/>
      <c s="203" r="AK1435"/>
      <c s="203" r="AL1435"/>
      <c s="203" r="AM1435"/>
      <c s="203" r="AN1435"/>
      <c s="203" r="AO1435"/>
      <c s="203" r="AP1435"/>
      <c s="203" r="AQ1435"/>
      <c s="203" r="AR1435"/>
      <c s="203" r="AS1435"/>
      <c s="203" r="AT1435"/>
      <c s="202" r="AU1435"/>
    </row>
    <row r="1436">
      <c t="s" s="196" r="A1436">
        <v>28595</v>
      </c>
      <c s="197" r="B1436">
        <v>1123.0</v>
      </c>
      <c t="s" s="196" r="C1436">
        <v>28596</v>
      </c>
      <c s="198" r="D1436"/>
      <c s="199" r="E1436"/>
      <c s="198" r="F1436">
        <v>41810.0</v>
      </c>
      <c s="198" r="G1436"/>
      <c s="200" r="H1436"/>
      <c s="200" r="I1436"/>
      <c s="200" r="J1436"/>
      <c s="200" r="K1436"/>
      <c s="200" r="L1436"/>
      <c s="200" r="M1436"/>
      <c s="200" r="N1436"/>
      <c s="200" r="O1436"/>
      <c s="200" r="P1436"/>
      <c s="200" r="Q1436"/>
      <c s="200" r="R1436"/>
      <c s="200" r="S1436"/>
      <c s="200" r="T1436"/>
      <c s="200" r="U1436"/>
      <c s="200" r="V1436"/>
      <c s="200" r="W1436"/>
      <c s="200" r="X1436"/>
      <c t="s" s="196" r="Y1436">
        <v>28597</v>
      </c>
      <c s="201" r="Z1436"/>
      <c s="196" r="AA1436"/>
      <c s="202" r="AB1436"/>
      <c s="202" r="AC1436"/>
      <c s="203" r="AD1436"/>
      <c s="203" r="AE1436"/>
      <c s="203" r="AF1436"/>
      <c s="202" r="AG1436"/>
      <c s="203" r="AH1436"/>
      <c s="203" r="AI1436"/>
      <c s="203" r="AJ1436"/>
      <c s="203" r="AK1436"/>
      <c s="203" r="AL1436"/>
      <c s="203" r="AM1436"/>
      <c s="203" r="AN1436"/>
      <c s="203" r="AO1436"/>
      <c s="203" r="AP1436"/>
      <c s="203" r="AQ1436"/>
      <c s="203" r="AR1436"/>
      <c s="203" r="AS1436"/>
      <c s="203" r="AT1436"/>
      <c s="203" r="AU1436"/>
    </row>
    <row r="1437">
      <c t="s" s="196" r="A1437">
        <v>28598</v>
      </c>
      <c s="197" r="B1437">
        <v>1123.0</v>
      </c>
      <c t="s" s="196" r="C1437">
        <v>28599</v>
      </c>
      <c s="198" r="D1437"/>
      <c s="199" r="E1437"/>
      <c s="198" r="F1437">
        <v>41817.0</v>
      </c>
      <c s="198" r="G1437"/>
      <c s="200" r="H1437"/>
      <c s="200" r="I1437"/>
      <c s="200" r="J1437"/>
      <c s="200" r="K1437"/>
      <c s="200" r="L1437"/>
      <c s="200" r="M1437"/>
      <c s="200" r="N1437"/>
      <c s="200" r="O1437"/>
      <c s="200" r="P1437"/>
      <c s="200" r="Q1437"/>
      <c s="200" r="R1437"/>
      <c s="200" r="S1437"/>
      <c s="200" r="T1437"/>
      <c s="200" r="U1437"/>
      <c s="200" r="V1437"/>
      <c s="200" r="W1437"/>
      <c s="200" r="X1437"/>
      <c t="s" s="196" r="Y1437">
        <v>28600</v>
      </c>
      <c s="201" r="Z1437"/>
      <c s="196" r="AA1437"/>
      <c s="202" r="AB1437"/>
      <c s="202" r="AC1437"/>
      <c s="203" r="AD1437"/>
      <c s="203" r="AE1437"/>
      <c s="203" r="AF1437"/>
      <c s="202" r="AG1437"/>
      <c s="203" r="AH1437"/>
      <c s="203" r="AI1437"/>
      <c s="203" r="AJ1437"/>
      <c s="203" r="AK1437"/>
      <c s="203" r="AL1437"/>
      <c s="203" r="AM1437"/>
      <c s="203" r="AN1437"/>
      <c s="203" r="AO1437"/>
      <c s="203" r="AP1437"/>
      <c s="203" r="AQ1437"/>
      <c s="203" r="AR1437"/>
      <c s="203" r="AS1437"/>
      <c s="203" r="AT1437"/>
      <c s="202" r="AU1437"/>
    </row>
    <row r="1438">
      <c t="s" s="196" r="A1438">
        <v>28601</v>
      </c>
      <c s="197" r="B1438">
        <v>1212.0</v>
      </c>
      <c t="s" s="196" r="C1438">
        <v>28602</v>
      </c>
      <c s="198" r="D1438"/>
      <c s="199" r="E1438"/>
      <c s="198" r="F1438">
        <v>41813.0</v>
      </c>
      <c s="198" r="G1438"/>
      <c s="200" r="H1438"/>
      <c s="200" r="I1438"/>
      <c s="200" r="J1438"/>
      <c s="200" r="K1438"/>
      <c s="200" r="L1438"/>
      <c s="200" r="M1438"/>
      <c s="200" r="N1438"/>
      <c s="200" r="O1438"/>
      <c s="200" r="P1438"/>
      <c s="200" r="Q1438"/>
      <c s="200" r="R1438"/>
      <c s="200" r="S1438"/>
      <c s="200" r="T1438"/>
      <c s="200" r="U1438"/>
      <c s="200" r="V1438"/>
      <c s="200" r="W1438"/>
      <c s="200" r="X1438"/>
      <c t="s" s="196" r="Y1438">
        <v>28603</v>
      </c>
      <c s="201" r="Z1438"/>
      <c s="196" r="AA1438"/>
      <c s="202" r="AB1438"/>
      <c s="202" r="AC1438"/>
      <c s="203" r="AD1438"/>
      <c s="203" r="AE1438"/>
      <c s="203" r="AF1438"/>
      <c s="202" r="AG1438"/>
      <c s="203" r="AH1438"/>
      <c s="203" r="AI1438"/>
      <c s="203" r="AJ1438"/>
      <c s="203" r="AK1438"/>
      <c s="203" r="AL1438"/>
      <c s="203" r="AM1438"/>
      <c s="203" r="AN1438"/>
      <c s="203" r="AO1438"/>
      <c s="203" r="AP1438"/>
      <c s="203" r="AQ1438"/>
      <c s="203" r="AR1438"/>
      <c s="203" r="AS1438"/>
      <c s="203" r="AT1438"/>
      <c s="202" r="AU1438"/>
    </row>
    <row r="1439">
      <c t="s" s="196" r="A1439">
        <v>28604</v>
      </c>
      <c s="197" r="B1439">
        <v>1212.0</v>
      </c>
      <c t="s" s="196" r="C1439">
        <v>28605</v>
      </c>
      <c s="198" r="D1439"/>
      <c s="199" r="E1439"/>
      <c s="198" r="F1439">
        <v>41820.0</v>
      </c>
      <c s="198" r="G1439"/>
      <c s="200" r="H1439"/>
      <c s="200" r="I1439"/>
      <c s="200" r="J1439"/>
      <c s="200" r="K1439"/>
      <c s="200" r="L1439"/>
      <c s="200" r="M1439"/>
      <c s="200" r="N1439"/>
      <c s="200" r="O1439"/>
      <c s="200" r="P1439"/>
      <c s="200" r="Q1439"/>
      <c s="200" r="R1439"/>
      <c s="200" r="S1439"/>
      <c s="200" r="T1439"/>
      <c s="200" r="U1439"/>
      <c s="200" r="V1439"/>
      <c s="200" r="W1439"/>
      <c s="200" r="X1439"/>
      <c t="s" s="196" r="Y1439">
        <v>28606</v>
      </c>
      <c s="201" r="Z1439"/>
      <c s="196" r="AA1439"/>
      <c s="202" r="AB1439"/>
      <c s="202" r="AC1439"/>
      <c s="203" r="AD1439"/>
      <c s="203" r="AE1439"/>
      <c s="203" r="AF1439"/>
      <c s="202" r="AG1439"/>
      <c s="203" r="AH1439"/>
      <c s="203" r="AI1439"/>
      <c s="203" r="AJ1439"/>
      <c s="203" r="AK1439"/>
      <c s="203" r="AL1439"/>
      <c s="203" r="AM1439"/>
      <c s="203" r="AN1439"/>
      <c s="203" r="AO1439"/>
      <c s="203" r="AP1439"/>
      <c s="203" r="AQ1439"/>
      <c s="203" r="AR1439"/>
      <c s="203" r="AS1439"/>
      <c s="203" r="AT1439"/>
      <c s="202" r="AU1439"/>
    </row>
    <row r="1440">
      <c t="s" s="196" r="A1440">
        <v>28607</v>
      </c>
      <c s="197" r="B1440">
        <v>2131.0</v>
      </c>
      <c t="s" s="196" r="C1440">
        <v>28608</v>
      </c>
      <c s="198" r="D1440"/>
      <c s="199" r="E1440"/>
      <c s="198" r="F1440">
        <v>41758.0</v>
      </c>
      <c s="198" r="G1440"/>
      <c s="200" r="H1440"/>
      <c s="200" r="I1440"/>
      <c s="200" r="J1440"/>
      <c s="200" r="K1440"/>
      <c s="200" r="L1440"/>
      <c s="200" r="M1440"/>
      <c s="200" r="N1440"/>
      <c s="200" r="O1440"/>
      <c s="200" r="P1440"/>
      <c s="200" r="Q1440"/>
      <c s="200" r="R1440"/>
      <c s="200" r="S1440"/>
      <c s="200" r="T1440"/>
      <c s="200" r="U1440"/>
      <c s="200" r="V1440"/>
      <c s="200" r="W1440"/>
      <c s="200" r="X1440"/>
      <c t="s" s="196" r="Y1440">
        <v>28609</v>
      </c>
      <c s="201" r="Z1440"/>
      <c s="196" r="AA1440"/>
      <c s="202" r="AB1440"/>
      <c s="202" r="AC1440"/>
      <c s="203" r="AD1440"/>
      <c s="203" r="AE1440"/>
      <c s="203" r="AF1440"/>
      <c s="202" r="AG1440"/>
      <c s="203" r="AH1440"/>
      <c s="203" r="AI1440"/>
      <c s="203" r="AJ1440"/>
      <c s="203" r="AK1440"/>
      <c s="203" r="AL1440"/>
      <c s="203" r="AM1440"/>
      <c s="203" r="AN1440"/>
      <c s="203" r="AO1440"/>
      <c s="203" r="AP1440"/>
      <c s="203" r="AQ1440"/>
      <c s="203" r="AR1440"/>
      <c s="203" r="AS1440"/>
      <c s="203" r="AT1440"/>
      <c s="202" r="AU1440"/>
    </row>
    <row r="1441">
      <c t="s" s="196" r="A1441">
        <v>28610</v>
      </c>
      <c s="197" r="B1441">
        <v>2131.0</v>
      </c>
      <c t="s" s="196" r="C1441">
        <v>28611</v>
      </c>
      <c s="198" r="D1441"/>
      <c s="199" r="E1441"/>
      <c s="198" r="F1441">
        <v>41801.0</v>
      </c>
      <c s="198" r="G1441"/>
      <c s="200" r="H1441"/>
      <c s="200" r="I1441"/>
      <c s="200" r="J1441"/>
      <c s="200" r="K1441"/>
      <c s="200" r="L1441"/>
      <c s="200" r="M1441"/>
      <c s="200" r="N1441"/>
      <c s="200" r="O1441"/>
      <c s="200" r="P1441"/>
      <c s="200" r="Q1441"/>
      <c s="200" r="R1441"/>
      <c s="200" r="S1441"/>
      <c s="200" r="T1441"/>
      <c s="200" r="U1441"/>
      <c s="200" r="V1441"/>
      <c s="200" r="W1441"/>
      <c s="200" r="X1441"/>
      <c t="s" s="196" r="Y1441">
        <v>28612</v>
      </c>
      <c s="201" r="Z1441"/>
      <c s="196" r="AA1441"/>
      <c s="202" r="AB1441"/>
      <c s="202" r="AC1441"/>
      <c s="203" r="AD1441"/>
      <c s="203" r="AE1441"/>
      <c s="203" r="AF1441"/>
      <c s="202" r="AG1441"/>
      <c s="203" r="AH1441"/>
      <c s="203" r="AI1441"/>
      <c s="203" r="AJ1441"/>
      <c s="203" r="AK1441"/>
      <c s="203" r="AL1441"/>
      <c s="203" r="AM1441"/>
      <c s="203" r="AN1441"/>
      <c s="203" r="AO1441"/>
      <c s="203" r="AP1441"/>
      <c s="203" r="AQ1441"/>
      <c s="203" r="AR1441"/>
      <c s="203" r="AS1441"/>
      <c s="203" r="AT1441"/>
      <c s="203" r="AU1441"/>
    </row>
    <row r="1442">
      <c t="s" s="196" r="A1442">
        <v>28613</v>
      </c>
      <c s="197" r="B1442">
        <v>2131.0</v>
      </c>
      <c t="s" s="196" r="C1442">
        <v>28614</v>
      </c>
      <c s="198" r="D1442"/>
      <c s="199" r="E1442"/>
      <c s="198" r="F1442">
        <v>41810.0</v>
      </c>
      <c s="198" r="G1442"/>
      <c s="200" r="H1442"/>
      <c s="200" r="I1442"/>
      <c s="200" r="J1442"/>
      <c s="200" r="K1442"/>
      <c s="200" r="L1442"/>
      <c s="200" r="M1442"/>
      <c s="200" r="N1442"/>
      <c s="200" r="O1442"/>
      <c s="200" r="P1442"/>
      <c s="200" r="Q1442"/>
      <c s="200" r="R1442"/>
      <c s="200" r="S1442"/>
      <c s="200" r="T1442"/>
      <c s="200" r="U1442"/>
      <c s="200" r="V1442"/>
      <c s="200" r="W1442"/>
      <c s="200" r="X1442"/>
      <c t="s" s="196" r="Y1442">
        <v>28615</v>
      </c>
      <c s="201" r="Z1442"/>
      <c s="196" r="AA1442"/>
      <c s="202" r="AB1442"/>
      <c s="202" r="AC1442"/>
      <c s="203" r="AD1442"/>
      <c s="203" r="AE1442"/>
      <c s="203" r="AF1442"/>
      <c s="202" r="AG1442"/>
      <c s="203" r="AH1442"/>
      <c s="203" r="AI1442"/>
      <c s="203" r="AJ1442"/>
      <c s="203" r="AK1442"/>
      <c s="203" r="AL1442"/>
      <c s="203" r="AM1442"/>
      <c s="203" r="AN1442"/>
      <c s="203" r="AO1442"/>
      <c s="203" r="AP1442"/>
      <c s="203" r="AQ1442"/>
      <c s="203" r="AR1442"/>
      <c s="203" r="AS1442"/>
      <c s="203" r="AT1442"/>
      <c s="202" r="AU1442"/>
    </row>
    <row r="1443">
      <c t="s" s="196" r="A1443">
        <v>28616</v>
      </c>
      <c s="197" r="B1443">
        <v>2132.0</v>
      </c>
      <c t="s" s="196" r="C1443">
        <v>28617</v>
      </c>
      <c s="198" r="D1443"/>
      <c s="199" r="E1443"/>
      <c s="198" r="F1443">
        <v>41760.0</v>
      </c>
      <c s="198" r="G1443"/>
      <c s="200" r="H1443"/>
      <c s="200" r="I1443"/>
      <c s="200" r="J1443"/>
      <c s="200" r="K1443"/>
      <c s="200" r="L1443"/>
      <c s="200" r="M1443"/>
      <c s="200" r="N1443"/>
      <c s="200" r="O1443"/>
      <c s="200" r="P1443"/>
      <c s="200" r="Q1443"/>
      <c s="200" r="R1443"/>
      <c s="200" r="S1443"/>
      <c s="200" r="T1443"/>
      <c s="200" r="U1443"/>
      <c s="200" r="V1443"/>
      <c s="200" r="W1443"/>
      <c s="200" r="X1443"/>
      <c t="s" s="196" r="Y1443">
        <v>28618</v>
      </c>
      <c s="201" r="Z1443"/>
      <c s="196" r="AA1443"/>
      <c s="202" r="AB1443"/>
      <c s="202" r="AC1443"/>
      <c s="203" r="AD1443"/>
      <c s="203" r="AE1443"/>
      <c s="203" r="AF1443"/>
      <c s="202" r="AG1443"/>
      <c s="203" r="AH1443"/>
      <c s="203" r="AI1443"/>
      <c s="203" r="AJ1443"/>
      <c s="203" r="AK1443"/>
      <c s="203" r="AL1443"/>
      <c s="203" r="AM1443"/>
      <c s="203" r="AN1443"/>
      <c s="203" r="AO1443"/>
      <c s="203" r="AP1443"/>
      <c s="203" r="AQ1443"/>
      <c s="203" r="AR1443"/>
      <c s="203" r="AS1443"/>
      <c s="203" r="AT1443"/>
      <c s="202" r="AU1443"/>
    </row>
    <row r="1444">
      <c t="s" s="196" r="A1444">
        <v>28619</v>
      </c>
      <c s="197" r="B1444">
        <v>2132.0</v>
      </c>
      <c t="s" s="196" r="C1444">
        <v>28620</v>
      </c>
      <c s="198" r="D1444"/>
      <c s="199" r="E1444"/>
      <c s="198" r="F1444">
        <v>41762.0</v>
      </c>
      <c s="198" r="G1444"/>
      <c s="200" r="H1444"/>
      <c s="200" r="I1444"/>
      <c s="200" r="J1444"/>
      <c s="200" r="K1444"/>
      <c s="200" r="L1444"/>
      <c s="200" r="M1444"/>
      <c s="200" r="N1444"/>
      <c s="200" r="O1444"/>
      <c s="200" r="P1444"/>
      <c s="200" r="Q1444"/>
      <c s="200" r="R1444"/>
      <c s="200" r="S1444"/>
      <c s="200" r="T1444"/>
      <c s="200" r="U1444"/>
      <c s="200" r="V1444"/>
      <c s="200" r="W1444"/>
      <c s="200" r="X1444"/>
      <c t="s" s="196" r="Y1444">
        <v>28621</v>
      </c>
      <c s="201" r="Z1444"/>
      <c s="196" r="AA1444"/>
      <c s="202" r="AB1444"/>
      <c s="202" r="AC1444"/>
      <c s="203" r="AD1444"/>
      <c s="203" r="AE1444"/>
      <c s="203" r="AF1444"/>
      <c s="202" r="AG1444"/>
      <c s="203" r="AH1444"/>
      <c s="203" r="AI1444"/>
      <c s="203" r="AJ1444"/>
      <c s="203" r="AK1444"/>
      <c s="203" r="AL1444"/>
      <c s="203" r="AM1444"/>
      <c s="203" r="AN1444"/>
      <c s="203" r="AO1444"/>
      <c s="203" r="AP1444"/>
      <c s="203" r="AQ1444"/>
      <c s="203" r="AR1444"/>
      <c s="203" r="AS1444"/>
      <c s="203" r="AT1444"/>
      <c s="203" r="AU1444"/>
    </row>
    <row r="1445">
      <c t="s" s="196" r="A1445">
        <v>28622</v>
      </c>
      <c s="197" r="B1445">
        <v>2132.0</v>
      </c>
      <c t="s" s="196" r="C1445">
        <v>28623</v>
      </c>
      <c s="198" r="D1445"/>
      <c s="199" r="E1445"/>
      <c s="198" r="F1445">
        <v>41765.0</v>
      </c>
      <c s="198" r="G1445"/>
      <c s="200" r="H1445"/>
      <c s="200" r="I1445"/>
      <c s="200" r="J1445"/>
      <c s="200" r="K1445"/>
      <c s="200" r="L1445"/>
      <c s="200" r="M1445"/>
      <c s="200" r="N1445"/>
      <c s="200" r="O1445"/>
      <c s="200" r="P1445"/>
      <c s="200" r="Q1445"/>
      <c s="200" r="R1445"/>
      <c s="200" r="S1445"/>
      <c s="200" r="T1445"/>
      <c s="200" r="U1445"/>
      <c s="200" r="V1445"/>
      <c s="200" r="W1445"/>
      <c s="200" r="X1445"/>
      <c t="s" s="196" r="Y1445">
        <v>28624</v>
      </c>
      <c s="201" r="Z1445"/>
      <c s="196" r="AA1445"/>
      <c s="202" r="AB1445"/>
      <c s="202" r="AC1445"/>
      <c s="203" r="AD1445"/>
      <c s="203" r="AE1445"/>
      <c s="203" r="AF1445"/>
      <c s="202" r="AG1445"/>
      <c s="203" r="AH1445"/>
      <c s="203" r="AI1445"/>
      <c s="203" r="AJ1445"/>
      <c s="203" r="AK1445"/>
      <c s="203" r="AL1445"/>
      <c s="203" r="AM1445"/>
      <c s="203" r="AN1445"/>
      <c s="203" r="AO1445"/>
      <c s="203" r="AP1445"/>
      <c s="203" r="AQ1445"/>
      <c s="203" r="AR1445"/>
      <c s="203" r="AS1445"/>
      <c s="203" r="AT1445"/>
      <c s="202" r="AU1445"/>
    </row>
    <row r="1446">
      <c t="s" s="196" r="A1446">
        <v>28625</v>
      </c>
      <c s="197" r="B1446">
        <v>2132.0</v>
      </c>
      <c t="s" s="196" r="C1446">
        <v>28626</v>
      </c>
      <c s="198" r="D1446"/>
      <c s="199" r="E1446"/>
      <c s="198" r="F1446">
        <v>41768.0</v>
      </c>
      <c s="198" r="G1446"/>
      <c s="200" r="H1446"/>
      <c s="200" r="I1446"/>
      <c s="200" r="J1446"/>
      <c s="200" r="K1446"/>
      <c s="200" r="L1446"/>
      <c s="200" r="M1446"/>
      <c s="200" r="N1446"/>
      <c s="200" r="O1446"/>
      <c s="200" r="P1446"/>
      <c s="200" r="Q1446"/>
      <c s="200" r="R1446"/>
      <c s="200" r="S1446"/>
      <c s="200" r="T1446"/>
      <c s="200" r="U1446"/>
      <c s="200" r="V1446"/>
      <c s="200" r="W1446"/>
      <c s="200" r="X1446"/>
      <c t="s" s="196" r="Y1446">
        <v>28627</v>
      </c>
      <c s="201" r="Z1446"/>
      <c s="196" r="AA1446"/>
      <c s="202" r="AB1446"/>
      <c s="202" r="AC1446"/>
      <c s="203" r="AD1446"/>
      <c s="203" r="AE1446"/>
      <c s="203" r="AF1446"/>
      <c s="202" r="AG1446"/>
      <c s="203" r="AH1446"/>
      <c s="203" r="AI1446"/>
      <c s="203" r="AJ1446"/>
      <c s="203" r="AK1446"/>
      <c s="203" r="AL1446"/>
      <c s="203" r="AM1446"/>
      <c s="203" r="AN1446"/>
      <c s="203" r="AO1446"/>
      <c s="203" r="AP1446"/>
      <c s="203" r="AQ1446"/>
      <c s="203" r="AR1446"/>
      <c s="203" r="AS1446"/>
      <c s="203" r="AT1446"/>
      <c s="202" r="AU1446"/>
    </row>
    <row r="1447">
      <c t="s" s="196" r="A1447">
        <v>28628</v>
      </c>
      <c s="197" r="B1447">
        <v>2132.0</v>
      </c>
      <c t="s" s="196" r="C1447">
        <v>28629</v>
      </c>
      <c s="198" r="D1447"/>
      <c s="199" r="E1447"/>
      <c s="198" r="F1447">
        <v>41775.0</v>
      </c>
      <c s="198" r="G1447"/>
      <c s="200" r="H1447"/>
      <c s="200" r="I1447"/>
      <c s="200" r="J1447"/>
      <c s="200" r="K1447"/>
      <c s="200" r="L1447"/>
      <c s="200" r="M1447"/>
      <c s="200" r="N1447"/>
      <c s="200" r="O1447"/>
      <c s="200" r="P1447"/>
      <c s="200" r="Q1447"/>
      <c s="200" r="R1447"/>
      <c s="200" r="S1447"/>
      <c s="200" r="T1447"/>
      <c s="200" r="U1447"/>
      <c s="200" r="V1447"/>
      <c s="200" r="W1447"/>
      <c s="200" r="X1447"/>
      <c t="s" s="196" r="Y1447">
        <v>28630</v>
      </c>
      <c s="201" r="Z1447"/>
      <c s="196" r="AA1447"/>
      <c s="202" r="AB1447"/>
      <c s="202" r="AC1447"/>
      <c s="203" r="AD1447"/>
      <c s="203" r="AE1447"/>
      <c s="203" r="AF1447"/>
      <c s="202" r="AG1447"/>
      <c s="203" r="AH1447"/>
      <c s="203" r="AI1447"/>
      <c s="203" r="AJ1447"/>
      <c s="203" r="AK1447"/>
      <c s="203" r="AL1447"/>
      <c s="203" r="AM1447"/>
      <c s="203" r="AN1447"/>
      <c s="203" r="AO1447"/>
      <c s="203" r="AP1447"/>
      <c s="203" r="AQ1447"/>
      <c s="203" r="AR1447"/>
      <c s="203" r="AS1447"/>
      <c s="203" r="AT1447"/>
      <c s="202" r="AU1447"/>
    </row>
    <row r="1448">
      <c t="s" s="196" r="A1448">
        <v>28631</v>
      </c>
      <c s="197" r="B1448">
        <v>2132.0</v>
      </c>
      <c t="s" s="196" r="C1448">
        <v>28632</v>
      </c>
      <c s="198" r="D1448"/>
      <c s="199" r="E1448"/>
      <c s="198" r="F1448">
        <v>41789.0</v>
      </c>
      <c s="198" r="G1448"/>
      <c s="200" r="H1448"/>
      <c s="200" r="I1448"/>
      <c s="200" r="J1448"/>
      <c s="200" r="K1448"/>
      <c s="200" r="L1448"/>
      <c s="200" r="M1448"/>
      <c s="200" r="N1448"/>
      <c s="200" r="O1448"/>
      <c s="200" r="P1448"/>
      <c s="200" r="Q1448"/>
      <c s="200" r="R1448"/>
      <c s="200" r="S1448"/>
      <c s="200" r="T1448"/>
      <c s="200" r="U1448"/>
      <c s="200" r="V1448"/>
      <c s="200" r="W1448"/>
      <c s="200" r="X1448"/>
      <c t="s" s="196" r="Y1448">
        <v>28633</v>
      </c>
      <c s="201" r="Z1448"/>
      <c s="196" r="AA1448"/>
      <c s="202" r="AB1448"/>
      <c s="202" r="AC1448"/>
      <c s="203" r="AD1448"/>
      <c s="203" r="AE1448"/>
      <c s="203" r="AF1448"/>
      <c s="202" r="AG1448"/>
      <c s="203" r="AH1448"/>
      <c s="203" r="AI1448"/>
      <c s="203" r="AJ1448"/>
      <c s="203" r="AK1448"/>
      <c s="203" r="AL1448"/>
      <c s="203" r="AM1448"/>
      <c s="203" r="AN1448"/>
      <c s="203" r="AO1448"/>
      <c s="203" r="AP1448"/>
      <c s="203" r="AQ1448"/>
      <c s="203" r="AR1448"/>
      <c s="203" r="AS1448"/>
      <c s="203" r="AT1448"/>
      <c s="202" r="AU1448"/>
    </row>
    <row r="1449">
      <c t="s" s="196" r="A1449">
        <v>28634</v>
      </c>
      <c s="197" r="B1449">
        <v>2132.0</v>
      </c>
      <c t="s" s="196" r="C1449">
        <v>28635</v>
      </c>
      <c s="198" r="D1449"/>
      <c s="199" r="E1449"/>
      <c s="198" r="F1449">
        <v>41794.0</v>
      </c>
      <c s="198" r="G1449"/>
      <c s="200" r="H1449"/>
      <c s="200" r="I1449"/>
      <c s="200" r="J1449"/>
      <c s="200" r="K1449"/>
      <c s="200" r="L1449"/>
      <c s="200" r="M1449"/>
      <c s="200" r="N1449"/>
      <c s="200" r="O1449"/>
      <c s="200" r="P1449"/>
      <c s="200" r="Q1449"/>
      <c s="200" r="R1449"/>
      <c s="200" r="S1449"/>
      <c s="200" r="T1449"/>
      <c s="200" r="U1449"/>
      <c s="200" r="V1449"/>
      <c s="200" r="W1449"/>
      <c s="200" r="X1449"/>
      <c t="s" s="196" r="Y1449">
        <v>28636</v>
      </c>
      <c s="201" r="Z1449"/>
      <c s="196" r="AA1449"/>
      <c s="202" r="AB1449"/>
      <c s="202" r="AC1449"/>
      <c s="203" r="AD1449"/>
      <c s="203" r="AE1449"/>
      <c s="203" r="AF1449"/>
      <c s="202" r="AG1449"/>
      <c s="203" r="AH1449"/>
      <c s="203" r="AI1449"/>
      <c s="203" r="AJ1449"/>
      <c s="203" r="AK1449"/>
      <c s="203" r="AL1449"/>
      <c s="203" r="AM1449"/>
      <c s="203" r="AN1449"/>
      <c s="203" r="AO1449"/>
      <c s="203" r="AP1449"/>
      <c s="203" r="AQ1449"/>
      <c s="203" r="AR1449"/>
      <c s="203" r="AS1449"/>
      <c s="203" r="AT1449"/>
      <c s="203" r="AU1449"/>
    </row>
    <row r="1450">
      <c t="s" s="196" r="A1450">
        <v>28637</v>
      </c>
      <c s="197" r="B1450">
        <v>2132.0</v>
      </c>
      <c t="s" s="196" r="C1450">
        <v>28638</v>
      </c>
      <c s="198" r="D1450"/>
      <c s="199" r="E1450"/>
      <c s="198" r="F1450">
        <v>41814.0</v>
      </c>
      <c s="198" r="G1450"/>
      <c s="200" r="H1450"/>
      <c s="200" r="I1450"/>
      <c s="200" r="J1450"/>
      <c s="200" r="K1450"/>
      <c s="200" r="L1450"/>
      <c s="200" r="M1450"/>
      <c s="200" r="N1450"/>
      <c s="200" r="O1450"/>
      <c s="200" r="P1450"/>
      <c s="200" r="Q1450"/>
      <c s="200" r="R1450"/>
      <c s="200" r="S1450"/>
      <c s="200" r="T1450"/>
      <c s="200" r="U1450"/>
      <c s="200" r="V1450"/>
      <c s="200" r="W1450"/>
      <c s="200" r="X1450"/>
      <c t="s" s="196" r="Y1450">
        <v>28639</v>
      </c>
      <c s="201" r="Z1450"/>
      <c s="196" r="AA1450"/>
      <c s="202" r="AB1450"/>
      <c s="202" r="AC1450"/>
      <c s="203" r="AD1450"/>
      <c s="203" r="AE1450"/>
      <c s="203" r="AF1450"/>
      <c s="202" r="AG1450"/>
      <c s="203" r="AH1450"/>
      <c s="203" r="AI1450"/>
      <c s="203" r="AJ1450"/>
      <c s="203" r="AK1450"/>
      <c s="203" r="AL1450"/>
      <c s="203" r="AM1450"/>
      <c s="203" r="AN1450"/>
      <c s="203" r="AO1450"/>
      <c s="203" r="AP1450"/>
      <c s="203" r="AQ1450"/>
      <c s="203" r="AR1450"/>
      <c s="203" r="AS1450"/>
      <c s="203" r="AT1450"/>
      <c s="202" r="AU1450"/>
    </row>
    <row r="1451">
      <c t="s" s="196" r="A1451">
        <v>28640</v>
      </c>
      <c s="197" r="B1451">
        <v>2132.0</v>
      </c>
      <c t="s" s="196" r="C1451">
        <v>28641</v>
      </c>
      <c s="198" r="D1451"/>
      <c s="199" r="E1451"/>
      <c s="198" r="F1451">
        <v>41820.0</v>
      </c>
      <c s="198" r="G1451"/>
      <c s="200" r="H1451"/>
      <c s="200" r="I1451"/>
      <c s="200" r="J1451"/>
      <c s="200" r="K1451"/>
      <c s="200" r="L1451"/>
      <c s="200" r="M1451"/>
      <c s="200" r="N1451"/>
      <c s="200" r="O1451"/>
      <c s="200" r="P1451"/>
      <c s="200" r="Q1451"/>
      <c s="200" r="R1451"/>
      <c s="200" r="S1451"/>
      <c s="200" r="T1451"/>
      <c s="200" r="U1451"/>
      <c s="200" r="V1451"/>
      <c s="200" r="W1451"/>
      <c s="200" r="X1451"/>
      <c t="s" s="196" r="Y1451">
        <v>28642</v>
      </c>
      <c s="201" r="Z1451"/>
      <c s="196" r="AA1451"/>
      <c s="202" r="AB1451"/>
      <c s="202" r="AC1451"/>
      <c s="203" r="AD1451"/>
      <c s="203" r="AE1451"/>
      <c s="203" r="AF1451"/>
      <c s="202" r="AG1451"/>
      <c s="203" r="AH1451"/>
      <c s="203" r="AI1451"/>
      <c s="203" r="AJ1451"/>
      <c s="203" r="AK1451"/>
      <c s="203" r="AL1451"/>
      <c s="203" r="AM1451"/>
      <c s="203" r="AN1451"/>
      <c s="203" r="AO1451"/>
      <c s="203" r="AP1451"/>
      <c s="203" r="AQ1451"/>
      <c s="203" r="AR1451"/>
      <c s="203" r="AS1451"/>
      <c s="203" r="AT1451"/>
      <c s="202" r="AU1451"/>
    </row>
    <row r="1452">
      <c t="s" s="196" r="A1452">
        <v>28643</v>
      </c>
      <c s="197" r="B1452">
        <v>2133.0</v>
      </c>
      <c t="s" s="196" r="C1452">
        <v>28644</v>
      </c>
      <c s="198" r="D1452"/>
      <c s="199" r="E1452"/>
      <c s="198" r="F1452">
        <v>41737.0</v>
      </c>
      <c s="198" r="G1452"/>
      <c s="200" r="H1452"/>
      <c s="200" r="I1452"/>
      <c s="200" r="J1452"/>
      <c s="200" r="K1452"/>
      <c s="200" r="L1452"/>
      <c s="200" r="M1452"/>
      <c s="200" r="N1452"/>
      <c s="200" r="O1452"/>
      <c s="200" r="P1452"/>
      <c s="200" r="Q1452"/>
      <c s="200" r="R1452"/>
      <c s="200" r="S1452"/>
      <c s="200" r="T1452"/>
      <c s="200" r="U1452"/>
      <c s="200" r="V1452"/>
      <c s="200" r="W1452"/>
      <c s="200" r="X1452"/>
      <c t="s" s="196" r="Y1452">
        <v>28645</v>
      </c>
      <c s="201" r="Z1452"/>
      <c s="196" r="AA1452"/>
      <c s="202" r="AB1452"/>
      <c s="202" r="AC1452"/>
      <c s="203" r="AD1452"/>
      <c s="203" r="AE1452"/>
      <c s="203" r="AF1452"/>
      <c s="202" r="AG1452"/>
      <c s="203" r="AH1452"/>
      <c s="203" r="AI1452"/>
      <c s="203" r="AJ1452"/>
      <c s="203" r="AK1452"/>
      <c s="203" r="AL1452"/>
      <c s="203" r="AM1452"/>
      <c s="203" r="AN1452"/>
      <c s="203" r="AO1452"/>
      <c s="203" r="AP1452"/>
      <c s="203" r="AQ1452"/>
      <c s="203" r="AR1452"/>
      <c s="203" r="AS1452"/>
      <c s="203" r="AT1452"/>
      <c s="202" r="AU1452"/>
    </row>
    <row r="1453">
      <c t="s" s="196" r="A1453">
        <v>28646</v>
      </c>
      <c s="197" r="B1453">
        <v>2133.0</v>
      </c>
      <c t="s" s="196" r="C1453">
        <v>28647</v>
      </c>
      <c s="198" r="D1453"/>
      <c s="199" r="E1453"/>
      <c s="198" r="F1453">
        <v>41760.0</v>
      </c>
      <c s="198" r="G1453"/>
      <c s="200" r="H1453"/>
      <c s="200" r="I1453"/>
      <c s="200" r="J1453"/>
      <c s="200" r="K1453"/>
      <c s="200" r="L1453"/>
      <c s="200" r="M1453"/>
      <c s="200" r="N1453"/>
      <c s="200" r="O1453"/>
      <c s="200" r="P1453"/>
      <c s="200" r="Q1453"/>
      <c s="200" r="R1453"/>
      <c s="200" r="S1453"/>
      <c s="200" r="T1453"/>
      <c s="200" r="U1453"/>
      <c s="200" r="V1453"/>
      <c s="200" r="W1453"/>
      <c s="200" r="X1453"/>
      <c t="s" s="196" r="Y1453">
        <v>28648</v>
      </c>
      <c s="201" r="Z1453"/>
      <c s="196" r="AA1453"/>
      <c s="202" r="AB1453"/>
      <c s="202" r="AC1453"/>
      <c s="203" r="AD1453"/>
      <c s="203" r="AE1453"/>
      <c s="203" r="AF1453"/>
      <c s="202" r="AG1453"/>
      <c s="203" r="AH1453"/>
      <c s="203" r="AI1453"/>
      <c s="203" r="AJ1453"/>
      <c s="203" r="AK1453"/>
      <c s="203" r="AL1453"/>
      <c s="203" r="AM1453"/>
      <c s="203" r="AN1453"/>
      <c s="203" r="AO1453"/>
      <c s="203" r="AP1453"/>
      <c s="203" r="AQ1453"/>
      <c s="203" r="AR1453"/>
      <c s="203" r="AS1453"/>
      <c s="203" r="AT1453"/>
      <c s="202" r="AU1453"/>
    </row>
    <row r="1454">
      <c t="s" s="196" r="A1454">
        <v>28649</v>
      </c>
      <c s="197" r="B1454">
        <v>2133.0</v>
      </c>
      <c t="s" s="196" r="C1454">
        <v>28650</v>
      </c>
      <c s="198" r="D1454"/>
      <c s="199" r="E1454"/>
      <c s="198" r="F1454">
        <v>41762.0</v>
      </c>
      <c s="198" r="G1454"/>
      <c s="200" r="H1454"/>
      <c s="200" r="I1454"/>
      <c s="200" r="J1454"/>
      <c s="200" r="K1454"/>
      <c s="200" r="L1454"/>
      <c s="200" r="M1454"/>
      <c s="200" r="N1454"/>
      <c s="200" r="O1454"/>
      <c s="200" r="P1454"/>
      <c s="200" r="Q1454"/>
      <c s="200" r="R1454"/>
      <c s="200" r="S1454"/>
      <c s="200" r="T1454"/>
      <c s="200" r="U1454"/>
      <c s="200" r="V1454"/>
      <c s="200" r="W1454"/>
      <c s="200" r="X1454"/>
      <c t="s" s="196" r="Y1454">
        <v>28651</v>
      </c>
      <c s="201" r="Z1454"/>
      <c s="196" r="AA1454"/>
      <c s="202" r="AB1454"/>
      <c s="202" r="AC1454"/>
      <c s="203" r="AD1454"/>
      <c s="203" r="AE1454"/>
      <c s="203" r="AF1454"/>
      <c s="202" r="AG1454"/>
      <c s="203" r="AH1454"/>
      <c s="203" r="AI1454"/>
      <c s="203" r="AJ1454"/>
      <c s="203" r="AK1454"/>
      <c s="203" r="AL1454"/>
      <c s="203" r="AM1454"/>
      <c s="203" r="AN1454"/>
      <c s="203" r="AO1454"/>
      <c s="203" r="AP1454"/>
      <c s="203" r="AQ1454"/>
      <c s="203" r="AR1454"/>
      <c s="203" r="AS1454"/>
      <c s="203" r="AT1454"/>
      <c s="202" r="AU1454"/>
    </row>
    <row r="1455">
      <c t="s" s="196" r="A1455">
        <v>28652</v>
      </c>
      <c s="197" r="B1455">
        <v>2133.0</v>
      </c>
      <c t="s" s="196" r="C1455">
        <v>28653</v>
      </c>
      <c s="198" r="D1455"/>
      <c s="199" r="E1455"/>
      <c s="198" r="F1455">
        <v>41764.0</v>
      </c>
      <c s="198" r="G1455"/>
      <c s="200" r="H1455"/>
      <c s="200" r="I1455"/>
      <c s="200" r="J1455"/>
      <c s="200" r="K1455"/>
      <c s="200" r="L1455"/>
      <c s="200" r="M1455"/>
      <c s="200" r="N1455"/>
      <c s="200" r="O1455"/>
      <c s="200" r="P1455"/>
      <c s="200" r="Q1455"/>
      <c s="200" r="R1455"/>
      <c s="200" r="S1455"/>
      <c s="200" r="T1455"/>
      <c s="200" r="U1455"/>
      <c s="200" r="V1455"/>
      <c s="200" r="W1455"/>
      <c s="200" r="X1455"/>
      <c t="s" s="196" r="Y1455">
        <v>28654</v>
      </c>
      <c s="201" r="Z1455"/>
      <c s="196" r="AA1455"/>
      <c s="202" r="AB1455"/>
      <c s="202" r="AC1455"/>
      <c s="203" r="AD1455"/>
      <c s="203" r="AE1455"/>
      <c s="203" r="AF1455"/>
      <c s="202" r="AG1455"/>
      <c s="203" r="AH1455"/>
      <c s="203" r="AI1455"/>
      <c s="203" r="AJ1455"/>
      <c s="203" r="AK1455"/>
      <c s="203" r="AL1455"/>
      <c s="203" r="AM1455"/>
      <c s="203" r="AN1455"/>
      <c s="203" r="AO1455"/>
      <c s="203" r="AP1455"/>
      <c s="203" r="AQ1455"/>
      <c s="203" r="AR1455"/>
      <c s="203" r="AS1455"/>
      <c s="203" r="AT1455"/>
      <c s="202" r="AU1455"/>
    </row>
    <row r="1456">
      <c t="s" s="196" r="A1456">
        <v>28655</v>
      </c>
      <c s="197" r="B1456">
        <v>2133.0</v>
      </c>
      <c t="s" s="196" r="C1456">
        <v>28656</v>
      </c>
      <c s="198" r="D1456"/>
      <c s="199" r="E1456"/>
      <c s="198" r="F1456">
        <v>41806.0</v>
      </c>
      <c s="198" r="G1456"/>
      <c s="200" r="H1456"/>
      <c s="200" r="I1456"/>
      <c s="200" r="J1456"/>
      <c s="200" r="K1456"/>
      <c s="200" r="L1456"/>
      <c s="200" r="M1456"/>
      <c s="200" r="N1456"/>
      <c s="200" r="O1456"/>
      <c s="200" r="P1456"/>
      <c s="200" r="Q1456"/>
      <c s="200" r="R1456"/>
      <c s="200" r="S1456"/>
      <c s="200" r="T1456"/>
      <c s="200" r="U1456"/>
      <c s="200" r="V1456"/>
      <c s="200" r="W1456"/>
      <c s="200" r="X1456"/>
      <c t="s" s="196" r="Y1456">
        <v>28657</v>
      </c>
      <c s="201" r="Z1456"/>
      <c s="196" r="AA1456"/>
      <c s="202" r="AB1456"/>
      <c s="202" r="AC1456"/>
      <c s="203" r="AD1456"/>
      <c s="203" r="AE1456"/>
      <c s="203" r="AF1456"/>
      <c s="202" r="AG1456"/>
      <c s="203" r="AH1456"/>
      <c s="203" r="AI1456"/>
      <c s="203" r="AJ1456"/>
      <c s="203" r="AK1456"/>
      <c s="203" r="AL1456"/>
      <c s="203" r="AM1456"/>
      <c s="203" r="AN1456"/>
      <c s="203" r="AO1456"/>
      <c s="203" r="AP1456"/>
      <c s="203" r="AQ1456"/>
      <c s="203" r="AR1456"/>
      <c s="203" r="AS1456"/>
      <c s="203" r="AT1456"/>
      <c s="202" r="AU1456"/>
    </row>
    <row r="1457">
      <c t="s" s="196" r="A1457">
        <v>28658</v>
      </c>
      <c s="197" r="B1457">
        <v>2133.0</v>
      </c>
      <c t="s" s="196" r="C1457">
        <v>28659</v>
      </c>
      <c s="198" r="D1457"/>
      <c s="199" r="E1457"/>
      <c s="198" r="F1457">
        <v>41808.0</v>
      </c>
      <c s="198" r="G1457"/>
      <c s="200" r="H1457"/>
      <c s="200" r="I1457"/>
      <c s="200" r="J1457"/>
      <c s="200" r="K1457"/>
      <c s="200" r="L1457"/>
      <c s="200" r="M1457"/>
      <c s="200" r="N1457"/>
      <c s="200" r="O1457"/>
      <c s="200" r="P1457"/>
      <c s="200" r="Q1457"/>
      <c s="200" r="R1457"/>
      <c s="200" r="S1457"/>
      <c s="200" r="T1457"/>
      <c s="200" r="U1457"/>
      <c s="200" r="V1457"/>
      <c s="200" r="W1457"/>
      <c s="200" r="X1457"/>
      <c t="s" s="196" r="Y1457">
        <v>28660</v>
      </c>
      <c s="201" r="Z1457"/>
      <c s="196" r="AA1457"/>
      <c s="202" r="AB1457"/>
      <c s="202" r="AC1457"/>
      <c s="203" r="AD1457"/>
      <c s="203" r="AE1457"/>
      <c s="203" r="AF1457"/>
      <c s="202" r="AG1457"/>
      <c s="203" r="AH1457"/>
      <c s="203" r="AI1457"/>
      <c s="203" r="AJ1457"/>
      <c s="203" r="AK1457"/>
      <c s="203" r="AL1457"/>
      <c s="203" r="AM1457"/>
      <c s="203" r="AN1457"/>
      <c s="203" r="AO1457"/>
      <c s="203" r="AP1457"/>
      <c s="203" r="AQ1457"/>
      <c s="203" r="AR1457"/>
      <c s="203" r="AS1457"/>
      <c s="203" r="AT1457"/>
      <c s="202" r="AU1457"/>
    </row>
    <row r="1458">
      <c t="s" s="196" r="A1458">
        <v>28661</v>
      </c>
      <c s="197" r="B1458">
        <v>2133.0</v>
      </c>
      <c t="s" s="196" r="C1458">
        <v>28662</v>
      </c>
      <c s="198" r="D1458"/>
      <c s="199" r="E1458"/>
      <c s="198" r="F1458">
        <v>41811.0</v>
      </c>
      <c s="198" r="G1458"/>
      <c s="200" r="H1458"/>
      <c s="200" r="I1458"/>
      <c s="200" r="J1458"/>
      <c s="200" r="K1458"/>
      <c s="200" r="L1458"/>
      <c s="200" r="M1458"/>
      <c s="200" r="N1458"/>
      <c s="200" r="O1458"/>
      <c s="200" r="P1458"/>
      <c s="200" r="Q1458"/>
      <c s="200" r="R1458"/>
      <c s="200" r="S1458"/>
      <c s="200" r="T1458"/>
      <c s="200" r="U1458"/>
      <c s="200" r="V1458"/>
      <c s="200" r="W1458"/>
      <c s="200" r="X1458"/>
      <c t="s" s="196" r="Y1458">
        <v>28663</v>
      </c>
      <c s="201" r="Z1458"/>
      <c s="196" r="AA1458"/>
      <c s="202" r="AB1458"/>
      <c s="202" r="AC1458"/>
      <c s="203" r="AD1458"/>
      <c s="203" r="AE1458"/>
      <c s="203" r="AF1458"/>
      <c s="202" r="AG1458"/>
      <c s="203" r="AH1458"/>
      <c s="203" r="AI1458"/>
      <c s="203" r="AJ1458"/>
      <c s="203" r="AK1458"/>
      <c s="203" r="AL1458"/>
      <c s="203" r="AM1458"/>
      <c s="203" r="AN1458"/>
      <c s="203" r="AO1458"/>
      <c s="203" r="AP1458"/>
      <c s="203" r="AQ1458"/>
      <c s="203" r="AR1458"/>
      <c s="203" r="AS1458"/>
      <c s="203" r="AT1458"/>
      <c s="202" r="AU1458"/>
    </row>
    <row r="1459">
      <c t="s" s="196" r="A1459">
        <v>28664</v>
      </c>
      <c s="197" r="B1459">
        <v>2171.0</v>
      </c>
      <c t="s" s="196" r="C1459">
        <v>28665</v>
      </c>
      <c s="198" r="D1459"/>
      <c s="199" r="E1459"/>
      <c s="198" r="F1459">
        <v>41782.0</v>
      </c>
      <c s="198" r="G1459"/>
      <c s="200" r="H1459"/>
      <c s="200" r="I1459"/>
      <c s="200" r="J1459"/>
      <c s="200" r="K1459"/>
      <c s="200" r="L1459"/>
      <c s="200" r="M1459"/>
      <c s="200" r="N1459"/>
      <c s="200" r="O1459"/>
      <c s="200" r="P1459"/>
      <c s="200" r="Q1459"/>
      <c s="200" r="R1459"/>
      <c s="200" r="S1459"/>
      <c s="200" r="T1459"/>
      <c s="200" r="U1459"/>
      <c s="200" r="V1459"/>
      <c s="200" r="W1459"/>
      <c s="200" r="X1459"/>
      <c t="s" s="196" r="Y1459">
        <v>28666</v>
      </c>
      <c s="201" r="Z1459"/>
      <c s="196" r="AA1459"/>
      <c s="202" r="AB1459"/>
      <c s="202" r="AC1459"/>
      <c s="203" r="AD1459"/>
      <c s="203" r="AE1459"/>
      <c s="203" r="AF1459"/>
      <c s="202" r="AG1459"/>
      <c s="203" r="AH1459"/>
      <c s="203" r="AI1459"/>
      <c s="203" r="AJ1459"/>
      <c s="203" r="AK1459"/>
      <c s="203" r="AL1459"/>
      <c s="203" r="AM1459"/>
      <c s="203" r="AN1459"/>
      <c s="203" r="AO1459"/>
      <c s="203" r="AP1459"/>
      <c s="203" r="AQ1459"/>
      <c s="203" r="AR1459"/>
      <c s="203" r="AS1459"/>
      <c s="203" r="AT1459"/>
      <c s="202" r="AU1459"/>
    </row>
    <row r="1460">
      <c t="s" s="196" r="A1460">
        <v>28667</v>
      </c>
      <c s="197" r="B1460">
        <v>2171.0</v>
      </c>
      <c t="s" s="196" r="C1460">
        <v>28668</v>
      </c>
      <c s="198" r="D1460"/>
      <c s="199" r="E1460"/>
      <c s="198" r="F1460">
        <v>41793.0</v>
      </c>
      <c s="198" r="G1460"/>
      <c s="200" r="H1460"/>
      <c s="200" r="I1460"/>
      <c s="200" r="J1460"/>
      <c s="200" r="K1460"/>
      <c s="200" r="L1460"/>
      <c s="200" r="M1460"/>
      <c s="200" r="N1460"/>
      <c s="200" r="O1460"/>
      <c s="200" r="P1460"/>
      <c s="200" r="Q1460"/>
      <c s="200" r="R1460"/>
      <c s="200" r="S1460"/>
      <c s="200" r="T1460"/>
      <c s="200" r="U1460"/>
      <c s="200" r="V1460"/>
      <c s="200" r="W1460"/>
      <c s="200" r="X1460"/>
      <c t="s" s="196" r="Y1460">
        <v>28669</v>
      </c>
      <c s="201" r="Z1460"/>
      <c s="196" r="AA1460"/>
      <c s="202" r="AB1460"/>
      <c s="202" r="AC1460"/>
      <c s="203" r="AD1460"/>
      <c s="203" r="AE1460"/>
      <c s="203" r="AF1460"/>
      <c s="202" r="AG1460"/>
      <c s="203" r="AH1460"/>
      <c s="203" r="AI1460"/>
      <c s="203" r="AJ1460"/>
      <c s="203" r="AK1460"/>
      <c s="203" r="AL1460"/>
      <c s="203" r="AM1460"/>
      <c s="203" r="AN1460"/>
      <c s="203" r="AO1460"/>
      <c s="203" r="AP1460"/>
      <c s="203" r="AQ1460"/>
      <c s="203" r="AR1460"/>
      <c s="203" r="AS1460"/>
      <c s="203" r="AT1460"/>
      <c s="202" r="AU1460"/>
    </row>
    <row r="1461">
      <c t="s" s="196" r="A1461">
        <v>28670</v>
      </c>
      <c s="197" r="B1461">
        <v>2171.0</v>
      </c>
      <c t="s" s="196" r="C1461">
        <v>28671</v>
      </c>
      <c s="198" r="D1461"/>
      <c s="199" r="E1461"/>
      <c s="198" r="F1461">
        <v>41796.0</v>
      </c>
      <c s="198" r="G1461"/>
      <c s="200" r="H1461"/>
      <c s="200" r="I1461"/>
      <c s="200" r="J1461"/>
      <c s="200" r="K1461"/>
      <c s="200" r="L1461"/>
      <c s="200" r="M1461"/>
      <c s="200" r="N1461"/>
      <c s="200" r="O1461"/>
      <c s="200" r="P1461"/>
      <c s="200" r="Q1461"/>
      <c s="200" r="R1461"/>
      <c s="200" r="S1461"/>
      <c s="200" r="T1461"/>
      <c s="200" r="U1461"/>
      <c s="200" r="V1461"/>
      <c s="200" r="W1461"/>
      <c s="200" r="X1461"/>
      <c t="s" s="196" r="Y1461">
        <v>28672</v>
      </c>
      <c s="201" r="Z1461"/>
      <c s="196" r="AA1461"/>
      <c s="202" r="AB1461"/>
      <c s="202" r="AC1461"/>
      <c s="203" r="AD1461"/>
      <c s="203" r="AE1461"/>
      <c s="203" r="AF1461"/>
      <c s="202" r="AG1461"/>
      <c s="203" r="AH1461"/>
      <c s="203" r="AI1461"/>
      <c s="203" r="AJ1461"/>
      <c s="203" r="AK1461"/>
      <c s="203" r="AL1461"/>
      <c s="203" r="AM1461"/>
      <c s="203" r="AN1461"/>
      <c s="203" r="AO1461"/>
      <c s="203" r="AP1461"/>
      <c s="203" r="AQ1461"/>
      <c s="203" r="AR1461"/>
      <c s="203" r="AS1461"/>
      <c s="203" r="AT1461"/>
      <c s="203" r="AU1461"/>
    </row>
    <row r="1462">
      <c t="s" s="196" r="A1462">
        <v>28673</v>
      </c>
      <c s="197" r="B1462">
        <v>2171.0</v>
      </c>
      <c t="s" s="196" r="C1462">
        <v>28674</v>
      </c>
      <c s="198" r="D1462"/>
      <c s="199" r="E1462"/>
      <c s="198" r="F1462">
        <v>41800.0</v>
      </c>
      <c s="198" r="G1462"/>
      <c s="200" r="H1462"/>
      <c s="200" r="I1462"/>
      <c s="200" r="J1462"/>
      <c s="200" r="K1462"/>
      <c s="200" r="L1462"/>
      <c s="200" r="M1462"/>
      <c s="200" r="N1462"/>
      <c s="200" r="O1462"/>
      <c s="200" r="P1462"/>
      <c s="200" r="Q1462"/>
      <c s="200" r="R1462"/>
      <c s="200" r="S1462"/>
      <c s="200" r="T1462"/>
      <c s="200" r="U1462"/>
      <c s="200" r="V1462"/>
      <c s="200" r="W1462"/>
      <c s="200" r="X1462"/>
      <c t="s" s="196" r="Y1462">
        <v>28675</v>
      </c>
      <c s="201" r="Z1462"/>
      <c s="196" r="AA1462"/>
      <c s="202" r="AB1462"/>
      <c s="202" r="AC1462"/>
      <c s="203" r="AD1462"/>
      <c s="203" r="AE1462"/>
      <c s="203" r="AF1462"/>
      <c s="202" r="AG1462"/>
      <c s="203" r="AH1462"/>
      <c s="203" r="AI1462"/>
      <c s="203" r="AJ1462"/>
      <c s="203" r="AK1462"/>
      <c s="203" r="AL1462"/>
      <c s="203" r="AM1462"/>
      <c s="203" r="AN1462"/>
      <c s="203" r="AO1462"/>
      <c s="203" r="AP1462"/>
      <c s="203" r="AQ1462"/>
      <c s="203" r="AR1462"/>
      <c s="203" r="AS1462"/>
      <c s="203" r="AT1462"/>
      <c s="202" r="AU1462"/>
    </row>
    <row r="1463">
      <c t="s" s="196" r="A1463">
        <v>28676</v>
      </c>
      <c s="197" r="B1463">
        <v>2171.0</v>
      </c>
      <c t="s" s="196" r="C1463">
        <v>28677</v>
      </c>
      <c s="198" r="D1463"/>
      <c s="199" r="E1463"/>
      <c s="198" r="F1463">
        <v>41803.0</v>
      </c>
      <c s="198" r="G1463"/>
      <c s="200" r="H1463"/>
      <c s="200" r="I1463"/>
      <c s="200" r="J1463"/>
      <c s="200" r="K1463"/>
      <c s="200" r="L1463"/>
      <c s="200" r="M1463"/>
      <c s="200" r="N1463"/>
      <c s="200" r="O1463"/>
      <c s="200" r="P1463"/>
      <c s="200" r="Q1463"/>
      <c s="200" r="R1463"/>
      <c s="200" r="S1463"/>
      <c s="200" r="T1463"/>
      <c s="200" r="U1463"/>
      <c s="200" r="V1463"/>
      <c s="200" r="W1463"/>
      <c s="200" r="X1463"/>
      <c t="s" s="196" r="Y1463">
        <v>28678</v>
      </c>
      <c s="201" r="Z1463"/>
      <c s="196" r="AA1463"/>
      <c s="202" r="AB1463"/>
      <c s="202" r="AC1463"/>
      <c s="203" r="AD1463"/>
      <c s="203" r="AE1463"/>
      <c s="203" r="AF1463"/>
      <c s="202" r="AG1463"/>
      <c s="203" r="AH1463"/>
      <c s="203" r="AI1463"/>
      <c s="203" r="AJ1463"/>
      <c s="203" r="AK1463"/>
      <c s="203" r="AL1463"/>
      <c s="203" r="AM1463"/>
      <c s="203" r="AN1463"/>
      <c s="203" r="AO1463"/>
      <c s="203" r="AP1463"/>
      <c s="203" r="AQ1463"/>
      <c s="203" r="AR1463"/>
      <c s="203" r="AS1463"/>
      <c s="203" r="AT1463"/>
      <c s="202" r="AU1463"/>
    </row>
    <row r="1464">
      <c t="s" s="196" r="A1464">
        <v>28679</v>
      </c>
      <c s="197" r="B1464">
        <v>2171.0</v>
      </c>
      <c t="s" s="196" r="C1464">
        <v>28680</v>
      </c>
      <c s="198" r="D1464"/>
      <c s="199" r="E1464"/>
      <c s="198" r="F1464">
        <v>41820.0</v>
      </c>
      <c s="198" r="G1464"/>
      <c s="200" r="H1464"/>
      <c s="200" r="I1464"/>
      <c s="200" r="J1464"/>
      <c s="200" r="K1464"/>
      <c s="200" r="L1464"/>
      <c s="200" r="M1464"/>
      <c s="200" r="N1464"/>
      <c s="200" r="O1464"/>
      <c s="200" r="P1464"/>
      <c s="200" r="Q1464"/>
      <c s="200" r="R1464"/>
      <c s="200" r="S1464"/>
      <c s="200" r="T1464"/>
      <c s="200" r="U1464"/>
      <c s="200" r="V1464"/>
      <c s="200" r="W1464"/>
      <c s="200" r="X1464"/>
      <c t="s" s="196" r="Y1464">
        <v>28681</v>
      </c>
      <c s="201" r="Z1464"/>
      <c s="196" r="AA1464"/>
      <c s="202" r="AB1464"/>
      <c s="202" r="AC1464"/>
      <c s="203" r="AD1464"/>
      <c s="203" r="AE1464"/>
      <c s="203" r="AF1464"/>
      <c s="202" r="AG1464"/>
      <c s="203" r="AH1464"/>
      <c s="203" r="AI1464"/>
      <c s="203" r="AJ1464"/>
      <c s="203" r="AK1464"/>
      <c s="203" r="AL1464"/>
      <c s="203" r="AM1464"/>
      <c s="203" r="AN1464"/>
      <c s="203" r="AO1464"/>
      <c s="203" r="AP1464"/>
      <c s="203" r="AQ1464"/>
      <c s="203" r="AR1464"/>
      <c s="203" r="AS1464"/>
      <c s="203" r="AT1464"/>
      <c s="202" r="AU1464"/>
    </row>
    <row r="1465">
      <c t="s" s="196" r="A1465">
        <v>28682</v>
      </c>
      <c s="197" r="B1465">
        <v>2172.0</v>
      </c>
      <c t="s" s="196" r="C1465">
        <v>28683</v>
      </c>
      <c s="198" r="D1465"/>
      <c s="199" r="E1465"/>
      <c s="198" r="F1465">
        <v>41800.0</v>
      </c>
      <c s="198" r="G1465"/>
      <c s="200" r="H1465"/>
      <c s="200" r="I1465"/>
      <c s="200" r="J1465"/>
      <c s="200" r="K1465"/>
      <c s="200" r="L1465"/>
      <c s="200" r="M1465"/>
      <c s="200" r="N1465"/>
      <c s="200" r="O1465"/>
      <c s="200" r="P1465"/>
      <c s="200" r="Q1465"/>
      <c s="200" r="R1465"/>
      <c s="200" r="S1465"/>
      <c s="200" r="T1465"/>
      <c s="200" r="U1465"/>
      <c s="200" r="V1465"/>
      <c s="200" r="W1465"/>
      <c s="200" r="X1465"/>
      <c t="s" s="196" r="Y1465">
        <v>28684</v>
      </c>
      <c s="201" r="Z1465"/>
      <c s="196" r="AA1465"/>
      <c s="202" r="AB1465"/>
      <c s="202" r="AC1465"/>
      <c s="203" r="AD1465"/>
      <c s="203" r="AE1465"/>
      <c s="203" r="AF1465"/>
      <c s="202" r="AG1465"/>
      <c s="203" r="AH1465"/>
      <c s="203" r="AI1465"/>
      <c s="203" r="AJ1465"/>
      <c s="203" r="AK1465"/>
      <c s="203" r="AL1465"/>
      <c s="203" r="AM1465"/>
      <c s="203" r="AN1465"/>
      <c s="203" r="AO1465"/>
      <c s="203" r="AP1465"/>
      <c s="203" r="AQ1465"/>
      <c s="203" r="AR1465"/>
      <c s="203" r="AS1465"/>
      <c s="203" r="AT1465"/>
      <c s="203" r="AU1465"/>
    </row>
    <row r="1466">
      <c t="s" s="196" r="A1466">
        <v>28685</v>
      </c>
      <c s="197" r="B1466">
        <v>2172.0</v>
      </c>
      <c t="s" s="196" r="C1466">
        <v>28686</v>
      </c>
      <c s="198" r="D1466"/>
      <c s="199" r="E1466"/>
      <c s="198" r="F1466">
        <v>41811.0</v>
      </c>
      <c s="198" r="G1466"/>
      <c s="200" r="H1466"/>
      <c s="200" r="I1466"/>
      <c s="200" r="J1466"/>
      <c s="200" r="K1466"/>
      <c s="200" r="L1466"/>
      <c s="200" r="M1466"/>
      <c s="200" r="N1466"/>
      <c s="200" r="O1466"/>
      <c s="200" r="P1466"/>
      <c s="200" r="Q1466"/>
      <c s="200" r="R1466"/>
      <c s="200" r="S1466"/>
      <c s="200" r="T1466"/>
      <c s="200" r="U1466"/>
      <c s="200" r="V1466"/>
      <c s="200" r="W1466"/>
      <c s="200" r="X1466"/>
      <c t="s" s="196" r="Y1466">
        <v>28687</v>
      </c>
      <c s="201" r="Z1466"/>
      <c s="196" r="AA1466"/>
      <c s="202" r="AB1466"/>
      <c s="202" r="AC1466"/>
      <c s="203" r="AD1466"/>
      <c s="203" r="AE1466"/>
      <c s="203" r="AF1466"/>
      <c s="202" r="AG1466"/>
      <c s="203" r="AH1466"/>
      <c s="203" r="AI1466"/>
      <c s="203" r="AJ1466"/>
      <c s="203" r="AK1466"/>
      <c s="203" r="AL1466"/>
      <c s="203" r="AM1466"/>
      <c s="203" r="AN1466"/>
      <c s="203" r="AO1466"/>
      <c s="203" r="AP1466"/>
      <c s="203" r="AQ1466"/>
      <c s="203" r="AR1466"/>
      <c s="203" r="AS1466"/>
      <c s="203" r="AT1466"/>
      <c s="202" r="AU1466"/>
    </row>
    <row r="1467">
      <c t="s" s="196" r="A1467">
        <v>28688</v>
      </c>
      <c s="197" r="B1467">
        <v>2172.0</v>
      </c>
      <c t="s" s="196" r="C1467">
        <v>28689</v>
      </c>
      <c s="198" r="D1467"/>
      <c s="199" r="E1467"/>
      <c s="198" r="F1467">
        <v>41820.0</v>
      </c>
      <c s="198" r="G1467"/>
      <c s="200" r="H1467"/>
      <c s="200" r="I1467"/>
      <c s="200" r="J1467"/>
      <c s="200" r="K1467"/>
      <c s="200" r="L1467"/>
      <c s="200" r="M1467"/>
      <c s="200" r="N1467"/>
      <c s="200" r="O1467"/>
      <c s="200" r="P1467"/>
      <c s="200" r="Q1467"/>
      <c s="200" r="R1467"/>
      <c s="200" r="S1467"/>
      <c s="200" r="T1467"/>
      <c s="200" r="U1467"/>
      <c s="200" r="V1467"/>
      <c s="200" r="W1467"/>
      <c s="200" r="X1467"/>
      <c t="s" s="196" r="Y1467">
        <v>28690</v>
      </c>
      <c s="201" r="Z1467"/>
      <c s="196" r="AA1467"/>
      <c s="202" r="AB1467"/>
      <c s="202" r="AC1467"/>
      <c s="203" r="AD1467"/>
      <c s="203" r="AE1467"/>
      <c s="203" r="AF1467"/>
      <c s="202" r="AG1467"/>
      <c s="203" r="AH1467"/>
      <c s="203" r="AI1467"/>
      <c s="203" r="AJ1467"/>
      <c s="203" r="AK1467"/>
      <c s="203" r="AL1467"/>
      <c s="203" r="AM1467"/>
      <c s="203" r="AN1467"/>
      <c s="203" r="AO1467"/>
      <c s="203" r="AP1467"/>
      <c s="203" r="AQ1467"/>
      <c s="203" r="AR1467"/>
      <c s="203" r="AS1467"/>
      <c s="203" r="AT1467"/>
      <c s="202" r="AU1467"/>
    </row>
    <row r="1468">
      <c t="s" s="196" r="A1468">
        <v>28691</v>
      </c>
      <c s="197" r="B1468">
        <v>2173.0</v>
      </c>
      <c t="s" s="196" r="C1468">
        <v>28692</v>
      </c>
      <c s="200" r="D1468"/>
      <c s="201" r="E1468"/>
      <c s="198" r="F1468">
        <v>41792.0</v>
      </c>
      <c s="200" r="G1468"/>
      <c s="200" r="H1468"/>
      <c s="200" r="I1468"/>
      <c s="200" r="J1468"/>
      <c s="200" r="K1468"/>
      <c s="200" r="L1468"/>
      <c s="200" r="M1468"/>
      <c s="200" r="N1468"/>
      <c s="200" r="O1468"/>
      <c s="200" r="P1468"/>
      <c s="200" r="Q1468"/>
      <c s="200" r="R1468"/>
      <c s="200" r="S1468"/>
      <c s="200" r="T1468"/>
      <c s="200" r="U1468"/>
      <c s="200" r="V1468"/>
      <c s="200" r="W1468"/>
      <c s="200" r="X1468"/>
      <c t="s" s="196" r="Y1468">
        <v>28693</v>
      </c>
      <c s="201" r="Z1468"/>
      <c s="196" r="AA1468"/>
      <c s="203" r="AB1468"/>
      <c s="203" r="AC1468"/>
      <c s="203" r="AD1468"/>
      <c s="203" r="AE1468"/>
      <c s="203" r="AF1468"/>
      <c s="203" r="AG1468"/>
      <c s="203" r="AH1468"/>
      <c s="203" r="AI1468"/>
      <c s="203" r="AJ1468"/>
      <c s="203" r="AK1468"/>
      <c s="203" r="AL1468"/>
      <c s="203" r="AM1468"/>
      <c s="203" r="AN1468"/>
      <c s="203" r="AO1468"/>
      <c s="203" r="AP1468"/>
      <c s="203" r="AQ1468"/>
      <c s="203" r="AR1468"/>
      <c s="203" r="AS1468"/>
      <c s="203" r="AT1468"/>
      <c s="203" r="AU1468"/>
    </row>
    <row r="1469">
      <c t="s" s="196" r="A1469">
        <v>28694</v>
      </c>
      <c s="197" r="B1469">
        <v>2173.0</v>
      </c>
      <c t="s" s="196" r="C1469">
        <v>28695</v>
      </c>
      <c s="200" r="D1469"/>
      <c s="201" r="E1469"/>
      <c s="198" r="F1469">
        <v>41817.0</v>
      </c>
      <c s="200" r="G1469"/>
      <c s="200" r="H1469"/>
      <c s="200" r="I1469"/>
      <c s="200" r="J1469"/>
      <c s="200" r="K1469"/>
      <c s="200" r="L1469"/>
      <c s="200" r="M1469"/>
      <c s="200" r="N1469"/>
      <c s="200" r="O1469"/>
      <c s="200" r="P1469"/>
      <c s="200" r="Q1469"/>
      <c s="200" r="R1469"/>
      <c s="200" r="S1469"/>
      <c s="200" r="T1469"/>
      <c s="200" r="U1469"/>
      <c s="200" r="V1469"/>
      <c s="200" r="W1469"/>
      <c s="200" r="X1469"/>
      <c t="s" s="196" r="Y1469">
        <v>28696</v>
      </c>
      <c s="201" r="Z1469"/>
      <c s="196" r="AA1469"/>
      <c s="203" r="AB1469"/>
      <c s="203" r="AC1469"/>
      <c s="203" r="AD1469"/>
      <c s="203" r="AE1469"/>
      <c s="203" r="AF1469"/>
      <c s="203" r="AG1469"/>
      <c s="203" r="AH1469"/>
      <c s="203" r="AI1469"/>
      <c s="203" r="AJ1469"/>
      <c s="203" r="AK1469"/>
      <c s="203" r="AL1469"/>
      <c s="203" r="AM1469"/>
      <c s="203" r="AN1469"/>
      <c s="203" r="AO1469"/>
      <c s="203" r="AP1469"/>
      <c s="203" r="AQ1469"/>
      <c s="203" r="AR1469"/>
      <c s="203" r="AS1469"/>
      <c s="203" r="AT1469"/>
      <c s="203" r="AU1469"/>
    </row>
    <row r="1470">
      <c t="s" s="196" r="A1470">
        <v>28697</v>
      </c>
      <c s="197" r="B1470">
        <v>2173.0</v>
      </c>
      <c t="s" s="196" r="C1470">
        <v>28698</v>
      </c>
      <c s="200" r="D1470"/>
      <c s="201" r="E1470"/>
      <c s="198" r="F1470">
        <v>41823.0</v>
      </c>
      <c s="200" r="G1470"/>
      <c s="200" r="H1470"/>
      <c s="200" r="I1470"/>
      <c s="200" r="J1470"/>
      <c s="200" r="K1470"/>
      <c s="200" r="L1470"/>
      <c s="200" r="M1470"/>
      <c s="200" r="N1470"/>
      <c s="200" r="O1470"/>
      <c s="200" r="P1470"/>
      <c s="200" r="Q1470"/>
      <c s="200" r="R1470"/>
      <c s="200" r="S1470"/>
      <c s="200" r="T1470"/>
      <c s="200" r="U1470"/>
      <c s="200" r="V1470"/>
      <c s="200" r="W1470"/>
      <c s="200" r="X1470"/>
      <c t="s" s="196" r="Y1470">
        <v>28699</v>
      </c>
      <c t="s" s="196" r="Z1470">
        <v>28700</v>
      </c>
      <c s="196" r="AA1470"/>
      <c s="203" r="AB1470"/>
      <c s="203" r="AC1470"/>
      <c s="203" r="AD1470"/>
      <c s="203" r="AE1470"/>
      <c s="203" r="AF1470"/>
      <c s="203" r="AG1470"/>
      <c s="203" r="AH1470"/>
      <c s="203" r="AI1470"/>
      <c s="203" r="AJ1470"/>
      <c s="203" r="AK1470"/>
      <c s="203" r="AL1470"/>
      <c s="203" r="AM1470"/>
      <c s="203" r="AN1470"/>
      <c s="203" r="AO1470"/>
      <c s="203" r="AP1470"/>
      <c s="203" r="AQ1470"/>
      <c s="203" r="AR1470"/>
      <c s="203" r="AS1470"/>
      <c s="203" r="AT1470"/>
      <c s="203" r="AU1470"/>
    </row>
    <row r="1471">
      <c t="s" s="196" r="A1471">
        <v>28701</v>
      </c>
      <c s="197" r="B1471">
        <v>2174.0</v>
      </c>
      <c t="s" s="196" r="C1471">
        <v>28702</v>
      </c>
      <c s="200" r="D1471"/>
      <c s="201" r="E1471"/>
      <c s="198" r="F1471">
        <v>41761.0</v>
      </c>
      <c s="200" r="G1471"/>
      <c s="200" r="H1471"/>
      <c s="200" r="I1471"/>
      <c s="200" r="J1471"/>
      <c s="200" r="K1471"/>
      <c s="200" r="L1471"/>
      <c s="200" r="M1471"/>
      <c s="200" r="N1471"/>
      <c s="200" r="O1471"/>
      <c s="200" r="P1471"/>
      <c s="200" r="Q1471"/>
      <c s="200" r="R1471"/>
      <c s="200" r="S1471"/>
      <c s="200" r="T1471"/>
      <c s="200" r="U1471"/>
      <c s="200" r="V1471"/>
      <c s="200" r="W1471"/>
      <c s="200" r="X1471"/>
      <c t="s" s="196" r="Y1471">
        <v>28703</v>
      </c>
      <c s="201" r="Z1471"/>
      <c s="196" r="AA1471"/>
      <c s="203" r="AB1471"/>
      <c s="203" r="AC1471"/>
      <c s="203" r="AD1471"/>
      <c s="203" r="AE1471"/>
      <c s="203" r="AF1471"/>
      <c s="203" r="AG1471"/>
      <c s="203" r="AH1471"/>
      <c s="203" r="AI1471"/>
      <c s="203" r="AJ1471"/>
      <c s="203" r="AK1471"/>
      <c s="203" r="AL1471"/>
      <c s="203" r="AM1471"/>
      <c s="203" r="AN1471"/>
      <c s="203" r="AO1471"/>
      <c s="203" r="AP1471"/>
      <c s="203" r="AQ1471"/>
      <c s="203" r="AR1471"/>
      <c s="203" r="AS1471"/>
      <c s="203" r="AT1471"/>
      <c s="203" r="AU1471"/>
    </row>
    <row r="1472">
      <c t="s" s="196" r="A1472">
        <v>28704</v>
      </c>
      <c s="197" r="B1472">
        <v>2174.0</v>
      </c>
      <c t="s" s="196" r="C1472">
        <v>28705</v>
      </c>
      <c s="200" r="D1472"/>
      <c s="201" r="E1472"/>
      <c s="198" r="F1472">
        <v>41764.0</v>
      </c>
      <c s="200" r="G1472"/>
      <c s="200" r="H1472"/>
      <c s="200" r="I1472"/>
      <c s="200" r="J1472"/>
      <c s="200" r="K1472"/>
      <c s="200" r="L1472"/>
      <c s="200" r="M1472"/>
      <c s="200" r="N1472"/>
      <c s="200" r="O1472"/>
      <c s="200" r="P1472"/>
      <c s="200" r="Q1472"/>
      <c s="200" r="R1472"/>
      <c s="200" r="S1472"/>
      <c s="200" r="T1472"/>
      <c s="200" r="U1472"/>
      <c s="200" r="V1472"/>
      <c s="200" r="W1472"/>
      <c s="200" r="X1472"/>
      <c t="s" s="196" r="Y1472">
        <v>28706</v>
      </c>
      <c s="201" r="Z1472"/>
      <c s="196" r="AA1472"/>
      <c s="203" r="AB1472"/>
      <c s="203" r="AC1472"/>
      <c s="203" r="AD1472"/>
      <c s="203" r="AE1472"/>
      <c s="203" r="AF1472"/>
      <c s="203" r="AG1472"/>
      <c s="203" r="AH1472"/>
      <c s="203" r="AI1472"/>
      <c s="203" r="AJ1472"/>
      <c s="203" r="AK1472"/>
      <c s="203" r="AL1472"/>
      <c s="203" r="AM1472"/>
      <c s="203" r="AN1472"/>
      <c s="203" r="AO1472"/>
      <c s="203" r="AP1472"/>
      <c s="203" r="AQ1472"/>
      <c s="203" r="AR1472"/>
      <c s="203" r="AS1472"/>
      <c s="203" r="AT1472"/>
      <c s="203" r="AU1472"/>
    </row>
    <row r="1473">
      <c t="s" s="196" r="A1473">
        <v>28707</v>
      </c>
      <c s="197" r="B1473">
        <v>2174.0</v>
      </c>
      <c t="s" s="196" r="C1473">
        <v>28708</v>
      </c>
      <c s="198" r="D1473"/>
      <c s="199" r="E1473"/>
      <c s="198" r="F1473">
        <v>41766.0</v>
      </c>
      <c s="198" r="G1473"/>
      <c s="200" r="H1473"/>
      <c s="200" r="I1473"/>
      <c s="200" r="J1473"/>
      <c s="200" r="K1473"/>
      <c s="200" r="L1473"/>
      <c s="200" r="M1473"/>
      <c s="200" r="N1473"/>
      <c s="200" r="O1473"/>
      <c s="200" r="P1473"/>
      <c s="200" r="Q1473"/>
      <c s="200" r="R1473"/>
      <c s="200" r="S1473"/>
      <c s="200" r="T1473"/>
      <c s="200" r="U1473"/>
      <c s="200" r="V1473"/>
      <c s="200" r="W1473"/>
      <c s="200" r="X1473"/>
      <c t="s" s="196" r="Y1473">
        <v>28709</v>
      </c>
      <c s="201" r="Z1473"/>
      <c s="196" r="AA1473"/>
      <c s="202" r="AB1473"/>
      <c s="202" r="AC1473"/>
      <c s="203" r="AD1473"/>
      <c s="203" r="AE1473"/>
      <c s="203" r="AF1473"/>
      <c s="202" r="AG1473"/>
      <c s="203" r="AH1473"/>
      <c s="203" r="AI1473"/>
      <c s="203" r="AJ1473"/>
      <c s="203" r="AK1473"/>
      <c s="203" r="AL1473"/>
      <c s="203" r="AM1473"/>
      <c s="203" r="AN1473"/>
      <c s="203" r="AO1473"/>
      <c s="203" r="AP1473"/>
      <c s="203" r="AQ1473"/>
      <c s="203" r="AR1473"/>
      <c s="203" r="AS1473"/>
      <c s="203" r="AT1473"/>
      <c s="202" r="AU1473"/>
    </row>
    <row r="1474">
      <c t="s" s="196" r="A1474">
        <v>28710</v>
      </c>
      <c s="197" r="B1474">
        <v>2174.0</v>
      </c>
      <c t="s" s="196" r="C1474">
        <v>28711</v>
      </c>
      <c s="198" r="D1474"/>
      <c s="199" r="E1474"/>
      <c s="198" r="F1474">
        <v>41766.0</v>
      </c>
      <c s="198" r="G1474"/>
      <c s="200" r="H1474"/>
      <c s="200" r="I1474"/>
      <c s="200" r="J1474"/>
      <c s="200" r="K1474"/>
      <c s="200" r="L1474"/>
      <c s="200" r="M1474"/>
      <c s="200" r="N1474"/>
      <c s="200" r="O1474"/>
      <c s="200" r="P1474"/>
      <c s="200" r="Q1474"/>
      <c s="200" r="R1474"/>
      <c s="200" r="S1474"/>
      <c s="200" r="T1474"/>
      <c s="200" r="U1474"/>
      <c s="200" r="V1474"/>
      <c s="200" r="W1474"/>
      <c s="200" r="X1474"/>
      <c t="s" s="196" r="Y1474">
        <v>28712</v>
      </c>
      <c s="201" r="Z1474"/>
      <c s="196" r="AA1474"/>
      <c s="202" r="AB1474"/>
      <c s="202" r="AC1474"/>
      <c s="203" r="AD1474"/>
      <c s="203" r="AE1474"/>
      <c s="203" r="AF1474"/>
      <c s="202" r="AG1474"/>
      <c s="203" r="AH1474"/>
      <c s="203" r="AI1474"/>
      <c s="203" r="AJ1474"/>
      <c s="203" r="AK1474"/>
      <c s="203" r="AL1474"/>
      <c s="203" r="AM1474"/>
      <c s="203" r="AN1474"/>
      <c s="203" r="AO1474"/>
      <c s="203" r="AP1474"/>
      <c s="203" r="AQ1474"/>
      <c s="203" r="AR1474"/>
      <c s="203" r="AS1474"/>
      <c s="203" r="AT1474"/>
      <c s="202" r="AU1474"/>
    </row>
    <row r="1475">
      <c t="s" s="196" r="A1475">
        <v>28713</v>
      </c>
      <c s="197" r="B1475">
        <v>2174.0</v>
      </c>
      <c t="s" s="196" r="C1475">
        <v>28714</v>
      </c>
      <c s="198" r="D1475"/>
      <c s="199" r="E1475"/>
      <c s="198" r="F1475">
        <v>41768.0</v>
      </c>
      <c s="198" r="G1475"/>
      <c s="200" r="H1475"/>
      <c s="200" r="I1475"/>
      <c s="200" r="J1475"/>
      <c s="200" r="K1475"/>
      <c s="200" r="L1475"/>
      <c s="200" r="M1475"/>
      <c s="200" r="N1475"/>
      <c s="200" r="O1475"/>
      <c s="200" r="P1475"/>
      <c s="200" r="Q1475"/>
      <c s="200" r="R1475"/>
      <c s="200" r="S1475"/>
      <c s="200" r="T1475"/>
      <c s="200" r="U1475"/>
      <c s="200" r="V1475"/>
      <c s="200" r="W1475"/>
      <c s="200" r="X1475"/>
      <c t="s" s="196" r="Y1475">
        <v>28715</v>
      </c>
      <c s="201" r="Z1475"/>
      <c s="196" r="AA1475"/>
      <c s="202" r="AB1475"/>
      <c s="202" r="AC1475"/>
      <c s="203" r="AD1475"/>
      <c s="203" r="AE1475"/>
      <c s="203" r="AF1475"/>
      <c s="202" r="AG1475"/>
      <c s="203" r="AH1475"/>
      <c s="203" r="AI1475"/>
      <c s="203" r="AJ1475"/>
      <c s="203" r="AK1475"/>
      <c s="203" r="AL1475"/>
      <c s="203" r="AM1475"/>
      <c s="203" r="AN1475"/>
      <c s="203" r="AO1475"/>
      <c s="203" r="AP1475"/>
      <c s="203" r="AQ1475"/>
      <c s="203" r="AR1475"/>
      <c s="203" r="AS1475"/>
      <c s="203" r="AT1475"/>
      <c s="202" r="AU1475"/>
    </row>
    <row r="1476">
      <c t="s" s="196" r="A1476">
        <v>28716</v>
      </c>
      <c s="197" r="B1476">
        <v>2174.0</v>
      </c>
      <c t="s" s="196" r="C1476">
        <v>28717</v>
      </c>
      <c s="198" r="D1476"/>
      <c s="199" r="E1476"/>
      <c s="198" r="F1476">
        <v>41773.0</v>
      </c>
      <c s="198" r="G1476"/>
      <c s="200" r="H1476"/>
      <c s="200" r="I1476"/>
      <c s="200" r="J1476"/>
      <c s="200" r="K1476"/>
      <c s="200" r="L1476"/>
      <c s="200" r="M1476"/>
      <c s="200" r="N1476"/>
      <c s="200" r="O1476"/>
      <c s="200" r="P1476"/>
      <c s="200" r="Q1476"/>
      <c s="200" r="R1476"/>
      <c s="200" r="S1476"/>
      <c s="200" r="T1476"/>
      <c s="200" r="U1476"/>
      <c s="200" r="V1476"/>
      <c s="200" r="W1476"/>
      <c s="200" r="X1476"/>
      <c t="s" s="196" r="Y1476">
        <v>28718</v>
      </c>
      <c s="201" r="Z1476"/>
      <c s="196" r="AA1476"/>
      <c s="202" r="AB1476"/>
      <c s="202" r="AC1476"/>
      <c s="203" r="AD1476"/>
      <c s="203" r="AE1476"/>
      <c s="203" r="AF1476"/>
      <c s="202" r="AG1476"/>
      <c s="203" r="AH1476"/>
      <c s="203" r="AI1476"/>
      <c s="203" r="AJ1476"/>
      <c s="203" r="AK1476"/>
      <c s="203" r="AL1476"/>
      <c s="203" r="AM1476"/>
      <c s="203" r="AN1476"/>
      <c s="203" r="AO1476"/>
      <c s="203" r="AP1476"/>
      <c s="203" r="AQ1476"/>
      <c s="203" r="AR1476"/>
      <c s="203" r="AS1476"/>
      <c s="203" r="AT1476"/>
      <c s="202" r="AU1476"/>
    </row>
    <row r="1477">
      <c t="s" s="196" r="A1477">
        <v>28719</v>
      </c>
      <c s="197" r="B1477">
        <v>2174.0</v>
      </c>
      <c t="s" s="196" r="C1477">
        <v>28720</v>
      </c>
      <c s="198" r="D1477"/>
      <c s="199" r="E1477"/>
      <c s="198" r="F1477">
        <v>41776.0</v>
      </c>
      <c s="198" r="G1477"/>
      <c s="200" r="H1477"/>
      <c s="200" r="I1477"/>
      <c s="200" r="J1477"/>
      <c s="200" r="K1477"/>
      <c s="200" r="L1477"/>
      <c s="200" r="M1477"/>
      <c s="200" r="N1477"/>
      <c s="200" r="O1477"/>
      <c s="200" r="P1477"/>
      <c s="200" r="Q1477"/>
      <c s="200" r="R1477"/>
      <c s="200" r="S1477"/>
      <c s="200" r="T1477"/>
      <c s="200" r="U1477"/>
      <c s="200" r="V1477"/>
      <c s="200" r="W1477"/>
      <c s="200" r="X1477"/>
      <c t="s" s="196" r="Y1477">
        <v>28721</v>
      </c>
      <c s="201" r="Z1477"/>
      <c s="196" r="AA1477"/>
      <c s="202" r="AB1477"/>
      <c s="202" r="AC1477"/>
      <c s="203" r="AD1477"/>
      <c s="203" r="AE1477"/>
      <c s="203" r="AF1477"/>
      <c s="202" r="AG1477"/>
      <c s="203" r="AH1477"/>
      <c s="203" r="AI1477"/>
      <c s="203" r="AJ1477"/>
      <c s="203" r="AK1477"/>
      <c s="203" r="AL1477"/>
      <c s="203" r="AM1477"/>
      <c s="203" r="AN1477"/>
      <c s="203" r="AO1477"/>
      <c s="203" r="AP1477"/>
      <c s="203" r="AQ1477"/>
      <c s="203" r="AR1477"/>
      <c s="203" r="AS1477"/>
      <c s="203" r="AT1477"/>
      <c s="202" r="AU1477"/>
    </row>
    <row r="1478">
      <c t="s" s="196" r="A1478">
        <v>28722</v>
      </c>
      <c s="197" r="B1478">
        <v>2174.0</v>
      </c>
      <c t="s" s="196" r="C1478">
        <v>28723</v>
      </c>
      <c s="198" r="D1478"/>
      <c s="199" r="E1478"/>
      <c s="198" r="F1478">
        <v>41788.0</v>
      </c>
      <c s="198" r="G1478"/>
      <c s="200" r="H1478"/>
      <c s="200" r="I1478"/>
      <c s="200" r="J1478"/>
      <c s="200" r="K1478"/>
      <c s="200" r="L1478"/>
      <c s="200" r="M1478"/>
      <c s="200" r="N1478"/>
      <c s="200" r="O1478"/>
      <c s="200" r="P1478"/>
      <c s="200" r="Q1478"/>
      <c s="200" r="R1478"/>
      <c s="200" r="S1478"/>
      <c s="200" r="T1478"/>
      <c s="200" r="U1478"/>
      <c s="200" r="V1478"/>
      <c s="200" r="W1478"/>
      <c s="200" r="X1478"/>
      <c t="s" s="196" r="Y1478">
        <v>28724</v>
      </c>
      <c s="201" r="Z1478"/>
      <c s="196" r="AA1478"/>
      <c s="202" r="AB1478"/>
      <c s="202" r="AC1478"/>
      <c s="203" r="AD1478"/>
      <c s="203" r="AE1478"/>
      <c s="203" r="AF1478"/>
      <c s="202" r="AG1478"/>
      <c s="203" r="AH1478"/>
      <c s="203" r="AI1478"/>
      <c s="203" r="AJ1478"/>
      <c s="203" r="AK1478"/>
      <c s="203" r="AL1478"/>
      <c s="203" r="AM1478"/>
      <c s="203" r="AN1478"/>
      <c s="203" r="AO1478"/>
      <c s="203" r="AP1478"/>
      <c s="203" r="AQ1478"/>
      <c s="203" r="AR1478"/>
      <c s="203" r="AS1478"/>
      <c s="203" r="AT1478"/>
      <c s="202" r="AU1478"/>
    </row>
    <row r="1479">
      <c t="s" s="196" r="A1479">
        <v>28725</v>
      </c>
      <c s="197" r="B1479">
        <v>2174.0</v>
      </c>
      <c t="s" s="196" r="C1479">
        <v>28726</v>
      </c>
      <c s="198" r="D1479"/>
      <c s="199" r="E1479"/>
      <c s="198" r="F1479">
        <v>41789.0</v>
      </c>
      <c s="198" r="G1479"/>
      <c s="200" r="H1479"/>
      <c s="200" r="I1479"/>
      <c s="200" r="J1479"/>
      <c s="200" r="K1479"/>
      <c s="200" r="L1479"/>
      <c s="200" r="M1479"/>
      <c s="200" r="N1479"/>
      <c s="200" r="O1479"/>
      <c s="200" r="P1479"/>
      <c s="200" r="Q1479"/>
      <c s="200" r="R1479"/>
      <c s="200" r="S1479"/>
      <c s="200" r="T1479"/>
      <c s="200" r="U1479"/>
      <c s="200" r="V1479"/>
      <c s="200" r="W1479"/>
      <c s="200" r="X1479"/>
      <c t="s" s="196" r="Y1479">
        <v>28727</v>
      </c>
      <c s="201" r="Z1479"/>
      <c s="196" r="AA1479"/>
      <c s="202" r="AB1479"/>
      <c s="202" r="AC1479"/>
      <c s="203" r="AD1479"/>
      <c s="203" r="AE1479"/>
      <c s="203" r="AF1479"/>
      <c s="202" r="AG1479"/>
      <c s="203" r="AH1479"/>
      <c s="203" r="AI1479"/>
      <c s="203" r="AJ1479"/>
      <c s="203" r="AK1479"/>
      <c s="203" r="AL1479"/>
      <c s="203" r="AM1479"/>
      <c s="203" r="AN1479"/>
      <c s="203" r="AO1479"/>
      <c s="203" r="AP1479"/>
      <c s="203" r="AQ1479"/>
      <c s="203" r="AR1479"/>
      <c s="203" r="AS1479"/>
      <c s="203" r="AT1479"/>
      <c s="202" r="AU1479"/>
    </row>
    <row r="1480">
      <c t="s" s="196" r="A1480">
        <v>28728</v>
      </c>
      <c s="197" r="B1480">
        <v>2174.0</v>
      </c>
      <c t="s" s="196" r="C1480">
        <v>28729</v>
      </c>
      <c s="198" r="D1480"/>
      <c s="199" r="E1480"/>
      <c s="198" r="F1480">
        <v>41793.0</v>
      </c>
      <c s="198" r="G1480"/>
      <c s="200" r="H1480"/>
      <c s="200" r="I1480"/>
      <c s="200" r="J1480"/>
      <c s="200" r="K1480"/>
      <c s="200" r="L1480"/>
      <c s="200" r="M1480"/>
      <c s="200" r="N1480"/>
      <c s="200" r="O1480"/>
      <c s="200" r="P1480"/>
      <c s="200" r="Q1480"/>
      <c s="200" r="R1480"/>
      <c s="200" r="S1480"/>
      <c s="200" r="T1480"/>
      <c s="200" r="U1480"/>
      <c s="200" r="V1480"/>
      <c s="200" r="W1480"/>
      <c s="200" r="X1480"/>
      <c t="s" s="196" r="Y1480">
        <v>28730</v>
      </c>
      <c s="201" r="Z1480"/>
      <c s="196" r="AA1480"/>
      <c s="202" r="AB1480"/>
      <c s="202" r="AC1480"/>
      <c s="203" r="AD1480"/>
      <c s="203" r="AE1480"/>
      <c s="203" r="AF1480"/>
      <c s="202" r="AG1480"/>
      <c s="203" r="AH1480"/>
      <c s="203" r="AI1480"/>
      <c s="203" r="AJ1480"/>
      <c s="203" r="AK1480"/>
      <c s="203" r="AL1480"/>
      <c s="203" r="AM1480"/>
      <c s="203" r="AN1480"/>
      <c s="203" r="AO1480"/>
      <c s="203" r="AP1480"/>
      <c s="203" r="AQ1480"/>
      <c s="203" r="AR1480"/>
      <c s="203" r="AS1480"/>
      <c s="203" r="AT1480"/>
      <c s="202" r="AU1480"/>
    </row>
    <row r="1481">
      <c t="s" s="196" r="A1481">
        <v>28731</v>
      </c>
      <c s="197" r="B1481">
        <v>2174.0</v>
      </c>
      <c t="s" s="196" r="C1481">
        <v>28732</v>
      </c>
      <c s="198" r="D1481"/>
      <c s="199" r="E1481"/>
      <c s="198" r="F1481">
        <v>41817.0</v>
      </c>
      <c s="198" r="G1481"/>
      <c s="200" r="H1481"/>
      <c s="200" r="I1481"/>
      <c s="200" r="J1481"/>
      <c s="200" r="K1481"/>
      <c s="200" r="L1481"/>
      <c s="200" r="M1481"/>
      <c s="200" r="N1481"/>
      <c s="200" r="O1481"/>
      <c s="200" r="P1481"/>
      <c s="200" r="Q1481"/>
      <c s="200" r="R1481"/>
      <c s="200" r="S1481"/>
      <c s="200" r="T1481"/>
      <c s="200" r="U1481"/>
      <c s="200" r="V1481"/>
      <c s="200" r="W1481"/>
      <c s="200" r="X1481"/>
      <c t="s" s="196" r="Y1481">
        <v>28733</v>
      </c>
      <c s="201" r="Z1481"/>
      <c s="196" r="AA1481"/>
      <c s="202" r="AB1481"/>
      <c s="202" r="AC1481"/>
      <c s="203" r="AD1481"/>
      <c s="203" r="AE1481"/>
      <c s="203" r="AF1481"/>
      <c s="202" r="AG1481"/>
      <c s="203" r="AH1481"/>
      <c s="203" r="AI1481"/>
      <c s="203" r="AJ1481"/>
      <c s="203" r="AK1481"/>
      <c s="203" r="AL1481"/>
      <c s="203" r="AM1481"/>
      <c s="203" r="AN1481"/>
      <c s="203" r="AO1481"/>
      <c s="203" r="AP1481"/>
      <c s="203" r="AQ1481"/>
      <c s="203" r="AR1481"/>
      <c s="203" r="AS1481"/>
      <c s="203" r="AT1481"/>
      <c s="202" r="AU1481"/>
    </row>
    <row r="1482">
      <c t="s" s="196" r="A1482">
        <v>28734</v>
      </c>
      <c s="197" r="B1482">
        <v>2263.0</v>
      </c>
      <c t="s" s="196" r="C1482">
        <v>28735</v>
      </c>
      <c s="198" r="D1482"/>
      <c s="199" r="E1482"/>
      <c s="198" r="F1482">
        <v>41772.0</v>
      </c>
      <c s="198" r="G1482"/>
      <c s="200" r="H1482"/>
      <c s="200" r="I1482"/>
      <c s="200" r="J1482"/>
      <c s="200" r="K1482"/>
      <c s="200" r="L1482"/>
      <c s="200" r="M1482"/>
      <c s="200" r="N1482"/>
      <c s="200" r="O1482"/>
      <c s="200" r="P1482"/>
      <c s="200" r="Q1482"/>
      <c s="200" r="R1482"/>
      <c s="200" r="S1482"/>
      <c s="200" r="T1482"/>
      <c s="200" r="U1482"/>
      <c s="200" r="V1482"/>
      <c s="200" r="W1482"/>
      <c s="200" r="X1482"/>
      <c t="s" s="196" r="Y1482">
        <v>28736</v>
      </c>
      <c s="201" r="Z1482"/>
      <c s="196" r="AA1482"/>
      <c s="202" r="AB1482"/>
      <c s="202" r="AC1482"/>
      <c s="203" r="AD1482"/>
      <c s="203" r="AE1482"/>
      <c s="203" r="AF1482"/>
      <c s="202" r="AG1482"/>
      <c s="203" r="AH1482"/>
      <c s="203" r="AI1482"/>
      <c s="203" r="AJ1482"/>
      <c s="203" r="AK1482"/>
      <c s="203" r="AL1482"/>
      <c s="203" r="AM1482"/>
      <c s="203" r="AN1482"/>
      <c s="203" r="AO1482"/>
      <c s="203" r="AP1482"/>
      <c s="203" r="AQ1482"/>
      <c s="203" r="AR1482"/>
      <c s="203" r="AS1482"/>
      <c s="203" r="AT1482"/>
      <c s="202" r="AU1482"/>
    </row>
    <row r="1483">
      <c t="s" s="196" r="A1483">
        <v>28737</v>
      </c>
      <c s="197" r="B1483">
        <v>2263.0</v>
      </c>
      <c t="s" s="196" r="C1483">
        <v>28738</v>
      </c>
      <c s="198" r="D1483"/>
      <c s="199" r="E1483"/>
      <c s="198" r="F1483">
        <v>41792.0</v>
      </c>
      <c s="198" r="G1483"/>
      <c s="200" r="H1483"/>
      <c s="200" r="I1483"/>
      <c s="200" r="J1483"/>
      <c s="200" r="K1483"/>
      <c s="200" r="L1483"/>
      <c s="200" r="M1483"/>
      <c s="200" r="N1483"/>
      <c s="200" r="O1483"/>
      <c s="200" r="P1483"/>
      <c s="200" r="Q1483"/>
      <c s="200" r="R1483"/>
      <c s="200" r="S1483"/>
      <c s="200" r="T1483"/>
      <c s="200" r="U1483"/>
      <c s="200" r="V1483"/>
      <c s="200" r="W1483"/>
      <c s="200" r="X1483"/>
      <c t="s" s="196" r="Y1483">
        <v>28739</v>
      </c>
      <c s="201" r="Z1483"/>
      <c s="196" r="AA1483"/>
      <c s="202" r="AB1483"/>
      <c s="202" r="AC1483"/>
      <c s="203" r="AD1483"/>
      <c s="203" r="AE1483"/>
      <c s="203" r="AF1483"/>
      <c s="202" r="AG1483"/>
      <c s="203" r="AH1483"/>
      <c s="203" r="AI1483"/>
      <c s="203" r="AJ1483"/>
      <c s="203" r="AK1483"/>
      <c s="203" r="AL1483"/>
      <c s="203" r="AM1483"/>
      <c s="203" r="AN1483"/>
      <c s="203" r="AO1483"/>
      <c s="203" r="AP1483"/>
      <c s="203" r="AQ1483"/>
      <c s="203" r="AR1483"/>
      <c s="203" r="AS1483"/>
      <c s="203" r="AT1483"/>
      <c s="202" r="AU1483"/>
    </row>
    <row r="1484">
      <c t="s" s="196" r="A1484">
        <v>28740</v>
      </c>
      <c s="197" r="B1484">
        <v>2281.0</v>
      </c>
      <c t="s" s="196" r="C1484">
        <v>28741</v>
      </c>
      <c s="198" r="D1484"/>
      <c s="199" r="E1484"/>
      <c s="198" r="F1484">
        <v>41808.0</v>
      </c>
      <c s="198" r="G1484"/>
      <c s="200" r="H1484"/>
      <c s="200" r="I1484"/>
      <c s="200" r="J1484"/>
      <c s="200" r="K1484"/>
      <c s="200" r="L1484"/>
      <c s="200" r="M1484"/>
      <c s="200" r="N1484"/>
      <c s="200" r="O1484"/>
      <c s="200" r="P1484"/>
      <c s="200" r="Q1484"/>
      <c s="200" r="R1484"/>
      <c s="200" r="S1484"/>
      <c s="200" r="T1484"/>
      <c s="200" r="U1484"/>
      <c s="200" r="V1484"/>
      <c s="200" r="W1484"/>
      <c s="200" r="X1484"/>
      <c t="s" s="196" r="Y1484">
        <v>28742</v>
      </c>
      <c s="201" r="Z1484"/>
      <c t="s" s="196" r="AA1484">
        <v>28743</v>
      </c>
      <c s="202" r="AB1484"/>
      <c s="202" r="AC1484"/>
      <c s="203" r="AD1484"/>
      <c s="203" r="AE1484"/>
      <c s="203" r="AF1484"/>
      <c s="202" r="AG1484"/>
      <c s="203" r="AH1484"/>
      <c s="203" r="AI1484"/>
      <c s="203" r="AJ1484"/>
      <c s="203" r="AK1484"/>
      <c s="203" r="AL1484"/>
      <c s="203" r="AM1484"/>
      <c s="203" r="AN1484"/>
      <c s="203" r="AO1484"/>
      <c s="203" r="AP1484"/>
      <c s="203" r="AQ1484"/>
      <c s="203" r="AR1484"/>
      <c s="203" r="AS1484"/>
      <c s="203" r="AT1484"/>
      <c s="202" r="AU1484"/>
    </row>
    <row r="1485">
      <c t="s" s="196" r="A1485">
        <v>28744</v>
      </c>
      <c s="197" r="B1485">
        <v>2281.0</v>
      </c>
      <c t="s" s="196" r="C1485">
        <v>28745</v>
      </c>
      <c s="198" r="D1485"/>
      <c s="199" r="E1485"/>
      <c s="198" r="F1485">
        <v>41783.0</v>
      </c>
      <c s="198" r="G1485"/>
      <c s="200" r="H1485"/>
      <c s="200" r="I1485"/>
      <c s="200" r="J1485"/>
      <c s="200" r="K1485"/>
      <c s="200" r="L1485"/>
      <c s="200" r="M1485"/>
      <c s="200" r="N1485"/>
      <c s="200" r="O1485"/>
      <c s="200" r="P1485"/>
      <c s="200" r="Q1485"/>
      <c s="200" r="R1485"/>
      <c s="200" r="S1485"/>
      <c s="200" r="T1485"/>
      <c s="200" r="U1485"/>
      <c s="200" r="V1485"/>
      <c s="200" r="W1485"/>
      <c s="200" r="X1485"/>
      <c t="s" s="196" r="Y1485">
        <v>28746</v>
      </c>
      <c s="201" r="Z1485"/>
      <c s="196" r="AA1485"/>
      <c s="202" r="AB1485"/>
      <c s="202" r="AC1485"/>
      <c s="203" r="AD1485"/>
      <c s="203" r="AE1485"/>
      <c s="203" r="AF1485"/>
      <c s="202" r="AG1485"/>
      <c s="203" r="AH1485"/>
      <c s="203" r="AI1485"/>
      <c s="203" r="AJ1485"/>
      <c s="203" r="AK1485"/>
      <c s="203" r="AL1485"/>
      <c s="203" r="AM1485"/>
      <c s="203" r="AN1485"/>
      <c s="203" r="AO1485"/>
      <c s="203" r="AP1485"/>
      <c s="203" r="AQ1485"/>
      <c s="203" r="AR1485"/>
      <c s="203" r="AS1485"/>
      <c s="203" r="AT1485"/>
      <c s="202" r="AU1485"/>
    </row>
    <row r="1486">
      <c t="s" s="196" r="A1486">
        <v>28747</v>
      </c>
      <c s="197" r="B1486">
        <v>2281.0</v>
      </c>
      <c t="s" s="196" r="C1486">
        <v>28748</v>
      </c>
      <c s="198" r="D1486"/>
      <c s="199" r="E1486"/>
      <c s="198" r="F1486">
        <v>41785.0</v>
      </c>
      <c s="198" r="G1486"/>
      <c s="200" r="H1486"/>
      <c s="200" r="I1486"/>
      <c s="200" r="J1486"/>
      <c s="200" r="K1486"/>
      <c s="200" r="L1486"/>
      <c s="200" r="M1486"/>
      <c s="200" r="N1486"/>
      <c s="200" r="O1486"/>
      <c s="200" r="P1486"/>
      <c s="200" r="Q1486"/>
      <c s="200" r="R1486"/>
      <c s="200" r="S1486"/>
      <c s="200" r="T1486"/>
      <c s="200" r="U1486"/>
      <c s="200" r="V1486"/>
      <c s="200" r="W1486"/>
      <c s="200" r="X1486"/>
      <c t="s" s="196" r="Y1486">
        <v>28749</v>
      </c>
      <c s="201" r="Z1486"/>
      <c s="196" r="AA1486"/>
      <c s="202" r="AB1486"/>
      <c s="202" r="AC1486"/>
      <c s="203" r="AD1486"/>
      <c s="203" r="AE1486"/>
      <c s="203" r="AF1486"/>
      <c s="202" r="AG1486"/>
      <c s="203" r="AH1486"/>
      <c s="203" r="AI1486"/>
      <c s="203" r="AJ1486"/>
      <c s="203" r="AK1486"/>
      <c s="203" r="AL1486"/>
      <c s="203" r="AM1486"/>
      <c s="203" r="AN1486"/>
      <c s="203" r="AO1486"/>
      <c s="203" r="AP1486"/>
      <c s="203" r="AQ1486"/>
      <c s="203" r="AR1486"/>
      <c s="203" r="AS1486"/>
      <c s="203" r="AT1486"/>
      <c s="202" r="AU1486"/>
    </row>
    <row r="1487">
      <c t="s" s="196" r="A1487">
        <v>28750</v>
      </c>
      <c s="197" r="B1487">
        <v>2281.0</v>
      </c>
      <c t="s" s="196" r="C1487">
        <v>28751</v>
      </c>
      <c s="198" r="D1487"/>
      <c s="199" r="E1487"/>
      <c s="198" r="F1487">
        <v>41786.0</v>
      </c>
      <c s="198" r="G1487"/>
      <c s="200" r="H1487"/>
      <c s="200" r="I1487"/>
      <c s="200" r="J1487"/>
      <c s="200" r="K1487"/>
      <c s="200" r="L1487"/>
      <c s="200" r="M1487"/>
      <c s="200" r="N1487"/>
      <c s="200" r="O1487"/>
      <c s="200" r="P1487"/>
      <c s="200" r="Q1487"/>
      <c s="200" r="R1487"/>
      <c s="200" r="S1487"/>
      <c s="200" r="T1487"/>
      <c s="200" r="U1487"/>
      <c s="200" r="V1487"/>
      <c s="200" r="W1487"/>
      <c s="200" r="X1487"/>
      <c t="s" s="196" r="Y1487">
        <v>28752</v>
      </c>
      <c s="201" r="Z1487"/>
      <c s="196" r="AA1487"/>
      <c s="202" r="AB1487"/>
      <c s="202" r="AC1487"/>
      <c s="203" r="AD1487"/>
      <c s="203" r="AE1487"/>
      <c s="203" r="AF1487"/>
      <c s="202" r="AG1487"/>
      <c s="203" r="AH1487"/>
      <c s="203" r="AI1487"/>
      <c s="203" r="AJ1487"/>
      <c s="203" r="AK1487"/>
      <c s="203" r="AL1487"/>
      <c s="203" r="AM1487"/>
      <c s="203" r="AN1487"/>
      <c s="203" r="AO1487"/>
      <c s="203" r="AP1487"/>
      <c s="203" r="AQ1487"/>
      <c s="203" r="AR1487"/>
      <c s="203" r="AS1487"/>
      <c s="203" r="AT1487"/>
      <c s="202" r="AU1487"/>
    </row>
    <row r="1488">
      <c t="s" s="196" r="A1488">
        <v>28753</v>
      </c>
      <c s="197" r="B1488">
        <v>2281.0</v>
      </c>
      <c t="s" s="196" r="C1488">
        <v>28754</v>
      </c>
      <c s="198" r="D1488"/>
      <c s="199" r="E1488"/>
      <c s="198" r="F1488">
        <v>41808.0</v>
      </c>
      <c s="198" r="G1488"/>
      <c s="200" r="H1488"/>
      <c s="200" r="I1488"/>
      <c s="200" r="J1488"/>
      <c s="200" r="K1488"/>
      <c s="200" r="L1488"/>
      <c s="200" r="M1488"/>
      <c s="200" r="N1488"/>
      <c s="200" r="O1488"/>
      <c s="200" r="P1488"/>
      <c s="200" r="Q1488"/>
      <c s="200" r="R1488"/>
      <c s="200" r="S1488"/>
      <c s="200" r="T1488"/>
      <c s="200" r="U1488"/>
      <c s="200" r="V1488"/>
      <c s="200" r="W1488"/>
      <c s="200" r="X1488"/>
      <c t="s" s="196" r="Y1488">
        <v>28755</v>
      </c>
      <c s="201" r="Z1488"/>
      <c s="196" r="AA1488"/>
      <c s="202" r="AB1488"/>
      <c s="202" r="AC1488"/>
      <c s="203" r="AD1488"/>
      <c s="203" r="AE1488"/>
      <c s="203" r="AF1488"/>
      <c s="202" r="AG1488"/>
      <c s="203" r="AH1488"/>
      <c s="203" r="AI1488"/>
      <c s="203" r="AJ1488"/>
      <c s="203" r="AK1488"/>
      <c s="203" r="AL1488"/>
      <c s="203" r="AM1488"/>
      <c s="203" r="AN1488"/>
      <c s="203" r="AO1488"/>
      <c s="203" r="AP1488"/>
      <c s="203" r="AQ1488"/>
      <c s="203" r="AR1488"/>
      <c s="203" r="AS1488"/>
      <c s="203" r="AT1488"/>
      <c s="202" r="AU1488"/>
    </row>
    <row r="1489">
      <c t="s" s="196" r="A1489">
        <v>28756</v>
      </c>
      <c s="197" r="B1489">
        <v>2281.0</v>
      </c>
      <c t="s" s="196" r="C1489">
        <v>28757</v>
      </c>
      <c s="198" r="D1489"/>
      <c s="199" r="E1489"/>
      <c s="198" r="F1489">
        <v>41813.0</v>
      </c>
      <c s="198" r="G1489"/>
      <c s="200" r="H1489"/>
      <c s="200" r="I1489"/>
      <c s="200" r="J1489"/>
      <c s="200" r="K1489"/>
      <c s="200" r="L1489"/>
      <c s="200" r="M1489"/>
      <c s="200" r="N1489"/>
      <c s="200" r="O1489"/>
      <c s="200" r="P1489"/>
      <c s="200" r="Q1489"/>
      <c s="200" r="R1489"/>
      <c s="200" r="S1489"/>
      <c s="200" r="T1489"/>
      <c s="200" r="U1489"/>
      <c s="200" r="V1489"/>
      <c s="200" r="W1489"/>
      <c s="200" r="X1489"/>
      <c t="s" s="196" r="Y1489">
        <v>28758</v>
      </c>
      <c s="201" r="Z1489"/>
      <c s="196" r="AA1489"/>
      <c s="202" r="AB1489"/>
      <c s="202" r="AC1489"/>
      <c s="203" r="AD1489"/>
      <c s="203" r="AE1489"/>
      <c s="203" r="AF1489"/>
      <c s="202" r="AG1489"/>
      <c s="203" r="AH1489"/>
      <c s="203" r="AI1489"/>
      <c s="203" r="AJ1489"/>
      <c s="203" r="AK1489"/>
      <c s="203" r="AL1489"/>
      <c s="203" r="AM1489"/>
      <c s="203" r="AN1489"/>
      <c s="203" r="AO1489"/>
      <c s="203" r="AP1489"/>
      <c s="203" r="AQ1489"/>
      <c s="203" r="AR1489"/>
      <c s="203" r="AS1489"/>
      <c s="203" r="AT1489"/>
      <c s="202" r="AU1489"/>
    </row>
    <row r="1490">
      <c t="s" s="196" r="A1490">
        <v>28759</v>
      </c>
      <c s="197" r="B1490">
        <v>2281.0</v>
      </c>
      <c t="s" s="196" r="C1490">
        <v>28760</v>
      </c>
      <c s="198" r="D1490"/>
      <c s="199" r="E1490"/>
      <c s="198" r="F1490">
        <v>41815.0</v>
      </c>
      <c s="198" r="G1490"/>
      <c s="200" r="H1490"/>
      <c s="200" r="I1490"/>
      <c s="200" r="J1490"/>
      <c s="200" r="K1490"/>
      <c s="200" r="L1490"/>
      <c s="200" r="M1490"/>
      <c s="200" r="N1490"/>
      <c s="200" r="O1490"/>
      <c s="200" r="P1490"/>
      <c s="200" r="Q1490"/>
      <c s="200" r="R1490"/>
      <c s="200" r="S1490"/>
      <c s="200" r="T1490"/>
      <c s="200" r="U1490"/>
      <c s="200" r="V1490"/>
      <c s="200" r="W1490"/>
      <c s="200" r="X1490"/>
      <c t="s" s="196" r="Y1490">
        <v>28761</v>
      </c>
      <c s="201" r="Z1490"/>
      <c s="196" r="AA1490"/>
      <c s="202" r="AB1490"/>
      <c s="202" r="AC1490"/>
      <c s="203" r="AD1490"/>
      <c s="203" r="AE1490"/>
      <c s="203" r="AF1490"/>
      <c s="202" r="AG1490"/>
      <c s="203" r="AH1490"/>
      <c s="203" r="AI1490"/>
      <c s="203" r="AJ1490"/>
      <c s="203" r="AK1490"/>
      <c s="203" r="AL1490"/>
      <c s="203" r="AM1490"/>
      <c s="203" r="AN1490"/>
      <c s="203" r="AO1490"/>
      <c s="203" r="AP1490"/>
      <c s="203" r="AQ1490"/>
      <c s="203" r="AR1490"/>
      <c s="203" r="AS1490"/>
      <c s="203" r="AT1490"/>
      <c s="202" r="AU1490"/>
    </row>
    <row r="1491">
      <c t="s" s="196" r="A1491">
        <v>28762</v>
      </c>
      <c s="197" r="B1491">
        <v>3012.0</v>
      </c>
      <c t="s" s="196" r="C1491">
        <v>28763</v>
      </c>
      <c s="198" r="D1491"/>
      <c s="199" r="E1491"/>
      <c s="198" r="F1491">
        <v>41782.0</v>
      </c>
      <c s="198" r="G1491"/>
      <c s="200" r="H1491"/>
      <c s="200" r="I1491"/>
      <c s="200" r="J1491"/>
      <c s="200" r="K1491"/>
      <c s="200" r="L1491"/>
      <c s="200" r="M1491"/>
      <c s="200" r="N1491"/>
      <c s="200" r="O1491"/>
      <c s="200" r="P1491"/>
      <c s="200" r="Q1491"/>
      <c s="200" r="R1491"/>
      <c s="200" r="S1491"/>
      <c s="200" r="T1491"/>
      <c s="200" r="U1491"/>
      <c s="200" r="V1491"/>
      <c s="200" r="W1491"/>
      <c s="200" r="X1491"/>
      <c t="s" s="196" r="Y1491">
        <v>28764</v>
      </c>
      <c s="201" r="Z1491"/>
      <c s="196" r="AA1491"/>
      <c s="202" r="AB1491"/>
      <c s="202" r="AC1491"/>
      <c s="203" r="AD1491"/>
      <c s="203" r="AE1491"/>
      <c s="203" r="AF1491"/>
      <c s="202" r="AG1491"/>
      <c s="203" r="AH1491"/>
      <c s="203" r="AI1491"/>
      <c s="203" r="AJ1491"/>
      <c s="203" r="AK1491"/>
      <c s="203" r="AL1491"/>
      <c s="203" r="AM1491"/>
      <c s="203" r="AN1491"/>
      <c s="203" r="AO1491"/>
      <c s="203" r="AP1491"/>
      <c s="203" r="AQ1491"/>
      <c s="203" r="AR1491"/>
      <c s="203" r="AS1491"/>
      <c s="203" r="AT1491"/>
      <c s="202" r="AU1491"/>
    </row>
    <row r="1492">
      <c t="s" s="196" r="A1492">
        <v>28765</v>
      </c>
      <c s="197" r="B1492">
        <v>3012.0</v>
      </c>
      <c t="s" s="196" r="C1492">
        <v>28766</v>
      </c>
      <c s="198" r="D1492"/>
      <c s="199" r="E1492"/>
      <c s="198" r="F1492">
        <v>41792.0</v>
      </c>
      <c s="198" r="G1492"/>
      <c s="200" r="H1492"/>
      <c s="200" r="I1492"/>
      <c s="200" r="J1492"/>
      <c s="200" r="K1492"/>
      <c s="200" r="L1492"/>
      <c s="200" r="M1492"/>
      <c s="200" r="N1492"/>
      <c s="200" r="O1492"/>
      <c s="200" r="P1492"/>
      <c s="200" r="Q1492"/>
      <c s="200" r="R1492"/>
      <c s="200" r="S1492"/>
      <c s="200" r="T1492"/>
      <c s="200" r="U1492"/>
      <c s="200" r="V1492"/>
      <c s="200" r="W1492"/>
      <c s="200" r="X1492"/>
      <c t="s" s="196" r="Y1492">
        <v>28767</v>
      </c>
      <c s="201" r="Z1492"/>
      <c s="196" r="AA1492"/>
      <c s="202" r="AB1492"/>
      <c s="202" r="AC1492"/>
      <c s="203" r="AD1492"/>
      <c s="203" r="AE1492"/>
      <c s="203" r="AF1492"/>
      <c s="202" r="AG1492"/>
      <c s="203" r="AH1492"/>
      <c s="203" r="AI1492"/>
      <c s="203" r="AJ1492"/>
      <c s="203" r="AK1492"/>
      <c s="203" r="AL1492"/>
      <c s="203" r="AM1492"/>
      <c s="203" r="AN1492"/>
      <c s="203" r="AO1492"/>
      <c s="203" r="AP1492"/>
      <c s="203" r="AQ1492"/>
      <c s="203" r="AR1492"/>
      <c s="203" r="AS1492"/>
      <c s="203" r="AT1492"/>
      <c s="202" r="AU1492"/>
    </row>
    <row r="1493">
      <c t="s" s="196" r="A1493">
        <v>28768</v>
      </c>
      <c s="197" r="B1493">
        <v>3012.0</v>
      </c>
      <c t="s" s="196" r="C1493">
        <v>28769</v>
      </c>
      <c s="198" r="D1493"/>
      <c s="199" r="E1493"/>
      <c s="198" r="F1493">
        <v>41799.0</v>
      </c>
      <c s="198" r="G1493"/>
      <c s="200" r="H1493"/>
      <c s="200" r="I1493"/>
      <c s="200" r="J1493"/>
      <c s="200" r="K1493"/>
      <c s="200" r="L1493"/>
      <c s="200" r="M1493"/>
      <c s="200" r="N1493"/>
      <c s="200" r="O1493"/>
      <c s="200" r="P1493"/>
      <c s="200" r="Q1493"/>
      <c s="200" r="R1493"/>
      <c s="200" r="S1493"/>
      <c s="200" r="T1493"/>
      <c s="200" r="U1493"/>
      <c s="200" r="V1493"/>
      <c s="200" r="W1493"/>
      <c s="200" r="X1493"/>
      <c t="s" s="196" r="Y1493">
        <v>28770</v>
      </c>
      <c s="201" r="Z1493"/>
      <c s="196" r="AA1493"/>
      <c s="202" r="AB1493"/>
      <c s="202" r="AC1493"/>
      <c s="203" r="AD1493"/>
      <c s="203" r="AE1493"/>
      <c s="203" r="AF1493"/>
      <c s="202" r="AG1493"/>
      <c s="203" r="AH1493"/>
      <c s="203" r="AI1493"/>
      <c s="203" r="AJ1493"/>
      <c s="203" r="AK1493"/>
      <c s="203" r="AL1493"/>
      <c s="203" r="AM1493"/>
      <c s="203" r="AN1493"/>
      <c s="203" r="AO1493"/>
      <c s="203" r="AP1493"/>
      <c s="203" r="AQ1493"/>
      <c s="203" r="AR1493"/>
      <c s="203" r="AS1493"/>
      <c s="203" r="AT1493"/>
      <c s="202" r="AU1493"/>
    </row>
    <row r="1494">
      <c t="s" s="196" r="A1494">
        <v>28771</v>
      </c>
      <c s="197" r="B1494">
        <v>3012.0</v>
      </c>
      <c t="s" s="196" r="C1494">
        <v>28772</v>
      </c>
      <c s="198" r="D1494"/>
      <c s="199" r="E1494"/>
      <c s="198" r="F1494">
        <v>41815.0</v>
      </c>
      <c s="198" r="G1494"/>
      <c s="200" r="H1494"/>
      <c s="200" r="I1494"/>
      <c s="200" r="J1494"/>
      <c s="200" r="K1494"/>
      <c s="200" r="L1494"/>
      <c s="200" r="M1494"/>
      <c s="200" r="N1494"/>
      <c s="200" r="O1494"/>
      <c s="200" r="P1494"/>
      <c s="200" r="Q1494"/>
      <c s="200" r="R1494"/>
      <c s="200" r="S1494"/>
      <c s="200" r="T1494"/>
      <c s="200" r="U1494"/>
      <c s="200" r="V1494"/>
      <c s="200" r="W1494"/>
      <c s="200" r="X1494"/>
      <c t="s" s="196" r="Y1494">
        <v>28773</v>
      </c>
      <c s="201" r="Z1494"/>
      <c t="s" s="196" r="AA1494">
        <v>28774</v>
      </c>
      <c s="202" r="AB1494"/>
      <c s="202" r="AC1494"/>
      <c s="203" r="AD1494"/>
      <c s="203" r="AE1494"/>
      <c s="203" r="AF1494"/>
      <c s="202" r="AG1494"/>
      <c s="203" r="AH1494"/>
      <c s="203" r="AI1494"/>
      <c s="203" r="AJ1494"/>
      <c s="203" r="AK1494"/>
      <c s="203" r="AL1494"/>
      <c s="203" r="AM1494"/>
      <c s="203" r="AN1494"/>
      <c s="203" r="AO1494"/>
      <c s="203" r="AP1494"/>
      <c s="203" r="AQ1494"/>
      <c s="203" r="AR1494"/>
      <c s="203" r="AS1494"/>
      <c s="203" r="AT1494"/>
      <c s="202" r="AU1494"/>
    </row>
    <row r="1495">
      <c t="s" s="196" r="A1495">
        <v>28775</v>
      </c>
      <c s="197" r="B1495">
        <v>3142.0</v>
      </c>
      <c t="s" s="196" r="C1495">
        <v>28776</v>
      </c>
      <c s="198" r="D1495"/>
      <c s="199" r="E1495"/>
      <c s="198" r="F1495">
        <v>41765.0</v>
      </c>
      <c s="198" r="G1495"/>
      <c s="200" r="H1495"/>
      <c s="200" r="I1495"/>
      <c s="200" r="J1495"/>
      <c s="200" r="K1495"/>
      <c s="200" r="L1495"/>
      <c s="200" r="M1495"/>
      <c s="200" r="N1495"/>
      <c s="200" r="O1495"/>
      <c s="200" r="P1495"/>
      <c s="200" r="Q1495"/>
      <c s="200" r="R1495"/>
      <c s="200" r="S1495"/>
      <c s="200" r="T1495"/>
      <c s="200" r="U1495"/>
      <c s="200" r="V1495"/>
      <c s="200" r="W1495"/>
      <c s="200" r="X1495"/>
      <c t="s" s="196" r="Y1495">
        <v>28777</v>
      </c>
      <c s="201" r="Z1495"/>
      <c s="196" r="AA1495"/>
      <c s="202" r="AB1495"/>
      <c s="202" r="AC1495"/>
      <c s="203" r="AD1495"/>
      <c s="203" r="AE1495"/>
      <c s="203" r="AF1495"/>
      <c s="202" r="AG1495"/>
      <c s="203" r="AH1495"/>
      <c s="203" r="AI1495"/>
      <c s="203" r="AJ1495"/>
      <c s="203" r="AK1495"/>
      <c s="203" r="AL1495"/>
      <c s="203" r="AM1495"/>
      <c s="203" r="AN1495"/>
      <c s="203" r="AO1495"/>
      <c s="203" r="AP1495"/>
      <c s="203" r="AQ1495"/>
      <c s="203" r="AR1495"/>
      <c s="203" r="AS1495"/>
      <c s="203" r="AT1495"/>
      <c s="202" r="AU1495"/>
    </row>
    <row r="1496">
      <c t="s" s="204" r="A1496">
        <v>28778</v>
      </c>
      <c s="197" r="B1496">
        <v>3142.0</v>
      </c>
      <c t="s" s="196" r="C1496">
        <v>28779</v>
      </c>
      <c s="198" r="D1496"/>
      <c s="199" r="E1496"/>
      <c s="198" r="F1496">
        <v>41803.0</v>
      </c>
      <c s="198" r="G1496"/>
      <c s="200" r="H1496"/>
      <c s="200" r="I1496"/>
      <c s="200" r="J1496"/>
      <c s="200" r="K1496"/>
      <c s="200" r="L1496"/>
      <c s="200" r="M1496"/>
      <c s="200" r="N1496"/>
      <c s="200" r="O1496"/>
      <c s="200" r="P1496"/>
      <c s="200" r="Q1496"/>
      <c s="200" r="R1496"/>
      <c s="200" r="S1496"/>
      <c s="200" r="T1496"/>
      <c s="200" r="U1496"/>
      <c s="200" r="V1496"/>
      <c s="200" r="W1496"/>
      <c s="200" r="X1496"/>
      <c t="s" s="196" r="Y1496">
        <v>28780</v>
      </c>
      <c s="201" r="Z1496"/>
      <c s="196" r="AA1496"/>
      <c s="202" r="AB1496"/>
      <c s="202" r="AC1496"/>
      <c s="203" r="AD1496"/>
      <c s="203" r="AE1496"/>
      <c s="203" r="AF1496"/>
      <c s="202" r="AG1496"/>
      <c s="203" r="AH1496"/>
      <c s="203" r="AI1496"/>
      <c s="203" r="AJ1496"/>
      <c s="203" r="AK1496"/>
      <c s="203" r="AL1496"/>
      <c s="203" r="AM1496"/>
      <c s="203" r="AN1496"/>
      <c s="203" r="AO1496"/>
      <c s="203" r="AP1496"/>
      <c s="203" r="AQ1496"/>
      <c s="203" r="AR1496"/>
      <c s="203" r="AS1496"/>
      <c s="203" r="AT1496"/>
      <c s="202" r="AU1496"/>
    </row>
    <row r="1497">
      <c t="s" s="196" r="A1497">
        <v>28781</v>
      </c>
      <c s="197" r="B1497">
        <v>3233.0</v>
      </c>
      <c t="s" s="196" r="C1497">
        <v>28782</v>
      </c>
      <c s="198" r="D1497"/>
      <c s="199" r="E1497"/>
      <c s="198" r="F1497">
        <v>41792.0</v>
      </c>
      <c s="198" r="G1497"/>
      <c s="200" r="H1497"/>
      <c s="200" r="I1497"/>
      <c s="200" r="J1497"/>
      <c s="200" r="K1497"/>
      <c s="200" r="L1497"/>
      <c s="200" r="M1497"/>
      <c s="200" r="N1497"/>
      <c s="200" r="O1497"/>
      <c s="200" r="P1497"/>
      <c s="200" r="Q1497"/>
      <c s="200" r="R1497"/>
      <c s="200" r="S1497"/>
      <c s="200" r="T1497"/>
      <c s="200" r="U1497"/>
      <c s="200" r="V1497"/>
      <c s="200" r="W1497"/>
      <c s="200" r="X1497"/>
      <c t="s" s="196" r="Y1497">
        <v>28783</v>
      </c>
      <c s="201" r="Z1497"/>
      <c s="196" r="AA1497"/>
      <c s="202" r="AB1497"/>
      <c s="202" r="AC1497"/>
      <c s="203" r="AD1497"/>
      <c s="203" r="AE1497"/>
      <c s="203" r="AF1497"/>
      <c s="202" r="AG1497"/>
      <c s="203" r="AH1497"/>
      <c s="203" r="AI1497"/>
      <c s="203" r="AJ1497"/>
      <c s="203" r="AK1497"/>
      <c s="203" r="AL1497"/>
      <c s="203" r="AM1497"/>
      <c s="203" r="AN1497"/>
      <c s="203" r="AO1497"/>
      <c s="203" r="AP1497"/>
      <c s="203" r="AQ1497"/>
      <c s="203" r="AR1497"/>
      <c s="203" r="AS1497"/>
      <c s="203" r="AT1497"/>
      <c s="203" r="AU1497"/>
    </row>
    <row r="1498">
      <c t="s" s="196" r="A1498">
        <v>28784</v>
      </c>
      <c s="197" r="B1498">
        <v>4011.0</v>
      </c>
      <c t="s" s="196" r="C1498">
        <v>28785</v>
      </c>
      <c s="198" r="D1498"/>
      <c s="199" r="E1498"/>
      <c s="198" r="F1498">
        <v>41787.0</v>
      </c>
      <c s="198" r="G1498"/>
      <c s="200" r="H1498"/>
      <c s="200" r="I1498"/>
      <c s="200" r="J1498"/>
      <c s="200" r="K1498"/>
      <c s="200" r="L1498"/>
      <c s="200" r="M1498"/>
      <c s="200" r="N1498"/>
      <c s="200" r="O1498"/>
      <c s="200" r="P1498"/>
      <c s="200" r="Q1498"/>
      <c s="200" r="R1498"/>
      <c s="200" r="S1498"/>
      <c s="200" r="T1498"/>
      <c s="200" r="U1498"/>
      <c s="200" r="V1498"/>
      <c s="200" r="W1498"/>
      <c s="200" r="X1498"/>
      <c t="s" s="196" r="Y1498">
        <v>28786</v>
      </c>
      <c s="201" r="Z1498"/>
      <c s="196" r="AA1498"/>
      <c s="202" r="AB1498"/>
      <c s="202" r="AC1498"/>
      <c s="203" r="AD1498"/>
      <c s="203" r="AE1498"/>
      <c s="203" r="AF1498"/>
      <c s="202" r="AG1498"/>
      <c s="203" r="AH1498"/>
      <c s="203" r="AI1498"/>
      <c s="203" r="AJ1498"/>
      <c s="203" r="AK1498"/>
      <c s="203" r="AL1498"/>
      <c s="203" r="AM1498"/>
      <c s="203" r="AN1498"/>
      <c s="203" r="AO1498"/>
      <c s="203" r="AP1498"/>
      <c s="203" r="AQ1498"/>
      <c s="203" r="AR1498"/>
      <c s="203" r="AS1498"/>
      <c s="203" r="AT1498"/>
      <c s="202" r="AU1498"/>
    </row>
    <row r="1499">
      <c t="s" s="196" r="A1499">
        <v>28787</v>
      </c>
      <c s="197" r="B1499">
        <v>4011.0</v>
      </c>
      <c t="s" s="196" r="C1499">
        <v>28788</v>
      </c>
      <c s="198" r="D1499"/>
      <c s="199" r="E1499"/>
      <c s="198" r="F1499">
        <v>41796.0</v>
      </c>
      <c s="198" r="G1499"/>
      <c s="200" r="H1499"/>
      <c s="200" r="I1499"/>
      <c s="200" r="J1499"/>
      <c s="200" r="K1499"/>
      <c s="200" r="L1499"/>
      <c s="200" r="M1499"/>
      <c s="200" r="N1499"/>
      <c s="200" r="O1499"/>
      <c s="200" r="P1499"/>
      <c s="200" r="Q1499"/>
      <c s="200" r="R1499"/>
      <c s="200" r="S1499"/>
      <c s="200" r="T1499"/>
      <c s="200" r="U1499"/>
      <c s="200" r="V1499"/>
      <c s="200" r="W1499"/>
      <c s="200" r="X1499"/>
      <c t="s" s="196" r="Y1499">
        <v>28789</v>
      </c>
      <c s="201" r="Z1499"/>
      <c s="196" r="AA1499"/>
      <c s="202" r="AB1499"/>
      <c s="202" r="AC1499"/>
      <c s="203" r="AD1499"/>
      <c s="203" r="AE1499"/>
      <c s="203" r="AF1499"/>
      <c s="202" r="AG1499"/>
      <c s="203" r="AH1499"/>
      <c s="203" r="AI1499"/>
      <c s="203" r="AJ1499"/>
      <c s="203" r="AK1499"/>
      <c s="203" r="AL1499"/>
      <c s="203" r="AM1499"/>
      <c s="203" r="AN1499"/>
      <c s="203" r="AO1499"/>
      <c s="203" r="AP1499"/>
      <c s="203" r="AQ1499"/>
      <c s="203" r="AR1499"/>
      <c s="203" r="AS1499"/>
      <c s="203" r="AT1499"/>
      <c s="202" r="AU1499"/>
    </row>
    <row r="1500">
      <c t="s" s="110" r="A1500">
        <v>28790</v>
      </c>
      <c s="205" r="B1500">
        <v>112.0</v>
      </c>
      <c t="s" s="110" r="C1500">
        <v>28791</v>
      </c>
      <c s="115" r="D1500"/>
      <c s="116" r="E1500"/>
      <c s="115" r="F1500">
        <v>41848.0</v>
      </c>
      <c s="115" r="G1500"/>
      <c s="113" r="H1500"/>
      <c s="113" r="I1500"/>
      <c s="113" r="J1500"/>
      <c s="113" r="K1500"/>
      <c s="113" r="L1500"/>
      <c s="113" r="M1500"/>
      <c s="113" r="N1500"/>
      <c s="113" r="O1500"/>
      <c s="113" r="P1500"/>
      <c s="113" r="Q1500"/>
      <c s="113" r="R1500"/>
      <c s="113" r="S1500"/>
      <c s="113" r="T1500"/>
      <c s="113" r="U1500"/>
      <c s="113" r="V1500"/>
      <c s="113" r="W1500"/>
      <c s="113" r="X1500"/>
      <c t="s" s="110" r="Y1500">
        <v>28792</v>
      </c>
      <c s="112" r="Z1500"/>
      <c s="110" r="AA1500"/>
      <c s="206" r="AB1500"/>
      <c s="206" r="AC1500"/>
      <c s="207" r="AD1500"/>
      <c s="207" r="AE1500"/>
      <c s="207" r="AF1500"/>
      <c s="206" r="AG1500"/>
      <c s="207" r="AH1500"/>
      <c s="207" r="AI1500"/>
      <c s="207" r="AJ1500"/>
      <c s="207" r="AK1500"/>
      <c s="207" r="AL1500"/>
      <c s="207" r="AM1500"/>
      <c s="207" r="AN1500"/>
      <c s="207" r="AO1500"/>
      <c s="207" r="AP1500"/>
      <c s="207" r="AQ1500"/>
      <c s="207" r="AR1500"/>
      <c s="207" r="AS1500"/>
      <c s="207" r="AT1500"/>
      <c s="206" r="AU1500"/>
    </row>
    <row r="1501">
      <c t="s" s="110" r="A1501">
        <v>28793</v>
      </c>
      <c s="205" r="B1501">
        <v>112.0</v>
      </c>
      <c t="s" s="110" r="C1501">
        <v>28794</v>
      </c>
      <c s="115" r="D1501"/>
      <c s="116" r="E1501"/>
      <c s="115" r="F1501"/>
      <c s="115" r="G1501"/>
      <c s="113" r="H1501"/>
      <c s="113" r="I1501"/>
      <c s="113" r="J1501"/>
      <c s="113" r="K1501"/>
      <c s="113" r="L1501"/>
      <c s="113" r="M1501"/>
      <c s="113" r="N1501"/>
      <c s="113" r="O1501"/>
      <c s="113" r="P1501"/>
      <c s="113" r="Q1501"/>
      <c s="113" r="R1501"/>
      <c s="113" r="S1501"/>
      <c s="113" r="T1501"/>
      <c s="113" r="U1501"/>
      <c s="113" r="V1501"/>
      <c s="113" r="W1501"/>
      <c s="113" r="X1501"/>
      <c t="s" s="110" r="Y1501">
        <v>28795</v>
      </c>
      <c s="112" r="Z1501"/>
      <c s="110" r="AA1501"/>
      <c s="206" r="AB1501"/>
      <c s="206" r="AC1501"/>
      <c s="207" r="AD1501"/>
      <c s="207" r="AE1501"/>
      <c s="207" r="AF1501"/>
      <c s="206" r="AG1501"/>
      <c s="207" r="AH1501"/>
      <c s="207" r="AI1501"/>
      <c s="207" r="AJ1501"/>
      <c s="207" r="AK1501"/>
      <c s="207" r="AL1501"/>
      <c s="207" r="AM1501"/>
      <c s="207" r="AN1501"/>
      <c s="207" r="AO1501"/>
      <c s="207" r="AP1501"/>
      <c s="207" r="AQ1501"/>
      <c s="207" r="AR1501"/>
      <c s="207" r="AS1501"/>
      <c s="207" r="AT1501"/>
      <c s="207" r="AU1501"/>
    </row>
    <row r="1502">
      <c t="s" s="110" r="A1502">
        <v>28796</v>
      </c>
      <c s="205" r="B1502">
        <v>1111.0</v>
      </c>
      <c t="s" s="110" r="C1502">
        <v>28797</v>
      </c>
      <c s="115" r="D1502"/>
      <c s="116" r="E1502"/>
      <c s="115" r="F1502">
        <v>41838.0</v>
      </c>
      <c s="115" r="G1502"/>
      <c s="113" r="H1502"/>
      <c s="113" r="I1502"/>
      <c s="113" r="J1502"/>
      <c s="113" r="K1502"/>
      <c s="113" r="L1502"/>
      <c s="113" r="M1502"/>
      <c s="113" r="N1502"/>
      <c s="113" r="O1502"/>
      <c s="113" r="P1502"/>
      <c s="113" r="Q1502"/>
      <c s="113" r="R1502"/>
      <c s="113" r="S1502"/>
      <c s="113" r="T1502"/>
      <c s="113" r="U1502"/>
      <c s="113" r="V1502"/>
      <c s="113" r="W1502"/>
      <c s="113" r="X1502"/>
      <c t="s" s="110" r="Y1502">
        <v>28798</v>
      </c>
      <c s="112" r="Z1502"/>
      <c s="110" r="AA1502"/>
      <c s="206" r="AB1502"/>
      <c s="206" r="AC1502"/>
      <c s="207" r="AD1502"/>
      <c s="207" r="AE1502"/>
      <c s="207" r="AF1502"/>
      <c s="206" r="AG1502"/>
      <c s="207" r="AH1502"/>
      <c s="207" r="AI1502"/>
      <c s="207" r="AJ1502"/>
      <c s="207" r="AK1502"/>
      <c s="207" r="AL1502"/>
      <c s="207" r="AM1502"/>
      <c s="207" r="AN1502"/>
      <c s="207" r="AO1502"/>
      <c s="207" r="AP1502"/>
      <c s="207" r="AQ1502"/>
      <c s="207" r="AR1502"/>
      <c s="207" r="AS1502"/>
      <c s="207" r="AT1502"/>
      <c s="206" r="AU1502"/>
    </row>
    <row r="1503">
      <c t="s" s="110" r="A1503">
        <v>28799</v>
      </c>
      <c s="205" r="B1503">
        <v>1112.0</v>
      </c>
      <c t="s" s="110" r="C1503">
        <v>28800</v>
      </c>
      <c s="115" r="D1503"/>
      <c s="116" r="E1503"/>
      <c s="115" r="F1503"/>
      <c s="115" r="G1503"/>
      <c s="113" r="H1503"/>
      <c s="113" r="I1503"/>
      <c s="113" r="J1503"/>
      <c s="113" r="K1503"/>
      <c s="113" r="L1503"/>
      <c s="113" r="M1503"/>
      <c s="113" r="N1503"/>
      <c s="113" r="O1503"/>
      <c s="113" r="P1503"/>
      <c s="113" r="Q1503"/>
      <c s="113" r="R1503"/>
      <c s="113" r="S1503"/>
      <c s="113" r="T1503"/>
      <c s="113" r="U1503"/>
      <c s="113" r="V1503"/>
      <c s="113" r="W1503"/>
      <c s="113" r="X1503"/>
      <c t="s" s="110" r="Y1503">
        <v>28801</v>
      </c>
      <c s="112" r="Z1503"/>
      <c s="110" r="AA1503"/>
      <c s="206" r="AB1503"/>
      <c s="206" r="AC1503"/>
      <c s="207" r="AD1503"/>
      <c s="207" r="AE1503"/>
      <c s="207" r="AF1503"/>
      <c s="206" r="AG1503"/>
      <c s="207" r="AH1503"/>
      <c s="207" r="AI1503"/>
      <c s="207" r="AJ1503"/>
      <c s="207" r="AK1503"/>
      <c s="207" r="AL1503"/>
      <c s="207" r="AM1503"/>
      <c s="207" r="AN1503"/>
      <c s="207" r="AO1503"/>
      <c s="207" r="AP1503"/>
      <c s="207" r="AQ1503"/>
      <c s="207" r="AR1503"/>
      <c s="207" r="AS1503"/>
      <c s="207" r="AT1503"/>
      <c s="207" r="AU1503"/>
    </row>
    <row r="1504">
      <c t="s" s="110" r="A1504">
        <v>28802</v>
      </c>
      <c s="205" r="B1504">
        <v>1112.0</v>
      </c>
      <c t="s" s="110" r="C1504">
        <v>28803</v>
      </c>
      <c s="115" r="D1504"/>
      <c s="116" r="E1504"/>
      <c s="115" r="F1504"/>
      <c s="115" r="G1504"/>
      <c s="113" r="H1504"/>
      <c s="113" r="I1504"/>
      <c s="113" r="J1504"/>
      <c s="113" r="K1504"/>
      <c s="113" r="L1504"/>
      <c s="113" r="M1504"/>
      <c s="113" r="N1504"/>
      <c s="113" r="O1504"/>
      <c s="113" r="P1504"/>
      <c s="113" r="Q1504"/>
      <c s="113" r="R1504"/>
      <c s="113" r="S1504"/>
      <c s="113" r="T1504"/>
      <c s="113" r="U1504"/>
      <c s="113" r="V1504"/>
      <c s="113" r="W1504"/>
      <c s="113" r="X1504"/>
      <c t="s" s="110" r="Y1504">
        <v>28804</v>
      </c>
      <c s="112" r="Z1504"/>
      <c s="110" r="AA1504"/>
      <c s="206" r="AB1504"/>
      <c s="206" r="AC1504"/>
      <c s="207" r="AD1504"/>
      <c s="207" r="AE1504"/>
      <c s="207" r="AF1504"/>
      <c s="206" r="AG1504"/>
      <c s="207" r="AH1504"/>
      <c s="207" r="AI1504"/>
      <c s="207" r="AJ1504"/>
      <c s="207" r="AK1504"/>
      <c s="207" r="AL1504"/>
      <c s="207" r="AM1504"/>
      <c s="207" r="AN1504"/>
      <c s="207" r="AO1504"/>
      <c s="207" r="AP1504"/>
      <c s="207" r="AQ1504"/>
      <c s="207" r="AR1504"/>
      <c s="207" r="AS1504"/>
      <c s="207" r="AT1504"/>
      <c s="206" r="AU1504"/>
    </row>
    <row r="1505">
      <c t="s" s="110" r="A1505">
        <v>28805</v>
      </c>
      <c s="205" r="B1505">
        <v>1113.0</v>
      </c>
      <c t="s" s="110" r="C1505">
        <v>28806</v>
      </c>
      <c s="115" r="D1505"/>
      <c s="116" r="E1505"/>
      <c s="115" r="F1505">
        <v>41843.0</v>
      </c>
      <c s="115" r="G1505"/>
      <c s="113" r="H1505"/>
      <c s="113" r="I1505"/>
      <c s="113" r="J1505"/>
      <c s="113" r="K1505"/>
      <c s="113" r="L1505"/>
      <c s="113" r="M1505"/>
      <c s="113" r="N1505"/>
      <c s="113" r="O1505"/>
      <c s="113" r="P1505"/>
      <c s="113" r="Q1505"/>
      <c s="113" r="R1505"/>
      <c s="113" r="S1505"/>
      <c s="113" r="T1505"/>
      <c s="113" r="U1505"/>
      <c s="113" r="V1505"/>
      <c s="113" r="W1505"/>
      <c s="113" r="X1505"/>
      <c t="s" s="110" r="Y1505">
        <v>28807</v>
      </c>
      <c s="112" r="Z1505"/>
      <c s="110" r="AA1505"/>
      <c s="206" r="AB1505"/>
      <c s="206" r="AC1505"/>
      <c s="207" r="AD1505"/>
      <c s="207" r="AE1505"/>
      <c s="207" r="AF1505"/>
      <c s="206" r="AG1505"/>
      <c s="207" r="AH1505"/>
      <c s="207" r="AI1505"/>
      <c s="207" r="AJ1505"/>
      <c s="207" r="AK1505"/>
      <c s="207" r="AL1505"/>
      <c s="207" r="AM1505"/>
      <c s="207" r="AN1505"/>
      <c s="207" r="AO1505"/>
      <c s="207" r="AP1505"/>
      <c s="207" r="AQ1505"/>
      <c s="207" r="AR1505"/>
      <c s="207" r="AS1505"/>
      <c s="207" r="AT1505"/>
      <c s="206" r="AU1505"/>
    </row>
    <row r="1506">
      <c t="s" s="110" r="A1506">
        <v>28808</v>
      </c>
      <c s="205" r="B1506">
        <v>1123.0</v>
      </c>
      <c t="s" s="110" r="C1506">
        <v>28809</v>
      </c>
      <c s="115" r="D1506"/>
      <c s="116" r="E1506"/>
      <c s="115" r="F1506">
        <v>41840.0</v>
      </c>
      <c s="115" r="G1506"/>
      <c s="113" r="H1506"/>
      <c s="113" r="I1506"/>
      <c s="113" r="J1506"/>
      <c s="113" r="K1506"/>
      <c s="113" r="L1506"/>
      <c s="113" r="M1506"/>
      <c s="113" r="N1506"/>
      <c s="113" r="O1506"/>
      <c s="113" r="P1506"/>
      <c s="113" r="Q1506"/>
      <c s="113" r="R1506"/>
      <c s="113" r="S1506"/>
      <c s="113" r="T1506"/>
      <c s="113" r="U1506"/>
      <c s="113" r="V1506"/>
      <c s="113" r="W1506"/>
      <c s="113" r="X1506"/>
      <c t="s" s="110" r="Y1506">
        <v>28810</v>
      </c>
      <c s="112" r="Z1506"/>
      <c s="110" r="AA1506"/>
      <c s="206" r="AB1506"/>
      <c s="206" r="AC1506"/>
      <c s="207" r="AD1506"/>
      <c s="207" r="AE1506"/>
      <c s="207" r="AF1506"/>
      <c s="206" r="AG1506"/>
      <c s="207" r="AH1506"/>
      <c s="207" r="AI1506"/>
      <c s="207" r="AJ1506"/>
      <c s="207" r="AK1506"/>
      <c s="207" r="AL1506"/>
      <c s="207" r="AM1506"/>
      <c s="207" r="AN1506"/>
      <c s="207" r="AO1506"/>
      <c s="207" r="AP1506"/>
      <c s="207" r="AQ1506"/>
      <c s="207" r="AR1506"/>
      <c s="207" r="AS1506"/>
      <c s="207" r="AT1506"/>
      <c s="206" r="AU1506"/>
    </row>
    <row r="1507">
      <c t="s" s="110" r="A1507">
        <v>28811</v>
      </c>
      <c s="205" r="B1507">
        <v>1123.0</v>
      </c>
      <c t="s" s="110" r="C1507">
        <v>28812</v>
      </c>
      <c s="115" r="D1507"/>
      <c s="116" r="E1507"/>
      <c s="115" r="F1507"/>
      <c s="115" r="G1507"/>
      <c s="113" r="H1507"/>
      <c s="113" r="I1507"/>
      <c s="113" r="J1507"/>
      <c s="113" r="K1507"/>
      <c s="113" r="L1507"/>
      <c s="113" r="M1507"/>
      <c s="113" r="N1507"/>
      <c s="113" r="O1507"/>
      <c s="113" r="P1507"/>
      <c s="113" r="Q1507"/>
      <c s="113" r="R1507"/>
      <c s="113" r="S1507"/>
      <c s="113" r="T1507"/>
      <c s="113" r="U1507"/>
      <c s="113" r="V1507"/>
      <c s="113" r="W1507"/>
      <c s="113" r="X1507"/>
      <c t="s" s="110" r="Y1507">
        <v>28813</v>
      </c>
      <c s="112" r="Z1507"/>
      <c s="110" r="AA1507"/>
      <c s="206" r="AB1507"/>
      <c s="206" r="AC1507"/>
      <c s="207" r="AD1507"/>
      <c s="207" r="AE1507"/>
      <c s="207" r="AF1507"/>
      <c s="206" r="AG1507"/>
      <c s="207" r="AH1507"/>
      <c s="207" r="AI1507"/>
      <c s="207" r="AJ1507"/>
      <c s="207" r="AK1507"/>
      <c s="207" r="AL1507"/>
      <c s="207" r="AM1507"/>
      <c s="207" r="AN1507"/>
      <c s="207" r="AO1507"/>
      <c s="207" r="AP1507"/>
      <c s="207" r="AQ1507"/>
      <c s="207" r="AR1507"/>
      <c s="207" r="AS1507"/>
      <c s="207" r="AT1507"/>
      <c s="206" r="AU1507"/>
    </row>
    <row r="1508">
      <c t="s" s="110" r="A1508">
        <v>28814</v>
      </c>
      <c s="205" r="B1508">
        <v>2131.0</v>
      </c>
      <c t="s" s="110" r="C1508">
        <v>28815</v>
      </c>
      <c s="115" r="D1508"/>
      <c s="116" r="E1508"/>
      <c s="115" r="F1508">
        <v>41838.0</v>
      </c>
      <c s="115" r="G1508"/>
      <c s="113" r="H1508"/>
      <c s="113" r="I1508"/>
      <c s="113" r="J1508"/>
      <c s="113" r="K1508"/>
      <c s="113" r="L1508"/>
      <c s="113" r="M1508"/>
      <c s="113" r="N1508"/>
      <c s="113" r="O1508"/>
      <c s="113" r="P1508"/>
      <c s="113" r="Q1508"/>
      <c s="113" r="R1508"/>
      <c s="113" r="S1508"/>
      <c s="113" r="T1508"/>
      <c s="113" r="U1508"/>
      <c s="113" r="V1508"/>
      <c s="113" r="W1508"/>
      <c s="113" r="X1508"/>
      <c t="s" s="110" r="Y1508">
        <v>28816</v>
      </c>
      <c s="112" r="Z1508"/>
      <c s="110" r="AA1508"/>
      <c s="206" r="AB1508"/>
      <c s="206" r="AC1508"/>
      <c s="207" r="AD1508"/>
      <c s="207" r="AE1508"/>
      <c s="207" r="AF1508"/>
      <c s="206" r="AG1508"/>
      <c s="207" r="AH1508"/>
      <c s="207" r="AI1508"/>
      <c s="207" r="AJ1508"/>
      <c s="207" r="AK1508"/>
      <c s="207" r="AL1508"/>
      <c s="207" r="AM1508"/>
      <c s="207" r="AN1508"/>
      <c s="207" r="AO1508"/>
      <c s="207" r="AP1508"/>
      <c s="207" r="AQ1508"/>
      <c s="207" r="AR1508"/>
      <c s="207" r="AS1508"/>
      <c s="207" r="AT1508"/>
      <c s="206" r="AU1508"/>
    </row>
    <row r="1509">
      <c t="s" s="110" r="A1509">
        <v>28817</v>
      </c>
      <c s="205" r="B1509">
        <v>2132.0</v>
      </c>
      <c t="s" s="110" r="C1509">
        <v>28818</v>
      </c>
      <c s="115" r="D1509"/>
      <c s="116" r="E1509"/>
      <c s="115" r="F1509">
        <v>41841.0</v>
      </c>
      <c s="115" r="G1509"/>
      <c s="113" r="H1509"/>
      <c s="113" r="I1509"/>
      <c s="113" r="J1509"/>
      <c s="113" r="K1509"/>
      <c s="113" r="L1509"/>
      <c s="113" r="M1509"/>
      <c s="113" r="N1509"/>
      <c s="113" r="O1509"/>
      <c s="113" r="P1509"/>
      <c s="113" r="Q1509"/>
      <c s="113" r="R1509"/>
      <c s="113" r="S1509"/>
      <c s="113" r="T1509"/>
      <c s="113" r="U1509"/>
      <c s="113" r="V1509"/>
      <c s="113" r="W1509"/>
      <c s="113" r="X1509"/>
      <c t="s" s="110" r="Y1509">
        <v>28819</v>
      </c>
      <c s="112" r="Z1509"/>
      <c t="s" s="110" r="AA1509">
        <v>28820</v>
      </c>
      <c s="206" r="AB1509"/>
      <c s="206" r="AC1509"/>
      <c s="207" r="AD1509"/>
      <c s="207" r="AE1509"/>
      <c s="207" r="AF1509"/>
      <c s="206" r="AG1509"/>
      <c s="207" r="AH1509"/>
      <c s="207" r="AI1509"/>
      <c s="207" r="AJ1509"/>
      <c s="207" r="AK1509"/>
      <c s="207" r="AL1509"/>
      <c s="207" r="AM1509"/>
      <c s="207" r="AN1509"/>
      <c s="207" r="AO1509"/>
      <c s="207" r="AP1509"/>
      <c s="207" r="AQ1509"/>
      <c s="207" r="AR1509"/>
      <c s="207" r="AS1509"/>
      <c s="207" r="AT1509"/>
      <c s="206" r="AU1509"/>
    </row>
    <row r="1510">
      <c t="s" s="110" r="A1510">
        <v>28821</v>
      </c>
      <c s="205" r="B1510">
        <v>2132.0</v>
      </c>
      <c t="s" s="110" r="C1510">
        <v>28822</v>
      </c>
      <c s="115" r="D1510"/>
      <c s="116" r="E1510"/>
      <c s="115" r="F1510"/>
      <c s="115" r="G1510"/>
      <c s="113" r="H1510"/>
      <c s="113" r="I1510"/>
      <c s="113" r="J1510"/>
      <c s="113" r="K1510"/>
      <c s="113" r="L1510"/>
      <c s="113" r="M1510"/>
      <c s="113" r="N1510"/>
      <c s="113" r="O1510"/>
      <c s="113" r="P1510"/>
      <c s="113" r="Q1510"/>
      <c s="113" r="R1510"/>
      <c s="113" r="S1510"/>
      <c s="113" r="T1510"/>
      <c s="113" r="U1510"/>
      <c s="113" r="V1510"/>
      <c s="113" r="W1510"/>
      <c s="113" r="X1510"/>
      <c t="s" s="110" r="Y1510">
        <v>28823</v>
      </c>
      <c s="112" r="Z1510"/>
      <c s="110" r="AA1510"/>
      <c s="206" r="AB1510"/>
      <c s="206" r="AC1510"/>
      <c s="207" r="AD1510"/>
      <c s="207" r="AE1510"/>
      <c s="207" r="AF1510"/>
      <c s="206" r="AG1510"/>
      <c s="207" r="AH1510"/>
      <c s="207" r="AI1510"/>
      <c s="207" r="AJ1510"/>
      <c s="207" r="AK1510"/>
      <c s="207" r="AL1510"/>
      <c s="207" r="AM1510"/>
      <c s="207" r="AN1510"/>
      <c s="207" r="AO1510"/>
      <c s="207" r="AP1510"/>
      <c s="207" r="AQ1510"/>
      <c s="207" r="AR1510"/>
      <c s="207" r="AS1510"/>
      <c s="207" r="AT1510"/>
      <c s="206" r="AU1510"/>
    </row>
    <row r="1511">
      <c t="s" s="110" r="A1511">
        <v>28824</v>
      </c>
      <c s="205" r="B1511">
        <v>2133.0</v>
      </c>
      <c t="s" s="110" r="C1511">
        <v>28825</v>
      </c>
      <c s="115" r="D1511"/>
      <c s="116" r="E1511"/>
      <c s="115" r="F1511">
        <v>41851.0</v>
      </c>
      <c s="115" r="G1511"/>
      <c s="113" r="H1511"/>
      <c s="113" r="I1511"/>
      <c s="113" r="J1511"/>
      <c s="113" r="K1511"/>
      <c s="113" r="L1511"/>
      <c s="113" r="M1511"/>
      <c s="113" r="N1511"/>
      <c s="113" r="O1511"/>
      <c s="113" r="P1511"/>
      <c s="113" r="Q1511"/>
      <c s="113" r="R1511"/>
      <c s="113" r="S1511"/>
      <c s="113" r="T1511"/>
      <c s="113" r="U1511"/>
      <c s="113" r="V1511"/>
      <c s="113" r="W1511"/>
      <c s="113" r="X1511"/>
      <c t="s" s="110" r="Y1511">
        <v>28826</v>
      </c>
      <c s="112" r="Z1511"/>
      <c s="110" r="AA1511"/>
      <c s="206" r="AB1511"/>
      <c s="206" r="AC1511"/>
      <c s="207" r="AD1511"/>
      <c s="207" r="AE1511"/>
      <c s="207" r="AF1511"/>
      <c s="206" r="AG1511"/>
      <c s="207" r="AH1511"/>
      <c s="207" r="AI1511"/>
      <c s="207" r="AJ1511"/>
      <c s="207" r="AK1511"/>
      <c s="207" r="AL1511"/>
      <c s="207" r="AM1511"/>
      <c s="207" r="AN1511"/>
      <c s="207" r="AO1511"/>
      <c s="207" r="AP1511"/>
      <c s="207" r="AQ1511"/>
      <c s="207" r="AR1511"/>
      <c s="207" r="AS1511"/>
      <c s="207" r="AT1511"/>
      <c s="206" r="AU1511"/>
    </row>
    <row r="1512">
      <c t="s" s="110" r="A1512">
        <v>28827</v>
      </c>
      <c s="205" r="B1512">
        <v>2171.0</v>
      </c>
      <c t="s" s="110" r="C1512">
        <v>28828</v>
      </c>
      <c s="115" r="D1512"/>
      <c s="116" r="E1512"/>
      <c s="115" r="F1512">
        <v>41851.0</v>
      </c>
      <c s="115" r="G1512"/>
      <c s="113" r="H1512"/>
      <c s="113" r="I1512"/>
      <c s="113" r="J1512"/>
      <c s="113" r="K1512"/>
      <c s="113" r="L1512"/>
      <c s="113" r="M1512"/>
      <c s="113" r="N1512"/>
      <c s="113" r="O1512"/>
      <c s="113" r="P1512"/>
      <c s="113" r="Q1512"/>
      <c s="113" r="R1512"/>
      <c s="113" r="S1512"/>
      <c s="113" r="T1512"/>
      <c s="113" r="U1512"/>
      <c s="113" r="V1512"/>
      <c s="113" r="W1512"/>
      <c s="113" r="X1512"/>
      <c t="s" s="110" r="Y1512">
        <v>28829</v>
      </c>
      <c s="112" r="Z1512"/>
      <c s="110" r="AA1512"/>
      <c s="206" r="AB1512"/>
      <c s="206" r="AC1512"/>
      <c s="207" r="AD1512"/>
      <c s="207" r="AE1512"/>
      <c s="207" r="AF1512"/>
      <c s="206" r="AG1512"/>
      <c s="207" r="AH1512"/>
      <c s="207" r="AI1512"/>
      <c s="207" r="AJ1512"/>
      <c s="207" r="AK1512"/>
      <c s="207" r="AL1512"/>
      <c s="207" r="AM1512"/>
      <c s="207" r="AN1512"/>
      <c s="207" r="AO1512"/>
      <c s="207" r="AP1512"/>
      <c s="207" r="AQ1512"/>
      <c s="207" r="AR1512"/>
      <c s="207" r="AS1512"/>
      <c s="207" r="AT1512"/>
      <c s="206" r="AU1512"/>
    </row>
    <row r="1513">
      <c t="s" s="110" r="A1513">
        <v>28830</v>
      </c>
      <c s="205" r="B1513">
        <v>2171.0</v>
      </c>
      <c t="s" s="110" r="C1513">
        <v>28831</v>
      </c>
      <c s="115" r="D1513"/>
      <c s="116" r="E1513"/>
      <c s="115" r="F1513">
        <v>41869.0</v>
      </c>
      <c s="115" r="G1513"/>
      <c s="113" r="H1513"/>
      <c s="113" r="I1513"/>
      <c s="113" r="J1513"/>
      <c s="113" r="K1513"/>
      <c s="113" r="L1513"/>
      <c s="113" r="M1513"/>
      <c s="113" r="N1513"/>
      <c s="113" r="O1513"/>
      <c s="113" r="P1513"/>
      <c s="113" r="Q1513"/>
      <c s="113" r="R1513"/>
      <c s="113" r="S1513"/>
      <c s="113" r="T1513"/>
      <c s="113" r="U1513"/>
      <c s="113" r="V1513"/>
      <c s="113" r="W1513"/>
      <c s="113" r="X1513"/>
      <c t="s" s="110" r="Y1513">
        <v>28832</v>
      </c>
      <c s="112" r="Z1513"/>
      <c s="110" r="AA1513"/>
      <c s="206" r="AB1513"/>
      <c s="206" r="AC1513"/>
      <c s="207" r="AD1513"/>
      <c s="207" r="AE1513"/>
      <c s="207" r="AF1513"/>
      <c s="206" r="AG1513"/>
      <c s="207" r="AH1513"/>
      <c s="207" r="AI1513"/>
      <c s="207" r="AJ1513"/>
      <c s="207" r="AK1513"/>
      <c s="207" r="AL1513"/>
      <c s="207" r="AM1513"/>
      <c s="207" r="AN1513"/>
      <c s="207" r="AO1513"/>
      <c s="207" r="AP1513"/>
      <c s="207" r="AQ1513"/>
      <c s="207" r="AR1513"/>
      <c s="207" r="AS1513"/>
      <c s="207" r="AT1513"/>
      <c s="206" r="AU1513"/>
    </row>
    <row r="1514">
      <c t="s" s="110" r="A1514">
        <v>28833</v>
      </c>
      <c s="205" r="B1514">
        <v>2171.0</v>
      </c>
      <c t="s" s="110" r="C1514">
        <v>28834</v>
      </c>
      <c s="115" r="D1514"/>
      <c s="116" r="E1514"/>
      <c s="115" r="F1514"/>
      <c s="115" r="G1514"/>
      <c s="113" r="H1514"/>
      <c s="113" r="I1514"/>
      <c s="113" r="J1514"/>
      <c s="113" r="K1514"/>
      <c s="113" r="L1514"/>
      <c s="113" r="M1514"/>
      <c s="113" r="N1514"/>
      <c s="113" r="O1514"/>
      <c s="113" r="P1514"/>
      <c s="113" r="Q1514"/>
      <c s="113" r="R1514"/>
      <c s="113" r="S1514"/>
      <c s="113" r="T1514"/>
      <c s="113" r="U1514"/>
      <c s="113" r="V1514"/>
      <c s="113" r="W1514"/>
      <c s="113" r="X1514"/>
      <c t="s" s="110" r="Y1514">
        <v>28835</v>
      </c>
      <c s="112" r="Z1514"/>
      <c s="110" r="AA1514"/>
      <c s="206" r="AB1514"/>
      <c s="206" r="AC1514"/>
      <c s="207" r="AD1514"/>
      <c s="207" r="AE1514"/>
      <c s="207" r="AF1514"/>
      <c s="206" r="AG1514"/>
      <c s="207" r="AH1514"/>
      <c s="207" r="AI1514"/>
      <c s="207" r="AJ1514"/>
      <c s="207" r="AK1514"/>
      <c s="207" r="AL1514"/>
      <c s="207" r="AM1514"/>
      <c s="207" r="AN1514"/>
      <c s="207" r="AO1514"/>
      <c s="207" r="AP1514"/>
      <c s="207" r="AQ1514"/>
      <c s="207" r="AR1514"/>
      <c s="207" r="AS1514"/>
      <c s="207" r="AT1514"/>
      <c s="206" r="AU1514"/>
    </row>
    <row r="1515">
      <c t="s" s="110" r="A1515">
        <v>28836</v>
      </c>
      <c s="205" r="B1515">
        <v>2171.0</v>
      </c>
      <c t="s" s="110" r="C1515">
        <v>28837</v>
      </c>
      <c s="115" r="D1515"/>
      <c s="116" r="E1515"/>
      <c s="115" r="F1515"/>
      <c s="115" r="G1515"/>
      <c s="113" r="H1515"/>
      <c s="113" r="I1515"/>
      <c s="113" r="J1515"/>
      <c s="113" r="K1515"/>
      <c s="113" r="L1515"/>
      <c s="113" r="M1515"/>
      <c s="113" r="N1515"/>
      <c s="113" r="O1515"/>
      <c s="113" r="P1515"/>
      <c s="113" r="Q1515"/>
      <c s="113" r="R1515"/>
      <c s="113" r="S1515"/>
      <c s="113" r="T1515"/>
      <c s="113" r="U1515"/>
      <c s="113" r="V1515"/>
      <c s="113" r="W1515"/>
      <c s="113" r="X1515"/>
      <c t="s" s="110" r="Y1515">
        <v>28838</v>
      </c>
      <c s="112" r="Z1515"/>
      <c s="110" r="AA1515"/>
      <c s="206" r="AB1515"/>
      <c s="206" r="AC1515"/>
      <c s="207" r="AD1515"/>
      <c s="207" r="AE1515"/>
      <c s="207" r="AF1515"/>
      <c s="206" r="AG1515"/>
      <c s="207" r="AH1515"/>
      <c s="207" r="AI1515"/>
      <c s="207" r="AJ1515"/>
      <c s="207" r="AK1515"/>
      <c s="207" r="AL1515"/>
      <c s="207" r="AM1515"/>
      <c s="207" r="AN1515"/>
      <c s="207" r="AO1515"/>
      <c s="207" r="AP1515"/>
      <c s="207" r="AQ1515"/>
      <c s="207" r="AR1515"/>
      <c s="207" r="AS1515"/>
      <c s="207" r="AT1515"/>
      <c s="206" r="AU1515"/>
    </row>
    <row r="1516">
      <c t="s" s="110" r="A1516">
        <v>28839</v>
      </c>
      <c s="205" r="B1516">
        <v>2171.0</v>
      </c>
      <c t="s" s="110" r="C1516">
        <v>28840</v>
      </c>
      <c s="115" r="D1516"/>
      <c s="116" r="E1516"/>
      <c s="115" r="F1516"/>
      <c s="115" r="G1516"/>
      <c s="113" r="H1516"/>
      <c s="113" r="I1516"/>
      <c s="113" r="J1516"/>
      <c s="113" r="K1516"/>
      <c s="113" r="L1516"/>
      <c s="113" r="M1516"/>
      <c s="113" r="N1516"/>
      <c s="113" r="O1516"/>
      <c s="113" r="P1516"/>
      <c s="113" r="Q1516"/>
      <c s="113" r="R1516"/>
      <c s="113" r="S1516"/>
      <c s="113" r="T1516"/>
      <c s="113" r="U1516"/>
      <c s="113" r="V1516"/>
      <c s="113" r="W1516"/>
      <c s="113" r="X1516"/>
      <c t="s" s="110" r="Y1516">
        <v>28841</v>
      </c>
      <c s="112" r="Z1516"/>
      <c s="110" r="AA1516"/>
      <c s="206" r="AB1516"/>
      <c s="206" r="AC1516"/>
      <c s="207" r="AD1516"/>
      <c s="207" r="AE1516"/>
      <c s="207" r="AF1516"/>
      <c s="206" r="AG1516"/>
      <c s="207" r="AH1516"/>
      <c s="207" r="AI1516"/>
      <c s="207" r="AJ1516"/>
      <c s="207" r="AK1516"/>
      <c s="207" r="AL1516"/>
      <c s="207" r="AM1516"/>
      <c s="207" r="AN1516"/>
      <c s="207" r="AO1516"/>
      <c s="207" r="AP1516"/>
      <c s="207" r="AQ1516"/>
      <c s="207" r="AR1516"/>
      <c s="207" r="AS1516"/>
      <c s="207" r="AT1516"/>
      <c s="206" r="AU1516"/>
    </row>
    <row r="1517">
      <c t="s" s="110" r="A1517">
        <v>28842</v>
      </c>
      <c s="205" r="B1517">
        <v>2173.0</v>
      </c>
      <c t="s" s="110" r="C1517">
        <v>28843</v>
      </c>
      <c s="115" r="D1517"/>
      <c s="116" r="E1517"/>
      <c s="115" r="F1517">
        <v>41861.0</v>
      </c>
      <c s="115" r="G1517"/>
      <c s="113" r="H1517"/>
      <c s="113" r="I1517"/>
      <c s="113" r="J1517"/>
      <c s="113" r="K1517"/>
      <c s="113" r="L1517"/>
      <c s="113" r="M1517"/>
      <c s="113" r="N1517"/>
      <c s="113" r="O1517"/>
      <c s="113" r="P1517"/>
      <c s="113" r="Q1517"/>
      <c s="113" r="R1517"/>
      <c s="113" r="S1517"/>
      <c s="113" r="T1517"/>
      <c s="113" r="U1517"/>
      <c s="113" r="V1517"/>
      <c s="113" r="W1517"/>
      <c s="113" r="X1517"/>
      <c t="s" s="110" r="Y1517">
        <v>28844</v>
      </c>
      <c s="112" r="Z1517"/>
      <c s="110" r="AA1517"/>
      <c s="206" r="AB1517"/>
      <c s="206" r="AC1517"/>
      <c s="207" r="AD1517"/>
      <c s="207" r="AE1517"/>
      <c s="207" r="AF1517"/>
      <c s="206" r="AG1517"/>
      <c s="207" r="AH1517"/>
      <c s="207" r="AI1517"/>
      <c s="207" r="AJ1517"/>
      <c s="207" r="AK1517"/>
      <c s="207" r="AL1517"/>
      <c s="207" r="AM1517"/>
      <c s="207" r="AN1517"/>
      <c s="207" r="AO1517"/>
      <c s="207" r="AP1517"/>
      <c s="207" r="AQ1517"/>
      <c s="207" r="AR1517"/>
      <c s="207" r="AS1517"/>
      <c s="207" r="AT1517"/>
      <c s="206" r="AU1517"/>
    </row>
    <row r="1518">
      <c t="s" s="110" r="A1518">
        <v>28845</v>
      </c>
      <c s="205" r="B1518">
        <v>2173.0</v>
      </c>
      <c t="s" s="110" r="C1518">
        <v>28846</v>
      </c>
      <c s="115" r="D1518"/>
      <c s="116" r="E1518"/>
      <c s="115" r="F1518">
        <v>41866.0</v>
      </c>
      <c s="115" r="G1518"/>
      <c s="113" r="H1518"/>
      <c s="113" r="I1518"/>
      <c s="113" r="J1518"/>
      <c s="113" r="K1518"/>
      <c s="113" r="L1518"/>
      <c s="113" r="M1518"/>
      <c s="113" r="N1518"/>
      <c s="113" r="O1518"/>
      <c s="113" r="P1518"/>
      <c s="113" r="Q1518"/>
      <c s="113" r="R1518"/>
      <c s="113" r="S1518"/>
      <c s="113" r="T1518"/>
      <c s="113" r="U1518"/>
      <c s="113" r="V1518"/>
      <c s="113" r="W1518"/>
      <c s="113" r="X1518"/>
      <c t="s" s="110" r="Y1518">
        <v>28847</v>
      </c>
      <c s="112" r="Z1518"/>
      <c t="s" s="110" r="AA1518">
        <v>28848</v>
      </c>
      <c s="206" r="AB1518"/>
      <c s="206" r="AC1518"/>
      <c s="207" r="AD1518"/>
      <c s="207" r="AE1518"/>
      <c s="207" r="AF1518"/>
      <c s="206" r="AG1518"/>
      <c s="207" r="AH1518"/>
      <c s="207" r="AI1518"/>
      <c s="207" r="AJ1518"/>
      <c s="207" r="AK1518"/>
      <c s="207" r="AL1518"/>
      <c s="207" r="AM1518"/>
      <c s="207" r="AN1518"/>
      <c s="207" r="AO1518"/>
      <c s="207" r="AP1518"/>
      <c s="207" r="AQ1518"/>
      <c s="207" r="AR1518"/>
      <c s="207" r="AS1518"/>
      <c s="207" r="AT1518"/>
      <c s="206" r="AU1518"/>
    </row>
    <row r="1519">
      <c t="s" s="110" r="A1519">
        <v>28849</v>
      </c>
      <c s="205" r="B1519">
        <v>2173.0</v>
      </c>
      <c t="s" s="110" r="C1519">
        <v>28850</v>
      </c>
      <c s="115" r="D1519"/>
      <c s="116" r="E1519"/>
      <c s="115" r="F1519"/>
      <c s="115" r="G1519"/>
      <c s="113" r="H1519"/>
      <c s="113" r="I1519"/>
      <c s="113" r="J1519"/>
      <c s="113" r="K1519"/>
      <c s="113" r="L1519"/>
      <c s="113" r="M1519"/>
      <c s="113" r="N1519"/>
      <c s="113" r="O1519"/>
      <c s="113" r="P1519"/>
      <c s="113" r="Q1519"/>
      <c s="113" r="R1519"/>
      <c s="113" r="S1519"/>
      <c s="113" r="T1519"/>
      <c s="113" r="U1519"/>
      <c s="113" r="V1519"/>
      <c s="113" r="W1519"/>
      <c s="113" r="X1519"/>
      <c t="s" s="110" r="Y1519">
        <v>28851</v>
      </c>
      <c s="112" r="Z1519"/>
      <c s="110" r="AA1519"/>
      <c s="206" r="AB1519"/>
      <c s="206" r="AC1519"/>
      <c s="207" r="AD1519"/>
      <c s="207" r="AE1519"/>
      <c s="207" r="AF1519"/>
      <c s="206" r="AG1519"/>
      <c s="207" r="AH1519"/>
      <c s="207" r="AI1519"/>
      <c s="207" r="AJ1519"/>
      <c s="207" r="AK1519"/>
      <c s="207" r="AL1519"/>
      <c s="207" r="AM1519"/>
      <c s="207" r="AN1519"/>
      <c s="207" r="AO1519"/>
      <c s="207" r="AP1519"/>
      <c s="207" r="AQ1519"/>
      <c s="207" r="AR1519"/>
      <c s="207" r="AS1519"/>
      <c s="207" r="AT1519"/>
      <c s="206" r="AU1519"/>
    </row>
    <row r="1520">
      <c t="s" s="110" r="A1520">
        <v>28852</v>
      </c>
      <c s="205" r="B1520">
        <v>2173.0</v>
      </c>
      <c t="s" s="110" r="C1520">
        <v>28853</v>
      </c>
      <c s="115" r="D1520"/>
      <c s="116" r="E1520"/>
      <c s="115" r="F1520"/>
      <c s="115" r="G1520"/>
      <c s="113" r="H1520"/>
      <c s="113" r="I1520"/>
      <c s="113" r="J1520"/>
      <c s="113" r="K1520"/>
      <c s="113" r="L1520"/>
      <c s="113" r="M1520"/>
      <c s="113" r="N1520"/>
      <c s="113" r="O1520"/>
      <c s="113" r="P1520"/>
      <c s="113" r="Q1520"/>
      <c s="113" r="R1520"/>
      <c s="113" r="S1520"/>
      <c s="113" r="T1520"/>
      <c s="113" r="U1520"/>
      <c s="113" r="V1520"/>
      <c s="113" r="W1520"/>
      <c s="113" r="X1520"/>
      <c t="s" s="110" r="Y1520">
        <v>28854</v>
      </c>
      <c s="112" r="Z1520"/>
      <c s="110" r="AA1520"/>
      <c s="206" r="AB1520"/>
      <c s="206" r="AC1520"/>
      <c s="207" r="AD1520"/>
      <c s="207" r="AE1520"/>
      <c s="207" r="AF1520"/>
      <c s="206" r="AG1520"/>
      <c s="207" r="AH1520"/>
      <c s="207" r="AI1520"/>
      <c s="207" r="AJ1520"/>
      <c s="207" r="AK1520"/>
      <c s="207" r="AL1520"/>
      <c s="207" r="AM1520"/>
      <c s="207" r="AN1520"/>
      <c s="207" r="AO1520"/>
      <c s="207" r="AP1520"/>
      <c s="207" r="AQ1520"/>
      <c s="207" r="AR1520"/>
      <c s="207" r="AS1520"/>
      <c s="207" r="AT1520"/>
      <c s="206" r="AU1520"/>
    </row>
    <row r="1521">
      <c t="s" s="110" r="A1521">
        <v>28855</v>
      </c>
      <c s="205" r="B1521">
        <v>2174.0</v>
      </c>
      <c t="s" s="110" r="C1521">
        <v>28856</v>
      </c>
      <c s="115" r="D1521"/>
      <c s="116" r="E1521"/>
      <c s="115" r="F1521"/>
      <c s="115" r="G1521"/>
      <c s="113" r="H1521"/>
      <c s="113" r="I1521"/>
      <c s="113" r="J1521"/>
      <c s="113" r="K1521"/>
      <c s="113" r="L1521"/>
      <c s="113" r="M1521"/>
      <c s="113" r="N1521"/>
      <c s="113" r="O1521"/>
      <c s="113" r="P1521"/>
      <c s="113" r="Q1521"/>
      <c s="113" r="R1521"/>
      <c s="113" r="S1521"/>
      <c s="113" r="T1521"/>
      <c s="113" r="U1521"/>
      <c s="113" r="V1521"/>
      <c s="113" r="W1521"/>
      <c s="113" r="X1521"/>
      <c t="s" s="110" r="Y1521">
        <v>28857</v>
      </c>
      <c s="112" r="Z1521"/>
      <c s="110" r="AA1521"/>
      <c s="206" r="AB1521"/>
      <c s="206" r="AC1521"/>
      <c s="207" r="AD1521"/>
      <c s="207" r="AE1521"/>
      <c s="207" r="AF1521"/>
      <c s="206" r="AG1521"/>
      <c s="207" r="AH1521"/>
      <c s="207" r="AI1521"/>
      <c s="207" r="AJ1521"/>
      <c s="207" r="AK1521"/>
      <c s="207" r="AL1521"/>
      <c s="207" r="AM1521"/>
      <c s="207" r="AN1521"/>
      <c s="207" r="AO1521"/>
      <c s="207" r="AP1521"/>
      <c s="207" r="AQ1521"/>
      <c s="207" r="AR1521"/>
      <c s="207" r="AS1521"/>
      <c s="207" r="AT1521"/>
      <c s="206" r="AU1521"/>
    </row>
    <row r="1522">
      <c t="s" s="110" r="A1522">
        <v>28858</v>
      </c>
      <c s="205" r="B1522">
        <v>2174.0</v>
      </c>
      <c t="s" s="110" r="C1522">
        <v>28859</v>
      </c>
      <c s="115" r="D1522"/>
      <c s="116" r="E1522"/>
      <c s="115" r="F1522"/>
      <c s="115" r="G1522"/>
      <c s="113" r="H1522"/>
      <c s="113" r="I1522"/>
      <c s="113" r="J1522"/>
      <c s="113" r="K1522"/>
      <c s="113" r="L1522"/>
      <c s="113" r="M1522"/>
      <c s="113" r="N1522"/>
      <c s="113" r="O1522"/>
      <c s="113" r="P1522"/>
      <c s="113" r="Q1522"/>
      <c s="113" r="R1522"/>
      <c s="113" r="S1522"/>
      <c s="113" r="T1522"/>
      <c s="113" r="U1522"/>
      <c s="113" r="V1522"/>
      <c s="113" r="W1522"/>
      <c s="113" r="X1522"/>
      <c t="s" s="110" r="Y1522">
        <v>28860</v>
      </c>
      <c s="112" r="Z1522"/>
      <c s="110" r="AA1522"/>
      <c s="206" r="AB1522"/>
      <c s="206" r="AC1522"/>
      <c s="207" r="AD1522"/>
      <c s="207" r="AE1522"/>
      <c s="207" r="AF1522"/>
      <c s="206" r="AG1522"/>
      <c s="207" r="AH1522"/>
      <c s="207" r="AI1522"/>
      <c s="207" r="AJ1522"/>
      <c s="207" r="AK1522"/>
      <c s="207" r="AL1522"/>
      <c s="207" r="AM1522"/>
      <c s="207" r="AN1522"/>
      <c s="207" r="AO1522"/>
      <c s="207" r="AP1522"/>
      <c s="207" r="AQ1522"/>
      <c s="207" r="AR1522"/>
      <c s="207" r="AS1522"/>
      <c s="207" r="AT1522"/>
      <c s="206" r="AU1522"/>
    </row>
    <row r="1523">
      <c t="s" s="110" r="A1523">
        <v>28861</v>
      </c>
      <c s="205" r="B1523">
        <v>2174.0</v>
      </c>
      <c t="s" s="110" r="C1523">
        <v>28862</v>
      </c>
      <c s="115" r="D1523"/>
      <c s="116" r="E1523"/>
      <c s="115" r="F1523"/>
      <c s="115" r="G1523"/>
      <c s="113" r="H1523"/>
      <c s="113" r="I1523"/>
      <c s="113" r="J1523"/>
      <c s="113" r="K1523"/>
      <c s="113" r="L1523"/>
      <c s="113" r="M1523"/>
      <c s="113" r="N1523"/>
      <c s="113" r="O1523"/>
      <c s="113" r="P1523"/>
      <c s="113" r="Q1523"/>
      <c s="113" r="R1523"/>
      <c s="113" r="S1523"/>
      <c s="113" r="T1523"/>
      <c s="113" r="U1523"/>
      <c s="113" r="V1523"/>
      <c s="113" r="W1523"/>
      <c s="113" r="X1523"/>
      <c t="s" s="110" r="Y1523">
        <v>28863</v>
      </c>
      <c s="112" r="Z1523"/>
      <c s="110" r="AA1523"/>
      <c s="206" r="AB1523"/>
      <c s="206" r="AC1523"/>
      <c s="207" r="AD1523"/>
      <c s="207" r="AE1523"/>
      <c s="207" r="AF1523"/>
      <c s="206" r="AG1523"/>
      <c s="207" r="AH1523"/>
      <c s="207" r="AI1523"/>
      <c s="207" r="AJ1523"/>
      <c s="207" r="AK1523"/>
      <c s="207" r="AL1523"/>
      <c s="207" r="AM1523"/>
      <c s="207" r="AN1523"/>
      <c s="207" r="AO1523"/>
      <c s="207" r="AP1523"/>
      <c s="207" r="AQ1523"/>
      <c s="207" r="AR1523"/>
      <c s="207" r="AS1523"/>
      <c s="207" r="AT1523"/>
      <c s="206" r="AU1523"/>
    </row>
    <row r="1524">
      <c t="s" s="110" r="A1524">
        <v>28864</v>
      </c>
      <c s="205" r="B1524">
        <v>2174.0</v>
      </c>
      <c t="s" s="110" r="C1524">
        <v>28865</v>
      </c>
      <c s="115" r="D1524"/>
      <c s="116" r="E1524"/>
      <c s="115" r="F1524"/>
      <c s="115" r="G1524"/>
      <c s="113" r="H1524"/>
      <c s="113" r="I1524"/>
      <c s="113" r="J1524"/>
      <c s="113" r="K1524"/>
      <c s="113" r="L1524"/>
      <c s="113" r="M1524"/>
      <c s="113" r="N1524"/>
      <c s="113" r="O1524"/>
      <c s="113" r="P1524"/>
      <c s="113" r="Q1524"/>
      <c s="113" r="R1524"/>
      <c s="113" r="S1524"/>
      <c s="113" r="T1524"/>
      <c s="113" r="U1524"/>
      <c s="113" r="V1524"/>
      <c s="113" r="W1524"/>
      <c s="113" r="X1524"/>
      <c t="s" s="110" r="Y1524">
        <v>28866</v>
      </c>
      <c s="112" r="Z1524"/>
      <c s="110" r="AA1524"/>
      <c s="206" r="AB1524"/>
      <c s="206" r="AC1524"/>
      <c s="207" r="AD1524"/>
      <c s="207" r="AE1524"/>
      <c s="207" r="AF1524"/>
      <c s="206" r="AG1524"/>
      <c s="207" r="AH1524"/>
      <c s="207" r="AI1524"/>
      <c s="207" r="AJ1524"/>
      <c s="207" r="AK1524"/>
      <c s="207" r="AL1524"/>
      <c s="207" r="AM1524"/>
      <c s="207" r="AN1524"/>
      <c s="207" r="AO1524"/>
      <c s="207" r="AP1524"/>
      <c s="207" r="AQ1524"/>
      <c s="207" r="AR1524"/>
      <c s="207" r="AS1524"/>
      <c s="207" r="AT1524"/>
      <c s="206" r="AU1524"/>
    </row>
    <row r="1525">
      <c t="s" s="110" r="A1525">
        <v>28867</v>
      </c>
      <c s="205" r="B1525">
        <v>3011.0</v>
      </c>
      <c t="s" s="110" r="C1525">
        <v>28868</v>
      </c>
      <c s="115" r="D1525"/>
      <c s="116" r="E1525"/>
      <c s="115" r="F1525">
        <v>41840.0</v>
      </c>
      <c s="115" r="G1525"/>
      <c s="113" r="H1525"/>
      <c s="113" r="I1525"/>
      <c s="113" r="J1525"/>
      <c s="113" r="K1525"/>
      <c s="113" r="L1525"/>
      <c s="113" r="M1525"/>
      <c s="113" r="N1525"/>
      <c s="113" r="O1525"/>
      <c s="113" r="P1525"/>
      <c s="113" r="Q1525"/>
      <c s="113" r="R1525"/>
      <c s="113" r="S1525"/>
      <c s="113" r="T1525"/>
      <c s="113" r="U1525"/>
      <c s="113" r="V1525"/>
      <c s="113" r="W1525"/>
      <c s="113" r="X1525"/>
      <c t="s" s="110" r="Y1525">
        <v>28869</v>
      </c>
      <c s="112" r="Z1525"/>
      <c s="110" r="AA1525"/>
      <c s="206" r="AB1525"/>
      <c s="206" r="AC1525"/>
      <c s="207" r="AD1525"/>
      <c s="207" r="AE1525"/>
      <c s="207" r="AF1525"/>
      <c s="206" r="AG1525"/>
      <c s="207" r="AH1525"/>
      <c s="207" r="AI1525"/>
      <c s="207" r="AJ1525"/>
      <c s="207" r="AK1525"/>
      <c s="207" r="AL1525"/>
      <c s="207" r="AM1525"/>
      <c s="207" r="AN1525"/>
      <c s="207" r="AO1525"/>
      <c s="207" r="AP1525"/>
      <c s="207" r="AQ1525"/>
      <c s="207" r="AR1525"/>
      <c s="207" r="AS1525"/>
      <c s="207" r="AT1525"/>
      <c s="206" r="AU1525"/>
    </row>
    <row r="1526">
      <c t="s" s="110" r="A1526">
        <v>28870</v>
      </c>
      <c s="205" r="B1526">
        <v>3012.0</v>
      </c>
      <c t="s" s="110" r="C1526">
        <v>28871</v>
      </c>
      <c s="115" r="D1526"/>
      <c s="116" r="E1526"/>
      <c s="115" r="F1526"/>
      <c s="115" r="G1526"/>
      <c s="113" r="H1526"/>
      <c s="113" r="I1526"/>
      <c s="113" r="J1526"/>
      <c s="113" r="K1526"/>
      <c s="113" r="L1526"/>
      <c s="113" r="M1526"/>
      <c s="113" r="N1526"/>
      <c s="113" r="O1526"/>
      <c s="113" r="P1526"/>
      <c s="113" r="Q1526"/>
      <c s="113" r="R1526"/>
      <c s="113" r="S1526"/>
      <c s="113" r="T1526"/>
      <c s="113" r="U1526"/>
      <c s="113" r="V1526"/>
      <c s="113" r="W1526"/>
      <c s="113" r="X1526"/>
      <c t="s" s="110" r="Y1526">
        <v>28872</v>
      </c>
      <c s="112" r="Z1526"/>
      <c s="110" r="AA1526"/>
      <c s="206" r="AB1526"/>
      <c s="206" r="AC1526"/>
      <c s="207" r="AD1526"/>
      <c s="207" r="AE1526"/>
      <c s="207" r="AF1526"/>
      <c s="206" r="AG1526"/>
      <c s="207" r="AH1526"/>
      <c s="207" r="AI1526"/>
      <c s="207" r="AJ1526"/>
      <c s="207" r="AK1526"/>
      <c s="207" r="AL1526"/>
      <c s="207" r="AM1526"/>
      <c s="207" r="AN1526"/>
      <c s="207" r="AO1526"/>
      <c s="207" r="AP1526"/>
      <c s="207" r="AQ1526"/>
      <c s="207" r="AR1526"/>
      <c s="207" r="AS1526"/>
      <c s="207" r="AT1526"/>
      <c s="206" r="AU1526"/>
    </row>
    <row r="1527">
      <c t="s" s="110" r="A1527">
        <v>28873</v>
      </c>
      <c s="205" r="B1527">
        <v>3112.0</v>
      </c>
      <c t="s" s="110" r="C1527">
        <v>28874</v>
      </c>
      <c s="115" r="D1527"/>
      <c s="116" r="E1527"/>
      <c s="115" r="F1527">
        <v>41900.0</v>
      </c>
      <c s="115" r="G1527"/>
      <c s="113" r="H1527"/>
      <c s="113" r="I1527"/>
      <c s="113" r="J1527"/>
      <c s="113" r="K1527"/>
      <c s="113" r="L1527"/>
      <c s="113" r="M1527"/>
      <c s="113" r="N1527"/>
      <c s="113" r="O1527"/>
      <c s="113" r="P1527"/>
      <c s="113" r="Q1527"/>
      <c s="113" r="R1527"/>
      <c s="113" r="S1527"/>
      <c s="113" r="T1527"/>
      <c s="113" r="U1527"/>
      <c s="113" r="V1527"/>
      <c s="113" r="W1527"/>
      <c s="113" r="X1527"/>
      <c t="s" s="110" r="Y1527">
        <v>28875</v>
      </c>
      <c s="112" r="Z1527"/>
      <c s="110" r="AA1527"/>
      <c s="206" r="AB1527"/>
      <c s="206" r="AC1527"/>
      <c s="207" r="AD1527"/>
      <c s="207" r="AE1527"/>
      <c s="207" r="AF1527"/>
      <c s="206" r="AG1527"/>
      <c s="207" r="AH1527"/>
      <c s="207" r="AI1527"/>
      <c s="207" r="AJ1527"/>
      <c s="207" r="AK1527"/>
      <c s="207" r="AL1527"/>
      <c s="207" r="AM1527"/>
      <c s="207" r="AN1527"/>
      <c s="207" r="AO1527"/>
      <c s="207" r="AP1527"/>
      <c s="207" r="AQ1527"/>
      <c s="207" r="AR1527"/>
      <c s="207" r="AS1527"/>
      <c s="207" r="AT1527"/>
      <c s="206" r="AU1527"/>
    </row>
    <row r="1528">
      <c t="s" s="110" r="A1528">
        <v>28876</v>
      </c>
      <c s="205" r="B1528">
        <v>3112.0</v>
      </c>
      <c t="s" s="110" r="C1528">
        <v>28877</v>
      </c>
      <c s="115" r="D1528"/>
      <c s="116" r="E1528"/>
      <c s="115" r="F1528"/>
      <c s="115" r="G1528"/>
      <c s="113" r="H1528"/>
      <c s="113" r="I1528"/>
      <c s="113" r="J1528"/>
      <c s="113" r="K1528"/>
      <c s="113" r="L1528"/>
      <c s="113" r="M1528"/>
      <c s="113" r="N1528"/>
      <c s="113" r="O1528"/>
      <c s="113" r="P1528"/>
      <c s="113" r="Q1528"/>
      <c s="113" r="R1528"/>
      <c s="113" r="S1528"/>
      <c s="113" r="T1528"/>
      <c s="113" r="U1528"/>
      <c s="113" r="V1528"/>
      <c s="113" r="W1528"/>
      <c s="113" r="X1528"/>
      <c t="s" s="110" r="Y1528">
        <v>28878</v>
      </c>
      <c s="112" r="Z1528"/>
      <c s="110" r="AA1528"/>
      <c s="206" r="AB1528"/>
      <c s="206" r="AC1528"/>
      <c s="207" r="AD1528"/>
      <c s="207" r="AE1528"/>
      <c s="207" r="AF1528"/>
      <c s="206" r="AG1528"/>
      <c s="207" r="AH1528"/>
      <c s="207" r="AI1528"/>
      <c s="207" r="AJ1528"/>
      <c s="207" r="AK1528"/>
      <c s="207" r="AL1528"/>
      <c s="207" r="AM1528"/>
      <c s="207" r="AN1528"/>
      <c s="207" r="AO1528"/>
      <c s="207" r="AP1528"/>
      <c s="207" r="AQ1528"/>
      <c s="207" r="AR1528"/>
      <c s="207" r="AS1528"/>
      <c s="207" r="AT1528"/>
      <c s="206" r="AU1528"/>
    </row>
    <row r="1529">
      <c t="s" s="110" r="A1529">
        <v>28879</v>
      </c>
      <c s="205" r="B1529">
        <v>4011.0</v>
      </c>
      <c t="s" s="110" r="C1529">
        <v>28880</v>
      </c>
      <c s="115" r="D1529"/>
      <c s="116" r="E1529"/>
      <c s="115" r="F1529"/>
      <c s="115" r="G1529"/>
      <c s="113" r="H1529"/>
      <c s="113" r="I1529"/>
      <c s="113" r="J1529"/>
      <c s="113" r="K1529"/>
      <c s="113" r="L1529"/>
      <c s="113" r="M1529"/>
      <c s="113" r="N1529"/>
      <c s="113" r="O1529"/>
      <c s="113" r="P1529"/>
      <c s="113" r="Q1529"/>
      <c s="113" r="R1529"/>
      <c s="113" r="S1529"/>
      <c s="113" r="T1529"/>
      <c s="113" r="U1529"/>
      <c s="113" r="V1529"/>
      <c s="113" r="W1529"/>
      <c s="113" r="X1529"/>
      <c t="s" s="110" r="Y1529">
        <v>28881</v>
      </c>
      <c s="112" r="Z1529"/>
      <c s="110" r="AA1529"/>
      <c s="206" r="AB1529"/>
      <c s="206" r="AC1529"/>
      <c s="207" r="AD1529"/>
      <c s="207" r="AE1529"/>
      <c s="207" r="AF1529"/>
      <c s="206" r="AG1529"/>
      <c s="207" r="AH1529"/>
      <c s="207" r="AI1529"/>
      <c s="207" r="AJ1529"/>
      <c s="207" r="AK1529"/>
      <c s="207" r="AL1529"/>
      <c s="207" r="AM1529"/>
      <c s="207" r="AN1529"/>
      <c s="207" r="AO1529"/>
      <c s="207" r="AP1529"/>
      <c s="207" r="AQ1529"/>
      <c s="207" r="AR1529"/>
      <c s="207" r="AS1529"/>
      <c s="207" r="AT1529"/>
      <c s="206" r="AU1529"/>
    </row>
    <row r="1530">
      <c t="s" s="208" r="A1530">
        <v>28882</v>
      </c>
      <c s="209" r="B1530">
        <v>4011.0</v>
      </c>
      <c t="s" s="208" r="C1530">
        <v>28883</v>
      </c>
      <c s="210" r="D1530"/>
      <c s="211" r="E1530"/>
      <c s="210" r="F1530"/>
      <c s="210" r="G1530"/>
      <c s="212" r="H1530"/>
      <c s="212" r="I1530"/>
      <c s="212" r="J1530"/>
      <c s="212" r="K1530"/>
      <c s="212" r="L1530"/>
      <c s="212" r="M1530"/>
      <c s="212" r="N1530"/>
      <c s="212" r="O1530"/>
      <c s="212" r="P1530"/>
      <c s="212" r="Q1530"/>
      <c s="212" r="R1530"/>
      <c s="212" r="S1530"/>
      <c s="212" r="T1530"/>
      <c s="212" r="U1530"/>
      <c s="212" r="V1530"/>
      <c s="212" r="W1530"/>
      <c s="212" r="X1530"/>
      <c t="s" s="208" r="Y1530">
        <v>28884</v>
      </c>
      <c s="213" r="Z1530"/>
      <c s="208" r="AA1530"/>
      <c s="214" r="AB1530"/>
      <c s="214" r="AC1530"/>
      <c s="215" r="AD1530"/>
      <c s="215" r="AE1530"/>
      <c s="215" r="AF1530"/>
      <c s="214" r="AG1530"/>
      <c s="215" r="AH1530"/>
      <c s="215" r="AI1530"/>
      <c s="215" r="AJ1530"/>
      <c s="215" r="AK1530"/>
      <c s="215" r="AL1530"/>
      <c s="215" r="AM1530"/>
      <c s="215" r="AN1530"/>
      <c s="215" r="AO1530"/>
      <c s="215" r="AP1530"/>
      <c s="215" r="AQ1530"/>
      <c s="215" r="AR1530"/>
      <c s="215" r="AS1530"/>
      <c s="215" r="AT1530"/>
      <c s="214" r="AU1530"/>
    </row>
    <row r="1531">
      <c t="s" s="208" r="A1531">
        <v>28885</v>
      </c>
      <c s="209" r="B1531">
        <v>111.0</v>
      </c>
      <c t="s" s="208" r="C1531">
        <v>28886</v>
      </c>
      <c s="210" r="D1531">
        <v>41766.0</v>
      </c>
      <c s="211" r="E1531">
        <v>70.0</v>
      </c>
      <c s="210" r="F1531">
        <v>41761.0</v>
      </c>
      <c s="210" r="G1531">
        <v>41814.0</v>
      </c>
      <c s="212" r="H1531"/>
      <c s="212" r="I1531"/>
      <c s="212" r="J1531"/>
      <c s="212" r="K1531"/>
      <c s="212" r="L1531"/>
      <c s="212" r="M1531"/>
      <c s="212" r="N1531"/>
      <c s="212" r="O1531"/>
      <c s="212" r="P1531"/>
      <c s="212" r="Q1531"/>
      <c s="212" r="R1531"/>
      <c s="212" r="S1531"/>
      <c s="212" r="T1531"/>
      <c s="212" r="U1531"/>
      <c s="212" r="V1531"/>
      <c s="212" r="W1531"/>
      <c s="212" r="X1531"/>
      <c t="s" s="208" r="Y1531">
        <v>28887</v>
      </c>
      <c s="213" r="Z1531"/>
      <c t="s" s="208" r="AA1531">
        <v>28888</v>
      </c>
      <c s="214" r="AB1531">
        <v>3.0</v>
      </c>
      <c s="214" r="AC1531">
        <v>5.0</v>
      </c>
      <c s="215" r="AD1531"/>
      <c s="215" r="AE1531"/>
      <c s="215" r="AF1531"/>
      <c s="214" r="AG1531">
        <v>48.0</v>
      </c>
      <c s="215" r="AH1531"/>
      <c s="215" r="AI1531"/>
      <c s="215" r="AJ1531"/>
      <c s="215" r="AK1531"/>
      <c s="215" r="AL1531"/>
      <c s="215" r="AM1531"/>
      <c s="215" r="AN1531"/>
      <c s="215" r="AO1531"/>
      <c s="215" r="AP1531"/>
      <c s="215" r="AQ1531"/>
      <c s="215" r="AR1531"/>
      <c s="215" r="AS1531"/>
      <c s="215" r="AT1531"/>
      <c s="214" r="AU1531">
        <v>70.0</v>
      </c>
    </row>
    <row r="1532">
      <c t="s" s="208" r="A1532">
        <v>28889</v>
      </c>
      <c s="209" r="B1532">
        <v>1112.0</v>
      </c>
      <c t="s" s="208" r="C1532">
        <v>28890</v>
      </c>
      <c s="210" r="D1532">
        <v>41760.0</v>
      </c>
      <c s="211" r="E1532">
        <v>76.0</v>
      </c>
      <c s="210" r="F1532">
        <v>41755.0</v>
      </c>
      <c s="210" r="G1532">
        <v>41821.0</v>
      </c>
      <c s="212" r="H1532"/>
      <c s="212" r="I1532"/>
      <c s="212" r="J1532"/>
      <c s="212" r="K1532"/>
      <c s="212" r="L1532"/>
      <c s="212" r="M1532"/>
      <c s="212" r="N1532"/>
      <c s="212" r="O1532"/>
      <c s="212" r="P1532"/>
      <c s="212" r="Q1532"/>
      <c s="212" r="R1532"/>
      <c s="212" r="S1532"/>
      <c s="212" r="T1532"/>
      <c s="212" r="U1532"/>
      <c s="212" r="V1532"/>
      <c s="212" r="W1532"/>
      <c s="212" r="X1532"/>
      <c t="s" s="208" r="Y1532">
        <v>28891</v>
      </c>
      <c s="213" r="Z1532"/>
      <c t="s" s="208" r="AA1532">
        <v>28892</v>
      </c>
      <c s="214" r="AB1532">
        <v>3.0</v>
      </c>
      <c s="214" r="AC1532">
        <v>5.0</v>
      </c>
      <c s="215" r="AD1532"/>
      <c s="215" r="AE1532"/>
      <c s="215" r="AF1532"/>
      <c s="214" r="AG1532">
        <v>61.0</v>
      </c>
      <c s="215" r="AH1532"/>
      <c s="215" r="AI1532"/>
      <c s="215" r="AJ1532"/>
      <c s="215" r="AK1532"/>
      <c s="215" r="AL1532"/>
      <c s="215" r="AM1532"/>
      <c s="215" r="AN1532"/>
      <c s="215" r="AO1532"/>
      <c s="215" r="AP1532"/>
      <c s="215" r="AQ1532"/>
      <c s="215" r="AR1532"/>
      <c s="215" r="AS1532"/>
      <c s="215" r="AT1532"/>
      <c s="214" r="AU1532"/>
    </row>
    <row r="1533">
      <c t="s" s="208" r="A1533">
        <v>28893</v>
      </c>
      <c s="209" r="B1533">
        <v>1112.0</v>
      </c>
      <c t="s" s="208" r="C1533">
        <v>28894</v>
      </c>
      <c s="210" r="D1533">
        <v>41764.0</v>
      </c>
      <c s="211" r="E1533">
        <v>72.0</v>
      </c>
      <c s="210" r="F1533"/>
      <c s="210" r="G1533">
        <v>41805.0</v>
      </c>
      <c s="212" r="H1533"/>
      <c s="212" r="I1533"/>
      <c s="212" r="J1533"/>
      <c s="212" r="K1533"/>
      <c s="212" r="L1533"/>
      <c s="212" r="M1533"/>
      <c s="212" r="N1533"/>
      <c s="212" r="O1533"/>
      <c s="212" r="P1533"/>
      <c s="212" r="Q1533"/>
      <c s="212" r="R1533"/>
      <c s="212" r="S1533"/>
      <c s="212" r="T1533"/>
      <c s="212" r="U1533"/>
      <c s="212" r="V1533"/>
      <c s="212" r="W1533"/>
      <c s="212" r="X1533"/>
      <c t="s" s="208" r="Y1533">
        <v>28895</v>
      </c>
      <c s="213" r="Z1533"/>
      <c t="s" s="208" r="AA1533">
        <v>28896</v>
      </c>
      <c s="214" r="AB1533"/>
      <c s="214" r="AC1533"/>
      <c s="215" r="AD1533"/>
      <c s="215" r="AE1533"/>
      <c s="215" r="AF1533"/>
      <c s="214" r="AG1533">
        <v>41.0</v>
      </c>
      <c s="215" r="AH1533"/>
      <c s="215" r="AI1533"/>
      <c s="215" r="AJ1533"/>
      <c s="215" r="AK1533"/>
      <c s="215" r="AL1533"/>
      <c s="215" r="AM1533"/>
      <c s="215" r="AN1533"/>
      <c s="215" r="AO1533"/>
      <c s="215" r="AP1533"/>
      <c s="215" r="AQ1533"/>
      <c s="215" r="AR1533"/>
      <c s="215" r="AS1533"/>
      <c s="215" r="AT1533"/>
      <c s="214" r="AU1533">
        <v>72.0</v>
      </c>
    </row>
    <row r="1534">
      <c t="s" s="208" r="A1534">
        <v>28897</v>
      </c>
      <c s="209" r="B1534">
        <v>2133.0</v>
      </c>
      <c t="s" s="208" r="C1534">
        <v>28898</v>
      </c>
      <c s="210" r="D1534">
        <v>41766.0</v>
      </c>
      <c s="211" r="E1534">
        <v>70.0</v>
      </c>
      <c s="210" r="F1534">
        <v>41762.0</v>
      </c>
      <c s="210" r="G1534">
        <v>41825.0</v>
      </c>
      <c s="210" r="H1534"/>
      <c s="212" r="I1534"/>
      <c s="212" r="J1534"/>
      <c s="212" r="K1534"/>
      <c s="212" r="L1534"/>
      <c s="212" r="M1534"/>
      <c s="212" r="N1534"/>
      <c s="212" r="O1534"/>
      <c s="212" r="P1534"/>
      <c s="212" r="Q1534"/>
      <c s="212" r="R1534"/>
      <c s="212" r="S1534"/>
      <c s="212" r="T1534"/>
      <c s="212" r="U1534"/>
      <c s="212" r="V1534"/>
      <c s="212" r="W1534"/>
      <c s="212" r="X1534"/>
      <c t="s" s="208" r="Y1534">
        <v>28899</v>
      </c>
      <c s="213" r="Z1534"/>
      <c t="s" s="208" r="AA1534">
        <v>28900</v>
      </c>
      <c s="214" r="AB1534">
        <v>2.0</v>
      </c>
      <c s="214" r="AC1534">
        <v>4.0</v>
      </c>
      <c s="214" r="AD1534"/>
      <c s="215" r="AE1534"/>
      <c s="215" r="AF1534"/>
      <c s="214" r="AG1534">
        <v>59.0</v>
      </c>
      <c s="215" r="AH1534"/>
      <c s="215" r="AI1534"/>
      <c s="215" r="AJ1534"/>
      <c s="215" r="AK1534"/>
      <c s="215" r="AL1534"/>
      <c s="215" r="AM1534"/>
      <c s="215" r="AN1534"/>
      <c s="215" r="AO1534"/>
      <c s="215" r="AP1534"/>
      <c s="215" r="AQ1534"/>
      <c s="215" r="AR1534"/>
      <c s="215" r="AS1534"/>
      <c s="215" r="AT1534"/>
      <c s="214" r="AU1534">
        <v>70.0</v>
      </c>
    </row>
    <row r="1535">
      <c t="s" s="208" r="A1535">
        <v>28901</v>
      </c>
      <c s="209" r="B1535">
        <v>2171.0</v>
      </c>
      <c t="s" s="208" r="C1535">
        <v>28902</v>
      </c>
      <c s="210" r="D1535">
        <v>41765.0</v>
      </c>
      <c s="211" r="E1535">
        <v>71.0</v>
      </c>
      <c s="210" r="F1535">
        <v>41762.0</v>
      </c>
      <c s="210" r="G1535">
        <v>41834.0</v>
      </c>
      <c s="210" r="H1535">
        <v>41794.0</v>
      </c>
      <c s="212" r="I1535"/>
      <c s="212" r="J1535"/>
      <c s="212" r="K1535"/>
      <c s="212" r="L1535"/>
      <c s="212" r="M1535"/>
      <c s="212" r="N1535"/>
      <c s="212" r="O1535"/>
      <c s="212" r="P1535"/>
      <c s="212" r="Q1535"/>
      <c s="212" r="R1535"/>
      <c s="212" r="S1535"/>
      <c s="212" r="T1535"/>
      <c s="212" r="U1535"/>
      <c s="212" r="V1535"/>
      <c s="212" r="W1535"/>
      <c s="212" r="X1535"/>
      <c t="s" s="208" r="Y1535">
        <v>28903</v>
      </c>
      <c s="213" r="Z1535"/>
      <c t="s" s="208" r="AA1535">
        <v>28904</v>
      </c>
      <c s="214" r="AB1535">
        <v>1.0</v>
      </c>
      <c s="214" r="AC1535">
        <v>3.0</v>
      </c>
      <c s="214" r="AD1535">
        <v>29.0</v>
      </c>
      <c s="215" r="AE1535"/>
      <c s="215" r="AF1535"/>
      <c s="214" r="AG1535">
        <v>69.0</v>
      </c>
      <c s="215" r="AH1535"/>
      <c s="215" r="AI1535"/>
      <c s="215" r="AJ1535"/>
      <c s="215" r="AK1535"/>
      <c s="215" r="AL1535"/>
      <c s="215" r="AM1535"/>
      <c s="215" r="AN1535"/>
      <c s="215" r="AO1535"/>
      <c s="215" r="AP1535"/>
      <c s="215" r="AQ1535"/>
      <c s="215" r="AR1535"/>
      <c s="215" r="AS1535"/>
      <c s="215" r="AT1535"/>
      <c s="214" r="AU1535">
        <v>71.0</v>
      </c>
    </row>
    <row r="1536">
      <c t="s" s="208" r="A1536">
        <v>28905</v>
      </c>
      <c s="209" r="B1536">
        <v>2171.0</v>
      </c>
      <c t="s" s="208" r="C1536">
        <v>28906</v>
      </c>
      <c s="210" r="D1536">
        <v>41766.0</v>
      </c>
      <c s="211" r="E1536">
        <v>70.0</v>
      </c>
      <c s="210" r="F1536">
        <v>41761.0</v>
      </c>
      <c s="210" r="G1536">
        <v>41820.0</v>
      </c>
      <c s="212" r="H1536"/>
      <c s="212" r="I1536"/>
      <c s="212" r="J1536"/>
      <c s="212" r="K1536"/>
      <c s="212" r="L1536"/>
      <c s="212" r="M1536"/>
      <c s="212" r="N1536"/>
      <c s="212" r="O1536"/>
      <c s="212" r="P1536"/>
      <c s="212" r="Q1536"/>
      <c s="212" r="R1536"/>
      <c s="212" r="S1536"/>
      <c s="212" r="T1536"/>
      <c s="212" r="U1536"/>
      <c s="212" r="V1536"/>
      <c s="212" r="W1536"/>
      <c s="212" r="X1536"/>
      <c t="s" s="208" r="Y1536">
        <v>28907</v>
      </c>
      <c s="213" r="Z1536"/>
      <c t="s" s="208" r="AA1536">
        <v>28908</v>
      </c>
      <c s="214" r="AB1536">
        <v>3.0</v>
      </c>
      <c s="214" r="AC1536">
        <v>5.0</v>
      </c>
      <c s="215" r="AD1536"/>
      <c s="215" r="AE1536"/>
      <c s="215" r="AF1536"/>
      <c s="214" r="AG1536">
        <v>54.0</v>
      </c>
      <c s="215" r="AH1536"/>
      <c s="215" r="AI1536"/>
      <c s="215" r="AJ1536"/>
      <c s="215" r="AK1536"/>
      <c s="215" r="AL1536"/>
      <c s="215" r="AM1536"/>
      <c s="215" r="AN1536"/>
      <c s="215" r="AO1536"/>
      <c s="215" r="AP1536"/>
      <c s="215" r="AQ1536"/>
      <c s="215" r="AR1536"/>
      <c s="215" r="AS1536"/>
      <c s="215" r="AT1536"/>
      <c s="214" r="AU1536">
        <v>70.0</v>
      </c>
    </row>
    <row r="1537">
      <c t="s" s="208" r="A1537">
        <v>28909</v>
      </c>
      <c s="209" r="B1537">
        <v>2174.0</v>
      </c>
      <c t="s" s="208" r="C1537">
        <v>28910</v>
      </c>
      <c s="210" r="D1537">
        <v>41761.0</v>
      </c>
      <c s="211" r="E1537">
        <v>75.0</v>
      </c>
      <c s="210" r="F1537">
        <v>41759.0</v>
      </c>
      <c s="210" r="G1537">
        <v>41788.0</v>
      </c>
      <c s="212" r="H1537"/>
      <c s="212" r="I1537"/>
      <c s="212" r="J1537"/>
      <c s="212" r="K1537"/>
      <c s="212" r="L1537"/>
      <c s="212" r="M1537"/>
      <c s="212" r="N1537"/>
      <c s="212" r="O1537"/>
      <c s="212" r="P1537"/>
      <c s="212" r="Q1537"/>
      <c s="212" r="R1537"/>
      <c s="212" r="S1537"/>
      <c s="212" r="T1537"/>
      <c s="212" r="U1537"/>
      <c s="212" r="V1537"/>
      <c s="212" r="W1537"/>
      <c s="212" r="X1537"/>
      <c t="s" s="208" r="Y1537">
        <v>28911</v>
      </c>
      <c s="213" r="Z1537"/>
      <c t="s" s="208" r="AA1537">
        <v>28912</v>
      </c>
      <c s="214" r="AB1537">
        <v>2.0</v>
      </c>
      <c s="214" r="AC1537">
        <v>2.0</v>
      </c>
      <c s="215" r="AD1537"/>
      <c s="215" r="AE1537"/>
      <c s="215" r="AF1537"/>
      <c s="214" r="AG1537">
        <v>27.0</v>
      </c>
      <c s="215" r="AH1537"/>
      <c s="215" r="AI1537"/>
      <c s="215" r="AJ1537"/>
      <c s="215" r="AK1537"/>
      <c s="215" r="AL1537"/>
      <c s="215" r="AM1537"/>
      <c s="215" r="AN1537"/>
      <c s="215" r="AO1537"/>
      <c s="215" r="AP1537"/>
      <c s="215" r="AQ1537"/>
      <c s="215" r="AR1537"/>
      <c s="215" r="AS1537"/>
      <c s="215" r="AT1537"/>
      <c s="214" r="AU1537"/>
    </row>
    <row r="1538">
      <c t="s" s="208" r="A1538">
        <v>28913</v>
      </c>
      <c s="209" r="B1538">
        <v>2281.0</v>
      </c>
      <c t="s" s="208" r="C1538">
        <v>28914</v>
      </c>
      <c s="210" r="D1538">
        <v>41765.0</v>
      </c>
      <c s="211" r="E1538">
        <v>71.0</v>
      </c>
      <c s="210" r="F1538">
        <v>41759.0</v>
      </c>
      <c s="210" r="G1538">
        <v>41821.0</v>
      </c>
      <c s="212" r="H1538"/>
      <c s="212" r="I1538"/>
      <c s="212" r="J1538"/>
      <c s="212" r="K1538"/>
      <c s="212" r="L1538"/>
      <c s="212" r="M1538"/>
      <c s="212" r="N1538"/>
      <c s="212" r="O1538"/>
      <c s="212" r="P1538"/>
      <c s="212" r="Q1538"/>
      <c s="212" r="R1538"/>
      <c s="212" r="S1538"/>
      <c s="212" r="T1538"/>
      <c s="212" r="U1538"/>
      <c s="212" r="V1538"/>
      <c s="212" r="W1538"/>
      <c s="212" r="X1538"/>
      <c t="s" s="208" r="Y1538">
        <v>28915</v>
      </c>
      <c s="213" r="Z1538"/>
      <c t="s" s="208" r="AA1538">
        <v>28916</v>
      </c>
      <c s="214" r="AB1538">
        <v>4.0</v>
      </c>
      <c s="214" r="AC1538">
        <v>6.0</v>
      </c>
      <c s="215" r="AD1538"/>
      <c s="215" r="AE1538"/>
      <c s="215" r="AF1538"/>
      <c s="214" r="AG1538">
        <v>56.0</v>
      </c>
      <c s="215" r="AH1538"/>
      <c s="215" r="AI1538"/>
      <c s="215" r="AJ1538"/>
      <c s="215" r="AK1538"/>
      <c s="215" r="AL1538"/>
      <c s="215" r="AM1538"/>
      <c s="215" r="AN1538"/>
      <c s="215" r="AO1538"/>
      <c s="215" r="AP1538"/>
      <c s="215" r="AQ1538"/>
      <c s="215" r="AR1538"/>
      <c s="215" r="AS1538"/>
      <c s="215" r="AT1538"/>
      <c s="214" r="AU1538">
        <v>71.0</v>
      </c>
    </row>
    <row r="1539">
      <c t="s" s="110" r="A1539">
        <v>28917</v>
      </c>
      <c s="205" r="B1539">
        <v>3142.0</v>
      </c>
      <c t="s" s="110" r="C1539">
        <v>28918</v>
      </c>
      <c s="115" r="D1539">
        <v>41766.0</v>
      </c>
      <c s="116" r="E1539">
        <v>70.0</v>
      </c>
      <c s="115" r="F1539">
        <v>41760.0</v>
      </c>
      <c s="115" r="G1539">
        <v>41823.0</v>
      </c>
      <c s="113" r="H1539"/>
      <c s="113" r="I1539"/>
      <c s="113" r="J1539"/>
      <c s="113" r="K1539"/>
      <c s="113" r="L1539"/>
      <c s="113" r="M1539"/>
      <c s="113" r="N1539"/>
      <c s="113" r="O1539"/>
      <c s="113" r="P1539"/>
      <c s="113" r="Q1539"/>
      <c s="113" r="R1539"/>
      <c s="113" r="S1539"/>
      <c s="113" r="T1539"/>
      <c s="113" r="U1539"/>
      <c s="113" r="V1539"/>
      <c s="113" r="W1539"/>
      <c s="113" r="X1539"/>
      <c t="s" s="110" r="Y1539">
        <v>28919</v>
      </c>
      <c s="112" r="Z1539"/>
      <c t="s" s="110" r="AA1539">
        <v>28920</v>
      </c>
      <c s="206" r="AB1539">
        <v>4.0</v>
      </c>
      <c s="206" r="AC1539">
        <v>6.0</v>
      </c>
      <c s="207" r="AD1539"/>
      <c s="207" r="AE1539"/>
      <c s="207" r="AF1539"/>
      <c s="206" r="AG1539">
        <v>57.0</v>
      </c>
      <c s="207" r="AH1539"/>
      <c s="207" r="AI1539"/>
      <c s="207" r="AJ1539"/>
      <c s="207" r="AK1539"/>
      <c s="207" r="AL1539"/>
      <c s="207" r="AM1539"/>
      <c s="207" r="AN1539"/>
      <c s="207" r="AO1539"/>
      <c s="207" r="AP1539"/>
      <c s="207" r="AQ1539"/>
      <c s="207" r="AR1539"/>
      <c s="207" r="AS1539"/>
      <c s="207" r="AT1539"/>
      <c s="206" r="AU1539">
        <v>70.0</v>
      </c>
    </row>
    <row r="1540">
      <c s="112" r="A1540"/>
      <c s="216" r="B1540"/>
      <c s="112" r="C1540"/>
      <c s="113" r="D1540"/>
      <c s="112" r="E1540"/>
      <c s="113" r="F1540"/>
      <c s="113" r="G1540"/>
      <c s="113" r="H1540"/>
      <c s="113" r="I1540"/>
      <c s="113" r="J1540"/>
      <c s="113" r="K1540"/>
      <c s="113" r="L1540"/>
      <c s="113" r="M1540"/>
      <c s="113" r="N1540"/>
      <c s="113" r="O1540"/>
      <c s="113" r="P1540"/>
      <c s="113" r="Q1540"/>
      <c s="113" r="R1540"/>
      <c s="113" r="S1540"/>
      <c s="113" r="T1540"/>
      <c s="113" r="U1540"/>
      <c s="113" r="V1540"/>
      <c s="113" r="W1540"/>
      <c s="113" r="X1540"/>
      <c s="112" r="Y1540"/>
      <c s="112" r="Z1540"/>
      <c s="112" r="AA1540"/>
      <c s="207" r="AB1540"/>
      <c s="207" r="AC1540"/>
      <c s="207" r="AD1540"/>
      <c s="207" r="AE1540"/>
      <c s="207" r="AF1540"/>
      <c s="207" r="AG1540"/>
      <c s="207" r="AH1540"/>
      <c s="207" r="AI1540"/>
      <c s="207" r="AJ1540"/>
      <c s="207" r="AK1540"/>
      <c s="207" r="AL1540"/>
      <c s="207" r="AM1540"/>
      <c s="207" r="AN1540"/>
      <c s="207" r="AO1540"/>
      <c s="207" r="AP1540"/>
      <c s="207" r="AQ1540"/>
      <c s="207" r="AR1540"/>
      <c s="207" r="AS1540"/>
      <c s="207" r="AT1540"/>
      <c s="207" r="AU1540"/>
    </row>
    <row r="1541">
      <c s="112" r="A1541"/>
      <c s="216" r="B1541"/>
      <c s="112" r="C1541"/>
      <c s="113" r="D1541"/>
      <c s="112" r="E1541"/>
      <c s="113" r="F1541"/>
      <c s="113" r="G1541"/>
      <c s="113" r="H1541"/>
      <c s="113" r="I1541"/>
      <c s="113" r="J1541"/>
      <c s="113" r="K1541"/>
      <c s="113" r="L1541"/>
      <c s="113" r="M1541"/>
      <c s="113" r="N1541"/>
      <c s="113" r="O1541"/>
      <c s="113" r="P1541"/>
      <c s="113" r="Q1541"/>
      <c s="113" r="R1541"/>
      <c s="113" r="S1541"/>
      <c s="113" r="T1541"/>
      <c s="113" r="U1541"/>
      <c s="113" r="V1541"/>
      <c s="113" r="W1541"/>
      <c s="113" r="X1541"/>
      <c s="112" r="Y1541"/>
      <c s="112" r="Z1541"/>
      <c s="112" r="AA1541"/>
      <c s="207" r="AB1541"/>
      <c s="207" r="AC1541"/>
      <c s="207" r="AD1541"/>
      <c s="207" r="AE1541"/>
      <c s="207" r="AF1541"/>
      <c s="207" r="AG1541"/>
      <c s="207" r="AH1541"/>
      <c s="207" r="AI1541"/>
      <c s="207" r="AJ1541"/>
      <c s="207" r="AK1541"/>
      <c s="207" r="AL1541"/>
      <c s="207" r="AM1541"/>
      <c s="207" r="AN1541"/>
      <c s="207" r="AO1541"/>
      <c s="207" r="AP1541"/>
      <c s="207" r="AQ1541"/>
      <c s="207" r="AR1541"/>
      <c s="207" r="AS1541"/>
      <c s="207" r="AT1541"/>
      <c s="207" r="AU1541"/>
    </row>
    <row r="1542">
      <c s="112" r="A1542"/>
      <c s="216" r="B1542"/>
      <c s="112" r="C1542"/>
      <c s="113" r="D1542"/>
      <c s="112" r="E1542"/>
      <c s="113" r="F1542"/>
      <c s="113" r="G1542"/>
      <c s="113" r="H1542"/>
      <c s="113" r="I1542"/>
      <c s="113" r="J1542"/>
      <c s="113" r="K1542"/>
      <c s="113" r="L1542"/>
      <c s="113" r="M1542"/>
      <c s="113" r="N1542"/>
      <c s="113" r="O1542"/>
      <c s="113" r="P1542"/>
      <c s="113" r="Q1542"/>
      <c s="113" r="R1542"/>
      <c s="113" r="S1542"/>
      <c s="113" r="T1542"/>
      <c s="113" r="U1542"/>
      <c s="113" r="V1542"/>
      <c s="113" r="W1542"/>
      <c s="113" r="X1542"/>
      <c s="112" r="Y1542"/>
      <c s="112" r="Z1542"/>
      <c s="112" r="AA1542"/>
      <c s="207" r="AB1542"/>
      <c s="207" r="AC1542"/>
      <c s="207" r="AD1542"/>
      <c s="207" r="AE1542"/>
      <c s="207" r="AF1542"/>
      <c s="207" r="AG1542"/>
      <c s="207" r="AH1542"/>
      <c s="207" r="AI1542"/>
      <c s="207" r="AJ1542"/>
      <c s="207" r="AK1542"/>
      <c s="207" r="AL1542"/>
      <c s="207" r="AM1542"/>
      <c s="207" r="AN1542"/>
      <c s="207" r="AO1542"/>
      <c s="207" r="AP1542"/>
      <c s="207" r="AQ1542"/>
      <c s="207" r="AR1542"/>
      <c s="207" r="AS1542"/>
      <c s="207" r="AT1542"/>
      <c s="207" r="AU1542"/>
    </row>
    <row r="1543">
      <c s="112" r="A1543"/>
      <c s="216" r="B1543"/>
      <c s="112" r="C1543"/>
      <c s="113" r="D1543"/>
      <c s="112" r="E1543"/>
      <c s="113" r="F1543"/>
      <c s="113" r="G1543"/>
      <c s="113" r="H1543"/>
      <c s="113" r="I1543"/>
      <c s="113" r="J1543"/>
      <c s="113" r="K1543"/>
      <c s="113" r="L1543"/>
      <c s="113" r="M1543"/>
      <c s="113" r="N1543"/>
      <c s="113" r="O1543"/>
      <c s="113" r="P1543"/>
      <c s="113" r="Q1543"/>
      <c s="113" r="R1543"/>
      <c s="113" r="S1543"/>
      <c s="113" r="T1543"/>
      <c s="113" r="U1543"/>
      <c s="113" r="V1543"/>
      <c s="113" r="W1543"/>
      <c s="113" r="X1543"/>
      <c s="112" r="Y1543"/>
      <c s="112" r="Z1543"/>
      <c s="112" r="AA1543"/>
      <c s="207" r="AB1543"/>
      <c s="207" r="AC1543"/>
      <c s="207" r="AD1543"/>
      <c s="207" r="AE1543"/>
      <c s="207" r="AF1543"/>
      <c s="207" r="AG1543"/>
      <c s="207" r="AH1543"/>
      <c s="207" r="AI1543"/>
      <c s="207" r="AJ1543"/>
      <c s="207" r="AK1543"/>
      <c s="207" r="AL1543"/>
      <c s="207" r="AM1543"/>
      <c s="207" r="AN1543"/>
      <c s="207" r="AO1543"/>
      <c s="207" r="AP1543"/>
      <c s="207" r="AQ1543"/>
      <c s="207" r="AR1543"/>
      <c s="207" r="AS1543"/>
      <c s="207" r="AT1543"/>
      <c s="207" r="AU1543"/>
    </row>
    <row r="1544">
      <c s="112" r="A1544"/>
      <c s="216" r="B1544"/>
      <c s="112" r="C1544"/>
      <c s="113" r="D1544"/>
      <c s="112" r="E1544"/>
      <c s="113" r="F1544"/>
      <c s="113" r="G1544"/>
      <c s="113" r="H1544"/>
      <c s="113" r="I1544"/>
      <c s="113" r="J1544"/>
      <c s="113" r="K1544"/>
      <c s="113" r="L1544"/>
      <c s="113" r="M1544"/>
      <c s="113" r="N1544"/>
      <c s="113" r="O1544"/>
      <c s="113" r="P1544"/>
      <c s="113" r="Q1544"/>
      <c s="113" r="R1544"/>
      <c s="113" r="S1544"/>
      <c s="113" r="T1544"/>
      <c s="113" r="U1544"/>
      <c s="113" r="V1544"/>
      <c s="113" r="W1544"/>
      <c s="113" r="X1544"/>
      <c s="112" r="Y1544"/>
      <c s="112" r="Z1544"/>
      <c s="112" r="AA1544"/>
      <c s="207" r="AB1544"/>
      <c s="207" r="AC1544"/>
      <c s="207" r="AD1544"/>
      <c s="207" r="AE1544"/>
      <c s="207" r="AF1544"/>
      <c s="207" r="AG1544"/>
      <c s="207" r="AH1544"/>
      <c s="207" r="AI1544"/>
      <c s="207" r="AJ1544"/>
      <c s="207" r="AK1544"/>
      <c s="207" r="AL1544"/>
      <c s="207" r="AM1544"/>
      <c s="207" r="AN1544"/>
      <c s="207" r="AO1544"/>
      <c s="207" r="AP1544"/>
      <c s="207" r="AQ1544"/>
      <c s="207" r="AR1544"/>
      <c s="207" r="AS1544"/>
      <c s="207" r="AT1544"/>
      <c s="207" r="AU1544"/>
    </row>
    <row r="1545">
      <c s="112" r="A1545"/>
      <c s="216" r="B1545"/>
      <c s="112" r="C1545"/>
      <c s="113" r="D1545"/>
      <c s="112" r="E1545"/>
      <c s="113" r="F1545"/>
      <c s="113" r="G1545"/>
      <c s="113" r="H1545"/>
      <c s="113" r="I1545"/>
      <c s="113" r="J1545"/>
      <c s="113" r="K1545"/>
      <c s="113" r="L1545"/>
      <c s="113" r="M1545"/>
      <c s="113" r="N1545"/>
      <c s="113" r="O1545"/>
      <c s="113" r="P1545"/>
      <c s="113" r="Q1545"/>
      <c s="113" r="R1545"/>
      <c s="113" r="S1545"/>
      <c s="113" r="T1545"/>
      <c s="113" r="U1545"/>
      <c s="113" r="V1545"/>
      <c s="113" r="W1545"/>
      <c s="113" r="X1545"/>
      <c s="112" r="Y1545"/>
      <c s="112" r="Z1545"/>
      <c s="112" r="AA1545"/>
      <c s="207" r="AB1545"/>
      <c s="207" r="AC1545"/>
      <c s="207" r="AD1545"/>
      <c s="207" r="AE1545"/>
      <c s="207" r="AF1545"/>
      <c s="207" r="AG1545"/>
      <c s="207" r="AH1545"/>
      <c s="207" r="AI1545"/>
      <c s="207" r="AJ1545"/>
      <c s="207" r="AK1545"/>
      <c s="207" r="AL1545"/>
      <c s="207" r="AM1545"/>
      <c s="207" r="AN1545"/>
      <c s="207" r="AO1545"/>
      <c s="207" r="AP1545"/>
      <c s="207" r="AQ1545"/>
      <c s="207" r="AR1545"/>
      <c s="207" r="AS1545"/>
      <c s="207" r="AT1545"/>
      <c s="207" r="AU1545"/>
    </row>
    <row r="1546">
      <c s="112" r="A1546"/>
      <c s="216" r="B1546"/>
      <c s="112" r="C1546"/>
      <c s="113" r="D1546"/>
      <c s="112" r="E1546"/>
      <c s="113" r="F1546"/>
      <c s="113" r="G1546"/>
      <c s="113" r="H1546"/>
      <c s="113" r="I1546"/>
      <c s="113" r="J1546"/>
      <c s="113" r="K1546"/>
      <c s="113" r="L1546"/>
      <c s="113" r="M1546"/>
      <c s="113" r="N1546"/>
      <c s="113" r="O1546"/>
      <c s="113" r="P1546"/>
      <c s="113" r="Q1546"/>
      <c s="113" r="R1546"/>
      <c s="113" r="S1546"/>
      <c s="113" r="T1546"/>
      <c s="113" r="U1546"/>
      <c s="113" r="V1546"/>
      <c s="113" r="W1546"/>
      <c s="113" r="X1546"/>
      <c s="112" r="Y1546"/>
      <c s="112" r="Z1546"/>
      <c s="112" r="AA1546"/>
      <c s="207" r="AB1546"/>
      <c s="207" r="AC1546"/>
      <c s="207" r="AD1546"/>
      <c s="207" r="AE1546"/>
      <c s="207" r="AF1546"/>
      <c s="207" r="AG1546"/>
      <c s="207" r="AH1546"/>
      <c s="207" r="AI1546"/>
      <c s="207" r="AJ1546"/>
      <c s="207" r="AK1546"/>
      <c s="207" r="AL1546"/>
      <c s="207" r="AM1546"/>
      <c s="207" r="AN1546"/>
      <c s="207" r="AO1546"/>
      <c s="207" r="AP1546"/>
      <c s="207" r="AQ1546"/>
      <c s="207" r="AR1546"/>
      <c s="207" r="AS1546"/>
      <c s="207" r="AT1546"/>
      <c s="207" r="AU1546"/>
    </row>
    <row r="1547">
      <c s="112" r="A1547"/>
      <c s="216" r="B1547"/>
      <c s="112" r="C1547"/>
      <c s="113" r="D1547"/>
      <c s="112" r="E1547"/>
      <c s="113" r="F1547"/>
      <c s="113" r="G1547"/>
      <c s="113" r="H1547"/>
      <c s="113" r="I1547"/>
      <c s="113" r="J1547"/>
      <c s="113" r="K1547"/>
      <c s="113" r="L1547"/>
      <c s="113" r="M1547"/>
      <c s="113" r="N1547"/>
      <c s="113" r="O1547"/>
      <c s="113" r="P1547"/>
      <c s="113" r="Q1547"/>
      <c s="113" r="R1547"/>
      <c s="113" r="S1547"/>
      <c s="113" r="T1547"/>
      <c s="113" r="U1547"/>
      <c s="113" r="V1547"/>
      <c s="113" r="W1547"/>
      <c s="113" r="X1547"/>
      <c s="112" r="Y1547"/>
      <c s="112" r="Z1547"/>
      <c s="112" r="AA1547"/>
      <c s="207" r="AB1547"/>
      <c s="207" r="AC1547"/>
      <c s="207" r="AD1547"/>
      <c s="207" r="AE1547"/>
      <c s="207" r="AF1547"/>
      <c s="207" r="AG1547"/>
      <c s="207" r="AH1547"/>
      <c s="207" r="AI1547"/>
      <c s="207" r="AJ1547"/>
      <c s="207" r="AK1547"/>
      <c s="207" r="AL1547"/>
      <c s="207" r="AM1547"/>
      <c s="207" r="AN1547"/>
      <c s="207" r="AO1547"/>
      <c s="207" r="AP1547"/>
      <c s="207" r="AQ1547"/>
      <c s="207" r="AR1547"/>
      <c s="207" r="AS1547"/>
      <c s="207" r="AT1547"/>
      <c s="207" r="AU1547"/>
    </row>
    <row r="1548">
      <c s="112" r="A1548"/>
      <c s="216" r="B1548"/>
      <c s="112" r="C1548"/>
      <c s="113" r="D1548"/>
      <c s="112" r="E1548"/>
      <c s="113" r="F1548"/>
      <c s="113" r="G1548"/>
      <c s="113" r="H1548"/>
      <c s="113" r="I1548"/>
      <c s="113" r="J1548"/>
      <c s="113" r="K1548"/>
      <c s="113" r="L1548"/>
      <c s="113" r="M1548"/>
      <c s="113" r="N1548"/>
      <c s="113" r="O1548"/>
      <c s="113" r="P1548"/>
      <c s="113" r="Q1548"/>
      <c s="113" r="R1548"/>
      <c s="113" r="S1548"/>
      <c s="113" r="T1548"/>
      <c s="113" r="U1548"/>
      <c s="113" r="V1548"/>
      <c s="113" r="W1548"/>
      <c s="113" r="X1548"/>
      <c s="112" r="Y1548"/>
      <c s="112" r="Z1548"/>
      <c s="112" r="AA1548"/>
      <c s="207" r="AB1548"/>
      <c s="207" r="AC1548"/>
      <c s="207" r="AD1548"/>
      <c s="207" r="AE1548"/>
      <c s="207" r="AF1548"/>
      <c s="207" r="AG1548"/>
      <c s="207" r="AH1548"/>
      <c s="207" r="AI1548"/>
      <c s="207" r="AJ1548"/>
      <c s="207" r="AK1548"/>
      <c s="207" r="AL1548"/>
      <c s="207" r="AM1548"/>
      <c s="207" r="AN1548"/>
      <c s="207" r="AO1548"/>
      <c s="207" r="AP1548"/>
      <c s="207" r="AQ1548"/>
      <c s="207" r="AR1548"/>
      <c s="207" r="AS1548"/>
      <c s="207" r="AT1548"/>
      <c s="207" r="AU1548"/>
    </row>
    <row r="1549">
      <c s="112" r="A1549"/>
      <c s="216" r="B1549"/>
      <c s="112" r="C1549"/>
      <c s="113" r="D1549"/>
      <c s="112" r="E1549"/>
      <c s="113" r="F1549"/>
      <c s="113" r="G1549"/>
      <c s="113" r="H1549"/>
      <c s="113" r="I1549"/>
      <c s="113" r="J1549"/>
      <c s="113" r="K1549"/>
      <c s="113" r="L1549"/>
      <c s="113" r="M1549"/>
      <c s="113" r="N1549"/>
      <c s="113" r="O1549"/>
      <c s="113" r="P1549"/>
      <c s="113" r="Q1549"/>
      <c s="113" r="R1549"/>
      <c s="113" r="S1549"/>
      <c s="113" r="T1549"/>
      <c s="113" r="U1549"/>
      <c s="113" r="V1549"/>
      <c s="113" r="W1549"/>
      <c s="113" r="X1549"/>
      <c s="112" r="Y1549"/>
      <c s="112" r="Z1549"/>
      <c s="112" r="AA1549"/>
      <c s="207" r="AB1549"/>
      <c s="207" r="AC1549"/>
      <c s="207" r="AD1549"/>
      <c s="207" r="AE1549"/>
      <c s="207" r="AF1549"/>
      <c s="207" r="AG1549"/>
      <c s="207" r="AH1549"/>
      <c s="207" r="AI1549"/>
      <c s="207" r="AJ1549"/>
      <c s="207" r="AK1549"/>
      <c s="207" r="AL1549"/>
      <c s="207" r="AM1549"/>
      <c s="207" r="AN1549"/>
      <c s="207" r="AO1549"/>
      <c s="207" r="AP1549"/>
      <c s="207" r="AQ1549"/>
      <c s="207" r="AR1549"/>
      <c s="207" r="AS1549"/>
      <c s="207" r="AT1549"/>
      <c s="207" r="AU1549"/>
    </row>
    <row r="1550">
      <c s="112" r="A1550"/>
      <c s="216" r="B1550"/>
      <c s="112" r="C1550"/>
      <c s="113" r="D1550"/>
      <c s="112" r="E1550"/>
      <c s="113" r="F1550"/>
      <c s="113" r="G1550"/>
      <c s="113" r="H1550"/>
      <c s="113" r="I1550"/>
      <c s="113" r="J1550"/>
      <c s="113" r="K1550"/>
      <c s="113" r="L1550"/>
      <c s="113" r="M1550"/>
      <c s="113" r="N1550"/>
      <c s="113" r="O1550"/>
      <c s="113" r="P1550"/>
      <c s="113" r="Q1550"/>
      <c s="113" r="R1550"/>
      <c s="113" r="S1550"/>
      <c s="113" r="T1550"/>
      <c s="113" r="U1550"/>
      <c s="113" r="V1550"/>
      <c s="113" r="W1550"/>
      <c s="113" r="X1550"/>
      <c s="112" r="Y1550"/>
      <c s="112" r="Z1550"/>
      <c s="112" r="AA1550"/>
      <c s="207" r="AB1550"/>
      <c s="207" r="AC1550"/>
      <c s="207" r="AD1550"/>
      <c s="207" r="AE1550"/>
      <c s="207" r="AF1550"/>
      <c s="207" r="AG1550"/>
      <c s="207" r="AH1550"/>
      <c s="207" r="AI1550"/>
      <c s="207" r="AJ1550"/>
      <c s="207" r="AK1550"/>
      <c s="207" r="AL1550"/>
      <c s="207" r="AM1550"/>
      <c s="207" r="AN1550"/>
      <c s="207" r="AO1550"/>
      <c s="207" r="AP1550"/>
      <c s="207" r="AQ1550"/>
      <c s="207" r="AR1550"/>
      <c s="207" r="AS1550"/>
      <c s="207" r="AT1550"/>
      <c s="207" r="AU1550"/>
    </row>
    <row r="1551">
      <c s="112" r="A1551"/>
      <c s="216" r="B1551"/>
      <c s="112" r="C1551"/>
      <c s="113" r="D1551"/>
      <c s="112" r="E1551"/>
      <c s="113" r="F1551"/>
      <c s="113" r="G1551"/>
      <c s="113" r="H1551"/>
      <c s="113" r="I1551"/>
      <c s="113" r="J1551"/>
      <c s="113" r="K1551"/>
      <c s="113" r="L1551"/>
      <c s="113" r="M1551"/>
      <c s="113" r="N1551"/>
      <c s="113" r="O1551"/>
      <c s="113" r="P1551"/>
      <c s="113" r="Q1551"/>
      <c s="113" r="R1551"/>
      <c s="113" r="S1551"/>
      <c s="113" r="T1551"/>
      <c s="113" r="U1551"/>
      <c s="113" r="V1551"/>
      <c s="113" r="W1551"/>
      <c s="113" r="X1551"/>
      <c s="112" r="Y1551"/>
      <c s="112" r="Z1551"/>
      <c s="112" r="AA1551"/>
      <c s="207" r="AB1551"/>
      <c s="207" r="AC1551"/>
      <c s="207" r="AD1551"/>
      <c s="207" r="AE1551"/>
      <c s="207" r="AF1551"/>
      <c s="207" r="AG1551"/>
      <c s="207" r="AH1551"/>
      <c s="207" r="AI1551"/>
      <c s="207" r="AJ1551"/>
      <c s="207" r="AK1551"/>
      <c s="207" r="AL1551"/>
      <c s="207" r="AM1551"/>
      <c s="207" r="AN1551"/>
      <c s="207" r="AO1551"/>
      <c s="207" r="AP1551"/>
      <c s="207" r="AQ1551"/>
      <c s="207" r="AR1551"/>
      <c s="207" r="AS1551"/>
      <c s="207" r="AT1551"/>
      <c s="207" r="AU1551"/>
    </row>
    <row r="1552">
      <c s="112" r="A1552"/>
      <c s="216" r="B1552"/>
      <c s="112" r="C1552"/>
      <c s="113" r="D1552"/>
      <c s="112" r="E1552"/>
      <c s="113" r="F1552"/>
      <c s="113" r="G1552"/>
      <c s="113" r="H1552"/>
      <c s="113" r="I1552"/>
      <c s="113" r="J1552"/>
      <c s="113" r="K1552"/>
      <c s="113" r="L1552"/>
      <c s="113" r="M1552"/>
      <c s="113" r="N1552"/>
      <c s="113" r="O1552"/>
      <c s="113" r="P1552"/>
      <c s="113" r="Q1552"/>
      <c s="113" r="R1552"/>
      <c s="113" r="S1552"/>
      <c s="113" r="T1552"/>
      <c s="113" r="U1552"/>
      <c s="113" r="V1552"/>
      <c s="113" r="W1552"/>
      <c s="113" r="X1552"/>
      <c s="112" r="Y1552"/>
      <c s="112" r="Z1552"/>
      <c s="112" r="AA1552"/>
      <c s="207" r="AB1552"/>
      <c s="207" r="AC1552"/>
      <c s="207" r="AD1552"/>
      <c s="207" r="AE1552"/>
      <c s="207" r="AF1552"/>
      <c s="207" r="AG1552"/>
      <c s="207" r="AH1552"/>
      <c s="207" r="AI1552"/>
      <c s="207" r="AJ1552"/>
      <c s="207" r="AK1552"/>
      <c s="207" r="AL1552"/>
      <c s="207" r="AM1552"/>
      <c s="207" r="AN1552"/>
      <c s="207" r="AO1552"/>
      <c s="207" r="AP1552"/>
      <c s="207" r="AQ1552"/>
      <c s="207" r="AR1552"/>
      <c s="207" r="AS1552"/>
      <c s="207" r="AT1552"/>
      <c s="207" r="AU1552"/>
    </row>
    <row r="1553">
      <c s="112" r="A1553"/>
      <c s="216" r="B1553"/>
      <c s="112" r="C1553"/>
      <c s="113" r="D1553"/>
      <c s="112" r="E1553"/>
      <c s="113" r="F1553"/>
      <c s="113" r="G1553"/>
      <c s="113" r="H1553"/>
      <c s="113" r="I1553"/>
      <c s="113" r="J1553"/>
      <c s="113" r="K1553"/>
      <c s="113" r="L1553"/>
      <c s="113" r="M1553"/>
      <c s="113" r="N1553"/>
      <c s="113" r="O1553"/>
      <c s="113" r="P1553"/>
      <c s="113" r="Q1553"/>
      <c s="113" r="R1553"/>
      <c s="113" r="S1553"/>
      <c s="113" r="T1553"/>
      <c s="113" r="U1553"/>
      <c s="113" r="V1553"/>
      <c s="113" r="W1553"/>
      <c s="113" r="X1553"/>
      <c s="112" r="Y1553"/>
      <c s="112" r="Z1553"/>
      <c s="112" r="AA1553"/>
      <c s="207" r="AB1553"/>
      <c s="207" r="AC1553"/>
      <c s="207" r="AD1553"/>
      <c s="207" r="AE1553"/>
      <c s="207" r="AF1553"/>
      <c s="207" r="AG1553"/>
      <c s="207" r="AH1553"/>
      <c s="207" r="AI1553"/>
      <c s="207" r="AJ1553"/>
      <c s="207" r="AK1553"/>
      <c s="207" r="AL1553"/>
      <c s="207" r="AM1553"/>
      <c s="207" r="AN1553"/>
      <c s="207" r="AO1553"/>
      <c s="207" r="AP1553"/>
      <c s="207" r="AQ1553"/>
      <c s="207" r="AR1553"/>
      <c s="207" r="AS1553"/>
      <c s="207" r="AT1553"/>
      <c s="207" r="AU1553"/>
    </row>
    <row r="1554">
      <c s="112" r="A1554"/>
      <c s="216" r="B1554"/>
      <c s="112" r="C1554"/>
      <c s="113" r="D1554"/>
      <c s="112" r="E1554"/>
      <c s="113" r="F1554"/>
      <c s="113" r="G1554"/>
      <c s="113" r="H1554"/>
      <c s="113" r="I1554"/>
      <c s="113" r="J1554"/>
      <c s="113" r="K1554"/>
      <c s="113" r="L1554"/>
      <c s="113" r="M1554"/>
      <c s="113" r="N1554"/>
      <c s="113" r="O1554"/>
      <c s="113" r="P1554"/>
      <c s="113" r="Q1554"/>
      <c s="113" r="R1554"/>
      <c s="113" r="S1554"/>
      <c s="113" r="T1554"/>
      <c s="113" r="U1554"/>
      <c s="113" r="V1554"/>
      <c s="113" r="W1554"/>
      <c s="113" r="X1554"/>
      <c s="112" r="Y1554"/>
      <c s="112" r="Z1554"/>
      <c s="112" r="AA1554"/>
      <c s="207" r="AB1554"/>
      <c s="207" r="AC1554"/>
      <c s="207" r="AD1554"/>
      <c s="207" r="AE1554"/>
      <c s="207" r="AF1554"/>
      <c s="207" r="AG1554"/>
      <c s="207" r="AH1554"/>
      <c s="207" r="AI1554"/>
      <c s="207" r="AJ1554"/>
      <c s="207" r="AK1554"/>
      <c s="207" r="AL1554"/>
      <c s="207" r="AM1554"/>
      <c s="207" r="AN1554"/>
      <c s="207" r="AO1554"/>
      <c s="207" r="AP1554"/>
      <c s="207" r="AQ1554"/>
      <c s="207" r="AR1554"/>
      <c s="207" r="AS1554"/>
      <c s="207" r="AT1554"/>
      <c s="207" r="AU1554"/>
    </row>
    <row r="1555">
      <c s="112" r="A1555"/>
      <c s="216" r="B1555"/>
      <c s="112" r="C1555"/>
      <c s="113" r="D1555"/>
      <c s="112" r="E1555"/>
      <c s="113" r="F1555"/>
      <c s="113" r="G1555"/>
      <c s="113" r="H1555"/>
      <c s="113" r="I1555"/>
      <c s="113" r="J1555"/>
      <c s="113" r="K1555"/>
      <c s="113" r="L1555"/>
      <c s="113" r="M1555"/>
      <c s="113" r="N1555"/>
      <c s="113" r="O1555"/>
      <c s="113" r="P1555"/>
      <c s="113" r="Q1555"/>
      <c s="113" r="R1555"/>
      <c s="113" r="S1555"/>
      <c s="113" r="T1555"/>
      <c s="113" r="U1555"/>
      <c s="113" r="V1555"/>
      <c s="113" r="W1555"/>
      <c s="113" r="X1555"/>
      <c s="112" r="Y1555"/>
      <c s="112" r="Z1555"/>
      <c s="112" r="AA1555"/>
      <c s="207" r="AB1555"/>
      <c s="207" r="AC1555"/>
      <c s="207" r="AD1555"/>
      <c s="207" r="AE1555"/>
      <c s="207" r="AF1555"/>
      <c s="207" r="AG1555"/>
      <c s="207" r="AH1555"/>
      <c s="207" r="AI1555"/>
      <c s="207" r="AJ1555"/>
      <c s="207" r="AK1555"/>
      <c s="207" r="AL1555"/>
      <c s="207" r="AM1555"/>
      <c s="207" r="AN1555"/>
      <c s="207" r="AO1555"/>
      <c s="207" r="AP1555"/>
      <c s="207" r="AQ1555"/>
      <c s="207" r="AR1555"/>
      <c s="207" r="AS1555"/>
      <c s="207" r="AT1555"/>
      <c s="207" r="AU1555"/>
    </row>
    <row r="1556">
      <c s="112" r="A1556"/>
      <c s="216" r="B1556"/>
      <c s="112" r="C1556"/>
      <c s="113" r="D1556"/>
      <c s="112" r="E1556"/>
      <c s="113" r="F1556"/>
      <c s="113" r="G1556"/>
      <c s="113" r="H1556"/>
      <c s="113" r="I1556"/>
      <c s="113" r="J1556"/>
      <c s="113" r="K1556"/>
      <c s="113" r="L1556"/>
      <c s="113" r="M1556"/>
      <c s="113" r="N1556"/>
      <c s="113" r="O1556"/>
      <c s="113" r="P1556"/>
      <c s="113" r="Q1556"/>
      <c s="113" r="R1556"/>
      <c s="113" r="S1556"/>
      <c s="113" r="T1556"/>
      <c s="113" r="U1556"/>
      <c s="113" r="V1556"/>
      <c s="113" r="W1556"/>
      <c s="113" r="X1556"/>
      <c s="112" r="Y1556"/>
      <c s="112" r="Z1556"/>
      <c s="112" r="AA1556"/>
      <c s="207" r="AB1556"/>
      <c s="207" r="AC1556"/>
      <c s="207" r="AD1556"/>
      <c s="207" r="AE1556"/>
      <c s="207" r="AF1556"/>
      <c s="207" r="AG1556"/>
      <c s="207" r="AH1556"/>
      <c s="207" r="AI1556"/>
      <c s="207" r="AJ1556"/>
      <c s="207" r="AK1556"/>
      <c s="207" r="AL1556"/>
      <c s="207" r="AM1556"/>
      <c s="207" r="AN1556"/>
      <c s="207" r="AO1556"/>
      <c s="207" r="AP1556"/>
      <c s="207" r="AQ1556"/>
      <c s="207" r="AR1556"/>
      <c s="207" r="AS1556"/>
      <c s="207" r="AT1556"/>
      <c s="207" r="AU1556"/>
    </row>
    <row r="1557">
      <c s="112" r="A1557"/>
      <c s="216" r="B1557"/>
      <c s="112" r="C1557"/>
      <c s="113" r="D1557"/>
      <c s="112" r="E1557"/>
      <c s="113" r="F1557"/>
      <c s="113" r="G1557"/>
      <c s="113" r="H1557"/>
      <c s="113" r="I1557"/>
      <c s="113" r="J1557"/>
      <c s="113" r="K1557"/>
      <c s="113" r="L1557"/>
      <c s="113" r="M1557"/>
      <c s="113" r="N1557"/>
      <c s="113" r="O1557"/>
      <c s="113" r="P1557"/>
      <c s="113" r="Q1557"/>
      <c s="113" r="R1557"/>
      <c s="113" r="S1557"/>
      <c s="113" r="T1557"/>
      <c s="113" r="U1557"/>
      <c s="113" r="V1557"/>
      <c s="113" r="W1557"/>
      <c s="113" r="X1557"/>
      <c s="112" r="Y1557"/>
      <c s="112" r="Z1557"/>
      <c s="112" r="AA1557"/>
      <c s="207" r="AB1557"/>
      <c s="207" r="AC1557"/>
      <c s="207" r="AD1557"/>
      <c s="207" r="AE1557"/>
      <c s="207" r="AF1557"/>
      <c s="207" r="AG1557"/>
      <c s="207" r="AH1557"/>
      <c s="207" r="AI1557"/>
      <c s="207" r="AJ1557"/>
      <c s="207" r="AK1557"/>
      <c s="207" r="AL1557"/>
      <c s="207" r="AM1557"/>
      <c s="207" r="AN1557"/>
      <c s="207" r="AO1557"/>
      <c s="207" r="AP1557"/>
      <c s="207" r="AQ1557"/>
      <c s="207" r="AR1557"/>
      <c s="207" r="AS1557"/>
      <c s="207" r="AT1557"/>
      <c s="207" r="AU1557"/>
    </row>
    <row r="1558">
      <c s="112" r="A1558"/>
      <c s="216" r="B1558"/>
      <c s="112" r="C1558"/>
      <c s="113" r="D1558"/>
      <c s="112" r="E1558"/>
      <c s="113" r="F1558"/>
      <c s="113" r="G1558"/>
      <c s="113" r="H1558"/>
      <c s="113" r="I1558"/>
      <c s="113" r="J1558"/>
      <c s="113" r="K1558"/>
      <c s="113" r="L1558"/>
      <c s="113" r="M1558"/>
      <c s="113" r="N1558"/>
      <c s="113" r="O1558"/>
      <c s="113" r="P1558"/>
      <c s="113" r="Q1558"/>
      <c s="113" r="R1558"/>
      <c s="113" r="S1558"/>
      <c s="113" r="T1558"/>
      <c s="113" r="U1558"/>
      <c s="113" r="V1558"/>
      <c s="113" r="W1558"/>
      <c s="113" r="X1558"/>
      <c s="112" r="Y1558"/>
      <c s="112" r="Z1558"/>
      <c s="112" r="AA1558"/>
      <c s="207" r="AB1558"/>
      <c s="207" r="AC1558"/>
      <c s="207" r="AD1558"/>
      <c s="207" r="AE1558"/>
      <c s="207" r="AF1558"/>
      <c s="207" r="AG1558"/>
      <c s="207" r="AH1558"/>
      <c s="207" r="AI1558"/>
      <c s="207" r="AJ1558"/>
      <c s="207" r="AK1558"/>
      <c s="207" r="AL1558"/>
      <c s="207" r="AM1558"/>
      <c s="207" r="AN1558"/>
      <c s="207" r="AO1558"/>
      <c s="207" r="AP1558"/>
      <c s="207" r="AQ1558"/>
      <c s="207" r="AR1558"/>
      <c s="207" r="AS1558"/>
      <c s="207" r="AT1558"/>
      <c s="207" r="AU1558"/>
    </row>
    <row r="1559">
      <c s="112" r="A1559"/>
      <c s="216" r="B1559"/>
      <c s="112" r="C1559"/>
      <c s="113" r="D1559"/>
      <c s="112" r="E1559"/>
      <c s="113" r="F1559"/>
      <c s="113" r="G1559"/>
      <c s="113" r="H1559"/>
      <c s="113" r="I1559"/>
      <c s="113" r="J1559"/>
      <c s="113" r="K1559"/>
      <c s="113" r="L1559"/>
      <c s="113" r="M1559"/>
      <c s="113" r="N1559"/>
      <c s="113" r="O1559"/>
      <c s="113" r="P1559"/>
      <c s="113" r="Q1559"/>
      <c s="113" r="R1559"/>
      <c s="113" r="S1559"/>
      <c s="113" r="T1559"/>
      <c s="113" r="U1559"/>
      <c s="113" r="V1559"/>
      <c s="113" r="W1559"/>
      <c s="113" r="X1559"/>
      <c s="112" r="Y1559"/>
      <c s="112" r="Z1559"/>
      <c s="112" r="AA1559"/>
      <c s="207" r="AB1559"/>
      <c s="207" r="AC1559"/>
      <c s="207" r="AD1559"/>
      <c s="207" r="AE1559"/>
      <c s="207" r="AF1559"/>
      <c s="207" r="AG1559"/>
      <c s="207" r="AH1559"/>
      <c s="207" r="AI1559"/>
      <c s="207" r="AJ1559"/>
      <c s="207" r="AK1559"/>
      <c s="207" r="AL1559"/>
      <c s="207" r="AM1559"/>
      <c s="207" r="AN1559"/>
      <c s="207" r="AO1559"/>
      <c s="207" r="AP1559"/>
      <c s="207" r="AQ1559"/>
      <c s="207" r="AR1559"/>
      <c s="207" r="AS1559"/>
      <c s="207" r="AT1559"/>
      <c s="207" r="AU1559"/>
    </row>
    <row r="1560">
      <c s="112" r="A1560"/>
      <c s="216" r="B1560"/>
      <c s="112" r="C1560"/>
      <c s="113" r="D1560"/>
      <c s="112" r="E1560"/>
      <c s="113" r="F1560"/>
      <c s="113" r="G1560"/>
      <c s="113" r="H1560"/>
      <c s="113" r="I1560"/>
      <c s="113" r="J1560"/>
      <c s="113" r="K1560"/>
      <c s="113" r="L1560"/>
      <c s="113" r="M1560"/>
      <c s="113" r="N1560"/>
      <c s="113" r="O1560"/>
      <c s="113" r="P1560"/>
      <c s="113" r="Q1560"/>
      <c s="113" r="R1560"/>
      <c s="113" r="S1560"/>
      <c s="113" r="T1560"/>
      <c s="113" r="U1560"/>
      <c s="113" r="V1560"/>
      <c s="113" r="W1560"/>
      <c s="113" r="X1560"/>
      <c s="112" r="Y1560"/>
      <c s="112" r="Z1560"/>
      <c s="112" r="AA1560"/>
      <c s="207" r="AB1560"/>
      <c s="207" r="AC1560"/>
      <c s="207" r="AD1560"/>
      <c s="207" r="AE1560"/>
      <c s="207" r="AF1560"/>
      <c s="207" r="AG1560"/>
      <c s="207" r="AH1560"/>
      <c s="207" r="AI1560"/>
      <c s="207" r="AJ1560"/>
      <c s="207" r="AK1560"/>
      <c s="207" r="AL1560"/>
      <c s="207" r="AM1560"/>
      <c s="207" r="AN1560"/>
      <c s="207" r="AO1560"/>
      <c s="207" r="AP1560"/>
      <c s="207" r="AQ1560"/>
      <c s="207" r="AR1560"/>
      <c s="207" r="AS1560"/>
      <c s="207" r="AT1560"/>
      <c s="207" r="AU1560"/>
    </row>
    <row r="1561">
      <c s="112" r="A1561"/>
      <c s="216" r="B1561"/>
      <c s="112" r="C1561"/>
      <c s="113" r="D1561"/>
      <c s="112" r="E1561"/>
      <c s="113" r="F1561"/>
      <c s="113" r="G1561"/>
      <c s="113" r="H1561"/>
      <c s="113" r="I1561"/>
      <c s="113" r="J1561"/>
      <c s="113" r="K1561"/>
      <c s="113" r="L1561"/>
      <c s="113" r="M1561"/>
      <c s="113" r="N1561"/>
      <c s="113" r="O1561"/>
      <c s="113" r="P1561"/>
      <c s="113" r="Q1561"/>
      <c s="113" r="R1561"/>
      <c s="113" r="S1561"/>
      <c s="113" r="T1561"/>
      <c s="113" r="U1561"/>
      <c s="113" r="V1561"/>
      <c s="113" r="W1561"/>
      <c s="113" r="X1561"/>
      <c s="112" r="Y1561"/>
      <c s="112" r="Z1561"/>
      <c s="112" r="AA1561"/>
      <c s="207" r="AB1561"/>
      <c s="207" r="AC1561"/>
      <c s="207" r="AD1561"/>
      <c s="207" r="AE1561"/>
      <c s="207" r="AF1561"/>
      <c s="207" r="AG1561"/>
      <c s="207" r="AH1561"/>
      <c s="207" r="AI1561"/>
      <c s="207" r="AJ1561"/>
      <c s="207" r="AK1561"/>
      <c s="207" r="AL1561"/>
      <c s="207" r="AM1561"/>
      <c s="207" r="AN1561"/>
      <c s="207" r="AO1561"/>
      <c s="207" r="AP1561"/>
      <c s="207" r="AQ1561"/>
      <c s="207" r="AR1561"/>
      <c s="207" r="AS1561"/>
      <c s="207" r="AT1561"/>
      <c s="207" r="AU1561"/>
    </row>
    <row r="1562">
      <c s="112" r="A1562"/>
      <c s="216" r="B1562"/>
      <c s="112" r="C1562"/>
      <c s="113" r="D1562"/>
      <c s="112" r="E1562"/>
      <c s="113" r="F1562"/>
      <c s="113" r="G1562"/>
      <c s="113" r="H1562"/>
      <c s="113" r="I1562"/>
      <c s="113" r="J1562"/>
      <c s="113" r="K1562"/>
      <c s="113" r="L1562"/>
      <c s="113" r="M1562"/>
      <c s="113" r="N1562"/>
      <c s="113" r="O1562"/>
      <c s="113" r="P1562"/>
      <c s="113" r="Q1562"/>
      <c s="113" r="R1562"/>
      <c s="113" r="S1562"/>
      <c s="113" r="T1562"/>
      <c s="113" r="U1562"/>
      <c s="113" r="V1562"/>
      <c s="113" r="W1562"/>
      <c s="113" r="X1562"/>
      <c s="112" r="Y1562"/>
      <c s="112" r="Z1562"/>
      <c s="112" r="AA1562"/>
      <c s="207" r="AB1562"/>
      <c s="207" r="AC1562"/>
      <c s="207" r="AD1562"/>
      <c s="207" r="AE1562"/>
      <c s="207" r="AF1562"/>
      <c s="207" r="AG1562"/>
      <c s="207" r="AH1562"/>
      <c s="207" r="AI1562"/>
      <c s="207" r="AJ1562"/>
      <c s="207" r="AK1562"/>
      <c s="207" r="AL1562"/>
      <c s="207" r="AM1562"/>
      <c s="207" r="AN1562"/>
      <c s="207" r="AO1562"/>
      <c s="207" r="AP1562"/>
      <c s="207" r="AQ1562"/>
      <c s="207" r="AR1562"/>
      <c s="207" r="AS1562"/>
      <c s="207" r="AT1562"/>
      <c s="207" r="AU1562"/>
    </row>
    <row r="1563">
      <c s="112" r="A1563"/>
      <c s="216" r="B1563"/>
      <c s="112" r="C1563"/>
      <c s="113" r="D1563"/>
      <c s="112" r="E1563"/>
      <c s="113" r="F1563"/>
      <c s="113" r="G1563"/>
      <c s="113" r="H1563"/>
      <c s="113" r="I1563"/>
      <c s="113" r="J1563"/>
      <c s="113" r="K1563"/>
      <c s="113" r="L1563"/>
      <c s="113" r="M1563"/>
      <c s="113" r="N1563"/>
      <c s="113" r="O1563"/>
      <c s="113" r="P1563"/>
      <c s="113" r="Q1563"/>
      <c s="113" r="R1563"/>
      <c s="113" r="S1563"/>
      <c s="113" r="T1563"/>
      <c s="113" r="U1563"/>
      <c s="113" r="V1563"/>
      <c s="113" r="W1563"/>
      <c s="113" r="X1563"/>
      <c s="112" r="Y1563"/>
      <c s="112" r="Z1563"/>
      <c s="112" r="AA1563"/>
      <c s="207" r="AB1563"/>
      <c s="207" r="AC1563"/>
      <c s="207" r="AD1563"/>
      <c s="207" r="AE1563"/>
      <c s="207" r="AF1563"/>
      <c s="207" r="AG1563"/>
      <c s="207" r="AH1563"/>
      <c s="207" r="AI1563"/>
      <c s="207" r="AJ1563"/>
      <c s="207" r="AK1563"/>
      <c s="207" r="AL1563"/>
      <c s="207" r="AM1563"/>
      <c s="207" r="AN1563"/>
      <c s="207" r="AO1563"/>
      <c s="207" r="AP1563"/>
      <c s="207" r="AQ1563"/>
      <c s="207" r="AR1563"/>
      <c s="207" r="AS1563"/>
      <c s="207" r="AT1563"/>
      <c s="207" r="AU1563"/>
    </row>
    <row r="1564">
      <c s="112" r="A1564"/>
      <c s="216" r="B1564"/>
      <c s="112" r="C1564"/>
      <c s="113" r="D1564"/>
      <c s="112" r="E1564"/>
      <c s="113" r="F1564"/>
      <c s="113" r="G1564"/>
      <c s="113" r="H1564"/>
      <c s="113" r="I1564"/>
      <c s="113" r="J1564"/>
      <c s="113" r="K1564"/>
      <c s="113" r="L1564"/>
      <c s="113" r="M1564"/>
      <c s="113" r="N1564"/>
      <c s="113" r="O1564"/>
      <c s="113" r="P1564"/>
      <c s="113" r="Q1564"/>
      <c s="113" r="R1564"/>
      <c s="113" r="S1564"/>
      <c s="113" r="T1564"/>
      <c s="113" r="U1564"/>
      <c s="113" r="V1564"/>
      <c s="113" r="W1564"/>
      <c s="113" r="X1564"/>
      <c s="112" r="Y1564"/>
      <c s="112" r="Z1564"/>
      <c s="112" r="AA1564"/>
      <c s="207" r="AB1564"/>
      <c s="207" r="AC1564"/>
      <c s="207" r="AD1564"/>
      <c s="207" r="AE1564"/>
      <c s="207" r="AF1564"/>
      <c s="207" r="AG1564"/>
      <c s="207" r="AH1564"/>
      <c s="207" r="AI1564"/>
      <c s="207" r="AJ1564"/>
      <c s="207" r="AK1564"/>
      <c s="207" r="AL1564"/>
      <c s="207" r="AM1564"/>
      <c s="207" r="AN1564"/>
      <c s="207" r="AO1564"/>
      <c s="207" r="AP1564"/>
      <c s="207" r="AQ1564"/>
      <c s="207" r="AR1564"/>
      <c s="207" r="AS1564"/>
      <c s="207" r="AT1564"/>
      <c s="207" r="AU1564"/>
    </row>
    <row r="1565">
      <c s="112" r="A1565"/>
      <c s="216" r="B1565"/>
      <c s="112" r="C1565"/>
      <c s="113" r="D1565"/>
      <c s="112" r="E1565"/>
      <c s="113" r="F1565"/>
      <c s="113" r="G1565"/>
      <c s="113" r="H1565"/>
      <c s="113" r="I1565"/>
      <c s="113" r="J1565"/>
      <c s="113" r="K1565"/>
      <c s="113" r="L1565"/>
      <c s="113" r="M1565"/>
      <c s="113" r="N1565"/>
      <c s="113" r="O1565"/>
      <c s="113" r="P1565"/>
      <c s="113" r="Q1565"/>
      <c s="113" r="R1565"/>
      <c s="113" r="S1565"/>
      <c s="113" r="T1565"/>
      <c s="113" r="U1565"/>
      <c s="113" r="V1565"/>
      <c s="113" r="W1565"/>
      <c s="113" r="X1565"/>
      <c s="112" r="Y1565"/>
      <c s="112" r="Z1565"/>
      <c s="112" r="AA1565"/>
      <c s="207" r="AB1565"/>
      <c s="207" r="AC1565"/>
      <c s="207" r="AD1565"/>
      <c s="207" r="AE1565"/>
      <c s="207" r="AF1565"/>
      <c s="207" r="AG1565"/>
      <c s="207" r="AH1565"/>
      <c s="207" r="AI1565"/>
      <c s="207" r="AJ1565"/>
      <c s="207" r="AK1565"/>
      <c s="207" r="AL1565"/>
      <c s="207" r="AM1565"/>
      <c s="207" r="AN1565"/>
      <c s="207" r="AO1565"/>
      <c s="207" r="AP1565"/>
      <c s="207" r="AQ1565"/>
      <c s="207" r="AR1565"/>
      <c s="207" r="AS1565"/>
      <c s="207" r="AT1565"/>
      <c s="207" r="AU1565"/>
    </row>
    <row r="1566">
      <c s="112" r="A1566"/>
      <c s="216" r="B1566"/>
      <c s="112" r="C1566"/>
      <c s="113" r="D1566"/>
      <c s="112" r="E1566"/>
      <c s="113" r="F1566"/>
      <c s="113" r="G1566"/>
      <c s="113" r="H1566"/>
      <c s="113" r="I1566"/>
      <c s="113" r="J1566"/>
      <c s="113" r="K1566"/>
      <c s="113" r="L1566"/>
      <c s="113" r="M1566"/>
      <c s="113" r="N1566"/>
      <c s="113" r="O1566"/>
      <c s="113" r="P1566"/>
      <c s="113" r="Q1566"/>
      <c s="113" r="R1566"/>
      <c s="113" r="S1566"/>
      <c s="113" r="T1566"/>
      <c s="113" r="U1566"/>
      <c s="113" r="V1566"/>
      <c s="113" r="W1566"/>
      <c s="113" r="X1566"/>
      <c s="112" r="Y1566"/>
      <c s="112" r="Z1566"/>
      <c s="112" r="AA1566"/>
      <c s="207" r="AB1566"/>
      <c s="207" r="AC1566"/>
      <c s="207" r="AD1566"/>
      <c s="207" r="AE1566"/>
      <c s="207" r="AF1566"/>
      <c s="207" r="AG1566"/>
      <c s="207" r="AH1566"/>
      <c s="207" r="AI1566"/>
      <c s="207" r="AJ1566"/>
      <c s="207" r="AK1566"/>
      <c s="207" r="AL1566"/>
      <c s="207" r="AM1566"/>
      <c s="207" r="AN1566"/>
      <c s="207" r="AO1566"/>
      <c s="207" r="AP1566"/>
      <c s="207" r="AQ1566"/>
      <c s="207" r="AR1566"/>
      <c s="207" r="AS1566"/>
      <c s="207" r="AT1566"/>
      <c s="207" r="AU1566"/>
    </row>
    <row r="1567">
      <c s="112" r="A1567"/>
      <c s="216" r="B1567"/>
      <c s="112" r="C1567"/>
      <c s="113" r="D1567"/>
      <c s="112" r="E1567"/>
      <c s="113" r="F1567"/>
      <c s="113" r="G1567"/>
      <c s="113" r="H1567"/>
      <c s="113" r="I1567"/>
      <c s="113" r="J1567"/>
      <c s="113" r="K1567"/>
      <c s="113" r="L1567"/>
      <c s="113" r="M1567"/>
      <c s="113" r="N1567"/>
      <c s="113" r="O1567"/>
      <c s="113" r="P1567"/>
      <c s="113" r="Q1567"/>
      <c s="113" r="R1567"/>
      <c s="113" r="S1567"/>
      <c s="113" r="T1567"/>
      <c s="113" r="U1567"/>
      <c s="113" r="V1567"/>
      <c s="113" r="W1567"/>
      <c s="113" r="X1567"/>
      <c s="112" r="Y1567"/>
      <c s="112" r="Z1567"/>
      <c s="112" r="AA1567"/>
      <c s="207" r="AB1567"/>
      <c s="207" r="AC1567"/>
      <c s="207" r="AD1567"/>
      <c s="207" r="AE1567"/>
      <c s="207" r="AF1567"/>
      <c s="207" r="AG1567"/>
      <c s="207" r="AH1567"/>
      <c s="207" r="AI1567"/>
      <c s="207" r="AJ1567"/>
      <c s="207" r="AK1567"/>
      <c s="207" r="AL1567"/>
      <c s="207" r="AM1567"/>
      <c s="207" r="AN1567"/>
      <c s="207" r="AO1567"/>
      <c s="207" r="AP1567"/>
      <c s="207" r="AQ1567"/>
      <c s="207" r="AR1567"/>
      <c s="207" r="AS1567"/>
      <c s="207" r="AT1567"/>
      <c s="207" r="AU1567"/>
    </row>
    <row r="1568">
      <c s="112" r="A1568"/>
      <c s="216" r="B1568"/>
      <c s="112" r="C1568"/>
      <c s="113" r="D1568"/>
      <c s="112" r="E1568"/>
      <c s="113" r="F1568"/>
      <c s="113" r="G1568"/>
      <c s="113" r="H1568"/>
      <c s="113" r="I1568"/>
      <c s="113" r="J1568"/>
      <c s="113" r="K1568"/>
      <c s="113" r="L1568"/>
      <c s="113" r="M1568"/>
      <c s="113" r="N1568"/>
      <c s="113" r="O1568"/>
      <c s="113" r="P1568"/>
      <c s="113" r="Q1568"/>
      <c s="113" r="R1568"/>
      <c s="113" r="S1568"/>
      <c s="113" r="T1568"/>
      <c s="113" r="U1568"/>
      <c s="113" r="V1568"/>
      <c s="113" r="W1568"/>
      <c s="113" r="X1568"/>
      <c s="112" r="Y1568"/>
      <c s="112" r="Z1568"/>
      <c s="112" r="AA1568"/>
      <c s="207" r="AB1568"/>
      <c s="207" r="AC1568"/>
      <c s="207" r="AD1568"/>
      <c s="207" r="AE1568"/>
      <c s="207" r="AF1568"/>
      <c s="207" r="AG1568"/>
      <c s="207" r="AH1568"/>
      <c s="207" r="AI1568"/>
      <c s="207" r="AJ1568"/>
      <c s="207" r="AK1568"/>
      <c s="207" r="AL1568"/>
      <c s="207" r="AM1568"/>
      <c s="207" r="AN1568"/>
      <c s="207" r="AO1568"/>
      <c s="207" r="AP1568"/>
      <c s="207" r="AQ1568"/>
      <c s="207" r="AR1568"/>
      <c s="207" r="AS1568"/>
      <c s="207" r="AT1568"/>
      <c s="207" r="AU1568"/>
    </row>
    <row r="1569">
      <c s="112" r="A1569"/>
      <c s="216" r="B1569"/>
      <c s="112" r="C1569"/>
      <c s="113" r="D1569"/>
      <c s="112" r="E1569"/>
      <c s="113" r="F1569"/>
      <c s="113" r="G1569"/>
      <c s="113" r="H1569"/>
      <c s="113" r="I1569"/>
      <c s="113" r="J1569"/>
      <c s="113" r="K1569"/>
      <c s="113" r="L1569"/>
      <c s="113" r="M1569"/>
      <c s="113" r="N1569"/>
      <c s="113" r="O1569"/>
      <c s="113" r="P1569"/>
      <c s="113" r="Q1569"/>
      <c s="113" r="R1569"/>
      <c s="113" r="S1569"/>
      <c s="113" r="T1569"/>
      <c s="113" r="U1569"/>
      <c s="113" r="V1569"/>
      <c s="113" r="W1569"/>
      <c s="113" r="X1569"/>
      <c s="112" r="Y1569"/>
      <c s="112" r="Z1569"/>
      <c s="112" r="AA1569"/>
      <c s="207" r="AB1569"/>
      <c s="207" r="AC1569"/>
      <c s="207" r="AD1569"/>
      <c s="207" r="AE1569"/>
      <c s="207" r="AF1569"/>
      <c s="207" r="AG1569"/>
      <c s="207" r="AH1569"/>
      <c s="207" r="AI1569"/>
      <c s="207" r="AJ1569"/>
      <c s="207" r="AK1569"/>
      <c s="207" r="AL1569"/>
      <c s="207" r="AM1569"/>
      <c s="207" r="AN1569"/>
      <c s="207" r="AO1569"/>
      <c s="207" r="AP1569"/>
      <c s="207" r="AQ1569"/>
      <c s="207" r="AR1569"/>
      <c s="207" r="AS1569"/>
      <c s="207" r="AT1569"/>
      <c s="207" r="AU1569"/>
    </row>
    <row r="1570">
      <c s="112" r="A1570"/>
      <c s="216" r="B1570"/>
      <c s="112" r="C1570"/>
      <c s="113" r="D1570"/>
      <c s="112" r="E1570"/>
      <c s="113" r="F1570"/>
      <c s="113" r="G1570"/>
      <c s="113" r="H1570"/>
      <c s="113" r="I1570"/>
      <c s="113" r="J1570"/>
      <c s="113" r="K1570"/>
      <c s="113" r="L1570"/>
      <c s="113" r="M1570"/>
      <c s="113" r="N1570"/>
      <c s="113" r="O1570"/>
      <c s="113" r="P1570"/>
      <c s="113" r="Q1570"/>
      <c s="113" r="R1570"/>
      <c s="113" r="S1570"/>
      <c s="113" r="T1570"/>
      <c s="113" r="U1570"/>
      <c s="113" r="V1570"/>
      <c s="113" r="W1570"/>
      <c s="113" r="X1570"/>
      <c s="112" r="Y1570"/>
      <c s="112" r="Z1570"/>
      <c s="112" r="AA1570"/>
      <c s="207" r="AB1570"/>
      <c s="207" r="AC1570"/>
      <c s="207" r="AD1570"/>
      <c s="207" r="AE1570"/>
      <c s="207" r="AF1570"/>
      <c s="207" r="AG1570"/>
      <c s="207" r="AH1570"/>
      <c s="207" r="AI1570"/>
      <c s="207" r="AJ1570"/>
      <c s="207" r="AK1570"/>
      <c s="207" r="AL1570"/>
      <c s="207" r="AM1570"/>
      <c s="207" r="AN1570"/>
      <c s="207" r="AO1570"/>
      <c s="207" r="AP1570"/>
      <c s="207" r="AQ1570"/>
      <c s="207" r="AR1570"/>
      <c s="207" r="AS1570"/>
      <c s="207" r="AT1570"/>
      <c s="207" r="AU1570"/>
    </row>
    <row r="1571">
      <c s="112" r="A1571"/>
      <c s="216" r="B1571"/>
      <c s="112" r="C1571"/>
      <c s="113" r="D1571"/>
      <c s="112" r="E1571"/>
      <c s="113" r="F1571"/>
      <c s="113" r="G1571"/>
      <c s="113" r="H1571"/>
      <c s="113" r="I1571"/>
      <c s="113" r="J1571"/>
      <c s="113" r="K1571"/>
      <c s="113" r="L1571"/>
      <c s="113" r="M1571"/>
      <c s="113" r="N1571"/>
      <c s="113" r="O1571"/>
      <c s="113" r="P1571"/>
      <c s="113" r="Q1571"/>
      <c s="113" r="R1571"/>
      <c s="113" r="S1571"/>
      <c s="113" r="T1571"/>
      <c s="113" r="U1571"/>
      <c s="113" r="V1571"/>
      <c s="113" r="W1571"/>
      <c s="113" r="X1571"/>
      <c s="112" r="Y1571"/>
      <c s="112" r="Z1571"/>
      <c s="112" r="AA1571"/>
      <c s="207" r="AB1571"/>
      <c s="207" r="AC1571"/>
      <c s="207" r="AD1571"/>
      <c s="207" r="AE1571"/>
      <c s="207" r="AF1571"/>
      <c s="207" r="AG1571"/>
      <c s="207" r="AH1571"/>
      <c s="207" r="AI1571"/>
      <c s="207" r="AJ1571"/>
      <c s="207" r="AK1571"/>
      <c s="207" r="AL1571"/>
      <c s="207" r="AM1571"/>
      <c s="207" r="AN1571"/>
      <c s="207" r="AO1571"/>
      <c s="207" r="AP1571"/>
      <c s="207" r="AQ1571"/>
      <c s="207" r="AR1571"/>
      <c s="207" r="AS1571"/>
      <c s="207" r="AT1571"/>
      <c s="207" r="AU1571"/>
    </row>
    <row r="1572">
      <c s="112" r="A1572"/>
      <c s="216" r="B1572"/>
      <c s="112" r="C1572"/>
      <c s="113" r="D1572"/>
      <c s="112" r="E1572"/>
      <c s="113" r="F1572"/>
      <c s="113" r="G1572"/>
      <c s="113" r="H1572"/>
      <c s="113" r="I1572"/>
      <c s="113" r="J1572"/>
      <c s="113" r="K1572"/>
      <c s="113" r="L1572"/>
      <c s="113" r="M1572"/>
      <c s="113" r="N1572"/>
      <c s="113" r="O1572"/>
      <c s="113" r="P1572"/>
      <c s="113" r="Q1572"/>
      <c s="113" r="R1572"/>
      <c s="113" r="S1572"/>
      <c s="113" r="T1572"/>
      <c s="113" r="U1572"/>
      <c s="113" r="V1572"/>
      <c s="113" r="W1572"/>
      <c s="113" r="X1572"/>
      <c s="112" r="Y1572"/>
      <c s="112" r="Z1572"/>
      <c s="112" r="AA1572"/>
      <c s="207" r="AB1572"/>
      <c s="207" r="AC1572"/>
      <c s="207" r="AD1572"/>
      <c s="207" r="AE1572"/>
      <c s="207" r="AF1572"/>
      <c s="207" r="AG1572"/>
      <c s="207" r="AH1572"/>
      <c s="207" r="AI1572"/>
      <c s="207" r="AJ1572"/>
      <c s="207" r="AK1572"/>
      <c s="207" r="AL1572"/>
      <c s="207" r="AM1572"/>
      <c s="207" r="AN1572"/>
      <c s="207" r="AO1572"/>
      <c s="207" r="AP1572"/>
      <c s="207" r="AQ1572"/>
      <c s="207" r="AR1572"/>
      <c s="207" r="AS1572"/>
      <c s="207" r="AT1572"/>
      <c s="207" r="AU1572"/>
    </row>
    <row r="1573">
      <c s="112" r="A1573"/>
      <c s="216" r="B1573"/>
      <c s="112" r="C1573"/>
      <c s="113" r="D1573"/>
      <c s="112" r="E1573"/>
      <c s="113" r="F1573"/>
      <c s="113" r="G1573"/>
      <c s="113" r="H1573"/>
      <c s="113" r="I1573"/>
      <c s="113" r="J1573"/>
      <c s="113" r="K1573"/>
      <c s="113" r="L1573"/>
      <c s="113" r="M1573"/>
      <c s="113" r="N1573"/>
      <c s="113" r="O1573"/>
      <c s="113" r="P1573"/>
      <c s="113" r="Q1573"/>
      <c s="113" r="R1573"/>
      <c s="113" r="S1573"/>
      <c s="113" r="T1573"/>
      <c s="113" r="U1573"/>
      <c s="113" r="V1573"/>
      <c s="113" r="W1573"/>
      <c s="113" r="X1573"/>
      <c s="112" r="Y1573"/>
      <c s="112" r="Z1573"/>
      <c s="112" r="AA1573"/>
      <c s="207" r="AB1573"/>
      <c s="207" r="AC1573"/>
      <c s="207" r="AD1573"/>
      <c s="207" r="AE1573"/>
      <c s="207" r="AF1573"/>
      <c s="207" r="AG1573"/>
      <c s="207" r="AH1573"/>
      <c s="207" r="AI1573"/>
      <c s="207" r="AJ1573"/>
      <c s="207" r="AK1573"/>
      <c s="207" r="AL1573"/>
      <c s="207" r="AM1573"/>
      <c s="207" r="AN1573"/>
      <c s="207" r="AO1573"/>
      <c s="207" r="AP1573"/>
      <c s="207" r="AQ1573"/>
      <c s="207" r="AR1573"/>
      <c s="207" r="AS1573"/>
      <c s="207" r="AT1573"/>
      <c s="207" r="AU1573"/>
    </row>
    <row r="1574">
      <c s="112" r="A1574"/>
      <c s="216" r="B1574"/>
      <c s="112" r="C1574"/>
      <c s="113" r="D1574"/>
      <c s="112" r="E1574"/>
      <c s="113" r="F1574"/>
      <c s="113" r="G1574"/>
      <c s="113" r="H1574"/>
      <c s="113" r="I1574"/>
      <c s="113" r="J1574"/>
      <c s="113" r="K1574"/>
      <c s="113" r="L1574"/>
      <c s="113" r="M1574"/>
      <c s="113" r="N1574"/>
      <c s="113" r="O1574"/>
      <c s="113" r="P1574"/>
      <c s="113" r="Q1574"/>
      <c s="113" r="R1574"/>
      <c s="113" r="S1574"/>
      <c s="113" r="T1574"/>
      <c s="113" r="U1574"/>
      <c s="113" r="V1574"/>
      <c s="113" r="W1574"/>
      <c s="113" r="X1574"/>
      <c s="112" r="Y1574"/>
      <c s="112" r="Z1574"/>
      <c s="112" r="AA1574"/>
      <c s="207" r="AB1574"/>
      <c s="207" r="AC1574"/>
      <c s="207" r="AD1574"/>
      <c s="207" r="AE1574"/>
      <c s="207" r="AF1574"/>
      <c s="207" r="AG1574"/>
      <c s="207" r="AH1574"/>
      <c s="207" r="AI1574"/>
      <c s="207" r="AJ1574"/>
      <c s="207" r="AK1574"/>
      <c s="207" r="AL1574"/>
      <c s="207" r="AM1574"/>
      <c s="207" r="AN1574"/>
      <c s="207" r="AO1574"/>
      <c s="207" r="AP1574"/>
      <c s="207" r="AQ1574"/>
      <c s="207" r="AR1574"/>
      <c s="207" r="AS1574"/>
      <c s="207" r="AT1574"/>
      <c s="207" r="AU1574"/>
    </row>
    <row r="1575">
      <c s="112" r="A1575"/>
      <c s="216" r="B1575"/>
      <c s="112" r="C1575"/>
      <c s="113" r="D1575"/>
      <c s="112" r="E1575"/>
      <c s="113" r="F1575"/>
      <c s="113" r="G1575"/>
      <c s="113" r="H1575"/>
      <c s="113" r="I1575"/>
      <c s="113" r="J1575"/>
      <c s="113" r="K1575"/>
      <c s="113" r="L1575"/>
      <c s="113" r="M1575"/>
      <c s="113" r="N1575"/>
      <c s="113" r="O1575"/>
      <c s="113" r="P1575"/>
      <c s="113" r="Q1575"/>
      <c s="113" r="R1575"/>
      <c s="113" r="S1575"/>
      <c s="113" r="T1575"/>
      <c s="113" r="U1575"/>
      <c s="113" r="V1575"/>
      <c s="113" r="W1575"/>
      <c s="113" r="X1575"/>
      <c s="112" r="Y1575"/>
      <c s="112" r="Z1575"/>
      <c s="112" r="AA1575"/>
      <c s="207" r="AB1575"/>
      <c s="207" r="AC1575"/>
      <c s="207" r="AD1575"/>
      <c s="207" r="AE1575"/>
      <c s="207" r="AF1575"/>
      <c s="207" r="AG1575"/>
      <c s="207" r="AH1575"/>
      <c s="207" r="AI1575"/>
      <c s="207" r="AJ1575"/>
      <c s="207" r="AK1575"/>
      <c s="207" r="AL1575"/>
      <c s="207" r="AM1575"/>
      <c s="207" r="AN1575"/>
      <c s="207" r="AO1575"/>
      <c s="207" r="AP1575"/>
      <c s="207" r="AQ1575"/>
      <c s="207" r="AR1575"/>
      <c s="207" r="AS1575"/>
      <c s="207" r="AT1575"/>
      <c s="207" r="AU1575"/>
    </row>
    <row r="1576">
      <c s="112" r="A1576"/>
      <c s="216" r="B1576"/>
      <c s="112" r="C1576"/>
      <c s="113" r="D1576"/>
      <c s="112" r="E1576"/>
      <c s="113" r="F1576"/>
      <c s="113" r="G1576"/>
      <c s="113" r="H1576"/>
      <c s="113" r="I1576"/>
      <c s="113" r="J1576"/>
      <c s="113" r="K1576"/>
      <c s="113" r="L1576"/>
      <c s="113" r="M1576"/>
      <c s="113" r="N1576"/>
      <c s="113" r="O1576"/>
      <c s="113" r="P1576"/>
      <c s="113" r="Q1576"/>
      <c s="113" r="R1576"/>
      <c s="113" r="S1576"/>
      <c s="113" r="T1576"/>
      <c s="113" r="U1576"/>
      <c s="113" r="V1576"/>
      <c s="113" r="W1576"/>
      <c s="113" r="X1576"/>
      <c s="112" r="Y1576"/>
      <c s="112" r="Z1576"/>
      <c s="112" r="AA1576"/>
      <c s="207" r="AB1576"/>
      <c s="207" r="AC1576"/>
      <c s="207" r="AD1576"/>
      <c s="207" r="AE1576"/>
      <c s="207" r="AF1576"/>
      <c s="207" r="AG1576"/>
      <c s="207" r="AH1576"/>
      <c s="207" r="AI1576"/>
      <c s="207" r="AJ1576"/>
      <c s="207" r="AK1576"/>
      <c s="207" r="AL1576"/>
      <c s="207" r="AM1576"/>
      <c s="207" r="AN1576"/>
      <c s="207" r="AO1576"/>
      <c s="207" r="AP1576"/>
      <c s="207" r="AQ1576"/>
      <c s="207" r="AR1576"/>
      <c s="207" r="AS1576"/>
      <c s="207" r="AT1576"/>
      <c s="207" r="AU1576"/>
    </row>
    <row r="1577">
      <c s="112" r="A1577"/>
      <c s="216" r="B1577"/>
      <c s="112" r="C1577"/>
      <c s="113" r="D1577"/>
      <c s="112" r="E1577"/>
      <c s="113" r="F1577"/>
      <c s="113" r="G1577"/>
      <c s="113" r="H1577"/>
      <c s="113" r="I1577"/>
      <c s="113" r="J1577"/>
      <c s="113" r="K1577"/>
      <c s="113" r="L1577"/>
      <c s="113" r="M1577"/>
      <c s="113" r="N1577"/>
      <c s="113" r="O1577"/>
      <c s="113" r="P1577"/>
      <c s="113" r="Q1577"/>
      <c s="113" r="R1577"/>
      <c s="113" r="S1577"/>
      <c s="113" r="T1577"/>
      <c s="113" r="U1577"/>
      <c s="113" r="V1577"/>
      <c s="113" r="W1577"/>
      <c s="113" r="X1577"/>
      <c s="112" r="Y1577"/>
      <c s="112" r="Z1577"/>
      <c s="112" r="AA1577"/>
      <c s="207" r="AB1577"/>
      <c s="207" r="AC1577"/>
      <c s="207" r="AD1577"/>
      <c s="207" r="AE1577"/>
      <c s="207" r="AF1577"/>
      <c s="207" r="AG1577"/>
      <c s="207" r="AH1577"/>
      <c s="207" r="AI1577"/>
      <c s="207" r="AJ1577"/>
      <c s="207" r="AK1577"/>
      <c s="207" r="AL1577"/>
      <c s="207" r="AM1577"/>
      <c s="207" r="AN1577"/>
      <c s="207" r="AO1577"/>
      <c s="207" r="AP1577"/>
      <c s="207" r="AQ1577"/>
      <c s="207" r="AR1577"/>
      <c s="207" r="AS1577"/>
      <c s="207" r="AT1577"/>
      <c s="207" r="AU1577"/>
    </row>
    <row r="1578">
      <c s="112" r="A1578"/>
      <c s="216" r="B1578"/>
      <c s="112" r="C1578"/>
      <c s="113" r="D1578"/>
      <c s="112" r="E1578"/>
      <c s="113" r="F1578"/>
      <c s="113" r="G1578"/>
      <c s="113" r="H1578"/>
      <c s="113" r="I1578"/>
      <c s="113" r="J1578"/>
      <c s="113" r="K1578"/>
      <c s="113" r="L1578"/>
      <c s="113" r="M1578"/>
      <c s="113" r="N1578"/>
      <c s="113" r="O1578"/>
      <c s="113" r="P1578"/>
      <c s="113" r="Q1578"/>
      <c s="113" r="R1578"/>
      <c s="113" r="S1578"/>
      <c s="113" r="T1578"/>
      <c s="113" r="U1578"/>
      <c s="113" r="V1578"/>
      <c s="113" r="W1578"/>
      <c s="113" r="X1578"/>
      <c s="112" r="Y1578"/>
      <c s="112" r="Z1578"/>
      <c s="112" r="AA1578"/>
      <c s="207" r="AB1578"/>
      <c s="207" r="AC1578"/>
      <c s="207" r="AD1578"/>
      <c s="207" r="AE1578"/>
      <c s="207" r="AF1578"/>
      <c s="207" r="AG1578"/>
      <c s="207" r="AH1578"/>
      <c s="207" r="AI1578"/>
      <c s="207" r="AJ1578"/>
      <c s="207" r="AK1578"/>
      <c s="207" r="AL1578"/>
      <c s="207" r="AM1578"/>
      <c s="207" r="AN1578"/>
      <c s="207" r="AO1578"/>
      <c s="207" r="AP1578"/>
      <c s="207" r="AQ1578"/>
      <c s="207" r="AR1578"/>
      <c s="207" r="AS1578"/>
      <c s="207" r="AT1578"/>
      <c s="207" r="AU1578"/>
    </row>
    <row r="1579">
      <c s="112" r="A1579"/>
      <c s="216" r="B1579"/>
      <c s="112" r="C1579"/>
      <c s="113" r="D1579"/>
      <c s="112" r="E1579"/>
      <c s="113" r="F1579"/>
      <c s="113" r="G1579"/>
      <c s="113" r="H1579"/>
      <c s="113" r="I1579"/>
      <c s="113" r="J1579"/>
      <c s="113" r="K1579"/>
      <c s="113" r="L1579"/>
      <c s="113" r="M1579"/>
      <c s="113" r="N1579"/>
      <c s="113" r="O1579"/>
      <c s="113" r="P1579"/>
      <c s="113" r="Q1579"/>
      <c s="113" r="R1579"/>
      <c s="113" r="S1579"/>
      <c s="113" r="T1579"/>
      <c s="113" r="U1579"/>
      <c s="113" r="V1579"/>
      <c s="113" r="W1579"/>
      <c s="113" r="X1579"/>
      <c s="112" r="Y1579"/>
      <c s="112" r="Z1579"/>
      <c s="112" r="AA1579"/>
      <c s="207" r="AB1579"/>
      <c s="207" r="AC1579"/>
      <c s="207" r="AD1579"/>
      <c s="207" r="AE1579"/>
      <c s="207" r="AF1579"/>
      <c s="207" r="AG1579"/>
      <c s="207" r="AH1579"/>
      <c s="207" r="AI1579"/>
      <c s="207" r="AJ1579"/>
      <c s="207" r="AK1579"/>
      <c s="207" r="AL1579"/>
      <c s="207" r="AM1579"/>
      <c s="207" r="AN1579"/>
      <c s="207" r="AO1579"/>
      <c s="207" r="AP1579"/>
      <c s="207" r="AQ1579"/>
      <c s="207" r="AR1579"/>
      <c s="207" r="AS1579"/>
      <c s="207" r="AT1579"/>
      <c s="207" r="AU1579"/>
    </row>
    <row r="1580">
      <c s="112" r="A1580"/>
      <c s="216" r="B1580"/>
      <c s="112" r="C1580"/>
      <c s="113" r="D1580"/>
      <c s="112" r="E1580"/>
      <c s="113" r="F1580"/>
      <c s="113" r="G1580"/>
      <c s="113" r="H1580"/>
      <c s="113" r="I1580"/>
      <c s="113" r="J1580"/>
      <c s="113" r="K1580"/>
      <c s="113" r="L1580"/>
      <c s="113" r="M1580"/>
      <c s="113" r="N1580"/>
      <c s="113" r="O1580"/>
      <c s="113" r="P1580"/>
      <c s="113" r="Q1580"/>
      <c s="113" r="R1580"/>
      <c s="113" r="S1580"/>
      <c s="113" r="T1580"/>
      <c s="113" r="U1580"/>
      <c s="113" r="V1580"/>
      <c s="113" r="W1580"/>
      <c s="113" r="X1580"/>
      <c s="112" r="Y1580"/>
      <c s="112" r="Z1580"/>
      <c s="112" r="AA1580"/>
      <c s="207" r="AB1580"/>
      <c s="207" r="AC1580"/>
      <c s="207" r="AD1580"/>
      <c s="207" r="AE1580"/>
      <c s="207" r="AF1580"/>
      <c s="207" r="AG1580"/>
      <c s="207" r="AH1580"/>
      <c s="207" r="AI1580"/>
      <c s="207" r="AJ1580"/>
      <c s="207" r="AK1580"/>
      <c s="207" r="AL1580"/>
      <c s="207" r="AM1580"/>
      <c s="207" r="AN1580"/>
      <c s="207" r="AO1580"/>
      <c s="207" r="AP1580"/>
      <c s="207" r="AQ1580"/>
      <c s="207" r="AR1580"/>
      <c s="207" r="AS1580"/>
      <c s="207" r="AT1580"/>
      <c s="207" r="AU1580"/>
    </row>
    <row r="1581">
      <c s="112" r="A1581"/>
      <c s="216" r="B1581"/>
      <c s="112" r="C1581"/>
      <c s="113" r="D1581"/>
      <c s="112" r="E1581"/>
      <c s="113" r="F1581"/>
      <c s="113" r="G1581"/>
      <c s="113" r="H1581"/>
      <c s="113" r="I1581"/>
      <c s="113" r="J1581"/>
      <c s="113" r="K1581"/>
      <c s="113" r="L1581"/>
      <c s="113" r="M1581"/>
      <c s="113" r="N1581"/>
      <c s="113" r="O1581"/>
      <c s="113" r="P1581"/>
      <c s="113" r="Q1581"/>
      <c s="113" r="R1581"/>
      <c s="113" r="S1581"/>
      <c s="113" r="T1581"/>
      <c s="113" r="U1581"/>
      <c s="113" r="V1581"/>
      <c s="113" r="W1581"/>
      <c s="113" r="X1581"/>
      <c s="112" r="Y1581"/>
      <c s="112" r="Z1581"/>
      <c s="112" r="AA1581"/>
      <c s="207" r="AB1581"/>
      <c s="207" r="AC1581"/>
      <c s="207" r="AD1581"/>
      <c s="207" r="AE1581"/>
      <c s="207" r="AF1581"/>
      <c s="207" r="AG1581"/>
      <c s="207" r="AH1581"/>
      <c s="207" r="AI1581"/>
      <c s="207" r="AJ1581"/>
      <c s="207" r="AK1581"/>
      <c s="207" r="AL1581"/>
      <c s="207" r="AM1581"/>
      <c s="207" r="AN1581"/>
      <c s="207" r="AO1581"/>
      <c s="207" r="AP1581"/>
      <c s="207" r="AQ1581"/>
      <c s="207" r="AR1581"/>
      <c s="207" r="AS1581"/>
      <c s="207" r="AT1581"/>
      <c s="207" r="AU1581"/>
    </row>
    <row r="1582">
      <c s="112" r="A1582"/>
      <c s="216" r="B1582"/>
      <c s="112" r="C1582"/>
      <c s="113" r="D1582"/>
      <c s="112" r="E1582"/>
      <c s="113" r="F1582"/>
      <c s="113" r="G1582"/>
      <c s="113" r="H1582"/>
      <c s="113" r="I1582"/>
      <c s="113" r="J1582"/>
      <c s="113" r="K1582"/>
      <c s="113" r="L1582"/>
      <c s="113" r="M1582"/>
      <c s="113" r="N1582"/>
      <c s="113" r="O1582"/>
      <c s="113" r="P1582"/>
      <c s="113" r="Q1582"/>
      <c s="113" r="R1582"/>
      <c s="113" r="S1582"/>
      <c s="113" r="T1582"/>
      <c s="113" r="U1582"/>
      <c s="113" r="V1582"/>
      <c s="113" r="W1582"/>
      <c s="113" r="X1582"/>
      <c s="112" r="Y1582"/>
      <c s="112" r="Z1582"/>
      <c s="112" r="AA1582"/>
      <c s="207" r="AB1582"/>
      <c s="207" r="AC1582"/>
      <c s="207" r="AD1582"/>
      <c s="207" r="AE1582"/>
      <c s="207" r="AF1582"/>
      <c s="207" r="AG1582"/>
      <c s="207" r="AH1582"/>
      <c s="207" r="AI1582"/>
      <c s="207" r="AJ1582"/>
      <c s="207" r="AK1582"/>
      <c s="207" r="AL1582"/>
      <c s="207" r="AM1582"/>
      <c s="207" r="AN1582"/>
      <c s="207" r="AO1582"/>
      <c s="207" r="AP1582"/>
      <c s="207" r="AQ1582"/>
      <c s="207" r="AR1582"/>
      <c s="207" r="AS1582"/>
      <c s="207" r="AT1582"/>
      <c s="207" r="AU1582"/>
    </row>
    <row r="1583">
      <c s="112" r="A1583"/>
      <c s="216" r="B1583"/>
      <c s="112" r="C1583"/>
      <c s="113" r="D1583"/>
      <c s="112" r="E1583"/>
      <c s="113" r="F1583"/>
      <c s="113" r="G1583"/>
      <c s="113" r="H1583"/>
      <c s="113" r="I1583"/>
      <c s="113" r="J1583"/>
      <c s="113" r="K1583"/>
      <c s="113" r="L1583"/>
      <c s="113" r="M1583"/>
      <c s="113" r="N1583"/>
      <c s="113" r="O1583"/>
      <c s="113" r="P1583"/>
      <c s="113" r="Q1583"/>
      <c s="113" r="R1583"/>
      <c s="113" r="S1583"/>
      <c s="113" r="T1583"/>
      <c s="113" r="U1583"/>
      <c s="113" r="V1583"/>
      <c s="113" r="W1583"/>
      <c s="113" r="X1583"/>
      <c s="112" r="Y1583"/>
      <c s="112" r="Z1583"/>
      <c s="112" r="AA1583"/>
      <c s="207" r="AB1583"/>
      <c s="207" r="AC1583"/>
      <c s="207" r="AD1583"/>
      <c s="207" r="AE1583"/>
      <c s="207" r="AF1583"/>
      <c s="207" r="AG1583"/>
      <c s="207" r="AH1583"/>
      <c s="207" r="AI1583"/>
      <c s="207" r="AJ1583"/>
      <c s="207" r="AK1583"/>
      <c s="207" r="AL1583"/>
      <c s="207" r="AM1583"/>
      <c s="207" r="AN1583"/>
      <c s="207" r="AO1583"/>
      <c s="207" r="AP1583"/>
      <c s="207" r="AQ1583"/>
      <c s="207" r="AR1583"/>
      <c s="207" r="AS1583"/>
      <c s="207" r="AT1583"/>
      <c s="207" r="AU1583"/>
    </row>
    <row r="1584">
      <c s="112" r="A1584"/>
      <c s="216" r="B1584"/>
      <c s="112" r="C1584"/>
      <c s="113" r="D1584"/>
      <c s="112" r="E1584"/>
      <c s="113" r="F1584"/>
      <c s="113" r="G1584"/>
      <c s="113" r="H1584"/>
      <c s="113" r="I1584"/>
      <c s="113" r="J1584"/>
      <c s="113" r="K1584"/>
      <c s="113" r="L1584"/>
      <c s="113" r="M1584"/>
      <c s="113" r="N1584"/>
      <c s="113" r="O1584"/>
      <c s="113" r="P1584"/>
      <c s="113" r="Q1584"/>
      <c s="113" r="R1584"/>
      <c s="113" r="S1584"/>
      <c s="113" r="T1584"/>
      <c s="113" r="U1584"/>
      <c s="113" r="V1584"/>
      <c s="113" r="W1584"/>
      <c s="113" r="X1584"/>
      <c s="112" r="Y1584"/>
      <c s="112" r="Z1584"/>
      <c s="112" r="AA1584"/>
      <c s="207" r="AB1584"/>
      <c s="207" r="AC1584"/>
      <c s="207" r="AD1584"/>
      <c s="207" r="AE1584"/>
      <c s="207" r="AF1584"/>
      <c s="207" r="AG1584"/>
      <c s="207" r="AH1584"/>
      <c s="207" r="AI1584"/>
      <c s="207" r="AJ1584"/>
      <c s="207" r="AK1584"/>
      <c s="207" r="AL1584"/>
      <c s="207" r="AM1584"/>
      <c s="207" r="AN1584"/>
      <c s="207" r="AO1584"/>
      <c s="207" r="AP1584"/>
      <c s="207" r="AQ1584"/>
      <c s="207" r="AR1584"/>
      <c s="207" r="AS1584"/>
      <c s="207" r="AT1584"/>
      <c s="207" r="AU1584"/>
    </row>
    <row r="1585">
      <c s="112" r="A1585"/>
      <c s="216" r="B1585"/>
      <c s="112" r="C1585"/>
      <c s="113" r="D1585"/>
      <c s="112" r="E1585"/>
      <c s="113" r="F1585"/>
      <c s="113" r="G1585"/>
      <c s="113" r="H1585"/>
      <c s="113" r="I1585"/>
      <c s="113" r="J1585"/>
      <c s="113" r="K1585"/>
      <c s="113" r="L1585"/>
      <c s="113" r="M1585"/>
      <c s="113" r="N1585"/>
      <c s="113" r="O1585"/>
      <c s="113" r="P1585"/>
      <c s="113" r="Q1585"/>
      <c s="113" r="R1585"/>
      <c s="113" r="S1585"/>
      <c s="113" r="T1585"/>
      <c s="113" r="U1585"/>
      <c s="113" r="V1585"/>
      <c s="113" r="W1585"/>
      <c s="113" r="X1585"/>
      <c s="112" r="Y1585"/>
      <c s="112" r="Z1585"/>
      <c s="112" r="AA1585"/>
      <c s="207" r="AB1585"/>
      <c s="207" r="AC1585"/>
      <c s="207" r="AD1585"/>
      <c s="207" r="AE1585"/>
      <c s="207" r="AF1585"/>
      <c s="207" r="AG1585"/>
      <c s="207" r="AH1585"/>
      <c s="207" r="AI1585"/>
      <c s="207" r="AJ1585"/>
      <c s="207" r="AK1585"/>
      <c s="207" r="AL1585"/>
      <c s="207" r="AM1585"/>
      <c s="207" r="AN1585"/>
      <c s="207" r="AO1585"/>
      <c s="207" r="AP1585"/>
      <c s="207" r="AQ1585"/>
      <c s="207" r="AR1585"/>
      <c s="207" r="AS1585"/>
      <c s="207" r="AT1585"/>
      <c s="207" r="AU1585"/>
    </row>
    <row r="1586">
      <c s="112" r="A1586"/>
      <c s="216" r="B1586"/>
      <c s="112" r="C1586"/>
      <c s="113" r="D1586"/>
      <c s="112" r="E1586"/>
      <c s="113" r="F1586"/>
      <c s="113" r="G1586"/>
      <c s="113" r="H1586"/>
      <c s="113" r="I1586"/>
      <c s="113" r="J1586"/>
      <c s="113" r="K1586"/>
      <c s="113" r="L1586"/>
      <c s="113" r="M1586"/>
      <c s="113" r="N1586"/>
      <c s="113" r="O1586"/>
      <c s="113" r="P1586"/>
      <c s="113" r="Q1586"/>
      <c s="113" r="R1586"/>
      <c s="113" r="S1586"/>
      <c s="113" r="T1586"/>
      <c s="113" r="U1586"/>
      <c s="113" r="V1586"/>
      <c s="113" r="W1586"/>
      <c s="113" r="X1586"/>
      <c s="112" r="Y1586"/>
      <c s="112" r="Z1586"/>
      <c s="112" r="AA1586"/>
      <c s="207" r="AB1586"/>
      <c s="207" r="AC1586"/>
      <c s="207" r="AD1586"/>
      <c s="207" r="AE1586"/>
      <c s="207" r="AF1586"/>
      <c s="207" r="AG1586"/>
      <c s="207" r="AH1586"/>
      <c s="207" r="AI1586"/>
      <c s="207" r="AJ1586"/>
      <c s="207" r="AK1586"/>
      <c s="207" r="AL1586"/>
      <c s="207" r="AM1586"/>
      <c s="207" r="AN1586"/>
      <c s="207" r="AO1586"/>
      <c s="207" r="AP1586"/>
      <c s="207" r="AQ1586"/>
      <c s="207" r="AR1586"/>
      <c s="207" r="AS1586"/>
      <c s="207" r="AT1586"/>
      <c s="207" r="AU1586"/>
    </row>
    <row r="1587">
      <c s="112" r="A1587"/>
      <c s="216" r="B1587"/>
      <c s="112" r="C1587"/>
      <c s="113" r="D1587"/>
      <c s="112" r="E1587"/>
      <c s="113" r="F1587"/>
      <c s="113" r="G1587"/>
      <c s="113" r="H1587"/>
      <c s="113" r="I1587"/>
      <c s="113" r="J1587"/>
      <c s="113" r="K1587"/>
      <c s="113" r="L1587"/>
      <c s="113" r="M1587"/>
      <c s="113" r="N1587"/>
      <c s="113" r="O1587"/>
      <c s="113" r="P1587"/>
      <c s="113" r="Q1587"/>
      <c s="113" r="R1587"/>
      <c s="113" r="S1587"/>
      <c s="113" r="T1587"/>
      <c s="113" r="U1587"/>
      <c s="113" r="V1587"/>
      <c s="113" r="W1587"/>
      <c s="113" r="X1587"/>
      <c s="112" r="Y1587"/>
      <c s="112" r="Z1587"/>
      <c s="112" r="AA1587"/>
      <c s="207" r="AB1587"/>
      <c s="207" r="AC1587"/>
      <c s="207" r="AD1587"/>
      <c s="207" r="AE1587"/>
      <c s="207" r="AF1587"/>
      <c s="207" r="AG1587"/>
      <c s="207" r="AH1587"/>
      <c s="207" r="AI1587"/>
      <c s="207" r="AJ1587"/>
      <c s="207" r="AK1587"/>
      <c s="207" r="AL1587"/>
      <c s="207" r="AM1587"/>
      <c s="207" r="AN1587"/>
      <c s="207" r="AO1587"/>
      <c s="207" r="AP1587"/>
      <c s="207" r="AQ1587"/>
      <c s="207" r="AR1587"/>
      <c s="207" r="AS1587"/>
      <c s="207" r="AT1587"/>
      <c s="207" r="AU1587"/>
    </row>
    <row r="1588">
      <c s="112" r="A1588"/>
      <c s="216" r="B1588"/>
      <c s="112" r="C1588"/>
      <c s="113" r="D1588"/>
      <c s="112" r="E1588"/>
      <c s="113" r="F1588"/>
      <c s="113" r="G1588"/>
      <c s="113" r="H1588"/>
      <c s="113" r="I1588"/>
      <c s="113" r="J1588"/>
      <c s="113" r="K1588"/>
      <c s="113" r="L1588"/>
      <c s="113" r="M1588"/>
      <c s="113" r="N1588"/>
      <c s="113" r="O1588"/>
      <c s="113" r="P1588"/>
      <c s="113" r="Q1588"/>
      <c s="113" r="R1588"/>
      <c s="113" r="S1588"/>
      <c s="113" r="T1588"/>
      <c s="113" r="U1588"/>
      <c s="113" r="V1588"/>
      <c s="113" r="W1588"/>
      <c s="113" r="X1588"/>
      <c s="112" r="Y1588"/>
      <c s="112" r="Z1588"/>
      <c s="112" r="AA1588"/>
      <c s="207" r="AB1588"/>
      <c s="207" r="AC1588"/>
      <c s="207" r="AD1588"/>
      <c s="207" r="AE1588"/>
      <c s="207" r="AF1588"/>
      <c s="207" r="AG1588"/>
      <c s="207" r="AH1588"/>
      <c s="207" r="AI1588"/>
      <c s="207" r="AJ1588"/>
      <c s="207" r="AK1588"/>
      <c s="207" r="AL1588"/>
      <c s="207" r="AM1588"/>
      <c s="207" r="AN1588"/>
      <c s="207" r="AO1588"/>
      <c s="207" r="AP1588"/>
      <c s="207" r="AQ1588"/>
      <c s="207" r="AR1588"/>
      <c s="207" r="AS1588"/>
      <c s="207" r="AT1588"/>
      <c s="207" r="AU1588"/>
    </row>
    <row r="1589">
      <c s="112" r="A1589"/>
      <c s="216" r="B1589"/>
      <c s="112" r="C1589"/>
      <c s="113" r="D1589"/>
      <c s="112" r="E1589"/>
      <c s="113" r="F1589"/>
      <c s="113" r="G1589"/>
      <c s="113" r="H1589"/>
      <c s="113" r="I1589"/>
      <c s="113" r="J1589"/>
      <c s="113" r="K1589"/>
      <c s="113" r="L1589"/>
      <c s="113" r="M1589"/>
      <c s="113" r="N1589"/>
      <c s="113" r="O1589"/>
      <c s="113" r="P1589"/>
      <c s="113" r="Q1589"/>
      <c s="113" r="R1589"/>
      <c s="113" r="S1589"/>
      <c s="113" r="T1589"/>
      <c s="113" r="U1589"/>
      <c s="113" r="V1589"/>
      <c s="113" r="W1589"/>
      <c s="113" r="X1589"/>
      <c s="112" r="Y1589"/>
      <c s="112" r="Z1589"/>
      <c s="112" r="AA1589"/>
      <c s="207" r="AB1589"/>
      <c s="207" r="AC1589"/>
      <c s="207" r="AD1589"/>
      <c s="207" r="AE1589"/>
      <c s="207" r="AF1589"/>
      <c s="207" r="AG1589"/>
      <c s="207" r="AH1589"/>
      <c s="207" r="AI1589"/>
      <c s="207" r="AJ1589"/>
      <c s="207" r="AK1589"/>
      <c s="207" r="AL1589"/>
      <c s="207" r="AM1589"/>
      <c s="207" r="AN1589"/>
      <c s="207" r="AO1589"/>
      <c s="207" r="AP1589"/>
      <c s="207" r="AQ1589"/>
      <c s="207" r="AR1589"/>
      <c s="207" r="AS1589"/>
      <c s="207" r="AT1589"/>
      <c s="207" r="AU1589"/>
    </row>
    <row r="1590">
      <c s="112" r="A1590"/>
      <c s="216" r="B1590"/>
      <c s="112" r="C1590"/>
      <c s="113" r="D1590"/>
      <c s="112" r="E1590"/>
      <c s="113" r="F1590"/>
      <c s="113" r="G1590"/>
      <c s="113" r="H1590"/>
      <c s="113" r="I1590"/>
      <c s="113" r="J1590"/>
      <c s="113" r="K1590"/>
      <c s="113" r="L1590"/>
      <c s="113" r="M1590"/>
      <c s="113" r="N1590"/>
      <c s="113" r="O1590"/>
      <c s="113" r="P1590"/>
      <c s="113" r="Q1590"/>
      <c s="113" r="R1590"/>
      <c s="113" r="S1590"/>
      <c s="113" r="T1590"/>
      <c s="113" r="U1590"/>
      <c s="113" r="V1590"/>
      <c s="113" r="W1590"/>
      <c s="113" r="X1590"/>
      <c s="112" r="Y1590"/>
      <c s="112" r="Z1590"/>
      <c s="112" r="AA1590"/>
      <c s="207" r="AB1590"/>
      <c s="207" r="AC1590"/>
      <c s="207" r="AD1590"/>
      <c s="207" r="AE1590"/>
      <c s="207" r="AF1590"/>
      <c s="207" r="AG1590"/>
      <c s="207" r="AH1590"/>
      <c s="207" r="AI1590"/>
      <c s="207" r="AJ1590"/>
      <c s="207" r="AK1590"/>
      <c s="207" r="AL1590"/>
      <c s="207" r="AM1590"/>
      <c s="207" r="AN1590"/>
      <c s="207" r="AO1590"/>
      <c s="207" r="AP1590"/>
      <c s="207" r="AQ1590"/>
      <c s="207" r="AR1590"/>
      <c s="207" r="AS1590"/>
      <c s="207" r="AT1590"/>
      <c s="207" r="AU1590"/>
    </row>
    <row r="1591">
      <c s="112" r="A1591"/>
      <c s="216" r="B1591"/>
      <c s="112" r="C1591"/>
      <c s="113" r="D1591"/>
      <c s="112" r="E1591"/>
      <c s="113" r="F1591"/>
      <c s="113" r="G1591"/>
      <c s="113" r="H1591"/>
      <c s="113" r="I1591"/>
      <c s="113" r="J1591"/>
      <c s="113" r="K1591"/>
      <c s="113" r="L1591"/>
      <c s="113" r="M1591"/>
      <c s="113" r="N1591"/>
      <c s="113" r="O1591"/>
      <c s="113" r="P1591"/>
      <c s="113" r="Q1591"/>
      <c s="113" r="R1591"/>
      <c s="113" r="S1591"/>
      <c s="113" r="T1591"/>
      <c s="113" r="U1591"/>
      <c s="113" r="V1591"/>
      <c s="113" r="W1591"/>
      <c s="113" r="X1591"/>
      <c s="112" r="Y1591"/>
      <c s="112" r="Z1591"/>
      <c s="112" r="AA1591"/>
      <c s="207" r="AB1591"/>
      <c s="207" r="AC1591"/>
      <c s="207" r="AD1591"/>
      <c s="207" r="AE1591"/>
      <c s="207" r="AF1591"/>
      <c s="207" r="AG1591"/>
      <c s="207" r="AH1591"/>
      <c s="207" r="AI1591"/>
      <c s="207" r="AJ1591"/>
      <c s="207" r="AK1591"/>
      <c s="207" r="AL1591"/>
      <c s="207" r="AM1591"/>
      <c s="207" r="AN1591"/>
      <c s="207" r="AO1591"/>
      <c s="207" r="AP1591"/>
      <c s="207" r="AQ1591"/>
      <c s="207" r="AR1591"/>
      <c s="207" r="AS1591"/>
      <c s="207" r="AT1591"/>
      <c s="207" r="AU1591"/>
    </row>
    <row r="1592">
      <c s="112" r="A1592"/>
      <c s="216" r="B1592"/>
      <c s="112" r="C1592"/>
      <c s="113" r="D1592"/>
      <c s="112" r="E1592"/>
      <c s="113" r="F1592"/>
      <c s="113" r="G1592"/>
      <c s="113" r="H1592"/>
      <c s="113" r="I1592"/>
      <c s="113" r="J1592"/>
      <c s="113" r="K1592"/>
      <c s="113" r="L1592"/>
      <c s="113" r="M1592"/>
      <c s="113" r="N1592"/>
      <c s="113" r="O1592"/>
      <c s="113" r="P1592"/>
      <c s="113" r="Q1592"/>
      <c s="113" r="R1592"/>
      <c s="113" r="S1592"/>
      <c s="113" r="T1592"/>
      <c s="113" r="U1592"/>
      <c s="113" r="V1592"/>
      <c s="113" r="W1592"/>
      <c s="113" r="X1592"/>
      <c s="112" r="Y1592"/>
      <c s="112" r="Z1592"/>
      <c s="112" r="AA1592"/>
      <c s="207" r="AB1592"/>
      <c s="207" r="AC1592"/>
      <c s="207" r="AD1592"/>
      <c s="207" r="AE1592"/>
      <c s="207" r="AF1592"/>
      <c s="207" r="AG1592"/>
      <c s="207" r="AH1592"/>
      <c s="207" r="AI1592"/>
      <c s="207" r="AJ1592"/>
      <c s="207" r="AK1592"/>
      <c s="207" r="AL1592"/>
      <c s="207" r="AM1592"/>
      <c s="207" r="AN1592"/>
      <c s="207" r="AO1592"/>
      <c s="207" r="AP1592"/>
      <c s="207" r="AQ1592"/>
      <c s="207" r="AR1592"/>
      <c s="207" r="AS1592"/>
      <c s="207" r="AT1592"/>
      <c s="207" r="AU1592"/>
    </row>
    <row r="1593">
      <c s="112" r="A1593"/>
      <c s="216" r="B1593"/>
      <c s="112" r="C1593"/>
      <c s="113" r="D1593"/>
      <c s="112" r="E1593"/>
      <c s="113" r="F1593"/>
      <c s="113" r="G1593"/>
      <c s="113" r="H1593"/>
      <c s="113" r="I1593"/>
      <c s="113" r="J1593"/>
      <c s="113" r="K1593"/>
      <c s="113" r="L1593"/>
      <c s="113" r="M1593"/>
      <c s="113" r="N1593"/>
      <c s="113" r="O1593"/>
      <c s="113" r="P1593"/>
      <c s="113" r="Q1593"/>
      <c s="113" r="R1593"/>
      <c s="113" r="S1593"/>
      <c s="113" r="T1593"/>
      <c s="113" r="U1593"/>
      <c s="113" r="V1593"/>
      <c s="113" r="W1593"/>
      <c s="113" r="X1593"/>
      <c s="112" r="Y1593"/>
      <c s="112" r="Z1593"/>
      <c s="112" r="AA1593"/>
      <c s="207" r="AB1593"/>
      <c s="207" r="AC1593"/>
      <c s="207" r="AD1593"/>
      <c s="207" r="AE1593"/>
      <c s="207" r="AF1593"/>
      <c s="207" r="AG1593"/>
      <c s="207" r="AH1593"/>
      <c s="207" r="AI1593"/>
      <c s="207" r="AJ1593"/>
      <c s="207" r="AK1593"/>
      <c s="207" r="AL1593"/>
      <c s="207" r="AM1593"/>
      <c s="207" r="AN1593"/>
      <c s="207" r="AO1593"/>
      <c s="207" r="AP1593"/>
      <c s="207" r="AQ1593"/>
      <c s="207" r="AR1593"/>
      <c s="207" r="AS1593"/>
      <c s="207" r="AT1593"/>
      <c s="207" r="AU1593"/>
    </row>
    <row r="1594">
      <c s="112" r="A1594"/>
      <c s="216" r="B1594"/>
      <c s="112" r="C1594"/>
      <c s="113" r="D1594"/>
      <c s="112" r="E1594"/>
      <c s="113" r="F1594"/>
      <c s="113" r="G1594"/>
      <c s="113" r="H1594"/>
      <c s="113" r="I1594"/>
      <c s="113" r="J1594"/>
      <c s="113" r="K1594"/>
      <c s="113" r="L1594"/>
      <c s="113" r="M1594"/>
      <c s="113" r="N1594"/>
      <c s="113" r="O1594"/>
      <c s="113" r="P1594"/>
      <c s="113" r="Q1594"/>
      <c s="113" r="R1594"/>
      <c s="113" r="S1594"/>
      <c s="113" r="T1594"/>
      <c s="113" r="U1594"/>
      <c s="113" r="V1594"/>
      <c s="113" r="W1594"/>
      <c s="113" r="X1594"/>
      <c s="112" r="Y1594"/>
      <c s="112" r="Z1594"/>
      <c s="112" r="AA1594"/>
      <c s="207" r="AB1594"/>
      <c s="207" r="AC1594"/>
      <c s="207" r="AD1594"/>
      <c s="207" r="AE1594"/>
      <c s="207" r="AF1594"/>
      <c s="207" r="AG1594"/>
      <c s="207" r="AH1594"/>
      <c s="207" r="AI1594"/>
      <c s="207" r="AJ1594"/>
      <c s="207" r="AK1594"/>
      <c s="207" r="AL1594"/>
      <c s="207" r="AM1594"/>
      <c s="207" r="AN1594"/>
      <c s="207" r="AO1594"/>
      <c s="207" r="AP1594"/>
      <c s="207" r="AQ1594"/>
      <c s="207" r="AR1594"/>
      <c s="207" r="AS1594"/>
      <c s="207" r="AT1594"/>
      <c s="207" r="AU1594"/>
    </row>
    <row r="1595">
      <c s="112" r="A1595"/>
      <c s="216" r="B1595"/>
      <c s="112" r="C1595"/>
      <c s="113" r="D1595"/>
      <c s="112" r="E1595"/>
      <c s="113" r="F1595"/>
      <c s="113" r="G1595"/>
      <c s="113" r="H1595"/>
      <c s="113" r="I1595"/>
      <c s="113" r="J1595"/>
      <c s="113" r="K1595"/>
      <c s="113" r="L1595"/>
      <c s="113" r="M1595"/>
      <c s="113" r="N1595"/>
      <c s="113" r="O1595"/>
      <c s="113" r="P1595"/>
      <c s="113" r="Q1595"/>
      <c s="113" r="R1595"/>
      <c s="113" r="S1595"/>
      <c s="113" r="T1595"/>
      <c s="113" r="U1595"/>
      <c s="113" r="V1595"/>
      <c s="113" r="W1595"/>
      <c s="113" r="X1595"/>
      <c s="112" r="Y1595"/>
      <c s="112" r="Z1595"/>
      <c s="112" r="AA1595"/>
      <c s="207" r="AB1595"/>
      <c s="207" r="AC1595"/>
      <c s="207" r="AD1595"/>
      <c s="207" r="AE1595"/>
      <c s="207" r="AF1595"/>
      <c s="207" r="AG1595"/>
      <c s="207" r="AH1595"/>
      <c s="207" r="AI1595"/>
      <c s="207" r="AJ1595"/>
      <c s="207" r="AK1595"/>
      <c s="207" r="AL1595"/>
      <c s="207" r="AM1595"/>
      <c s="207" r="AN1595"/>
      <c s="207" r="AO1595"/>
      <c s="207" r="AP1595"/>
      <c s="207" r="AQ1595"/>
      <c s="207" r="AR1595"/>
      <c s="207" r="AS1595"/>
      <c s="207" r="AT1595"/>
      <c s="207" r="AU1595"/>
    </row>
    <row r="1596">
      <c s="112" r="A1596"/>
      <c s="216" r="B1596"/>
      <c s="112" r="C1596"/>
      <c s="113" r="D1596"/>
      <c s="112" r="E1596"/>
      <c s="113" r="F1596"/>
      <c s="113" r="G1596"/>
      <c s="113" r="H1596"/>
      <c s="113" r="I1596"/>
      <c s="113" r="J1596"/>
      <c s="113" r="K1596"/>
      <c s="113" r="L1596"/>
      <c s="113" r="M1596"/>
      <c s="113" r="N1596"/>
      <c s="113" r="O1596"/>
      <c s="113" r="P1596"/>
      <c s="113" r="Q1596"/>
      <c s="113" r="R1596"/>
      <c s="113" r="S1596"/>
      <c s="113" r="T1596"/>
      <c s="113" r="U1596"/>
      <c s="113" r="V1596"/>
      <c s="113" r="W1596"/>
      <c s="113" r="X1596"/>
      <c s="112" r="Y1596"/>
      <c s="112" r="Z1596"/>
      <c s="112" r="AA1596"/>
      <c s="207" r="AB1596"/>
      <c s="207" r="AC1596"/>
      <c s="207" r="AD1596"/>
      <c s="207" r="AE1596"/>
      <c s="207" r="AF1596"/>
      <c s="207" r="AG1596"/>
      <c s="207" r="AH1596"/>
      <c s="207" r="AI1596"/>
      <c s="207" r="AJ1596"/>
      <c s="207" r="AK1596"/>
      <c s="207" r="AL1596"/>
      <c s="207" r="AM1596"/>
      <c s="207" r="AN1596"/>
      <c s="207" r="AO1596"/>
      <c s="207" r="AP1596"/>
      <c s="207" r="AQ1596"/>
      <c s="207" r="AR1596"/>
      <c s="207" r="AS1596"/>
      <c s="207" r="AT1596"/>
      <c s="207" r="AU1596"/>
    </row>
    <row r="1597">
      <c s="112" r="A1597"/>
      <c s="216" r="B1597"/>
      <c s="112" r="C1597"/>
      <c s="113" r="D1597"/>
      <c s="112" r="E1597"/>
      <c s="113" r="F1597"/>
      <c s="113" r="G1597"/>
      <c s="113" r="H1597"/>
      <c s="113" r="I1597"/>
      <c s="113" r="J1597"/>
      <c s="113" r="K1597"/>
      <c s="113" r="L1597"/>
      <c s="113" r="M1597"/>
      <c s="113" r="N1597"/>
      <c s="113" r="O1597"/>
      <c s="113" r="P1597"/>
      <c s="113" r="Q1597"/>
      <c s="113" r="R1597"/>
      <c s="113" r="S1597"/>
      <c s="113" r="T1597"/>
      <c s="113" r="U1597"/>
      <c s="113" r="V1597"/>
      <c s="113" r="W1597"/>
      <c s="113" r="X1597"/>
      <c s="112" r="Y1597"/>
      <c s="112" r="Z1597"/>
      <c s="112" r="AA1597"/>
      <c s="207" r="AB1597"/>
      <c s="207" r="AC1597"/>
      <c s="207" r="AD1597"/>
      <c s="207" r="AE1597"/>
      <c s="207" r="AF1597"/>
      <c s="207" r="AG1597"/>
      <c s="207" r="AH1597"/>
      <c s="207" r="AI1597"/>
      <c s="207" r="AJ1597"/>
      <c s="207" r="AK1597"/>
      <c s="207" r="AL1597"/>
      <c s="207" r="AM1597"/>
      <c s="207" r="AN1597"/>
      <c s="207" r="AO1597"/>
      <c s="207" r="AP1597"/>
      <c s="207" r="AQ1597"/>
      <c s="207" r="AR1597"/>
      <c s="207" r="AS1597"/>
      <c s="207" r="AT1597"/>
      <c s="207" r="AU1597"/>
    </row>
    <row r="1598">
      <c s="112" r="A1598"/>
      <c s="216" r="B1598"/>
      <c s="112" r="C1598"/>
      <c s="113" r="D1598"/>
      <c s="112" r="E1598"/>
      <c s="113" r="F1598"/>
      <c s="113" r="G1598"/>
      <c s="113" r="H1598"/>
      <c s="113" r="I1598"/>
      <c s="113" r="J1598"/>
      <c s="113" r="K1598"/>
      <c s="113" r="L1598"/>
      <c s="113" r="M1598"/>
      <c s="113" r="N1598"/>
      <c s="113" r="O1598"/>
      <c s="113" r="P1598"/>
      <c s="113" r="Q1598"/>
      <c s="113" r="R1598"/>
      <c s="113" r="S1598"/>
      <c s="113" r="T1598"/>
      <c s="113" r="U1598"/>
      <c s="113" r="V1598"/>
      <c s="113" r="W1598"/>
      <c s="113" r="X1598"/>
      <c s="112" r="Y1598"/>
      <c s="112" r="Z1598"/>
      <c s="112" r="AA1598"/>
      <c s="207" r="AB1598"/>
      <c s="207" r="AC1598"/>
      <c s="207" r="AD1598"/>
      <c s="207" r="AE1598"/>
      <c s="207" r="AF1598"/>
      <c s="207" r="AG1598"/>
      <c s="207" r="AH1598"/>
      <c s="207" r="AI1598"/>
      <c s="207" r="AJ1598"/>
      <c s="207" r="AK1598"/>
      <c s="207" r="AL1598"/>
      <c s="207" r="AM1598"/>
      <c s="207" r="AN1598"/>
      <c s="207" r="AO1598"/>
      <c s="207" r="AP1598"/>
      <c s="207" r="AQ1598"/>
      <c s="207" r="AR1598"/>
      <c s="207" r="AS1598"/>
      <c s="207" r="AT1598"/>
      <c s="207" r="AU1598"/>
    </row>
    <row r="1599">
      <c s="112" r="A1599"/>
      <c s="216" r="B1599"/>
      <c s="112" r="C1599"/>
      <c s="113" r="D1599"/>
      <c s="112" r="E1599"/>
      <c s="113" r="F1599"/>
      <c s="113" r="G1599"/>
      <c s="113" r="H1599"/>
      <c s="113" r="I1599"/>
      <c s="113" r="J1599"/>
      <c s="113" r="K1599"/>
      <c s="113" r="L1599"/>
      <c s="113" r="M1599"/>
      <c s="113" r="N1599"/>
      <c s="113" r="O1599"/>
      <c s="113" r="P1599"/>
      <c s="113" r="Q1599"/>
      <c s="113" r="R1599"/>
      <c s="113" r="S1599"/>
      <c s="113" r="T1599"/>
      <c s="113" r="U1599"/>
      <c s="113" r="V1599"/>
      <c s="113" r="W1599"/>
      <c s="113" r="X1599"/>
      <c s="112" r="Y1599"/>
      <c s="112" r="Z1599"/>
      <c s="112" r="AA1599"/>
      <c s="207" r="AB1599"/>
      <c s="207" r="AC1599"/>
      <c s="207" r="AD1599"/>
      <c s="207" r="AE1599"/>
      <c s="207" r="AF1599"/>
      <c s="207" r="AG1599"/>
      <c s="207" r="AH1599"/>
      <c s="207" r="AI1599"/>
      <c s="207" r="AJ1599"/>
      <c s="207" r="AK1599"/>
      <c s="207" r="AL1599"/>
      <c s="207" r="AM1599"/>
      <c s="207" r="AN1599"/>
      <c s="207" r="AO1599"/>
      <c s="207" r="AP1599"/>
      <c s="207" r="AQ1599"/>
      <c s="207" r="AR1599"/>
      <c s="207" r="AS1599"/>
      <c s="207" r="AT1599"/>
      <c s="207" r="AU1599"/>
    </row>
    <row r="1600">
      <c s="112" r="A1600"/>
      <c s="216" r="B1600"/>
      <c s="112" r="C1600"/>
      <c s="113" r="D1600"/>
      <c s="112" r="E1600"/>
      <c s="113" r="F1600"/>
      <c s="113" r="G1600"/>
      <c s="113" r="H1600"/>
      <c s="113" r="I1600"/>
      <c s="113" r="J1600"/>
      <c s="113" r="K1600"/>
      <c s="113" r="L1600"/>
      <c s="113" r="M1600"/>
      <c s="113" r="N1600"/>
      <c s="113" r="O1600"/>
      <c s="113" r="P1600"/>
      <c s="113" r="Q1600"/>
      <c s="113" r="R1600"/>
      <c s="113" r="S1600"/>
      <c s="113" r="T1600"/>
      <c s="113" r="U1600"/>
      <c s="113" r="V1600"/>
      <c s="113" r="W1600"/>
      <c s="113" r="X1600"/>
      <c s="112" r="Y1600"/>
      <c s="112" r="Z1600"/>
      <c s="112" r="AA1600"/>
      <c s="207" r="AB1600"/>
      <c s="207" r="AC1600"/>
      <c s="207" r="AD1600"/>
      <c s="207" r="AE1600"/>
      <c s="207" r="AF1600"/>
      <c s="207" r="AG1600"/>
      <c s="207" r="AH1600"/>
      <c s="207" r="AI1600"/>
      <c s="207" r="AJ1600"/>
      <c s="207" r="AK1600"/>
      <c s="207" r="AL1600"/>
      <c s="207" r="AM1600"/>
      <c s="207" r="AN1600"/>
      <c s="207" r="AO1600"/>
      <c s="207" r="AP1600"/>
      <c s="207" r="AQ1600"/>
      <c s="207" r="AR1600"/>
      <c s="207" r="AS1600"/>
      <c s="207" r="AT1600"/>
      <c s="207" r="AU1600"/>
    </row>
    <row r="1601">
      <c s="112" r="A1601"/>
      <c s="216" r="B1601"/>
      <c s="112" r="C1601"/>
      <c s="113" r="D1601"/>
      <c s="112" r="E1601"/>
      <c s="113" r="F1601"/>
      <c s="113" r="G1601"/>
      <c s="113" r="H1601"/>
      <c s="113" r="I1601"/>
      <c s="113" r="J1601"/>
      <c s="113" r="K1601"/>
      <c s="113" r="L1601"/>
      <c s="113" r="M1601"/>
      <c s="113" r="N1601"/>
      <c s="113" r="O1601"/>
      <c s="113" r="P1601"/>
      <c s="113" r="Q1601"/>
      <c s="113" r="R1601"/>
      <c s="113" r="S1601"/>
      <c s="113" r="T1601"/>
      <c s="113" r="U1601"/>
      <c s="113" r="V1601"/>
      <c s="113" r="W1601"/>
      <c s="113" r="X1601"/>
      <c s="112" r="Y1601"/>
      <c s="112" r="Z1601"/>
      <c s="112" r="AA1601"/>
      <c s="207" r="AB1601"/>
      <c s="207" r="AC1601"/>
      <c s="207" r="AD1601"/>
      <c s="207" r="AE1601"/>
      <c s="207" r="AF1601"/>
      <c s="207" r="AG1601"/>
      <c s="207" r="AH1601"/>
      <c s="207" r="AI1601"/>
      <c s="207" r="AJ1601"/>
      <c s="207" r="AK1601"/>
      <c s="207" r="AL1601"/>
      <c s="207" r="AM1601"/>
      <c s="207" r="AN1601"/>
      <c s="207" r="AO1601"/>
      <c s="207" r="AP1601"/>
      <c s="207" r="AQ1601"/>
      <c s="207" r="AR1601"/>
      <c s="207" r="AS1601"/>
      <c s="207" r="AT1601"/>
      <c s="207" r="AU1601"/>
    </row>
    <row r="1602">
      <c s="112" r="A1602"/>
      <c s="216" r="B1602"/>
      <c s="112" r="C1602"/>
      <c s="113" r="D1602"/>
      <c s="112" r="E1602"/>
      <c s="113" r="F1602"/>
      <c s="113" r="G1602"/>
      <c s="113" r="H1602"/>
      <c s="113" r="I1602"/>
      <c s="113" r="J1602"/>
      <c s="113" r="K1602"/>
      <c s="113" r="L1602"/>
      <c s="113" r="M1602"/>
      <c s="113" r="N1602"/>
      <c s="113" r="O1602"/>
      <c s="113" r="P1602"/>
      <c s="113" r="Q1602"/>
      <c s="113" r="R1602"/>
      <c s="113" r="S1602"/>
      <c s="113" r="T1602"/>
      <c s="113" r="U1602"/>
      <c s="113" r="V1602"/>
      <c s="113" r="W1602"/>
      <c s="113" r="X1602"/>
      <c s="112" r="Y1602"/>
      <c s="112" r="Z1602"/>
      <c s="112" r="AA1602"/>
      <c s="207" r="AB1602"/>
      <c s="207" r="AC1602"/>
      <c s="207" r="AD1602"/>
      <c s="207" r="AE1602"/>
      <c s="207" r="AF1602"/>
      <c s="207" r="AG1602"/>
      <c s="207" r="AH1602"/>
      <c s="207" r="AI1602"/>
      <c s="207" r="AJ1602"/>
      <c s="207" r="AK1602"/>
      <c s="207" r="AL1602"/>
      <c s="207" r="AM1602"/>
      <c s="207" r="AN1602"/>
      <c s="207" r="AO1602"/>
      <c s="207" r="AP1602"/>
      <c s="207" r="AQ1602"/>
      <c s="207" r="AR1602"/>
      <c s="207" r="AS1602"/>
      <c s="207" r="AT1602"/>
      <c s="207" r="AU1602"/>
    </row>
    <row r="1603">
      <c s="112" r="A1603"/>
      <c s="216" r="B1603"/>
      <c s="112" r="C1603"/>
      <c s="113" r="D1603"/>
      <c s="112" r="E1603"/>
      <c s="113" r="F1603"/>
      <c s="113" r="G1603"/>
      <c s="113" r="H1603"/>
      <c s="113" r="I1603"/>
      <c s="113" r="J1603"/>
      <c s="113" r="K1603"/>
      <c s="113" r="L1603"/>
      <c s="113" r="M1603"/>
      <c s="113" r="N1603"/>
      <c s="113" r="O1603"/>
      <c s="113" r="P1603"/>
      <c s="113" r="Q1603"/>
      <c s="113" r="R1603"/>
      <c s="113" r="S1603"/>
      <c s="113" r="T1603"/>
      <c s="113" r="U1603"/>
      <c s="113" r="V1603"/>
      <c s="113" r="W1603"/>
      <c s="113" r="X1603"/>
      <c s="112" r="Y1603"/>
      <c s="112" r="Z1603"/>
      <c s="112" r="AA1603"/>
      <c s="207" r="AB1603"/>
      <c s="207" r="AC1603"/>
      <c s="207" r="AD1603"/>
      <c s="207" r="AE1603"/>
      <c s="207" r="AF1603"/>
      <c s="207" r="AG1603"/>
      <c s="207" r="AH1603"/>
      <c s="207" r="AI1603"/>
      <c s="207" r="AJ1603"/>
      <c s="207" r="AK1603"/>
      <c s="207" r="AL1603"/>
      <c s="207" r="AM1603"/>
      <c s="207" r="AN1603"/>
      <c s="207" r="AO1603"/>
      <c s="207" r="AP1603"/>
      <c s="207" r="AQ1603"/>
      <c s="207" r="AR1603"/>
      <c s="207" r="AS1603"/>
      <c s="207" r="AT1603"/>
      <c s="207" r="AU1603"/>
    </row>
    <row r="1604">
      <c s="112" r="A1604"/>
      <c s="216" r="B1604"/>
      <c s="112" r="C1604"/>
      <c s="113" r="D1604"/>
      <c s="112" r="E1604"/>
      <c s="113" r="F1604"/>
      <c s="113" r="G1604"/>
      <c s="113" r="H1604"/>
      <c s="113" r="I1604"/>
      <c s="113" r="J1604"/>
      <c s="113" r="K1604"/>
      <c s="113" r="L1604"/>
      <c s="113" r="M1604"/>
      <c s="113" r="N1604"/>
      <c s="113" r="O1604"/>
      <c s="113" r="P1604"/>
      <c s="113" r="Q1604"/>
      <c s="113" r="R1604"/>
      <c s="113" r="S1604"/>
      <c s="113" r="T1604"/>
      <c s="113" r="U1604"/>
      <c s="113" r="V1604"/>
      <c s="113" r="W1604"/>
      <c s="113" r="X1604"/>
      <c s="112" r="Y1604"/>
      <c s="112" r="Z1604"/>
      <c s="112" r="AA1604"/>
      <c s="207" r="AB1604"/>
      <c s="207" r="AC1604"/>
      <c s="207" r="AD1604"/>
      <c s="207" r="AE1604"/>
      <c s="207" r="AF1604"/>
      <c s="207" r="AG1604"/>
      <c s="207" r="AH1604"/>
      <c s="207" r="AI1604"/>
      <c s="207" r="AJ1604"/>
      <c s="207" r="AK1604"/>
      <c s="207" r="AL1604"/>
      <c s="207" r="AM1604"/>
      <c s="207" r="AN1604"/>
      <c s="207" r="AO1604"/>
      <c s="207" r="AP1604"/>
      <c s="207" r="AQ1604"/>
      <c s="207" r="AR1604"/>
      <c s="207" r="AS1604"/>
      <c s="207" r="AT1604"/>
      <c s="207" r="AU1604"/>
    </row>
    <row r="1605">
      <c s="112" r="A1605"/>
      <c s="216" r="B1605"/>
      <c s="112" r="C1605"/>
      <c s="113" r="D1605"/>
      <c s="112" r="E1605"/>
      <c s="113" r="F1605"/>
      <c s="113" r="G1605"/>
      <c s="113" r="H1605"/>
      <c s="113" r="I1605"/>
      <c s="113" r="J1605"/>
      <c s="113" r="K1605"/>
      <c s="113" r="L1605"/>
      <c s="113" r="M1605"/>
      <c s="113" r="N1605"/>
      <c s="113" r="O1605"/>
      <c s="113" r="P1605"/>
      <c s="113" r="Q1605"/>
      <c s="113" r="R1605"/>
      <c s="113" r="S1605"/>
      <c s="113" r="T1605"/>
      <c s="113" r="U1605"/>
      <c s="113" r="V1605"/>
      <c s="113" r="W1605"/>
      <c s="113" r="X1605"/>
      <c s="112" r="Y1605"/>
      <c s="112" r="Z1605"/>
      <c s="112" r="AA1605"/>
      <c s="207" r="AB1605"/>
      <c s="207" r="AC1605"/>
      <c s="207" r="AD1605"/>
      <c s="207" r="AE1605"/>
      <c s="207" r="AF1605"/>
      <c s="207" r="AG1605"/>
      <c s="207" r="AH1605"/>
      <c s="207" r="AI1605"/>
      <c s="207" r="AJ1605"/>
      <c s="207" r="AK1605"/>
      <c s="207" r="AL1605"/>
      <c s="207" r="AM1605"/>
      <c s="207" r="AN1605"/>
      <c s="207" r="AO1605"/>
      <c s="207" r="AP1605"/>
      <c s="207" r="AQ1605"/>
      <c s="207" r="AR1605"/>
      <c s="207" r="AS1605"/>
      <c s="207" r="AT1605"/>
      <c s="207" r="AU1605"/>
    </row>
    <row r="1606">
      <c s="112" r="A1606"/>
      <c s="216" r="B1606"/>
      <c s="112" r="C1606"/>
      <c s="113" r="D1606"/>
      <c s="112" r="E1606"/>
      <c s="113" r="F1606"/>
      <c s="113" r="G1606"/>
      <c s="113" r="H1606"/>
      <c s="113" r="I1606"/>
      <c s="113" r="J1606"/>
      <c s="113" r="K1606"/>
      <c s="113" r="L1606"/>
      <c s="113" r="M1606"/>
      <c s="113" r="N1606"/>
      <c s="113" r="O1606"/>
      <c s="113" r="P1606"/>
      <c s="113" r="Q1606"/>
      <c s="113" r="R1606"/>
      <c s="113" r="S1606"/>
      <c s="113" r="T1606"/>
      <c s="113" r="U1606"/>
      <c s="113" r="V1606"/>
      <c s="113" r="W1606"/>
      <c s="113" r="X1606"/>
      <c s="112" r="Y1606"/>
      <c s="112" r="Z1606"/>
      <c s="112" r="AA1606"/>
      <c s="207" r="AB1606"/>
      <c s="207" r="AC1606"/>
      <c s="207" r="AD1606"/>
      <c s="207" r="AE1606"/>
      <c s="207" r="AF1606"/>
      <c s="207" r="AG1606"/>
      <c s="207" r="AH1606"/>
      <c s="207" r="AI1606"/>
      <c s="207" r="AJ1606"/>
      <c s="207" r="AK1606"/>
      <c s="207" r="AL1606"/>
      <c s="207" r="AM1606"/>
      <c s="207" r="AN1606"/>
      <c s="207" r="AO1606"/>
      <c s="207" r="AP1606"/>
      <c s="207" r="AQ1606"/>
      <c s="207" r="AR1606"/>
      <c s="207" r="AS1606"/>
      <c s="207" r="AT1606"/>
      <c s="207" r="AU1606"/>
    </row>
    <row r="1607">
      <c s="112" r="A1607"/>
      <c s="216" r="B1607"/>
      <c s="112" r="C1607"/>
      <c s="113" r="D1607"/>
      <c s="112" r="E1607"/>
      <c s="113" r="F1607"/>
      <c s="113" r="G1607"/>
      <c s="113" r="H1607"/>
      <c s="113" r="I1607"/>
      <c s="113" r="J1607"/>
      <c s="113" r="K1607"/>
      <c s="113" r="L1607"/>
      <c s="113" r="M1607"/>
      <c s="113" r="N1607"/>
      <c s="113" r="O1607"/>
      <c s="113" r="P1607"/>
      <c s="113" r="Q1607"/>
      <c s="113" r="R1607"/>
      <c s="113" r="S1607"/>
      <c s="113" r="T1607"/>
      <c s="113" r="U1607"/>
      <c s="113" r="V1607"/>
      <c s="113" r="W1607"/>
      <c s="113" r="X1607"/>
      <c s="112" r="Y1607"/>
      <c s="112" r="Z1607"/>
      <c s="112" r="AA1607"/>
      <c s="207" r="AB1607"/>
      <c s="207" r="AC1607"/>
      <c s="207" r="AD1607"/>
      <c s="207" r="AE1607"/>
      <c s="207" r="AF1607"/>
      <c s="207" r="AG1607"/>
      <c s="207" r="AH1607"/>
      <c s="207" r="AI1607"/>
      <c s="207" r="AJ1607"/>
      <c s="207" r="AK1607"/>
      <c s="207" r="AL1607"/>
      <c s="207" r="AM1607"/>
      <c s="207" r="AN1607"/>
      <c s="207" r="AO1607"/>
      <c s="207" r="AP1607"/>
      <c s="207" r="AQ1607"/>
      <c s="207" r="AR1607"/>
      <c s="207" r="AS1607"/>
      <c s="207" r="AT1607"/>
      <c s="207" r="AU1607"/>
    </row>
    <row r="1608">
      <c s="112" r="A1608"/>
      <c s="216" r="B1608"/>
      <c s="112" r="C1608"/>
      <c s="113" r="D1608"/>
      <c s="112" r="E1608"/>
      <c s="113" r="F1608"/>
      <c s="113" r="G1608"/>
      <c s="113" r="H1608"/>
      <c s="113" r="I1608"/>
      <c s="113" r="J1608"/>
      <c s="113" r="K1608"/>
      <c s="113" r="L1608"/>
      <c s="113" r="M1608"/>
      <c s="113" r="N1608"/>
      <c s="113" r="O1608"/>
      <c s="113" r="P1608"/>
      <c s="113" r="Q1608"/>
      <c s="113" r="R1608"/>
      <c s="113" r="S1608"/>
      <c s="113" r="T1608"/>
      <c s="113" r="U1608"/>
      <c s="113" r="V1608"/>
      <c s="113" r="W1608"/>
      <c s="113" r="X1608"/>
      <c s="112" r="Y1608"/>
      <c s="112" r="Z1608"/>
      <c s="112" r="AA1608"/>
      <c s="207" r="AB1608"/>
      <c s="207" r="AC1608"/>
      <c s="207" r="AD1608"/>
      <c s="207" r="AE1608"/>
      <c s="207" r="AF1608"/>
      <c s="207" r="AG1608"/>
      <c s="207" r="AH1608"/>
      <c s="207" r="AI1608"/>
      <c s="207" r="AJ1608"/>
      <c s="207" r="AK1608"/>
      <c s="207" r="AL1608"/>
      <c s="207" r="AM1608"/>
      <c s="207" r="AN1608"/>
      <c s="207" r="AO1608"/>
      <c s="207" r="AP1608"/>
      <c s="207" r="AQ1608"/>
      <c s="207" r="AR1608"/>
      <c s="207" r="AS1608"/>
      <c s="207" r="AT1608"/>
      <c s="207" r="AU1608"/>
    </row>
    <row r="1609">
      <c s="112" r="A1609"/>
      <c s="216" r="B1609"/>
      <c s="112" r="C1609"/>
      <c s="113" r="D1609"/>
      <c s="112" r="E1609"/>
      <c s="113" r="F1609"/>
      <c s="113" r="G1609"/>
      <c s="113" r="H1609"/>
      <c s="113" r="I1609"/>
      <c s="113" r="J1609"/>
      <c s="113" r="K1609"/>
      <c s="113" r="L1609"/>
      <c s="113" r="M1609"/>
      <c s="113" r="N1609"/>
      <c s="113" r="O1609"/>
      <c s="113" r="P1609"/>
      <c s="113" r="Q1609"/>
      <c s="113" r="R1609"/>
      <c s="113" r="S1609"/>
      <c s="113" r="T1609"/>
      <c s="113" r="U1609"/>
      <c s="113" r="V1609"/>
      <c s="113" r="W1609"/>
      <c s="113" r="X1609"/>
      <c s="112" r="Y1609"/>
      <c s="112" r="Z1609"/>
      <c s="112" r="AA1609"/>
      <c s="207" r="AB1609"/>
      <c s="207" r="AC1609"/>
      <c s="207" r="AD1609"/>
      <c s="207" r="AE1609"/>
      <c s="207" r="AF1609"/>
      <c s="207" r="AG1609"/>
      <c s="207" r="AH1609"/>
      <c s="207" r="AI1609"/>
      <c s="207" r="AJ1609"/>
      <c s="207" r="AK1609"/>
      <c s="207" r="AL1609"/>
      <c s="207" r="AM1609"/>
      <c s="207" r="AN1609"/>
      <c s="207" r="AO1609"/>
      <c s="207" r="AP1609"/>
      <c s="207" r="AQ1609"/>
      <c s="207" r="AR1609"/>
      <c s="207" r="AS1609"/>
      <c s="207" r="AT1609"/>
      <c s="207" r="AU1609"/>
    </row>
    <row r="1610">
      <c s="112" r="A1610"/>
      <c s="216" r="B1610"/>
      <c s="112" r="C1610"/>
      <c s="113" r="D1610"/>
      <c s="112" r="E1610"/>
      <c s="113" r="F1610"/>
      <c s="113" r="G1610"/>
      <c s="113" r="H1610"/>
      <c s="113" r="I1610"/>
      <c s="113" r="J1610"/>
      <c s="113" r="K1610"/>
      <c s="113" r="L1610"/>
      <c s="113" r="M1610"/>
      <c s="113" r="N1610"/>
      <c s="113" r="O1610"/>
      <c s="113" r="P1610"/>
      <c s="113" r="Q1610"/>
      <c s="113" r="R1610"/>
      <c s="113" r="S1610"/>
      <c s="113" r="T1610"/>
      <c s="113" r="U1610"/>
      <c s="113" r="V1610"/>
      <c s="113" r="W1610"/>
      <c s="113" r="X1610"/>
      <c s="112" r="Y1610"/>
      <c s="112" r="Z1610"/>
      <c s="112" r="AA1610"/>
      <c s="207" r="AB1610"/>
      <c s="207" r="AC1610"/>
      <c s="207" r="AD1610"/>
      <c s="207" r="AE1610"/>
      <c s="207" r="AF1610"/>
      <c s="207" r="AG1610"/>
      <c s="207" r="AH1610"/>
      <c s="207" r="AI1610"/>
      <c s="207" r="AJ1610"/>
      <c s="207" r="AK1610"/>
      <c s="207" r="AL1610"/>
      <c s="207" r="AM1610"/>
      <c s="207" r="AN1610"/>
      <c s="207" r="AO1610"/>
      <c s="207" r="AP1610"/>
      <c s="207" r="AQ1610"/>
      <c s="207" r="AR1610"/>
      <c s="207" r="AS1610"/>
      <c s="207" r="AT1610"/>
      <c s="207" r="AU1610"/>
    </row>
    <row r="1611">
      <c s="112" r="A1611"/>
      <c s="216" r="B1611"/>
      <c s="112" r="C1611"/>
      <c s="113" r="D1611"/>
      <c s="112" r="E1611"/>
      <c s="113" r="F1611"/>
      <c s="113" r="G1611"/>
      <c s="113" r="H1611"/>
      <c s="113" r="I1611"/>
      <c s="113" r="J1611"/>
      <c s="113" r="K1611"/>
      <c s="113" r="L1611"/>
      <c s="113" r="M1611"/>
      <c s="113" r="N1611"/>
      <c s="113" r="O1611"/>
      <c s="113" r="P1611"/>
      <c s="113" r="Q1611"/>
      <c s="113" r="R1611"/>
      <c s="113" r="S1611"/>
      <c s="113" r="T1611"/>
      <c s="113" r="U1611"/>
      <c s="113" r="V1611"/>
      <c s="113" r="W1611"/>
      <c s="113" r="X1611"/>
      <c s="112" r="Y1611"/>
      <c s="112" r="Z1611"/>
      <c s="112" r="AA1611"/>
      <c s="207" r="AB1611"/>
      <c s="207" r="AC1611"/>
      <c s="207" r="AD1611"/>
      <c s="207" r="AE1611"/>
      <c s="207" r="AF1611"/>
      <c s="207" r="AG1611"/>
      <c s="207" r="AH1611"/>
      <c s="207" r="AI1611"/>
      <c s="207" r="AJ1611"/>
      <c s="207" r="AK1611"/>
      <c s="207" r="AL1611"/>
      <c s="207" r="AM1611"/>
      <c s="207" r="AN1611"/>
      <c s="207" r="AO1611"/>
      <c s="207" r="AP1611"/>
      <c s="207" r="AQ1611"/>
      <c s="207" r="AR1611"/>
      <c s="207" r="AS1611"/>
      <c s="207" r="AT1611"/>
      <c s="207" r="AU1611"/>
    </row>
    <row r="1612">
      <c s="112" r="A1612"/>
      <c s="216" r="B1612"/>
      <c s="112" r="C1612"/>
      <c s="113" r="D1612"/>
      <c s="112" r="E1612"/>
      <c s="113" r="F1612"/>
      <c s="113" r="G1612"/>
      <c s="113" r="H1612"/>
      <c s="113" r="I1612"/>
      <c s="113" r="J1612"/>
      <c s="113" r="K1612"/>
      <c s="113" r="L1612"/>
      <c s="113" r="M1612"/>
      <c s="113" r="N1612"/>
      <c s="113" r="O1612"/>
      <c s="113" r="P1612"/>
      <c s="113" r="Q1612"/>
      <c s="113" r="R1612"/>
      <c s="113" r="S1612"/>
      <c s="113" r="T1612"/>
      <c s="113" r="U1612"/>
      <c s="113" r="V1612"/>
      <c s="113" r="W1612"/>
      <c s="113" r="X1612"/>
      <c s="112" r="Y1612"/>
      <c s="112" r="Z1612"/>
      <c s="112" r="AA1612"/>
      <c s="207" r="AB1612"/>
      <c s="207" r="AC1612"/>
      <c s="207" r="AD1612"/>
      <c s="207" r="AE1612"/>
      <c s="207" r="AF1612"/>
      <c s="207" r="AG1612"/>
      <c s="207" r="AH1612"/>
      <c s="207" r="AI1612"/>
      <c s="207" r="AJ1612"/>
      <c s="207" r="AK1612"/>
      <c s="207" r="AL1612"/>
      <c s="207" r="AM1612"/>
      <c s="207" r="AN1612"/>
      <c s="207" r="AO1612"/>
      <c s="207" r="AP1612"/>
      <c s="207" r="AQ1612"/>
      <c s="207" r="AR1612"/>
      <c s="207" r="AS1612"/>
      <c s="207" r="AT1612"/>
      <c s="207" r="AU1612"/>
    </row>
    <row r="1613">
      <c s="112" r="A1613"/>
      <c s="216" r="B1613"/>
      <c s="112" r="C1613"/>
      <c s="113" r="D1613"/>
      <c s="112" r="E1613"/>
      <c s="113" r="F1613"/>
      <c s="113" r="G1613"/>
      <c s="113" r="H1613"/>
      <c s="113" r="I1613"/>
      <c s="113" r="J1613"/>
      <c s="113" r="K1613"/>
      <c s="113" r="L1613"/>
      <c s="113" r="M1613"/>
      <c s="113" r="N1613"/>
      <c s="113" r="O1613"/>
      <c s="113" r="P1613"/>
      <c s="113" r="Q1613"/>
      <c s="113" r="R1613"/>
      <c s="113" r="S1613"/>
      <c s="113" r="T1613"/>
      <c s="113" r="U1613"/>
      <c s="113" r="V1613"/>
      <c s="113" r="W1613"/>
      <c s="113" r="X1613"/>
      <c s="112" r="Y1613"/>
      <c s="112" r="Z1613"/>
      <c s="112" r="AA1613"/>
      <c s="207" r="AB1613"/>
      <c s="207" r="AC1613"/>
      <c s="207" r="AD1613"/>
      <c s="207" r="AE1613"/>
      <c s="207" r="AF1613"/>
      <c s="207" r="AG1613"/>
      <c s="207" r="AH1613"/>
      <c s="207" r="AI1613"/>
      <c s="207" r="AJ1613"/>
      <c s="207" r="AK1613"/>
      <c s="207" r="AL1613"/>
      <c s="207" r="AM1613"/>
      <c s="207" r="AN1613"/>
      <c s="207" r="AO1613"/>
      <c s="207" r="AP1613"/>
      <c s="207" r="AQ1613"/>
      <c s="207" r="AR1613"/>
      <c s="207" r="AS1613"/>
      <c s="207" r="AT1613"/>
      <c s="207" r="AU1613"/>
    </row>
    <row r="1614">
      <c s="112" r="A1614"/>
      <c s="216" r="B1614"/>
      <c s="112" r="C1614"/>
      <c s="113" r="D1614"/>
      <c s="112" r="E1614"/>
      <c s="113" r="F1614"/>
      <c s="113" r="G1614"/>
      <c s="113" r="H1614"/>
      <c s="113" r="I1614"/>
      <c s="113" r="J1614"/>
      <c s="113" r="K1614"/>
      <c s="113" r="L1614"/>
      <c s="113" r="M1614"/>
      <c s="113" r="N1614"/>
      <c s="113" r="O1614"/>
      <c s="113" r="P1614"/>
      <c s="113" r="Q1614"/>
      <c s="113" r="R1614"/>
      <c s="113" r="S1614"/>
      <c s="113" r="T1614"/>
      <c s="113" r="U1614"/>
      <c s="113" r="V1614"/>
      <c s="113" r="W1614"/>
      <c s="113" r="X1614"/>
      <c s="112" r="Y1614"/>
      <c s="112" r="Z1614"/>
      <c s="112" r="AA1614"/>
      <c s="207" r="AB1614"/>
      <c s="207" r="AC1614"/>
      <c s="207" r="AD1614"/>
      <c s="207" r="AE1614"/>
      <c s="207" r="AF1614"/>
      <c s="207" r="AG1614"/>
      <c s="207" r="AH1614"/>
      <c s="207" r="AI1614"/>
      <c s="207" r="AJ1614"/>
      <c s="207" r="AK1614"/>
      <c s="207" r="AL1614"/>
      <c s="207" r="AM1614"/>
      <c s="207" r="AN1614"/>
      <c s="207" r="AO1614"/>
      <c s="207" r="AP1614"/>
      <c s="207" r="AQ1614"/>
      <c s="207" r="AR1614"/>
      <c s="207" r="AS1614"/>
      <c s="207" r="AT1614"/>
      <c s="207" r="AU1614"/>
    </row>
    <row r="1615">
      <c s="112" r="A1615"/>
      <c s="216" r="B1615"/>
      <c s="112" r="C1615"/>
      <c s="113" r="D1615"/>
      <c s="112" r="E1615"/>
      <c s="113" r="F1615"/>
      <c s="113" r="G1615"/>
      <c s="113" r="H1615"/>
      <c s="113" r="I1615"/>
      <c s="113" r="J1615"/>
      <c s="113" r="K1615"/>
      <c s="113" r="L1615"/>
      <c s="113" r="M1615"/>
      <c s="113" r="N1615"/>
      <c s="113" r="O1615"/>
      <c s="113" r="P1615"/>
      <c s="113" r="Q1615"/>
      <c s="113" r="R1615"/>
      <c s="113" r="S1615"/>
      <c s="113" r="T1615"/>
      <c s="113" r="U1615"/>
      <c s="113" r="V1615"/>
      <c s="113" r="W1615"/>
      <c s="113" r="X1615"/>
      <c s="112" r="Y1615"/>
      <c s="112" r="Z1615"/>
      <c s="112" r="AA1615"/>
      <c s="207" r="AB1615"/>
      <c s="207" r="AC1615"/>
      <c s="207" r="AD1615"/>
      <c s="207" r="AE1615"/>
      <c s="207" r="AF1615"/>
      <c s="207" r="AG1615"/>
      <c s="207" r="AH1615"/>
      <c s="207" r="AI1615"/>
      <c s="207" r="AJ1615"/>
      <c s="207" r="AK1615"/>
      <c s="207" r="AL1615"/>
      <c s="207" r="AM1615"/>
      <c s="207" r="AN1615"/>
      <c s="207" r="AO1615"/>
      <c s="207" r="AP1615"/>
      <c s="207" r="AQ1615"/>
      <c s="207" r="AR1615"/>
      <c s="207" r="AS1615"/>
      <c s="207" r="AT1615"/>
      <c s="207" r="AU1615"/>
    </row>
    <row r="1616">
      <c s="112" r="A1616"/>
      <c s="216" r="B1616"/>
      <c s="112" r="C1616"/>
      <c s="113" r="D1616"/>
      <c s="112" r="E1616"/>
      <c s="113" r="F1616"/>
      <c s="113" r="G1616"/>
      <c s="113" r="H1616"/>
      <c s="113" r="I1616"/>
      <c s="113" r="J1616"/>
      <c s="113" r="K1616"/>
      <c s="113" r="L1616"/>
      <c s="113" r="M1616"/>
      <c s="113" r="N1616"/>
      <c s="113" r="O1616"/>
      <c s="113" r="P1616"/>
      <c s="113" r="Q1616"/>
      <c s="113" r="R1616"/>
      <c s="113" r="S1616"/>
      <c s="113" r="T1616"/>
      <c s="113" r="U1616"/>
      <c s="113" r="V1616"/>
      <c s="113" r="W1616"/>
      <c s="113" r="X1616"/>
      <c s="112" r="Y1616"/>
      <c s="112" r="Z1616"/>
      <c s="112" r="AA1616"/>
      <c s="207" r="AB1616"/>
      <c s="207" r="AC1616"/>
      <c s="207" r="AD1616"/>
      <c s="207" r="AE1616"/>
      <c s="207" r="AF1616"/>
      <c s="207" r="AG1616"/>
      <c s="207" r="AH1616"/>
      <c s="207" r="AI1616"/>
      <c s="207" r="AJ1616"/>
      <c s="207" r="AK1616"/>
      <c s="207" r="AL1616"/>
      <c s="207" r="AM1616"/>
      <c s="207" r="AN1616"/>
      <c s="207" r="AO1616"/>
      <c s="207" r="AP1616"/>
      <c s="207" r="AQ1616"/>
      <c s="207" r="AR1616"/>
      <c s="207" r="AS1616"/>
      <c s="207" r="AT1616"/>
      <c s="207" r="AU1616"/>
    </row>
    <row r="1617">
      <c s="112" r="A1617"/>
      <c s="216" r="B1617"/>
      <c s="112" r="C1617"/>
      <c s="113" r="D1617"/>
      <c s="112" r="E1617"/>
      <c s="113" r="F1617"/>
      <c s="113" r="G1617"/>
      <c s="113" r="H1617"/>
      <c s="113" r="I1617"/>
      <c s="113" r="J1617"/>
      <c s="113" r="K1617"/>
      <c s="113" r="L1617"/>
      <c s="113" r="M1617"/>
      <c s="113" r="N1617"/>
      <c s="113" r="O1617"/>
      <c s="113" r="P1617"/>
      <c s="113" r="Q1617"/>
      <c s="113" r="R1617"/>
      <c s="113" r="S1617"/>
      <c s="113" r="T1617"/>
      <c s="113" r="U1617"/>
      <c s="113" r="V1617"/>
      <c s="113" r="W1617"/>
      <c s="113" r="X1617"/>
      <c s="112" r="Y1617"/>
      <c s="112" r="Z1617"/>
      <c s="112" r="AA1617"/>
      <c s="207" r="AB1617"/>
      <c s="207" r="AC1617"/>
      <c s="207" r="AD1617"/>
      <c s="207" r="AE1617"/>
      <c s="207" r="AF1617"/>
      <c s="207" r="AG1617"/>
      <c s="207" r="AH1617"/>
      <c s="207" r="AI1617"/>
      <c s="207" r="AJ1617"/>
      <c s="207" r="AK1617"/>
      <c s="207" r="AL1617"/>
      <c s="207" r="AM1617"/>
      <c s="207" r="AN1617"/>
      <c s="207" r="AO1617"/>
      <c s="207" r="AP1617"/>
      <c s="207" r="AQ1617"/>
      <c s="207" r="AR1617"/>
      <c s="207" r="AS1617"/>
      <c s="207" r="AT1617"/>
      <c s="207" r="AU1617"/>
    </row>
    <row r="1618">
      <c s="112" r="A1618"/>
      <c s="216" r="B1618"/>
      <c s="112" r="C1618"/>
      <c s="113" r="D1618"/>
      <c s="112" r="E1618"/>
      <c s="113" r="F1618"/>
      <c s="113" r="G1618"/>
      <c s="113" r="H1618"/>
      <c s="113" r="I1618"/>
      <c s="113" r="J1618"/>
      <c s="113" r="K1618"/>
      <c s="113" r="L1618"/>
      <c s="113" r="M1618"/>
      <c s="113" r="N1618"/>
      <c s="113" r="O1618"/>
      <c s="113" r="P1618"/>
      <c s="113" r="Q1618"/>
      <c s="113" r="R1618"/>
      <c s="113" r="S1618"/>
      <c s="113" r="T1618"/>
      <c s="113" r="U1618"/>
      <c s="113" r="V1618"/>
      <c s="113" r="W1618"/>
      <c s="113" r="X1618"/>
      <c s="112" r="Y1618"/>
      <c s="112" r="Z1618"/>
      <c s="112" r="AA1618"/>
      <c s="207" r="AB1618"/>
      <c s="207" r="AC1618"/>
      <c s="207" r="AD1618"/>
      <c s="207" r="AE1618"/>
      <c s="207" r="AF1618"/>
      <c s="207" r="AG1618"/>
      <c s="207" r="AH1618"/>
      <c s="207" r="AI1618"/>
      <c s="207" r="AJ1618"/>
      <c s="207" r="AK1618"/>
      <c s="207" r="AL1618"/>
      <c s="207" r="AM1618"/>
      <c s="207" r="AN1618"/>
      <c s="207" r="AO1618"/>
      <c s="207" r="AP1618"/>
      <c s="207" r="AQ1618"/>
      <c s="207" r="AR1618"/>
      <c s="207" r="AS1618"/>
      <c s="207" r="AT1618"/>
      <c s="207" r="AU1618"/>
    </row>
    <row r="1619">
      <c s="112" r="A1619"/>
      <c s="216" r="B1619"/>
      <c s="112" r="C1619"/>
      <c s="113" r="D1619"/>
      <c s="112" r="E1619"/>
      <c s="113" r="F1619"/>
      <c s="113" r="G1619"/>
      <c s="113" r="H1619"/>
      <c s="113" r="I1619"/>
      <c s="113" r="J1619"/>
      <c s="113" r="K1619"/>
      <c s="113" r="L1619"/>
      <c s="113" r="M1619"/>
      <c s="113" r="N1619"/>
      <c s="113" r="O1619"/>
      <c s="113" r="P1619"/>
      <c s="113" r="Q1619"/>
      <c s="113" r="R1619"/>
      <c s="113" r="S1619"/>
      <c s="113" r="T1619"/>
      <c s="113" r="U1619"/>
      <c s="113" r="V1619"/>
      <c s="113" r="W1619"/>
      <c s="113" r="X1619"/>
      <c s="112" r="Y1619"/>
      <c s="112" r="Z1619"/>
      <c s="112" r="AA1619"/>
      <c s="207" r="AB1619"/>
      <c s="207" r="AC1619"/>
      <c s="207" r="AD1619"/>
      <c s="207" r="AE1619"/>
      <c s="207" r="AF1619"/>
      <c s="207" r="AG1619"/>
      <c s="207" r="AH1619"/>
      <c s="207" r="AI1619"/>
      <c s="207" r="AJ1619"/>
      <c s="207" r="AK1619"/>
      <c s="207" r="AL1619"/>
      <c s="207" r="AM1619"/>
      <c s="207" r="AN1619"/>
      <c s="207" r="AO1619"/>
      <c s="207" r="AP1619"/>
      <c s="207" r="AQ1619"/>
      <c s="207" r="AR1619"/>
      <c s="207" r="AS1619"/>
      <c s="207" r="AT1619"/>
      <c s="207" r="AU1619"/>
    </row>
    <row r="1620">
      <c s="112" r="A1620"/>
      <c s="216" r="B1620"/>
      <c s="112" r="C1620"/>
      <c s="113" r="D1620"/>
      <c s="112" r="E1620"/>
      <c s="113" r="F1620"/>
      <c s="113" r="G1620"/>
      <c s="113" r="H1620"/>
      <c s="113" r="I1620"/>
      <c s="113" r="J1620"/>
      <c s="113" r="K1620"/>
      <c s="113" r="L1620"/>
      <c s="113" r="M1620"/>
      <c s="113" r="N1620"/>
      <c s="113" r="O1620"/>
      <c s="113" r="P1620"/>
      <c s="113" r="Q1620"/>
      <c s="113" r="R1620"/>
      <c s="113" r="S1620"/>
      <c s="113" r="T1620"/>
      <c s="113" r="U1620"/>
      <c s="113" r="V1620"/>
      <c s="113" r="W1620"/>
      <c s="113" r="X1620"/>
      <c s="112" r="Y1620"/>
      <c s="112" r="Z1620"/>
      <c s="112" r="AA1620"/>
      <c s="207" r="AB1620"/>
      <c s="207" r="AC1620"/>
      <c s="207" r="AD1620"/>
      <c s="207" r="AE1620"/>
      <c s="207" r="AF1620"/>
      <c s="207" r="AG1620"/>
      <c s="207" r="AH1620"/>
      <c s="207" r="AI1620"/>
      <c s="207" r="AJ1620"/>
      <c s="207" r="AK1620"/>
      <c s="207" r="AL1620"/>
      <c s="207" r="AM1620"/>
      <c s="207" r="AN1620"/>
      <c s="207" r="AO1620"/>
      <c s="207" r="AP1620"/>
      <c s="207" r="AQ1620"/>
      <c s="207" r="AR1620"/>
      <c s="207" r="AS1620"/>
      <c s="207" r="AT1620"/>
      <c s="207" r="AU1620"/>
    </row>
    <row r="1621">
      <c s="112" r="A1621"/>
      <c s="216" r="B1621"/>
      <c s="112" r="C1621"/>
      <c s="113" r="D1621"/>
      <c s="112" r="E1621"/>
      <c s="113" r="F1621"/>
      <c s="113" r="G1621"/>
      <c s="113" r="H1621"/>
      <c s="113" r="I1621"/>
      <c s="113" r="J1621"/>
      <c s="113" r="K1621"/>
      <c s="113" r="L1621"/>
      <c s="113" r="M1621"/>
      <c s="113" r="N1621"/>
      <c s="113" r="O1621"/>
      <c s="113" r="P1621"/>
      <c s="113" r="Q1621"/>
      <c s="113" r="R1621"/>
      <c s="113" r="S1621"/>
      <c s="113" r="T1621"/>
      <c s="113" r="U1621"/>
      <c s="113" r="V1621"/>
      <c s="113" r="W1621"/>
      <c s="113" r="X1621"/>
      <c s="112" r="Y1621"/>
      <c s="112" r="Z1621"/>
      <c s="112" r="AA1621"/>
      <c s="207" r="AB1621"/>
      <c s="207" r="AC1621"/>
      <c s="207" r="AD1621"/>
      <c s="207" r="AE1621"/>
      <c s="207" r="AF1621"/>
      <c s="207" r="AG1621"/>
      <c s="207" r="AH1621"/>
      <c s="207" r="AI1621"/>
      <c s="207" r="AJ1621"/>
      <c s="207" r="AK1621"/>
      <c s="207" r="AL1621"/>
      <c s="207" r="AM1621"/>
      <c s="207" r="AN1621"/>
      <c s="207" r="AO1621"/>
      <c s="207" r="AP1621"/>
      <c s="207" r="AQ1621"/>
      <c s="207" r="AR1621"/>
      <c s="207" r="AS1621"/>
      <c s="207" r="AT1621"/>
      <c s="207" r="AU1621"/>
    </row>
    <row r="1622">
      <c s="112" r="A1622"/>
      <c s="216" r="B1622"/>
      <c s="112" r="C1622"/>
      <c s="113" r="D1622"/>
      <c s="112" r="E1622"/>
      <c s="113" r="F1622"/>
      <c s="113" r="G1622"/>
      <c s="113" r="H1622"/>
      <c s="113" r="I1622"/>
      <c s="113" r="J1622"/>
      <c s="113" r="K1622"/>
      <c s="113" r="L1622"/>
      <c s="113" r="M1622"/>
      <c s="113" r="N1622"/>
      <c s="113" r="O1622"/>
      <c s="113" r="P1622"/>
      <c s="113" r="Q1622"/>
      <c s="113" r="R1622"/>
      <c s="113" r="S1622"/>
      <c s="113" r="T1622"/>
      <c s="113" r="U1622"/>
      <c s="113" r="V1622"/>
      <c s="113" r="W1622"/>
      <c s="113" r="X1622"/>
      <c s="112" r="Y1622"/>
      <c s="112" r="Z1622"/>
      <c s="112" r="AA1622"/>
      <c s="207" r="AB1622"/>
      <c s="207" r="AC1622"/>
      <c s="207" r="AD1622"/>
      <c s="207" r="AE1622"/>
      <c s="207" r="AF1622"/>
      <c s="207" r="AG1622"/>
      <c s="207" r="AH1622"/>
      <c s="207" r="AI1622"/>
      <c s="207" r="AJ1622"/>
      <c s="207" r="AK1622"/>
      <c s="207" r="AL1622"/>
      <c s="207" r="AM1622"/>
      <c s="207" r="AN1622"/>
      <c s="207" r="AO1622"/>
      <c s="207" r="AP1622"/>
      <c s="207" r="AQ1622"/>
      <c s="207" r="AR1622"/>
      <c s="207" r="AS1622"/>
      <c s="207" r="AT1622"/>
      <c s="207" r="AU1622"/>
    </row>
    <row r="1623">
      <c s="112" r="A1623"/>
      <c s="216" r="B1623"/>
      <c s="112" r="C1623"/>
      <c s="113" r="D1623"/>
      <c s="112" r="E1623"/>
      <c s="113" r="F1623"/>
      <c s="113" r="G1623"/>
      <c s="113" r="H1623"/>
      <c s="113" r="I1623"/>
      <c s="113" r="J1623"/>
      <c s="113" r="K1623"/>
      <c s="113" r="L1623"/>
      <c s="113" r="M1623"/>
      <c s="113" r="N1623"/>
      <c s="113" r="O1623"/>
      <c s="113" r="P1623"/>
      <c s="113" r="Q1623"/>
      <c s="113" r="R1623"/>
      <c s="113" r="S1623"/>
      <c s="113" r="T1623"/>
      <c s="113" r="U1623"/>
      <c s="113" r="V1623"/>
      <c s="113" r="W1623"/>
      <c s="113" r="X1623"/>
      <c s="112" r="Y1623"/>
      <c s="112" r="Z1623"/>
      <c s="112" r="AA1623"/>
      <c s="207" r="AB1623"/>
      <c s="207" r="AC1623"/>
      <c s="207" r="AD1623"/>
      <c s="207" r="AE1623"/>
      <c s="207" r="AF1623"/>
      <c s="207" r="AG1623"/>
      <c s="207" r="AH1623"/>
      <c s="207" r="AI1623"/>
      <c s="207" r="AJ1623"/>
      <c s="207" r="AK1623"/>
      <c s="207" r="AL1623"/>
      <c s="207" r="AM1623"/>
      <c s="207" r="AN1623"/>
      <c s="207" r="AO1623"/>
      <c s="207" r="AP1623"/>
      <c s="207" r="AQ1623"/>
      <c s="207" r="AR1623"/>
      <c s="207" r="AS1623"/>
      <c s="207" r="AT1623"/>
      <c s="207" r="AU1623"/>
    </row>
    <row r="1624">
      <c s="112" r="A1624"/>
      <c s="216" r="B1624"/>
      <c s="112" r="C1624"/>
      <c s="113" r="D1624"/>
      <c s="112" r="E1624"/>
      <c s="113" r="F1624"/>
      <c s="113" r="G1624"/>
      <c s="113" r="H1624"/>
      <c s="113" r="I1624"/>
      <c s="113" r="J1624"/>
      <c s="113" r="K1624"/>
      <c s="113" r="L1624"/>
      <c s="113" r="M1624"/>
      <c s="113" r="N1624"/>
      <c s="113" r="O1624"/>
      <c s="113" r="P1624"/>
      <c s="113" r="Q1624"/>
      <c s="113" r="R1624"/>
      <c s="113" r="S1624"/>
      <c s="113" r="T1624"/>
      <c s="113" r="U1624"/>
      <c s="113" r="V1624"/>
      <c s="113" r="W1624"/>
      <c s="113" r="X1624"/>
      <c s="112" r="Y1624"/>
      <c s="112" r="Z1624"/>
      <c s="112" r="AA1624"/>
      <c s="207" r="AB1624"/>
      <c s="207" r="AC1624"/>
      <c s="207" r="AD1624"/>
      <c s="207" r="AE1624"/>
      <c s="207" r="AF1624"/>
      <c s="207" r="AG1624"/>
      <c s="207" r="AH1624"/>
      <c s="207" r="AI1624"/>
      <c s="207" r="AJ1624"/>
      <c s="207" r="AK1624"/>
      <c s="207" r="AL1624"/>
      <c s="207" r="AM1624"/>
      <c s="207" r="AN1624"/>
      <c s="207" r="AO1624"/>
      <c s="207" r="AP1624"/>
      <c s="207" r="AQ1624"/>
      <c s="207" r="AR1624"/>
      <c s="207" r="AS1624"/>
      <c s="207" r="AT1624"/>
      <c s="207" r="AU1624"/>
    </row>
    <row r="1625">
      <c s="112" r="A1625"/>
      <c s="216" r="B1625"/>
      <c s="112" r="C1625"/>
      <c s="113" r="D1625"/>
      <c s="112" r="E1625"/>
      <c s="113" r="F1625"/>
      <c s="113" r="G1625"/>
      <c s="113" r="H1625"/>
      <c s="113" r="I1625"/>
      <c s="113" r="J1625"/>
      <c s="113" r="K1625"/>
      <c s="113" r="L1625"/>
      <c s="113" r="M1625"/>
      <c s="113" r="N1625"/>
      <c s="113" r="O1625"/>
      <c s="113" r="P1625"/>
      <c s="113" r="Q1625"/>
      <c s="113" r="R1625"/>
      <c s="113" r="S1625"/>
      <c s="113" r="T1625"/>
      <c s="113" r="U1625"/>
      <c s="113" r="V1625"/>
      <c s="113" r="W1625"/>
      <c s="113" r="X1625"/>
      <c s="112" r="Y1625"/>
      <c s="112" r="Z1625"/>
      <c s="112" r="AA1625"/>
      <c s="207" r="AB1625"/>
      <c s="207" r="AC1625"/>
      <c s="207" r="AD1625"/>
      <c s="207" r="AE1625"/>
      <c s="207" r="AF1625"/>
      <c s="207" r="AG1625"/>
      <c s="207" r="AH1625"/>
      <c s="207" r="AI1625"/>
      <c s="207" r="AJ1625"/>
      <c s="207" r="AK1625"/>
      <c s="207" r="AL1625"/>
      <c s="207" r="AM1625"/>
      <c s="207" r="AN1625"/>
      <c s="207" r="AO1625"/>
      <c s="207" r="AP1625"/>
      <c s="207" r="AQ1625"/>
      <c s="207" r="AR1625"/>
      <c s="207" r="AS1625"/>
      <c s="207" r="AT1625"/>
      <c s="207" r="AU1625"/>
    </row>
    <row r="1626">
      <c s="112" r="A1626"/>
      <c s="216" r="B1626"/>
      <c s="112" r="C1626"/>
      <c s="113" r="D1626"/>
      <c s="112" r="E1626"/>
      <c s="113" r="F1626"/>
      <c s="113" r="G1626"/>
      <c s="113" r="H1626"/>
      <c s="113" r="I1626"/>
      <c s="113" r="J1626"/>
      <c s="113" r="K1626"/>
      <c s="113" r="L1626"/>
      <c s="113" r="M1626"/>
      <c s="113" r="N1626"/>
      <c s="113" r="O1626"/>
      <c s="113" r="P1626"/>
      <c s="113" r="Q1626"/>
      <c s="113" r="R1626"/>
      <c s="113" r="S1626"/>
      <c s="113" r="T1626"/>
      <c s="113" r="U1626"/>
      <c s="113" r="V1626"/>
      <c s="113" r="W1626"/>
      <c s="113" r="X1626"/>
      <c s="112" r="Y1626"/>
      <c s="112" r="Z1626"/>
      <c s="112" r="AA1626"/>
      <c s="207" r="AB1626"/>
      <c s="207" r="AC1626"/>
      <c s="207" r="AD1626"/>
      <c s="207" r="AE1626"/>
      <c s="207" r="AF1626"/>
      <c s="207" r="AG1626"/>
      <c s="207" r="AH1626"/>
      <c s="207" r="AI1626"/>
      <c s="207" r="AJ1626"/>
      <c s="207" r="AK1626"/>
      <c s="207" r="AL1626"/>
      <c s="207" r="AM1626"/>
      <c s="207" r="AN1626"/>
      <c s="207" r="AO1626"/>
      <c s="207" r="AP1626"/>
      <c s="207" r="AQ1626"/>
      <c s="207" r="AR1626"/>
      <c s="207" r="AS1626"/>
      <c s="207" r="AT1626"/>
      <c s="207" r="AU1626"/>
    </row>
    <row r="1627">
      <c s="112" r="A1627"/>
      <c s="216" r="B1627"/>
      <c s="112" r="C1627"/>
      <c s="113" r="D1627"/>
      <c s="112" r="E1627"/>
      <c s="113" r="F1627"/>
      <c s="113" r="G1627"/>
      <c s="113" r="H1627"/>
      <c s="113" r="I1627"/>
      <c s="113" r="J1627"/>
      <c s="113" r="K1627"/>
      <c s="113" r="L1627"/>
      <c s="113" r="M1627"/>
      <c s="113" r="N1627"/>
      <c s="113" r="O1627"/>
      <c s="113" r="P1627"/>
      <c s="113" r="Q1627"/>
      <c s="113" r="R1627"/>
      <c s="113" r="S1627"/>
      <c s="113" r="T1627"/>
      <c s="113" r="U1627"/>
      <c s="113" r="V1627"/>
      <c s="113" r="W1627"/>
      <c s="113" r="X1627"/>
      <c s="112" r="Y1627"/>
      <c s="112" r="Z1627"/>
      <c s="112" r="AA1627"/>
      <c s="207" r="AB1627"/>
      <c s="207" r="AC1627"/>
      <c s="207" r="AD1627"/>
      <c s="207" r="AE1627"/>
      <c s="207" r="AF1627"/>
      <c s="207" r="AG1627"/>
      <c s="207" r="AH1627"/>
      <c s="207" r="AI1627"/>
      <c s="207" r="AJ1627"/>
      <c s="207" r="AK1627"/>
      <c s="207" r="AL1627"/>
      <c s="207" r="AM1627"/>
      <c s="207" r="AN1627"/>
      <c s="207" r="AO1627"/>
      <c s="207" r="AP1627"/>
      <c s="207" r="AQ1627"/>
      <c s="207" r="AR1627"/>
      <c s="207" r="AS1627"/>
      <c s="207" r="AT1627"/>
      <c s="207" r="AU1627"/>
    </row>
    <row r="1628">
      <c s="112" r="A1628"/>
      <c s="216" r="B1628"/>
      <c s="112" r="C1628"/>
      <c s="113" r="D1628"/>
      <c s="112" r="E1628"/>
      <c s="113" r="F1628"/>
      <c s="113" r="G1628"/>
      <c s="113" r="H1628"/>
      <c s="113" r="I1628"/>
      <c s="113" r="J1628"/>
      <c s="113" r="K1628"/>
      <c s="113" r="L1628"/>
      <c s="113" r="M1628"/>
      <c s="113" r="N1628"/>
      <c s="113" r="O1628"/>
      <c s="113" r="P1628"/>
      <c s="113" r="Q1628"/>
      <c s="113" r="R1628"/>
      <c s="113" r="S1628"/>
      <c s="113" r="T1628"/>
      <c s="113" r="U1628"/>
      <c s="113" r="V1628"/>
      <c s="113" r="W1628"/>
      <c s="113" r="X1628"/>
      <c s="112" r="Y1628"/>
      <c s="112" r="Z1628"/>
      <c s="112" r="AA1628"/>
      <c s="207" r="AB1628"/>
      <c s="207" r="AC1628"/>
      <c s="207" r="AD1628"/>
      <c s="207" r="AE1628"/>
      <c s="207" r="AF1628"/>
      <c s="207" r="AG1628"/>
      <c s="207" r="AH1628"/>
      <c s="207" r="AI1628"/>
      <c s="207" r="AJ1628"/>
      <c s="207" r="AK1628"/>
      <c s="207" r="AL1628"/>
      <c s="207" r="AM1628"/>
      <c s="207" r="AN1628"/>
      <c s="207" r="AO1628"/>
      <c s="207" r="AP1628"/>
      <c s="207" r="AQ1628"/>
      <c s="207" r="AR1628"/>
      <c s="207" r="AS1628"/>
      <c s="207" r="AT1628"/>
      <c s="207" r="AU1628"/>
    </row>
    <row r="1629">
      <c s="112" r="A1629"/>
      <c s="216" r="B1629"/>
      <c s="112" r="C1629"/>
      <c s="113" r="D1629"/>
      <c s="112" r="E1629"/>
      <c s="113" r="F1629"/>
      <c s="113" r="G1629"/>
      <c s="113" r="H1629"/>
      <c s="113" r="I1629"/>
      <c s="113" r="J1629"/>
      <c s="113" r="K1629"/>
      <c s="113" r="L1629"/>
      <c s="113" r="M1629"/>
      <c s="113" r="N1629"/>
      <c s="113" r="O1629"/>
      <c s="113" r="P1629"/>
      <c s="113" r="Q1629"/>
      <c s="113" r="R1629"/>
      <c s="113" r="S1629"/>
      <c s="113" r="T1629"/>
      <c s="113" r="U1629"/>
      <c s="113" r="V1629"/>
      <c s="113" r="W1629"/>
      <c s="113" r="X1629"/>
      <c s="112" r="Y1629"/>
      <c s="112" r="Z1629"/>
      <c s="112" r="AA1629"/>
      <c s="207" r="AB1629"/>
      <c s="207" r="AC1629"/>
      <c s="207" r="AD1629"/>
      <c s="207" r="AE1629"/>
      <c s="207" r="AF1629"/>
      <c s="207" r="AG1629"/>
      <c s="207" r="AH1629"/>
      <c s="207" r="AI1629"/>
      <c s="207" r="AJ1629"/>
      <c s="207" r="AK1629"/>
      <c s="207" r="AL1629"/>
      <c s="207" r="AM1629"/>
      <c s="207" r="AN1629"/>
      <c s="207" r="AO1629"/>
      <c s="207" r="AP1629"/>
      <c s="207" r="AQ1629"/>
      <c s="207" r="AR1629"/>
      <c s="207" r="AS1629"/>
      <c s="207" r="AT1629"/>
      <c s="207" r="AU1629"/>
    </row>
    <row r="1630">
      <c s="112" r="A1630"/>
      <c s="216" r="B1630"/>
      <c s="112" r="C1630"/>
      <c s="113" r="D1630"/>
      <c s="112" r="E1630"/>
      <c s="113" r="F1630"/>
      <c s="113" r="G1630"/>
      <c s="113" r="H1630"/>
      <c s="113" r="I1630"/>
      <c s="113" r="J1630"/>
      <c s="113" r="K1630"/>
      <c s="113" r="L1630"/>
      <c s="113" r="M1630"/>
      <c s="113" r="N1630"/>
      <c s="113" r="O1630"/>
      <c s="113" r="P1630"/>
      <c s="113" r="Q1630"/>
      <c s="113" r="R1630"/>
      <c s="113" r="S1630"/>
      <c s="113" r="T1630"/>
      <c s="113" r="U1630"/>
      <c s="113" r="V1630"/>
      <c s="113" r="W1630"/>
      <c s="113" r="X1630"/>
      <c s="112" r="Y1630"/>
      <c s="112" r="Z1630"/>
      <c s="112" r="AA1630"/>
      <c s="207" r="AB1630"/>
      <c s="207" r="AC1630"/>
      <c s="207" r="AD1630"/>
      <c s="207" r="AE1630"/>
      <c s="207" r="AF1630"/>
      <c s="207" r="AG1630"/>
      <c s="207" r="AH1630"/>
      <c s="207" r="AI1630"/>
      <c s="207" r="AJ1630"/>
      <c s="207" r="AK1630"/>
      <c s="207" r="AL1630"/>
      <c s="207" r="AM1630"/>
      <c s="207" r="AN1630"/>
      <c s="207" r="AO1630"/>
      <c s="207" r="AP1630"/>
      <c s="207" r="AQ1630"/>
      <c s="207" r="AR1630"/>
      <c s="207" r="AS1630"/>
      <c s="207" r="AT1630"/>
      <c s="207" r="AU1630"/>
    </row>
    <row r="1631">
      <c s="112" r="A1631"/>
      <c s="216" r="B1631"/>
      <c s="112" r="C1631"/>
      <c s="113" r="D1631"/>
      <c s="112" r="E1631"/>
      <c s="113" r="F1631"/>
      <c s="113" r="G1631"/>
      <c s="113" r="H1631"/>
      <c s="113" r="I1631"/>
      <c s="113" r="J1631"/>
      <c s="113" r="K1631"/>
      <c s="113" r="L1631"/>
      <c s="113" r="M1631"/>
      <c s="113" r="N1631"/>
      <c s="113" r="O1631"/>
      <c s="113" r="P1631"/>
      <c s="113" r="Q1631"/>
      <c s="113" r="R1631"/>
      <c s="113" r="S1631"/>
      <c s="113" r="T1631"/>
      <c s="113" r="U1631"/>
      <c s="113" r="V1631"/>
      <c s="113" r="W1631"/>
      <c s="113" r="X1631"/>
      <c s="112" r="Y1631"/>
      <c s="112" r="Z1631"/>
      <c s="112" r="AA1631"/>
      <c s="207" r="AB1631"/>
      <c s="207" r="AC1631"/>
      <c s="207" r="AD1631"/>
      <c s="207" r="AE1631"/>
      <c s="207" r="AF1631"/>
      <c s="207" r="AG1631"/>
      <c s="207" r="AH1631"/>
      <c s="207" r="AI1631"/>
      <c s="207" r="AJ1631"/>
      <c s="207" r="AK1631"/>
      <c s="207" r="AL1631"/>
      <c s="207" r="AM1631"/>
      <c s="207" r="AN1631"/>
      <c s="207" r="AO1631"/>
      <c s="207" r="AP1631"/>
      <c s="207" r="AQ1631"/>
      <c s="207" r="AR1631"/>
      <c s="207" r="AS1631"/>
      <c s="207" r="AT1631"/>
      <c s="207" r="AU1631"/>
    </row>
    <row r="1632">
      <c s="112" r="A1632"/>
      <c s="216" r="B1632"/>
      <c s="112" r="C1632"/>
      <c s="113" r="D1632"/>
      <c s="112" r="E1632"/>
      <c s="113" r="F1632"/>
      <c s="113" r="G1632"/>
      <c s="113" r="H1632"/>
      <c s="113" r="I1632"/>
      <c s="113" r="J1632"/>
      <c s="113" r="K1632"/>
      <c s="113" r="L1632"/>
      <c s="113" r="M1632"/>
      <c s="113" r="N1632"/>
      <c s="113" r="O1632"/>
      <c s="113" r="P1632"/>
      <c s="113" r="Q1632"/>
      <c s="113" r="R1632"/>
      <c s="113" r="S1632"/>
      <c s="113" r="T1632"/>
      <c s="113" r="U1632"/>
      <c s="113" r="V1632"/>
      <c s="113" r="W1632"/>
      <c s="113" r="X1632"/>
      <c s="112" r="Y1632"/>
      <c s="112" r="Z1632"/>
      <c s="112" r="AA1632"/>
      <c s="207" r="AB1632"/>
      <c s="207" r="AC1632"/>
      <c s="207" r="AD1632"/>
      <c s="207" r="AE1632"/>
      <c s="207" r="AF1632"/>
      <c s="207" r="AG1632"/>
      <c s="207" r="AH1632"/>
      <c s="207" r="AI1632"/>
      <c s="207" r="AJ1632"/>
      <c s="207" r="AK1632"/>
      <c s="207" r="AL1632"/>
      <c s="207" r="AM1632"/>
      <c s="207" r="AN1632"/>
      <c s="207" r="AO1632"/>
      <c s="207" r="AP1632"/>
      <c s="207" r="AQ1632"/>
      <c s="207" r="AR1632"/>
      <c s="207" r="AS1632"/>
      <c s="207" r="AT1632"/>
      <c s="207" r="AU1632"/>
    </row>
    <row r="1633">
      <c s="112" r="A1633"/>
      <c s="216" r="B1633"/>
      <c s="112" r="C1633"/>
      <c s="113" r="D1633"/>
      <c s="112" r="E1633"/>
      <c s="113" r="F1633"/>
      <c s="113" r="G1633"/>
      <c s="113" r="H1633"/>
      <c s="113" r="I1633"/>
      <c s="113" r="J1633"/>
      <c s="113" r="K1633"/>
      <c s="113" r="L1633"/>
      <c s="113" r="M1633"/>
      <c s="113" r="N1633"/>
      <c s="113" r="O1633"/>
      <c s="113" r="P1633"/>
      <c s="113" r="Q1633"/>
      <c s="113" r="R1633"/>
      <c s="113" r="S1633"/>
      <c s="113" r="T1633"/>
      <c s="113" r="U1633"/>
      <c s="113" r="V1633"/>
      <c s="113" r="W1633"/>
      <c s="113" r="X1633"/>
      <c s="112" r="Y1633"/>
      <c s="112" r="Z1633"/>
      <c s="112" r="AA1633"/>
      <c s="207" r="AB1633"/>
      <c s="207" r="AC1633"/>
      <c s="207" r="AD1633"/>
      <c s="207" r="AE1633"/>
      <c s="207" r="AF1633"/>
      <c s="207" r="AG1633"/>
      <c s="207" r="AH1633"/>
      <c s="207" r="AI1633"/>
      <c s="207" r="AJ1633"/>
      <c s="207" r="AK1633"/>
      <c s="207" r="AL1633"/>
      <c s="207" r="AM1633"/>
      <c s="207" r="AN1633"/>
      <c s="207" r="AO1633"/>
      <c s="207" r="AP1633"/>
      <c s="207" r="AQ1633"/>
      <c s="207" r="AR1633"/>
      <c s="207" r="AS1633"/>
      <c s="207" r="AT1633"/>
      <c s="207" r="AU1633"/>
    </row>
    <row r="1634">
      <c s="112" r="A1634"/>
      <c s="216" r="B1634"/>
      <c s="112" r="C1634"/>
      <c s="113" r="D1634"/>
      <c s="112" r="E1634"/>
      <c s="113" r="F1634"/>
      <c s="113" r="G1634"/>
      <c s="113" r="H1634"/>
      <c s="113" r="I1634"/>
      <c s="113" r="J1634"/>
      <c s="113" r="K1634"/>
      <c s="113" r="L1634"/>
      <c s="113" r="M1634"/>
      <c s="113" r="N1634"/>
      <c s="113" r="O1634"/>
      <c s="113" r="P1634"/>
      <c s="113" r="Q1634"/>
      <c s="113" r="R1634"/>
      <c s="113" r="S1634"/>
      <c s="113" r="T1634"/>
      <c s="113" r="U1634"/>
      <c s="113" r="V1634"/>
      <c s="113" r="W1634"/>
      <c s="113" r="X1634"/>
      <c s="112" r="Y1634"/>
      <c s="112" r="Z1634"/>
      <c s="112" r="AA1634"/>
      <c s="207" r="AB1634"/>
      <c s="207" r="AC1634"/>
      <c s="207" r="AD1634"/>
      <c s="207" r="AE1634"/>
      <c s="207" r="AF1634"/>
      <c s="207" r="AG1634"/>
      <c s="207" r="AH1634"/>
      <c s="207" r="AI1634"/>
      <c s="207" r="AJ1634"/>
      <c s="207" r="AK1634"/>
      <c s="207" r="AL1634"/>
      <c s="207" r="AM1634"/>
      <c s="207" r="AN1634"/>
      <c s="207" r="AO1634"/>
      <c s="207" r="AP1634"/>
      <c s="207" r="AQ1634"/>
      <c s="207" r="AR1634"/>
      <c s="207" r="AS1634"/>
      <c s="207" r="AT1634"/>
      <c s="207" r="AU1634"/>
    </row>
    <row r="1635">
      <c s="112" r="A1635"/>
      <c s="216" r="B1635"/>
      <c s="112" r="C1635"/>
      <c s="113" r="D1635"/>
      <c s="112" r="E1635"/>
      <c s="113" r="F1635"/>
      <c s="113" r="G1635"/>
      <c s="113" r="H1635"/>
      <c s="113" r="I1635"/>
      <c s="113" r="J1635"/>
      <c s="113" r="K1635"/>
      <c s="113" r="L1635"/>
      <c s="113" r="M1635"/>
      <c s="113" r="N1635"/>
      <c s="113" r="O1635"/>
      <c s="113" r="P1635"/>
      <c s="113" r="Q1635"/>
      <c s="113" r="R1635"/>
      <c s="113" r="S1635"/>
      <c s="113" r="T1635"/>
      <c s="113" r="U1635"/>
      <c s="113" r="V1635"/>
      <c s="113" r="W1635"/>
      <c s="113" r="X1635"/>
      <c s="112" r="Y1635"/>
      <c s="112" r="Z1635"/>
      <c s="112" r="AA1635"/>
      <c s="207" r="AB1635"/>
      <c s="207" r="AC1635"/>
      <c s="207" r="AD1635"/>
      <c s="207" r="AE1635"/>
      <c s="207" r="AF1635"/>
      <c s="207" r="AG1635"/>
      <c s="207" r="AH1635"/>
      <c s="207" r="AI1635"/>
      <c s="207" r="AJ1635"/>
      <c s="207" r="AK1635"/>
      <c s="207" r="AL1635"/>
      <c s="207" r="AM1635"/>
      <c s="207" r="AN1635"/>
      <c s="207" r="AO1635"/>
      <c s="207" r="AP1635"/>
      <c s="207" r="AQ1635"/>
      <c s="207" r="AR1635"/>
      <c s="207" r="AS1635"/>
      <c s="207" r="AT1635"/>
      <c s="207" r="AU1635"/>
    </row>
    <row r="1636">
      <c s="112" r="A1636"/>
      <c s="216" r="B1636"/>
      <c s="112" r="C1636"/>
      <c s="113" r="D1636"/>
      <c s="112" r="E1636"/>
      <c s="113" r="F1636"/>
      <c s="113" r="G1636"/>
      <c s="113" r="H1636"/>
      <c s="113" r="I1636"/>
      <c s="113" r="J1636"/>
      <c s="113" r="K1636"/>
      <c s="113" r="L1636"/>
      <c s="113" r="M1636"/>
      <c s="113" r="N1636"/>
      <c s="113" r="O1636"/>
      <c s="113" r="P1636"/>
      <c s="113" r="Q1636"/>
      <c s="113" r="R1636"/>
      <c s="113" r="S1636"/>
      <c s="113" r="T1636"/>
      <c s="113" r="U1636"/>
      <c s="113" r="V1636"/>
      <c s="113" r="W1636"/>
      <c s="113" r="X1636"/>
      <c s="112" r="Y1636"/>
      <c s="112" r="Z1636"/>
      <c s="112" r="AA1636"/>
      <c s="207" r="AB1636"/>
      <c s="207" r="AC1636"/>
      <c s="207" r="AD1636"/>
      <c s="207" r="AE1636"/>
      <c s="207" r="AF1636"/>
      <c s="207" r="AG1636"/>
      <c s="207" r="AH1636"/>
      <c s="207" r="AI1636"/>
      <c s="207" r="AJ1636"/>
      <c s="207" r="AK1636"/>
      <c s="207" r="AL1636"/>
      <c s="207" r="AM1636"/>
      <c s="207" r="AN1636"/>
      <c s="207" r="AO1636"/>
      <c s="207" r="AP1636"/>
      <c s="207" r="AQ1636"/>
      <c s="207" r="AR1636"/>
      <c s="207" r="AS1636"/>
      <c s="207" r="AT1636"/>
      <c s="207" r="AU1636"/>
    </row>
    <row r="1637">
      <c s="112" r="A1637"/>
      <c s="216" r="B1637"/>
      <c s="112" r="C1637"/>
      <c s="113" r="D1637"/>
      <c s="112" r="E1637"/>
      <c s="113" r="F1637"/>
      <c s="113" r="G1637"/>
      <c s="113" r="H1637"/>
      <c s="113" r="I1637"/>
      <c s="113" r="J1637"/>
      <c s="113" r="K1637"/>
      <c s="113" r="L1637"/>
      <c s="113" r="M1637"/>
      <c s="113" r="N1637"/>
      <c s="113" r="O1637"/>
      <c s="113" r="P1637"/>
      <c s="113" r="Q1637"/>
      <c s="113" r="R1637"/>
      <c s="113" r="S1637"/>
      <c s="113" r="T1637"/>
      <c s="113" r="U1637"/>
      <c s="113" r="V1637"/>
      <c s="113" r="W1637"/>
      <c s="113" r="X1637"/>
      <c s="112" r="Y1637"/>
      <c s="112" r="Z1637"/>
      <c s="112" r="AA1637"/>
      <c s="207" r="AB1637"/>
      <c s="207" r="AC1637"/>
      <c s="207" r="AD1637"/>
      <c s="207" r="AE1637"/>
      <c s="207" r="AF1637"/>
      <c s="207" r="AG1637"/>
      <c s="207" r="AH1637"/>
      <c s="207" r="AI1637"/>
      <c s="207" r="AJ1637"/>
      <c s="207" r="AK1637"/>
      <c s="207" r="AL1637"/>
      <c s="207" r="AM1637"/>
      <c s="207" r="AN1637"/>
      <c s="207" r="AO1637"/>
      <c s="207" r="AP1637"/>
      <c s="207" r="AQ1637"/>
      <c s="207" r="AR1637"/>
      <c s="207" r="AS1637"/>
      <c s="207" r="AT1637"/>
      <c s="207" r="AU1637"/>
    </row>
    <row r="1638">
      <c s="112" r="A1638"/>
      <c s="216" r="B1638"/>
      <c s="112" r="C1638"/>
      <c s="113" r="D1638"/>
      <c s="112" r="E1638"/>
      <c s="113" r="F1638"/>
      <c s="113" r="G1638"/>
      <c s="113" r="H1638"/>
      <c s="113" r="I1638"/>
      <c s="113" r="J1638"/>
      <c s="113" r="K1638"/>
      <c s="113" r="L1638"/>
      <c s="113" r="M1638"/>
      <c s="113" r="N1638"/>
      <c s="113" r="O1638"/>
      <c s="113" r="P1638"/>
      <c s="113" r="Q1638"/>
      <c s="113" r="R1638"/>
      <c s="113" r="S1638"/>
      <c s="113" r="T1638"/>
      <c s="113" r="U1638"/>
      <c s="113" r="V1638"/>
      <c s="113" r="W1638"/>
      <c s="113" r="X1638"/>
      <c s="112" r="Y1638"/>
      <c s="112" r="Z1638"/>
      <c s="112" r="AA1638"/>
      <c s="207" r="AB1638"/>
      <c s="207" r="AC1638"/>
      <c s="207" r="AD1638"/>
      <c s="207" r="AE1638"/>
      <c s="207" r="AF1638"/>
      <c s="207" r="AG1638"/>
      <c s="207" r="AH1638"/>
      <c s="207" r="AI1638"/>
      <c s="207" r="AJ1638"/>
      <c s="207" r="AK1638"/>
      <c s="207" r="AL1638"/>
      <c s="207" r="AM1638"/>
      <c s="207" r="AN1638"/>
      <c s="207" r="AO1638"/>
      <c s="207" r="AP1638"/>
      <c s="207" r="AQ1638"/>
      <c s="207" r="AR1638"/>
      <c s="207" r="AS1638"/>
      <c s="207" r="AT1638"/>
      <c s="207" r="AU1638"/>
    </row>
    <row r="1639">
      <c s="112" r="A1639"/>
      <c s="216" r="B1639"/>
      <c s="112" r="C1639"/>
      <c s="113" r="D1639"/>
      <c s="112" r="E1639"/>
      <c s="113" r="F1639"/>
      <c s="113" r="G1639"/>
      <c s="113" r="H1639"/>
      <c s="113" r="I1639"/>
      <c s="113" r="J1639"/>
      <c s="113" r="K1639"/>
      <c s="113" r="L1639"/>
      <c s="113" r="M1639"/>
      <c s="113" r="N1639"/>
      <c s="113" r="O1639"/>
      <c s="113" r="P1639"/>
      <c s="113" r="Q1639"/>
      <c s="113" r="R1639"/>
      <c s="113" r="S1639"/>
      <c s="113" r="T1639"/>
      <c s="113" r="U1639"/>
      <c s="113" r="V1639"/>
      <c s="113" r="W1639"/>
      <c s="113" r="X1639"/>
      <c s="112" r="Y1639"/>
      <c s="112" r="Z1639"/>
      <c s="112" r="AA1639"/>
      <c s="207" r="AB1639"/>
      <c s="207" r="AC1639"/>
      <c s="207" r="AD1639"/>
      <c s="207" r="AE1639"/>
      <c s="207" r="AF1639"/>
      <c s="207" r="AG1639"/>
      <c s="207" r="AH1639"/>
      <c s="207" r="AI1639"/>
      <c s="207" r="AJ1639"/>
      <c s="207" r="AK1639"/>
      <c s="207" r="AL1639"/>
      <c s="207" r="AM1639"/>
      <c s="207" r="AN1639"/>
      <c s="207" r="AO1639"/>
      <c s="207" r="AP1639"/>
      <c s="207" r="AQ1639"/>
      <c s="207" r="AR1639"/>
      <c s="207" r="AS1639"/>
      <c s="207" r="AT1639"/>
      <c s="207" r="AU1639"/>
    </row>
    <row r="1640">
      <c s="112" r="A1640"/>
      <c s="216" r="B1640"/>
      <c s="112" r="C1640"/>
      <c s="113" r="D1640"/>
      <c s="112" r="E1640"/>
      <c s="113" r="F1640"/>
      <c s="113" r="G1640"/>
      <c s="113" r="H1640"/>
      <c s="113" r="I1640"/>
      <c s="113" r="J1640"/>
      <c s="113" r="K1640"/>
      <c s="113" r="L1640"/>
      <c s="113" r="M1640"/>
      <c s="113" r="N1640"/>
      <c s="113" r="O1640"/>
      <c s="113" r="P1640"/>
      <c s="113" r="Q1640"/>
      <c s="113" r="R1640"/>
      <c s="113" r="S1640"/>
      <c s="113" r="T1640"/>
      <c s="113" r="U1640"/>
      <c s="113" r="V1640"/>
      <c s="113" r="W1640"/>
      <c s="113" r="X1640"/>
      <c s="112" r="Y1640"/>
      <c s="112" r="Z1640"/>
      <c s="112" r="AA1640"/>
      <c s="207" r="AB1640"/>
      <c s="207" r="AC1640"/>
      <c s="207" r="AD1640"/>
      <c s="207" r="AE1640"/>
      <c s="207" r="AF1640"/>
      <c s="207" r="AG1640"/>
      <c s="207" r="AH1640"/>
      <c s="207" r="AI1640"/>
      <c s="207" r="AJ1640"/>
      <c s="207" r="AK1640"/>
      <c s="207" r="AL1640"/>
      <c s="207" r="AM1640"/>
      <c s="207" r="AN1640"/>
      <c s="207" r="AO1640"/>
      <c s="207" r="AP1640"/>
      <c s="207" r="AQ1640"/>
      <c s="207" r="AR1640"/>
      <c s="207" r="AS1640"/>
      <c s="207" r="AT1640"/>
      <c s="207" r="AU1640"/>
    </row>
    <row r="1641">
      <c s="112" r="A1641"/>
      <c s="216" r="B1641"/>
      <c s="112" r="C1641"/>
      <c s="113" r="D1641"/>
      <c s="112" r="E1641"/>
      <c s="113" r="F1641"/>
      <c s="113" r="G1641"/>
      <c s="113" r="H1641"/>
      <c s="113" r="I1641"/>
      <c s="113" r="J1641"/>
      <c s="113" r="K1641"/>
      <c s="113" r="L1641"/>
      <c s="113" r="M1641"/>
      <c s="113" r="N1641"/>
      <c s="113" r="O1641"/>
      <c s="113" r="P1641"/>
      <c s="113" r="Q1641"/>
      <c s="113" r="R1641"/>
      <c s="113" r="S1641"/>
      <c s="113" r="T1641"/>
      <c s="113" r="U1641"/>
      <c s="113" r="V1641"/>
      <c s="113" r="W1641"/>
      <c s="113" r="X1641"/>
      <c s="112" r="Y1641"/>
      <c s="112" r="Z1641"/>
      <c s="112" r="AA1641"/>
      <c s="207" r="AB1641"/>
      <c s="207" r="AC1641"/>
      <c s="207" r="AD1641"/>
      <c s="207" r="AE1641"/>
      <c s="207" r="AF1641"/>
      <c s="207" r="AG1641"/>
      <c s="207" r="AH1641"/>
      <c s="207" r="AI1641"/>
      <c s="207" r="AJ1641"/>
      <c s="207" r="AK1641"/>
      <c s="207" r="AL1641"/>
      <c s="207" r="AM1641"/>
      <c s="207" r="AN1641"/>
      <c s="207" r="AO1641"/>
      <c s="207" r="AP1641"/>
      <c s="207" r="AQ1641"/>
      <c s="207" r="AR1641"/>
      <c s="207" r="AS1641"/>
      <c s="207" r="AT1641"/>
      <c s="207" r="AU1641"/>
    </row>
    <row r="1642">
      <c s="112" r="A1642"/>
      <c s="216" r="B1642"/>
      <c s="112" r="C1642"/>
      <c s="113" r="D1642"/>
      <c s="112" r="E1642"/>
      <c s="113" r="F1642"/>
      <c s="113" r="G1642"/>
      <c s="113" r="H1642"/>
      <c s="113" r="I1642"/>
      <c s="113" r="J1642"/>
      <c s="113" r="K1642"/>
      <c s="113" r="L1642"/>
      <c s="113" r="M1642"/>
      <c s="113" r="N1642"/>
      <c s="113" r="O1642"/>
      <c s="113" r="P1642"/>
      <c s="113" r="Q1642"/>
      <c s="113" r="R1642"/>
      <c s="113" r="S1642"/>
      <c s="113" r="T1642"/>
      <c s="113" r="U1642"/>
      <c s="113" r="V1642"/>
      <c s="113" r="W1642"/>
      <c s="113" r="X1642"/>
      <c s="112" r="Y1642"/>
      <c s="112" r="Z1642"/>
      <c s="112" r="AA1642"/>
      <c s="207" r="AB1642"/>
      <c s="207" r="AC1642"/>
      <c s="207" r="AD1642"/>
      <c s="207" r="AE1642"/>
      <c s="207" r="AF1642"/>
      <c s="207" r="AG1642"/>
      <c s="207" r="AH1642"/>
      <c s="207" r="AI1642"/>
      <c s="207" r="AJ1642"/>
      <c s="207" r="AK1642"/>
      <c s="207" r="AL1642"/>
      <c s="207" r="AM1642"/>
      <c s="207" r="AN1642"/>
      <c s="207" r="AO1642"/>
      <c s="207" r="AP1642"/>
      <c s="207" r="AQ1642"/>
      <c s="207" r="AR1642"/>
      <c s="207" r="AS1642"/>
      <c s="207" r="AT1642"/>
      <c s="207" r="AU1642"/>
    </row>
    <row r="1643">
      <c s="112" r="A1643"/>
      <c s="216" r="B1643"/>
      <c s="112" r="C1643"/>
      <c s="113" r="D1643"/>
      <c s="112" r="E1643"/>
      <c s="113" r="F1643"/>
      <c s="113" r="G1643"/>
      <c s="113" r="H1643"/>
      <c s="113" r="I1643"/>
      <c s="113" r="J1643"/>
      <c s="113" r="K1643"/>
      <c s="113" r="L1643"/>
      <c s="113" r="M1643"/>
      <c s="113" r="N1643"/>
      <c s="113" r="O1643"/>
      <c s="113" r="P1643"/>
      <c s="113" r="Q1643"/>
      <c s="113" r="R1643"/>
      <c s="113" r="S1643"/>
      <c s="113" r="T1643"/>
      <c s="113" r="U1643"/>
      <c s="113" r="V1643"/>
      <c s="113" r="W1643"/>
      <c s="113" r="X1643"/>
      <c s="112" r="Y1643"/>
      <c s="112" r="Z1643"/>
      <c s="112" r="AA1643"/>
      <c s="207" r="AB1643"/>
      <c s="207" r="AC1643"/>
      <c s="207" r="AD1643"/>
      <c s="207" r="AE1643"/>
      <c s="207" r="AF1643"/>
      <c s="207" r="AG1643"/>
      <c s="207" r="AH1643"/>
      <c s="207" r="AI1643"/>
      <c s="207" r="AJ1643"/>
      <c s="207" r="AK1643"/>
      <c s="207" r="AL1643"/>
      <c s="207" r="AM1643"/>
      <c s="207" r="AN1643"/>
      <c s="207" r="AO1643"/>
      <c s="207" r="AP1643"/>
      <c s="207" r="AQ1643"/>
      <c s="207" r="AR1643"/>
      <c s="207" r="AS1643"/>
      <c s="207" r="AT1643"/>
      <c s="207" r="AU1643"/>
    </row>
    <row r="1644">
      <c s="112" r="A1644"/>
      <c s="216" r="B1644"/>
      <c s="112" r="C1644"/>
      <c s="113" r="D1644"/>
      <c s="112" r="E1644"/>
      <c s="113" r="F1644"/>
      <c s="113" r="G1644"/>
      <c s="113" r="H1644"/>
      <c s="113" r="I1644"/>
      <c s="113" r="J1644"/>
      <c s="113" r="K1644"/>
      <c s="113" r="L1644"/>
      <c s="113" r="M1644"/>
      <c s="113" r="N1644"/>
      <c s="113" r="O1644"/>
      <c s="113" r="P1644"/>
      <c s="113" r="Q1644"/>
      <c s="113" r="R1644"/>
      <c s="113" r="S1644"/>
      <c s="113" r="T1644"/>
      <c s="113" r="U1644"/>
      <c s="113" r="V1644"/>
      <c s="113" r="W1644"/>
      <c s="113" r="X1644"/>
      <c s="112" r="Y1644"/>
      <c s="112" r="Z1644"/>
      <c s="112" r="AA1644"/>
      <c s="207" r="AB1644"/>
      <c s="207" r="AC1644"/>
      <c s="207" r="AD1644"/>
      <c s="207" r="AE1644"/>
      <c s="207" r="AF1644"/>
      <c s="207" r="AG1644"/>
      <c s="207" r="AH1644"/>
      <c s="207" r="AI1644"/>
      <c s="207" r="AJ1644"/>
      <c s="207" r="AK1644"/>
      <c s="207" r="AL1644"/>
      <c s="207" r="AM1644"/>
      <c s="207" r="AN1644"/>
      <c s="207" r="AO1644"/>
      <c s="207" r="AP1644"/>
      <c s="207" r="AQ1644"/>
      <c s="207" r="AR1644"/>
      <c s="207" r="AS1644"/>
      <c s="207" r="AT1644"/>
      <c s="207" r="AU1644"/>
    </row>
    <row r="1645">
      <c s="112" r="A1645"/>
      <c s="216" r="B1645"/>
      <c s="112" r="C1645"/>
      <c s="113" r="D1645"/>
      <c s="112" r="E1645"/>
      <c s="113" r="F1645"/>
      <c s="113" r="G1645"/>
      <c s="113" r="H1645"/>
      <c s="113" r="I1645"/>
      <c s="113" r="J1645"/>
      <c s="113" r="K1645"/>
      <c s="113" r="L1645"/>
      <c s="113" r="M1645"/>
      <c s="113" r="N1645"/>
      <c s="113" r="O1645"/>
      <c s="113" r="P1645"/>
      <c s="113" r="Q1645"/>
      <c s="113" r="R1645"/>
      <c s="113" r="S1645"/>
      <c s="113" r="T1645"/>
      <c s="113" r="U1645"/>
      <c s="113" r="V1645"/>
      <c s="113" r="W1645"/>
      <c s="113" r="X1645"/>
      <c s="112" r="Y1645"/>
      <c s="112" r="Z1645"/>
      <c s="112" r="AA1645"/>
      <c s="207" r="AB1645"/>
      <c s="207" r="AC1645"/>
      <c s="207" r="AD1645"/>
      <c s="207" r="AE1645"/>
      <c s="207" r="AF1645"/>
      <c s="207" r="AG1645"/>
      <c s="207" r="AH1645"/>
      <c s="207" r="AI1645"/>
      <c s="207" r="AJ1645"/>
      <c s="207" r="AK1645"/>
      <c s="207" r="AL1645"/>
      <c s="207" r="AM1645"/>
      <c s="207" r="AN1645"/>
      <c s="207" r="AO1645"/>
      <c s="207" r="AP1645"/>
      <c s="207" r="AQ1645"/>
      <c s="207" r="AR1645"/>
      <c s="207" r="AS1645"/>
      <c s="207" r="AT1645"/>
      <c s="207" r="AU1645"/>
    </row>
    <row r="1646">
      <c s="112" r="A1646"/>
      <c s="216" r="B1646"/>
      <c s="112" r="C1646"/>
      <c s="113" r="D1646"/>
      <c s="112" r="E1646"/>
      <c s="113" r="F1646"/>
      <c s="113" r="G1646"/>
      <c s="113" r="H1646"/>
      <c s="113" r="I1646"/>
      <c s="113" r="J1646"/>
      <c s="113" r="K1646"/>
      <c s="113" r="L1646"/>
      <c s="113" r="M1646"/>
      <c s="113" r="N1646"/>
      <c s="113" r="O1646"/>
      <c s="113" r="P1646"/>
      <c s="113" r="Q1646"/>
      <c s="113" r="R1646"/>
      <c s="113" r="S1646"/>
      <c s="113" r="T1646"/>
      <c s="113" r="U1646"/>
      <c s="113" r="V1646"/>
      <c s="113" r="W1646"/>
      <c s="113" r="X1646"/>
      <c s="112" r="Y1646"/>
      <c s="112" r="Z1646"/>
      <c s="112" r="AA1646"/>
      <c s="207" r="AB1646"/>
      <c s="207" r="AC1646"/>
      <c s="207" r="AD1646"/>
      <c s="207" r="AE1646"/>
      <c s="207" r="AF1646"/>
      <c s="207" r="AG1646"/>
      <c s="207" r="AH1646"/>
      <c s="207" r="AI1646"/>
      <c s="207" r="AJ1646"/>
      <c s="207" r="AK1646"/>
      <c s="207" r="AL1646"/>
      <c s="207" r="AM1646"/>
      <c s="207" r="AN1646"/>
      <c s="207" r="AO1646"/>
      <c s="207" r="AP1646"/>
      <c s="207" r="AQ1646"/>
      <c s="207" r="AR1646"/>
      <c s="207" r="AS1646"/>
      <c s="207" r="AT1646"/>
      <c s="207" r="AU1646"/>
    </row>
    <row r="1647">
      <c s="112" r="A1647"/>
      <c s="216" r="B1647"/>
      <c s="112" r="C1647"/>
      <c s="113" r="D1647"/>
      <c s="112" r="E1647"/>
      <c s="113" r="F1647"/>
      <c s="113" r="G1647"/>
      <c s="113" r="H1647"/>
      <c s="113" r="I1647"/>
      <c s="113" r="J1647"/>
      <c s="113" r="K1647"/>
      <c s="113" r="L1647"/>
      <c s="113" r="M1647"/>
      <c s="113" r="N1647"/>
      <c s="113" r="O1647"/>
      <c s="113" r="P1647"/>
      <c s="113" r="Q1647"/>
      <c s="113" r="R1647"/>
      <c s="113" r="S1647"/>
      <c s="113" r="T1647"/>
      <c s="113" r="U1647"/>
      <c s="113" r="V1647"/>
      <c s="113" r="W1647"/>
      <c s="113" r="X1647"/>
      <c s="112" r="Y1647"/>
      <c s="112" r="Z1647"/>
      <c s="112" r="AA1647"/>
      <c s="207" r="AB1647"/>
      <c s="207" r="AC1647"/>
      <c s="207" r="AD1647"/>
      <c s="207" r="AE1647"/>
      <c s="207" r="AF1647"/>
      <c s="207" r="AG1647"/>
      <c s="207" r="AH1647"/>
      <c s="207" r="AI1647"/>
      <c s="207" r="AJ1647"/>
      <c s="207" r="AK1647"/>
      <c s="207" r="AL1647"/>
      <c s="207" r="AM1647"/>
      <c s="207" r="AN1647"/>
      <c s="207" r="AO1647"/>
      <c s="207" r="AP1647"/>
      <c s="207" r="AQ1647"/>
      <c s="207" r="AR1647"/>
      <c s="207" r="AS1647"/>
      <c s="207" r="AT1647"/>
      <c s="207" r="AU1647"/>
    </row>
    <row r="1648">
      <c s="112" r="A1648"/>
      <c s="216" r="B1648"/>
      <c s="112" r="C1648"/>
      <c s="113" r="D1648"/>
      <c s="112" r="E1648"/>
      <c s="113" r="F1648"/>
      <c s="113" r="G1648"/>
      <c s="113" r="H1648"/>
      <c s="113" r="I1648"/>
      <c s="113" r="J1648"/>
      <c s="113" r="K1648"/>
      <c s="113" r="L1648"/>
      <c s="113" r="M1648"/>
      <c s="113" r="N1648"/>
      <c s="113" r="O1648"/>
      <c s="113" r="P1648"/>
      <c s="113" r="Q1648"/>
      <c s="113" r="R1648"/>
      <c s="113" r="S1648"/>
      <c s="113" r="T1648"/>
      <c s="113" r="U1648"/>
      <c s="113" r="V1648"/>
      <c s="113" r="W1648"/>
      <c s="113" r="X1648"/>
      <c s="112" r="Y1648"/>
      <c s="112" r="Z1648"/>
      <c s="112" r="AA1648"/>
      <c s="207" r="AB1648"/>
      <c s="207" r="AC1648"/>
      <c s="207" r="AD1648"/>
      <c s="207" r="AE1648"/>
      <c s="207" r="AF1648"/>
      <c s="207" r="AG1648"/>
      <c s="207" r="AH1648"/>
      <c s="207" r="AI1648"/>
      <c s="207" r="AJ1648"/>
      <c s="207" r="AK1648"/>
      <c s="207" r="AL1648"/>
      <c s="207" r="AM1648"/>
      <c s="207" r="AN1648"/>
      <c s="207" r="AO1648"/>
      <c s="207" r="AP1648"/>
      <c s="207" r="AQ1648"/>
      <c s="207" r="AR1648"/>
      <c s="207" r="AS1648"/>
      <c s="207" r="AT1648"/>
      <c s="207" r="AU1648"/>
    </row>
    <row r="1649">
      <c s="112" r="A1649"/>
      <c s="216" r="B1649"/>
      <c s="112" r="C1649"/>
      <c s="113" r="D1649"/>
      <c s="112" r="E1649"/>
      <c s="113" r="F1649"/>
      <c s="113" r="G1649"/>
      <c s="113" r="H1649"/>
      <c s="113" r="I1649"/>
      <c s="113" r="J1649"/>
      <c s="113" r="K1649"/>
      <c s="113" r="L1649"/>
      <c s="113" r="M1649"/>
      <c s="113" r="N1649"/>
      <c s="113" r="O1649"/>
      <c s="113" r="P1649"/>
      <c s="113" r="Q1649"/>
      <c s="113" r="R1649"/>
      <c s="113" r="S1649"/>
      <c s="113" r="T1649"/>
      <c s="113" r="U1649"/>
      <c s="113" r="V1649"/>
      <c s="113" r="W1649"/>
      <c s="113" r="X1649"/>
      <c s="112" r="Y1649"/>
      <c s="112" r="Z1649"/>
      <c s="112" r="AA1649"/>
      <c s="207" r="AB1649"/>
      <c s="207" r="AC1649"/>
      <c s="207" r="AD1649"/>
      <c s="207" r="AE1649"/>
      <c s="207" r="AF1649"/>
      <c s="207" r="AG1649"/>
      <c s="207" r="AH1649"/>
      <c s="207" r="AI1649"/>
      <c s="207" r="AJ1649"/>
      <c s="207" r="AK1649"/>
      <c s="207" r="AL1649"/>
      <c s="207" r="AM1649"/>
      <c s="207" r="AN1649"/>
      <c s="207" r="AO1649"/>
      <c s="207" r="AP1649"/>
      <c s="207" r="AQ1649"/>
      <c s="207" r="AR1649"/>
      <c s="207" r="AS1649"/>
      <c s="207" r="AT1649"/>
      <c s="207" r="AU1649"/>
    </row>
    <row r="1650">
      <c s="112" r="A1650"/>
      <c s="216" r="B1650"/>
      <c s="112" r="C1650"/>
      <c s="113" r="D1650"/>
      <c s="112" r="E1650"/>
      <c s="113" r="F1650"/>
      <c s="113" r="G1650"/>
      <c s="113" r="H1650"/>
      <c s="113" r="I1650"/>
      <c s="113" r="J1650"/>
      <c s="113" r="K1650"/>
      <c s="113" r="L1650"/>
      <c s="113" r="M1650"/>
      <c s="113" r="N1650"/>
      <c s="113" r="O1650"/>
      <c s="113" r="P1650"/>
      <c s="113" r="Q1650"/>
      <c s="113" r="R1650"/>
      <c s="113" r="S1650"/>
      <c s="113" r="T1650"/>
      <c s="113" r="U1650"/>
      <c s="113" r="V1650"/>
      <c s="113" r="W1650"/>
      <c s="113" r="X1650"/>
      <c s="112" r="Y1650"/>
      <c s="112" r="Z1650"/>
      <c s="112" r="AA1650"/>
      <c s="207" r="AB1650"/>
      <c s="207" r="AC1650"/>
      <c s="207" r="AD1650"/>
      <c s="207" r="AE1650"/>
      <c s="207" r="AF1650"/>
      <c s="207" r="AG1650"/>
      <c s="207" r="AH1650"/>
      <c s="207" r="AI1650"/>
      <c s="207" r="AJ1650"/>
      <c s="207" r="AK1650"/>
      <c s="207" r="AL1650"/>
      <c s="207" r="AM1650"/>
      <c s="207" r="AN1650"/>
      <c s="207" r="AO1650"/>
      <c s="207" r="AP1650"/>
      <c s="207" r="AQ1650"/>
      <c s="207" r="AR1650"/>
      <c s="207" r="AS1650"/>
      <c s="207" r="AT1650"/>
      <c s="207" r="AU1650"/>
    </row>
    <row r="1651">
      <c s="112" r="A1651"/>
      <c s="216" r="B1651"/>
      <c s="112" r="C1651"/>
      <c s="113" r="D1651"/>
      <c s="112" r="E1651"/>
      <c s="113" r="F1651"/>
      <c s="113" r="G1651"/>
      <c s="113" r="H1651"/>
      <c s="113" r="I1651"/>
      <c s="113" r="J1651"/>
      <c s="113" r="K1651"/>
      <c s="113" r="L1651"/>
      <c s="113" r="M1651"/>
      <c s="113" r="N1651"/>
      <c s="113" r="O1651"/>
      <c s="113" r="P1651"/>
      <c s="113" r="Q1651"/>
      <c s="113" r="R1651"/>
      <c s="113" r="S1651"/>
      <c s="113" r="T1651"/>
      <c s="113" r="U1651"/>
      <c s="113" r="V1651"/>
      <c s="113" r="W1651"/>
      <c s="113" r="X1651"/>
      <c s="112" r="Y1651"/>
      <c s="112" r="Z1651"/>
      <c s="112" r="AA1651"/>
      <c s="207" r="AB1651"/>
      <c s="207" r="AC1651"/>
      <c s="207" r="AD1651"/>
      <c s="207" r="AE1651"/>
      <c s="207" r="AF1651"/>
      <c s="207" r="AG1651"/>
      <c s="207" r="AH1651"/>
      <c s="207" r="AI1651"/>
      <c s="207" r="AJ1651"/>
      <c s="207" r="AK1651"/>
      <c s="207" r="AL1651"/>
      <c s="207" r="AM1651"/>
      <c s="207" r="AN1651"/>
      <c s="207" r="AO1651"/>
      <c s="207" r="AP1651"/>
      <c s="207" r="AQ1651"/>
      <c s="207" r="AR1651"/>
      <c s="207" r="AS1651"/>
      <c s="207" r="AT1651"/>
      <c s="207" r="AU1651"/>
    </row>
    <row r="1652">
      <c s="112" r="A1652"/>
      <c s="216" r="B1652"/>
      <c s="112" r="C1652"/>
      <c s="113" r="D1652"/>
      <c s="112" r="E1652"/>
      <c s="113" r="F1652"/>
      <c s="113" r="G1652"/>
      <c s="113" r="H1652"/>
      <c s="113" r="I1652"/>
      <c s="113" r="J1652"/>
      <c s="113" r="K1652"/>
      <c s="113" r="L1652"/>
      <c s="113" r="M1652"/>
      <c s="113" r="N1652"/>
      <c s="113" r="O1652"/>
      <c s="113" r="P1652"/>
      <c s="113" r="Q1652"/>
      <c s="113" r="R1652"/>
      <c s="113" r="S1652"/>
      <c s="113" r="T1652"/>
      <c s="113" r="U1652"/>
      <c s="113" r="V1652"/>
      <c s="113" r="W1652"/>
      <c s="113" r="X1652"/>
      <c s="112" r="Y1652"/>
      <c s="112" r="Z1652"/>
      <c s="112" r="AA1652"/>
      <c s="207" r="AB1652"/>
      <c s="207" r="AC1652"/>
      <c s="207" r="AD1652"/>
      <c s="207" r="AE1652"/>
      <c s="207" r="AF1652"/>
      <c s="207" r="AG1652"/>
      <c s="207" r="AH1652"/>
      <c s="207" r="AI1652"/>
      <c s="207" r="AJ1652"/>
      <c s="207" r="AK1652"/>
      <c s="207" r="AL1652"/>
      <c s="207" r="AM1652"/>
      <c s="207" r="AN1652"/>
      <c s="207" r="AO1652"/>
      <c s="207" r="AP1652"/>
      <c s="207" r="AQ1652"/>
      <c s="207" r="AR1652"/>
      <c s="207" r="AS1652"/>
      <c s="207" r="AT1652"/>
      <c s="207" r="AU1652"/>
    </row>
    <row r="1653">
      <c s="112" r="A1653"/>
      <c s="216" r="B1653"/>
      <c s="112" r="C1653"/>
      <c s="113" r="D1653"/>
      <c s="112" r="E1653"/>
      <c s="113" r="F1653"/>
      <c s="113" r="G1653"/>
      <c s="113" r="H1653"/>
      <c s="113" r="I1653"/>
      <c s="113" r="J1653"/>
      <c s="113" r="K1653"/>
      <c s="113" r="L1653"/>
      <c s="113" r="M1653"/>
      <c s="113" r="N1653"/>
      <c s="113" r="O1653"/>
      <c s="113" r="P1653"/>
      <c s="113" r="Q1653"/>
      <c s="113" r="R1653"/>
      <c s="113" r="S1653"/>
      <c s="113" r="T1653"/>
      <c s="113" r="U1653"/>
      <c s="113" r="V1653"/>
      <c s="113" r="W1653"/>
      <c s="113" r="X1653"/>
      <c s="112" r="Y1653"/>
      <c s="112" r="Z1653"/>
      <c s="112" r="AA1653"/>
      <c s="207" r="AB1653"/>
      <c s="207" r="AC1653"/>
      <c s="207" r="AD1653"/>
      <c s="207" r="AE1653"/>
      <c s="207" r="AF1653"/>
      <c s="207" r="AG1653"/>
      <c s="207" r="AH1653"/>
      <c s="207" r="AI1653"/>
      <c s="207" r="AJ1653"/>
      <c s="207" r="AK1653"/>
      <c s="207" r="AL1653"/>
      <c s="207" r="AM1653"/>
      <c s="207" r="AN1653"/>
      <c s="207" r="AO1653"/>
      <c s="207" r="AP1653"/>
      <c s="207" r="AQ1653"/>
      <c s="207" r="AR1653"/>
      <c s="207" r="AS1653"/>
      <c s="207" r="AT1653"/>
      <c s="207" r="AU1653"/>
    </row>
    <row r="1654">
      <c s="112" r="A1654"/>
      <c s="216" r="B1654"/>
      <c s="112" r="C1654"/>
      <c s="113" r="D1654"/>
      <c s="112" r="E1654"/>
      <c s="113" r="F1654"/>
      <c s="113" r="G1654"/>
      <c s="113" r="H1654"/>
      <c s="113" r="I1654"/>
      <c s="113" r="J1654"/>
      <c s="113" r="K1654"/>
      <c s="113" r="L1654"/>
      <c s="113" r="M1654"/>
      <c s="113" r="N1654"/>
      <c s="113" r="O1654"/>
      <c s="113" r="P1654"/>
      <c s="113" r="Q1654"/>
      <c s="113" r="R1654"/>
      <c s="113" r="S1654"/>
      <c s="113" r="T1654"/>
      <c s="113" r="U1654"/>
      <c s="113" r="V1654"/>
      <c s="113" r="W1654"/>
      <c s="113" r="X1654"/>
      <c s="112" r="Y1654"/>
      <c s="112" r="Z1654"/>
      <c s="112" r="AA1654"/>
      <c s="207" r="AB1654"/>
      <c s="207" r="AC1654"/>
      <c s="207" r="AD1654"/>
      <c s="207" r="AE1654"/>
      <c s="207" r="AF1654"/>
      <c s="207" r="AG1654"/>
      <c s="207" r="AH1654"/>
      <c s="207" r="AI1654"/>
      <c s="207" r="AJ1654"/>
      <c s="207" r="AK1654"/>
      <c s="207" r="AL1654"/>
      <c s="207" r="AM1654"/>
      <c s="207" r="AN1654"/>
      <c s="207" r="AO1654"/>
      <c s="207" r="AP1654"/>
      <c s="207" r="AQ1654"/>
      <c s="207" r="AR1654"/>
      <c s="207" r="AS1654"/>
      <c s="207" r="AT1654"/>
      <c s="207" r="AU1654"/>
    </row>
    <row r="1655">
      <c s="112" r="A1655"/>
      <c s="216" r="B1655"/>
      <c s="112" r="C1655"/>
      <c s="113" r="D1655"/>
      <c s="112" r="E1655"/>
      <c s="113" r="F1655"/>
      <c s="113" r="G1655"/>
      <c s="113" r="H1655"/>
      <c s="113" r="I1655"/>
      <c s="113" r="J1655"/>
      <c s="113" r="K1655"/>
      <c s="113" r="L1655"/>
      <c s="113" r="M1655"/>
      <c s="113" r="N1655"/>
      <c s="113" r="O1655"/>
      <c s="113" r="P1655"/>
      <c s="113" r="Q1655"/>
      <c s="113" r="R1655"/>
      <c s="113" r="S1655"/>
      <c s="113" r="T1655"/>
      <c s="113" r="U1655"/>
      <c s="113" r="V1655"/>
      <c s="113" r="W1655"/>
      <c s="113" r="X1655"/>
      <c s="112" r="Y1655"/>
      <c s="112" r="Z1655"/>
      <c s="112" r="AA1655"/>
      <c s="207" r="AB1655"/>
      <c s="207" r="AC1655"/>
      <c s="207" r="AD1655"/>
      <c s="207" r="AE1655"/>
      <c s="207" r="AF1655"/>
      <c s="207" r="AG1655"/>
      <c s="207" r="AH1655"/>
      <c s="207" r="AI1655"/>
      <c s="207" r="AJ1655"/>
      <c s="207" r="AK1655"/>
      <c s="207" r="AL1655"/>
      <c s="207" r="AM1655"/>
      <c s="207" r="AN1655"/>
      <c s="207" r="AO1655"/>
      <c s="207" r="AP1655"/>
      <c s="207" r="AQ1655"/>
      <c s="207" r="AR1655"/>
      <c s="207" r="AS1655"/>
      <c s="207" r="AT1655"/>
      <c s="207" r="AU1655"/>
    </row>
    <row r="1656">
      <c s="112" r="A1656"/>
      <c s="216" r="B1656"/>
      <c s="112" r="C1656"/>
      <c s="113" r="D1656"/>
      <c s="112" r="E1656"/>
      <c s="113" r="F1656"/>
      <c s="113" r="G1656"/>
      <c s="113" r="H1656"/>
      <c s="113" r="I1656"/>
      <c s="113" r="J1656"/>
      <c s="113" r="K1656"/>
      <c s="113" r="L1656"/>
      <c s="113" r="M1656"/>
      <c s="113" r="N1656"/>
      <c s="113" r="O1656"/>
      <c s="113" r="P1656"/>
      <c s="113" r="Q1656"/>
      <c s="113" r="R1656"/>
      <c s="113" r="S1656"/>
      <c s="113" r="T1656"/>
      <c s="113" r="U1656"/>
      <c s="113" r="V1656"/>
      <c s="113" r="W1656"/>
      <c s="113" r="X1656"/>
      <c s="112" r="Y1656"/>
      <c s="112" r="Z1656"/>
      <c s="112" r="AA1656"/>
      <c s="207" r="AB1656"/>
      <c s="207" r="AC1656"/>
      <c s="207" r="AD1656"/>
      <c s="207" r="AE1656"/>
      <c s="207" r="AF1656"/>
      <c s="207" r="AG1656"/>
      <c s="207" r="AH1656"/>
      <c s="207" r="AI1656"/>
      <c s="207" r="AJ1656"/>
      <c s="207" r="AK1656"/>
      <c s="207" r="AL1656"/>
      <c s="207" r="AM1656"/>
      <c s="207" r="AN1656"/>
      <c s="207" r="AO1656"/>
      <c s="207" r="AP1656"/>
      <c s="207" r="AQ1656"/>
      <c s="207" r="AR1656"/>
      <c s="207" r="AS1656"/>
      <c s="207" r="AT1656"/>
      <c s="207" r="AU1656"/>
    </row>
    <row r="1657">
      <c s="112" r="A1657"/>
      <c s="216" r="B1657"/>
      <c s="112" r="C1657"/>
      <c s="113" r="D1657"/>
      <c s="112" r="E1657"/>
      <c s="113" r="F1657"/>
      <c s="113" r="G1657"/>
      <c s="113" r="H1657"/>
      <c s="113" r="I1657"/>
      <c s="113" r="J1657"/>
      <c s="113" r="K1657"/>
      <c s="113" r="L1657"/>
      <c s="113" r="M1657"/>
      <c s="113" r="N1657"/>
      <c s="113" r="O1657"/>
      <c s="113" r="P1657"/>
      <c s="113" r="Q1657"/>
      <c s="113" r="R1657"/>
      <c s="113" r="S1657"/>
      <c s="113" r="T1657"/>
      <c s="113" r="U1657"/>
      <c s="113" r="V1657"/>
      <c s="113" r="W1657"/>
      <c s="113" r="X1657"/>
      <c s="112" r="Y1657"/>
      <c s="112" r="Z1657"/>
      <c s="112" r="AA1657"/>
      <c s="207" r="AB1657"/>
      <c s="207" r="AC1657"/>
      <c s="207" r="AD1657"/>
      <c s="207" r="AE1657"/>
      <c s="207" r="AF1657"/>
      <c s="207" r="AG1657"/>
      <c s="207" r="AH1657"/>
      <c s="207" r="AI1657"/>
      <c s="207" r="AJ1657"/>
      <c s="207" r="AK1657"/>
      <c s="207" r="AL1657"/>
      <c s="207" r="AM1657"/>
      <c s="207" r="AN1657"/>
      <c s="207" r="AO1657"/>
      <c s="207" r="AP1657"/>
      <c s="207" r="AQ1657"/>
      <c s="207" r="AR1657"/>
      <c s="207" r="AS1657"/>
      <c s="207" r="AT1657"/>
      <c s="207" r="AU1657"/>
    </row>
    <row r="1658">
      <c s="112" r="A1658"/>
      <c s="216" r="B1658"/>
      <c s="112" r="C1658"/>
      <c s="113" r="D1658"/>
      <c s="112" r="E1658"/>
      <c s="113" r="F1658"/>
      <c s="113" r="G1658"/>
      <c s="113" r="H1658"/>
      <c s="113" r="I1658"/>
      <c s="113" r="J1658"/>
      <c s="113" r="K1658"/>
      <c s="113" r="L1658"/>
      <c s="113" r="M1658"/>
      <c s="113" r="N1658"/>
      <c s="113" r="O1658"/>
      <c s="113" r="P1658"/>
      <c s="113" r="Q1658"/>
      <c s="113" r="R1658"/>
      <c s="113" r="S1658"/>
      <c s="113" r="T1658"/>
      <c s="113" r="U1658"/>
      <c s="113" r="V1658"/>
      <c s="113" r="W1658"/>
      <c s="113" r="X1658"/>
      <c s="112" r="Y1658"/>
      <c s="112" r="Z1658"/>
      <c s="112" r="AA1658"/>
      <c s="207" r="AB1658"/>
      <c s="207" r="AC1658"/>
      <c s="207" r="AD1658"/>
      <c s="207" r="AE1658"/>
      <c s="207" r="AF1658"/>
      <c s="207" r="AG1658"/>
      <c s="207" r="AH1658"/>
      <c s="207" r="AI1658"/>
      <c s="207" r="AJ1658"/>
      <c s="207" r="AK1658"/>
      <c s="207" r="AL1658"/>
      <c s="207" r="AM1658"/>
      <c s="207" r="AN1658"/>
      <c s="207" r="AO1658"/>
      <c s="207" r="AP1658"/>
      <c s="207" r="AQ1658"/>
      <c s="207" r="AR1658"/>
      <c s="207" r="AS1658"/>
      <c s="207" r="AT1658"/>
      <c s="207" r="AU1658"/>
    </row>
    <row r="1659">
      <c s="112" r="A1659"/>
      <c s="216" r="B1659"/>
      <c s="112" r="C1659"/>
      <c s="113" r="D1659"/>
      <c s="112" r="E1659"/>
      <c s="113" r="F1659"/>
      <c s="113" r="G1659"/>
      <c s="113" r="H1659"/>
      <c s="113" r="I1659"/>
      <c s="113" r="J1659"/>
      <c s="113" r="K1659"/>
      <c s="113" r="L1659"/>
      <c s="113" r="M1659"/>
      <c s="113" r="N1659"/>
      <c s="113" r="O1659"/>
      <c s="113" r="P1659"/>
      <c s="113" r="Q1659"/>
      <c s="113" r="R1659"/>
      <c s="113" r="S1659"/>
      <c s="113" r="T1659"/>
      <c s="113" r="U1659"/>
      <c s="113" r="V1659"/>
      <c s="113" r="W1659"/>
      <c s="113" r="X1659"/>
      <c s="112" r="Y1659"/>
      <c s="112" r="Z1659"/>
      <c s="112" r="AA1659"/>
      <c s="207" r="AB1659"/>
      <c s="207" r="AC1659"/>
      <c s="207" r="AD1659"/>
      <c s="207" r="AE1659"/>
      <c s="207" r="AF1659"/>
      <c s="207" r="AG1659"/>
      <c s="207" r="AH1659"/>
      <c s="207" r="AI1659"/>
      <c s="207" r="AJ1659"/>
      <c s="207" r="AK1659"/>
      <c s="207" r="AL1659"/>
      <c s="207" r="AM1659"/>
      <c s="207" r="AN1659"/>
      <c s="207" r="AO1659"/>
      <c s="207" r="AP1659"/>
      <c s="207" r="AQ1659"/>
      <c s="207" r="AR1659"/>
      <c s="207" r="AS1659"/>
      <c s="207" r="AT1659"/>
      <c s="207" r="AU1659"/>
    </row>
    <row r="1660">
      <c s="112" r="A1660"/>
      <c s="216" r="B1660"/>
      <c s="112" r="C1660"/>
      <c s="113" r="D1660"/>
      <c s="112" r="E1660"/>
      <c s="113" r="F1660"/>
      <c s="113" r="G1660"/>
      <c s="113" r="H1660"/>
      <c s="113" r="I1660"/>
      <c s="113" r="J1660"/>
      <c s="113" r="K1660"/>
      <c s="113" r="L1660"/>
      <c s="113" r="M1660"/>
      <c s="113" r="N1660"/>
      <c s="113" r="O1660"/>
      <c s="113" r="P1660"/>
      <c s="113" r="Q1660"/>
      <c s="113" r="R1660"/>
      <c s="113" r="S1660"/>
      <c s="113" r="T1660"/>
      <c s="113" r="U1660"/>
      <c s="113" r="V1660"/>
      <c s="113" r="W1660"/>
      <c s="113" r="X1660"/>
      <c s="112" r="Y1660"/>
      <c s="112" r="Z1660"/>
      <c s="112" r="AA1660"/>
      <c s="207" r="AB1660"/>
      <c s="207" r="AC1660"/>
      <c s="207" r="AD1660"/>
      <c s="207" r="AE1660"/>
      <c s="207" r="AF1660"/>
      <c s="207" r="AG1660"/>
      <c s="207" r="AH1660"/>
      <c s="207" r="AI1660"/>
      <c s="207" r="AJ1660"/>
      <c s="207" r="AK1660"/>
      <c s="207" r="AL1660"/>
      <c s="207" r="AM1660"/>
      <c s="207" r="AN1660"/>
      <c s="207" r="AO1660"/>
      <c s="207" r="AP1660"/>
      <c s="207" r="AQ1660"/>
      <c s="207" r="AR1660"/>
      <c s="207" r="AS1660"/>
      <c s="207" r="AT1660"/>
      <c s="207" r="AU1660"/>
    </row>
    <row r="1661">
      <c s="112" r="A1661"/>
      <c s="216" r="B1661"/>
      <c s="112" r="C1661"/>
      <c s="113" r="D1661"/>
      <c s="112" r="E1661"/>
      <c s="113" r="F1661"/>
      <c s="113" r="G1661"/>
      <c s="113" r="H1661"/>
      <c s="113" r="I1661"/>
      <c s="113" r="J1661"/>
      <c s="113" r="K1661"/>
      <c s="113" r="L1661"/>
      <c s="113" r="M1661"/>
      <c s="113" r="N1661"/>
      <c s="113" r="O1661"/>
      <c s="113" r="P1661"/>
      <c s="113" r="Q1661"/>
      <c s="113" r="R1661"/>
      <c s="113" r="S1661"/>
      <c s="113" r="T1661"/>
      <c s="113" r="U1661"/>
      <c s="113" r="V1661"/>
      <c s="113" r="W1661"/>
      <c s="113" r="X1661"/>
      <c s="112" r="Y1661"/>
      <c s="112" r="Z1661"/>
      <c s="112" r="AA1661"/>
      <c s="207" r="AB1661"/>
      <c s="207" r="AC1661"/>
      <c s="207" r="AD1661"/>
      <c s="207" r="AE1661"/>
      <c s="207" r="AF1661"/>
      <c s="207" r="AG1661"/>
      <c s="207" r="AH1661"/>
      <c s="207" r="AI1661"/>
      <c s="207" r="AJ1661"/>
      <c s="207" r="AK1661"/>
      <c s="207" r="AL1661"/>
      <c s="207" r="AM1661"/>
      <c s="207" r="AN1661"/>
      <c s="207" r="AO1661"/>
      <c s="207" r="AP1661"/>
      <c s="207" r="AQ1661"/>
      <c s="207" r="AR1661"/>
      <c s="207" r="AS1661"/>
      <c s="207" r="AT1661"/>
      <c s="207" r="AU1661"/>
    </row>
    <row r="1662">
      <c s="112" r="A1662"/>
      <c s="216" r="B1662"/>
      <c s="112" r="C1662"/>
      <c s="113" r="D1662"/>
      <c s="112" r="E1662"/>
      <c s="113" r="F1662"/>
      <c s="113" r="G1662"/>
      <c s="113" r="H1662"/>
      <c s="113" r="I1662"/>
      <c s="113" r="J1662"/>
      <c s="113" r="K1662"/>
      <c s="113" r="L1662"/>
      <c s="113" r="M1662"/>
      <c s="113" r="N1662"/>
      <c s="113" r="O1662"/>
      <c s="113" r="P1662"/>
      <c s="113" r="Q1662"/>
      <c s="113" r="R1662"/>
      <c s="113" r="S1662"/>
      <c s="113" r="T1662"/>
      <c s="113" r="U1662"/>
      <c s="113" r="V1662"/>
      <c s="113" r="W1662"/>
      <c s="113" r="X1662"/>
      <c s="112" r="Y1662"/>
      <c s="112" r="Z1662"/>
      <c s="112" r="AA1662"/>
      <c s="207" r="AB1662"/>
      <c s="207" r="AC1662"/>
      <c s="207" r="AD1662"/>
      <c s="207" r="AE1662"/>
      <c s="207" r="AF1662"/>
      <c s="207" r="AG1662"/>
      <c s="207" r="AH1662"/>
      <c s="207" r="AI1662"/>
      <c s="207" r="AJ1662"/>
      <c s="207" r="AK1662"/>
      <c s="207" r="AL1662"/>
      <c s="207" r="AM1662"/>
      <c s="207" r="AN1662"/>
      <c s="207" r="AO1662"/>
      <c s="207" r="AP1662"/>
      <c s="207" r="AQ1662"/>
      <c s="207" r="AR1662"/>
      <c s="207" r="AS1662"/>
      <c s="207" r="AT1662"/>
      <c s="207" r="AU1662"/>
    </row>
    <row r="1663">
      <c s="112" r="A1663"/>
      <c s="216" r="B1663"/>
      <c s="112" r="C1663"/>
      <c s="113" r="D1663"/>
      <c s="112" r="E1663"/>
      <c s="113" r="F1663"/>
      <c s="113" r="G1663"/>
      <c s="113" r="H1663"/>
      <c s="113" r="I1663"/>
      <c s="113" r="J1663"/>
      <c s="113" r="K1663"/>
      <c s="113" r="L1663"/>
      <c s="113" r="M1663"/>
      <c s="113" r="N1663"/>
      <c s="113" r="O1663"/>
      <c s="113" r="P1663"/>
      <c s="113" r="Q1663"/>
      <c s="113" r="R1663"/>
      <c s="113" r="S1663"/>
      <c s="113" r="T1663"/>
      <c s="113" r="U1663"/>
      <c s="113" r="V1663"/>
      <c s="113" r="W1663"/>
      <c s="113" r="X1663"/>
      <c s="112" r="Y1663"/>
      <c s="112" r="Z1663"/>
      <c s="112" r="AA1663"/>
      <c s="207" r="AB1663"/>
      <c s="207" r="AC1663"/>
      <c s="207" r="AD1663"/>
      <c s="207" r="AE1663"/>
      <c s="207" r="AF1663"/>
      <c s="207" r="AG1663"/>
      <c s="207" r="AH1663"/>
      <c s="207" r="AI1663"/>
      <c s="207" r="AJ1663"/>
      <c s="207" r="AK1663"/>
      <c s="207" r="AL1663"/>
      <c s="207" r="AM1663"/>
      <c s="207" r="AN1663"/>
      <c s="207" r="AO1663"/>
      <c s="207" r="AP1663"/>
      <c s="207" r="AQ1663"/>
      <c s="207" r="AR1663"/>
      <c s="207" r="AS1663"/>
      <c s="207" r="AT1663"/>
      <c s="207" r="AU1663"/>
    </row>
    <row r="1664">
      <c s="112" r="A1664"/>
      <c s="216" r="B1664"/>
      <c s="112" r="C1664"/>
      <c s="113" r="D1664"/>
      <c s="112" r="E1664"/>
      <c s="113" r="F1664"/>
      <c s="113" r="G1664"/>
      <c s="113" r="H1664"/>
      <c s="113" r="I1664"/>
      <c s="113" r="J1664"/>
      <c s="113" r="K1664"/>
      <c s="113" r="L1664"/>
      <c s="113" r="M1664"/>
      <c s="113" r="N1664"/>
      <c s="113" r="O1664"/>
      <c s="113" r="P1664"/>
      <c s="113" r="Q1664"/>
      <c s="113" r="R1664"/>
      <c s="113" r="S1664"/>
      <c s="113" r="T1664"/>
      <c s="113" r="U1664"/>
      <c s="113" r="V1664"/>
      <c s="113" r="W1664"/>
      <c s="113" r="X1664"/>
      <c s="112" r="Y1664"/>
      <c s="112" r="Z1664"/>
      <c s="112" r="AA1664"/>
      <c s="207" r="AB1664"/>
      <c s="207" r="AC1664"/>
      <c s="207" r="AD1664"/>
      <c s="207" r="AE1664"/>
      <c s="207" r="AF1664"/>
      <c s="207" r="AG1664"/>
      <c s="207" r="AH1664"/>
      <c s="207" r="AI1664"/>
      <c s="207" r="AJ1664"/>
      <c s="207" r="AK1664"/>
      <c s="207" r="AL1664"/>
      <c s="207" r="AM1664"/>
      <c s="207" r="AN1664"/>
      <c s="207" r="AO1664"/>
      <c s="207" r="AP1664"/>
      <c s="207" r="AQ1664"/>
      <c s="207" r="AR1664"/>
      <c s="207" r="AS1664"/>
      <c s="207" r="AT1664"/>
      <c s="207" r="AU1664"/>
    </row>
    <row r="1665">
      <c s="112" r="A1665"/>
      <c s="216" r="B1665"/>
      <c s="112" r="C1665"/>
      <c s="113" r="D1665"/>
      <c s="112" r="E1665"/>
      <c s="113" r="F1665"/>
      <c s="113" r="G1665"/>
      <c s="113" r="H1665"/>
      <c s="113" r="I1665"/>
      <c s="113" r="J1665"/>
      <c s="113" r="K1665"/>
      <c s="113" r="L1665"/>
      <c s="113" r="M1665"/>
      <c s="113" r="N1665"/>
      <c s="113" r="O1665"/>
      <c s="113" r="P1665"/>
      <c s="113" r="Q1665"/>
      <c s="113" r="R1665"/>
      <c s="113" r="S1665"/>
      <c s="113" r="T1665"/>
      <c s="113" r="U1665"/>
      <c s="113" r="V1665"/>
      <c s="113" r="W1665"/>
      <c s="113" r="X1665"/>
      <c s="112" r="Y1665"/>
      <c s="112" r="Z1665"/>
      <c s="112" r="AA1665"/>
      <c s="207" r="AB1665"/>
      <c s="207" r="AC1665"/>
      <c s="207" r="AD1665"/>
      <c s="207" r="AE1665"/>
      <c s="207" r="AF1665"/>
      <c s="207" r="AG1665"/>
      <c s="207" r="AH1665"/>
      <c s="207" r="AI1665"/>
      <c s="207" r="AJ1665"/>
      <c s="207" r="AK1665"/>
      <c s="207" r="AL1665"/>
      <c s="207" r="AM1665"/>
      <c s="207" r="AN1665"/>
      <c s="207" r="AO1665"/>
      <c s="207" r="AP1665"/>
      <c s="207" r="AQ1665"/>
      <c s="207" r="AR1665"/>
      <c s="207" r="AS1665"/>
      <c s="207" r="AT1665"/>
      <c s="207" r="AU1665"/>
    </row>
    <row r="1666">
      <c s="112" r="A1666"/>
      <c s="216" r="B1666"/>
      <c s="112" r="C1666"/>
      <c s="113" r="D1666"/>
      <c s="112" r="E1666"/>
      <c s="113" r="F1666"/>
      <c s="113" r="G1666"/>
      <c s="113" r="H1666"/>
      <c s="113" r="I1666"/>
      <c s="113" r="J1666"/>
      <c s="113" r="K1666"/>
      <c s="113" r="L1666"/>
      <c s="113" r="M1666"/>
      <c s="113" r="N1666"/>
      <c s="113" r="O1666"/>
      <c s="113" r="P1666"/>
      <c s="113" r="Q1666"/>
      <c s="113" r="R1666"/>
      <c s="113" r="S1666"/>
      <c s="113" r="T1666"/>
      <c s="113" r="U1666"/>
      <c s="113" r="V1666"/>
      <c s="113" r="W1666"/>
      <c s="113" r="X1666"/>
      <c s="112" r="Y1666"/>
      <c s="112" r="Z1666"/>
      <c s="112" r="AA1666"/>
      <c s="207" r="AB1666"/>
      <c s="207" r="AC1666"/>
      <c s="207" r="AD1666"/>
      <c s="207" r="AE1666"/>
      <c s="207" r="AF1666"/>
      <c s="207" r="AG1666"/>
      <c s="207" r="AH1666"/>
      <c s="207" r="AI1666"/>
      <c s="207" r="AJ1666"/>
      <c s="207" r="AK1666"/>
      <c s="207" r="AL1666"/>
      <c s="207" r="AM1666"/>
      <c s="207" r="AN1666"/>
      <c s="207" r="AO1666"/>
      <c s="207" r="AP1666"/>
      <c s="207" r="AQ1666"/>
      <c s="207" r="AR1666"/>
      <c s="207" r="AS1666"/>
      <c s="207" r="AT1666"/>
      <c s="207" r="AU1666"/>
    </row>
    <row r="1667">
      <c s="112" r="A1667"/>
      <c s="216" r="B1667"/>
      <c s="112" r="C1667"/>
      <c s="113" r="D1667"/>
      <c s="112" r="E1667"/>
      <c s="113" r="F1667"/>
      <c s="113" r="G1667"/>
      <c s="113" r="H1667"/>
      <c s="113" r="I1667"/>
      <c s="113" r="J1667"/>
      <c s="113" r="K1667"/>
      <c s="113" r="L1667"/>
      <c s="113" r="M1667"/>
      <c s="113" r="N1667"/>
      <c s="113" r="O1667"/>
      <c s="113" r="P1667"/>
      <c s="113" r="Q1667"/>
      <c s="113" r="R1667"/>
      <c s="113" r="S1667"/>
      <c s="113" r="T1667"/>
      <c s="113" r="U1667"/>
      <c s="113" r="V1667"/>
      <c s="113" r="W1667"/>
      <c s="113" r="X1667"/>
      <c s="112" r="Y1667"/>
      <c s="112" r="Z1667"/>
      <c s="112" r="AA1667"/>
      <c s="207" r="AB1667"/>
      <c s="207" r="AC1667"/>
      <c s="207" r="AD1667"/>
      <c s="207" r="AE1667"/>
      <c s="207" r="AF1667"/>
      <c s="207" r="AG1667"/>
      <c s="207" r="AH1667"/>
      <c s="207" r="AI1667"/>
      <c s="207" r="AJ1667"/>
      <c s="207" r="AK1667"/>
      <c s="207" r="AL1667"/>
      <c s="207" r="AM1667"/>
      <c s="207" r="AN1667"/>
      <c s="207" r="AO1667"/>
      <c s="207" r="AP1667"/>
      <c s="207" r="AQ1667"/>
      <c s="207" r="AR1667"/>
      <c s="207" r="AS1667"/>
      <c s="207" r="AT1667"/>
      <c s="207" r="AU1667"/>
    </row>
    <row r="1668">
      <c s="112" r="A1668"/>
      <c s="216" r="B1668"/>
      <c s="112" r="C1668"/>
      <c s="113" r="D1668"/>
      <c s="112" r="E1668"/>
      <c s="113" r="F1668"/>
      <c s="113" r="G1668"/>
      <c s="113" r="H1668"/>
      <c s="113" r="I1668"/>
      <c s="113" r="J1668"/>
      <c s="113" r="K1668"/>
      <c s="113" r="L1668"/>
      <c s="113" r="M1668"/>
      <c s="113" r="N1668"/>
      <c s="113" r="O1668"/>
      <c s="113" r="P1668"/>
      <c s="113" r="Q1668"/>
      <c s="113" r="R1668"/>
      <c s="113" r="S1668"/>
      <c s="113" r="T1668"/>
      <c s="113" r="U1668"/>
      <c s="113" r="V1668"/>
      <c s="113" r="W1668"/>
      <c s="113" r="X1668"/>
      <c s="112" r="Y1668"/>
      <c s="112" r="Z1668"/>
      <c s="112" r="AA1668"/>
      <c s="207" r="AB1668"/>
      <c s="207" r="AC1668"/>
      <c s="207" r="AD1668"/>
      <c s="207" r="AE1668"/>
      <c s="207" r="AF1668"/>
      <c s="207" r="AG1668"/>
      <c s="207" r="AH1668"/>
      <c s="207" r="AI1668"/>
      <c s="207" r="AJ1668"/>
      <c s="207" r="AK1668"/>
      <c s="207" r="AL1668"/>
      <c s="207" r="AM1668"/>
      <c s="207" r="AN1668"/>
      <c s="207" r="AO1668"/>
      <c s="207" r="AP1668"/>
      <c s="207" r="AQ1668"/>
      <c s="207" r="AR1668"/>
      <c s="207" r="AS1668"/>
      <c s="207" r="AT1668"/>
      <c s="207" r="AU1668"/>
    </row>
    <row r="1669">
      <c s="112" r="A1669"/>
      <c s="216" r="B1669"/>
      <c s="112" r="C1669"/>
      <c s="113" r="D1669"/>
      <c s="112" r="E1669"/>
      <c s="113" r="F1669"/>
      <c s="113" r="G1669"/>
      <c s="113" r="H1669"/>
      <c s="113" r="I1669"/>
      <c s="113" r="J1669"/>
      <c s="113" r="K1669"/>
      <c s="113" r="L1669"/>
      <c s="113" r="M1669"/>
      <c s="113" r="N1669"/>
      <c s="113" r="O1669"/>
      <c s="113" r="P1669"/>
      <c s="113" r="Q1669"/>
      <c s="113" r="R1669"/>
      <c s="113" r="S1669"/>
      <c s="113" r="T1669"/>
      <c s="113" r="U1669"/>
      <c s="113" r="V1669"/>
      <c s="113" r="W1669"/>
      <c s="113" r="X1669"/>
      <c s="112" r="Y1669"/>
      <c s="112" r="Z1669"/>
      <c s="112" r="AA1669"/>
      <c s="207" r="AB1669"/>
      <c s="207" r="AC1669"/>
      <c s="207" r="AD1669"/>
      <c s="207" r="AE1669"/>
      <c s="207" r="AF1669"/>
      <c s="207" r="AG1669"/>
      <c s="207" r="AH1669"/>
      <c s="207" r="AI1669"/>
      <c s="207" r="AJ1669"/>
      <c s="207" r="AK1669"/>
      <c s="207" r="AL1669"/>
      <c s="207" r="AM1669"/>
      <c s="207" r="AN1669"/>
      <c s="207" r="AO1669"/>
      <c s="207" r="AP1669"/>
      <c s="207" r="AQ1669"/>
      <c s="207" r="AR1669"/>
      <c s="207" r="AS1669"/>
      <c s="207" r="AT1669"/>
      <c s="207" r="AU1669"/>
    </row>
    <row r="1670">
      <c s="112" r="A1670"/>
      <c s="216" r="B1670"/>
      <c s="112" r="C1670"/>
      <c s="113" r="D1670"/>
      <c s="112" r="E1670"/>
      <c s="113" r="F1670"/>
      <c s="113" r="G1670"/>
      <c s="113" r="H1670"/>
      <c s="113" r="I1670"/>
      <c s="113" r="J1670"/>
      <c s="113" r="K1670"/>
      <c s="113" r="L1670"/>
      <c s="113" r="M1670"/>
      <c s="113" r="N1670"/>
      <c s="113" r="O1670"/>
      <c s="113" r="P1670"/>
      <c s="113" r="Q1670"/>
      <c s="113" r="R1670"/>
      <c s="113" r="S1670"/>
      <c s="113" r="T1670"/>
      <c s="113" r="U1670"/>
      <c s="113" r="V1670"/>
      <c s="113" r="W1670"/>
      <c s="113" r="X1670"/>
      <c s="112" r="Y1670"/>
      <c s="112" r="Z1670"/>
      <c s="112" r="AA1670"/>
      <c s="207" r="AB1670"/>
      <c s="207" r="AC1670"/>
      <c s="207" r="AD1670"/>
      <c s="207" r="AE1670"/>
      <c s="207" r="AF1670"/>
      <c s="207" r="AG1670"/>
      <c s="207" r="AH1670"/>
      <c s="207" r="AI1670"/>
      <c s="207" r="AJ1670"/>
      <c s="207" r="AK1670"/>
      <c s="207" r="AL1670"/>
      <c s="207" r="AM1670"/>
      <c s="207" r="AN1670"/>
      <c s="207" r="AO1670"/>
      <c s="207" r="AP1670"/>
      <c s="207" r="AQ1670"/>
      <c s="207" r="AR1670"/>
      <c s="207" r="AS1670"/>
      <c s="207" r="AT1670"/>
      <c s="207" r="AU1670"/>
    </row>
    <row r="1671">
      <c s="112" r="A1671"/>
      <c s="216" r="B1671"/>
      <c s="112" r="C1671"/>
      <c s="113" r="D1671"/>
      <c s="112" r="E1671"/>
      <c s="113" r="F1671"/>
      <c s="113" r="G1671"/>
      <c s="113" r="H1671"/>
      <c s="113" r="I1671"/>
      <c s="113" r="J1671"/>
      <c s="113" r="K1671"/>
      <c s="113" r="L1671"/>
      <c s="113" r="M1671"/>
      <c s="113" r="N1671"/>
      <c s="113" r="O1671"/>
      <c s="113" r="P1671"/>
      <c s="113" r="Q1671"/>
      <c s="113" r="R1671"/>
      <c s="113" r="S1671"/>
      <c s="113" r="T1671"/>
      <c s="113" r="U1671"/>
      <c s="113" r="V1671"/>
      <c s="113" r="W1671"/>
      <c s="113" r="X1671"/>
      <c s="112" r="Y1671"/>
      <c s="112" r="Z1671"/>
      <c s="112" r="AA1671"/>
      <c s="207" r="AB1671"/>
      <c s="207" r="AC1671"/>
      <c s="207" r="AD1671"/>
      <c s="207" r="AE1671"/>
      <c s="207" r="AF1671"/>
      <c s="207" r="AG1671"/>
      <c s="207" r="AH1671"/>
      <c s="207" r="AI1671"/>
      <c s="207" r="AJ1671"/>
      <c s="207" r="AK1671"/>
      <c s="207" r="AL1671"/>
      <c s="207" r="AM1671"/>
      <c s="207" r="AN1671"/>
      <c s="207" r="AO1671"/>
      <c s="207" r="AP1671"/>
      <c s="207" r="AQ1671"/>
      <c s="207" r="AR1671"/>
      <c s="207" r="AS1671"/>
      <c s="207" r="AT1671"/>
      <c s="207" r="AU1671"/>
    </row>
    <row r="1672">
      <c s="112" r="A1672"/>
      <c s="216" r="B1672"/>
      <c s="112" r="C1672"/>
      <c s="113" r="D1672"/>
      <c s="112" r="E1672"/>
      <c s="113" r="F1672"/>
      <c s="113" r="G1672"/>
      <c s="113" r="H1672"/>
      <c s="113" r="I1672"/>
      <c s="113" r="J1672"/>
      <c s="113" r="K1672"/>
      <c s="113" r="L1672"/>
      <c s="113" r="M1672"/>
      <c s="113" r="N1672"/>
      <c s="113" r="O1672"/>
      <c s="113" r="P1672"/>
      <c s="113" r="Q1672"/>
      <c s="113" r="R1672"/>
      <c s="113" r="S1672"/>
      <c s="113" r="T1672"/>
      <c s="113" r="U1672"/>
      <c s="113" r="V1672"/>
      <c s="113" r="W1672"/>
      <c s="113" r="X1672"/>
      <c s="112" r="Y1672"/>
      <c s="112" r="Z1672"/>
      <c s="112" r="AA1672"/>
      <c s="207" r="AB1672"/>
      <c s="207" r="AC1672"/>
      <c s="207" r="AD1672"/>
      <c s="207" r="AE1672"/>
      <c s="207" r="AF1672"/>
      <c s="207" r="AG1672"/>
      <c s="207" r="AH1672"/>
      <c s="207" r="AI1672"/>
      <c s="207" r="AJ1672"/>
      <c s="207" r="AK1672"/>
      <c s="207" r="AL1672"/>
      <c s="207" r="AM1672"/>
      <c s="207" r="AN1672"/>
      <c s="207" r="AO1672"/>
      <c s="207" r="AP1672"/>
      <c s="207" r="AQ1672"/>
      <c s="207" r="AR1672"/>
      <c s="207" r="AS1672"/>
      <c s="207" r="AT1672"/>
      <c s="207" r="AU1672"/>
    </row>
    <row r="1673">
      <c s="112" r="A1673"/>
      <c s="216" r="B1673"/>
      <c s="112" r="C1673"/>
      <c s="113" r="D1673"/>
      <c s="112" r="E1673"/>
      <c s="113" r="F1673"/>
      <c s="113" r="G1673"/>
      <c s="113" r="H1673"/>
      <c s="113" r="I1673"/>
      <c s="113" r="J1673"/>
      <c s="113" r="K1673"/>
      <c s="113" r="L1673"/>
      <c s="113" r="M1673"/>
      <c s="113" r="N1673"/>
      <c s="113" r="O1673"/>
      <c s="113" r="P1673"/>
      <c s="113" r="Q1673"/>
      <c s="113" r="R1673"/>
      <c s="113" r="S1673"/>
      <c s="113" r="T1673"/>
      <c s="113" r="U1673"/>
      <c s="113" r="V1673"/>
      <c s="113" r="W1673"/>
      <c s="113" r="X1673"/>
      <c s="112" r="Y1673"/>
      <c s="112" r="Z1673"/>
      <c s="112" r="AA1673"/>
      <c s="207" r="AB1673"/>
      <c s="207" r="AC1673"/>
      <c s="207" r="AD1673"/>
      <c s="207" r="AE1673"/>
      <c s="207" r="AF1673"/>
      <c s="207" r="AG1673"/>
      <c s="207" r="AH1673"/>
      <c s="207" r="AI1673"/>
      <c s="207" r="AJ1673"/>
      <c s="207" r="AK1673"/>
      <c s="207" r="AL1673"/>
      <c s="207" r="AM1673"/>
      <c s="207" r="AN1673"/>
      <c s="207" r="AO1673"/>
      <c s="207" r="AP1673"/>
      <c s="207" r="AQ1673"/>
      <c s="207" r="AR1673"/>
      <c s="207" r="AS1673"/>
      <c s="207" r="AT1673"/>
      <c s="207" r="AU1673"/>
    </row>
    <row r="1674">
      <c s="112" r="A1674"/>
      <c s="216" r="B1674"/>
      <c s="112" r="C1674"/>
      <c s="113" r="D1674"/>
      <c s="112" r="E1674"/>
      <c s="113" r="F1674"/>
      <c s="113" r="G1674"/>
      <c s="113" r="H1674"/>
      <c s="113" r="I1674"/>
      <c s="113" r="J1674"/>
      <c s="113" r="K1674"/>
      <c s="113" r="L1674"/>
      <c s="113" r="M1674"/>
      <c s="113" r="N1674"/>
      <c s="113" r="O1674"/>
      <c s="113" r="P1674"/>
      <c s="113" r="Q1674"/>
      <c s="113" r="R1674"/>
      <c s="113" r="S1674"/>
      <c s="113" r="T1674"/>
      <c s="113" r="U1674"/>
      <c s="113" r="V1674"/>
      <c s="113" r="W1674"/>
      <c s="113" r="X1674"/>
      <c s="112" r="Y1674"/>
      <c s="112" r="Z1674"/>
      <c s="112" r="AA1674"/>
      <c s="207" r="AB1674"/>
      <c s="207" r="AC1674"/>
      <c s="207" r="AD1674"/>
      <c s="207" r="AE1674"/>
      <c s="207" r="AF1674"/>
      <c s="207" r="AG1674"/>
      <c s="207" r="AH1674"/>
      <c s="207" r="AI1674"/>
      <c s="207" r="AJ1674"/>
      <c s="207" r="AK1674"/>
      <c s="207" r="AL1674"/>
      <c s="207" r="AM1674"/>
      <c s="207" r="AN1674"/>
      <c s="207" r="AO1674"/>
      <c s="207" r="AP1674"/>
      <c s="207" r="AQ1674"/>
      <c s="207" r="AR1674"/>
      <c s="207" r="AS1674"/>
      <c s="207" r="AT1674"/>
      <c s="207" r="AU1674"/>
    </row>
    <row r="1675">
      <c s="112" r="A1675"/>
      <c s="216" r="B1675"/>
      <c s="112" r="C1675"/>
      <c s="113" r="D1675"/>
      <c s="112" r="E1675"/>
      <c s="113" r="F1675"/>
      <c s="113" r="G1675"/>
      <c s="113" r="H1675"/>
      <c s="113" r="I1675"/>
      <c s="113" r="J1675"/>
      <c s="113" r="K1675"/>
      <c s="113" r="L1675"/>
      <c s="113" r="M1675"/>
      <c s="113" r="N1675"/>
      <c s="113" r="O1675"/>
      <c s="113" r="P1675"/>
      <c s="113" r="Q1675"/>
      <c s="113" r="R1675"/>
      <c s="113" r="S1675"/>
      <c s="113" r="T1675"/>
      <c s="113" r="U1675"/>
      <c s="113" r="V1675"/>
      <c s="113" r="W1675"/>
      <c s="113" r="X1675"/>
      <c s="112" r="Y1675"/>
      <c s="112" r="Z1675"/>
      <c s="112" r="AA1675"/>
      <c s="207" r="AB1675"/>
      <c s="207" r="AC1675"/>
      <c s="207" r="AD1675"/>
      <c s="207" r="AE1675"/>
      <c s="207" r="AF1675"/>
      <c s="207" r="AG1675"/>
      <c s="207" r="AH1675"/>
      <c s="207" r="AI1675"/>
      <c s="207" r="AJ1675"/>
      <c s="207" r="AK1675"/>
      <c s="207" r="AL1675"/>
      <c s="207" r="AM1675"/>
      <c s="207" r="AN1675"/>
      <c s="207" r="AO1675"/>
      <c s="207" r="AP1675"/>
      <c s="207" r="AQ1675"/>
      <c s="207" r="AR1675"/>
      <c s="207" r="AS1675"/>
      <c s="207" r="AT1675"/>
      <c s="207" r="AU1675"/>
    </row>
    <row r="1676">
      <c s="112" r="A1676"/>
      <c s="216" r="B1676"/>
      <c s="112" r="C1676"/>
      <c s="113" r="D1676"/>
      <c s="112" r="E1676"/>
      <c s="113" r="F1676"/>
      <c s="113" r="G1676"/>
      <c s="113" r="H1676"/>
      <c s="113" r="I1676"/>
      <c s="113" r="J1676"/>
      <c s="113" r="K1676"/>
      <c s="113" r="L1676"/>
      <c s="113" r="M1676"/>
      <c s="113" r="N1676"/>
      <c s="113" r="O1676"/>
      <c s="113" r="P1676"/>
      <c s="113" r="Q1676"/>
      <c s="113" r="R1676"/>
      <c s="113" r="S1676"/>
      <c s="113" r="T1676"/>
      <c s="113" r="U1676"/>
      <c s="113" r="V1676"/>
      <c s="113" r="W1676"/>
      <c s="113" r="X1676"/>
      <c s="112" r="Y1676"/>
      <c s="112" r="Z1676"/>
      <c s="112" r="AA1676"/>
      <c s="207" r="AB1676"/>
      <c s="207" r="AC1676"/>
      <c s="207" r="AD1676"/>
      <c s="207" r="AE1676"/>
      <c s="207" r="AF1676"/>
      <c s="207" r="AG1676"/>
      <c s="207" r="AH1676"/>
      <c s="207" r="AI1676"/>
      <c s="207" r="AJ1676"/>
      <c s="207" r="AK1676"/>
      <c s="207" r="AL1676"/>
      <c s="207" r="AM1676"/>
      <c s="207" r="AN1676"/>
      <c s="207" r="AO1676"/>
      <c s="207" r="AP1676"/>
      <c s="207" r="AQ1676"/>
      <c s="207" r="AR1676"/>
      <c s="207" r="AS1676"/>
      <c s="207" r="AT1676"/>
      <c s="207" r="AU1676"/>
    </row>
    <row r="1677">
      <c s="112" r="A1677"/>
      <c s="216" r="B1677"/>
      <c s="112" r="C1677"/>
      <c s="113" r="D1677"/>
      <c s="112" r="E1677"/>
      <c s="113" r="F1677"/>
      <c s="113" r="G1677"/>
      <c s="113" r="H1677"/>
      <c s="113" r="I1677"/>
      <c s="113" r="J1677"/>
      <c s="113" r="K1677"/>
      <c s="113" r="L1677"/>
      <c s="113" r="M1677"/>
      <c s="113" r="N1677"/>
      <c s="113" r="O1677"/>
      <c s="113" r="P1677"/>
      <c s="113" r="Q1677"/>
      <c s="113" r="R1677"/>
      <c s="113" r="S1677"/>
      <c s="113" r="T1677"/>
      <c s="113" r="U1677"/>
      <c s="113" r="V1677"/>
      <c s="113" r="W1677"/>
      <c s="113" r="X1677"/>
      <c s="112" r="Y1677"/>
      <c s="112" r="Z1677"/>
      <c s="112" r="AA1677"/>
      <c s="207" r="AB1677"/>
      <c s="207" r="AC1677"/>
      <c s="207" r="AD1677"/>
      <c s="207" r="AE1677"/>
      <c s="207" r="AF1677"/>
      <c s="207" r="AG1677"/>
      <c s="207" r="AH1677"/>
      <c s="207" r="AI1677"/>
      <c s="207" r="AJ1677"/>
      <c s="207" r="AK1677"/>
      <c s="207" r="AL1677"/>
      <c s="207" r="AM1677"/>
      <c s="207" r="AN1677"/>
      <c s="207" r="AO1677"/>
      <c s="207" r="AP1677"/>
      <c s="207" r="AQ1677"/>
      <c s="207" r="AR1677"/>
      <c s="207" r="AS1677"/>
      <c s="207" r="AT1677"/>
      <c s="207" r="AU1677"/>
    </row>
    <row r="1678">
      <c s="112" r="A1678"/>
      <c s="216" r="B1678"/>
      <c s="112" r="C1678"/>
      <c s="113" r="D1678"/>
      <c s="112" r="E1678"/>
      <c s="113" r="F1678"/>
      <c s="113" r="G1678"/>
      <c s="113" r="H1678"/>
      <c s="113" r="I1678"/>
      <c s="113" r="J1678"/>
      <c s="113" r="K1678"/>
      <c s="113" r="L1678"/>
      <c s="113" r="M1678"/>
      <c s="113" r="N1678"/>
      <c s="113" r="O1678"/>
      <c s="113" r="P1678"/>
      <c s="113" r="Q1678"/>
      <c s="113" r="R1678"/>
      <c s="113" r="S1678"/>
      <c s="113" r="T1678"/>
      <c s="113" r="U1678"/>
      <c s="113" r="V1678"/>
      <c s="113" r="W1678"/>
      <c s="113" r="X1678"/>
      <c s="112" r="Y1678"/>
      <c s="112" r="Z1678"/>
      <c s="112" r="AA1678"/>
      <c s="207" r="AB1678"/>
      <c s="207" r="AC1678"/>
      <c s="207" r="AD1678"/>
      <c s="207" r="AE1678"/>
      <c s="207" r="AF1678"/>
      <c s="207" r="AG1678"/>
      <c s="207" r="AH1678"/>
      <c s="207" r="AI1678"/>
      <c s="207" r="AJ1678"/>
      <c s="207" r="AK1678"/>
      <c s="207" r="AL1678"/>
      <c s="207" r="AM1678"/>
      <c s="207" r="AN1678"/>
      <c s="207" r="AO1678"/>
      <c s="207" r="AP1678"/>
      <c s="207" r="AQ1678"/>
      <c s="207" r="AR1678"/>
      <c s="207" r="AS1678"/>
      <c s="207" r="AT1678"/>
      <c s="207" r="AU1678"/>
    </row>
    <row r="1679">
      <c s="112" r="A1679"/>
      <c s="216" r="B1679"/>
      <c s="112" r="C1679"/>
      <c s="113" r="D1679"/>
      <c s="112" r="E1679"/>
      <c s="113" r="F1679"/>
      <c s="113" r="G1679"/>
      <c s="113" r="H1679"/>
      <c s="113" r="I1679"/>
      <c s="113" r="J1679"/>
      <c s="113" r="K1679"/>
      <c s="113" r="L1679"/>
      <c s="113" r="M1679"/>
      <c s="113" r="N1679"/>
      <c s="113" r="O1679"/>
      <c s="113" r="P1679"/>
      <c s="113" r="Q1679"/>
      <c s="113" r="R1679"/>
      <c s="113" r="S1679"/>
      <c s="113" r="T1679"/>
      <c s="113" r="U1679"/>
      <c s="113" r="V1679"/>
      <c s="113" r="W1679"/>
      <c s="113" r="X1679"/>
      <c s="112" r="Y1679"/>
      <c s="112" r="Z1679"/>
      <c s="112" r="AA1679"/>
      <c s="207" r="AB1679"/>
      <c s="207" r="AC1679"/>
      <c s="207" r="AD1679"/>
      <c s="207" r="AE1679"/>
      <c s="207" r="AF1679"/>
      <c s="207" r="AG1679"/>
      <c s="207" r="AH1679"/>
      <c s="207" r="AI1679"/>
      <c s="207" r="AJ1679"/>
      <c s="207" r="AK1679"/>
      <c s="207" r="AL1679"/>
      <c s="207" r="AM1679"/>
      <c s="207" r="AN1679"/>
      <c s="207" r="AO1679"/>
      <c s="207" r="AP1679"/>
      <c s="207" r="AQ1679"/>
      <c s="207" r="AR1679"/>
      <c s="207" r="AS1679"/>
      <c s="207" r="AT1679"/>
      <c s="207" r="AU1679"/>
    </row>
    <row r="1680">
      <c s="112" r="A1680"/>
      <c s="216" r="B1680"/>
      <c s="112" r="C1680"/>
      <c s="113" r="D1680"/>
      <c s="112" r="E1680"/>
      <c s="113" r="F1680"/>
      <c s="113" r="G1680"/>
      <c s="113" r="H1680"/>
      <c s="113" r="I1680"/>
      <c s="113" r="J1680"/>
      <c s="113" r="K1680"/>
      <c s="113" r="L1680"/>
      <c s="113" r="M1680"/>
      <c s="113" r="N1680"/>
      <c s="113" r="O1680"/>
      <c s="113" r="P1680"/>
      <c s="113" r="Q1680"/>
      <c s="113" r="R1680"/>
      <c s="113" r="S1680"/>
      <c s="113" r="T1680"/>
      <c s="113" r="U1680"/>
      <c s="113" r="V1680"/>
      <c s="113" r="W1680"/>
      <c s="113" r="X1680"/>
      <c s="112" r="Y1680"/>
      <c s="112" r="Z1680"/>
      <c s="112" r="AA1680"/>
      <c s="207" r="AB1680"/>
      <c s="207" r="AC1680"/>
      <c s="207" r="AD1680"/>
      <c s="207" r="AE1680"/>
      <c s="207" r="AF1680"/>
      <c s="207" r="AG1680"/>
      <c s="207" r="AH1680"/>
      <c s="207" r="AI1680"/>
      <c s="207" r="AJ1680"/>
      <c s="207" r="AK1680"/>
      <c s="207" r="AL1680"/>
      <c s="207" r="AM1680"/>
      <c s="207" r="AN1680"/>
      <c s="207" r="AO1680"/>
      <c s="207" r="AP1680"/>
      <c s="207" r="AQ1680"/>
      <c s="207" r="AR1680"/>
      <c s="207" r="AS1680"/>
      <c s="207" r="AT1680"/>
      <c s="207" r="AU1680"/>
    </row>
    <row r="1681">
      <c s="112" r="A1681"/>
      <c s="216" r="B1681"/>
      <c s="112" r="C1681"/>
      <c s="113" r="D1681"/>
      <c s="112" r="E1681"/>
      <c s="113" r="F1681"/>
      <c s="113" r="G1681"/>
      <c s="113" r="H1681"/>
      <c s="113" r="I1681"/>
      <c s="113" r="J1681"/>
      <c s="113" r="K1681"/>
      <c s="113" r="L1681"/>
      <c s="113" r="M1681"/>
      <c s="113" r="N1681"/>
      <c s="113" r="O1681"/>
      <c s="113" r="P1681"/>
      <c s="113" r="Q1681"/>
      <c s="113" r="R1681"/>
      <c s="113" r="S1681"/>
      <c s="113" r="T1681"/>
      <c s="113" r="U1681"/>
      <c s="113" r="V1681"/>
      <c s="113" r="W1681"/>
      <c s="113" r="X1681"/>
      <c s="112" r="Y1681"/>
      <c s="112" r="Z1681"/>
      <c s="112" r="AA1681"/>
      <c s="207" r="AB1681"/>
      <c s="207" r="AC1681"/>
      <c s="207" r="AD1681"/>
      <c s="207" r="AE1681"/>
      <c s="207" r="AF1681"/>
      <c s="207" r="AG1681"/>
      <c s="207" r="AH1681"/>
      <c s="207" r="AI1681"/>
      <c s="207" r="AJ1681"/>
      <c s="207" r="AK1681"/>
      <c s="207" r="AL1681"/>
      <c s="207" r="AM1681"/>
      <c s="207" r="AN1681"/>
      <c s="207" r="AO1681"/>
      <c s="207" r="AP1681"/>
      <c s="207" r="AQ1681"/>
      <c s="207" r="AR1681"/>
      <c s="207" r="AS1681"/>
      <c s="207" r="AT1681"/>
      <c s="207" r="AU1681"/>
    </row>
    <row r="1682">
      <c s="112" r="A1682"/>
      <c s="216" r="B1682"/>
      <c s="112" r="C1682"/>
      <c s="113" r="D1682"/>
      <c s="112" r="E1682"/>
      <c s="113" r="F1682"/>
      <c s="113" r="G1682"/>
      <c s="113" r="H1682"/>
      <c s="113" r="I1682"/>
      <c s="113" r="J1682"/>
      <c s="113" r="K1682"/>
      <c s="113" r="L1682"/>
      <c s="113" r="M1682"/>
      <c s="113" r="N1682"/>
      <c s="113" r="O1682"/>
      <c s="113" r="P1682"/>
      <c s="113" r="Q1682"/>
      <c s="113" r="R1682"/>
      <c s="113" r="S1682"/>
      <c s="113" r="T1682"/>
      <c s="113" r="U1682"/>
      <c s="113" r="V1682"/>
      <c s="113" r="W1682"/>
      <c s="113" r="X1682"/>
      <c s="112" r="Y1682"/>
      <c s="112" r="Z1682"/>
      <c s="112" r="AA1682"/>
      <c s="207" r="AB1682"/>
      <c s="207" r="AC1682"/>
      <c s="207" r="AD1682"/>
      <c s="207" r="AE1682"/>
      <c s="207" r="AF1682"/>
      <c s="207" r="AG1682"/>
      <c s="207" r="AH1682"/>
      <c s="207" r="AI1682"/>
      <c s="207" r="AJ1682"/>
      <c s="207" r="AK1682"/>
      <c s="207" r="AL1682"/>
      <c s="207" r="AM1682"/>
      <c s="207" r="AN1682"/>
      <c s="207" r="AO1682"/>
      <c s="207" r="AP1682"/>
      <c s="207" r="AQ1682"/>
      <c s="207" r="AR1682"/>
      <c s="207" r="AS1682"/>
      <c s="207" r="AT1682"/>
      <c s="207" r="AU1682"/>
    </row>
    <row r="1683">
      <c s="112" r="A1683"/>
      <c s="216" r="B1683"/>
      <c s="112" r="C1683"/>
      <c s="113" r="D1683"/>
      <c s="112" r="E1683"/>
      <c s="113" r="F1683"/>
      <c s="113" r="G1683"/>
      <c s="113" r="H1683"/>
      <c s="113" r="I1683"/>
      <c s="113" r="J1683"/>
      <c s="113" r="K1683"/>
      <c s="113" r="L1683"/>
      <c s="113" r="M1683"/>
      <c s="113" r="N1683"/>
      <c s="113" r="O1683"/>
      <c s="113" r="P1683"/>
      <c s="113" r="Q1683"/>
      <c s="113" r="R1683"/>
      <c s="113" r="S1683"/>
      <c s="113" r="T1683"/>
      <c s="113" r="U1683"/>
      <c s="113" r="V1683"/>
      <c s="113" r="W1683"/>
      <c s="113" r="X1683"/>
      <c s="112" r="Y1683"/>
      <c s="112" r="Z1683"/>
      <c s="112" r="AA1683"/>
      <c s="207" r="AB1683"/>
      <c s="207" r="AC1683"/>
      <c s="207" r="AD1683"/>
      <c s="207" r="AE1683"/>
      <c s="207" r="AF1683"/>
      <c s="207" r="AG1683"/>
      <c s="207" r="AH1683"/>
      <c s="207" r="AI1683"/>
      <c s="207" r="AJ1683"/>
      <c s="207" r="AK1683"/>
      <c s="207" r="AL1683"/>
      <c s="207" r="AM1683"/>
      <c s="207" r="AN1683"/>
      <c s="207" r="AO1683"/>
      <c s="207" r="AP1683"/>
      <c s="207" r="AQ1683"/>
      <c s="207" r="AR1683"/>
      <c s="207" r="AS1683"/>
      <c s="207" r="AT1683"/>
      <c s="207" r="AU1683"/>
    </row>
    <row r="1684">
      <c s="112" r="A1684"/>
      <c s="216" r="B1684"/>
      <c s="112" r="C1684"/>
      <c s="113" r="D1684"/>
      <c s="112" r="E1684"/>
      <c s="113" r="F1684"/>
      <c s="113" r="G1684"/>
      <c s="113" r="H1684"/>
      <c s="113" r="I1684"/>
      <c s="113" r="J1684"/>
      <c s="113" r="K1684"/>
      <c s="113" r="L1684"/>
      <c s="113" r="M1684"/>
      <c s="113" r="N1684"/>
      <c s="113" r="O1684"/>
      <c s="113" r="P1684"/>
      <c s="113" r="Q1684"/>
      <c s="113" r="R1684"/>
      <c s="113" r="S1684"/>
      <c s="113" r="T1684"/>
      <c s="113" r="U1684"/>
      <c s="113" r="V1684"/>
      <c s="113" r="W1684"/>
      <c s="113" r="X1684"/>
      <c s="112" r="Y1684"/>
      <c s="112" r="Z1684"/>
      <c s="112" r="AA1684"/>
      <c s="207" r="AB1684"/>
      <c s="207" r="AC1684"/>
      <c s="207" r="AD1684"/>
      <c s="207" r="AE1684"/>
      <c s="207" r="AF1684"/>
      <c s="207" r="AG1684"/>
      <c s="207" r="AH1684"/>
      <c s="207" r="AI1684"/>
      <c s="207" r="AJ1684"/>
      <c s="207" r="AK1684"/>
      <c s="207" r="AL1684"/>
      <c s="207" r="AM1684"/>
      <c s="207" r="AN1684"/>
      <c s="207" r="AO1684"/>
      <c s="207" r="AP1684"/>
      <c s="207" r="AQ1684"/>
      <c s="207" r="AR1684"/>
      <c s="207" r="AS1684"/>
      <c s="207" r="AT1684"/>
      <c s="207" r="AU1684"/>
    </row>
    <row r="1685">
      <c s="112" r="A1685"/>
      <c s="216" r="B1685"/>
      <c s="112" r="C1685"/>
      <c s="113" r="D1685"/>
      <c s="112" r="E1685"/>
      <c s="113" r="F1685"/>
      <c s="113" r="G1685"/>
      <c s="113" r="H1685"/>
      <c s="113" r="I1685"/>
      <c s="113" r="J1685"/>
      <c s="113" r="K1685"/>
      <c s="113" r="L1685"/>
      <c s="113" r="M1685"/>
      <c s="113" r="N1685"/>
      <c s="113" r="O1685"/>
      <c s="113" r="P1685"/>
      <c s="113" r="Q1685"/>
      <c s="113" r="R1685"/>
      <c s="113" r="S1685"/>
      <c s="113" r="T1685"/>
      <c s="113" r="U1685"/>
      <c s="113" r="V1685"/>
      <c s="113" r="W1685"/>
      <c s="113" r="X1685"/>
      <c s="112" r="Y1685"/>
      <c s="112" r="Z1685"/>
      <c s="112" r="AA1685"/>
      <c s="207" r="AB1685"/>
      <c s="207" r="AC1685"/>
      <c s="207" r="AD1685"/>
      <c s="207" r="AE1685"/>
      <c s="207" r="AF1685"/>
      <c s="207" r="AG1685"/>
      <c s="207" r="AH1685"/>
      <c s="207" r="AI1685"/>
      <c s="207" r="AJ1685"/>
      <c s="207" r="AK1685"/>
      <c s="207" r="AL1685"/>
      <c s="207" r="AM1685"/>
      <c s="207" r="AN1685"/>
      <c s="207" r="AO1685"/>
      <c s="207" r="AP1685"/>
      <c s="207" r="AQ1685"/>
      <c s="207" r="AR1685"/>
      <c s="207" r="AS1685"/>
      <c s="207" r="AT1685"/>
      <c s="207" r="AU1685"/>
    </row>
    <row r="1686">
      <c s="112" r="A1686"/>
      <c s="216" r="B1686"/>
      <c s="112" r="C1686"/>
      <c s="113" r="D1686"/>
      <c s="112" r="E1686"/>
      <c s="113" r="F1686"/>
      <c s="113" r="G1686"/>
      <c s="113" r="H1686"/>
      <c s="113" r="I1686"/>
      <c s="113" r="J1686"/>
      <c s="113" r="K1686"/>
      <c s="113" r="L1686"/>
      <c s="113" r="M1686"/>
      <c s="113" r="N1686"/>
      <c s="113" r="O1686"/>
      <c s="113" r="P1686"/>
      <c s="113" r="Q1686"/>
      <c s="113" r="R1686"/>
      <c s="113" r="S1686"/>
      <c s="113" r="T1686"/>
      <c s="113" r="U1686"/>
      <c s="113" r="V1686"/>
      <c s="113" r="W1686"/>
      <c s="113" r="X1686"/>
      <c s="112" r="Y1686"/>
      <c s="112" r="Z1686"/>
      <c s="112" r="AA1686"/>
      <c s="207" r="AB1686"/>
      <c s="207" r="AC1686"/>
      <c s="207" r="AD1686"/>
      <c s="207" r="AE1686"/>
      <c s="207" r="AF1686"/>
      <c s="207" r="AG1686"/>
      <c s="207" r="AH1686"/>
      <c s="207" r="AI1686"/>
      <c s="207" r="AJ1686"/>
      <c s="207" r="AK1686"/>
      <c s="207" r="AL1686"/>
      <c s="207" r="AM1686"/>
      <c s="207" r="AN1686"/>
      <c s="207" r="AO1686"/>
      <c s="207" r="AP1686"/>
      <c s="207" r="AQ1686"/>
      <c s="207" r="AR1686"/>
      <c s="207" r="AS1686"/>
      <c s="207" r="AT1686"/>
      <c s="207" r="AU1686"/>
    </row>
    <row r="1687">
      <c s="112" r="A1687"/>
      <c s="216" r="B1687"/>
      <c s="112" r="C1687"/>
      <c s="113" r="D1687"/>
      <c s="112" r="E1687"/>
      <c s="113" r="F1687"/>
      <c s="113" r="G1687"/>
      <c s="113" r="H1687"/>
      <c s="113" r="I1687"/>
      <c s="113" r="J1687"/>
      <c s="113" r="K1687"/>
      <c s="113" r="L1687"/>
      <c s="113" r="M1687"/>
      <c s="113" r="N1687"/>
      <c s="113" r="O1687"/>
      <c s="113" r="P1687"/>
      <c s="113" r="Q1687"/>
      <c s="113" r="R1687"/>
      <c s="113" r="S1687"/>
      <c s="113" r="T1687"/>
      <c s="113" r="U1687"/>
      <c s="113" r="V1687"/>
      <c s="113" r="W1687"/>
      <c s="113" r="X1687"/>
      <c s="112" r="Y1687"/>
      <c s="112" r="Z1687"/>
      <c s="112" r="AA1687"/>
      <c s="207" r="AB1687"/>
      <c s="207" r="AC1687"/>
      <c s="207" r="AD1687"/>
      <c s="207" r="AE1687"/>
      <c s="207" r="AF1687"/>
      <c s="207" r="AG1687"/>
      <c s="207" r="AH1687"/>
      <c s="207" r="AI1687"/>
      <c s="207" r="AJ1687"/>
      <c s="207" r="AK1687"/>
      <c s="207" r="AL1687"/>
      <c s="207" r="AM1687"/>
      <c s="207" r="AN1687"/>
      <c s="207" r="AO1687"/>
      <c s="207" r="AP1687"/>
      <c s="207" r="AQ1687"/>
      <c s="207" r="AR1687"/>
      <c s="207" r="AS1687"/>
      <c s="207" r="AT1687"/>
      <c s="207" r="AU1687"/>
    </row>
    <row r="1688">
      <c s="112" r="A1688"/>
      <c s="216" r="B1688"/>
      <c s="112" r="C1688"/>
      <c s="113" r="D1688"/>
      <c s="112" r="E1688"/>
      <c s="113" r="F1688"/>
      <c s="113" r="G1688"/>
      <c s="113" r="H1688"/>
      <c s="113" r="I1688"/>
      <c s="113" r="J1688"/>
      <c s="113" r="K1688"/>
      <c s="113" r="L1688"/>
      <c s="113" r="M1688"/>
      <c s="113" r="N1688"/>
      <c s="113" r="O1688"/>
      <c s="113" r="P1688"/>
      <c s="113" r="Q1688"/>
      <c s="113" r="R1688"/>
      <c s="113" r="S1688"/>
      <c s="113" r="T1688"/>
      <c s="113" r="U1688"/>
      <c s="113" r="V1688"/>
      <c s="113" r="W1688"/>
      <c s="113" r="X1688"/>
      <c s="112" r="Y1688"/>
      <c s="112" r="Z1688"/>
      <c s="112" r="AA1688"/>
      <c s="207" r="AB1688"/>
      <c s="207" r="AC1688"/>
      <c s="207" r="AD1688"/>
      <c s="207" r="AE1688"/>
      <c s="207" r="AF1688"/>
      <c s="207" r="AG1688"/>
      <c s="207" r="AH1688"/>
      <c s="207" r="AI1688"/>
      <c s="207" r="AJ1688"/>
      <c s="207" r="AK1688"/>
      <c s="207" r="AL1688"/>
      <c s="207" r="AM1688"/>
      <c s="207" r="AN1688"/>
      <c s="207" r="AO1688"/>
      <c s="207" r="AP1688"/>
      <c s="207" r="AQ1688"/>
      <c s="207" r="AR1688"/>
      <c s="207" r="AS1688"/>
      <c s="207" r="AT1688"/>
      <c s="207" r="AU1688"/>
    </row>
    <row r="1689">
      <c s="112" r="A1689"/>
      <c s="216" r="B1689"/>
      <c s="112" r="C1689"/>
      <c s="113" r="D1689"/>
      <c s="112" r="E1689"/>
      <c s="113" r="F1689"/>
      <c s="113" r="G1689"/>
      <c s="113" r="H1689"/>
      <c s="113" r="I1689"/>
      <c s="113" r="J1689"/>
      <c s="113" r="K1689"/>
      <c s="113" r="L1689"/>
      <c s="113" r="M1689"/>
      <c s="113" r="N1689"/>
      <c s="113" r="O1689"/>
      <c s="113" r="P1689"/>
      <c s="113" r="Q1689"/>
      <c s="113" r="R1689"/>
      <c s="113" r="S1689"/>
      <c s="113" r="T1689"/>
      <c s="113" r="U1689"/>
      <c s="113" r="V1689"/>
      <c s="113" r="W1689"/>
      <c s="113" r="X1689"/>
      <c s="112" r="Y1689"/>
      <c s="112" r="Z1689"/>
      <c s="112" r="AA1689"/>
      <c s="207" r="AB1689"/>
      <c s="207" r="AC1689"/>
      <c s="207" r="AD1689"/>
      <c s="207" r="AE1689"/>
      <c s="207" r="AF1689"/>
      <c s="207" r="AG1689"/>
      <c s="207" r="AH1689"/>
      <c s="207" r="AI1689"/>
      <c s="207" r="AJ1689"/>
      <c s="207" r="AK1689"/>
      <c s="207" r="AL1689"/>
      <c s="207" r="AM1689"/>
      <c s="207" r="AN1689"/>
      <c s="207" r="AO1689"/>
      <c s="207" r="AP1689"/>
      <c s="207" r="AQ1689"/>
      <c s="207" r="AR1689"/>
      <c s="207" r="AS1689"/>
      <c s="207" r="AT1689"/>
      <c s="207" r="AU1689"/>
    </row>
    <row r="1690">
      <c s="112" r="A1690"/>
      <c s="216" r="B1690"/>
      <c s="112" r="C1690"/>
      <c s="113" r="D1690"/>
      <c s="112" r="E1690"/>
      <c s="113" r="F1690"/>
      <c s="113" r="G1690"/>
      <c s="113" r="H1690"/>
      <c s="113" r="I1690"/>
      <c s="113" r="J1690"/>
      <c s="113" r="K1690"/>
      <c s="113" r="L1690"/>
      <c s="113" r="M1690"/>
      <c s="113" r="N1690"/>
      <c s="113" r="O1690"/>
      <c s="113" r="P1690"/>
      <c s="113" r="Q1690"/>
      <c s="113" r="R1690"/>
      <c s="113" r="S1690"/>
      <c s="113" r="T1690"/>
      <c s="113" r="U1690"/>
      <c s="113" r="V1690"/>
      <c s="113" r="W1690"/>
      <c s="113" r="X1690"/>
      <c s="112" r="Y1690"/>
      <c s="112" r="Z1690"/>
      <c s="112" r="AA1690"/>
      <c s="207" r="AB1690"/>
      <c s="207" r="AC1690"/>
      <c s="207" r="AD1690"/>
      <c s="207" r="AE1690"/>
      <c s="207" r="AF1690"/>
      <c s="207" r="AG1690"/>
      <c s="207" r="AH1690"/>
      <c s="207" r="AI1690"/>
      <c s="207" r="AJ1690"/>
      <c s="207" r="AK1690"/>
      <c s="207" r="AL1690"/>
      <c s="207" r="AM1690"/>
      <c s="207" r="AN1690"/>
      <c s="207" r="AO1690"/>
      <c s="207" r="AP1690"/>
      <c s="207" r="AQ1690"/>
      <c s="207" r="AR1690"/>
      <c s="207" r="AS1690"/>
      <c s="207" r="AT1690"/>
      <c s="207" r="AU1690"/>
    </row>
    <row r="1691">
      <c s="112" r="A1691"/>
      <c s="216" r="B1691"/>
      <c s="112" r="C1691"/>
      <c s="113" r="D1691"/>
      <c s="112" r="E1691"/>
      <c s="113" r="F1691"/>
      <c s="113" r="G1691"/>
      <c s="113" r="H1691"/>
      <c s="113" r="I1691"/>
      <c s="113" r="J1691"/>
      <c s="113" r="K1691"/>
      <c s="113" r="L1691"/>
      <c s="113" r="M1691"/>
      <c s="113" r="N1691"/>
      <c s="113" r="O1691"/>
      <c s="113" r="P1691"/>
      <c s="113" r="Q1691"/>
      <c s="113" r="R1691"/>
      <c s="113" r="S1691"/>
      <c s="113" r="T1691"/>
      <c s="113" r="U1691"/>
      <c s="113" r="V1691"/>
      <c s="113" r="W1691"/>
      <c s="113" r="X1691"/>
      <c s="112" r="Y1691"/>
      <c s="112" r="Z1691"/>
      <c s="112" r="AA1691"/>
      <c s="207" r="AB1691"/>
      <c s="207" r="AC1691"/>
      <c s="207" r="AD1691"/>
      <c s="207" r="AE1691"/>
      <c s="207" r="AF1691"/>
      <c s="207" r="AG1691"/>
      <c s="207" r="AH1691"/>
      <c s="207" r="AI1691"/>
      <c s="207" r="AJ1691"/>
      <c s="207" r="AK1691"/>
      <c s="207" r="AL1691"/>
      <c s="207" r="AM1691"/>
      <c s="207" r="AN1691"/>
      <c s="207" r="AO1691"/>
      <c s="207" r="AP1691"/>
      <c s="207" r="AQ1691"/>
      <c s="207" r="AR1691"/>
      <c s="207" r="AS1691"/>
      <c s="207" r="AT1691"/>
      <c s="207" r="AU1691"/>
    </row>
    <row r="1692">
      <c s="112" r="A1692"/>
      <c s="216" r="B1692"/>
      <c s="112" r="C1692"/>
      <c s="113" r="D1692"/>
      <c s="112" r="E1692"/>
      <c s="113" r="F1692"/>
      <c s="113" r="G1692"/>
      <c s="113" r="H1692"/>
      <c s="113" r="I1692"/>
      <c s="113" r="J1692"/>
      <c s="113" r="K1692"/>
      <c s="113" r="L1692"/>
      <c s="113" r="M1692"/>
      <c s="113" r="N1692"/>
      <c s="113" r="O1692"/>
      <c s="113" r="P1692"/>
      <c s="113" r="Q1692"/>
      <c s="113" r="R1692"/>
      <c s="113" r="S1692"/>
      <c s="113" r="T1692"/>
      <c s="113" r="U1692"/>
      <c s="113" r="V1692"/>
      <c s="113" r="W1692"/>
      <c s="113" r="X1692"/>
      <c s="112" r="Y1692"/>
      <c s="112" r="Z1692"/>
      <c s="112" r="AA1692"/>
      <c s="207" r="AB1692"/>
      <c s="207" r="AC1692"/>
      <c s="207" r="AD1692"/>
      <c s="207" r="AE1692"/>
      <c s="207" r="AF1692"/>
      <c s="207" r="AG1692"/>
      <c s="207" r="AH1692"/>
      <c s="207" r="AI1692"/>
      <c s="207" r="AJ1692"/>
      <c s="207" r="AK1692"/>
      <c s="207" r="AL1692"/>
      <c s="207" r="AM1692"/>
      <c s="207" r="AN1692"/>
      <c s="207" r="AO1692"/>
      <c s="207" r="AP1692"/>
      <c s="207" r="AQ1692"/>
      <c s="207" r="AR1692"/>
      <c s="207" r="AS1692"/>
      <c s="207" r="AT1692"/>
      <c s="207" r="AU1692"/>
    </row>
    <row r="1693">
      <c s="112" r="A1693"/>
      <c s="216" r="B1693"/>
      <c s="112" r="C1693"/>
      <c s="113" r="D1693"/>
      <c s="112" r="E1693"/>
      <c s="113" r="F1693"/>
      <c s="113" r="G1693"/>
      <c s="113" r="H1693"/>
      <c s="113" r="I1693"/>
      <c s="113" r="J1693"/>
      <c s="113" r="K1693"/>
      <c s="113" r="L1693"/>
      <c s="113" r="M1693"/>
      <c s="113" r="N1693"/>
      <c s="113" r="O1693"/>
      <c s="113" r="P1693"/>
      <c s="113" r="Q1693"/>
      <c s="113" r="R1693"/>
      <c s="113" r="S1693"/>
      <c s="113" r="T1693"/>
      <c s="113" r="U1693"/>
      <c s="113" r="V1693"/>
      <c s="113" r="W1693"/>
      <c s="113" r="X1693"/>
      <c s="112" r="Y1693"/>
      <c s="112" r="Z1693"/>
      <c s="112" r="AA1693"/>
      <c s="207" r="AB1693"/>
      <c s="207" r="AC1693"/>
      <c s="207" r="AD1693"/>
      <c s="207" r="AE1693"/>
      <c s="207" r="AF1693"/>
      <c s="207" r="AG1693"/>
      <c s="207" r="AH1693"/>
      <c s="207" r="AI1693"/>
      <c s="207" r="AJ1693"/>
      <c s="207" r="AK1693"/>
      <c s="207" r="AL1693"/>
      <c s="207" r="AM1693"/>
      <c s="207" r="AN1693"/>
      <c s="207" r="AO1693"/>
      <c s="207" r="AP1693"/>
      <c s="207" r="AQ1693"/>
      <c s="207" r="AR1693"/>
      <c s="207" r="AS1693"/>
      <c s="207" r="AT1693"/>
      <c s="207" r="AU1693"/>
    </row>
    <row r="1694">
      <c s="112" r="A1694"/>
      <c s="216" r="B1694"/>
      <c s="112" r="C1694"/>
      <c s="113" r="D1694"/>
      <c s="112" r="E1694"/>
      <c s="113" r="F1694"/>
      <c s="113" r="G1694"/>
      <c s="113" r="H1694"/>
      <c s="113" r="I1694"/>
      <c s="113" r="J1694"/>
      <c s="113" r="K1694"/>
      <c s="113" r="L1694"/>
      <c s="113" r="M1694"/>
      <c s="113" r="N1694"/>
      <c s="113" r="O1694"/>
      <c s="113" r="P1694"/>
      <c s="113" r="Q1694"/>
      <c s="113" r="R1694"/>
      <c s="113" r="S1694"/>
      <c s="113" r="T1694"/>
      <c s="113" r="U1694"/>
      <c s="113" r="V1694"/>
      <c s="113" r="W1694"/>
      <c s="113" r="X1694"/>
      <c s="112" r="Y1694"/>
      <c s="112" r="Z1694"/>
      <c s="112" r="AA1694"/>
      <c s="207" r="AB1694"/>
      <c s="207" r="AC1694"/>
      <c s="207" r="AD1694"/>
      <c s="207" r="AE1694"/>
      <c s="207" r="AF1694"/>
      <c s="207" r="AG1694"/>
      <c s="207" r="AH1694"/>
      <c s="207" r="AI1694"/>
      <c s="207" r="AJ1694"/>
      <c s="207" r="AK1694"/>
      <c s="207" r="AL1694"/>
      <c s="207" r="AM1694"/>
      <c s="207" r="AN1694"/>
      <c s="207" r="AO1694"/>
      <c s="207" r="AP1694"/>
      <c s="207" r="AQ1694"/>
      <c s="207" r="AR1694"/>
      <c s="207" r="AS1694"/>
      <c s="207" r="AT1694"/>
      <c s="207" r="AU1694"/>
    </row>
    <row r="1695">
      <c s="112" r="A1695"/>
      <c s="216" r="B1695"/>
      <c s="112" r="C1695"/>
      <c s="113" r="D1695"/>
      <c s="112" r="E1695"/>
      <c s="113" r="F1695"/>
      <c s="113" r="G1695"/>
      <c s="113" r="H1695"/>
      <c s="113" r="I1695"/>
      <c s="113" r="J1695"/>
      <c s="113" r="K1695"/>
      <c s="113" r="L1695"/>
      <c s="113" r="M1695"/>
      <c s="113" r="N1695"/>
      <c s="113" r="O1695"/>
      <c s="113" r="P1695"/>
      <c s="113" r="Q1695"/>
      <c s="113" r="R1695"/>
      <c s="113" r="S1695"/>
      <c s="113" r="T1695"/>
      <c s="113" r="U1695"/>
      <c s="113" r="V1695"/>
      <c s="113" r="W1695"/>
      <c s="113" r="X1695"/>
      <c s="112" r="Y1695"/>
      <c s="112" r="Z1695"/>
      <c s="112" r="AA1695"/>
      <c s="207" r="AB1695"/>
      <c s="207" r="AC1695"/>
      <c s="207" r="AD1695"/>
      <c s="207" r="AE1695"/>
      <c s="207" r="AF1695"/>
      <c s="207" r="AG1695"/>
      <c s="207" r="AH1695"/>
      <c s="207" r="AI1695"/>
      <c s="207" r="AJ1695"/>
      <c s="207" r="AK1695"/>
      <c s="207" r="AL1695"/>
      <c s="207" r="AM1695"/>
      <c s="207" r="AN1695"/>
      <c s="207" r="AO1695"/>
      <c s="207" r="AP1695"/>
      <c s="207" r="AQ1695"/>
      <c s="207" r="AR1695"/>
      <c s="207" r="AS1695"/>
      <c s="207" r="AT1695"/>
      <c s="207" r="AU1695"/>
    </row>
    <row r="1696">
      <c s="112" r="A1696"/>
      <c s="216" r="B1696"/>
      <c s="112" r="C1696"/>
      <c s="113" r="D1696"/>
      <c s="112" r="E1696"/>
      <c s="113" r="F1696"/>
      <c s="113" r="G1696"/>
      <c s="113" r="H1696"/>
      <c s="113" r="I1696"/>
      <c s="113" r="J1696"/>
      <c s="113" r="K1696"/>
      <c s="113" r="L1696"/>
      <c s="113" r="M1696"/>
      <c s="113" r="N1696"/>
      <c s="113" r="O1696"/>
      <c s="113" r="P1696"/>
      <c s="113" r="Q1696"/>
      <c s="113" r="R1696"/>
      <c s="113" r="S1696"/>
      <c s="113" r="T1696"/>
      <c s="113" r="U1696"/>
      <c s="113" r="V1696"/>
      <c s="113" r="W1696"/>
      <c s="113" r="X1696"/>
      <c s="112" r="Y1696"/>
      <c s="112" r="Z1696"/>
      <c s="112" r="AA1696"/>
      <c s="207" r="AB1696"/>
      <c s="207" r="AC1696"/>
      <c s="207" r="AD1696"/>
      <c s="207" r="AE1696"/>
      <c s="207" r="AF1696"/>
      <c s="207" r="AG1696"/>
      <c s="207" r="AH1696"/>
      <c s="207" r="AI1696"/>
      <c s="207" r="AJ1696"/>
      <c s="207" r="AK1696"/>
      <c s="207" r="AL1696"/>
      <c s="207" r="AM1696"/>
      <c s="207" r="AN1696"/>
      <c s="207" r="AO1696"/>
      <c s="207" r="AP1696"/>
      <c s="207" r="AQ1696"/>
      <c s="207" r="AR1696"/>
      <c s="207" r="AS1696"/>
      <c s="207" r="AT1696"/>
      <c s="207" r="AU1696"/>
    </row>
    <row r="1697">
      <c s="112" r="A1697"/>
      <c s="216" r="B1697"/>
      <c s="112" r="C1697"/>
      <c s="113" r="D1697"/>
      <c s="112" r="E1697"/>
      <c s="113" r="F1697"/>
      <c s="113" r="G1697"/>
      <c s="113" r="H1697"/>
      <c s="113" r="I1697"/>
      <c s="113" r="J1697"/>
      <c s="113" r="K1697"/>
      <c s="113" r="L1697"/>
      <c s="113" r="M1697"/>
      <c s="113" r="N1697"/>
      <c s="113" r="O1697"/>
      <c s="113" r="P1697"/>
      <c s="113" r="Q1697"/>
      <c s="113" r="R1697"/>
      <c s="113" r="S1697"/>
      <c s="113" r="T1697"/>
      <c s="113" r="U1697"/>
      <c s="113" r="V1697"/>
      <c s="113" r="W1697"/>
      <c s="113" r="X1697"/>
      <c s="112" r="Y1697"/>
      <c s="112" r="Z1697"/>
      <c s="112" r="AA1697"/>
      <c s="207" r="AB1697"/>
      <c s="207" r="AC1697"/>
      <c s="207" r="AD1697"/>
      <c s="207" r="AE1697"/>
      <c s="207" r="AF1697"/>
      <c s="207" r="AG1697"/>
      <c s="207" r="AH1697"/>
      <c s="207" r="AI1697"/>
      <c s="207" r="AJ1697"/>
      <c s="207" r="AK1697"/>
      <c s="207" r="AL1697"/>
      <c s="207" r="AM1697"/>
      <c s="207" r="AN1697"/>
      <c s="207" r="AO1697"/>
      <c s="207" r="AP1697"/>
      <c s="207" r="AQ1697"/>
      <c s="207" r="AR1697"/>
      <c s="207" r="AS1697"/>
      <c s="207" r="AT1697"/>
      <c s="207" r="AU1697"/>
    </row>
    <row r="1698">
      <c s="112" r="A1698"/>
      <c s="216" r="B1698"/>
      <c s="112" r="C1698"/>
      <c s="113" r="D1698"/>
      <c s="112" r="E1698"/>
      <c s="113" r="F1698"/>
      <c s="113" r="G1698"/>
      <c s="113" r="H1698"/>
      <c s="113" r="I1698"/>
      <c s="113" r="J1698"/>
      <c s="113" r="K1698"/>
      <c s="113" r="L1698"/>
      <c s="113" r="M1698"/>
      <c s="113" r="N1698"/>
      <c s="113" r="O1698"/>
      <c s="113" r="P1698"/>
      <c s="113" r="Q1698"/>
      <c s="113" r="R1698"/>
      <c s="113" r="S1698"/>
      <c s="113" r="T1698"/>
      <c s="113" r="U1698"/>
      <c s="113" r="V1698"/>
      <c s="113" r="W1698"/>
      <c s="113" r="X1698"/>
      <c s="112" r="Y1698"/>
      <c s="112" r="Z1698"/>
      <c s="112" r="AA1698"/>
      <c s="207" r="AB1698"/>
      <c s="207" r="AC1698"/>
      <c s="207" r="AD1698"/>
      <c s="207" r="AE1698"/>
      <c s="207" r="AF1698"/>
      <c s="207" r="AG1698"/>
      <c s="207" r="AH1698"/>
      <c s="207" r="AI1698"/>
      <c s="207" r="AJ1698"/>
      <c s="207" r="AK1698"/>
      <c s="207" r="AL1698"/>
      <c s="207" r="AM1698"/>
      <c s="207" r="AN1698"/>
      <c s="207" r="AO1698"/>
      <c s="207" r="AP1698"/>
      <c s="207" r="AQ1698"/>
      <c s="207" r="AR1698"/>
      <c s="207" r="AS1698"/>
      <c s="207" r="AT1698"/>
      <c s="207" r="AU1698"/>
    </row>
    <row r="1699">
      <c s="112" r="A1699"/>
      <c s="216" r="B1699"/>
      <c s="112" r="C1699"/>
      <c s="113" r="D1699"/>
      <c s="112" r="E1699"/>
      <c s="113" r="F1699"/>
      <c s="113" r="G1699"/>
      <c s="113" r="H1699"/>
      <c s="113" r="I1699"/>
      <c s="113" r="J1699"/>
      <c s="113" r="K1699"/>
      <c s="113" r="L1699"/>
      <c s="113" r="M1699"/>
      <c s="113" r="N1699"/>
      <c s="113" r="O1699"/>
      <c s="113" r="P1699"/>
      <c s="113" r="Q1699"/>
      <c s="113" r="R1699"/>
      <c s="113" r="S1699"/>
      <c s="113" r="T1699"/>
      <c s="113" r="U1699"/>
      <c s="113" r="V1699"/>
      <c s="113" r="W1699"/>
      <c s="113" r="X1699"/>
      <c s="112" r="Y1699"/>
      <c s="112" r="Z1699"/>
      <c s="112" r="AA1699"/>
      <c s="207" r="AB1699"/>
      <c s="207" r="AC1699"/>
      <c s="207" r="AD1699"/>
      <c s="207" r="AE1699"/>
      <c s="207" r="AF1699"/>
      <c s="207" r="AG1699"/>
      <c s="207" r="AH1699"/>
      <c s="207" r="AI1699"/>
      <c s="207" r="AJ1699"/>
      <c s="207" r="AK1699"/>
      <c s="207" r="AL1699"/>
      <c s="207" r="AM1699"/>
      <c s="207" r="AN1699"/>
      <c s="207" r="AO1699"/>
      <c s="207" r="AP1699"/>
      <c s="207" r="AQ1699"/>
      <c s="207" r="AR1699"/>
      <c s="207" r="AS1699"/>
      <c s="207" r="AT1699"/>
      <c s="207" r="AU1699"/>
    </row>
    <row r="1700">
      <c s="112" r="A1700"/>
      <c s="216" r="B1700"/>
      <c s="112" r="C1700"/>
      <c s="113" r="D1700"/>
      <c s="112" r="E1700"/>
      <c s="113" r="F1700"/>
      <c s="113" r="G1700"/>
      <c s="113" r="H1700"/>
      <c s="113" r="I1700"/>
      <c s="113" r="J1700"/>
      <c s="113" r="K1700"/>
      <c s="113" r="L1700"/>
      <c s="113" r="M1700"/>
      <c s="113" r="N1700"/>
      <c s="113" r="O1700"/>
      <c s="113" r="P1700"/>
      <c s="113" r="Q1700"/>
      <c s="113" r="R1700"/>
      <c s="113" r="S1700"/>
      <c s="113" r="T1700"/>
      <c s="113" r="U1700"/>
      <c s="113" r="V1700"/>
      <c s="113" r="W1700"/>
      <c s="113" r="X1700"/>
      <c s="112" r="Y1700"/>
      <c s="112" r="Z1700"/>
      <c s="112" r="AA1700"/>
      <c s="207" r="AB1700"/>
      <c s="207" r="AC1700"/>
      <c s="207" r="AD1700"/>
      <c s="207" r="AE1700"/>
      <c s="207" r="AF1700"/>
      <c s="207" r="AG1700"/>
      <c s="207" r="AH1700"/>
      <c s="207" r="AI1700"/>
      <c s="207" r="AJ1700"/>
      <c s="207" r="AK1700"/>
      <c s="207" r="AL1700"/>
      <c s="207" r="AM1700"/>
      <c s="207" r="AN1700"/>
      <c s="207" r="AO1700"/>
      <c s="207" r="AP1700"/>
      <c s="207" r="AQ1700"/>
      <c s="207" r="AR1700"/>
      <c s="207" r="AS1700"/>
      <c s="207" r="AT1700"/>
      <c s="207" r="AU1700"/>
    </row>
    <row r="1701">
      <c s="112" r="A1701"/>
      <c s="216" r="B1701"/>
      <c s="112" r="C1701"/>
      <c s="113" r="D1701"/>
      <c s="112" r="E1701"/>
      <c s="113" r="F1701"/>
      <c s="113" r="G1701"/>
      <c s="113" r="H1701"/>
      <c s="113" r="I1701"/>
      <c s="113" r="J1701"/>
      <c s="113" r="K1701"/>
      <c s="113" r="L1701"/>
      <c s="113" r="M1701"/>
      <c s="113" r="N1701"/>
      <c s="113" r="O1701"/>
      <c s="113" r="P1701"/>
      <c s="113" r="Q1701"/>
      <c s="113" r="R1701"/>
      <c s="113" r="S1701"/>
      <c s="113" r="T1701"/>
      <c s="113" r="U1701"/>
      <c s="113" r="V1701"/>
      <c s="113" r="W1701"/>
      <c s="113" r="X1701"/>
      <c s="112" r="Y1701"/>
      <c s="112" r="Z1701"/>
      <c s="112" r="AA1701"/>
      <c s="207" r="AB1701"/>
      <c s="207" r="AC1701"/>
      <c s="207" r="AD1701"/>
      <c s="207" r="AE1701"/>
      <c s="207" r="AF1701"/>
      <c s="207" r="AG1701"/>
      <c s="207" r="AH1701"/>
      <c s="207" r="AI1701"/>
      <c s="207" r="AJ1701"/>
      <c s="207" r="AK1701"/>
      <c s="207" r="AL1701"/>
      <c s="207" r="AM1701"/>
      <c s="207" r="AN1701"/>
      <c s="207" r="AO1701"/>
      <c s="207" r="AP1701"/>
      <c s="207" r="AQ1701"/>
      <c s="207" r="AR1701"/>
      <c s="207" r="AS1701"/>
      <c s="207" r="AT1701"/>
      <c s="207" r="AU1701"/>
    </row>
    <row r="1702">
      <c s="112" r="A1702"/>
      <c s="216" r="B1702"/>
      <c s="112" r="C1702"/>
      <c s="113" r="D1702"/>
      <c s="112" r="E1702"/>
      <c s="113" r="F1702"/>
      <c s="113" r="G1702"/>
      <c s="113" r="H1702"/>
      <c s="113" r="I1702"/>
      <c s="113" r="J1702"/>
      <c s="113" r="K1702"/>
      <c s="113" r="L1702"/>
      <c s="113" r="M1702"/>
      <c s="113" r="N1702"/>
      <c s="113" r="O1702"/>
      <c s="113" r="P1702"/>
      <c s="113" r="Q1702"/>
      <c s="113" r="R1702"/>
      <c s="113" r="S1702"/>
      <c s="113" r="T1702"/>
      <c s="113" r="U1702"/>
      <c s="113" r="V1702"/>
      <c s="113" r="W1702"/>
      <c s="113" r="X1702"/>
      <c s="112" r="Y1702"/>
      <c s="112" r="Z1702"/>
      <c s="112" r="AA1702"/>
      <c s="207" r="AB1702"/>
      <c s="207" r="AC1702"/>
      <c s="207" r="AD1702"/>
      <c s="207" r="AE1702"/>
      <c s="207" r="AF1702"/>
      <c s="207" r="AG1702"/>
      <c s="207" r="AH1702"/>
      <c s="207" r="AI1702"/>
      <c s="207" r="AJ1702"/>
      <c s="207" r="AK1702"/>
      <c s="207" r="AL1702"/>
      <c s="207" r="AM1702"/>
      <c s="207" r="AN1702"/>
      <c s="207" r="AO1702"/>
      <c s="207" r="AP1702"/>
      <c s="207" r="AQ1702"/>
      <c s="207" r="AR1702"/>
      <c s="207" r="AS1702"/>
      <c s="207" r="AT1702"/>
      <c s="207" r="AU1702"/>
    </row>
    <row r="1703">
      <c s="112" r="A1703"/>
      <c s="216" r="B1703"/>
      <c s="112" r="C1703"/>
      <c s="113" r="D1703"/>
      <c s="112" r="E1703"/>
      <c s="113" r="F1703"/>
      <c s="113" r="G1703"/>
      <c s="113" r="H1703"/>
      <c s="113" r="I1703"/>
      <c s="113" r="J1703"/>
      <c s="113" r="K1703"/>
      <c s="113" r="L1703"/>
      <c s="113" r="M1703"/>
      <c s="113" r="N1703"/>
      <c s="113" r="O1703"/>
      <c s="113" r="P1703"/>
      <c s="113" r="Q1703"/>
      <c s="113" r="R1703"/>
      <c s="113" r="S1703"/>
      <c s="113" r="T1703"/>
      <c s="113" r="U1703"/>
      <c s="113" r="V1703"/>
      <c s="113" r="W1703"/>
      <c s="113" r="X1703"/>
      <c s="112" r="Y1703"/>
      <c s="112" r="Z1703"/>
      <c s="112" r="AA1703"/>
      <c s="207" r="AB1703"/>
      <c s="207" r="AC1703"/>
      <c s="207" r="AD1703"/>
      <c s="207" r="AE1703"/>
      <c s="207" r="AF1703"/>
      <c s="207" r="AG1703"/>
      <c s="207" r="AH1703"/>
      <c s="207" r="AI1703"/>
      <c s="207" r="AJ1703"/>
      <c s="207" r="AK1703"/>
      <c s="207" r="AL1703"/>
      <c s="207" r="AM1703"/>
      <c s="207" r="AN1703"/>
      <c s="207" r="AO1703"/>
      <c s="207" r="AP1703"/>
      <c s="207" r="AQ1703"/>
      <c s="207" r="AR1703"/>
      <c s="207" r="AS1703"/>
      <c s="207" r="AT1703"/>
      <c s="207" r="AU1703"/>
    </row>
    <row r="1704">
      <c s="112" r="A1704"/>
      <c s="216" r="B1704"/>
      <c s="112" r="C1704"/>
      <c s="113" r="D1704"/>
      <c s="112" r="E1704"/>
      <c s="113" r="F1704"/>
      <c s="113" r="G1704"/>
      <c s="113" r="H1704"/>
      <c s="113" r="I1704"/>
      <c s="113" r="J1704"/>
      <c s="113" r="K1704"/>
      <c s="113" r="L1704"/>
      <c s="113" r="M1704"/>
      <c s="113" r="N1704"/>
      <c s="113" r="O1704"/>
      <c s="113" r="P1704"/>
      <c s="113" r="Q1704"/>
      <c s="113" r="R1704"/>
      <c s="113" r="S1704"/>
      <c s="113" r="T1704"/>
      <c s="113" r="U1704"/>
      <c s="113" r="V1704"/>
      <c s="113" r="W1704"/>
      <c s="113" r="X1704"/>
      <c s="112" r="Y1704"/>
      <c s="112" r="Z1704"/>
      <c s="112" r="AA1704"/>
      <c s="207" r="AB1704"/>
      <c s="207" r="AC1704"/>
      <c s="207" r="AD1704"/>
      <c s="207" r="AE1704"/>
      <c s="207" r="AF1704"/>
      <c s="207" r="AG1704"/>
      <c s="207" r="AH1704"/>
      <c s="207" r="AI1704"/>
      <c s="207" r="AJ1704"/>
      <c s="207" r="AK1704"/>
      <c s="207" r="AL1704"/>
      <c s="207" r="AM1704"/>
      <c s="207" r="AN1704"/>
      <c s="207" r="AO1704"/>
      <c s="207" r="AP1704"/>
      <c s="207" r="AQ1704"/>
      <c s="207" r="AR1704"/>
      <c s="207" r="AS1704"/>
      <c s="207" r="AT1704"/>
      <c s="207" r="AU1704"/>
    </row>
    <row r="1705">
      <c s="112" r="A1705"/>
      <c s="216" r="B1705"/>
      <c s="112" r="C1705"/>
      <c s="113" r="D1705"/>
      <c s="112" r="E1705"/>
      <c s="113" r="F1705"/>
      <c s="113" r="G1705"/>
      <c s="113" r="H1705"/>
      <c s="113" r="I1705"/>
      <c s="113" r="J1705"/>
      <c s="113" r="K1705"/>
      <c s="113" r="L1705"/>
      <c s="113" r="M1705"/>
      <c s="113" r="N1705"/>
      <c s="113" r="O1705"/>
      <c s="113" r="P1705"/>
      <c s="113" r="Q1705"/>
      <c s="113" r="R1705"/>
      <c s="113" r="S1705"/>
      <c s="113" r="T1705"/>
      <c s="113" r="U1705"/>
      <c s="113" r="V1705"/>
      <c s="113" r="W1705"/>
      <c s="113" r="X1705"/>
      <c s="112" r="Y1705"/>
      <c s="112" r="Z1705"/>
      <c s="112" r="AA1705"/>
      <c s="207" r="AB1705"/>
      <c s="207" r="AC1705"/>
      <c s="207" r="AD1705"/>
      <c s="207" r="AE1705"/>
      <c s="207" r="AF1705"/>
      <c s="207" r="AG1705"/>
      <c s="207" r="AH1705"/>
      <c s="207" r="AI1705"/>
      <c s="207" r="AJ1705"/>
      <c s="207" r="AK1705"/>
      <c s="207" r="AL1705"/>
      <c s="207" r="AM1705"/>
      <c s="207" r="AN1705"/>
      <c s="207" r="AO1705"/>
      <c s="207" r="AP1705"/>
      <c s="207" r="AQ1705"/>
      <c s="207" r="AR1705"/>
      <c s="207" r="AS1705"/>
      <c s="207" r="AT1705"/>
      <c s="207" r="AU1705"/>
    </row>
    <row r="1706">
      <c s="112" r="A1706"/>
      <c s="216" r="B1706"/>
      <c s="112" r="C1706"/>
      <c s="113" r="D1706"/>
      <c s="112" r="E1706"/>
      <c s="113" r="F1706"/>
      <c s="113" r="G1706"/>
      <c s="113" r="H1706"/>
      <c s="113" r="I1706"/>
      <c s="113" r="J1706"/>
      <c s="113" r="K1706"/>
      <c s="113" r="L1706"/>
      <c s="113" r="M1706"/>
      <c s="113" r="N1706"/>
      <c s="113" r="O1706"/>
      <c s="113" r="P1706"/>
      <c s="113" r="Q1706"/>
      <c s="113" r="R1706"/>
      <c s="113" r="S1706"/>
      <c s="113" r="T1706"/>
      <c s="113" r="U1706"/>
      <c s="113" r="V1706"/>
      <c s="113" r="W1706"/>
      <c s="113" r="X1706"/>
      <c s="112" r="Y1706"/>
      <c s="112" r="Z1706"/>
      <c s="112" r="AA1706"/>
      <c s="207" r="AB1706"/>
      <c s="207" r="AC1706"/>
      <c s="207" r="AD1706"/>
      <c s="207" r="AE1706"/>
      <c s="207" r="AF1706"/>
      <c s="207" r="AG1706"/>
      <c s="207" r="AH1706"/>
      <c s="207" r="AI1706"/>
      <c s="207" r="AJ1706"/>
      <c s="207" r="AK1706"/>
      <c s="207" r="AL1706"/>
      <c s="207" r="AM1706"/>
      <c s="207" r="AN1706"/>
      <c s="207" r="AO1706"/>
      <c s="207" r="AP1706"/>
      <c s="207" r="AQ1706"/>
      <c s="207" r="AR1706"/>
      <c s="207" r="AS1706"/>
      <c s="207" r="AT1706"/>
      <c s="207" r="AU1706"/>
    </row>
    <row r="1707">
      <c s="112" r="A1707"/>
      <c s="216" r="B1707"/>
      <c s="112" r="C1707"/>
      <c s="113" r="D1707"/>
      <c s="112" r="E1707"/>
      <c s="113" r="F1707"/>
      <c s="113" r="G1707"/>
      <c s="113" r="H1707"/>
      <c s="113" r="I1707"/>
      <c s="113" r="J1707"/>
      <c s="113" r="K1707"/>
      <c s="113" r="L1707"/>
      <c s="113" r="M1707"/>
      <c s="113" r="N1707"/>
      <c s="113" r="O1707"/>
      <c s="113" r="P1707"/>
      <c s="113" r="Q1707"/>
      <c s="113" r="R1707"/>
      <c s="113" r="S1707"/>
      <c s="113" r="T1707"/>
      <c s="113" r="U1707"/>
      <c s="113" r="V1707"/>
      <c s="113" r="W1707"/>
      <c s="113" r="X1707"/>
      <c s="112" r="Y1707"/>
      <c s="112" r="Z1707"/>
      <c s="112" r="AA1707"/>
      <c s="207" r="AB1707"/>
      <c s="207" r="AC1707"/>
      <c s="207" r="AD1707"/>
      <c s="207" r="AE1707"/>
      <c s="207" r="AF1707"/>
      <c s="207" r="AG1707"/>
      <c s="207" r="AH1707"/>
      <c s="207" r="AI1707"/>
      <c s="207" r="AJ1707"/>
      <c s="207" r="AK1707"/>
      <c s="207" r="AL1707"/>
      <c s="207" r="AM1707"/>
      <c s="207" r="AN1707"/>
      <c s="207" r="AO1707"/>
      <c s="207" r="AP1707"/>
      <c s="207" r="AQ1707"/>
      <c s="207" r="AR1707"/>
      <c s="207" r="AS1707"/>
      <c s="207" r="AT1707"/>
      <c s="207" r="AU1707"/>
    </row>
    <row r="1708">
      <c s="112" r="A1708"/>
      <c s="216" r="B1708"/>
      <c s="112" r="C1708"/>
      <c s="113" r="D1708"/>
      <c s="112" r="E1708"/>
      <c s="113" r="F1708"/>
      <c s="113" r="G1708"/>
      <c s="113" r="H1708"/>
      <c s="113" r="I1708"/>
      <c s="113" r="J1708"/>
      <c s="113" r="K1708"/>
      <c s="113" r="L1708"/>
      <c s="113" r="M1708"/>
      <c s="113" r="N1708"/>
      <c s="113" r="O1708"/>
      <c s="113" r="P1708"/>
      <c s="113" r="Q1708"/>
      <c s="113" r="R1708"/>
      <c s="113" r="S1708"/>
      <c s="113" r="T1708"/>
      <c s="113" r="U1708"/>
      <c s="113" r="V1708"/>
      <c s="113" r="W1708"/>
      <c s="113" r="X1708"/>
      <c s="112" r="Y1708"/>
      <c s="112" r="Z1708"/>
      <c s="112" r="AA1708"/>
      <c s="207" r="AB1708"/>
      <c s="207" r="AC1708"/>
      <c s="207" r="AD1708"/>
      <c s="207" r="AE1708"/>
      <c s="207" r="AF1708"/>
      <c s="207" r="AG1708"/>
      <c s="207" r="AH1708"/>
      <c s="207" r="AI1708"/>
      <c s="207" r="AJ1708"/>
      <c s="207" r="AK1708"/>
      <c s="207" r="AL1708"/>
      <c s="207" r="AM1708"/>
      <c s="207" r="AN1708"/>
      <c s="207" r="AO1708"/>
      <c s="207" r="AP1708"/>
      <c s="207" r="AQ1708"/>
      <c s="207" r="AR1708"/>
      <c s="207" r="AS1708"/>
      <c s="207" r="AT1708"/>
      <c s="207" r="AU1708"/>
    </row>
    <row r="1709">
      <c s="112" r="A1709"/>
      <c s="216" r="B1709"/>
      <c s="112" r="C1709"/>
      <c s="113" r="D1709"/>
      <c s="112" r="E1709"/>
      <c s="113" r="F1709"/>
      <c s="113" r="G1709"/>
      <c s="113" r="H1709"/>
      <c s="113" r="I1709"/>
      <c s="113" r="J1709"/>
      <c s="113" r="K1709"/>
      <c s="113" r="L1709"/>
      <c s="113" r="M1709"/>
      <c s="113" r="N1709"/>
      <c s="113" r="O1709"/>
      <c s="113" r="P1709"/>
      <c s="113" r="Q1709"/>
      <c s="113" r="R1709"/>
      <c s="113" r="S1709"/>
      <c s="113" r="T1709"/>
      <c s="113" r="U1709"/>
      <c s="113" r="V1709"/>
      <c s="113" r="W1709"/>
      <c s="113" r="X1709"/>
      <c s="112" r="Y1709"/>
      <c s="112" r="Z1709"/>
      <c s="112" r="AA1709"/>
      <c s="207" r="AB1709"/>
      <c s="207" r="AC1709"/>
      <c s="207" r="AD1709"/>
      <c s="207" r="AE1709"/>
      <c s="207" r="AF1709"/>
      <c s="207" r="AG1709"/>
      <c s="207" r="AH1709"/>
      <c s="207" r="AI1709"/>
      <c s="207" r="AJ1709"/>
      <c s="207" r="AK1709"/>
      <c s="207" r="AL1709"/>
      <c s="207" r="AM1709"/>
      <c s="207" r="AN1709"/>
      <c s="207" r="AO1709"/>
      <c s="207" r="AP1709"/>
      <c s="207" r="AQ1709"/>
      <c s="207" r="AR1709"/>
      <c s="207" r="AS1709"/>
      <c s="207" r="AT1709"/>
      <c s="207" r="AU1709"/>
    </row>
    <row r="1710">
      <c s="112" r="A1710"/>
      <c s="216" r="B1710"/>
      <c s="112" r="C1710"/>
      <c s="113" r="D1710"/>
      <c s="112" r="E1710"/>
      <c s="113" r="F1710"/>
      <c s="113" r="G1710"/>
      <c s="113" r="H1710"/>
      <c s="113" r="I1710"/>
      <c s="113" r="J1710"/>
      <c s="113" r="K1710"/>
      <c s="113" r="L1710"/>
      <c s="113" r="M1710"/>
      <c s="113" r="N1710"/>
      <c s="113" r="O1710"/>
      <c s="113" r="P1710"/>
      <c s="113" r="Q1710"/>
      <c s="113" r="R1710"/>
      <c s="113" r="S1710"/>
      <c s="113" r="T1710"/>
      <c s="113" r="U1710"/>
      <c s="113" r="V1710"/>
      <c s="113" r="W1710"/>
      <c s="113" r="X1710"/>
      <c s="112" r="Y1710"/>
      <c s="112" r="Z1710"/>
      <c s="112" r="AA1710"/>
      <c s="207" r="AB1710"/>
      <c s="207" r="AC1710"/>
      <c s="207" r="AD1710"/>
      <c s="207" r="AE1710"/>
      <c s="207" r="AF1710"/>
      <c s="207" r="AG1710"/>
      <c s="207" r="AH1710"/>
      <c s="207" r="AI1710"/>
      <c s="207" r="AJ1710"/>
      <c s="207" r="AK1710"/>
      <c s="207" r="AL1710"/>
      <c s="207" r="AM1710"/>
      <c s="207" r="AN1710"/>
      <c s="207" r="AO1710"/>
      <c s="207" r="AP1710"/>
      <c s="207" r="AQ1710"/>
      <c s="207" r="AR1710"/>
      <c s="207" r="AS1710"/>
      <c s="207" r="AT1710"/>
      <c s="207" r="AU1710"/>
    </row>
    <row r="1711">
      <c s="112" r="A1711"/>
      <c s="216" r="B1711"/>
      <c s="112" r="C1711"/>
      <c s="113" r="D1711"/>
      <c s="112" r="E1711"/>
      <c s="113" r="F1711"/>
      <c s="113" r="G1711"/>
      <c s="113" r="H1711"/>
      <c s="113" r="I1711"/>
      <c s="113" r="J1711"/>
      <c s="113" r="K1711"/>
      <c s="113" r="L1711"/>
      <c s="113" r="M1711"/>
      <c s="113" r="N1711"/>
      <c s="113" r="O1711"/>
      <c s="113" r="P1711"/>
      <c s="113" r="Q1711"/>
      <c s="113" r="R1711"/>
      <c s="113" r="S1711"/>
      <c s="113" r="T1711"/>
      <c s="113" r="U1711"/>
      <c s="113" r="V1711"/>
      <c s="113" r="W1711"/>
      <c s="113" r="X1711"/>
      <c s="112" r="Y1711"/>
      <c s="112" r="Z1711"/>
      <c s="112" r="AA1711"/>
      <c s="207" r="AB1711"/>
      <c s="207" r="AC1711"/>
      <c s="207" r="AD1711"/>
      <c s="207" r="AE1711"/>
      <c s="207" r="AF1711"/>
      <c s="207" r="AG1711"/>
      <c s="207" r="AH1711"/>
      <c s="207" r="AI1711"/>
      <c s="207" r="AJ1711"/>
      <c s="207" r="AK1711"/>
      <c s="207" r="AL1711"/>
      <c s="207" r="AM1711"/>
      <c s="207" r="AN1711"/>
      <c s="207" r="AO1711"/>
      <c s="207" r="AP1711"/>
      <c s="207" r="AQ1711"/>
      <c s="207" r="AR1711"/>
      <c s="207" r="AS1711"/>
      <c s="207" r="AT1711"/>
      <c s="207" r="AU1711"/>
    </row>
    <row r="1712">
      <c s="112" r="A1712"/>
      <c s="216" r="B1712"/>
      <c s="112" r="C1712"/>
      <c s="113" r="D1712"/>
      <c s="112" r="E1712"/>
      <c s="113" r="F1712"/>
      <c s="113" r="G1712"/>
      <c s="113" r="H1712"/>
      <c s="113" r="I1712"/>
      <c s="113" r="J1712"/>
      <c s="113" r="K1712"/>
      <c s="113" r="L1712"/>
      <c s="113" r="M1712"/>
      <c s="113" r="N1712"/>
      <c s="113" r="O1712"/>
      <c s="113" r="P1712"/>
      <c s="113" r="Q1712"/>
      <c s="113" r="R1712"/>
      <c s="113" r="S1712"/>
      <c s="113" r="T1712"/>
      <c s="113" r="U1712"/>
      <c s="113" r="V1712"/>
      <c s="113" r="W1712"/>
      <c s="113" r="X1712"/>
      <c s="112" r="Y1712"/>
      <c s="112" r="Z1712"/>
      <c s="112" r="AA1712"/>
      <c s="207" r="AB1712"/>
      <c s="207" r="AC1712"/>
      <c s="207" r="AD1712"/>
      <c s="207" r="AE1712"/>
      <c s="207" r="AF1712"/>
      <c s="207" r="AG1712"/>
      <c s="207" r="AH1712"/>
      <c s="207" r="AI1712"/>
      <c s="207" r="AJ1712"/>
      <c s="207" r="AK1712"/>
      <c s="207" r="AL1712"/>
      <c s="207" r="AM1712"/>
      <c s="207" r="AN1712"/>
      <c s="207" r="AO1712"/>
      <c s="207" r="AP1712"/>
      <c s="207" r="AQ1712"/>
      <c s="207" r="AR1712"/>
      <c s="207" r="AS1712"/>
      <c s="207" r="AT1712"/>
      <c s="207" r="AU1712"/>
    </row>
    <row r="1713">
      <c s="112" r="A1713"/>
      <c s="216" r="B1713"/>
      <c s="112" r="C1713"/>
      <c s="113" r="D1713"/>
      <c s="112" r="E1713"/>
      <c s="113" r="F1713"/>
      <c s="113" r="G1713"/>
      <c s="113" r="H1713"/>
      <c s="113" r="I1713"/>
      <c s="113" r="J1713"/>
      <c s="113" r="K1713"/>
      <c s="113" r="L1713"/>
      <c s="113" r="M1713"/>
      <c s="113" r="N1713"/>
      <c s="113" r="O1713"/>
      <c s="113" r="P1713"/>
      <c s="113" r="Q1713"/>
      <c s="113" r="R1713"/>
      <c s="113" r="S1713"/>
      <c s="113" r="T1713"/>
      <c s="113" r="U1713"/>
      <c s="113" r="V1713"/>
      <c s="113" r="W1713"/>
      <c s="113" r="X1713"/>
      <c s="112" r="Y1713"/>
      <c s="112" r="Z1713"/>
      <c s="112" r="AA1713"/>
      <c s="207" r="AB1713"/>
      <c s="207" r="AC1713"/>
      <c s="207" r="AD1713"/>
      <c s="207" r="AE1713"/>
      <c s="207" r="AF1713"/>
      <c s="207" r="AG1713"/>
      <c s="207" r="AH1713"/>
      <c s="207" r="AI1713"/>
      <c s="207" r="AJ1713"/>
      <c s="207" r="AK1713"/>
      <c s="207" r="AL1713"/>
      <c s="207" r="AM1713"/>
      <c s="207" r="AN1713"/>
      <c s="207" r="AO1713"/>
      <c s="207" r="AP1713"/>
      <c s="207" r="AQ1713"/>
      <c s="207" r="AR1713"/>
      <c s="207" r="AS1713"/>
      <c s="207" r="AT1713"/>
      <c s="207" r="AU1713"/>
    </row>
    <row r="1714">
      <c s="112" r="A1714"/>
      <c s="216" r="B1714"/>
      <c s="112" r="C1714"/>
      <c s="113" r="D1714"/>
      <c s="112" r="E1714"/>
      <c s="113" r="F1714"/>
      <c s="113" r="G1714"/>
      <c s="113" r="H1714"/>
      <c s="113" r="I1714"/>
      <c s="113" r="J1714"/>
      <c s="113" r="K1714"/>
      <c s="113" r="L1714"/>
      <c s="113" r="M1714"/>
      <c s="113" r="N1714"/>
      <c s="113" r="O1714"/>
      <c s="113" r="P1714"/>
      <c s="113" r="Q1714"/>
      <c s="113" r="R1714"/>
      <c s="113" r="S1714"/>
      <c s="113" r="T1714"/>
      <c s="113" r="U1714"/>
      <c s="113" r="V1714"/>
      <c s="113" r="W1714"/>
      <c s="113" r="X1714"/>
      <c s="112" r="Y1714"/>
      <c s="112" r="Z1714"/>
      <c s="112" r="AA1714"/>
      <c s="207" r="AB1714"/>
      <c s="207" r="AC1714"/>
      <c s="207" r="AD1714"/>
      <c s="207" r="AE1714"/>
      <c s="207" r="AF1714"/>
      <c s="207" r="AG1714"/>
      <c s="207" r="AH1714"/>
      <c s="207" r="AI1714"/>
      <c s="207" r="AJ1714"/>
      <c s="207" r="AK1714"/>
      <c s="207" r="AL1714"/>
      <c s="207" r="AM1714"/>
      <c s="207" r="AN1714"/>
      <c s="207" r="AO1714"/>
      <c s="207" r="AP1714"/>
      <c s="207" r="AQ1714"/>
      <c s="207" r="AR1714"/>
      <c s="207" r="AS1714"/>
      <c s="207" r="AT1714"/>
      <c s="207" r="AU1714"/>
    </row>
    <row r="1715">
      <c s="112" r="A1715"/>
      <c s="216" r="B1715"/>
      <c s="112" r="C1715"/>
      <c s="113" r="D1715"/>
      <c s="112" r="E1715"/>
      <c s="113" r="F1715"/>
      <c s="113" r="G1715"/>
      <c s="113" r="H1715"/>
      <c s="113" r="I1715"/>
      <c s="113" r="J1715"/>
      <c s="113" r="K1715"/>
      <c s="113" r="L1715"/>
      <c s="113" r="M1715"/>
      <c s="113" r="N1715"/>
      <c s="113" r="O1715"/>
      <c s="113" r="P1715"/>
      <c s="113" r="Q1715"/>
      <c s="113" r="R1715"/>
      <c s="113" r="S1715"/>
      <c s="113" r="T1715"/>
      <c s="113" r="U1715"/>
      <c s="113" r="V1715"/>
      <c s="113" r="W1715"/>
      <c s="113" r="X1715"/>
      <c s="112" r="Y1715"/>
      <c s="112" r="Z1715"/>
      <c s="112" r="AA1715"/>
      <c s="207" r="AB1715"/>
      <c s="207" r="AC1715"/>
      <c s="207" r="AD1715"/>
      <c s="207" r="AE1715"/>
      <c s="207" r="AF1715"/>
      <c s="207" r="AG1715"/>
      <c s="207" r="AH1715"/>
      <c s="207" r="AI1715"/>
      <c s="207" r="AJ1715"/>
      <c s="207" r="AK1715"/>
      <c s="207" r="AL1715"/>
      <c s="207" r="AM1715"/>
      <c s="207" r="AN1715"/>
      <c s="207" r="AO1715"/>
      <c s="207" r="AP1715"/>
      <c s="207" r="AQ1715"/>
      <c s="207" r="AR1715"/>
      <c s="207" r="AS1715"/>
      <c s="207" r="AT1715"/>
      <c s="207" r="AU1715"/>
    </row>
    <row r="1716">
      <c s="112" r="A1716"/>
      <c s="216" r="B1716"/>
      <c s="112" r="C1716"/>
      <c s="113" r="D1716"/>
      <c s="112" r="E1716"/>
      <c s="113" r="F1716"/>
      <c s="113" r="G1716"/>
      <c s="113" r="H1716"/>
      <c s="113" r="I1716"/>
      <c s="113" r="J1716"/>
      <c s="113" r="K1716"/>
      <c s="113" r="L1716"/>
      <c s="113" r="M1716"/>
      <c s="113" r="N1716"/>
      <c s="113" r="O1716"/>
      <c s="113" r="P1716"/>
      <c s="113" r="Q1716"/>
      <c s="113" r="R1716"/>
      <c s="113" r="S1716"/>
      <c s="113" r="T1716"/>
      <c s="113" r="U1716"/>
      <c s="113" r="V1716"/>
      <c s="113" r="W1716"/>
      <c s="113" r="X1716"/>
      <c s="112" r="Y1716"/>
      <c s="112" r="Z1716"/>
      <c s="112" r="AA1716"/>
      <c s="207" r="AB1716"/>
      <c s="207" r="AC1716"/>
      <c s="207" r="AD1716"/>
      <c s="207" r="AE1716"/>
      <c s="207" r="AF1716"/>
      <c s="207" r="AG1716"/>
      <c s="207" r="AH1716"/>
      <c s="207" r="AI1716"/>
      <c s="207" r="AJ1716"/>
      <c s="207" r="AK1716"/>
      <c s="207" r="AL1716"/>
      <c s="207" r="AM1716"/>
      <c s="207" r="AN1716"/>
      <c s="207" r="AO1716"/>
      <c s="207" r="AP1716"/>
      <c s="207" r="AQ1716"/>
      <c s="207" r="AR1716"/>
      <c s="207" r="AS1716"/>
      <c s="207" r="AT1716"/>
      <c s="207" r="AU1716"/>
    </row>
    <row r="1717">
      <c s="112" r="A1717"/>
      <c s="216" r="B1717"/>
      <c s="112" r="C1717"/>
      <c s="113" r="D1717"/>
      <c s="112" r="E1717"/>
      <c s="113" r="F1717"/>
      <c s="113" r="G1717"/>
      <c s="113" r="H1717"/>
      <c s="113" r="I1717"/>
      <c s="113" r="J1717"/>
      <c s="113" r="K1717"/>
      <c s="113" r="L1717"/>
      <c s="113" r="M1717"/>
      <c s="113" r="N1717"/>
      <c s="113" r="O1717"/>
      <c s="113" r="P1717"/>
      <c s="113" r="Q1717"/>
      <c s="113" r="R1717"/>
      <c s="113" r="S1717"/>
      <c s="113" r="T1717"/>
      <c s="113" r="U1717"/>
      <c s="113" r="V1717"/>
      <c s="113" r="W1717"/>
      <c s="113" r="X1717"/>
      <c s="112" r="Y1717"/>
      <c s="112" r="Z1717"/>
      <c s="112" r="AA1717"/>
      <c s="207" r="AB1717"/>
      <c s="207" r="AC1717"/>
      <c s="207" r="AD1717"/>
      <c s="207" r="AE1717"/>
      <c s="207" r="AF1717"/>
      <c s="207" r="AG1717"/>
      <c s="207" r="AH1717"/>
      <c s="207" r="AI1717"/>
      <c s="207" r="AJ1717"/>
      <c s="207" r="AK1717"/>
      <c s="207" r="AL1717"/>
      <c s="207" r="AM1717"/>
      <c s="207" r="AN1717"/>
      <c s="207" r="AO1717"/>
      <c s="207" r="AP1717"/>
      <c s="207" r="AQ1717"/>
      <c s="207" r="AR1717"/>
      <c s="207" r="AS1717"/>
      <c s="207" r="AT1717"/>
      <c s="207" r="AU1717"/>
    </row>
    <row r="1718">
      <c s="112" r="A1718"/>
      <c s="216" r="B1718"/>
      <c s="112" r="C1718"/>
      <c s="113" r="D1718"/>
      <c s="112" r="E1718"/>
      <c s="113" r="F1718"/>
      <c s="113" r="G1718"/>
      <c s="113" r="H1718"/>
      <c s="113" r="I1718"/>
      <c s="113" r="J1718"/>
      <c s="113" r="K1718"/>
      <c s="113" r="L1718"/>
      <c s="113" r="M1718"/>
      <c s="113" r="N1718"/>
      <c s="113" r="O1718"/>
      <c s="113" r="P1718"/>
      <c s="113" r="Q1718"/>
      <c s="113" r="R1718"/>
      <c s="113" r="S1718"/>
      <c s="113" r="T1718"/>
      <c s="113" r="U1718"/>
      <c s="113" r="V1718"/>
      <c s="113" r="W1718"/>
      <c s="113" r="X1718"/>
      <c s="112" r="Y1718"/>
      <c s="112" r="Z1718"/>
      <c s="112" r="AA1718"/>
      <c s="207" r="AB1718"/>
      <c s="207" r="AC1718"/>
      <c s="207" r="AD1718"/>
      <c s="207" r="AE1718"/>
      <c s="207" r="AF1718"/>
      <c s="207" r="AG1718"/>
      <c s="207" r="AH1718"/>
      <c s="207" r="AI1718"/>
      <c s="207" r="AJ1718"/>
      <c s="207" r="AK1718"/>
      <c s="207" r="AL1718"/>
      <c s="207" r="AM1718"/>
      <c s="207" r="AN1718"/>
      <c s="207" r="AO1718"/>
      <c s="207" r="AP1718"/>
      <c s="207" r="AQ1718"/>
      <c s="207" r="AR1718"/>
      <c s="207" r="AS1718"/>
      <c s="207" r="AT1718"/>
      <c s="207" r="AU1718"/>
    </row>
    <row r="1719">
      <c s="112" r="A1719"/>
      <c s="216" r="B1719"/>
      <c s="112" r="C1719"/>
      <c s="113" r="D1719"/>
      <c s="112" r="E1719"/>
      <c s="113" r="F1719"/>
      <c s="113" r="G1719"/>
      <c s="113" r="H1719"/>
      <c s="113" r="I1719"/>
      <c s="113" r="J1719"/>
      <c s="113" r="K1719"/>
      <c s="113" r="L1719"/>
      <c s="113" r="M1719"/>
      <c s="113" r="N1719"/>
      <c s="113" r="O1719"/>
      <c s="113" r="P1719"/>
      <c s="113" r="Q1719"/>
      <c s="113" r="R1719"/>
      <c s="113" r="S1719"/>
      <c s="113" r="T1719"/>
      <c s="113" r="U1719"/>
      <c s="113" r="V1719"/>
      <c s="113" r="W1719"/>
      <c s="113" r="X1719"/>
      <c s="112" r="Y1719"/>
      <c s="112" r="Z1719"/>
      <c s="112" r="AA1719"/>
      <c s="207" r="AB1719"/>
      <c s="207" r="AC1719"/>
      <c s="207" r="AD1719"/>
      <c s="207" r="AE1719"/>
      <c s="207" r="AF1719"/>
      <c s="207" r="AG1719"/>
      <c s="207" r="AH1719"/>
      <c s="207" r="AI1719"/>
      <c s="207" r="AJ1719"/>
      <c s="207" r="AK1719"/>
      <c s="207" r="AL1719"/>
      <c s="207" r="AM1719"/>
      <c s="207" r="AN1719"/>
      <c s="207" r="AO1719"/>
      <c s="207" r="AP1719"/>
      <c s="207" r="AQ1719"/>
      <c s="207" r="AR1719"/>
      <c s="207" r="AS1719"/>
      <c s="207" r="AT1719"/>
      <c s="207" r="AU1719"/>
    </row>
    <row r="1720">
      <c s="112" r="A1720"/>
      <c s="216" r="B1720"/>
      <c s="112" r="C1720"/>
      <c s="113" r="D1720"/>
      <c s="112" r="E1720"/>
      <c s="113" r="F1720"/>
      <c s="113" r="G1720"/>
      <c s="113" r="H1720"/>
      <c s="113" r="I1720"/>
      <c s="113" r="J1720"/>
      <c s="113" r="K1720"/>
      <c s="113" r="L1720"/>
      <c s="113" r="M1720"/>
      <c s="113" r="N1720"/>
      <c s="113" r="O1720"/>
      <c s="113" r="P1720"/>
      <c s="113" r="Q1720"/>
      <c s="113" r="R1720"/>
      <c s="113" r="S1720"/>
      <c s="113" r="T1720"/>
      <c s="113" r="U1720"/>
      <c s="113" r="V1720"/>
      <c s="113" r="W1720"/>
      <c s="113" r="X1720"/>
      <c s="112" r="Y1720"/>
      <c s="112" r="Z1720"/>
      <c s="112" r="AA1720"/>
      <c s="207" r="AB1720"/>
      <c s="207" r="AC1720"/>
      <c s="207" r="AD1720"/>
      <c s="207" r="AE1720"/>
      <c s="207" r="AF1720"/>
      <c s="207" r="AG1720"/>
      <c s="207" r="AH1720"/>
      <c s="207" r="AI1720"/>
      <c s="207" r="AJ1720"/>
      <c s="207" r="AK1720"/>
      <c s="207" r="AL1720"/>
      <c s="207" r="AM1720"/>
      <c s="207" r="AN1720"/>
      <c s="207" r="AO1720"/>
      <c s="207" r="AP1720"/>
      <c s="207" r="AQ1720"/>
      <c s="207" r="AR1720"/>
      <c s="207" r="AS1720"/>
      <c s="207" r="AT1720"/>
      <c s="207" r="AU1720"/>
    </row>
    <row r="1721">
      <c s="112" r="A1721"/>
      <c s="216" r="B1721"/>
      <c s="112" r="C1721"/>
      <c s="113" r="D1721"/>
      <c s="112" r="E1721"/>
      <c s="113" r="F1721"/>
      <c s="113" r="G1721"/>
      <c s="113" r="H1721"/>
      <c s="113" r="I1721"/>
      <c s="113" r="J1721"/>
      <c s="113" r="K1721"/>
      <c s="113" r="L1721"/>
      <c s="113" r="M1721"/>
      <c s="113" r="N1721"/>
      <c s="113" r="O1721"/>
      <c s="113" r="P1721"/>
      <c s="113" r="Q1721"/>
      <c s="113" r="R1721"/>
      <c s="113" r="S1721"/>
      <c s="113" r="T1721"/>
      <c s="113" r="U1721"/>
      <c s="113" r="V1721"/>
      <c s="113" r="W1721"/>
      <c s="113" r="X1721"/>
      <c s="112" r="Y1721"/>
      <c s="112" r="Z1721"/>
      <c s="112" r="AA1721"/>
      <c s="207" r="AB1721"/>
      <c s="207" r="AC1721"/>
      <c s="207" r="AD1721"/>
      <c s="207" r="AE1721"/>
      <c s="207" r="AF1721"/>
      <c s="207" r="AG1721"/>
      <c s="207" r="AH1721"/>
      <c s="207" r="AI1721"/>
      <c s="207" r="AJ1721"/>
      <c s="207" r="AK1721"/>
      <c s="207" r="AL1721"/>
      <c s="207" r="AM1721"/>
      <c s="207" r="AN1721"/>
      <c s="207" r="AO1721"/>
      <c s="207" r="AP1721"/>
      <c s="207" r="AQ1721"/>
      <c s="207" r="AR1721"/>
      <c s="207" r="AS1721"/>
      <c s="207" r="AT1721"/>
      <c s="207" r="AU1721"/>
    </row>
    <row r="1722">
      <c s="112" r="A1722"/>
      <c s="216" r="B1722"/>
      <c s="112" r="C1722"/>
      <c s="113" r="D1722"/>
      <c s="112" r="E1722"/>
      <c s="113" r="F1722"/>
      <c s="113" r="G1722"/>
      <c s="113" r="H1722"/>
      <c s="113" r="I1722"/>
      <c s="113" r="J1722"/>
      <c s="113" r="K1722"/>
      <c s="113" r="L1722"/>
      <c s="113" r="M1722"/>
      <c s="113" r="N1722"/>
      <c s="113" r="O1722"/>
      <c s="113" r="P1722"/>
      <c s="113" r="Q1722"/>
      <c s="113" r="R1722"/>
      <c s="113" r="S1722"/>
      <c s="113" r="T1722"/>
      <c s="113" r="U1722"/>
      <c s="113" r="V1722"/>
      <c s="113" r="W1722"/>
      <c s="113" r="X1722"/>
      <c s="112" r="Y1722"/>
      <c s="112" r="Z1722"/>
      <c s="112" r="AA1722"/>
      <c s="207" r="AB1722"/>
      <c s="207" r="AC1722"/>
      <c s="207" r="AD1722"/>
      <c s="207" r="AE1722"/>
      <c s="207" r="AF1722"/>
      <c s="207" r="AG1722"/>
      <c s="207" r="AH1722"/>
      <c s="207" r="AI1722"/>
      <c s="207" r="AJ1722"/>
      <c s="207" r="AK1722"/>
      <c s="207" r="AL1722"/>
      <c s="207" r="AM1722"/>
      <c s="207" r="AN1722"/>
      <c s="207" r="AO1722"/>
      <c s="207" r="AP1722"/>
      <c s="207" r="AQ1722"/>
      <c s="207" r="AR1722"/>
      <c s="207" r="AS1722"/>
      <c s="207" r="AT1722"/>
      <c s="207" r="AU1722"/>
    </row>
    <row r="1723">
      <c s="112" r="A1723"/>
      <c s="216" r="B1723"/>
      <c s="112" r="C1723"/>
      <c s="113" r="D1723"/>
      <c s="112" r="E1723"/>
      <c s="113" r="F1723"/>
      <c s="113" r="G1723"/>
      <c s="113" r="H1723"/>
      <c s="113" r="I1723"/>
      <c s="113" r="J1723"/>
      <c s="113" r="K1723"/>
      <c s="113" r="L1723"/>
      <c s="113" r="M1723"/>
      <c s="113" r="N1723"/>
      <c s="113" r="O1723"/>
      <c s="113" r="P1723"/>
      <c s="113" r="Q1723"/>
      <c s="113" r="R1723"/>
      <c s="113" r="S1723"/>
      <c s="113" r="T1723"/>
      <c s="113" r="U1723"/>
      <c s="113" r="V1723"/>
      <c s="113" r="W1723"/>
      <c s="113" r="X1723"/>
      <c s="112" r="Y1723"/>
      <c s="112" r="Z1723"/>
      <c s="112" r="AA1723"/>
      <c s="207" r="AB1723"/>
      <c s="207" r="AC1723"/>
      <c s="207" r="AD1723"/>
      <c s="207" r="AE1723"/>
      <c s="207" r="AF1723"/>
      <c s="207" r="AG1723"/>
      <c s="207" r="AH1723"/>
      <c s="207" r="AI1723"/>
      <c s="207" r="AJ1723"/>
      <c s="207" r="AK1723"/>
      <c s="207" r="AL1723"/>
      <c s="207" r="AM1723"/>
      <c s="207" r="AN1723"/>
      <c s="207" r="AO1723"/>
      <c s="207" r="AP1723"/>
      <c s="207" r="AQ1723"/>
      <c s="207" r="AR1723"/>
      <c s="207" r="AS1723"/>
      <c s="207" r="AT1723"/>
      <c s="207" r="AU1723"/>
    </row>
    <row r="1724">
      <c s="112" r="A1724"/>
      <c s="216" r="B1724"/>
      <c s="112" r="C1724"/>
      <c s="113" r="D1724"/>
      <c s="112" r="E1724"/>
      <c s="113" r="F1724"/>
      <c s="113" r="G1724"/>
      <c s="113" r="H1724"/>
      <c s="113" r="I1724"/>
      <c s="113" r="J1724"/>
      <c s="113" r="K1724"/>
      <c s="113" r="L1724"/>
      <c s="113" r="M1724"/>
      <c s="113" r="N1724"/>
      <c s="113" r="O1724"/>
      <c s="113" r="P1724"/>
      <c s="113" r="Q1724"/>
      <c s="113" r="R1724"/>
      <c s="113" r="S1724"/>
      <c s="113" r="T1724"/>
      <c s="113" r="U1724"/>
      <c s="113" r="V1724"/>
      <c s="113" r="W1724"/>
      <c s="113" r="X1724"/>
      <c s="112" r="Y1724"/>
      <c s="112" r="Z1724"/>
      <c s="112" r="AA1724"/>
      <c s="207" r="AB1724"/>
      <c s="207" r="AC1724"/>
      <c s="207" r="AD1724"/>
      <c s="207" r="AE1724"/>
      <c s="207" r="AF1724"/>
      <c s="207" r="AG1724"/>
      <c s="207" r="AH1724"/>
      <c s="207" r="AI1724"/>
      <c s="207" r="AJ1724"/>
      <c s="207" r="AK1724"/>
      <c s="207" r="AL1724"/>
      <c s="207" r="AM1724"/>
      <c s="207" r="AN1724"/>
      <c s="207" r="AO1724"/>
      <c s="207" r="AP1724"/>
      <c s="207" r="AQ1724"/>
      <c s="207" r="AR1724"/>
      <c s="207" r="AS1724"/>
      <c s="207" r="AT1724"/>
      <c s="207" r="AU1724"/>
    </row>
    <row r="1725">
      <c s="112" r="A1725"/>
      <c s="216" r="B1725"/>
      <c s="112" r="C1725"/>
      <c s="113" r="D1725"/>
      <c s="112" r="E1725"/>
      <c s="113" r="F1725"/>
      <c s="113" r="G1725"/>
      <c s="113" r="H1725"/>
      <c s="113" r="I1725"/>
      <c s="113" r="J1725"/>
      <c s="113" r="K1725"/>
      <c s="113" r="L1725"/>
      <c s="113" r="M1725"/>
      <c s="113" r="N1725"/>
      <c s="113" r="O1725"/>
      <c s="113" r="P1725"/>
      <c s="113" r="Q1725"/>
      <c s="113" r="R1725"/>
      <c s="113" r="S1725"/>
      <c s="113" r="T1725"/>
      <c s="113" r="U1725"/>
      <c s="113" r="V1725"/>
      <c s="113" r="W1725"/>
      <c s="113" r="X1725"/>
      <c s="112" r="Y1725"/>
      <c s="112" r="Z1725"/>
      <c s="112" r="AA1725"/>
      <c s="207" r="AB1725"/>
      <c s="207" r="AC1725"/>
      <c s="207" r="AD1725"/>
      <c s="207" r="AE1725"/>
      <c s="207" r="AF1725"/>
      <c s="207" r="AG1725"/>
      <c s="207" r="AH1725"/>
      <c s="207" r="AI1725"/>
      <c s="207" r="AJ1725"/>
      <c s="207" r="AK1725"/>
      <c s="207" r="AL1725"/>
      <c s="207" r="AM1725"/>
      <c s="207" r="AN1725"/>
      <c s="207" r="AO1725"/>
      <c s="207" r="AP1725"/>
      <c s="207" r="AQ1725"/>
      <c s="207" r="AR1725"/>
      <c s="207" r="AS1725"/>
      <c s="207" r="AT1725"/>
      <c s="207" r="AU1725"/>
    </row>
    <row r="1726">
      <c s="112" r="A1726"/>
      <c s="216" r="B1726"/>
      <c s="112" r="C1726"/>
      <c s="113" r="D1726"/>
      <c s="112" r="E1726"/>
      <c s="113" r="F1726"/>
      <c s="113" r="G1726"/>
      <c s="113" r="H1726"/>
      <c s="113" r="I1726"/>
      <c s="113" r="J1726"/>
      <c s="113" r="K1726"/>
      <c s="113" r="L1726"/>
      <c s="113" r="M1726"/>
      <c s="113" r="N1726"/>
      <c s="113" r="O1726"/>
      <c s="113" r="P1726"/>
      <c s="113" r="Q1726"/>
      <c s="113" r="R1726"/>
      <c s="113" r="S1726"/>
      <c s="113" r="T1726"/>
      <c s="113" r="U1726"/>
      <c s="113" r="V1726"/>
      <c s="113" r="W1726"/>
      <c s="113" r="X1726"/>
      <c s="112" r="Y1726"/>
      <c s="112" r="Z1726"/>
      <c s="112" r="AA1726"/>
      <c s="207" r="AB1726"/>
      <c s="207" r="AC1726"/>
      <c s="207" r="AD1726"/>
      <c s="207" r="AE1726"/>
      <c s="207" r="AF1726"/>
      <c s="207" r="AG1726"/>
      <c s="207" r="AH1726"/>
      <c s="207" r="AI1726"/>
      <c s="207" r="AJ1726"/>
      <c s="207" r="AK1726"/>
      <c s="207" r="AL1726"/>
      <c s="207" r="AM1726"/>
      <c s="207" r="AN1726"/>
      <c s="207" r="AO1726"/>
      <c s="207" r="AP1726"/>
      <c s="207" r="AQ1726"/>
      <c s="207" r="AR1726"/>
      <c s="207" r="AS1726"/>
      <c s="207" r="AT1726"/>
      <c s="207" r="AU1726"/>
    </row>
    <row r="1727">
      <c s="112" r="A1727"/>
      <c s="216" r="B1727"/>
      <c s="112" r="C1727"/>
      <c s="113" r="D1727"/>
      <c s="112" r="E1727"/>
      <c s="113" r="F1727"/>
      <c s="113" r="G1727"/>
      <c s="113" r="H1727"/>
      <c s="113" r="I1727"/>
      <c s="113" r="J1727"/>
      <c s="113" r="K1727"/>
      <c s="113" r="L1727"/>
      <c s="113" r="M1727"/>
      <c s="113" r="N1727"/>
      <c s="113" r="O1727"/>
      <c s="113" r="P1727"/>
      <c s="113" r="Q1727"/>
      <c s="113" r="R1727"/>
      <c s="113" r="S1727"/>
      <c s="113" r="T1727"/>
      <c s="113" r="U1727"/>
      <c s="113" r="V1727"/>
      <c s="113" r="W1727"/>
      <c s="113" r="X1727"/>
      <c s="112" r="Y1727"/>
      <c s="112" r="Z1727"/>
      <c s="112" r="AA1727"/>
      <c s="207" r="AB1727"/>
      <c s="207" r="AC1727"/>
      <c s="207" r="AD1727"/>
      <c s="207" r="AE1727"/>
      <c s="207" r="AF1727"/>
      <c s="207" r="AG1727"/>
      <c s="207" r="AH1727"/>
      <c s="207" r="AI1727"/>
      <c s="207" r="AJ1727"/>
      <c s="207" r="AK1727"/>
      <c s="207" r="AL1727"/>
      <c s="207" r="AM1727"/>
      <c s="207" r="AN1727"/>
      <c s="207" r="AO1727"/>
      <c s="207" r="AP1727"/>
      <c s="207" r="AQ1727"/>
      <c s="207" r="AR1727"/>
      <c s="207" r="AS1727"/>
      <c s="207" r="AT1727"/>
      <c s="207" r="AU1727"/>
    </row>
    <row r="1728">
      <c s="112" r="A1728"/>
      <c s="216" r="B1728"/>
      <c s="112" r="C1728"/>
      <c s="113" r="D1728"/>
      <c s="112" r="E1728"/>
      <c s="113" r="F1728"/>
      <c s="113" r="G1728"/>
      <c s="113" r="H1728"/>
      <c s="113" r="I1728"/>
      <c s="113" r="J1728"/>
      <c s="113" r="K1728"/>
      <c s="113" r="L1728"/>
      <c s="113" r="M1728"/>
      <c s="113" r="N1728"/>
      <c s="113" r="O1728"/>
      <c s="113" r="P1728"/>
      <c s="113" r="Q1728"/>
      <c s="113" r="R1728"/>
      <c s="113" r="S1728"/>
      <c s="113" r="T1728"/>
      <c s="113" r="U1728"/>
      <c s="113" r="V1728"/>
      <c s="113" r="W1728"/>
      <c s="113" r="X1728"/>
      <c s="112" r="Y1728"/>
      <c s="112" r="Z1728"/>
      <c s="112" r="AA1728"/>
      <c s="207" r="AB1728"/>
      <c s="207" r="AC1728"/>
      <c s="207" r="AD1728"/>
      <c s="207" r="AE1728"/>
      <c s="207" r="AF1728"/>
      <c s="207" r="AG1728"/>
      <c s="207" r="AH1728"/>
      <c s="207" r="AI1728"/>
      <c s="207" r="AJ1728"/>
      <c s="207" r="AK1728"/>
      <c s="207" r="AL1728"/>
      <c s="207" r="AM1728"/>
      <c s="207" r="AN1728"/>
      <c s="207" r="AO1728"/>
      <c s="207" r="AP1728"/>
      <c s="207" r="AQ1728"/>
      <c s="207" r="AR1728"/>
      <c s="207" r="AS1728"/>
      <c s="207" r="AT1728"/>
      <c s="207" r="AU1728"/>
    </row>
    <row r="1729">
      <c s="112" r="A1729"/>
      <c s="216" r="B1729"/>
      <c s="112" r="C1729"/>
      <c s="113" r="D1729"/>
      <c s="112" r="E1729"/>
      <c s="113" r="F1729"/>
      <c s="113" r="G1729"/>
      <c s="113" r="H1729"/>
      <c s="113" r="I1729"/>
      <c s="113" r="J1729"/>
      <c s="113" r="K1729"/>
      <c s="113" r="L1729"/>
      <c s="113" r="M1729"/>
      <c s="113" r="N1729"/>
      <c s="113" r="O1729"/>
      <c s="113" r="P1729"/>
      <c s="113" r="Q1729"/>
      <c s="113" r="R1729"/>
      <c s="113" r="S1729"/>
      <c s="113" r="T1729"/>
      <c s="113" r="U1729"/>
      <c s="113" r="V1729"/>
      <c s="113" r="W1729"/>
      <c s="113" r="X1729"/>
      <c s="112" r="Y1729"/>
      <c s="112" r="Z1729"/>
      <c s="112" r="AA1729"/>
      <c s="207" r="AB1729"/>
      <c s="207" r="AC1729"/>
      <c s="207" r="AD1729"/>
      <c s="207" r="AE1729"/>
      <c s="207" r="AF1729"/>
      <c s="207" r="AG1729"/>
      <c s="207" r="AH1729"/>
      <c s="207" r="AI1729"/>
      <c s="207" r="AJ1729"/>
      <c s="207" r="AK1729"/>
      <c s="207" r="AL1729"/>
      <c s="207" r="AM1729"/>
      <c s="207" r="AN1729"/>
      <c s="207" r="AO1729"/>
      <c s="207" r="AP1729"/>
      <c s="207" r="AQ1729"/>
      <c s="207" r="AR1729"/>
      <c s="207" r="AS1729"/>
      <c s="207" r="AT1729"/>
      <c s="207" r="AU1729"/>
    </row>
    <row r="1730">
      <c s="112" r="A1730"/>
      <c s="216" r="B1730"/>
      <c s="112" r="C1730"/>
      <c s="113" r="D1730"/>
      <c s="112" r="E1730"/>
      <c s="113" r="F1730"/>
      <c s="113" r="G1730"/>
      <c s="113" r="H1730"/>
      <c s="113" r="I1730"/>
      <c s="113" r="J1730"/>
      <c s="113" r="K1730"/>
      <c s="113" r="L1730"/>
      <c s="113" r="M1730"/>
      <c s="113" r="N1730"/>
      <c s="113" r="O1730"/>
      <c s="113" r="P1730"/>
      <c s="113" r="Q1730"/>
      <c s="113" r="R1730"/>
      <c s="113" r="S1730"/>
      <c s="113" r="T1730"/>
      <c s="113" r="U1730"/>
      <c s="113" r="V1730"/>
      <c s="113" r="W1730"/>
      <c s="113" r="X1730"/>
      <c s="112" r="Y1730"/>
      <c s="112" r="Z1730"/>
      <c s="112" r="AA1730"/>
      <c s="207" r="AB1730"/>
      <c s="207" r="AC1730"/>
      <c s="207" r="AD1730"/>
      <c s="207" r="AE1730"/>
      <c s="207" r="AF1730"/>
      <c s="207" r="AG1730"/>
      <c s="207" r="AH1730"/>
      <c s="207" r="AI1730"/>
      <c s="207" r="AJ1730"/>
      <c s="207" r="AK1730"/>
      <c s="207" r="AL1730"/>
      <c s="207" r="AM1730"/>
      <c s="207" r="AN1730"/>
      <c s="207" r="AO1730"/>
      <c s="207" r="AP1730"/>
      <c s="207" r="AQ1730"/>
      <c s="207" r="AR1730"/>
      <c s="207" r="AS1730"/>
      <c s="207" r="AT1730"/>
      <c s="207" r="AU1730"/>
    </row>
    <row r="1731">
      <c s="112" r="A1731"/>
      <c s="216" r="B1731"/>
      <c s="112" r="C1731"/>
      <c s="113" r="D1731"/>
      <c s="112" r="E1731"/>
      <c s="113" r="F1731"/>
      <c s="113" r="G1731"/>
      <c s="113" r="H1731"/>
      <c s="113" r="I1731"/>
      <c s="113" r="J1731"/>
      <c s="113" r="K1731"/>
      <c s="113" r="L1731"/>
      <c s="113" r="M1731"/>
      <c s="113" r="N1731"/>
      <c s="113" r="O1731"/>
      <c s="113" r="P1731"/>
      <c s="113" r="Q1731"/>
      <c s="113" r="R1731"/>
      <c s="113" r="S1731"/>
      <c s="113" r="T1731"/>
      <c s="113" r="U1731"/>
      <c s="113" r="V1731"/>
      <c s="113" r="W1731"/>
      <c s="113" r="X1731"/>
      <c s="112" r="Y1731"/>
      <c s="112" r="Z1731"/>
      <c s="112" r="AA1731"/>
      <c s="207" r="AB1731"/>
      <c s="207" r="AC1731"/>
      <c s="207" r="AD1731"/>
      <c s="207" r="AE1731"/>
      <c s="207" r="AF1731"/>
      <c s="207" r="AG1731"/>
      <c s="207" r="AH1731"/>
      <c s="207" r="AI1731"/>
      <c s="207" r="AJ1731"/>
      <c s="207" r="AK1731"/>
      <c s="207" r="AL1731"/>
      <c s="207" r="AM1731"/>
      <c s="207" r="AN1731"/>
      <c s="207" r="AO1731"/>
      <c s="207" r="AP1731"/>
      <c s="207" r="AQ1731"/>
      <c s="207" r="AR1731"/>
      <c s="207" r="AS1731"/>
      <c s="207" r="AT1731"/>
      <c s="207" r="AU1731"/>
    </row>
    <row r="1732">
      <c s="112" r="A1732"/>
      <c s="216" r="B1732"/>
      <c s="112" r="C1732"/>
      <c s="113" r="D1732"/>
      <c s="112" r="E1732"/>
      <c s="113" r="F1732"/>
      <c s="113" r="G1732"/>
      <c s="113" r="H1732"/>
      <c s="113" r="I1732"/>
      <c s="113" r="J1732"/>
      <c s="113" r="K1732"/>
      <c s="113" r="L1732"/>
      <c s="113" r="M1732"/>
      <c s="113" r="N1732"/>
      <c s="113" r="O1732"/>
      <c s="113" r="P1732"/>
      <c s="113" r="Q1732"/>
      <c s="113" r="R1732"/>
      <c s="113" r="S1732"/>
      <c s="113" r="T1732"/>
      <c s="113" r="U1732"/>
      <c s="113" r="V1732"/>
      <c s="113" r="W1732"/>
      <c s="113" r="X1732"/>
      <c s="112" r="Y1732"/>
      <c s="112" r="Z1732"/>
      <c s="112" r="AA1732"/>
      <c s="207" r="AB1732"/>
      <c s="207" r="AC1732"/>
      <c s="207" r="AD1732"/>
      <c s="207" r="AE1732"/>
      <c s="207" r="AF1732"/>
      <c s="207" r="AG1732"/>
      <c s="207" r="AH1732"/>
      <c s="207" r="AI1732"/>
      <c s="207" r="AJ1732"/>
      <c s="207" r="AK1732"/>
      <c s="207" r="AL1732"/>
      <c s="207" r="AM1732"/>
      <c s="207" r="AN1732"/>
      <c s="207" r="AO1732"/>
      <c s="207" r="AP1732"/>
      <c s="207" r="AQ1732"/>
      <c s="207" r="AR1732"/>
      <c s="207" r="AS1732"/>
      <c s="207" r="AT1732"/>
      <c s="207" r="AU1732"/>
    </row>
    <row r="1733">
      <c s="112" r="A1733"/>
      <c s="216" r="B1733"/>
      <c s="112" r="C1733"/>
      <c s="113" r="D1733"/>
      <c s="112" r="E1733"/>
      <c s="113" r="F1733"/>
      <c s="113" r="G1733"/>
      <c s="113" r="H1733"/>
      <c s="113" r="I1733"/>
      <c s="113" r="J1733"/>
      <c s="113" r="K1733"/>
      <c s="113" r="L1733"/>
      <c s="113" r="M1733"/>
      <c s="113" r="N1733"/>
      <c s="113" r="O1733"/>
      <c s="113" r="P1733"/>
      <c s="113" r="Q1733"/>
      <c s="113" r="R1733"/>
      <c s="113" r="S1733"/>
      <c s="113" r="T1733"/>
      <c s="113" r="U1733"/>
      <c s="113" r="V1733"/>
      <c s="113" r="W1733"/>
      <c s="113" r="X1733"/>
      <c s="112" r="Y1733"/>
      <c s="112" r="Z1733"/>
      <c s="112" r="AA1733"/>
      <c s="207" r="AB1733"/>
      <c s="207" r="AC1733"/>
      <c s="207" r="AD1733"/>
      <c s="207" r="AE1733"/>
      <c s="207" r="AF1733"/>
      <c s="207" r="AG1733"/>
      <c s="207" r="AH1733"/>
      <c s="207" r="AI1733"/>
      <c s="207" r="AJ1733"/>
      <c s="207" r="AK1733"/>
      <c s="207" r="AL1733"/>
      <c s="207" r="AM1733"/>
      <c s="207" r="AN1733"/>
      <c s="207" r="AO1733"/>
      <c s="207" r="AP1733"/>
      <c s="207" r="AQ1733"/>
      <c s="207" r="AR1733"/>
      <c s="207" r="AS1733"/>
      <c s="207" r="AT1733"/>
      <c s="207" r="AU1733"/>
    </row>
    <row r="1734">
      <c s="112" r="A1734"/>
      <c s="216" r="B1734"/>
      <c s="112" r="C1734"/>
      <c s="113" r="D1734"/>
      <c s="112" r="E1734"/>
      <c s="113" r="F1734"/>
      <c s="113" r="G1734"/>
      <c s="113" r="H1734"/>
      <c s="113" r="I1734"/>
      <c s="113" r="J1734"/>
      <c s="113" r="K1734"/>
      <c s="113" r="L1734"/>
      <c s="113" r="M1734"/>
      <c s="113" r="N1734"/>
      <c s="113" r="O1734"/>
      <c s="113" r="P1734"/>
      <c s="113" r="Q1734"/>
      <c s="113" r="R1734"/>
      <c s="113" r="S1734"/>
      <c s="113" r="T1734"/>
      <c s="113" r="U1734"/>
      <c s="113" r="V1734"/>
      <c s="113" r="W1734"/>
      <c s="113" r="X1734"/>
      <c s="112" r="Y1734"/>
      <c s="112" r="Z1734"/>
      <c s="112" r="AA1734"/>
      <c s="207" r="AB1734"/>
      <c s="207" r="AC1734"/>
      <c s="207" r="AD1734"/>
      <c s="207" r="AE1734"/>
      <c s="207" r="AF1734"/>
      <c s="207" r="AG1734"/>
      <c s="207" r="AH1734"/>
      <c s="207" r="AI1734"/>
      <c s="207" r="AJ1734"/>
      <c s="207" r="AK1734"/>
      <c s="207" r="AL1734"/>
      <c s="207" r="AM1734"/>
      <c s="207" r="AN1734"/>
      <c s="207" r="AO1734"/>
      <c s="207" r="AP1734"/>
      <c s="207" r="AQ1734"/>
      <c s="207" r="AR1734"/>
      <c s="207" r="AS1734"/>
      <c s="207" r="AT1734"/>
      <c s="207" r="AU1734"/>
    </row>
    <row r="1735">
      <c s="112" r="A1735"/>
      <c s="216" r="B1735"/>
      <c s="112" r="C1735"/>
      <c s="113" r="D1735"/>
      <c s="112" r="E1735"/>
      <c s="113" r="F1735"/>
      <c s="113" r="G1735"/>
      <c s="113" r="H1735"/>
      <c s="113" r="I1735"/>
      <c s="113" r="J1735"/>
      <c s="113" r="K1735"/>
      <c s="113" r="L1735"/>
      <c s="113" r="M1735"/>
      <c s="113" r="N1735"/>
      <c s="113" r="O1735"/>
      <c s="113" r="P1735"/>
      <c s="113" r="Q1735"/>
      <c s="113" r="R1735"/>
      <c s="113" r="S1735"/>
      <c s="113" r="T1735"/>
      <c s="113" r="U1735"/>
      <c s="113" r="V1735"/>
      <c s="113" r="W1735"/>
      <c s="113" r="X1735"/>
      <c s="112" r="Y1735"/>
      <c s="112" r="Z1735"/>
      <c s="112" r="AA1735"/>
      <c s="207" r="AB1735"/>
      <c s="207" r="AC1735"/>
      <c s="207" r="AD1735"/>
      <c s="207" r="AE1735"/>
      <c s="207" r="AF1735"/>
      <c s="207" r="AG1735"/>
      <c s="207" r="AH1735"/>
      <c s="207" r="AI1735"/>
      <c s="207" r="AJ1735"/>
      <c s="207" r="AK1735"/>
      <c s="207" r="AL1735"/>
      <c s="207" r="AM1735"/>
      <c s="207" r="AN1735"/>
      <c s="207" r="AO1735"/>
      <c s="207" r="AP1735"/>
      <c s="207" r="AQ1735"/>
      <c s="207" r="AR1735"/>
      <c s="207" r="AS1735"/>
      <c s="207" r="AT1735"/>
      <c s="207" r="AU1735"/>
    </row>
    <row r="1736">
      <c s="112" r="A1736"/>
      <c s="216" r="B1736"/>
      <c s="112" r="C1736"/>
      <c s="113" r="D1736"/>
      <c s="112" r="E1736"/>
      <c s="113" r="F1736"/>
      <c s="113" r="G1736"/>
      <c s="113" r="H1736"/>
      <c s="113" r="I1736"/>
      <c s="113" r="J1736"/>
      <c s="113" r="K1736"/>
      <c s="113" r="L1736"/>
      <c s="113" r="M1736"/>
      <c s="113" r="N1736"/>
      <c s="113" r="O1736"/>
      <c s="113" r="P1736"/>
      <c s="113" r="Q1736"/>
      <c s="113" r="R1736"/>
      <c s="113" r="S1736"/>
      <c s="113" r="T1736"/>
      <c s="113" r="U1736"/>
      <c s="113" r="V1736"/>
      <c s="113" r="W1736"/>
      <c s="113" r="X1736"/>
      <c s="112" r="Y1736"/>
      <c s="112" r="Z1736"/>
      <c s="112" r="AA1736"/>
      <c s="207" r="AB1736"/>
      <c s="207" r="AC1736"/>
      <c s="207" r="AD1736"/>
      <c s="207" r="AE1736"/>
      <c s="207" r="AF1736"/>
      <c s="207" r="AG1736"/>
      <c s="207" r="AH1736"/>
      <c s="207" r="AI1736"/>
      <c s="207" r="AJ1736"/>
      <c s="207" r="AK1736"/>
      <c s="207" r="AL1736"/>
      <c s="207" r="AM1736"/>
      <c s="207" r="AN1736"/>
      <c s="207" r="AO1736"/>
      <c s="207" r="AP1736"/>
      <c s="207" r="AQ1736"/>
      <c s="207" r="AR1736"/>
      <c s="207" r="AS1736"/>
      <c s="207" r="AT1736"/>
      <c s="207" r="AU1736"/>
    </row>
    <row r="1737">
      <c s="112" r="A1737"/>
      <c s="216" r="B1737"/>
      <c s="112" r="C1737"/>
      <c s="113" r="D1737"/>
      <c s="112" r="E1737"/>
      <c s="113" r="F1737"/>
      <c s="113" r="G1737"/>
      <c s="113" r="H1737"/>
      <c s="113" r="I1737"/>
      <c s="113" r="J1737"/>
      <c s="113" r="K1737"/>
      <c s="113" r="L1737"/>
      <c s="113" r="M1737"/>
      <c s="113" r="N1737"/>
      <c s="113" r="O1737"/>
      <c s="113" r="P1737"/>
      <c s="113" r="Q1737"/>
      <c s="113" r="R1737"/>
      <c s="113" r="S1737"/>
      <c s="113" r="T1737"/>
      <c s="113" r="U1737"/>
      <c s="113" r="V1737"/>
      <c s="113" r="W1737"/>
      <c s="113" r="X1737"/>
      <c s="112" r="Y1737"/>
      <c s="112" r="Z1737"/>
      <c s="112" r="AA1737"/>
      <c s="207" r="AB1737"/>
      <c s="207" r="AC1737"/>
      <c s="207" r="AD1737"/>
      <c s="207" r="AE1737"/>
      <c s="207" r="AF1737"/>
      <c s="207" r="AG1737"/>
      <c s="207" r="AH1737"/>
      <c s="207" r="AI1737"/>
      <c s="207" r="AJ1737"/>
      <c s="207" r="AK1737"/>
      <c s="207" r="AL1737"/>
      <c s="207" r="AM1737"/>
      <c s="207" r="AN1737"/>
      <c s="207" r="AO1737"/>
      <c s="207" r="AP1737"/>
      <c s="207" r="AQ1737"/>
      <c s="207" r="AR1737"/>
      <c s="207" r="AS1737"/>
      <c s="207" r="AT1737"/>
      <c s="207" r="AU1737"/>
    </row>
    <row r="1738">
      <c s="112" r="A1738"/>
      <c s="216" r="B1738"/>
      <c s="112" r="C1738"/>
      <c s="113" r="D1738"/>
      <c s="112" r="E1738"/>
      <c s="113" r="F1738"/>
      <c s="113" r="G1738"/>
      <c s="113" r="H1738"/>
      <c s="113" r="I1738"/>
      <c s="113" r="J1738"/>
      <c s="113" r="K1738"/>
      <c s="113" r="L1738"/>
      <c s="113" r="M1738"/>
      <c s="113" r="N1738"/>
      <c s="113" r="O1738"/>
      <c s="113" r="P1738"/>
      <c s="113" r="Q1738"/>
      <c s="113" r="R1738"/>
      <c s="113" r="S1738"/>
      <c s="113" r="T1738"/>
      <c s="113" r="U1738"/>
      <c s="113" r="V1738"/>
      <c s="113" r="W1738"/>
      <c s="113" r="X1738"/>
      <c s="112" r="Y1738"/>
      <c s="112" r="Z1738"/>
      <c s="112" r="AA1738"/>
      <c s="207" r="AB1738"/>
      <c s="207" r="AC1738"/>
      <c s="207" r="AD1738"/>
      <c s="207" r="AE1738"/>
      <c s="207" r="AF1738"/>
      <c s="207" r="AG1738"/>
      <c s="207" r="AH1738"/>
      <c s="207" r="AI1738"/>
      <c s="207" r="AJ1738"/>
      <c s="207" r="AK1738"/>
      <c s="207" r="AL1738"/>
      <c s="207" r="AM1738"/>
      <c s="207" r="AN1738"/>
      <c s="207" r="AO1738"/>
      <c s="207" r="AP1738"/>
      <c s="207" r="AQ1738"/>
      <c s="207" r="AR1738"/>
      <c s="207" r="AS1738"/>
      <c s="207" r="AT1738"/>
      <c s="207" r="AU1738"/>
    </row>
    <row r="1739">
      <c s="112" r="A1739"/>
      <c s="216" r="B1739"/>
      <c s="112" r="C1739"/>
      <c s="113" r="D1739"/>
      <c s="112" r="E1739"/>
      <c s="113" r="F1739"/>
      <c s="113" r="G1739"/>
      <c s="113" r="H1739"/>
      <c s="113" r="I1739"/>
      <c s="113" r="J1739"/>
      <c s="113" r="K1739"/>
      <c s="113" r="L1739"/>
      <c s="113" r="M1739"/>
      <c s="113" r="N1739"/>
      <c s="113" r="O1739"/>
      <c s="113" r="P1739"/>
      <c s="113" r="Q1739"/>
      <c s="113" r="R1739"/>
      <c s="113" r="S1739"/>
      <c s="113" r="T1739"/>
      <c s="113" r="U1739"/>
      <c s="113" r="V1739"/>
      <c s="113" r="W1739"/>
      <c s="113" r="X1739"/>
      <c s="112" r="Y1739"/>
      <c s="112" r="Z1739"/>
      <c s="112" r="AA1739"/>
      <c s="207" r="AB1739"/>
      <c s="207" r="AC1739"/>
      <c s="207" r="AD1739"/>
      <c s="207" r="AE1739"/>
      <c s="207" r="AF1739"/>
      <c s="207" r="AG1739"/>
      <c s="207" r="AH1739"/>
      <c s="207" r="AI1739"/>
      <c s="207" r="AJ1739"/>
      <c s="207" r="AK1739"/>
      <c s="207" r="AL1739"/>
      <c s="207" r="AM1739"/>
      <c s="207" r="AN1739"/>
      <c s="207" r="AO1739"/>
      <c s="207" r="AP1739"/>
      <c s="207" r="AQ1739"/>
      <c s="207" r="AR1739"/>
      <c s="207" r="AS1739"/>
      <c s="207" r="AT1739"/>
      <c s="207" r="AU1739"/>
    </row>
    <row r="1740">
      <c s="112" r="A1740"/>
      <c s="216" r="B1740"/>
      <c s="112" r="C1740"/>
      <c s="113" r="D1740"/>
      <c s="112" r="E1740"/>
      <c s="113" r="F1740"/>
      <c s="113" r="G1740"/>
      <c s="113" r="H1740"/>
      <c s="113" r="I1740"/>
      <c s="113" r="J1740"/>
      <c s="113" r="K1740"/>
      <c s="113" r="L1740"/>
      <c s="113" r="M1740"/>
      <c s="113" r="N1740"/>
      <c s="113" r="O1740"/>
      <c s="113" r="P1740"/>
      <c s="113" r="Q1740"/>
      <c s="113" r="R1740"/>
      <c s="113" r="S1740"/>
      <c s="113" r="T1740"/>
      <c s="113" r="U1740"/>
      <c s="113" r="V1740"/>
      <c s="113" r="W1740"/>
      <c s="113" r="X1740"/>
      <c s="112" r="Y1740"/>
      <c s="112" r="Z1740"/>
      <c s="112" r="AA1740"/>
      <c s="207" r="AB1740"/>
      <c s="207" r="AC1740"/>
      <c s="207" r="AD1740"/>
      <c s="207" r="AE1740"/>
      <c s="207" r="AF1740"/>
      <c s="207" r="AG1740"/>
      <c s="207" r="AH1740"/>
      <c s="207" r="AI1740"/>
      <c s="207" r="AJ1740"/>
      <c s="207" r="AK1740"/>
      <c s="207" r="AL1740"/>
      <c s="207" r="AM1740"/>
      <c s="207" r="AN1740"/>
      <c s="207" r="AO1740"/>
      <c s="207" r="AP1740"/>
      <c s="207" r="AQ1740"/>
      <c s="207" r="AR1740"/>
      <c s="207" r="AS1740"/>
      <c s="207" r="AT1740"/>
      <c s="207" r="AU1740"/>
    </row>
    <row r="1741">
      <c s="112" r="A1741"/>
      <c s="216" r="B1741"/>
      <c s="112" r="C1741"/>
      <c s="113" r="D1741"/>
      <c s="112" r="E1741"/>
      <c s="113" r="F1741"/>
      <c s="113" r="G1741"/>
      <c s="113" r="H1741"/>
      <c s="113" r="I1741"/>
      <c s="113" r="J1741"/>
      <c s="113" r="K1741"/>
      <c s="113" r="L1741"/>
      <c s="113" r="M1741"/>
      <c s="113" r="N1741"/>
      <c s="113" r="O1741"/>
      <c s="113" r="P1741"/>
      <c s="113" r="Q1741"/>
      <c s="113" r="R1741"/>
      <c s="113" r="S1741"/>
      <c s="113" r="T1741"/>
      <c s="113" r="U1741"/>
      <c s="113" r="V1741"/>
      <c s="113" r="W1741"/>
      <c s="113" r="X1741"/>
      <c s="112" r="Y1741"/>
      <c s="112" r="Z1741"/>
      <c s="112" r="AA1741"/>
      <c s="207" r="AB1741"/>
      <c s="207" r="AC1741"/>
      <c s="207" r="AD1741"/>
      <c s="207" r="AE1741"/>
      <c s="207" r="AF1741"/>
      <c s="207" r="AG1741"/>
      <c s="207" r="AH1741"/>
      <c s="207" r="AI1741"/>
      <c s="207" r="AJ1741"/>
      <c s="207" r="AK1741"/>
      <c s="207" r="AL1741"/>
      <c s="207" r="AM1741"/>
      <c s="207" r="AN1741"/>
      <c s="207" r="AO1741"/>
      <c s="207" r="AP1741"/>
      <c s="207" r="AQ1741"/>
      <c s="207" r="AR1741"/>
      <c s="207" r="AS1741"/>
      <c s="207" r="AT1741"/>
      <c s="207" r="AU1741"/>
    </row>
    <row r="1742">
      <c s="112" r="A1742"/>
      <c s="216" r="B1742"/>
      <c s="112" r="C1742"/>
      <c s="113" r="D1742"/>
      <c s="112" r="E1742"/>
      <c s="113" r="F1742"/>
      <c s="113" r="G1742"/>
      <c s="113" r="H1742"/>
      <c s="113" r="I1742"/>
      <c s="113" r="J1742"/>
      <c s="113" r="K1742"/>
      <c s="113" r="L1742"/>
      <c s="113" r="M1742"/>
      <c s="113" r="N1742"/>
      <c s="113" r="O1742"/>
      <c s="113" r="P1742"/>
      <c s="113" r="Q1742"/>
      <c s="113" r="R1742"/>
      <c s="113" r="S1742"/>
      <c s="113" r="T1742"/>
      <c s="113" r="U1742"/>
      <c s="113" r="V1742"/>
      <c s="113" r="W1742"/>
      <c s="113" r="X1742"/>
      <c s="112" r="Y1742"/>
      <c s="112" r="Z1742"/>
      <c s="112" r="AA1742"/>
      <c s="207" r="AB1742"/>
      <c s="207" r="AC1742"/>
      <c s="207" r="AD1742"/>
      <c s="207" r="AE1742"/>
      <c s="207" r="AF1742"/>
      <c s="207" r="AG1742"/>
      <c s="207" r="AH1742"/>
      <c s="207" r="AI1742"/>
      <c s="207" r="AJ1742"/>
      <c s="207" r="AK1742"/>
      <c s="207" r="AL1742"/>
      <c s="207" r="AM1742"/>
      <c s="207" r="AN1742"/>
      <c s="207" r="AO1742"/>
      <c s="207" r="AP1742"/>
      <c s="207" r="AQ1742"/>
      <c s="207" r="AR1742"/>
      <c s="207" r="AS1742"/>
      <c s="207" r="AT1742"/>
      <c s="207" r="AU1742"/>
    </row>
    <row r="1743">
      <c s="112" r="A1743"/>
      <c s="216" r="B1743"/>
      <c s="112" r="C1743"/>
      <c s="113" r="D1743"/>
      <c s="112" r="E1743"/>
      <c s="113" r="F1743"/>
      <c s="113" r="G1743"/>
      <c s="113" r="H1743"/>
      <c s="113" r="I1743"/>
      <c s="113" r="J1743"/>
      <c s="113" r="K1743"/>
      <c s="113" r="L1743"/>
      <c s="113" r="M1743"/>
      <c s="113" r="N1743"/>
      <c s="113" r="O1743"/>
      <c s="113" r="P1743"/>
      <c s="113" r="Q1743"/>
      <c s="113" r="R1743"/>
      <c s="113" r="S1743"/>
      <c s="113" r="T1743"/>
      <c s="113" r="U1743"/>
      <c s="113" r="V1743"/>
      <c s="113" r="W1743"/>
      <c s="113" r="X1743"/>
      <c s="112" r="Y1743"/>
      <c s="112" r="Z1743"/>
      <c s="112" r="AA1743"/>
      <c s="207" r="AB1743"/>
      <c s="207" r="AC1743"/>
      <c s="207" r="AD1743"/>
      <c s="207" r="AE1743"/>
      <c s="207" r="AF1743"/>
      <c s="207" r="AG1743"/>
      <c s="207" r="AH1743"/>
      <c s="207" r="AI1743"/>
      <c s="207" r="AJ1743"/>
      <c s="207" r="AK1743"/>
      <c s="207" r="AL1743"/>
      <c s="207" r="AM1743"/>
      <c s="207" r="AN1743"/>
      <c s="207" r="AO1743"/>
      <c s="207" r="AP1743"/>
      <c s="207" r="AQ1743"/>
      <c s="207" r="AR1743"/>
      <c s="207" r="AS1743"/>
      <c s="207" r="AT1743"/>
      <c s="207" r="AU1743"/>
    </row>
    <row r="1744">
      <c s="112" r="A1744"/>
      <c s="216" r="B1744"/>
      <c s="112" r="C1744"/>
      <c s="113" r="D1744"/>
      <c s="112" r="E1744"/>
      <c s="113" r="F1744"/>
      <c s="113" r="G1744"/>
      <c s="113" r="H1744"/>
      <c s="113" r="I1744"/>
      <c s="113" r="J1744"/>
      <c s="113" r="K1744"/>
      <c s="113" r="L1744"/>
      <c s="113" r="M1744"/>
      <c s="113" r="N1744"/>
      <c s="113" r="O1744"/>
      <c s="113" r="P1744"/>
      <c s="113" r="Q1744"/>
      <c s="113" r="R1744"/>
      <c s="113" r="S1744"/>
      <c s="113" r="T1744"/>
      <c s="113" r="U1744"/>
      <c s="113" r="V1744"/>
      <c s="113" r="W1744"/>
      <c s="113" r="X1744"/>
      <c s="112" r="Y1744"/>
      <c s="112" r="Z1744"/>
      <c s="112" r="AA1744"/>
      <c s="207" r="AB1744"/>
      <c s="207" r="AC1744"/>
      <c s="207" r="AD1744"/>
      <c s="207" r="AE1744"/>
      <c s="207" r="AF1744"/>
      <c s="207" r="AG1744"/>
      <c s="207" r="AH1744"/>
      <c s="207" r="AI1744"/>
      <c s="207" r="AJ1744"/>
      <c s="207" r="AK1744"/>
      <c s="207" r="AL1744"/>
      <c s="207" r="AM1744"/>
      <c s="207" r="AN1744"/>
      <c s="207" r="AO1744"/>
      <c s="207" r="AP1744"/>
      <c s="207" r="AQ1744"/>
      <c s="207" r="AR1744"/>
      <c s="207" r="AS1744"/>
      <c s="207" r="AT1744"/>
      <c s="207" r="AU1744"/>
    </row>
    <row r="1745">
      <c s="112" r="A1745"/>
      <c s="216" r="B1745"/>
      <c s="112" r="C1745"/>
      <c s="113" r="D1745"/>
      <c s="112" r="E1745"/>
      <c s="113" r="F1745"/>
      <c s="113" r="G1745"/>
      <c s="113" r="H1745"/>
      <c s="113" r="I1745"/>
      <c s="113" r="J1745"/>
      <c s="113" r="K1745"/>
      <c s="113" r="L1745"/>
      <c s="113" r="M1745"/>
      <c s="113" r="N1745"/>
      <c s="113" r="O1745"/>
      <c s="113" r="P1745"/>
      <c s="113" r="Q1745"/>
      <c s="113" r="R1745"/>
      <c s="113" r="S1745"/>
      <c s="113" r="T1745"/>
      <c s="113" r="U1745"/>
      <c s="113" r="V1745"/>
      <c s="113" r="W1745"/>
      <c s="113" r="X1745"/>
      <c s="112" r="Y1745"/>
      <c s="112" r="Z1745"/>
      <c s="112" r="AA1745"/>
      <c s="207" r="AB1745"/>
      <c s="207" r="AC1745"/>
      <c s="207" r="AD1745"/>
      <c s="207" r="AE1745"/>
      <c s="207" r="AF1745"/>
      <c s="207" r="AG1745"/>
      <c s="207" r="AH1745"/>
      <c s="207" r="AI1745"/>
      <c s="207" r="AJ1745"/>
      <c s="207" r="AK1745"/>
      <c s="207" r="AL1745"/>
      <c s="207" r="AM1745"/>
      <c s="207" r="AN1745"/>
      <c s="207" r="AO1745"/>
      <c s="207" r="AP1745"/>
      <c s="207" r="AQ1745"/>
      <c s="207" r="AR1745"/>
      <c s="207" r="AS1745"/>
      <c s="207" r="AT1745"/>
      <c s="207" r="AU1745"/>
    </row>
    <row r="1746">
      <c s="112" r="A1746"/>
      <c s="216" r="B1746"/>
      <c s="112" r="C1746"/>
      <c s="113" r="D1746"/>
      <c s="112" r="E1746"/>
      <c s="113" r="F1746"/>
      <c s="113" r="G1746"/>
      <c s="113" r="H1746"/>
      <c s="113" r="I1746"/>
      <c s="113" r="J1746"/>
      <c s="113" r="K1746"/>
      <c s="113" r="L1746"/>
      <c s="113" r="M1746"/>
      <c s="113" r="N1746"/>
      <c s="113" r="O1746"/>
      <c s="113" r="P1746"/>
      <c s="113" r="Q1746"/>
      <c s="113" r="R1746"/>
      <c s="113" r="S1746"/>
      <c s="113" r="T1746"/>
      <c s="113" r="U1746"/>
      <c s="113" r="V1746"/>
      <c s="113" r="W1746"/>
      <c s="113" r="X1746"/>
      <c s="112" r="Y1746"/>
      <c s="112" r="Z1746"/>
      <c s="112" r="AA1746"/>
      <c s="207" r="AB1746"/>
      <c s="207" r="AC1746"/>
      <c s="207" r="AD1746"/>
      <c s="207" r="AE1746"/>
      <c s="207" r="AF1746"/>
      <c s="207" r="AG1746"/>
      <c s="207" r="AH1746"/>
      <c s="207" r="AI1746"/>
      <c s="207" r="AJ1746"/>
      <c s="207" r="AK1746"/>
      <c s="207" r="AL1746"/>
      <c s="207" r="AM1746"/>
      <c s="207" r="AN1746"/>
      <c s="207" r="AO1746"/>
      <c s="207" r="AP1746"/>
      <c s="207" r="AQ1746"/>
      <c s="207" r="AR1746"/>
      <c s="207" r="AS1746"/>
      <c s="207" r="AT1746"/>
      <c s="207" r="AU1746"/>
    </row>
    <row r="1747">
      <c s="112" r="A1747"/>
      <c s="216" r="B1747"/>
      <c s="112" r="C1747"/>
      <c s="113" r="D1747"/>
      <c s="112" r="E1747"/>
      <c s="113" r="F1747"/>
      <c s="113" r="G1747"/>
      <c s="113" r="H1747"/>
      <c s="113" r="I1747"/>
      <c s="113" r="J1747"/>
      <c s="113" r="K1747"/>
      <c s="113" r="L1747"/>
      <c s="113" r="M1747"/>
      <c s="113" r="N1747"/>
      <c s="113" r="O1747"/>
      <c s="113" r="P1747"/>
      <c s="113" r="Q1747"/>
      <c s="113" r="R1747"/>
      <c s="113" r="S1747"/>
      <c s="113" r="T1747"/>
      <c s="113" r="U1747"/>
      <c s="113" r="V1747"/>
      <c s="113" r="W1747"/>
      <c s="113" r="X1747"/>
      <c s="112" r="Y1747"/>
      <c s="112" r="Z1747"/>
      <c s="112" r="AA1747"/>
      <c s="207" r="AB1747"/>
      <c s="207" r="AC1747"/>
      <c s="207" r="AD1747"/>
      <c s="207" r="AE1747"/>
      <c s="207" r="AF1747"/>
      <c s="207" r="AG1747"/>
      <c s="207" r="AH1747"/>
      <c s="207" r="AI1747"/>
      <c s="207" r="AJ1747"/>
      <c s="207" r="AK1747"/>
      <c s="207" r="AL1747"/>
      <c s="207" r="AM1747"/>
      <c s="207" r="AN1747"/>
      <c s="207" r="AO1747"/>
      <c s="207" r="AP1747"/>
      <c s="207" r="AQ1747"/>
      <c s="207" r="AR1747"/>
      <c s="207" r="AS1747"/>
      <c s="207" r="AT1747"/>
      <c s="207" r="AU1747"/>
    </row>
    <row r="1748">
      <c s="112" r="A1748"/>
      <c s="216" r="B1748"/>
      <c s="112" r="C1748"/>
      <c s="113" r="D1748"/>
      <c s="112" r="E1748"/>
      <c s="113" r="F1748"/>
      <c s="113" r="G1748"/>
      <c s="113" r="H1748"/>
      <c s="113" r="I1748"/>
      <c s="113" r="J1748"/>
      <c s="113" r="K1748"/>
      <c s="113" r="L1748"/>
      <c s="113" r="M1748"/>
      <c s="113" r="N1748"/>
      <c s="113" r="O1748"/>
      <c s="113" r="P1748"/>
      <c s="113" r="Q1748"/>
      <c s="113" r="R1748"/>
      <c s="113" r="S1748"/>
      <c s="113" r="T1748"/>
      <c s="113" r="U1748"/>
      <c s="113" r="V1748"/>
      <c s="113" r="W1748"/>
      <c s="113" r="X1748"/>
      <c s="112" r="Y1748"/>
      <c s="112" r="Z1748"/>
      <c s="112" r="AA1748"/>
      <c s="207" r="AB1748"/>
      <c s="207" r="AC1748"/>
      <c s="207" r="AD1748"/>
      <c s="207" r="AE1748"/>
      <c s="207" r="AF1748"/>
      <c s="207" r="AG1748"/>
      <c s="207" r="AH1748"/>
      <c s="207" r="AI1748"/>
      <c s="207" r="AJ1748"/>
      <c s="207" r="AK1748"/>
      <c s="207" r="AL1748"/>
      <c s="207" r="AM1748"/>
      <c s="207" r="AN1748"/>
      <c s="207" r="AO1748"/>
      <c s="207" r="AP1748"/>
      <c s="207" r="AQ1748"/>
      <c s="207" r="AR1748"/>
      <c s="207" r="AS1748"/>
      <c s="207" r="AT1748"/>
      <c s="207" r="AU1748"/>
    </row>
    <row r="1749">
      <c s="112" r="A1749"/>
      <c s="216" r="B1749"/>
      <c s="112" r="C1749"/>
      <c s="113" r="D1749"/>
      <c s="112" r="E1749"/>
      <c s="113" r="F1749"/>
      <c s="113" r="G1749"/>
      <c s="113" r="H1749"/>
      <c s="113" r="I1749"/>
      <c s="113" r="J1749"/>
      <c s="113" r="K1749"/>
      <c s="113" r="L1749"/>
      <c s="113" r="M1749"/>
      <c s="113" r="N1749"/>
      <c s="113" r="O1749"/>
      <c s="113" r="P1749"/>
      <c s="113" r="Q1749"/>
      <c s="113" r="R1749"/>
      <c s="113" r="S1749"/>
      <c s="113" r="T1749"/>
      <c s="113" r="U1749"/>
      <c s="113" r="V1749"/>
      <c s="113" r="W1749"/>
      <c s="113" r="X1749"/>
      <c s="112" r="Y1749"/>
      <c s="112" r="Z1749"/>
      <c s="112" r="AA1749"/>
      <c s="207" r="AB1749"/>
      <c s="207" r="AC1749"/>
      <c s="207" r="AD1749"/>
      <c s="207" r="AE1749"/>
      <c s="207" r="AF1749"/>
      <c s="207" r="AG1749"/>
      <c s="207" r="AH1749"/>
      <c s="207" r="AI1749"/>
      <c s="207" r="AJ1749"/>
      <c s="207" r="AK1749"/>
      <c s="207" r="AL1749"/>
      <c s="207" r="AM1749"/>
      <c s="207" r="AN1749"/>
      <c s="207" r="AO1749"/>
      <c s="207" r="AP1749"/>
      <c s="207" r="AQ1749"/>
      <c s="207" r="AR1749"/>
      <c s="207" r="AS1749"/>
      <c s="207" r="AT1749"/>
      <c s="207" r="AU1749"/>
    </row>
    <row r="1750">
      <c s="112" r="A1750"/>
      <c s="216" r="B1750"/>
      <c s="112" r="C1750"/>
      <c s="113" r="D1750"/>
      <c s="112" r="E1750"/>
      <c s="113" r="F1750"/>
      <c s="113" r="G1750"/>
      <c s="113" r="H1750"/>
      <c s="113" r="I1750"/>
      <c s="113" r="J1750"/>
      <c s="113" r="K1750"/>
      <c s="113" r="L1750"/>
      <c s="113" r="M1750"/>
      <c s="113" r="N1750"/>
      <c s="113" r="O1750"/>
      <c s="113" r="P1750"/>
      <c s="113" r="Q1750"/>
      <c s="113" r="R1750"/>
      <c s="113" r="S1750"/>
      <c s="113" r="T1750"/>
      <c s="113" r="U1750"/>
      <c s="113" r="V1750"/>
      <c s="113" r="W1750"/>
      <c s="113" r="X1750"/>
      <c s="112" r="Y1750"/>
      <c s="112" r="Z1750"/>
      <c s="112" r="AA1750"/>
      <c s="207" r="AB1750"/>
      <c s="207" r="AC1750"/>
      <c s="207" r="AD1750"/>
      <c s="207" r="AE1750"/>
      <c s="207" r="AF1750"/>
      <c s="207" r="AG1750"/>
      <c s="207" r="AH1750"/>
      <c s="207" r="AI1750"/>
      <c s="207" r="AJ1750"/>
      <c s="207" r="AK1750"/>
      <c s="207" r="AL1750"/>
      <c s="207" r="AM1750"/>
      <c s="207" r="AN1750"/>
      <c s="207" r="AO1750"/>
      <c s="207" r="AP1750"/>
      <c s="207" r="AQ1750"/>
      <c s="207" r="AR1750"/>
      <c s="207" r="AS1750"/>
      <c s="207" r="AT1750"/>
      <c s="207" r="AU1750"/>
    </row>
    <row r="1751">
      <c s="112" r="A1751"/>
      <c s="216" r="B1751"/>
      <c s="112" r="C1751"/>
      <c s="113" r="D1751"/>
      <c s="112" r="E1751"/>
      <c s="113" r="F1751"/>
      <c s="113" r="G1751"/>
      <c s="113" r="H1751"/>
      <c s="113" r="I1751"/>
      <c s="113" r="J1751"/>
      <c s="113" r="K1751"/>
      <c s="113" r="L1751"/>
      <c s="113" r="M1751"/>
      <c s="113" r="N1751"/>
      <c s="113" r="O1751"/>
      <c s="113" r="P1751"/>
      <c s="113" r="Q1751"/>
      <c s="113" r="R1751"/>
      <c s="113" r="S1751"/>
      <c s="113" r="T1751"/>
      <c s="113" r="U1751"/>
      <c s="113" r="V1751"/>
      <c s="113" r="W1751"/>
      <c s="113" r="X1751"/>
      <c s="112" r="Y1751"/>
      <c s="112" r="Z1751"/>
      <c s="112" r="AA1751"/>
      <c s="207" r="AB1751"/>
      <c s="207" r="AC1751"/>
      <c s="207" r="AD1751"/>
      <c s="207" r="AE1751"/>
      <c s="207" r="AF1751"/>
      <c s="207" r="AG1751"/>
      <c s="207" r="AH1751"/>
      <c s="207" r="AI1751"/>
      <c s="207" r="AJ1751"/>
      <c s="207" r="AK1751"/>
      <c s="207" r="AL1751"/>
      <c s="207" r="AM1751"/>
      <c s="207" r="AN1751"/>
      <c s="207" r="AO1751"/>
      <c s="207" r="AP1751"/>
      <c s="207" r="AQ1751"/>
      <c s="207" r="AR1751"/>
      <c s="207" r="AS1751"/>
      <c s="207" r="AT1751"/>
      <c s="207" r="AU1751"/>
    </row>
    <row r="1752">
      <c s="112" r="A1752"/>
      <c s="216" r="B1752"/>
      <c s="112" r="C1752"/>
      <c s="113" r="D1752"/>
      <c s="112" r="E1752"/>
      <c s="113" r="F1752"/>
      <c s="113" r="G1752"/>
      <c s="113" r="H1752"/>
      <c s="113" r="I1752"/>
      <c s="113" r="J1752"/>
      <c s="113" r="K1752"/>
      <c s="113" r="L1752"/>
      <c s="113" r="M1752"/>
      <c s="113" r="N1752"/>
      <c s="113" r="O1752"/>
      <c s="113" r="P1752"/>
      <c s="113" r="Q1752"/>
      <c s="113" r="R1752"/>
      <c s="113" r="S1752"/>
      <c s="113" r="T1752"/>
      <c s="113" r="U1752"/>
      <c s="113" r="V1752"/>
      <c s="113" r="W1752"/>
      <c s="113" r="X1752"/>
      <c s="112" r="Y1752"/>
      <c s="112" r="Z1752"/>
      <c s="112" r="AA1752"/>
      <c s="207" r="AB1752"/>
      <c s="207" r="AC1752"/>
      <c s="207" r="AD1752"/>
      <c s="207" r="AE1752"/>
      <c s="207" r="AF1752"/>
      <c s="207" r="AG1752"/>
      <c s="207" r="AH1752"/>
      <c s="207" r="AI1752"/>
      <c s="207" r="AJ1752"/>
      <c s="207" r="AK1752"/>
      <c s="207" r="AL1752"/>
      <c s="207" r="AM1752"/>
      <c s="207" r="AN1752"/>
      <c s="207" r="AO1752"/>
      <c s="207" r="AP1752"/>
      <c s="207" r="AQ1752"/>
      <c s="207" r="AR1752"/>
      <c s="207" r="AS1752"/>
      <c s="207" r="AT1752"/>
      <c s="207" r="AU1752"/>
    </row>
    <row r="1753">
      <c s="112" r="A1753"/>
      <c s="216" r="B1753"/>
      <c s="112" r="C1753"/>
      <c s="113" r="D1753"/>
      <c s="112" r="E1753"/>
      <c s="113" r="F1753"/>
      <c s="113" r="G1753"/>
      <c s="113" r="H1753"/>
      <c s="113" r="I1753"/>
      <c s="113" r="J1753"/>
      <c s="113" r="K1753"/>
      <c s="113" r="L1753"/>
      <c s="113" r="M1753"/>
      <c s="113" r="N1753"/>
      <c s="113" r="O1753"/>
      <c s="113" r="P1753"/>
      <c s="113" r="Q1753"/>
      <c s="113" r="R1753"/>
      <c s="113" r="S1753"/>
      <c s="113" r="T1753"/>
      <c s="113" r="U1753"/>
      <c s="113" r="V1753"/>
      <c s="113" r="W1753"/>
      <c s="113" r="X1753"/>
      <c s="112" r="Y1753"/>
      <c s="112" r="Z1753"/>
      <c s="112" r="AA1753"/>
      <c s="207" r="AB1753"/>
      <c s="207" r="AC1753"/>
      <c s="207" r="AD1753"/>
      <c s="207" r="AE1753"/>
      <c s="207" r="AF1753"/>
      <c s="207" r="AG1753"/>
      <c s="207" r="AH1753"/>
      <c s="207" r="AI1753"/>
      <c s="207" r="AJ1753"/>
      <c s="207" r="AK1753"/>
      <c s="207" r="AL1753"/>
      <c s="207" r="AM1753"/>
      <c s="207" r="AN1753"/>
      <c s="207" r="AO1753"/>
      <c s="207" r="AP1753"/>
      <c s="207" r="AQ1753"/>
      <c s="207" r="AR1753"/>
      <c s="207" r="AS1753"/>
      <c s="207" r="AT1753"/>
      <c s="207" r="AU1753"/>
    </row>
    <row r="1754">
      <c s="112" r="A1754"/>
      <c s="216" r="B1754"/>
      <c s="112" r="C1754"/>
      <c s="113" r="D1754"/>
      <c s="112" r="E1754"/>
      <c s="113" r="F1754"/>
      <c s="113" r="G1754"/>
      <c s="113" r="H1754"/>
      <c s="113" r="I1754"/>
      <c s="113" r="J1754"/>
      <c s="113" r="K1754"/>
      <c s="113" r="L1754"/>
      <c s="113" r="M1754"/>
      <c s="113" r="N1754"/>
      <c s="113" r="O1754"/>
      <c s="113" r="P1754"/>
      <c s="113" r="Q1754"/>
      <c s="113" r="R1754"/>
      <c s="113" r="S1754"/>
      <c s="113" r="T1754"/>
      <c s="113" r="U1754"/>
      <c s="113" r="V1754"/>
      <c s="113" r="W1754"/>
      <c s="113" r="X1754"/>
      <c s="112" r="Y1754"/>
      <c s="112" r="Z1754"/>
      <c s="112" r="AA1754"/>
      <c s="207" r="AB1754"/>
      <c s="207" r="AC1754"/>
      <c s="207" r="AD1754"/>
      <c s="207" r="AE1754"/>
      <c s="207" r="AF1754"/>
      <c s="207" r="AG1754"/>
      <c s="207" r="AH1754"/>
      <c s="207" r="AI1754"/>
      <c s="207" r="AJ1754"/>
      <c s="207" r="AK1754"/>
      <c s="207" r="AL1754"/>
      <c s="207" r="AM1754"/>
      <c s="207" r="AN1754"/>
      <c s="207" r="AO1754"/>
      <c s="207" r="AP1754"/>
      <c s="207" r="AQ1754"/>
      <c s="207" r="AR1754"/>
      <c s="207" r="AS1754"/>
      <c s="207" r="AT1754"/>
      <c s="207" r="AU1754"/>
    </row>
    <row r="1755">
      <c s="112" r="A1755"/>
      <c s="216" r="B1755"/>
      <c s="112" r="C1755"/>
      <c s="113" r="D1755"/>
      <c s="112" r="E1755"/>
      <c s="113" r="F1755"/>
      <c s="113" r="G1755"/>
      <c s="113" r="H1755"/>
      <c s="113" r="I1755"/>
      <c s="113" r="J1755"/>
      <c s="113" r="K1755"/>
      <c s="113" r="L1755"/>
      <c s="113" r="M1755"/>
      <c s="113" r="N1755"/>
      <c s="113" r="O1755"/>
      <c s="113" r="P1755"/>
      <c s="113" r="Q1755"/>
      <c s="113" r="R1755"/>
      <c s="113" r="S1755"/>
      <c s="113" r="T1755"/>
      <c s="113" r="U1755"/>
      <c s="113" r="V1755"/>
      <c s="113" r="W1755"/>
      <c s="113" r="X1755"/>
      <c s="112" r="Y1755"/>
      <c s="112" r="Z1755"/>
      <c s="112" r="AA1755"/>
      <c s="207" r="AB1755"/>
      <c s="207" r="AC1755"/>
      <c s="207" r="AD1755"/>
      <c s="207" r="AE1755"/>
      <c s="207" r="AF1755"/>
      <c s="207" r="AG1755"/>
      <c s="207" r="AH1755"/>
      <c s="207" r="AI1755"/>
      <c s="207" r="AJ1755"/>
      <c s="207" r="AK1755"/>
      <c s="207" r="AL1755"/>
      <c s="207" r="AM1755"/>
      <c s="207" r="AN1755"/>
      <c s="207" r="AO1755"/>
      <c s="207" r="AP1755"/>
      <c s="207" r="AQ1755"/>
      <c s="207" r="AR1755"/>
      <c s="207" r="AS1755"/>
      <c s="207" r="AT1755"/>
      <c s="207" r="AU1755"/>
    </row>
    <row r="1756">
      <c s="112" r="A1756"/>
      <c s="216" r="B1756"/>
      <c s="112" r="C1756"/>
      <c s="113" r="D1756"/>
      <c s="112" r="E1756"/>
      <c s="113" r="F1756"/>
      <c s="113" r="G1756"/>
      <c s="113" r="H1756"/>
      <c s="113" r="I1756"/>
      <c s="113" r="J1756"/>
      <c s="113" r="K1756"/>
      <c s="113" r="L1756"/>
      <c s="113" r="M1756"/>
      <c s="113" r="N1756"/>
      <c s="113" r="O1756"/>
      <c s="113" r="P1756"/>
      <c s="113" r="Q1756"/>
      <c s="113" r="R1756"/>
      <c s="113" r="S1756"/>
      <c s="113" r="T1756"/>
      <c s="113" r="U1756"/>
      <c s="113" r="V1756"/>
      <c s="113" r="W1756"/>
      <c s="113" r="X1756"/>
      <c s="112" r="Y1756"/>
      <c s="112" r="Z1756"/>
      <c s="112" r="AA1756"/>
      <c s="207" r="AB1756"/>
      <c s="207" r="AC1756"/>
      <c s="207" r="AD1756"/>
      <c s="207" r="AE1756"/>
      <c s="207" r="AF1756"/>
      <c s="207" r="AG1756"/>
      <c s="207" r="AH1756"/>
      <c s="207" r="AI1756"/>
      <c s="207" r="AJ1756"/>
      <c s="207" r="AK1756"/>
      <c s="207" r="AL1756"/>
      <c s="207" r="AM1756"/>
      <c s="207" r="AN1756"/>
      <c s="207" r="AO1756"/>
      <c s="207" r="AP1756"/>
      <c s="207" r="AQ1756"/>
      <c s="207" r="AR1756"/>
      <c s="207" r="AS1756"/>
      <c s="207" r="AT1756"/>
      <c s="207" r="AU1756"/>
    </row>
    <row r="1757">
      <c s="112" r="A1757"/>
      <c s="216" r="B1757"/>
      <c s="112" r="C1757"/>
      <c s="113" r="D1757"/>
      <c s="112" r="E1757"/>
      <c s="113" r="F1757"/>
      <c s="113" r="G1757"/>
      <c s="113" r="H1757"/>
      <c s="113" r="I1757"/>
      <c s="113" r="J1757"/>
      <c s="113" r="K1757"/>
      <c s="113" r="L1757"/>
      <c s="113" r="M1757"/>
      <c s="113" r="N1757"/>
      <c s="113" r="O1757"/>
      <c s="113" r="P1757"/>
      <c s="113" r="Q1757"/>
      <c s="113" r="R1757"/>
      <c s="113" r="S1757"/>
      <c s="113" r="T1757"/>
      <c s="113" r="U1757"/>
      <c s="113" r="V1757"/>
      <c s="113" r="W1757"/>
      <c s="113" r="X1757"/>
      <c s="112" r="Y1757"/>
      <c s="112" r="Z1757"/>
      <c s="112" r="AA1757"/>
      <c s="207" r="AB1757"/>
      <c s="207" r="AC1757"/>
      <c s="207" r="AD1757"/>
      <c s="207" r="AE1757"/>
      <c s="207" r="AF1757"/>
      <c s="207" r="AG1757"/>
      <c s="207" r="AH1757"/>
      <c s="207" r="AI1757"/>
      <c s="207" r="AJ1757"/>
      <c s="207" r="AK1757"/>
      <c s="207" r="AL1757"/>
      <c s="207" r="AM1757"/>
      <c s="207" r="AN1757"/>
      <c s="207" r="AO1757"/>
      <c s="207" r="AP1757"/>
      <c s="207" r="AQ1757"/>
      <c s="207" r="AR1757"/>
      <c s="207" r="AS1757"/>
      <c s="207" r="AT1757"/>
      <c s="207" r="AU1757"/>
    </row>
    <row r="1758">
      <c s="112" r="A1758"/>
      <c s="216" r="B1758"/>
      <c s="112" r="C1758"/>
      <c s="113" r="D1758"/>
      <c s="112" r="E1758"/>
      <c s="113" r="F1758"/>
      <c s="113" r="G1758"/>
      <c s="113" r="H1758"/>
      <c s="113" r="I1758"/>
      <c s="113" r="J1758"/>
      <c s="113" r="K1758"/>
      <c s="113" r="L1758"/>
      <c s="113" r="M1758"/>
      <c s="113" r="N1758"/>
      <c s="113" r="O1758"/>
      <c s="113" r="P1758"/>
      <c s="113" r="Q1758"/>
      <c s="113" r="R1758"/>
      <c s="113" r="S1758"/>
      <c s="113" r="T1758"/>
      <c s="113" r="U1758"/>
      <c s="113" r="V1758"/>
      <c s="113" r="W1758"/>
      <c s="113" r="X1758"/>
      <c s="112" r="Y1758"/>
      <c s="112" r="Z1758"/>
      <c s="112" r="AA1758"/>
      <c s="207" r="AB1758"/>
      <c s="207" r="AC1758"/>
      <c s="207" r="AD1758"/>
      <c s="207" r="AE1758"/>
      <c s="207" r="AF1758"/>
      <c s="207" r="AG1758"/>
      <c s="207" r="AH1758"/>
      <c s="207" r="AI1758"/>
      <c s="207" r="AJ1758"/>
      <c s="207" r="AK1758"/>
      <c s="207" r="AL1758"/>
      <c s="207" r="AM1758"/>
      <c s="207" r="AN1758"/>
      <c s="207" r="AO1758"/>
      <c s="207" r="AP1758"/>
      <c s="207" r="AQ1758"/>
      <c s="207" r="AR1758"/>
      <c s="207" r="AS1758"/>
      <c s="207" r="AT1758"/>
      <c s="207" r="AU1758"/>
    </row>
    <row r="1759">
      <c s="112" r="A1759"/>
      <c s="216" r="B1759"/>
      <c s="112" r="C1759"/>
      <c s="113" r="D1759"/>
      <c s="112" r="E1759"/>
      <c s="113" r="F1759"/>
      <c s="113" r="G1759"/>
      <c s="113" r="H1759"/>
      <c s="113" r="I1759"/>
      <c s="113" r="J1759"/>
      <c s="113" r="K1759"/>
      <c s="113" r="L1759"/>
      <c s="113" r="M1759"/>
      <c s="113" r="N1759"/>
      <c s="113" r="O1759"/>
      <c s="113" r="P1759"/>
      <c s="113" r="Q1759"/>
      <c s="113" r="R1759"/>
      <c s="113" r="S1759"/>
      <c s="113" r="T1759"/>
      <c s="113" r="U1759"/>
      <c s="113" r="V1759"/>
      <c s="113" r="W1759"/>
      <c s="113" r="X1759"/>
      <c s="112" r="Y1759"/>
      <c s="112" r="Z1759"/>
      <c s="112" r="AA1759"/>
      <c s="207" r="AB1759"/>
      <c s="207" r="AC1759"/>
      <c s="207" r="AD1759"/>
      <c s="207" r="AE1759"/>
      <c s="207" r="AF1759"/>
      <c s="207" r="AG1759"/>
      <c s="207" r="AH1759"/>
      <c s="207" r="AI1759"/>
      <c s="207" r="AJ1759"/>
      <c s="207" r="AK1759"/>
      <c s="207" r="AL1759"/>
      <c s="207" r="AM1759"/>
      <c s="207" r="AN1759"/>
      <c s="207" r="AO1759"/>
      <c s="207" r="AP1759"/>
      <c s="207" r="AQ1759"/>
      <c s="207" r="AR1759"/>
      <c s="207" r="AS1759"/>
      <c s="207" r="AT1759"/>
      <c s="207" r="AU1759"/>
    </row>
    <row r="1760">
      <c s="112" r="A1760"/>
      <c s="216" r="B1760"/>
      <c s="112" r="C1760"/>
      <c s="113" r="D1760"/>
      <c s="112" r="E1760"/>
      <c s="113" r="F1760"/>
      <c s="113" r="G1760"/>
      <c s="113" r="H1760"/>
      <c s="113" r="I1760"/>
      <c s="113" r="J1760"/>
      <c s="113" r="K1760"/>
      <c s="113" r="L1760"/>
      <c s="113" r="M1760"/>
      <c s="113" r="N1760"/>
      <c s="113" r="O1760"/>
      <c s="113" r="P1760"/>
      <c s="113" r="Q1760"/>
      <c s="113" r="R1760"/>
      <c s="113" r="S1760"/>
      <c s="113" r="T1760"/>
      <c s="113" r="U1760"/>
      <c s="113" r="V1760"/>
      <c s="113" r="W1760"/>
      <c s="113" r="X1760"/>
      <c s="112" r="Y1760"/>
      <c s="112" r="Z1760"/>
      <c s="112" r="AA1760"/>
      <c s="207" r="AB1760"/>
      <c s="207" r="AC1760"/>
      <c s="207" r="AD1760"/>
      <c s="207" r="AE1760"/>
      <c s="207" r="AF1760"/>
      <c s="207" r="AG1760"/>
      <c s="207" r="AH1760"/>
      <c s="207" r="AI1760"/>
      <c s="207" r="AJ1760"/>
      <c s="207" r="AK1760"/>
      <c s="207" r="AL1760"/>
      <c s="207" r="AM1760"/>
      <c s="207" r="AN1760"/>
      <c s="207" r="AO1760"/>
      <c s="207" r="AP1760"/>
      <c s="207" r="AQ1760"/>
      <c s="207" r="AR1760"/>
      <c s="207" r="AS1760"/>
      <c s="207" r="AT1760"/>
      <c s="207" r="AU1760"/>
    </row>
    <row r="1761">
      <c s="112" r="A1761"/>
      <c s="216" r="B1761"/>
      <c s="112" r="C1761"/>
      <c s="113" r="D1761"/>
      <c s="112" r="E1761"/>
      <c s="113" r="F1761"/>
      <c s="113" r="G1761"/>
      <c s="113" r="H1761"/>
      <c s="113" r="I1761"/>
      <c s="113" r="J1761"/>
      <c s="113" r="K1761"/>
      <c s="113" r="L1761"/>
      <c s="113" r="M1761"/>
      <c s="113" r="N1761"/>
      <c s="113" r="O1761"/>
      <c s="113" r="P1761"/>
      <c s="113" r="Q1761"/>
      <c s="113" r="R1761"/>
      <c s="113" r="S1761"/>
      <c s="113" r="T1761"/>
      <c s="113" r="U1761"/>
      <c s="113" r="V1761"/>
      <c s="113" r="W1761"/>
      <c s="113" r="X1761"/>
      <c s="112" r="Y1761"/>
      <c s="112" r="Z1761"/>
      <c s="112" r="AA1761"/>
      <c s="207" r="AB1761"/>
      <c s="207" r="AC1761"/>
      <c s="207" r="AD1761"/>
      <c s="207" r="AE1761"/>
      <c s="207" r="AF1761"/>
      <c s="207" r="AG1761"/>
      <c s="207" r="AH1761"/>
      <c s="207" r="AI1761"/>
      <c s="207" r="AJ1761"/>
      <c s="207" r="AK1761"/>
      <c s="207" r="AL1761"/>
      <c s="207" r="AM1761"/>
      <c s="207" r="AN1761"/>
      <c s="207" r="AO1761"/>
      <c s="207" r="AP1761"/>
      <c s="207" r="AQ1761"/>
      <c s="207" r="AR1761"/>
      <c s="207" r="AS1761"/>
      <c s="207" r="AT1761"/>
      <c s="207" r="AU1761"/>
    </row>
    <row r="1762">
      <c s="112" r="A1762"/>
      <c s="216" r="B1762"/>
      <c s="112" r="C1762"/>
      <c s="113" r="D1762"/>
      <c s="112" r="E1762"/>
      <c s="113" r="F1762"/>
      <c s="113" r="G1762"/>
      <c s="113" r="H1762"/>
      <c s="113" r="I1762"/>
      <c s="113" r="J1762"/>
      <c s="113" r="K1762"/>
      <c s="113" r="L1762"/>
      <c s="113" r="M1762"/>
      <c s="113" r="N1762"/>
      <c s="113" r="O1762"/>
      <c s="113" r="P1762"/>
      <c s="113" r="Q1762"/>
      <c s="113" r="R1762"/>
      <c s="113" r="S1762"/>
      <c s="113" r="T1762"/>
      <c s="113" r="U1762"/>
      <c s="113" r="V1762"/>
      <c s="113" r="W1762"/>
      <c s="113" r="X1762"/>
      <c s="112" r="Y1762"/>
      <c s="112" r="Z1762"/>
      <c s="112" r="AA1762"/>
      <c s="207" r="AB1762"/>
      <c s="207" r="AC1762"/>
      <c s="207" r="AD1762"/>
      <c s="207" r="AE1762"/>
      <c s="207" r="AF1762"/>
      <c s="207" r="AG1762"/>
      <c s="207" r="AH1762"/>
      <c s="207" r="AI1762"/>
      <c s="207" r="AJ1762"/>
      <c s="207" r="AK1762"/>
      <c s="207" r="AL1762"/>
      <c s="207" r="AM1762"/>
      <c s="207" r="AN1762"/>
      <c s="207" r="AO1762"/>
      <c s="207" r="AP1762"/>
      <c s="207" r="AQ1762"/>
      <c s="207" r="AR1762"/>
      <c s="207" r="AS1762"/>
      <c s="207" r="AT1762"/>
      <c s="207" r="AU1762"/>
    </row>
    <row r="1763">
      <c s="112" r="A1763"/>
      <c s="216" r="B1763"/>
      <c s="112" r="C1763"/>
      <c s="113" r="D1763"/>
      <c s="112" r="E1763"/>
      <c s="113" r="F1763"/>
      <c s="113" r="G1763"/>
      <c s="113" r="H1763"/>
      <c s="113" r="I1763"/>
      <c s="113" r="J1763"/>
      <c s="113" r="K1763"/>
      <c s="113" r="L1763"/>
      <c s="113" r="M1763"/>
      <c s="113" r="N1763"/>
      <c s="113" r="O1763"/>
      <c s="113" r="P1763"/>
      <c s="113" r="Q1763"/>
      <c s="113" r="R1763"/>
      <c s="113" r="S1763"/>
      <c s="113" r="T1763"/>
      <c s="113" r="U1763"/>
      <c s="113" r="V1763"/>
      <c s="113" r="W1763"/>
      <c s="113" r="X1763"/>
      <c s="112" r="Y1763"/>
      <c s="112" r="Z1763"/>
      <c s="112" r="AA1763"/>
      <c s="207" r="AB1763"/>
      <c s="207" r="AC1763"/>
      <c s="207" r="AD1763"/>
      <c s="207" r="AE1763"/>
      <c s="207" r="AF1763"/>
      <c s="207" r="AG1763"/>
      <c s="207" r="AH1763"/>
      <c s="207" r="AI1763"/>
      <c s="207" r="AJ1763"/>
      <c s="207" r="AK1763"/>
      <c s="207" r="AL1763"/>
      <c s="207" r="AM1763"/>
      <c s="207" r="AN1763"/>
      <c s="207" r="AO1763"/>
      <c s="207" r="AP1763"/>
      <c s="207" r="AQ1763"/>
      <c s="207" r="AR1763"/>
      <c s="207" r="AS1763"/>
      <c s="207" r="AT1763"/>
      <c s="207" r="AU1763"/>
    </row>
    <row r="1764">
      <c s="112" r="A1764"/>
      <c s="216" r="B1764"/>
      <c s="112" r="C1764"/>
      <c s="113" r="D1764"/>
      <c s="112" r="E1764"/>
      <c s="113" r="F1764"/>
      <c s="113" r="G1764"/>
      <c s="113" r="H1764"/>
      <c s="113" r="I1764"/>
      <c s="113" r="J1764"/>
      <c s="113" r="K1764"/>
      <c s="113" r="L1764"/>
      <c s="113" r="M1764"/>
      <c s="113" r="N1764"/>
      <c s="113" r="O1764"/>
      <c s="113" r="P1764"/>
      <c s="113" r="Q1764"/>
      <c s="113" r="R1764"/>
      <c s="113" r="S1764"/>
      <c s="113" r="T1764"/>
      <c s="113" r="U1764"/>
      <c s="113" r="V1764"/>
      <c s="113" r="W1764"/>
      <c s="113" r="X1764"/>
      <c s="112" r="Y1764"/>
      <c s="112" r="Z1764"/>
      <c s="112" r="AA1764"/>
      <c s="207" r="AB1764"/>
      <c s="207" r="AC1764"/>
      <c s="207" r="AD1764"/>
      <c s="207" r="AE1764"/>
      <c s="207" r="AF1764"/>
      <c s="207" r="AG1764"/>
      <c s="207" r="AH1764"/>
      <c s="207" r="AI1764"/>
      <c s="207" r="AJ1764"/>
      <c s="207" r="AK1764"/>
      <c s="207" r="AL1764"/>
      <c s="207" r="AM1764"/>
      <c s="207" r="AN1764"/>
      <c s="207" r="AO1764"/>
      <c s="207" r="AP1764"/>
      <c s="207" r="AQ1764"/>
      <c s="207" r="AR1764"/>
      <c s="207" r="AS1764"/>
      <c s="207" r="AT1764"/>
      <c s="207" r="AU1764"/>
    </row>
    <row r="1765">
      <c s="112" r="A1765"/>
      <c s="216" r="B1765"/>
      <c s="112" r="C1765"/>
      <c s="113" r="D1765"/>
      <c s="112" r="E1765"/>
      <c s="113" r="F1765"/>
      <c s="113" r="G1765"/>
      <c s="113" r="H1765"/>
      <c s="113" r="I1765"/>
      <c s="113" r="J1765"/>
      <c s="113" r="K1765"/>
      <c s="113" r="L1765"/>
      <c s="113" r="M1765"/>
      <c s="113" r="N1765"/>
      <c s="113" r="O1765"/>
      <c s="113" r="P1765"/>
      <c s="113" r="Q1765"/>
      <c s="113" r="R1765"/>
      <c s="113" r="S1765"/>
      <c s="113" r="T1765"/>
      <c s="113" r="U1765"/>
      <c s="113" r="V1765"/>
      <c s="113" r="W1765"/>
      <c s="113" r="X1765"/>
      <c s="112" r="Y1765"/>
      <c s="112" r="Z1765"/>
      <c s="112" r="AA1765"/>
      <c s="207" r="AB1765"/>
      <c s="207" r="AC1765"/>
      <c s="207" r="AD1765"/>
      <c s="207" r="AE1765"/>
      <c s="207" r="AF1765"/>
      <c s="207" r="AG1765"/>
      <c s="207" r="AH1765"/>
      <c s="207" r="AI1765"/>
      <c s="207" r="AJ1765"/>
      <c s="207" r="AK1765"/>
      <c s="207" r="AL1765"/>
      <c s="207" r="AM1765"/>
      <c s="207" r="AN1765"/>
      <c s="207" r="AO1765"/>
      <c s="207" r="AP1765"/>
      <c s="207" r="AQ1765"/>
      <c s="207" r="AR1765"/>
      <c s="207" r="AS1765"/>
      <c s="207" r="AT1765"/>
      <c s="207" r="AU1765"/>
    </row>
    <row r="1766">
      <c s="112" r="A1766"/>
      <c s="216" r="B1766"/>
      <c s="112" r="C1766"/>
      <c s="113" r="D1766"/>
      <c s="112" r="E1766"/>
      <c s="113" r="F1766"/>
      <c s="113" r="G1766"/>
      <c s="113" r="H1766"/>
      <c s="113" r="I1766"/>
      <c s="113" r="J1766"/>
      <c s="113" r="K1766"/>
      <c s="113" r="L1766"/>
      <c s="113" r="M1766"/>
      <c s="113" r="N1766"/>
      <c s="113" r="O1766"/>
      <c s="113" r="P1766"/>
      <c s="113" r="Q1766"/>
      <c s="113" r="R1766"/>
      <c s="113" r="S1766"/>
      <c s="113" r="T1766"/>
      <c s="113" r="U1766"/>
      <c s="113" r="V1766"/>
      <c s="113" r="W1766"/>
      <c s="113" r="X1766"/>
      <c s="112" r="Y1766"/>
      <c s="112" r="Z1766"/>
      <c s="112" r="AA1766"/>
      <c s="207" r="AB1766"/>
      <c s="207" r="AC1766"/>
      <c s="207" r="AD1766"/>
      <c s="207" r="AE1766"/>
      <c s="207" r="AF1766"/>
      <c s="207" r="AG1766"/>
      <c s="207" r="AH1766"/>
      <c s="207" r="AI1766"/>
      <c s="207" r="AJ1766"/>
      <c s="207" r="AK1766"/>
      <c s="207" r="AL1766"/>
      <c s="207" r="AM1766"/>
      <c s="207" r="AN1766"/>
      <c s="207" r="AO1766"/>
      <c s="207" r="AP1766"/>
      <c s="207" r="AQ1766"/>
      <c s="207" r="AR1766"/>
      <c s="207" r="AS1766"/>
      <c s="207" r="AT1766"/>
      <c s="207" r="AU1766"/>
    </row>
    <row r="1767">
      <c s="112" r="A1767"/>
      <c s="216" r="B1767"/>
      <c s="112" r="C1767"/>
      <c s="113" r="D1767"/>
      <c s="112" r="E1767"/>
      <c s="113" r="F1767"/>
      <c s="113" r="G1767"/>
      <c s="113" r="H1767"/>
      <c s="113" r="I1767"/>
      <c s="113" r="J1767"/>
      <c s="113" r="K1767"/>
      <c s="113" r="L1767"/>
      <c s="113" r="M1767"/>
      <c s="113" r="N1767"/>
      <c s="113" r="O1767"/>
      <c s="113" r="P1767"/>
      <c s="113" r="Q1767"/>
      <c s="113" r="R1767"/>
      <c s="113" r="S1767"/>
      <c s="113" r="T1767"/>
      <c s="113" r="U1767"/>
      <c s="113" r="V1767"/>
      <c s="113" r="W1767"/>
      <c s="113" r="X1767"/>
      <c s="112" r="Y1767"/>
      <c s="112" r="Z1767"/>
      <c s="112" r="AA1767"/>
      <c s="207" r="AB1767"/>
      <c s="207" r="AC1767"/>
      <c s="207" r="AD1767"/>
      <c s="207" r="AE1767"/>
      <c s="207" r="AF1767"/>
      <c s="207" r="AG1767"/>
      <c s="207" r="AH1767"/>
      <c s="207" r="AI1767"/>
      <c s="207" r="AJ1767"/>
      <c s="207" r="AK1767"/>
      <c s="207" r="AL1767"/>
      <c s="207" r="AM1767"/>
      <c s="207" r="AN1767"/>
      <c s="207" r="AO1767"/>
      <c s="207" r="AP1767"/>
      <c s="207" r="AQ1767"/>
      <c s="207" r="AR1767"/>
      <c s="207" r="AS1767"/>
      <c s="207" r="AT1767"/>
      <c s="207" r="AU1767"/>
    </row>
    <row r="1768">
      <c s="112" r="A1768"/>
      <c s="216" r="B1768"/>
      <c s="112" r="C1768"/>
      <c s="113" r="D1768"/>
      <c s="112" r="E1768"/>
      <c s="113" r="F1768"/>
      <c s="113" r="G1768"/>
      <c s="113" r="H1768"/>
      <c s="113" r="I1768"/>
      <c s="113" r="J1768"/>
      <c s="113" r="K1768"/>
      <c s="113" r="L1768"/>
      <c s="113" r="M1768"/>
      <c s="113" r="N1768"/>
      <c s="113" r="O1768"/>
      <c s="113" r="P1768"/>
      <c s="113" r="Q1768"/>
      <c s="113" r="R1768"/>
      <c s="113" r="S1768"/>
      <c s="113" r="T1768"/>
      <c s="113" r="U1768"/>
      <c s="113" r="V1768"/>
      <c s="113" r="W1768"/>
      <c s="113" r="X1768"/>
      <c s="112" r="Y1768"/>
      <c s="112" r="Z1768"/>
      <c s="112" r="AA1768"/>
      <c s="207" r="AB1768"/>
      <c s="207" r="AC1768"/>
      <c s="207" r="AD1768"/>
      <c s="207" r="AE1768"/>
      <c s="207" r="AF1768"/>
      <c s="207" r="AG1768"/>
      <c s="207" r="AH1768"/>
      <c s="207" r="AI1768"/>
      <c s="207" r="AJ1768"/>
      <c s="207" r="AK1768"/>
      <c s="207" r="AL1768"/>
      <c s="207" r="AM1768"/>
      <c s="207" r="AN1768"/>
      <c s="207" r="AO1768"/>
      <c s="207" r="AP1768"/>
      <c s="207" r="AQ1768"/>
      <c s="207" r="AR1768"/>
      <c s="207" r="AS1768"/>
      <c s="207" r="AT1768"/>
      <c s="207" r="AU1768"/>
    </row>
    <row r="1769">
      <c s="112" r="A1769"/>
      <c s="216" r="B1769"/>
      <c s="112" r="C1769"/>
      <c s="113" r="D1769"/>
      <c s="112" r="E1769"/>
      <c s="113" r="F1769"/>
      <c s="113" r="G1769"/>
      <c s="113" r="H1769"/>
      <c s="113" r="I1769"/>
      <c s="113" r="J1769"/>
      <c s="113" r="K1769"/>
      <c s="113" r="L1769"/>
      <c s="113" r="M1769"/>
      <c s="113" r="N1769"/>
      <c s="113" r="O1769"/>
      <c s="113" r="P1769"/>
      <c s="113" r="Q1769"/>
      <c s="113" r="R1769"/>
      <c s="113" r="S1769"/>
      <c s="113" r="T1769"/>
      <c s="113" r="U1769"/>
      <c s="113" r="V1769"/>
      <c s="113" r="W1769"/>
      <c s="113" r="X1769"/>
      <c s="112" r="Y1769"/>
      <c s="112" r="Z1769"/>
      <c s="112" r="AA1769"/>
      <c s="207" r="AB1769"/>
      <c s="207" r="AC1769"/>
      <c s="207" r="AD1769"/>
      <c s="207" r="AE1769"/>
      <c s="207" r="AF1769"/>
      <c s="207" r="AG1769"/>
      <c s="207" r="AH1769"/>
      <c s="207" r="AI1769"/>
      <c s="207" r="AJ1769"/>
      <c s="207" r="AK1769"/>
      <c s="207" r="AL1769"/>
      <c s="207" r="AM1769"/>
      <c s="207" r="AN1769"/>
      <c s="207" r="AO1769"/>
      <c s="207" r="AP1769"/>
      <c s="207" r="AQ1769"/>
      <c s="207" r="AR1769"/>
      <c s="207" r="AS1769"/>
      <c s="207" r="AT1769"/>
      <c s="207" r="AU1769"/>
    </row>
    <row r="1770">
      <c s="112" r="A1770"/>
      <c s="216" r="B1770"/>
      <c s="112" r="C1770"/>
      <c s="113" r="D1770"/>
      <c s="112" r="E1770"/>
      <c s="113" r="F1770"/>
      <c s="113" r="G1770"/>
      <c s="113" r="H1770"/>
      <c s="113" r="I1770"/>
      <c s="113" r="J1770"/>
      <c s="113" r="K1770"/>
      <c s="113" r="L1770"/>
      <c s="113" r="M1770"/>
      <c s="113" r="N1770"/>
      <c s="113" r="O1770"/>
      <c s="113" r="P1770"/>
      <c s="113" r="Q1770"/>
      <c s="113" r="R1770"/>
      <c s="113" r="S1770"/>
      <c s="113" r="T1770"/>
      <c s="113" r="U1770"/>
      <c s="113" r="V1770"/>
      <c s="113" r="W1770"/>
      <c s="113" r="X1770"/>
      <c s="112" r="Y1770"/>
      <c s="112" r="Z1770"/>
      <c s="112" r="AA1770"/>
      <c s="207" r="AB1770"/>
      <c s="207" r="AC1770"/>
      <c s="207" r="AD1770"/>
      <c s="207" r="AE1770"/>
      <c s="207" r="AF1770"/>
      <c s="207" r="AG1770"/>
      <c s="207" r="AH1770"/>
      <c s="207" r="AI1770"/>
      <c s="207" r="AJ1770"/>
      <c s="207" r="AK1770"/>
      <c s="207" r="AL1770"/>
      <c s="207" r="AM1770"/>
      <c s="207" r="AN1770"/>
      <c s="207" r="AO1770"/>
      <c s="207" r="AP1770"/>
      <c s="207" r="AQ1770"/>
      <c s="207" r="AR1770"/>
      <c s="207" r="AS1770"/>
      <c s="207" r="AT1770"/>
      <c s="207" r="AU1770"/>
    </row>
    <row r="1771">
      <c s="112" r="A1771"/>
      <c s="216" r="B1771"/>
      <c s="112" r="C1771"/>
      <c s="113" r="D1771"/>
      <c s="112" r="E1771"/>
      <c s="113" r="F1771"/>
      <c s="113" r="G1771"/>
      <c s="113" r="H1771"/>
      <c s="113" r="I1771"/>
      <c s="113" r="J1771"/>
      <c s="113" r="K1771"/>
      <c s="113" r="L1771"/>
      <c s="113" r="M1771"/>
      <c s="113" r="N1771"/>
      <c s="113" r="O1771"/>
      <c s="113" r="P1771"/>
      <c s="113" r="Q1771"/>
      <c s="113" r="R1771"/>
      <c s="113" r="S1771"/>
      <c s="113" r="T1771"/>
      <c s="113" r="U1771"/>
      <c s="113" r="V1771"/>
      <c s="113" r="W1771"/>
      <c s="113" r="X1771"/>
      <c s="112" r="Y1771"/>
      <c s="112" r="Z1771"/>
      <c s="112" r="AA1771"/>
      <c s="207" r="AB1771"/>
      <c s="207" r="AC1771"/>
      <c s="207" r="AD1771"/>
      <c s="207" r="AE1771"/>
      <c s="207" r="AF1771"/>
      <c s="207" r="AG1771"/>
      <c s="207" r="AH1771"/>
      <c s="207" r="AI1771"/>
      <c s="207" r="AJ1771"/>
      <c s="207" r="AK1771"/>
      <c s="207" r="AL1771"/>
      <c s="207" r="AM1771"/>
      <c s="207" r="AN1771"/>
      <c s="207" r="AO1771"/>
      <c s="207" r="AP1771"/>
      <c s="207" r="AQ1771"/>
      <c s="207" r="AR1771"/>
      <c s="207" r="AS1771"/>
      <c s="207" r="AT1771"/>
      <c s="207" r="AU1771"/>
    </row>
    <row r="1772">
      <c s="112" r="A1772"/>
      <c s="216" r="B1772"/>
      <c s="112" r="C1772"/>
      <c s="113" r="D1772"/>
      <c s="112" r="E1772"/>
      <c s="113" r="F1772"/>
      <c s="113" r="G1772"/>
      <c s="113" r="H1772"/>
      <c s="113" r="I1772"/>
      <c s="113" r="J1772"/>
      <c s="113" r="K1772"/>
      <c s="113" r="L1772"/>
      <c s="113" r="M1772"/>
      <c s="113" r="N1772"/>
      <c s="113" r="O1772"/>
      <c s="113" r="P1772"/>
      <c s="113" r="Q1772"/>
      <c s="113" r="R1772"/>
      <c s="113" r="S1772"/>
      <c s="113" r="T1772"/>
      <c s="113" r="U1772"/>
      <c s="113" r="V1772"/>
      <c s="113" r="W1772"/>
      <c s="113" r="X1772"/>
      <c s="112" r="Y1772"/>
      <c s="112" r="Z1772"/>
      <c s="112" r="AA1772"/>
      <c s="207" r="AB1772"/>
      <c s="207" r="AC1772"/>
      <c s="207" r="AD1772"/>
      <c s="207" r="AE1772"/>
      <c s="207" r="AF1772"/>
      <c s="207" r="AG1772"/>
      <c s="207" r="AH1772"/>
      <c s="207" r="AI1772"/>
      <c s="207" r="AJ1772"/>
      <c s="207" r="AK1772"/>
      <c s="207" r="AL1772"/>
      <c s="207" r="AM1772"/>
      <c s="207" r="AN1772"/>
      <c s="207" r="AO1772"/>
      <c s="207" r="AP1772"/>
      <c s="207" r="AQ1772"/>
      <c s="207" r="AR1772"/>
      <c s="207" r="AS1772"/>
      <c s="207" r="AT1772"/>
      <c s="207" r="AU1772"/>
    </row>
    <row r="1773">
      <c s="112" r="A1773"/>
      <c s="216" r="B1773"/>
      <c s="112" r="C1773"/>
      <c s="113" r="D1773"/>
      <c s="112" r="E1773"/>
      <c s="113" r="F1773"/>
      <c s="113" r="G1773"/>
      <c s="113" r="H1773"/>
      <c s="113" r="I1773"/>
      <c s="113" r="J1773"/>
      <c s="113" r="K1773"/>
      <c s="113" r="L1773"/>
      <c s="113" r="M1773"/>
      <c s="113" r="N1773"/>
      <c s="113" r="O1773"/>
      <c s="113" r="P1773"/>
      <c s="113" r="Q1773"/>
      <c s="113" r="R1773"/>
      <c s="113" r="S1773"/>
      <c s="113" r="T1773"/>
      <c s="113" r="U1773"/>
      <c s="113" r="V1773"/>
      <c s="113" r="W1773"/>
      <c s="113" r="X1773"/>
      <c s="112" r="Y1773"/>
      <c s="112" r="Z1773"/>
      <c s="112" r="AA1773"/>
      <c s="207" r="AB1773"/>
      <c s="207" r="AC1773"/>
      <c s="207" r="AD1773"/>
      <c s="207" r="AE1773"/>
      <c s="207" r="AF1773"/>
      <c s="207" r="AG1773"/>
      <c s="207" r="AH1773"/>
      <c s="207" r="AI1773"/>
      <c s="207" r="AJ1773"/>
      <c s="207" r="AK1773"/>
      <c s="207" r="AL1773"/>
      <c s="207" r="AM1773"/>
      <c s="207" r="AN1773"/>
      <c s="207" r="AO1773"/>
      <c s="207" r="AP1773"/>
      <c s="207" r="AQ1773"/>
      <c s="207" r="AR1773"/>
      <c s="207" r="AS1773"/>
      <c s="207" r="AT1773"/>
      <c s="207" r="AU1773"/>
    </row>
    <row r="1774">
      <c s="112" r="A1774"/>
      <c s="216" r="B1774"/>
      <c s="112" r="C1774"/>
      <c s="113" r="D1774"/>
      <c s="112" r="E1774"/>
      <c s="113" r="F1774"/>
      <c s="113" r="G1774"/>
      <c s="113" r="H1774"/>
      <c s="113" r="I1774"/>
      <c s="113" r="J1774"/>
      <c s="113" r="K1774"/>
      <c s="113" r="L1774"/>
      <c s="113" r="M1774"/>
      <c s="113" r="N1774"/>
      <c s="113" r="O1774"/>
      <c s="113" r="P1774"/>
      <c s="113" r="Q1774"/>
      <c s="113" r="R1774"/>
      <c s="113" r="S1774"/>
      <c s="113" r="T1774"/>
      <c s="113" r="U1774"/>
      <c s="113" r="V1774"/>
      <c s="113" r="W1774"/>
      <c s="113" r="X1774"/>
      <c s="112" r="Y1774"/>
      <c s="112" r="Z1774"/>
      <c s="112" r="AA1774"/>
      <c s="207" r="AB1774"/>
      <c s="207" r="AC1774"/>
      <c s="207" r="AD1774"/>
      <c s="207" r="AE1774"/>
      <c s="207" r="AF1774"/>
      <c s="207" r="AG1774"/>
      <c s="207" r="AH1774"/>
      <c s="207" r="AI1774"/>
      <c s="207" r="AJ1774"/>
      <c s="207" r="AK1774"/>
      <c s="207" r="AL1774"/>
      <c s="207" r="AM1774"/>
      <c s="207" r="AN1774"/>
      <c s="207" r="AO1774"/>
      <c s="207" r="AP1774"/>
      <c s="207" r="AQ1774"/>
      <c s="207" r="AR1774"/>
      <c s="207" r="AS1774"/>
      <c s="207" r="AT1774"/>
      <c s="207" r="AU1774"/>
    </row>
    <row r="1775">
      <c s="112" r="A1775"/>
      <c s="216" r="B1775"/>
      <c s="112" r="C1775"/>
      <c s="113" r="D1775"/>
      <c s="112" r="E1775"/>
      <c s="113" r="F1775"/>
      <c s="113" r="G1775"/>
      <c s="113" r="H1775"/>
      <c s="113" r="I1775"/>
      <c s="113" r="J1775"/>
      <c s="113" r="K1775"/>
      <c s="113" r="L1775"/>
      <c s="113" r="M1775"/>
      <c s="113" r="N1775"/>
      <c s="113" r="O1775"/>
      <c s="113" r="P1775"/>
      <c s="113" r="Q1775"/>
      <c s="113" r="R1775"/>
      <c s="113" r="S1775"/>
      <c s="113" r="T1775"/>
      <c s="113" r="U1775"/>
      <c s="113" r="V1775"/>
      <c s="113" r="W1775"/>
      <c s="113" r="X1775"/>
      <c s="112" r="Y1775"/>
      <c s="112" r="Z1775"/>
      <c s="112" r="AA1775"/>
      <c s="207" r="AB1775"/>
      <c s="207" r="AC1775"/>
      <c s="207" r="AD1775"/>
      <c s="207" r="AE1775"/>
      <c s="207" r="AF1775"/>
      <c s="207" r="AG1775"/>
      <c s="207" r="AH1775"/>
      <c s="207" r="AI1775"/>
      <c s="207" r="AJ1775"/>
      <c s="207" r="AK1775"/>
      <c s="207" r="AL1775"/>
      <c s="207" r="AM1775"/>
      <c s="207" r="AN1775"/>
      <c s="207" r="AO1775"/>
      <c s="207" r="AP1775"/>
      <c s="207" r="AQ1775"/>
      <c s="207" r="AR1775"/>
      <c s="207" r="AS1775"/>
      <c s="207" r="AT1775"/>
      <c s="207" r="AU1775"/>
    </row>
    <row r="1776">
      <c s="112" r="A1776"/>
      <c s="216" r="B1776"/>
      <c s="112" r="C1776"/>
      <c s="113" r="D1776"/>
      <c s="112" r="E1776"/>
      <c s="113" r="F1776"/>
      <c s="113" r="G1776"/>
      <c s="113" r="H1776"/>
      <c s="113" r="I1776"/>
      <c s="113" r="J1776"/>
      <c s="113" r="K1776"/>
      <c s="113" r="L1776"/>
      <c s="113" r="M1776"/>
      <c s="113" r="N1776"/>
      <c s="113" r="O1776"/>
      <c s="113" r="P1776"/>
      <c s="113" r="Q1776"/>
      <c s="113" r="R1776"/>
      <c s="113" r="S1776"/>
      <c s="113" r="T1776"/>
      <c s="113" r="U1776"/>
      <c s="113" r="V1776"/>
      <c s="113" r="W1776"/>
      <c s="113" r="X1776"/>
      <c s="112" r="Y1776"/>
      <c s="112" r="Z1776"/>
      <c s="112" r="AA1776"/>
      <c s="207" r="AB1776"/>
      <c s="207" r="AC1776"/>
      <c s="207" r="AD1776"/>
      <c s="207" r="AE1776"/>
      <c s="207" r="AF1776"/>
      <c s="207" r="AG1776"/>
      <c s="207" r="AH1776"/>
      <c s="207" r="AI1776"/>
      <c s="207" r="AJ1776"/>
      <c s="207" r="AK1776"/>
      <c s="207" r="AL1776"/>
      <c s="207" r="AM1776"/>
      <c s="207" r="AN1776"/>
      <c s="207" r="AO1776"/>
      <c s="207" r="AP1776"/>
      <c s="207" r="AQ1776"/>
      <c s="207" r="AR1776"/>
      <c s="207" r="AS1776"/>
      <c s="207" r="AT1776"/>
      <c s="207" r="AU1776"/>
    </row>
    <row r="1777">
      <c s="112" r="A1777"/>
      <c s="216" r="B1777"/>
      <c s="112" r="C1777"/>
      <c s="113" r="D1777"/>
      <c s="112" r="E1777"/>
      <c s="113" r="F1777"/>
      <c s="113" r="G1777"/>
      <c s="113" r="H1777"/>
      <c s="113" r="I1777"/>
      <c s="113" r="J1777"/>
      <c s="113" r="K1777"/>
      <c s="113" r="L1777"/>
      <c s="113" r="M1777"/>
      <c s="113" r="N1777"/>
      <c s="113" r="O1777"/>
      <c s="113" r="P1777"/>
      <c s="113" r="Q1777"/>
      <c s="113" r="R1777"/>
      <c s="113" r="S1777"/>
      <c s="113" r="T1777"/>
      <c s="113" r="U1777"/>
      <c s="113" r="V1777"/>
      <c s="113" r="W1777"/>
      <c s="113" r="X1777"/>
      <c s="112" r="Y1777"/>
      <c s="112" r="Z1777"/>
      <c s="112" r="AA1777"/>
      <c s="207" r="AB1777"/>
      <c s="207" r="AC1777"/>
      <c s="207" r="AD1777"/>
      <c s="207" r="AE1777"/>
      <c s="207" r="AF1777"/>
      <c s="207" r="AG1777"/>
      <c s="207" r="AH1777"/>
      <c s="207" r="AI1777"/>
      <c s="207" r="AJ1777"/>
      <c s="207" r="AK1777"/>
      <c s="207" r="AL1777"/>
      <c s="207" r="AM1777"/>
      <c s="207" r="AN1777"/>
      <c s="207" r="AO1777"/>
      <c s="207" r="AP1777"/>
      <c s="207" r="AQ1777"/>
      <c s="207" r="AR1777"/>
      <c s="207" r="AS1777"/>
      <c s="207" r="AT1777"/>
      <c s="207" r="AU1777"/>
    </row>
    <row r="1778">
      <c s="112" r="A1778"/>
      <c s="216" r="B1778"/>
      <c s="112" r="C1778"/>
      <c s="113" r="D1778"/>
      <c s="112" r="E1778"/>
      <c s="113" r="F1778"/>
      <c s="113" r="G1778"/>
      <c s="113" r="H1778"/>
      <c s="113" r="I1778"/>
      <c s="113" r="J1778"/>
      <c s="113" r="K1778"/>
      <c s="113" r="L1778"/>
      <c s="113" r="M1778"/>
      <c s="113" r="N1778"/>
      <c s="113" r="O1778"/>
      <c s="113" r="P1778"/>
      <c s="113" r="Q1778"/>
      <c s="113" r="R1778"/>
      <c s="113" r="S1778"/>
      <c s="113" r="T1778"/>
      <c s="113" r="U1778"/>
      <c s="113" r="V1778"/>
      <c s="113" r="W1778"/>
      <c s="113" r="X1778"/>
      <c s="112" r="Y1778"/>
      <c s="112" r="Z1778"/>
      <c s="112" r="AA1778"/>
      <c s="207" r="AB1778"/>
      <c s="207" r="AC1778"/>
      <c s="207" r="AD1778"/>
      <c s="207" r="AE1778"/>
      <c s="207" r="AF1778"/>
      <c s="207" r="AG1778"/>
      <c s="207" r="AH1778"/>
      <c s="207" r="AI1778"/>
      <c s="207" r="AJ1778"/>
      <c s="207" r="AK1778"/>
      <c s="207" r="AL1778"/>
      <c s="207" r="AM1778"/>
      <c s="207" r="AN1778"/>
      <c s="207" r="AO1778"/>
      <c s="207" r="AP1778"/>
      <c s="207" r="AQ1778"/>
      <c s="207" r="AR1778"/>
      <c s="207" r="AS1778"/>
      <c s="207" r="AT1778"/>
      <c s="207" r="AU1778"/>
    </row>
    <row r="1779">
      <c s="112" r="A1779"/>
      <c s="216" r="B1779"/>
      <c s="112" r="C1779"/>
      <c s="113" r="D1779"/>
      <c s="112" r="E1779"/>
      <c s="113" r="F1779"/>
      <c s="113" r="G1779"/>
      <c s="113" r="H1779"/>
      <c s="113" r="I1779"/>
      <c s="113" r="J1779"/>
      <c s="113" r="K1779"/>
      <c s="113" r="L1779"/>
      <c s="113" r="M1779"/>
      <c s="113" r="N1779"/>
      <c s="113" r="O1779"/>
      <c s="113" r="P1779"/>
      <c s="113" r="Q1779"/>
      <c s="113" r="R1779"/>
      <c s="113" r="S1779"/>
      <c s="113" r="T1779"/>
      <c s="113" r="U1779"/>
      <c s="113" r="V1779"/>
      <c s="113" r="W1779"/>
      <c s="113" r="X1779"/>
      <c s="112" r="Y1779"/>
      <c s="112" r="Z1779"/>
      <c s="112" r="AA1779"/>
      <c s="207" r="AB1779"/>
      <c s="207" r="AC1779"/>
      <c s="207" r="AD1779"/>
      <c s="207" r="AE1779"/>
      <c s="207" r="AF1779"/>
      <c s="207" r="AG1779"/>
      <c s="207" r="AH1779"/>
      <c s="207" r="AI1779"/>
      <c s="207" r="AJ1779"/>
      <c s="207" r="AK1779"/>
      <c s="207" r="AL1779"/>
      <c s="207" r="AM1779"/>
      <c s="207" r="AN1779"/>
      <c s="207" r="AO1779"/>
      <c s="207" r="AP1779"/>
      <c s="207" r="AQ1779"/>
      <c s="207" r="AR1779"/>
      <c s="207" r="AS1779"/>
      <c s="207" r="AT1779"/>
      <c s="207" r="AU1779"/>
    </row>
    <row r="1780">
      <c s="112" r="A1780"/>
      <c s="216" r="B1780"/>
      <c s="112" r="C1780"/>
      <c s="113" r="D1780"/>
      <c s="112" r="E1780"/>
      <c s="113" r="F1780"/>
      <c s="113" r="G1780"/>
      <c s="113" r="H1780"/>
      <c s="113" r="I1780"/>
      <c s="113" r="J1780"/>
      <c s="113" r="K1780"/>
      <c s="113" r="L1780"/>
      <c s="113" r="M1780"/>
      <c s="113" r="N1780"/>
      <c s="113" r="O1780"/>
      <c s="113" r="P1780"/>
      <c s="113" r="Q1780"/>
      <c s="113" r="R1780"/>
      <c s="113" r="S1780"/>
      <c s="113" r="T1780"/>
      <c s="113" r="U1780"/>
      <c s="113" r="V1780"/>
      <c s="113" r="W1780"/>
      <c s="113" r="X1780"/>
      <c s="112" r="Y1780"/>
      <c s="112" r="Z1780"/>
      <c s="112" r="AA1780"/>
      <c s="207" r="AB1780"/>
      <c s="207" r="AC1780"/>
      <c s="207" r="AD1780"/>
      <c s="207" r="AE1780"/>
      <c s="207" r="AF1780"/>
      <c s="207" r="AG1780"/>
      <c s="207" r="AH1780"/>
      <c s="207" r="AI1780"/>
      <c s="207" r="AJ1780"/>
      <c s="207" r="AK1780"/>
      <c s="207" r="AL1780"/>
      <c s="207" r="AM1780"/>
      <c s="207" r="AN1780"/>
      <c s="207" r="AO1780"/>
      <c s="207" r="AP1780"/>
      <c s="207" r="AQ1780"/>
      <c s="207" r="AR1780"/>
      <c s="207" r="AS1780"/>
      <c s="207" r="AT1780"/>
      <c s="207" r="AU1780"/>
    </row>
    <row r="1781">
      <c s="112" r="A1781"/>
      <c s="216" r="B1781"/>
      <c s="112" r="C1781"/>
      <c s="113" r="D1781"/>
      <c s="112" r="E1781"/>
      <c s="113" r="F1781"/>
      <c s="113" r="G1781"/>
      <c s="113" r="H1781"/>
      <c s="113" r="I1781"/>
      <c s="113" r="J1781"/>
      <c s="113" r="K1781"/>
      <c s="113" r="L1781"/>
      <c s="113" r="M1781"/>
      <c s="113" r="N1781"/>
      <c s="113" r="O1781"/>
      <c s="113" r="P1781"/>
      <c s="113" r="Q1781"/>
      <c s="113" r="R1781"/>
      <c s="113" r="S1781"/>
      <c s="113" r="T1781"/>
      <c s="113" r="U1781"/>
      <c s="113" r="V1781"/>
      <c s="113" r="W1781"/>
      <c s="113" r="X1781"/>
      <c s="112" r="Y1781"/>
      <c s="112" r="Z1781"/>
      <c s="112" r="AA1781"/>
      <c s="207" r="AB1781"/>
      <c s="207" r="AC1781"/>
      <c s="207" r="AD1781"/>
      <c s="207" r="AE1781"/>
      <c s="207" r="AF1781"/>
      <c s="207" r="AG1781"/>
      <c s="207" r="AH1781"/>
      <c s="207" r="AI1781"/>
      <c s="207" r="AJ1781"/>
      <c s="207" r="AK1781"/>
      <c s="207" r="AL1781"/>
      <c s="207" r="AM1781"/>
      <c s="207" r="AN1781"/>
      <c s="207" r="AO1781"/>
      <c s="207" r="AP1781"/>
      <c s="207" r="AQ1781"/>
      <c s="207" r="AR1781"/>
      <c s="207" r="AS1781"/>
      <c s="207" r="AT1781"/>
      <c s="207" r="AU1781"/>
    </row>
    <row r="1782">
      <c s="112" r="A1782"/>
      <c s="216" r="B1782"/>
      <c s="112" r="C1782"/>
      <c s="113" r="D1782"/>
      <c s="112" r="E1782"/>
      <c s="113" r="F1782"/>
      <c s="113" r="G1782"/>
      <c s="113" r="H1782"/>
      <c s="113" r="I1782"/>
      <c s="113" r="J1782"/>
      <c s="113" r="K1782"/>
      <c s="113" r="L1782"/>
      <c s="113" r="M1782"/>
      <c s="113" r="N1782"/>
      <c s="113" r="O1782"/>
      <c s="113" r="P1782"/>
      <c s="113" r="Q1782"/>
      <c s="113" r="R1782"/>
      <c s="113" r="S1782"/>
      <c s="113" r="T1782"/>
      <c s="113" r="U1782"/>
      <c s="113" r="V1782"/>
      <c s="113" r="W1782"/>
      <c s="113" r="X1782"/>
      <c s="112" r="Y1782"/>
      <c s="112" r="Z1782"/>
      <c s="112" r="AA1782"/>
      <c s="207" r="AB1782"/>
      <c s="207" r="AC1782"/>
      <c s="207" r="AD1782"/>
      <c s="207" r="AE1782"/>
      <c s="207" r="AF1782"/>
      <c s="207" r="AG1782"/>
      <c s="207" r="AH1782"/>
      <c s="207" r="AI1782"/>
      <c s="207" r="AJ1782"/>
      <c s="207" r="AK1782"/>
      <c s="207" r="AL1782"/>
      <c s="207" r="AM1782"/>
      <c s="207" r="AN1782"/>
      <c s="207" r="AO1782"/>
      <c s="207" r="AP1782"/>
      <c s="207" r="AQ1782"/>
      <c s="207" r="AR1782"/>
      <c s="207" r="AS1782"/>
      <c s="207" r="AT1782"/>
      <c s="207" r="AU1782"/>
    </row>
    <row r="1783">
      <c s="112" r="A1783"/>
      <c s="216" r="B1783"/>
      <c s="112" r="C1783"/>
      <c s="113" r="D1783"/>
      <c s="112" r="E1783"/>
      <c s="113" r="F1783"/>
      <c s="113" r="G1783"/>
      <c s="113" r="H1783"/>
      <c s="113" r="I1783"/>
      <c s="113" r="J1783"/>
      <c s="113" r="K1783"/>
      <c s="113" r="L1783"/>
      <c s="113" r="M1783"/>
      <c s="113" r="N1783"/>
      <c s="113" r="O1783"/>
      <c s="113" r="P1783"/>
      <c s="113" r="Q1783"/>
      <c s="113" r="R1783"/>
      <c s="113" r="S1783"/>
      <c s="113" r="T1783"/>
      <c s="113" r="U1783"/>
      <c s="113" r="V1783"/>
      <c s="113" r="W1783"/>
      <c s="113" r="X1783"/>
      <c s="112" r="Y1783"/>
      <c s="112" r="Z1783"/>
      <c s="112" r="AA1783"/>
      <c s="207" r="AB1783"/>
      <c s="207" r="AC1783"/>
      <c s="207" r="AD1783"/>
      <c s="207" r="AE1783"/>
      <c s="207" r="AF1783"/>
      <c s="207" r="AG1783"/>
      <c s="207" r="AH1783"/>
      <c s="207" r="AI1783"/>
      <c s="207" r="AJ1783"/>
      <c s="207" r="AK1783"/>
      <c s="207" r="AL1783"/>
      <c s="207" r="AM1783"/>
      <c s="207" r="AN1783"/>
      <c s="207" r="AO1783"/>
      <c s="207" r="AP1783"/>
      <c s="207" r="AQ1783"/>
      <c s="207" r="AR1783"/>
      <c s="207" r="AS1783"/>
      <c s="207" r="AT1783"/>
      <c s="207" r="AU1783"/>
    </row>
    <row r="1784">
      <c s="112" r="A1784"/>
      <c s="216" r="B1784"/>
      <c s="112" r="C1784"/>
      <c s="113" r="D1784"/>
      <c s="112" r="E1784"/>
      <c s="113" r="F1784"/>
      <c s="113" r="G1784"/>
      <c s="113" r="H1784"/>
      <c s="113" r="I1784"/>
      <c s="113" r="J1784"/>
      <c s="113" r="K1784"/>
      <c s="113" r="L1784"/>
      <c s="113" r="M1784"/>
      <c s="113" r="N1784"/>
      <c s="113" r="O1784"/>
      <c s="113" r="P1784"/>
      <c s="113" r="Q1784"/>
      <c s="113" r="R1784"/>
      <c s="113" r="S1784"/>
      <c s="113" r="T1784"/>
      <c s="113" r="U1784"/>
      <c s="113" r="V1784"/>
      <c s="113" r="W1784"/>
      <c s="113" r="X1784"/>
      <c s="112" r="Y1784"/>
      <c s="112" r="Z1784"/>
      <c s="112" r="AA1784"/>
      <c s="207" r="AB1784"/>
      <c s="207" r="AC1784"/>
      <c s="207" r="AD1784"/>
      <c s="207" r="AE1784"/>
      <c s="207" r="AF1784"/>
      <c s="207" r="AG1784"/>
      <c s="207" r="AH1784"/>
      <c s="207" r="AI1784"/>
      <c s="207" r="AJ1784"/>
      <c s="207" r="AK1784"/>
      <c s="207" r="AL1784"/>
      <c s="207" r="AM1784"/>
      <c s="207" r="AN1784"/>
      <c s="207" r="AO1784"/>
      <c s="207" r="AP1784"/>
      <c s="207" r="AQ1784"/>
      <c s="207" r="AR1784"/>
      <c s="207" r="AS1784"/>
      <c s="207" r="AT1784"/>
      <c s="207" r="AU1784"/>
    </row>
    <row r="1785">
      <c s="112" r="A1785"/>
      <c s="216" r="B1785"/>
      <c s="112" r="C1785"/>
      <c s="113" r="D1785"/>
      <c s="112" r="E1785"/>
      <c s="113" r="F1785"/>
      <c s="113" r="G1785"/>
      <c s="113" r="H1785"/>
      <c s="113" r="I1785"/>
      <c s="113" r="J1785"/>
      <c s="113" r="K1785"/>
      <c s="113" r="L1785"/>
      <c s="113" r="M1785"/>
      <c s="113" r="N1785"/>
      <c s="113" r="O1785"/>
      <c s="113" r="P1785"/>
      <c s="113" r="Q1785"/>
      <c s="113" r="R1785"/>
      <c s="113" r="S1785"/>
      <c s="113" r="T1785"/>
      <c s="113" r="U1785"/>
      <c s="113" r="V1785"/>
      <c s="113" r="W1785"/>
      <c s="113" r="X1785"/>
      <c s="112" r="Y1785"/>
      <c s="112" r="Z1785"/>
      <c s="112" r="AA1785"/>
      <c s="207" r="AB1785"/>
      <c s="207" r="AC1785"/>
      <c s="207" r="AD1785"/>
      <c s="207" r="AE1785"/>
      <c s="207" r="AF1785"/>
      <c s="207" r="AG1785"/>
      <c s="207" r="AH1785"/>
      <c s="207" r="AI1785"/>
      <c s="207" r="AJ1785"/>
      <c s="207" r="AK1785"/>
      <c s="207" r="AL1785"/>
      <c s="207" r="AM1785"/>
      <c s="207" r="AN1785"/>
      <c s="207" r="AO1785"/>
      <c s="207" r="AP1785"/>
      <c s="207" r="AQ1785"/>
      <c s="207" r="AR1785"/>
      <c s="207" r="AS1785"/>
      <c s="207" r="AT1785"/>
      <c s="207" r="AU1785"/>
    </row>
    <row r="1786">
      <c s="112" r="A1786"/>
      <c s="216" r="B1786"/>
      <c s="112" r="C1786"/>
      <c s="113" r="D1786"/>
      <c s="112" r="E1786"/>
      <c s="113" r="F1786"/>
      <c s="113" r="G1786"/>
      <c s="113" r="H1786"/>
      <c s="113" r="I1786"/>
      <c s="113" r="J1786"/>
      <c s="113" r="K1786"/>
      <c s="113" r="L1786"/>
      <c s="113" r="M1786"/>
      <c s="113" r="N1786"/>
      <c s="113" r="O1786"/>
      <c s="113" r="P1786"/>
      <c s="113" r="Q1786"/>
      <c s="113" r="R1786"/>
      <c s="113" r="S1786"/>
      <c s="113" r="T1786"/>
      <c s="113" r="U1786"/>
      <c s="113" r="V1786"/>
      <c s="113" r="W1786"/>
      <c s="113" r="X1786"/>
      <c s="112" r="Y1786"/>
      <c s="112" r="Z1786"/>
      <c s="112" r="AA1786"/>
      <c s="207" r="AB1786"/>
      <c s="207" r="AC1786"/>
      <c s="207" r="AD1786"/>
      <c s="207" r="AE1786"/>
      <c s="207" r="AF1786"/>
      <c s="207" r="AG1786"/>
      <c s="207" r="AH1786"/>
      <c s="207" r="AI1786"/>
      <c s="207" r="AJ1786"/>
      <c s="207" r="AK1786"/>
      <c s="207" r="AL1786"/>
      <c s="207" r="AM1786"/>
      <c s="207" r="AN1786"/>
      <c s="207" r="AO1786"/>
      <c s="207" r="AP1786"/>
      <c s="207" r="AQ1786"/>
      <c s="207" r="AR1786"/>
      <c s="207" r="AS1786"/>
      <c s="207" r="AT1786"/>
      <c s="207" r="AU1786"/>
    </row>
    <row r="1787">
      <c s="112" r="A1787"/>
      <c s="216" r="B1787"/>
      <c s="112" r="C1787"/>
      <c s="113" r="D1787"/>
      <c s="112" r="E1787"/>
      <c s="113" r="F1787"/>
      <c s="113" r="G1787"/>
      <c s="113" r="H1787"/>
      <c s="113" r="I1787"/>
      <c s="113" r="J1787"/>
      <c s="113" r="K1787"/>
      <c s="113" r="L1787"/>
      <c s="113" r="M1787"/>
      <c s="113" r="N1787"/>
      <c s="113" r="O1787"/>
      <c s="113" r="P1787"/>
      <c s="113" r="Q1787"/>
      <c s="113" r="R1787"/>
      <c s="113" r="S1787"/>
      <c s="113" r="T1787"/>
      <c s="113" r="U1787"/>
      <c s="113" r="V1787"/>
      <c s="113" r="W1787"/>
      <c s="113" r="X1787"/>
      <c s="112" r="Y1787"/>
      <c s="112" r="Z1787"/>
      <c s="112" r="AA1787"/>
      <c s="207" r="AB1787"/>
      <c s="207" r="AC1787"/>
      <c s="207" r="AD1787"/>
      <c s="207" r="AE1787"/>
      <c s="207" r="AF1787"/>
      <c s="207" r="AG1787"/>
      <c s="207" r="AH1787"/>
      <c s="207" r="AI1787"/>
      <c s="207" r="AJ1787"/>
      <c s="207" r="AK1787"/>
      <c s="207" r="AL1787"/>
      <c s="207" r="AM1787"/>
      <c s="207" r="AN1787"/>
      <c s="207" r="AO1787"/>
      <c s="207" r="AP1787"/>
      <c s="207" r="AQ1787"/>
      <c s="207" r="AR1787"/>
      <c s="207" r="AS1787"/>
      <c s="207" r="AT1787"/>
      <c s="207" r="AU1787"/>
    </row>
    <row r="1788">
      <c s="112" r="A1788"/>
      <c s="216" r="B1788"/>
      <c s="112" r="C1788"/>
      <c s="113" r="D1788"/>
      <c s="112" r="E1788"/>
      <c s="113" r="F1788"/>
      <c s="113" r="G1788"/>
      <c s="113" r="H1788"/>
      <c s="113" r="I1788"/>
      <c s="113" r="J1788"/>
      <c s="113" r="K1788"/>
      <c s="113" r="L1788"/>
      <c s="113" r="M1788"/>
      <c s="113" r="N1788"/>
      <c s="113" r="O1788"/>
      <c s="113" r="P1788"/>
      <c s="113" r="Q1788"/>
      <c s="113" r="R1788"/>
      <c s="113" r="S1788"/>
      <c s="113" r="T1788"/>
      <c s="113" r="U1788"/>
      <c s="113" r="V1788"/>
      <c s="113" r="W1788"/>
      <c s="113" r="X1788"/>
      <c s="112" r="Y1788"/>
      <c s="112" r="Z1788"/>
      <c s="112" r="AA1788"/>
      <c s="207" r="AB1788"/>
      <c s="207" r="AC1788"/>
      <c s="207" r="AD1788"/>
      <c s="207" r="AE1788"/>
      <c s="207" r="AF1788"/>
      <c s="207" r="AG1788"/>
      <c s="207" r="AH1788"/>
      <c s="207" r="AI1788"/>
      <c s="207" r="AJ1788"/>
      <c s="207" r="AK1788"/>
      <c s="207" r="AL1788"/>
      <c s="207" r="AM1788"/>
      <c s="207" r="AN1788"/>
      <c s="207" r="AO1788"/>
      <c s="207" r="AP1788"/>
      <c s="207" r="AQ1788"/>
      <c s="207" r="AR1788"/>
      <c s="207" r="AS1788"/>
      <c s="207" r="AT1788"/>
      <c s="207" r="AU1788"/>
    </row>
    <row r="1789">
      <c s="112" r="A1789"/>
      <c s="216" r="B1789"/>
      <c s="112" r="C1789"/>
      <c s="113" r="D1789"/>
      <c s="112" r="E1789"/>
      <c s="113" r="F1789"/>
      <c s="113" r="G1789"/>
      <c s="113" r="H1789"/>
      <c s="113" r="I1789"/>
      <c s="113" r="J1789"/>
      <c s="113" r="K1789"/>
      <c s="113" r="L1789"/>
      <c s="113" r="M1789"/>
      <c s="113" r="N1789"/>
      <c s="113" r="O1789"/>
      <c s="113" r="P1789"/>
      <c s="113" r="Q1789"/>
      <c s="113" r="R1789"/>
      <c s="113" r="S1789"/>
      <c s="113" r="T1789"/>
      <c s="113" r="U1789"/>
      <c s="113" r="V1789"/>
      <c s="113" r="W1789"/>
      <c s="113" r="X1789"/>
      <c s="112" r="Y1789"/>
      <c s="112" r="Z1789"/>
      <c s="112" r="AA1789"/>
      <c s="207" r="AB1789"/>
      <c s="207" r="AC1789"/>
      <c s="207" r="AD1789"/>
      <c s="207" r="AE1789"/>
      <c s="207" r="AF1789"/>
      <c s="207" r="AG1789"/>
      <c s="207" r="AH1789"/>
      <c s="207" r="AI1789"/>
      <c s="207" r="AJ1789"/>
      <c s="207" r="AK1789"/>
      <c s="207" r="AL1789"/>
      <c s="207" r="AM1789"/>
      <c s="207" r="AN1789"/>
      <c s="207" r="AO1789"/>
      <c s="207" r="AP1789"/>
      <c s="207" r="AQ1789"/>
      <c s="207" r="AR1789"/>
      <c s="207" r="AS1789"/>
      <c s="207" r="AT1789"/>
      <c s="207" r="AU1789"/>
    </row>
    <row r="1790">
      <c s="112" r="A1790"/>
      <c s="216" r="B1790"/>
      <c s="112" r="C1790"/>
      <c s="113" r="D1790"/>
      <c s="112" r="E1790"/>
      <c s="113" r="F1790"/>
      <c s="113" r="G1790"/>
      <c s="113" r="H1790"/>
      <c s="113" r="I1790"/>
      <c s="113" r="J1790"/>
      <c s="113" r="K1790"/>
      <c s="113" r="L1790"/>
      <c s="113" r="M1790"/>
      <c s="113" r="N1790"/>
      <c s="113" r="O1790"/>
      <c s="113" r="P1790"/>
      <c s="113" r="Q1790"/>
      <c s="113" r="R1790"/>
      <c s="113" r="S1790"/>
      <c s="113" r="T1790"/>
      <c s="113" r="U1790"/>
      <c s="113" r="V1790"/>
      <c s="113" r="W1790"/>
      <c s="113" r="X1790"/>
      <c s="112" r="Y1790"/>
      <c s="112" r="Z1790"/>
      <c s="112" r="AA1790"/>
      <c s="207" r="AB1790"/>
      <c s="207" r="AC1790"/>
      <c s="207" r="AD1790"/>
      <c s="207" r="AE1790"/>
      <c s="207" r="AF1790"/>
      <c s="207" r="AG1790"/>
      <c s="207" r="AH1790"/>
      <c s="207" r="AI1790"/>
      <c s="207" r="AJ1790"/>
      <c s="207" r="AK1790"/>
      <c s="207" r="AL1790"/>
      <c s="207" r="AM1790"/>
      <c s="207" r="AN1790"/>
      <c s="207" r="AO1790"/>
      <c s="207" r="AP1790"/>
      <c s="207" r="AQ1790"/>
      <c s="207" r="AR1790"/>
      <c s="207" r="AS1790"/>
      <c s="207" r="AT1790"/>
      <c s="207" r="AU1790"/>
    </row>
    <row r="1791">
      <c s="112" r="A1791"/>
      <c s="216" r="B1791"/>
      <c s="112" r="C1791"/>
      <c s="113" r="D1791"/>
      <c s="112" r="E1791"/>
      <c s="113" r="F1791"/>
      <c s="113" r="G1791"/>
      <c s="113" r="H1791"/>
      <c s="113" r="I1791"/>
      <c s="113" r="J1791"/>
      <c s="113" r="K1791"/>
      <c s="113" r="L1791"/>
      <c s="113" r="M1791"/>
      <c s="113" r="N1791"/>
      <c s="113" r="O1791"/>
      <c s="113" r="P1791"/>
      <c s="113" r="Q1791"/>
      <c s="113" r="R1791"/>
      <c s="113" r="S1791"/>
      <c s="113" r="T1791"/>
      <c s="113" r="U1791"/>
      <c s="113" r="V1791"/>
      <c s="113" r="W1791"/>
      <c s="113" r="X1791"/>
      <c s="112" r="Y1791"/>
      <c s="112" r="Z1791"/>
      <c s="112" r="AA1791"/>
      <c s="207" r="AB1791"/>
      <c s="207" r="AC1791"/>
      <c s="207" r="AD1791"/>
      <c s="207" r="AE1791"/>
      <c s="207" r="AF1791"/>
      <c s="207" r="AG1791"/>
      <c s="207" r="AH1791"/>
      <c s="207" r="AI1791"/>
      <c s="207" r="AJ1791"/>
      <c s="207" r="AK1791"/>
      <c s="207" r="AL1791"/>
      <c s="207" r="AM1791"/>
      <c s="207" r="AN1791"/>
      <c s="207" r="AO1791"/>
      <c s="207" r="AP1791"/>
      <c s="207" r="AQ1791"/>
      <c s="207" r="AR1791"/>
      <c s="207" r="AS1791"/>
      <c s="207" r="AT1791"/>
      <c s="207" r="AU1791"/>
    </row>
    <row r="1792">
      <c s="112" r="A1792"/>
      <c s="216" r="B1792"/>
      <c s="112" r="C1792"/>
      <c s="113" r="D1792"/>
      <c s="112" r="E1792"/>
      <c s="113" r="F1792"/>
      <c s="113" r="G1792"/>
      <c s="113" r="H1792"/>
      <c s="113" r="I1792"/>
      <c s="113" r="J1792"/>
      <c s="113" r="K1792"/>
      <c s="113" r="L1792"/>
      <c s="113" r="M1792"/>
      <c s="113" r="N1792"/>
      <c s="113" r="O1792"/>
      <c s="113" r="P1792"/>
      <c s="113" r="Q1792"/>
      <c s="113" r="R1792"/>
      <c s="113" r="S1792"/>
      <c s="113" r="T1792"/>
      <c s="113" r="U1792"/>
      <c s="113" r="V1792"/>
      <c s="113" r="W1792"/>
      <c s="113" r="X1792"/>
      <c s="112" r="Y1792"/>
      <c s="112" r="Z1792"/>
      <c s="112" r="AA1792"/>
      <c s="207" r="AB1792"/>
      <c s="207" r="AC1792"/>
      <c s="207" r="AD1792"/>
      <c s="207" r="AE1792"/>
      <c s="207" r="AF1792"/>
      <c s="207" r="AG1792"/>
      <c s="207" r="AH1792"/>
      <c s="207" r="AI1792"/>
      <c s="207" r="AJ1792"/>
      <c s="207" r="AK1792"/>
      <c s="207" r="AL1792"/>
      <c s="207" r="AM1792"/>
      <c s="207" r="AN1792"/>
      <c s="207" r="AO1792"/>
      <c s="207" r="AP1792"/>
      <c s="207" r="AQ1792"/>
      <c s="207" r="AR1792"/>
      <c s="207" r="AS1792"/>
      <c s="207" r="AT1792"/>
      <c s="207" r="AU1792"/>
    </row>
    <row r="1793">
      <c s="112" r="A1793"/>
      <c s="216" r="B1793"/>
      <c s="112" r="C1793"/>
      <c s="113" r="D1793"/>
      <c s="112" r="E1793"/>
      <c s="113" r="F1793"/>
      <c s="113" r="G1793"/>
      <c s="113" r="H1793"/>
      <c s="113" r="I1793"/>
      <c s="113" r="J1793"/>
      <c s="113" r="K1793"/>
      <c s="113" r="L1793"/>
      <c s="113" r="M1793"/>
      <c s="113" r="N1793"/>
      <c s="113" r="O1793"/>
      <c s="113" r="P1793"/>
      <c s="113" r="Q1793"/>
      <c s="113" r="R1793"/>
      <c s="113" r="S1793"/>
      <c s="113" r="T1793"/>
      <c s="113" r="U1793"/>
      <c s="113" r="V1793"/>
      <c s="113" r="W1793"/>
      <c s="113" r="X1793"/>
      <c s="112" r="Y1793"/>
      <c s="112" r="Z1793"/>
      <c s="112" r="AA1793"/>
      <c s="207" r="AB1793"/>
      <c s="207" r="AC1793"/>
      <c s="207" r="AD1793"/>
      <c s="207" r="AE1793"/>
      <c s="207" r="AF1793"/>
      <c s="207" r="AG1793"/>
      <c s="207" r="AH1793"/>
      <c s="207" r="AI1793"/>
      <c s="207" r="AJ1793"/>
      <c s="207" r="AK1793"/>
      <c s="207" r="AL1793"/>
      <c s="207" r="AM1793"/>
      <c s="207" r="AN1793"/>
      <c s="207" r="AO1793"/>
      <c s="207" r="AP1793"/>
      <c s="207" r="AQ1793"/>
      <c s="207" r="AR1793"/>
      <c s="207" r="AS1793"/>
      <c s="207" r="AT1793"/>
      <c s="207" r="AU1793"/>
    </row>
    <row r="1794">
      <c s="112" r="A1794"/>
      <c s="216" r="B1794"/>
      <c s="112" r="C1794"/>
      <c s="113" r="D1794"/>
      <c s="112" r="E1794"/>
      <c s="113" r="F1794"/>
      <c s="113" r="G1794"/>
      <c s="113" r="H1794"/>
      <c s="113" r="I1794"/>
      <c s="113" r="J1794"/>
      <c s="113" r="K1794"/>
      <c s="113" r="L1794"/>
      <c s="113" r="M1794"/>
      <c s="113" r="N1794"/>
      <c s="113" r="O1794"/>
      <c s="113" r="P1794"/>
      <c s="113" r="Q1794"/>
      <c s="113" r="R1794"/>
      <c s="113" r="S1794"/>
      <c s="113" r="T1794"/>
      <c s="113" r="U1794"/>
      <c s="113" r="V1794"/>
      <c s="113" r="W1794"/>
      <c s="113" r="X1794"/>
      <c s="112" r="Y1794"/>
      <c s="112" r="Z1794"/>
      <c s="112" r="AA1794"/>
      <c s="207" r="AB1794"/>
      <c s="207" r="AC1794"/>
      <c s="207" r="AD1794"/>
      <c s="207" r="AE1794"/>
      <c s="207" r="AF1794"/>
      <c s="207" r="AG1794"/>
      <c s="207" r="AH1794"/>
      <c s="207" r="AI1794"/>
      <c s="207" r="AJ1794"/>
      <c s="207" r="AK1794"/>
      <c s="207" r="AL1794"/>
      <c s="207" r="AM1794"/>
      <c s="207" r="AN1794"/>
      <c s="207" r="AO1794"/>
      <c s="207" r="AP1794"/>
      <c s="207" r="AQ1794"/>
      <c s="207" r="AR1794"/>
      <c s="207" r="AS1794"/>
      <c s="207" r="AT1794"/>
      <c s="207" r="AU1794"/>
    </row>
    <row r="1795">
      <c s="112" r="A1795"/>
      <c s="216" r="B1795"/>
      <c s="112" r="C1795"/>
      <c s="113" r="D1795"/>
      <c s="112" r="E1795"/>
      <c s="113" r="F1795"/>
      <c s="113" r="G1795"/>
      <c s="113" r="H1795"/>
      <c s="113" r="I1795"/>
      <c s="113" r="J1795"/>
      <c s="113" r="K1795"/>
      <c s="113" r="L1795"/>
      <c s="113" r="M1795"/>
      <c s="113" r="N1795"/>
      <c s="113" r="O1795"/>
      <c s="113" r="P1795"/>
      <c s="113" r="Q1795"/>
      <c s="113" r="R1795"/>
      <c s="113" r="S1795"/>
      <c s="113" r="T1795"/>
      <c s="113" r="U1795"/>
      <c s="113" r="V1795"/>
      <c s="113" r="W1795"/>
      <c s="113" r="X1795"/>
      <c s="112" r="Y1795"/>
      <c s="112" r="Z1795"/>
      <c s="112" r="AA1795"/>
      <c s="207" r="AB1795"/>
      <c s="207" r="AC1795"/>
      <c s="207" r="AD1795"/>
      <c s="207" r="AE1795"/>
      <c s="207" r="AF1795"/>
      <c s="207" r="AG1795"/>
      <c s="207" r="AH1795"/>
      <c s="207" r="AI1795"/>
      <c s="207" r="AJ1795"/>
      <c s="207" r="AK1795"/>
      <c s="207" r="AL1795"/>
      <c s="207" r="AM1795"/>
      <c s="207" r="AN1795"/>
      <c s="207" r="AO1795"/>
      <c s="207" r="AP1795"/>
      <c s="207" r="AQ1795"/>
      <c s="207" r="AR1795"/>
      <c s="207" r="AS1795"/>
      <c s="207" r="AT1795"/>
      <c s="207" r="AU1795"/>
    </row>
    <row r="1796">
      <c s="112" r="A1796"/>
      <c s="216" r="B1796"/>
      <c s="112" r="C1796"/>
      <c s="113" r="D1796"/>
      <c s="112" r="E1796"/>
      <c s="113" r="F1796"/>
      <c s="113" r="G1796"/>
      <c s="113" r="H1796"/>
      <c s="113" r="I1796"/>
      <c s="113" r="J1796"/>
      <c s="113" r="K1796"/>
      <c s="113" r="L1796"/>
      <c s="113" r="M1796"/>
      <c s="113" r="N1796"/>
      <c s="113" r="O1796"/>
      <c s="113" r="P1796"/>
      <c s="113" r="Q1796"/>
      <c s="113" r="R1796"/>
      <c s="113" r="S1796"/>
      <c s="113" r="T1796"/>
      <c s="113" r="U1796"/>
      <c s="113" r="V1796"/>
      <c s="113" r="W1796"/>
      <c s="113" r="X1796"/>
      <c s="112" r="Y1796"/>
      <c s="112" r="Z1796"/>
      <c s="112" r="AA1796"/>
      <c s="207" r="AB1796"/>
      <c s="207" r="AC1796"/>
      <c s="207" r="AD1796"/>
      <c s="207" r="AE1796"/>
      <c s="207" r="AF1796"/>
      <c s="207" r="AG1796"/>
      <c s="207" r="AH1796"/>
      <c s="207" r="AI1796"/>
      <c s="207" r="AJ1796"/>
      <c s="207" r="AK1796"/>
      <c s="207" r="AL1796"/>
      <c s="207" r="AM1796"/>
      <c s="207" r="AN1796"/>
      <c s="207" r="AO1796"/>
      <c s="207" r="AP1796"/>
      <c s="207" r="AQ1796"/>
      <c s="207" r="AR1796"/>
      <c s="207" r="AS1796"/>
      <c s="207" r="AT1796"/>
      <c s="207" r="AU1796"/>
    </row>
    <row r="1797">
      <c s="112" r="A1797"/>
      <c s="216" r="B1797"/>
      <c s="112" r="C1797"/>
      <c s="113" r="D1797"/>
      <c s="112" r="E1797"/>
      <c s="113" r="F1797"/>
      <c s="113" r="G1797"/>
      <c s="113" r="H1797"/>
      <c s="113" r="I1797"/>
      <c s="113" r="J1797"/>
      <c s="113" r="K1797"/>
      <c s="113" r="L1797"/>
      <c s="113" r="M1797"/>
      <c s="113" r="N1797"/>
      <c s="113" r="O1797"/>
      <c s="113" r="P1797"/>
      <c s="113" r="Q1797"/>
      <c s="113" r="R1797"/>
      <c s="113" r="S1797"/>
      <c s="113" r="T1797"/>
      <c s="113" r="U1797"/>
      <c s="113" r="V1797"/>
      <c s="113" r="W1797"/>
      <c s="113" r="X1797"/>
      <c s="112" r="Y1797"/>
      <c s="112" r="Z1797"/>
      <c s="112" r="AA1797"/>
      <c s="207" r="AB1797"/>
      <c s="207" r="AC1797"/>
      <c s="207" r="AD1797"/>
      <c s="207" r="AE1797"/>
      <c s="207" r="AF1797"/>
      <c s="207" r="AG1797"/>
      <c s="207" r="AH1797"/>
      <c s="207" r="AI1797"/>
      <c s="207" r="AJ1797"/>
      <c s="207" r="AK1797"/>
      <c s="207" r="AL1797"/>
      <c s="207" r="AM1797"/>
      <c s="207" r="AN1797"/>
      <c s="207" r="AO1797"/>
      <c s="207" r="AP1797"/>
      <c s="207" r="AQ1797"/>
      <c s="207" r="AR1797"/>
      <c s="207" r="AS1797"/>
      <c s="207" r="AT1797"/>
      <c s="207" r="AU1797"/>
    </row>
    <row r="1798">
      <c s="112" r="A1798"/>
      <c s="216" r="B1798"/>
      <c s="112" r="C1798"/>
      <c s="113" r="D1798"/>
      <c s="112" r="E1798"/>
      <c s="113" r="F1798"/>
      <c s="113" r="G1798"/>
      <c s="113" r="H1798"/>
      <c s="113" r="I1798"/>
      <c s="113" r="J1798"/>
      <c s="113" r="K1798"/>
      <c s="113" r="L1798"/>
      <c s="113" r="M1798"/>
      <c s="113" r="N1798"/>
      <c s="113" r="O1798"/>
      <c s="113" r="P1798"/>
      <c s="113" r="Q1798"/>
      <c s="113" r="R1798"/>
      <c s="113" r="S1798"/>
      <c s="113" r="T1798"/>
      <c s="113" r="U1798"/>
      <c s="113" r="V1798"/>
      <c s="113" r="W1798"/>
      <c s="113" r="X1798"/>
      <c s="112" r="Y1798"/>
      <c s="112" r="Z1798"/>
      <c s="112" r="AA1798"/>
      <c s="207" r="AB1798"/>
      <c s="207" r="AC1798"/>
      <c s="207" r="AD1798"/>
      <c s="207" r="AE1798"/>
      <c s="207" r="AF1798"/>
      <c s="207" r="AG1798"/>
      <c s="207" r="AH1798"/>
      <c s="207" r="AI1798"/>
      <c s="207" r="AJ1798"/>
      <c s="207" r="AK1798"/>
      <c s="207" r="AL1798"/>
      <c s="207" r="AM1798"/>
      <c s="207" r="AN1798"/>
      <c s="207" r="AO1798"/>
      <c s="207" r="AP1798"/>
      <c s="207" r="AQ1798"/>
      <c s="207" r="AR1798"/>
      <c s="207" r="AS1798"/>
      <c s="207" r="AT1798"/>
      <c s="207" r="AU1798"/>
    </row>
    <row r="1799">
      <c s="112" r="A1799"/>
      <c s="216" r="B1799"/>
      <c s="112" r="C1799"/>
      <c s="113" r="D1799"/>
      <c s="112" r="E1799"/>
      <c s="113" r="F1799"/>
      <c s="113" r="G1799"/>
      <c s="113" r="H1799"/>
      <c s="113" r="I1799"/>
      <c s="113" r="J1799"/>
      <c s="113" r="K1799"/>
      <c s="113" r="L1799"/>
      <c s="113" r="M1799"/>
      <c s="113" r="N1799"/>
      <c s="113" r="O1799"/>
      <c s="113" r="P1799"/>
      <c s="113" r="Q1799"/>
      <c s="113" r="R1799"/>
      <c s="113" r="S1799"/>
      <c s="113" r="T1799"/>
      <c s="113" r="U1799"/>
      <c s="113" r="V1799"/>
      <c s="113" r="W1799"/>
      <c s="113" r="X1799"/>
      <c s="112" r="Y1799"/>
      <c s="112" r="Z1799"/>
      <c s="112" r="AA1799"/>
      <c s="207" r="AB1799"/>
      <c s="207" r="AC1799"/>
      <c s="207" r="AD1799"/>
      <c s="207" r="AE1799"/>
      <c s="207" r="AF1799"/>
      <c s="207" r="AG1799"/>
      <c s="207" r="AH1799"/>
      <c s="207" r="AI1799"/>
      <c s="207" r="AJ1799"/>
      <c s="207" r="AK1799"/>
      <c s="207" r="AL1799"/>
      <c s="207" r="AM1799"/>
      <c s="207" r="AN1799"/>
      <c s="207" r="AO1799"/>
      <c s="207" r="AP1799"/>
      <c s="207" r="AQ1799"/>
      <c s="207" r="AR1799"/>
      <c s="207" r="AS1799"/>
      <c s="207" r="AT1799"/>
      <c s="207" r="AU1799"/>
    </row>
    <row r="1800">
      <c s="112" r="A1800"/>
      <c s="216" r="B1800"/>
      <c s="112" r="C1800"/>
      <c s="113" r="D1800"/>
      <c s="112" r="E1800"/>
      <c s="113" r="F1800"/>
      <c s="113" r="G1800"/>
      <c s="113" r="H1800"/>
      <c s="113" r="I1800"/>
      <c s="113" r="J1800"/>
      <c s="113" r="K1800"/>
      <c s="113" r="L1800"/>
      <c s="113" r="M1800"/>
      <c s="113" r="N1800"/>
      <c s="113" r="O1800"/>
      <c s="113" r="P1800"/>
      <c s="113" r="Q1800"/>
      <c s="113" r="R1800"/>
      <c s="113" r="S1800"/>
      <c s="113" r="T1800"/>
      <c s="113" r="U1800"/>
      <c s="113" r="V1800"/>
      <c s="113" r="W1800"/>
      <c s="113" r="X1800"/>
      <c s="112" r="Y1800"/>
      <c s="112" r="Z1800"/>
      <c s="112" r="AA1800"/>
      <c s="207" r="AB1800"/>
      <c s="207" r="AC1800"/>
      <c s="207" r="AD1800"/>
      <c s="207" r="AE1800"/>
      <c s="207" r="AF1800"/>
      <c s="207" r="AG1800"/>
      <c s="207" r="AH1800"/>
      <c s="207" r="AI1800"/>
      <c s="207" r="AJ1800"/>
      <c s="207" r="AK1800"/>
      <c s="207" r="AL1800"/>
      <c s="207" r="AM1800"/>
      <c s="207" r="AN1800"/>
      <c s="207" r="AO1800"/>
      <c s="207" r="AP1800"/>
      <c s="207" r="AQ1800"/>
      <c s="207" r="AR1800"/>
      <c s="207" r="AS1800"/>
      <c s="207" r="AT1800"/>
      <c s="207" r="AU1800"/>
    </row>
    <row r="1801">
      <c s="112" r="A1801"/>
      <c s="216" r="B1801"/>
      <c s="112" r="C1801"/>
      <c s="113" r="D1801"/>
      <c s="112" r="E1801"/>
      <c s="113" r="F1801"/>
      <c s="113" r="G1801"/>
      <c s="113" r="H1801"/>
      <c s="113" r="I1801"/>
      <c s="113" r="J1801"/>
      <c s="113" r="K1801"/>
      <c s="113" r="L1801"/>
      <c s="113" r="M1801"/>
      <c s="113" r="N1801"/>
      <c s="113" r="O1801"/>
      <c s="113" r="P1801"/>
      <c s="113" r="Q1801"/>
      <c s="113" r="R1801"/>
      <c s="113" r="S1801"/>
      <c s="113" r="T1801"/>
      <c s="113" r="U1801"/>
      <c s="113" r="V1801"/>
      <c s="113" r="W1801"/>
      <c s="113" r="X1801"/>
      <c s="112" r="Y1801"/>
      <c s="112" r="Z1801"/>
      <c s="112" r="AA1801"/>
      <c s="207" r="AB1801"/>
      <c s="207" r="AC1801"/>
      <c s="207" r="AD1801"/>
      <c s="207" r="AE1801"/>
      <c s="207" r="AF1801"/>
      <c s="207" r="AG1801"/>
      <c s="207" r="AH1801"/>
      <c s="207" r="AI1801"/>
      <c s="207" r="AJ1801"/>
      <c s="207" r="AK1801"/>
      <c s="207" r="AL1801"/>
      <c s="207" r="AM1801"/>
      <c s="207" r="AN1801"/>
      <c s="207" r="AO1801"/>
      <c s="207" r="AP1801"/>
      <c s="207" r="AQ1801"/>
      <c s="207" r="AR1801"/>
      <c s="207" r="AS1801"/>
      <c s="207" r="AT1801"/>
      <c s="207" r="AU1801"/>
    </row>
    <row r="1802">
      <c s="112" r="A1802"/>
      <c s="216" r="B1802"/>
      <c s="112" r="C1802"/>
      <c s="113" r="D1802"/>
      <c s="112" r="E1802"/>
      <c s="113" r="F1802"/>
      <c s="113" r="G1802"/>
      <c s="113" r="H1802"/>
      <c s="113" r="I1802"/>
      <c s="113" r="J1802"/>
      <c s="113" r="K1802"/>
      <c s="113" r="L1802"/>
      <c s="113" r="M1802"/>
      <c s="113" r="N1802"/>
      <c s="113" r="O1802"/>
      <c s="113" r="P1802"/>
      <c s="113" r="Q1802"/>
      <c s="113" r="R1802"/>
      <c s="113" r="S1802"/>
      <c s="113" r="T1802"/>
      <c s="113" r="U1802"/>
      <c s="113" r="V1802"/>
      <c s="113" r="W1802"/>
      <c s="113" r="X1802"/>
      <c s="112" r="Y1802"/>
      <c s="112" r="Z1802"/>
      <c s="112" r="AA1802"/>
      <c s="207" r="AB1802"/>
      <c s="207" r="AC1802"/>
      <c s="207" r="AD1802"/>
      <c s="207" r="AE1802"/>
      <c s="207" r="AF1802"/>
      <c s="207" r="AG1802"/>
      <c s="207" r="AH1802"/>
      <c s="207" r="AI1802"/>
      <c s="207" r="AJ1802"/>
      <c s="207" r="AK1802"/>
      <c s="207" r="AL1802"/>
      <c s="207" r="AM1802"/>
      <c s="207" r="AN1802"/>
      <c s="207" r="AO1802"/>
      <c s="207" r="AP1802"/>
      <c s="207" r="AQ1802"/>
      <c s="207" r="AR1802"/>
      <c s="207" r="AS1802"/>
      <c s="207" r="AT1802"/>
      <c s="207" r="AU1802"/>
    </row>
    <row r="1803">
      <c s="112" r="A1803"/>
      <c s="216" r="B1803"/>
      <c s="112" r="C1803"/>
      <c s="113" r="D1803"/>
      <c s="112" r="E1803"/>
      <c s="113" r="F1803"/>
      <c s="113" r="G1803"/>
      <c s="113" r="H1803"/>
      <c s="113" r="I1803"/>
      <c s="113" r="J1803"/>
      <c s="113" r="K1803"/>
      <c s="113" r="L1803"/>
      <c s="113" r="M1803"/>
      <c s="113" r="N1803"/>
      <c s="113" r="O1803"/>
      <c s="113" r="P1803"/>
      <c s="113" r="Q1803"/>
      <c s="113" r="R1803"/>
      <c s="113" r="S1803"/>
      <c s="113" r="T1803"/>
      <c s="113" r="U1803"/>
      <c s="113" r="V1803"/>
      <c s="113" r="W1803"/>
      <c s="113" r="X1803"/>
      <c s="112" r="Y1803"/>
      <c s="112" r="Z1803"/>
      <c s="112" r="AA1803"/>
      <c s="207" r="AB1803"/>
      <c s="207" r="AC1803"/>
      <c s="207" r="AD1803"/>
      <c s="207" r="AE1803"/>
      <c s="207" r="AF1803"/>
      <c s="207" r="AG1803"/>
      <c s="207" r="AH1803"/>
      <c s="207" r="AI1803"/>
      <c s="207" r="AJ1803"/>
      <c s="207" r="AK1803"/>
      <c s="207" r="AL1803"/>
      <c s="207" r="AM1803"/>
      <c s="207" r="AN1803"/>
      <c s="207" r="AO1803"/>
      <c s="207" r="AP1803"/>
      <c s="207" r="AQ1803"/>
      <c s="207" r="AR1803"/>
      <c s="207" r="AS1803"/>
      <c s="207" r="AT1803"/>
      <c s="207" r="AU1803"/>
    </row>
    <row r="1804">
      <c s="112" r="A1804"/>
      <c s="216" r="B1804"/>
      <c s="112" r="C1804"/>
      <c s="113" r="D1804"/>
      <c s="112" r="E1804"/>
      <c s="113" r="F1804"/>
      <c s="113" r="G1804"/>
      <c s="113" r="H1804"/>
      <c s="113" r="I1804"/>
      <c s="113" r="J1804"/>
      <c s="113" r="K1804"/>
      <c s="113" r="L1804"/>
      <c s="113" r="M1804"/>
      <c s="113" r="N1804"/>
      <c s="113" r="O1804"/>
      <c s="113" r="P1804"/>
      <c s="113" r="Q1804"/>
      <c s="113" r="R1804"/>
      <c s="113" r="S1804"/>
      <c s="113" r="T1804"/>
      <c s="113" r="U1804"/>
      <c s="113" r="V1804"/>
      <c s="113" r="W1804"/>
      <c s="113" r="X1804"/>
      <c s="112" r="Y1804"/>
      <c s="112" r="Z1804"/>
      <c s="112" r="AA1804"/>
      <c s="207" r="AB1804"/>
      <c s="207" r="AC1804"/>
      <c s="207" r="AD1804"/>
      <c s="207" r="AE1804"/>
      <c s="207" r="AF1804"/>
      <c s="207" r="AG1804"/>
      <c s="207" r="AH1804"/>
      <c s="207" r="AI1804"/>
      <c s="207" r="AJ1804"/>
      <c s="207" r="AK1804"/>
      <c s="207" r="AL1804"/>
      <c s="207" r="AM1804"/>
      <c s="207" r="AN1804"/>
      <c s="207" r="AO1804"/>
      <c s="207" r="AP1804"/>
      <c s="207" r="AQ1804"/>
      <c s="207" r="AR1804"/>
      <c s="207" r="AS1804"/>
      <c s="207" r="AT1804"/>
      <c s="207" r="AU1804"/>
    </row>
    <row r="1805">
      <c s="112" r="A1805"/>
      <c s="216" r="B1805"/>
      <c s="112" r="C1805"/>
      <c s="113" r="D1805"/>
      <c s="112" r="E1805"/>
      <c s="113" r="F1805"/>
      <c s="113" r="G1805"/>
      <c s="113" r="H1805"/>
      <c s="113" r="I1805"/>
      <c s="113" r="J1805"/>
      <c s="113" r="K1805"/>
      <c s="113" r="L1805"/>
      <c s="113" r="M1805"/>
      <c s="113" r="N1805"/>
      <c s="113" r="O1805"/>
      <c s="113" r="P1805"/>
      <c s="113" r="Q1805"/>
      <c s="113" r="R1805"/>
      <c s="113" r="S1805"/>
      <c s="113" r="T1805"/>
      <c s="113" r="U1805"/>
      <c s="113" r="V1805"/>
      <c s="113" r="W1805"/>
      <c s="113" r="X1805"/>
      <c s="112" r="Y1805"/>
      <c s="112" r="Z1805"/>
      <c s="112" r="AA1805"/>
      <c s="207" r="AB1805"/>
      <c s="207" r="AC1805"/>
      <c s="207" r="AD1805"/>
      <c s="207" r="AE1805"/>
      <c s="207" r="AF1805"/>
      <c s="207" r="AG1805"/>
      <c s="207" r="AH1805"/>
      <c s="207" r="AI1805"/>
      <c s="207" r="AJ1805"/>
      <c s="207" r="AK1805"/>
      <c s="207" r="AL1805"/>
      <c s="207" r="AM1805"/>
      <c s="207" r="AN1805"/>
      <c s="207" r="AO1805"/>
      <c s="207" r="AP1805"/>
      <c s="207" r="AQ1805"/>
      <c s="207" r="AR1805"/>
      <c s="207" r="AS1805"/>
      <c s="207" r="AT1805"/>
      <c s="207" r="AU1805"/>
    </row>
    <row r="1806">
      <c s="112" r="A1806"/>
      <c s="216" r="B1806"/>
      <c s="112" r="C1806"/>
      <c s="113" r="D1806"/>
      <c s="112" r="E1806"/>
      <c s="113" r="F1806"/>
      <c s="113" r="G1806"/>
      <c s="113" r="H1806"/>
      <c s="113" r="I1806"/>
      <c s="113" r="J1806"/>
      <c s="113" r="K1806"/>
      <c s="113" r="L1806"/>
      <c s="113" r="M1806"/>
      <c s="113" r="N1806"/>
      <c s="113" r="O1806"/>
      <c s="113" r="P1806"/>
      <c s="113" r="Q1806"/>
      <c s="113" r="R1806"/>
      <c s="113" r="S1806"/>
      <c s="113" r="T1806"/>
      <c s="113" r="U1806"/>
      <c s="113" r="V1806"/>
      <c s="113" r="W1806"/>
      <c s="113" r="X1806"/>
      <c s="112" r="Y1806"/>
      <c s="112" r="Z1806"/>
      <c s="112" r="AA1806"/>
      <c s="207" r="AB1806"/>
      <c s="207" r="AC1806"/>
      <c s="207" r="AD1806"/>
      <c s="207" r="AE1806"/>
      <c s="207" r="AF1806"/>
      <c s="207" r="AG1806"/>
      <c s="207" r="AH1806"/>
      <c s="207" r="AI1806"/>
      <c s="207" r="AJ1806"/>
      <c s="207" r="AK1806"/>
      <c s="207" r="AL1806"/>
      <c s="207" r="AM1806"/>
      <c s="207" r="AN1806"/>
      <c s="207" r="AO1806"/>
      <c s="207" r="AP1806"/>
      <c s="207" r="AQ1806"/>
      <c s="207" r="AR1806"/>
      <c s="207" r="AS1806"/>
      <c s="207" r="AT1806"/>
      <c s="207" r="AU1806"/>
    </row>
    <row r="1807">
      <c s="112" r="A1807"/>
      <c s="216" r="B1807"/>
      <c s="112" r="C1807"/>
      <c s="113" r="D1807"/>
      <c s="112" r="E1807"/>
      <c s="113" r="F1807"/>
      <c s="113" r="G1807"/>
      <c s="113" r="H1807"/>
      <c s="113" r="I1807"/>
      <c s="113" r="J1807"/>
      <c s="113" r="K1807"/>
      <c s="113" r="L1807"/>
      <c s="113" r="M1807"/>
      <c s="113" r="N1807"/>
      <c s="113" r="O1807"/>
      <c s="113" r="P1807"/>
      <c s="113" r="Q1807"/>
      <c s="113" r="R1807"/>
      <c s="113" r="S1807"/>
      <c s="113" r="T1807"/>
      <c s="113" r="U1807"/>
      <c s="113" r="V1807"/>
      <c s="113" r="W1807"/>
      <c s="113" r="X1807"/>
      <c s="112" r="Y1807"/>
      <c s="112" r="Z1807"/>
      <c s="112" r="AA1807"/>
      <c s="207" r="AB1807"/>
      <c s="207" r="AC1807"/>
      <c s="207" r="AD1807"/>
      <c s="207" r="AE1807"/>
      <c s="207" r="AF1807"/>
      <c s="207" r="AG1807"/>
      <c s="207" r="AH1807"/>
      <c s="207" r="AI1807"/>
      <c s="207" r="AJ1807"/>
      <c s="207" r="AK1807"/>
      <c s="207" r="AL1807"/>
      <c s="207" r="AM1807"/>
      <c s="207" r="AN1807"/>
      <c s="207" r="AO1807"/>
      <c s="207" r="AP1807"/>
      <c s="207" r="AQ1807"/>
      <c s="207" r="AR1807"/>
      <c s="207" r="AS1807"/>
      <c s="207" r="AT1807"/>
      <c s="207" r="AU1807"/>
    </row>
    <row r="1808">
      <c s="112" r="A1808"/>
      <c s="216" r="B1808"/>
      <c s="112" r="C1808"/>
      <c s="113" r="D1808"/>
      <c s="112" r="E1808"/>
      <c s="113" r="F1808"/>
      <c s="113" r="G1808"/>
      <c s="113" r="H1808"/>
      <c s="113" r="I1808"/>
      <c s="113" r="J1808"/>
      <c s="113" r="K1808"/>
      <c s="113" r="L1808"/>
      <c s="113" r="M1808"/>
      <c s="113" r="N1808"/>
      <c s="113" r="O1808"/>
      <c s="113" r="P1808"/>
      <c s="113" r="Q1808"/>
      <c s="113" r="R1808"/>
      <c s="113" r="S1808"/>
      <c s="113" r="T1808"/>
      <c s="113" r="U1808"/>
      <c s="113" r="V1808"/>
      <c s="113" r="W1808"/>
      <c s="113" r="X1808"/>
      <c s="112" r="Y1808"/>
      <c s="112" r="Z1808"/>
      <c s="112" r="AA1808"/>
      <c s="207" r="AB1808"/>
      <c s="207" r="AC1808"/>
      <c s="207" r="AD1808"/>
      <c s="207" r="AE1808"/>
      <c s="207" r="AF1808"/>
      <c s="207" r="AG1808"/>
      <c s="207" r="AH1808"/>
      <c s="207" r="AI1808"/>
      <c s="207" r="AJ1808"/>
      <c s="207" r="AK1808"/>
      <c s="207" r="AL1808"/>
      <c s="207" r="AM1808"/>
      <c s="207" r="AN1808"/>
      <c s="207" r="AO1808"/>
      <c s="207" r="AP1808"/>
      <c s="207" r="AQ1808"/>
      <c s="207" r="AR1808"/>
      <c s="207" r="AS1808"/>
      <c s="207" r="AT1808"/>
      <c s="207" r="AU1808"/>
    </row>
    <row r="1809">
      <c s="112" r="A1809"/>
      <c s="216" r="B1809"/>
      <c s="112" r="C1809"/>
      <c s="113" r="D1809"/>
      <c s="112" r="E1809"/>
      <c s="113" r="F1809"/>
      <c s="113" r="G1809"/>
      <c s="113" r="H1809"/>
      <c s="113" r="I1809"/>
      <c s="113" r="J1809"/>
      <c s="113" r="K1809"/>
      <c s="113" r="L1809"/>
      <c s="113" r="M1809"/>
      <c s="113" r="N1809"/>
      <c s="113" r="O1809"/>
      <c s="113" r="P1809"/>
      <c s="113" r="Q1809"/>
      <c s="113" r="R1809"/>
      <c s="113" r="S1809"/>
      <c s="113" r="T1809"/>
      <c s="113" r="U1809"/>
      <c s="113" r="V1809"/>
      <c s="113" r="W1809"/>
      <c s="113" r="X1809"/>
      <c s="112" r="Y1809"/>
      <c s="112" r="Z1809"/>
      <c s="112" r="AA1809"/>
      <c s="207" r="AB1809"/>
      <c s="207" r="AC1809"/>
      <c s="207" r="AD1809"/>
      <c s="207" r="AE1809"/>
      <c s="207" r="AF1809"/>
      <c s="207" r="AG1809"/>
      <c s="207" r="AH1809"/>
      <c s="207" r="AI1809"/>
      <c s="207" r="AJ1809"/>
      <c s="207" r="AK1809"/>
      <c s="207" r="AL1809"/>
      <c s="207" r="AM1809"/>
      <c s="207" r="AN1809"/>
      <c s="207" r="AO1809"/>
      <c s="207" r="AP1809"/>
      <c s="207" r="AQ1809"/>
      <c s="207" r="AR1809"/>
      <c s="207" r="AS1809"/>
      <c s="207" r="AT1809"/>
      <c s="207" r="AU1809"/>
    </row>
    <row r="1810">
      <c s="112" r="A1810"/>
      <c s="216" r="B1810"/>
      <c s="112" r="C1810"/>
      <c s="113" r="D1810"/>
      <c s="112" r="E1810"/>
      <c s="113" r="F1810"/>
      <c s="113" r="G1810"/>
      <c s="113" r="H1810"/>
      <c s="113" r="I1810"/>
      <c s="113" r="J1810"/>
      <c s="113" r="K1810"/>
      <c s="113" r="L1810"/>
      <c s="113" r="M1810"/>
      <c s="113" r="N1810"/>
      <c s="113" r="O1810"/>
      <c s="113" r="P1810"/>
      <c s="113" r="Q1810"/>
      <c s="113" r="R1810"/>
      <c s="113" r="S1810"/>
      <c s="113" r="T1810"/>
      <c s="113" r="U1810"/>
      <c s="113" r="V1810"/>
      <c s="113" r="W1810"/>
      <c s="113" r="X1810"/>
      <c s="112" r="Y1810"/>
      <c s="112" r="Z1810"/>
      <c s="112" r="AA1810"/>
      <c s="207" r="AB1810"/>
      <c s="207" r="AC1810"/>
      <c s="207" r="AD1810"/>
      <c s="207" r="AE1810"/>
      <c s="207" r="AF1810"/>
      <c s="207" r="AG1810"/>
      <c s="207" r="AH1810"/>
      <c s="207" r="AI1810"/>
      <c s="207" r="AJ1810"/>
      <c s="207" r="AK1810"/>
      <c s="207" r="AL1810"/>
      <c s="207" r="AM1810"/>
      <c s="207" r="AN1810"/>
      <c s="207" r="AO1810"/>
      <c s="207" r="AP1810"/>
      <c s="207" r="AQ1810"/>
      <c s="207" r="AR1810"/>
      <c s="207" r="AS1810"/>
      <c s="207" r="AT1810"/>
      <c s="207" r="AU1810"/>
    </row>
    <row r="1811">
      <c s="112" r="A1811"/>
      <c s="216" r="B1811"/>
      <c s="112" r="C1811"/>
      <c s="113" r="D1811"/>
      <c s="112" r="E1811"/>
      <c s="113" r="F1811"/>
      <c s="113" r="G1811"/>
      <c s="113" r="H1811"/>
      <c s="113" r="I1811"/>
      <c s="113" r="J1811"/>
      <c s="113" r="K1811"/>
      <c s="113" r="L1811"/>
      <c s="113" r="M1811"/>
      <c s="113" r="N1811"/>
      <c s="113" r="O1811"/>
      <c s="113" r="P1811"/>
      <c s="113" r="Q1811"/>
      <c s="113" r="R1811"/>
      <c s="113" r="S1811"/>
      <c s="113" r="T1811"/>
      <c s="113" r="U1811"/>
      <c s="113" r="V1811"/>
      <c s="113" r="W1811"/>
      <c s="113" r="X1811"/>
      <c s="112" r="Y1811"/>
      <c s="112" r="Z1811"/>
      <c s="112" r="AA1811"/>
      <c s="207" r="AB1811"/>
      <c s="207" r="AC1811"/>
      <c s="207" r="AD1811"/>
      <c s="207" r="AE1811"/>
      <c s="207" r="AF1811"/>
      <c s="207" r="AG1811"/>
      <c s="207" r="AH1811"/>
      <c s="207" r="AI1811"/>
      <c s="207" r="AJ1811"/>
      <c s="207" r="AK1811"/>
      <c s="207" r="AL1811"/>
      <c s="207" r="AM1811"/>
      <c s="207" r="AN1811"/>
      <c s="207" r="AO1811"/>
      <c s="207" r="AP1811"/>
      <c s="207" r="AQ1811"/>
      <c s="207" r="AR1811"/>
      <c s="207" r="AS1811"/>
      <c s="207" r="AT1811"/>
      <c s="207" r="AU1811"/>
    </row>
    <row r="1812">
      <c s="112" r="A1812"/>
      <c s="216" r="B1812"/>
      <c s="112" r="C1812"/>
      <c s="113" r="D1812"/>
      <c s="112" r="E1812"/>
      <c s="113" r="F1812"/>
      <c s="113" r="G1812"/>
      <c s="113" r="H1812"/>
      <c s="113" r="I1812"/>
      <c s="113" r="J1812"/>
      <c s="113" r="K1812"/>
      <c s="113" r="L1812"/>
      <c s="113" r="M1812"/>
      <c s="113" r="N1812"/>
      <c s="113" r="O1812"/>
      <c s="113" r="P1812"/>
      <c s="113" r="Q1812"/>
      <c s="113" r="R1812"/>
      <c s="113" r="S1812"/>
      <c s="113" r="T1812"/>
      <c s="113" r="U1812"/>
      <c s="113" r="V1812"/>
      <c s="113" r="W1812"/>
      <c s="113" r="X1812"/>
      <c s="112" r="Y1812"/>
      <c s="112" r="Z1812"/>
      <c s="112" r="AA1812"/>
      <c s="207" r="AB1812"/>
      <c s="207" r="AC1812"/>
      <c s="207" r="AD1812"/>
      <c s="207" r="AE1812"/>
      <c s="207" r="AF1812"/>
      <c s="207" r="AG1812"/>
      <c s="207" r="AH1812"/>
      <c s="207" r="AI1812"/>
      <c s="207" r="AJ1812"/>
      <c s="207" r="AK1812"/>
      <c s="207" r="AL1812"/>
      <c s="207" r="AM1812"/>
      <c s="207" r="AN1812"/>
      <c s="207" r="AO1812"/>
      <c s="207" r="AP1812"/>
      <c s="207" r="AQ1812"/>
      <c s="207" r="AR1812"/>
      <c s="207" r="AS1812"/>
      <c s="207" r="AT1812"/>
      <c s="207" r="AU1812"/>
    </row>
    <row r="1813">
      <c s="112" r="A1813"/>
      <c s="216" r="B1813"/>
      <c s="112" r="C1813"/>
      <c s="113" r="D1813"/>
      <c s="112" r="E1813"/>
      <c s="113" r="F1813"/>
      <c s="113" r="G1813"/>
      <c s="113" r="H1813"/>
      <c s="113" r="I1813"/>
      <c s="113" r="J1813"/>
      <c s="113" r="K1813"/>
      <c s="113" r="L1813"/>
      <c s="113" r="M1813"/>
      <c s="113" r="N1813"/>
      <c s="113" r="O1813"/>
      <c s="113" r="P1813"/>
      <c s="113" r="Q1813"/>
      <c s="113" r="R1813"/>
      <c s="113" r="S1813"/>
      <c s="113" r="T1813"/>
      <c s="113" r="U1813"/>
      <c s="113" r="V1813"/>
      <c s="113" r="W1813"/>
      <c s="113" r="X1813"/>
      <c s="112" r="Y1813"/>
      <c s="112" r="Z1813"/>
      <c s="112" r="AA1813"/>
      <c s="207" r="AB1813"/>
      <c s="207" r="AC1813"/>
      <c s="207" r="AD1813"/>
      <c s="207" r="AE1813"/>
      <c s="207" r="AF1813"/>
      <c s="207" r="AG1813"/>
      <c s="207" r="AH1813"/>
      <c s="207" r="AI1813"/>
      <c s="207" r="AJ1813"/>
      <c s="207" r="AK1813"/>
      <c s="207" r="AL1813"/>
      <c s="207" r="AM1813"/>
      <c s="207" r="AN1813"/>
      <c s="207" r="AO1813"/>
      <c s="207" r="AP1813"/>
      <c s="207" r="AQ1813"/>
      <c s="207" r="AR1813"/>
      <c s="207" r="AS1813"/>
      <c s="207" r="AT1813"/>
      <c s="207" r="AU1813"/>
    </row>
    <row r="1814">
      <c s="112" r="A1814"/>
      <c s="216" r="B1814"/>
      <c s="112" r="C1814"/>
      <c s="113" r="D1814"/>
      <c s="112" r="E1814"/>
      <c s="113" r="F1814"/>
      <c s="113" r="G1814"/>
      <c s="113" r="H1814"/>
      <c s="113" r="I1814"/>
      <c s="113" r="J1814"/>
      <c s="113" r="K1814"/>
      <c s="113" r="L1814"/>
      <c s="113" r="M1814"/>
      <c s="113" r="N1814"/>
      <c s="113" r="O1814"/>
      <c s="113" r="P1814"/>
      <c s="113" r="Q1814"/>
      <c s="113" r="R1814"/>
      <c s="113" r="S1814"/>
      <c s="113" r="T1814"/>
      <c s="113" r="U1814"/>
      <c s="113" r="V1814"/>
      <c s="113" r="W1814"/>
      <c s="113" r="X1814"/>
      <c s="112" r="Y1814"/>
      <c s="112" r="Z1814"/>
      <c s="112" r="AA1814"/>
      <c s="207" r="AB1814"/>
      <c s="207" r="AC1814"/>
      <c s="207" r="AD1814"/>
      <c s="207" r="AE1814"/>
      <c s="207" r="AF1814"/>
      <c s="207" r="AG1814"/>
      <c s="207" r="AH1814"/>
      <c s="207" r="AI1814"/>
      <c s="207" r="AJ1814"/>
      <c s="207" r="AK1814"/>
      <c s="207" r="AL1814"/>
      <c s="207" r="AM1814"/>
      <c s="207" r="AN1814"/>
      <c s="207" r="AO1814"/>
      <c s="207" r="AP1814"/>
      <c s="207" r="AQ1814"/>
      <c s="207" r="AR1814"/>
      <c s="207" r="AS1814"/>
      <c s="207" r="AT1814"/>
      <c s="207" r="AU1814"/>
    </row>
    <row r="1815">
      <c s="112" r="A1815"/>
      <c s="216" r="B1815"/>
      <c s="112" r="C1815"/>
      <c s="113" r="D1815"/>
      <c s="112" r="E1815"/>
      <c s="113" r="F1815"/>
      <c s="113" r="G1815"/>
      <c s="113" r="H1815"/>
      <c s="113" r="I1815"/>
      <c s="113" r="J1815"/>
      <c s="113" r="K1815"/>
      <c s="113" r="L1815"/>
      <c s="113" r="M1815"/>
      <c s="113" r="N1815"/>
      <c s="113" r="O1815"/>
      <c s="113" r="P1815"/>
      <c s="113" r="Q1815"/>
      <c s="113" r="R1815"/>
      <c s="113" r="S1815"/>
      <c s="113" r="T1815"/>
      <c s="113" r="U1815"/>
      <c s="113" r="V1815"/>
      <c s="113" r="W1815"/>
      <c s="113" r="X1815"/>
      <c s="112" r="Y1815"/>
      <c s="112" r="Z1815"/>
      <c s="112" r="AA1815"/>
      <c s="207" r="AB1815"/>
      <c s="207" r="AC1815"/>
      <c s="207" r="AD1815"/>
      <c s="207" r="AE1815"/>
      <c s="207" r="AF1815"/>
      <c s="207" r="AG1815"/>
      <c s="207" r="AH1815"/>
      <c s="207" r="AI1815"/>
      <c s="207" r="AJ1815"/>
      <c s="207" r="AK1815"/>
      <c s="207" r="AL1815"/>
      <c s="207" r="AM1815"/>
      <c s="207" r="AN1815"/>
      <c s="207" r="AO1815"/>
      <c s="207" r="AP1815"/>
      <c s="207" r="AQ1815"/>
      <c s="207" r="AR1815"/>
      <c s="207" r="AS1815"/>
      <c s="207" r="AT1815"/>
      <c s="207" r="AU1815"/>
    </row>
    <row r="1816">
      <c s="112" r="A1816"/>
      <c s="216" r="B1816"/>
      <c s="112" r="C1816"/>
      <c s="113" r="D1816"/>
      <c s="112" r="E1816"/>
      <c s="113" r="F1816"/>
      <c s="113" r="G1816"/>
      <c s="113" r="H1816"/>
      <c s="113" r="I1816"/>
      <c s="113" r="J1816"/>
      <c s="113" r="K1816"/>
      <c s="113" r="L1816"/>
      <c s="113" r="M1816"/>
      <c s="113" r="N1816"/>
      <c s="113" r="O1816"/>
      <c s="113" r="P1816"/>
      <c s="113" r="Q1816"/>
      <c s="113" r="R1816"/>
      <c s="113" r="S1816"/>
      <c s="113" r="T1816"/>
      <c s="113" r="U1816"/>
      <c s="113" r="V1816"/>
      <c s="113" r="W1816"/>
      <c s="113" r="X1816"/>
      <c s="112" r="Y1816"/>
      <c s="112" r="Z1816"/>
      <c s="112" r="AA1816"/>
      <c s="207" r="AB1816"/>
      <c s="207" r="AC1816"/>
      <c s="207" r="AD1816"/>
      <c s="207" r="AE1816"/>
      <c s="207" r="AF1816"/>
      <c s="207" r="AG1816"/>
      <c s="207" r="AH1816"/>
      <c s="207" r="AI1816"/>
      <c s="207" r="AJ1816"/>
      <c s="207" r="AK1816"/>
      <c s="207" r="AL1816"/>
      <c s="207" r="AM1816"/>
      <c s="207" r="AN1816"/>
      <c s="207" r="AO1816"/>
      <c s="207" r="AP1816"/>
      <c s="207" r="AQ1816"/>
      <c s="207" r="AR1816"/>
      <c s="207" r="AS1816"/>
      <c s="207" r="AT1816"/>
      <c s="207" r="AU1816"/>
    </row>
    <row r="1817">
      <c s="112" r="A1817"/>
      <c s="216" r="B1817"/>
      <c s="112" r="C1817"/>
      <c s="113" r="D1817"/>
      <c s="112" r="E1817"/>
      <c s="113" r="F1817"/>
      <c s="113" r="G1817"/>
      <c s="113" r="H1817"/>
      <c s="113" r="I1817"/>
      <c s="113" r="J1817"/>
      <c s="113" r="K1817"/>
      <c s="113" r="L1817"/>
      <c s="113" r="M1817"/>
      <c s="113" r="N1817"/>
      <c s="113" r="O1817"/>
      <c s="113" r="P1817"/>
      <c s="113" r="Q1817"/>
      <c s="113" r="R1817"/>
      <c s="113" r="S1817"/>
      <c s="113" r="T1817"/>
      <c s="113" r="U1817"/>
      <c s="113" r="V1817"/>
      <c s="113" r="W1817"/>
      <c s="113" r="X1817"/>
      <c s="112" r="Y1817"/>
      <c s="112" r="Z1817"/>
      <c s="112" r="AA1817"/>
      <c s="207" r="AB1817"/>
      <c s="207" r="AC1817"/>
      <c s="207" r="AD1817"/>
      <c s="207" r="AE1817"/>
      <c s="207" r="AF1817"/>
      <c s="207" r="AG1817"/>
      <c s="207" r="AH1817"/>
      <c s="207" r="AI1817"/>
      <c s="207" r="AJ1817"/>
      <c s="207" r="AK1817"/>
      <c s="207" r="AL1817"/>
      <c s="207" r="AM1817"/>
      <c s="207" r="AN1817"/>
      <c s="207" r="AO1817"/>
      <c s="207" r="AP1817"/>
      <c s="207" r="AQ1817"/>
      <c s="207" r="AR1817"/>
      <c s="207" r="AS1817"/>
      <c s="207" r="AT1817"/>
      <c s="207" r="AU1817"/>
    </row>
    <row r="1818">
      <c s="112" r="A1818"/>
      <c s="216" r="B1818"/>
      <c s="112" r="C1818"/>
      <c s="113" r="D1818"/>
      <c s="112" r="E1818"/>
      <c s="113" r="F1818"/>
      <c s="113" r="G1818"/>
      <c s="113" r="H1818"/>
      <c s="113" r="I1818"/>
      <c s="113" r="J1818"/>
      <c s="113" r="K1818"/>
      <c s="113" r="L1818"/>
      <c s="113" r="M1818"/>
      <c s="113" r="N1818"/>
      <c s="113" r="O1818"/>
      <c s="113" r="P1818"/>
      <c s="113" r="Q1818"/>
      <c s="113" r="R1818"/>
      <c s="113" r="S1818"/>
      <c s="113" r="T1818"/>
      <c s="113" r="U1818"/>
      <c s="113" r="V1818"/>
      <c s="113" r="W1818"/>
      <c s="113" r="X1818"/>
      <c s="112" r="Y1818"/>
      <c s="112" r="Z1818"/>
      <c s="112" r="AA1818"/>
      <c s="207" r="AB1818"/>
      <c s="207" r="AC1818"/>
      <c s="207" r="AD1818"/>
      <c s="207" r="AE1818"/>
      <c s="207" r="AF1818"/>
      <c s="207" r="AG1818"/>
      <c s="207" r="AH1818"/>
      <c s="207" r="AI1818"/>
      <c s="207" r="AJ1818"/>
      <c s="207" r="AK1818"/>
      <c s="207" r="AL1818"/>
      <c s="207" r="AM1818"/>
      <c s="207" r="AN1818"/>
      <c s="207" r="AO1818"/>
      <c s="207" r="AP1818"/>
      <c s="207" r="AQ1818"/>
      <c s="207" r="AR1818"/>
      <c s="207" r="AS1818"/>
      <c s="207" r="AT1818"/>
      <c s="207" r="AU1818"/>
    </row>
    <row r="1819">
      <c s="112" r="A1819"/>
      <c s="216" r="B1819"/>
      <c s="112" r="C1819"/>
      <c s="113" r="D1819"/>
      <c s="112" r="E1819"/>
      <c s="113" r="F1819"/>
      <c s="113" r="G1819"/>
      <c s="113" r="H1819"/>
      <c s="113" r="I1819"/>
      <c s="113" r="J1819"/>
      <c s="113" r="K1819"/>
      <c s="113" r="L1819"/>
      <c s="113" r="M1819"/>
      <c s="113" r="N1819"/>
      <c s="113" r="O1819"/>
      <c s="113" r="P1819"/>
      <c s="113" r="Q1819"/>
      <c s="113" r="R1819"/>
      <c s="113" r="S1819"/>
      <c s="113" r="T1819"/>
      <c s="113" r="U1819"/>
      <c s="113" r="V1819"/>
      <c s="113" r="W1819"/>
      <c s="113" r="X1819"/>
      <c s="112" r="Y1819"/>
      <c s="112" r="Z1819"/>
      <c s="112" r="AA1819"/>
      <c s="207" r="AB1819"/>
      <c s="207" r="AC1819"/>
      <c s="207" r="AD1819"/>
      <c s="207" r="AE1819"/>
      <c s="207" r="AF1819"/>
      <c s="207" r="AG1819"/>
      <c s="207" r="AH1819"/>
      <c s="207" r="AI1819"/>
      <c s="207" r="AJ1819"/>
      <c s="207" r="AK1819"/>
      <c s="207" r="AL1819"/>
      <c s="207" r="AM1819"/>
      <c s="207" r="AN1819"/>
      <c s="207" r="AO1819"/>
      <c s="207" r="AP1819"/>
      <c s="207" r="AQ1819"/>
      <c s="207" r="AR1819"/>
      <c s="207" r="AS1819"/>
      <c s="207" r="AT1819"/>
      <c s="207" r="AU1819"/>
    </row>
    <row r="1820">
      <c s="112" r="A1820"/>
      <c s="216" r="B1820"/>
      <c s="112" r="C1820"/>
      <c s="113" r="D1820"/>
      <c s="112" r="E1820"/>
      <c s="113" r="F1820"/>
      <c s="113" r="G1820"/>
      <c s="113" r="H1820"/>
      <c s="113" r="I1820"/>
      <c s="113" r="J1820"/>
      <c s="113" r="K1820"/>
      <c s="113" r="L1820"/>
      <c s="113" r="M1820"/>
      <c s="113" r="N1820"/>
      <c s="113" r="O1820"/>
      <c s="113" r="P1820"/>
      <c s="113" r="Q1820"/>
      <c s="113" r="R1820"/>
      <c s="113" r="S1820"/>
      <c s="113" r="T1820"/>
      <c s="113" r="U1820"/>
      <c s="113" r="V1820"/>
      <c s="113" r="W1820"/>
      <c s="113" r="X1820"/>
      <c s="112" r="Y1820"/>
      <c s="112" r="Z1820"/>
      <c s="112" r="AA1820"/>
      <c s="207" r="AB1820"/>
      <c s="207" r="AC1820"/>
      <c s="207" r="AD1820"/>
      <c s="207" r="AE1820"/>
      <c s="207" r="AF1820"/>
      <c s="207" r="AG1820"/>
      <c s="207" r="AH1820"/>
      <c s="207" r="AI1820"/>
      <c s="207" r="AJ1820"/>
      <c s="207" r="AK1820"/>
      <c s="207" r="AL1820"/>
      <c s="207" r="AM1820"/>
      <c s="207" r="AN1820"/>
      <c s="207" r="AO1820"/>
      <c s="207" r="AP1820"/>
      <c s="207" r="AQ1820"/>
      <c s="207" r="AR1820"/>
      <c s="207" r="AS1820"/>
      <c s="207" r="AT1820"/>
      <c s="207" r="AU1820"/>
    </row>
    <row r="1821">
      <c s="112" r="A1821"/>
      <c s="216" r="B1821"/>
      <c s="112" r="C1821"/>
      <c s="113" r="D1821"/>
      <c s="112" r="E1821"/>
      <c s="113" r="F1821"/>
      <c s="113" r="G1821"/>
      <c s="113" r="H1821"/>
      <c s="113" r="I1821"/>
      <c s="113" r="J1821"/>
      <c s="113" r="K1821"/>
      <c s="113" r="L1821"/>
      <c s="113" r="M1821"/>
      <c s="113" r="N1821"/>
      <c s="113" r="O1821"/>
      <c s="113" r="P1821"/>
      <c s="113" r="Q1821"/>
      <c s="113" r="R1821"/>
      <c s="113" r="S1821"/>
      <c s="113" r="T1821"/>
      <c s="113" r="U1821"/>
      <c s="113" r="V1821"/>
      <c s="113" r="W1821"/>
      <c s="113" r="X1821"/>
      <c s="112" r="Y1821"/>
      <c s="112" r="Z1821"/>
      <c s="112" r="AA1821"/>
      <c s="207" r="AB1821"/>
      <c s="207" r="AC1821"/>
      <c s="207" r="AD1821"/>
      <c s="207" r="AE1821"/>
      <c s="207" r="AF1821"/>
      <c s="207" r="AG1821"/>
      <c s="207" r="AH1821"/>
      <c s="207" r="AI1821"/>
      <c s="207" r="AJ1821"/>
      <c s="207" r="AK1821"/>
      <c s="207" r="AL1821"/>
      <c s="207" r="AM1821"/>
      <c s="207" r="AN1821"/>
      <c s="207" r="AO1821"/>
      <c s="207" r="AP1821"/>
      <c s="207" r="AQ1821"/>
      <c s="207" r="AR1821"/>
      <c s="207" r="AS1821"/>
      <c s="207" r="AT1821"/>
      <c s="207" r="AU1821"/>
    </row>
    <row r="1822">
      <c s="112" r="A1822"/>
      <c s="216" r="B1822"/>
      <c s="112" r="C1822"/>
      <c s="113" r="D1822"/>
      <c s="112" r="E1822"/>
      <c s="113" r="F1822"/>
      <c s="113" r="G1822"/>
      <c s="113" r="H1822"/>
      <c s="113" r="I1822"/>
      <c s="113" r="J1822"/>
      <c s="113" r="K1822"/>
      <c s="113" r="L1822"/>
      <c s="113" r="M1822"/>
      <c s="113" r="N1822"/>
      <c s="113" r="O1822"/>
      <c s="113" r="P1822"/>
      <c s="113" r="Q1822"/>
      <c s="113" r="R1822"/>
      <c s="113" r="S1822"/>
      <c s="113" r="T1822"/>
      <c s="113" r="U1822"/>
      <c s="113" r="V1822"/>
      <c s="113" r="W1822"/>
      <c s="113" r="X1822"/>
      <c s="112" r="Y1822"/>
      <c s="112" r="Z1822"/>
      <c s="112" r="AA1822"/>
      <c s="207" r="AB1822"/>
      <c s="207" r="AC1822"/>
      <c s="207" r="AD1822"/>
      <c s="207" r="AE1822"/>
      <c s="207" r="AF1822"/>
      <c s="207" r="AG1822"/>
      <c s="207" r="AH1822"/>
      <c s="207" r="AI1822"/>
      <c s="207" r="AJ1822"/>
      <c s="207" r="AK1822"/>
      <c s="207" r="AL1822"/>
      <c s="207" r="AM1822"/>
      <c s="207" r="AN1822"/>
      <c s="207" r="AO1822"/>
      <c s="207" r="AP1822"/>
      <c s="207" r="AQ1822"/>
      <c s="207" r="AR1822"/>
      <c s="207" r="AS1822"/>
      <c s="207" r="AT1822"/>
      <c s="207" r="AU1822"/>
    </row>
    <row r="1823">
      <c s="112" r="A1823"/>
      <c s="216" r="B1823"/>
      <c s="112" r="C1823"/>
      <c s="113" r="D1823"/>
      <c s="112" r="E1823"/>
      <c s="113" r="F1823"/>
      <c s="113" r="G1823"/>
      <c s="113" r="H1823"/>
      <c s="113" r="I1823"/>
      <c s="113" r="J1823"/>
      <c s="113" r="K1823"/>
      <c s="113" r="L1823"/>
      <c s="113" r="M1823"/>
      <c s="113" r="N1823"/>
      <c s="113" r="O1823"/>
      <c s="113" r="P1823"/>
      <c s="113" r="Q1823"/>
      <c s="113" r="R1823"/>
      <c s="113" r="S1823"/>
      <c s="113" r="T1823"/>
      <c s="113" r="U1823"/>
      <c s="113" r="V1823"/>
      <c s="113" r="W1823"/>
      <c s="113" r="X1823"/>
      <c s="112" r="Y1823"/>
      <c s="112" r="Z1823"/>
      <c s="112" r="AA1823"/>
      <c s="207" r="AB1823"/>
      <c s="207" r="AC1823"/>
      <c s="207" r="AD1823"/>
      <c s="207" r="AE1823"/>
      <c s="207" r="AF1823"/>
      <c s="207" r="AG1823"/>
      <c s="207" r="AH1823"/>
      <c s="207" r="AI1823"/>
      <c s="207" r="AJ1823"/>
      <c s="207" r="AK1823"/>
      <c s="207" r="AL1823"/>
      <c s="207" r="AM1823"/>
      <c s="207" r="AN1823"/>
      <c s="207" r="AO1823"/>
      <c s="207" r="AP1823"/>
      <c s="207" r="AQ1823"/>
      <c s="207" r="AR1823"/>
      <c s="207" r="AS1823"/>
      <c s="207" r="AT1823"/>
      <c s="207" r="AU1823"/>
    </row>
    <row r="1824">
      <c s="112" r="A1824"/>
      <c s="216" r="B1824"/>
      <c s="112" r="C1824"/>
      <c s="113" r="D1824"/>
      <c s="112" r="E1824"/>
      <c s="113" r="F1824"/>
      <c s="113" r="G1824"/>
      <c s="113" r="H1824"/>
      <c s="113" r="I1824"/>
      <c s="113" r="J1824"/>
      <c s="113" r="K1824"/>
      <c s="113" r="L1824"/>
      <c s="113" r="M1824"/>
      <c s="113" r="N1824"/>
      <c s="113" r="O1824"/>
      <c s="113" r="P1824"/>
      <c s="113" r="Q1824"/>
      <c s="113" r="R1824"/>
      <c s="113" r="S1824"/>
      <c s="113" r="T1824"/>
      <c s="113" r="U1824"/>
      <c s="113" r="V1824"/>
      <c s="113" r="W1824"/>
      <c s="113" r="X1824"/>
      <c s="112" r="Y1824"/>
      <c s="112" r="Z1824"/>
      <c s="112" r="AA1824"/>
      <c s="207" r="AB1824"/>
      <c s="207" r="AC1824"/>
      <c s="207" r="AD1824"/>
      <c s="207" r="AE1824"/>
      <c s="207" r="AF1824"/>
      <c s="207" r="AG1824"/>
      <c s="207" r="AH1824"/>
      <c s="207" r="AI1824"/>
      <c s="207" r="AJ1824"/>
      <c s="207" r="AK1824"/>
      <c s="207" r="AL1824"/>
      <c s="207" r="AM1824"/>
      <c s="207" r="AN1824"/>
      <c s="207" r="AO1824"/>
      <c s="207" r="AP1824"/>
      <c s="207" r="AQ1824"/>
      <c s="207" r="AR1824"/>
      <c s="207" r="AS1824"/>
      <c s="207" r="AT1824"/>
      <c s="207" r="AU1824"/>
    </row>
    <row r="1825">
      <c s="112" r="A1825"/>
      <c s="216" r="B1825"/>
      <c s="112" r="C1825"/>
      <c s="113" r="D1825"/>
      <c s="112" r="E1825"/>
      <c s="113" r="F1825"/>
      <c s="113" r="G1825"/>
      <c s="113" r="H1825"/>
      <c s="113" r="I1825"/>
      <c s="113" r="J1825"/>
      <c s="113" r="K1825"/>
      <c s="113" r="L1825"/>
      <c s="113" r="M1825"/>
      <c s="113" r="N1825"/>
      <c s="113" r="O1825"/>
      <c s="113" r="P1825"/>
      <c s="113" r="Q1825"/>
      <c s="113" r="R1825"/>
      <c s="113" r="S1825"/>
      <c s="113" r="T1825"/>
      <c s="113" r="U1825"/>
      <c s="113" r="V1825"/>
      <c s="113" r="W1825"/>
      <c s="113" r="X1825"/>
      <c s="112" r="Y1825"/>
      <c s="112" r="Z1825"/>
      <c s="112" r="AA1825"/>
      <c s="207" r="AB1825"/>
      <c s="207" r="AC1825"/>
      <c s="207" r="AD1825"/>
      <c s="207" r="AE1825"/>
      <c s="207" r="AF1825"/>
      <c s="207" r="AG1825"/>
      <c s="207" r="AH1825"/>
      <c s="207" r="AI1825"/>
      <c s="207" r="AJ1825"/>
      <c s="207" r="AK1825"/>
      <c s="207" r="AL1825"/>
      <c s="207" r="AM1825"/>
      <c s="207" r="AN1825"/>
      <c s="207" r="AO1825"/>
      <c s="207" r="AP1825"/>
      <c s="207" r="AQ1825"/>
      <c s="207" r="AR1825"/>
      <c s="207" r="AS1825"/>
      <c s="207" r="AT1825"/>
      <c s="207" r="AU1825"/>
    </row>
    <row r="1826">
      <c s="112" r="A1826"/>
      <c s="216" r="B1826"/>
      <c s="112" r="C1826"/>
      <c s="113" r="D1826"/>
      <c s="112" r="E1826"/>
      <c s="113" r="F1826"/>
      <c s="113" r="G1826"/>
      <c s="113" r="H1826"/>
      <c s="113" r="I1826"/>
      <c s="113" r="J1826"/>
      <c s="113" r="K1826"/>
      <c s="113" r="L1826"/>
      <c s="113" r="M1826"/>
      <c s="113" r="N1826"/>
      <c s="113" r="O1826"/>
      <c s="113" r="P1826"/>
      <c s="113" r="Q1826"/>
      <c s="113" r="R1826"/>
      <c s="113" r="S1826"/>
      <c s="113" r="T1826"/>
      <c s="113" r="U1826"/>
      <c s="113" r="V1826"/>
      <c s="113" r="W1826"/>
      <c s="113" r="X1826"/>
      <c s="112" r="Y1826"/>
      <c s="112" r="Z1826"/>
      <c s="112" r="AA1826"/>
      <c s="207" r="AB1826"/>
      <c s="207" r="AC1826"/>
      <c s="207" r="AD1826"/>
      <c s="207" r="AE1826"/>
      <c s="207" r="AF1826"/>
      <c s="207" r="AG1826"/>
      <c s="207" r="AH1826"/>
      <c s="207" r="AI1826"/>
      <c s="207" r="AJ1826"/>
      <c s="207" r="AK1826"/>
      <c s="207" r="AL1826"/>
      <c s="207" r="AM1826"/>
      <c s="207" r="AN1826"/>
      <c s="207" r="AO1826"/>
      <c s="207" r="AP1826"/>
      <c s="207" r="AQ1826"/>
      <c s="207" r="AR1826"/>
      <c s="207" r="AS1826"/>
      <c s="207" r="AT1826"/>
      <c s="207" r="AU1826"/>
    </row>
    <row r="1827">
      <c s="112" r="A1827"/>
      <c s="216" r="B1827"/>
      <c s="112" r="C1827"/>
      <c s="113" r="D1827"/>
      <c s="112" r="E1827"/>
      <c s="113" r="F1827"/>
      <c s="113" r="G1827"/>
      <c s="113" r="H1827"/>
      <c s="113" r="I1827"/>
      <c s="113" r="J1827"/>
      <c s="113" r="K1827"/>
      <c s="113" r="L1827"/>
      <c s="113" r="M1827"/>
      <c s="113" r="N1827"/>
      <c s="113" r="O1827"/>
      <c s="113" r="P1827"/>
      <c s="113" r="Q1827"/>
      <c s="113" r="R1827"/>
      <c s="113" r="S1827"/>
      <c s="113" r="T1827"/>
      <c s="113" r="U1827"/>
      <c s="113" r="V1827"/>
      <c s="113" r="W1827"/>
      <c s="113" r="X1827"/>
      <c s="112" r="Y1827"/>
      <c s="112" r="Z1827"/>
      <c s="112" r="AA1827"/>
      <c s="207" r="AB1827"/>
      <c s="207" r="AC1827"/>
      <c s="207" r="AD1827"/>
      <c s="207" r="AE1827"/>
      <c s="207" r="AF1827"/>
      <c s="207" r="AG1827"/>
      <c s="207" r="AH1827"/>
      <c s="207" r="AI1827"/>
      <c s="207" r="AJ1827"/>
      <c s="207" r="AK1827"/>
      <c s="207" r="AL1827"/>
      <c s="207" r="AM1827"/>
      <c s="207" r="AN1827"/>
      <c s="207" r="AO1827"/>
      <c s="207" r="AP1827"/>
      <c s="207" r="AQ1827"/>
      <c s="207" r="AR1827"/>
      <c s="207" r="AS1827"/>
      <c s="207" r="AT1827"/>
      <c s="207" r="AU1827"/>
    </row>
    <row r="1828">
      <c s="112" r="A1828"/>
      <c s="216" r="B1828"/>
      <c s="112" r="C1828"/>
      <c s="113" r="D1828"/>
      <c s="112" r="E1828"/>
      <c s="113" r="F1828"/>
      <c s="113" r="G1828"/>
      <c s="113" r="H1828"/>
      <c s="113" r="I1828"/>
      <c s="113" r="J1828"/>
      <c s="113" r="K1828"/>
      <c s="113" r="L1828"/>
      <c s="113" r="M1828"/>
      <c s="113" r="N1828"/>
      <c s="113" r="O1828"/>
      <c s="113" r="P1828"/>
      <c s="113" r="Q1828"/>
      <c s="113" r="R1828"/>
      <c s="113" r="S1828"/>
      <c s="113" r="T1828"/>
      <c s="113" r="U1828"/>
      <c s="113" r="V1828"/>
      <c s="113" r="W1828"/>
      <c s="113" r="X1828"/>
      <c s="112" r="Y1828"/>
      <c s="112" r="Z1828"/>
      <c s="112" r="AA1828"/>
      <c s="207" r="AB1828"/>
      <c s="207" r="AC1828"/>
      <c s="207" r="AD1828"/>
      <c s="207" r="AE1828"/>
      <c s="207" r="AF1828"/>
      <c s="207" r="AG1828"/>
      <c s="207" r="AH1828"/>
      <c s="207" r="AI1828"/>
      <c s="207" r="AJ1828"/>
      <c s="207" r="AK1828"/>
      <c s="207" r="AL1828"/>
      <c s="207" r="AM1828"/>
      <c s="207" r="AN1828"/>
      <c s="207" r="AO1828"/>
      <c s="207" r="AP1828"/>
      <c s="207" r="AQ1828"/>
      <c s="207" r="AR1828"/>
      <c s="207" r="AS1828"/>
      <c s="207" r="AT1828"/>
      <c s="207" r="AU1828"/>
    </row>
    <row r="1829">
      <c s="112" r="A1829"/>
      <c s="216" r="B1829"/>
      <c s="112" r="C1829"/>
      <c s="113" r="D1829"/>
      <c s="112" r="E1829"/>
      <c s="113" r="F1829"/>
      <c s="113" r="G1829"/>
      <c s="113" r="H1829"/>
      <c s="113" r="I1829"/>
      <c s="113" r="J1829"/>
      <c s="113" r="K1829"/>
      <c s="113" r="L1829"/>
      <c s="113" r="M1829"/>
      <c s="113" r="N1829"/>
      <c s="113" r="O1829"/>
      <c s="113" r="P1829"/>
      <c s="113" r="Q1829"/>
      <c s="113" r="R1829"/>
      <c s="113" r="S1829"/>
      <c s="113" r="T1829"/>
      <c s="113" r="U1829"/>
      <c s="113" r="V1829"/>
      <c s="113" r="W1829"/>
      <c s="113" r="X1829"/>
      <c s="112" r="Y1829"/>
      <c s="112" r="Z1829"/>
      <c s="112" r="AA1829"/>
      <c s="207" r="AB1829"/>
      <c s="207" r="AC1829"/>
      <c s="207" r="AD1829"/>
      <c s="207" r="AE1829"/>
      <c s="207" r="AF1829"/>
      <c s="207" r="AG1829"/>
      <c s="207" r="AH1829"/>
      <c s="207" r="AI1829"/>
      <c s="207" r="AJ1829"/>
      <c s="207" r="AK1829"/>
      <c s="207" r="AL1829"/>
      <c s="207" r="AM1829"/>
      <c s="207" r="AN1829"/>
      <c s="207" r="AO1829"/>
      <c s="207" r="AP1829"/>
      <c s="207" r="AQ1829"/>
      <c s="207" r="AR1829"/>
      <c s="207" r="AS1829"/>
      <c s="207" r="AT1829"/>
      <c s="207" r="AU1829"/>
    </row>
    <row r="1830">
      <c s="112" r="A1830"/>
      <c s="216" r="B1830"/>
      <c s="112" r="C1830"/>
      <c s="113" r="D1830"/>
      <c s="112" r="E1830"/>
      <c s="113" r="F1830"/>
      <c s="113" r="G1830"/>
      <c s="113" r="H1830"/>
      <c s="113" r="I1830"/>
      <c s="113" r="J1830"/>
      <c s="113" r="K1830"/>
      <c s="113" r="L1830"/>
      <c s="113" r="M1830"/>
      <c s="113" r="N1830"/>
      <c s="113" r="O1830"/>
      <c s="113" r="P1830"/>
      <c s="113" r="Q1830"/>
      <c s="113" r="R1830"/>
      <c s="113" r="S1830"/>
      <c s="113" r="T1830"/>
      <c s="113" r="U1830"/>
      <c s="113" r="V1830"/>
      <c s="113" r="W1830"/>
      <c s="113" r="X1830"/>
      <c s="112" r="Y1830"/>
      <c s="112" r="Z1830"/>
      <c s="112" r="AA1830"/>
      <c s="207" r="AB1830"/>
      <c s="207" r="AC1830"/>
      <c s="207" r="AD1830"/>
      <c s="207" r="AE1830"/>
      <c s="207" r="AF1830"/>
      <c s="207" r="AG1830"/>
      <c s="207" r="AH1830"/>
      <c s="207" r="AI1830"/>
      <c s="207" r="AJ1830"/>
      <c s="207" r="AK1830"/>
      <c s="207" r="AL1830"/>
      <c s="207" r="AM1830"/>
      <c s="207" r="AN1830"/>
      <c s="207" r="AO1830"/>
      <c s="207" r="AP1830"/>
      <c s="207" r="AQ1830"/>
      <c s="207" r="AR1830"/>
      <c s="207" r="AS1830"/>
      <c s="207" r="AT1830"/>
      <c s="207" r="AU1830"/>
    </row>
    <row r="1831">
      <c s="112" r="A1831"/>
      <c s="216" r="B1831"/>
      <c s="112" r="C1831"/>
      <c s="113" r="D1831"/>
      <c s="112" r="E1831"/>
      <c s="113" r="F1831"/>
      <c s="113" r="G1831"/>
      <c s="113" r="H1831"/>
      <c s="113" r="I1831"/>
      <c s="113" r="J1831"/>
      <c s="113" r="K1831"/>
      <c s="113" r="L1831"/>
      <c s="113" r="M1831"/>
      <c s="113" r="N1831"/>
      <c s="113" r="O1831"/>
      <c s="113" r="P1831"/>
      <c s="113" r="Q1831"/>
      <c s="113" r="R1831"/>
      <c s="113" r="S1831"/>
      <c s="113" r="T1831"/>
      <c s="113" r="U1831"/>
      <c s="113" r="V1831"/>
      <c s="113" r="W1831"/>
      <c s="113" r="X1831"/>
      <c s="112" r="Y1831"/>
      <c s="112" r="Z1831"/>
      <c s="112" r="AA1831"/>
      <c s="207" r="AB1831"/>
      <c s="207" r="AC1831"/>
      <c s="207" r="AD1831"/>
      <c s="207" r="AE1831"/>
      <c s="207" r="AF1831"/>
      <c s="207" r="AG1831"/>
      <c s="207" r="AH1831"/>
      <c s="207" r="AI1831"/>
      <c s="207" r="AJ1831"/>
      <c s="207" r="AK1831"/>
      <c s="207" r="AL1831"/>
      <c s="207" r="AM1831"/>
      <c s="207" r="AN1831"/>
      <c s="207" r="AO1831"/>
      <c s="207" r="AP1831"/>
      <c s="207" r="AQ1831"/>
      <c s="207" r="AR1831"/>
      <c s="207" r="AS1831"/>
      <c s="207" r="AT1831"/>
      <c s="207" r="AU1831"/>
    </row>
    <row r="1832">
      <c s="112" r="A1832"/>
      <c s="216" r="B1832"/>
      <c s="112" r="C1832"/>
      <c s="113" r="D1832"/>
      <c s="112" r="E1832"/>
      <c s="113" r="F1832"/>
      <c s="113" r="G1832"/>
      <c s="113" r="H1832"/>
      <c s="113" r="I1832"/>
      <c s="113" r="J1832"/>
      <c s="113" r="K1832"/>
      <c s="113" r="L1832"/>
      <c s="113" r="M1832"/>
      <c s="113" r="N1832"/>
      <c s="113" r="O1832"/>
      <c s="113" r="P1832"/>
      <c s="113" r="Q1832"/>
      <c s="113" r="R1832"/>
      <c s="113" r="S1832"/>
      <c s="113" r="T1832"/>
      <c s="113" r="U1832"/>
      <c s="113" r="V1832"/>
      <c s="113" r="W1832"/>
      <c s="113" r="X1832"/>
      <c s="112" r="Y1832"/>
      <c s="112" r="Z1832"/>
      <c s="112" r="AA1832"/>
      <c s="207" r="AB1832"/>
      <c s="207" r="AC1832"/>
      <c s="207" r="AD1832"/>
      <c s="207" r="AE1832"/>
      <c s="207" r="AF1832"/>
      <c s="207" r="AG1832"/>
      <c s="207" r="AH1832"/>
      <c s="207" r="AI1832"/>
      <c s="207" r="AJ1832"/>
      <c s="207" r="AK1832"/>
      <c s="207" r="AL1832"/>
      <c s="207" r="AM1832"/>
      <c s="207" r="AN1832"/>
      <c s="207" r="AO1832"/>
      <c s="207" r="AP1832"/>
      <c s="207" r="AQ1832"/>
      <c s="207" r="AR1832"/>
      <c s="207" r="AS1832"/>
      <c s="207" r="AT1832"/>
      <c s="207" r="AU1832"/>
    </row>
    <row r="1833">
      <c s="112" r="A1833"/>
      <c s="216" r="B1833"/>
      <c s="112" r="C1833"/>
      <c s="113" r="D1833"/>
      <c s="112" r="E1833"/>
      <c s="113" r="F1833"/>
      <c s="113" r="G1833"/>
      <c s="113" r="H1833"/>
      <c s="113" r="I1833"/>
      <c s="113" r="J1833"/>
      <c s="113" r="K1833"/>
      <c s="113" r="L1833"/>
      <c s="113" r="M1833"/>
      <c s="113" r="N1833"/>
      <c s="113" r="O1833"/>
      <c s="113" r="P1833"/>
      <c s="113" r="Q1833"/>
      <c s="113" r="R1833"/>
      <c s="113" r="S1833"/>
      <c s="113" r="T1833"/>
      <c s="113" r="U1833"/>
      <c s="113" r="V1833"/>
      <c s="113" r="W1833"/>
      <c s="113" r="X1833"/>
      <c s="112" r="Y1833"/>
      <c s="112" r="Z1833"/>
      <c s="112" r="AA1833"/>
      <c s="207" r="AB1833"/>
      <c s="207" r="AC1833"/>
      <c s="207" r="AD1833"/>
      <c s="207" r="AE1833"/>
      <c s="207" r="AF1833"/>
      <c s="207" r="AG1833"/>
      <c s="207" r="AH1833"/>
      <c s="207" r="AI1833"/>
      <c s="207" r="AJ1833"/>
      <c s="207" r="AK1833"/>
      <c s="207" r="AL1833"/>
      <c s="207" r="AM1833"/>
      <c s="207" r="AN1833"/>
      <c s="207" r="AO1833"/>
      <c s="207" r="AP1833"/>
      <c s="207" r="AQ1833"/>
      <c s="207" r="AR1833"/>
      <c s="207" r="AS1833"/>
      <c s="207" r="AT1833"/>
      <c s="207" r="AU1833"/>
    </row>
    <row r="1834">
      <c s="112" r="A1834"/>
      <c s="216" r="B1834"/>
      <c s="112" r="C1834"/>
      <c s="113" r="D1834"/>
      <c s="112" r="E1834"/>
      <c s="113" r="F1834"/>
      <c s="113" r="G1834"/>
      <c s="113" r="H1834"/>
      <c s="113" r="I1834"/>
      <c s="113" r="J1834"/>
      <c s="113" r="K1834"/>
      <c s="113" r="L1834"/>
      <c s="113" r="M1834"/>
      <c s="113" r="N1834"/>
      <c s="113" r="O1834"/>
      <c s="113" r="P1834"/>
      <c s="113" r="Q1834"/>
      <c s="113" r="R1834"/>
      <c s="113" r="S1834"/>
      <c s="113" r="T1834"/>
      <c s="113" r="U1834"/>
      <c s="113" r="V1834"/>
      <c s="113" r="W1834"/>
      <c s="113" r="X1834"/>
      <c s="112" r="Y1834"/>
      <c s="112" r="Z1834"/>
      <c s="112" r="AA1834"/>
      <c s="207" r="AB1834"/>
      <c s="207" r="AC1834"/>
      <c s="207" r="AD1834"/>
      <c s="207" r="AE1834"/>
      <c s="207" r="AF1834"/>
      <c s="207" r="AG1834"/>
      <c s="207" r="AH1834"/>
      <c s="207" r="AI1834"/>
      <c s="207" r="AJ1834"/>
      <c s="207" r="AK1834"/>
      <c s="207" r="AL1834"/>
      <c s="207" r="AM1834"/>
      <c s="207" r="AN1834"/>
      <c s="207" r="AO1834"/>
      <c s="207" r="AP1834"/>
      <c s="207" r="AQ1834"/>
      <c s="207" r="AR1834"/>
      <c s="207" r="AS1834"/>
      <c s="207" r="AT1834"/>
      <c s="207" r="AU1834"/>
    </row>
    <row r="1835">
      <c s="112" r="A1835"/>
      <c s="216" r="B1835"/>
      <c s="112" r="C1835"/>
      <c s="113" r="D1835"/>
      <c s="112" r="E1835"/>
      <c s="113" r="F1835"/>
      <c s="113" r="G1835"/>
      <c s="113" r="H1835"/>
      <c s="113" r="I1835"/>
      <c s="113" r="J1835"/>
      <c s="113" r="K1835"/>
      <c s="113" r="L1835"/>
      <c s="113" r="M1835"/>
      <c s="113" r="N1835"/>
      <c s="113" r="O1835"/>
      <c s="113" r="P1835"/>
      <c s="113" r="Q1835"/>
      <c s="113" r="R1835"/>
      <c s="113" r="S1835"/>
      <c s="113" r="T1835"/>
      <c s="113" r="U1835"/>
      <c s="113" r="V1835"/>
      <c s="113" r="W1835"/>
      <c s="113" r="X1835"/>
      <c s="112" r="Y1835"/>
      <c s="112" r="Z1835"/>
      <c s="112" r="AA1835"/>
      <c s="207" r="AB1835"/>
      <c s="207" r="AC1835"/>
      <c s="207" r="AD1835"/>
      <c s="207" r="AE1835"/>
      <c s="207" r="AF1835"/>
      <c s="207" r="AG1835"/>
      <c s="207" r="AH1835"/>
      <c s="207" r="AI1835"/>
      <c s="207" r="AJ1835"/>
      <c s="207" r="AK1835"/>
      <c s="207" r="AL1835"/>
      <c s="207" r="AM1835"/>
      <c s="207" r="AN1835"/>
      <c s="207" r="AO1835"/>
      <c s="207" r="AP1835"/>
      <c s="207" r="AQ1835"/>
      <c s="207" r="AR1835"/>
      <c s="207" r="AS1835"/>
      <c s="207" r="AT1835"/>
      <c s="207" r="AU1835"/>
    </row>
    <row r="1836">
      <c s="112" r="A1836"/>
      <c s="216" r="B1836"/>
      <c s="112" r="C1836"/>
      <c s="113" r="D1836"/>
      <c s="112" r="E1836"/>
      <c s="113" r="F1836"/>
      <c s="113" r="G1836"/>
      <c s="113" r="H1836"/>
      <c s="113" r="I1836"/>
      <c s="113" r="J1836"/>
      <c s="113" r="K1836"/>
      <c s="113" r="L1836"/>
      <c s="113" r="M1836"/>
      <c s="113" r="N1836"/>
      <c s="113" r="O1836"/>
      <c s="113" r="P1836"/>
      <c s="113" r="Q1836"/>
      <c s="113" r="R1836"/>
      <c s="113" r="S1836"/>
      <c s="113" r="T1836"/>
      <c s="113" r="U1836"/>
      <c s="113" r="V1836"/>
      <c s="113" r="W1836"/>
      <c s="113" r="X1836"/>
      <c s="112" r="Y1836"/>
      <c s="112" r="Z1836"/>
      <c s="112" r="AA1836"/>
      <c s="207" r="AB1836"/>
      <c s="207" r="AC1836"/>
      <c s="207" r="AD1836"/>
      <c s="207" r="AE1836"/>
      <c s="207" r="AF1836"/>
      <c s="207" r="AG1836"/>
      <c s="207" r="AH1836"/>
      <c s="207" r="AI1836"/>
      <c s="207" r="AJ1836"/>
      <c s="207" r="AK1836"/>
      <c s="207" r="AL1836"/>
      <c s="207" r="AM1836"/>
      <c s="207" r="AN1836"/>
      <c s="207" r="AO1836"/>
      <c s="207" r="AP1836"/>
      <c s="207" r="AQ1836"/>
      <c s="207" r="AR1836"/>
      <c s="207" r="AS1836"/>
      <c s="207" r="AT1836"/>
      <c s="207" r="AU1836"/>
    </row>
    <row r="1837">
      <c s="112" r="A1837"/>
      <c s="216" r="B1837"/>
      <c s="112" r="C1837"/>
      <c s="113" r="D1837"/>
      <c s="112" r="E1837"/>
      <c s="113" r="F1837"/>
      <c s="113" r="G1837"/>
      <c s="113" r="H1837"/>
      <c s="113" r="I1837"/>
      <c s="113" r="J1837"/>
      <c s="113" r="K1837"/>
      <c s="113" r="L1837"/>
      <c s="113" r="M1837"/>
      <c s="113" r="N1837"/>
      <c s="113" r="O1837"/>
      <c s="113" r="P1837"/>
      <c s="113" r="Q1837"/>
      <c s="113" r="R1837"/>
      <c s="113" r="S1837"/>
      <c s="113" r="T1837"/>
      <c s="113" r="U1837"/>
      <c s="113" r="V1837"/>
      <c s="113" r="W1837"/>
      <c s="113" r="X1837"/>
      <c s="112" r="Y1837"/>
      <c s="112" r="Z1837"/>
      <c s="112" r="AA1837"/>
      <c s="207" r="AB1837"/>
      <c s="207" r="AC1837"/>
      <c s="207" r="AD1837"/>
      <c s="207" r="AE1837"/>
      <c s="207" r="AF1837"/>
      <c s="207" r="AG1837"/>
      <c s="207" r="AH1837"/>
      <c s="207" r="AI1837"/>
      <c s="207" r="AJ1837"/>
      <c s="207" r="AK1837"/>
      <c s="207" r="AL1837"/>
      <c s="207" r="AM1837"/>
      <c s="207" r="AN1837"/>
      <c s="207" r="AO1837"/>
      <c s="207" r="AP1837"/>
      <c s="207" r="AQ1837"/>
      <c s="207" r="AR1837"/>
      <c s="207" r="AS1837"/>
      <c s="207" r="AT1837"/>
      <c s="207" r="AU1837"/>
    </row>
    <row r="1838">
      <c s="112" r="A1838"/>
      <c s="216" r="B1838"/>
      <c s="112" r="C1838"/>
      <c s="113" r="D1838"/>
      <c s="112" r="E1838"/>
      <c s="113" r="F1838"/>
      <c s="113" r="G1838"/>
      <c s="113" r="H1838"/>
      <c s="113" r="I1838"/>
      <c s="113" r="J1838"/>
      <c s="113" r="K1838"/>
      <c s="113" r="L1838"/>
      <c s="113" r="M1838"/>
      <c s="113" r="N1838"/>
      <c s="113" r="O1838"/>
      <c s="113" r="P1838"/>
      <c s="113" r="Q1838"/>
      <c s="113" r="R1838"/>
      <c s="113" r="S1838"/>
      <c s="113" r="T1838"/>
      <c s="113" r="U1838"/>
      <c s="113" r="V1838"/>
      <c s="113" r="W1838"/>
      <c s="113" r="X1838"/>
      <c s="112" r="Y1838"/>
      <c s="112" r="Z1838"/>
      <c s="112" r="AA1838"/>
      <c s="207" r="AB1838"/>
      <c s="207" r="AC1838"/>
      <c s="207" r="AD1838"/>
      <c s="207" r="AE1838"/>
      <c s="207" r="AF1838"/>
      <c s="207" r="AG1838"/>
      <c s="207" r="AH1838"/>
      <c s="207" r="AI1838"/>
      <c s="207" r="AJ1838"/>
      <c s="207" r="AK1838"/>
      <c s="207" r="AL1838"/>
      <c s="207" r="AM1838"/>
      <c s="207" r="AN1838"/>
      <c s="207" r="AO1838"/>
      <c s="207" r="AP1838"/>
      <c s="207" r="AQ1838"/>
      <c s="207" r="AR1838"/>
      <c s="207" r="AS1838"/>
      <c s="207" r="AT1838"/>
      <c s="207" r="AU1838"/>
    </row>
    <row r="1839">
      <c s="112" r="A1839"/>
      <c s="216" r="B1839"/>
      <c s="112" r="C1839"/>
      <c s="113" r="D1839"/>
      <c s="112" r="E1839"/>
      <c s="113" r="F1839"/>
      <c s="113" r="G1839"/>
      <c s="113" r="H1839"/>
      <c s="113" r="I1839"/>
      <c s="113" r="J1839"/>
      <c s="113" r="K1839"/>
      <c s="113" r="L1839"/>
      <c s="113" r="M1839"/>
      <c s="113" r="N1839"/>
      <c s="113" r="O1839"/>
      <c s="113" r="P1839"/>
      <c s="113" r="Q1839"/>
      <c s="113" r="R1839"/>
      <c s="113" r="S1839"/>
      <c s="113" r="T1839"/>
      <c s="113" r="U1839"/>
      <c s="113" r="V1839"/>
      <c s="113" r="W1839"/>
      <c s="113" r="X1839"/>
      <c s="112" r="Y1839"/>
      <c s="112" r="Z1839"/>
      <c s="112" r="AA1839"/>
      <c s="207" r="AB1839"/>
      <c s="207" r="AC1839"/>
      <c s="207" r="AD1839"/>
      <c s="207" r="AE1839"/>
      <c s="207" r="AF1839"/>
      <c s="207" r="AG1839"/>
      <c s="207" r="AH1839"/>
      <c s="207" r="AI1839"/>
      <c s="207" r="AJ1839"/>
      <c s="207" r="AK1839"/>
      <c s="207" r="AL1839"/>
      <c s="207" r="AM1839"/>
      <c s="207" r="AN1839"/>
      <c s="207" r="AO1839"/>
      <c s="207" r="AP1839"/>
      <c s="207" r="AQ1839"/>
      <c s="207" r="AR1839"/>
      <c s="207" r="AS1839"/>
      <c s="207" r="AT1839"/>
      <c s="207" r="AU1839"/>
    </row>
    <row r="1840">
      <c s="112" r="A1840"/>
      <c s="216" r="B1840"/>
      <c s="112" r="C1840"/>
      <c s="113" r="D1840"/>
      <c s="112" r="E1840"/>
      <c s="113" r="F1840"/>
      <c s="113" r="G1840"/>
      <c s="113" r="H1840"/>
      <c s="113" r="I1840"/>
      <c s="113" r="J1840"/>
      <c s="113" r="K1840"/>
      <c s="113" r="L1840"/>
      <c s="113" r="M1840"/>
      <c s="113" r="N1840"/>
      <c s="113" r="O1840"/>
      <c s="113" r="P1840"/>
      <c s="113" r="Q1840"/>
      <c s="113" r="R1840"/>
      <c s="113" r="S1840"/>
      <c s="113" r="T1840"/>
      <c s="113" r="U1840"/>
      <c s="113" r="V1840"/>
      <c s="113" r="W1840"/>
      <c s="113" r="X1840"/>
      <c s="112" r="Y1840"/>
      <c s="112" r="Z1840"/>
      <c s="112" r="AA1840"/>
      <c s="207" r="AB1840"/>
      <c s="207" r="AC1840"/>
      <c s="207" r="AD1840"/>
      <c s="207" r="AE1840"/>
      <c s="207" r="AF1840"/>
      <c s="207" r="AG1840"/>
      <c s="207" r="AH1840"/>
      <c s="207" r="AI1840"/>
      <c s="207" r="AJ1840"/>
      <c s="207" r="AK1840"/>
      <c s="207" r="AL1840"/>
      <c s="207" r="AM1840"/>
      <c s="207" r="AN1840"/>
      <c s="207" r="AO1840"/>
      <c s="207" r="AP1840"/>
      <c s="207" r="AQ1840"/>
      <c s="207" r="AR1840"/>
      <c s="207" r="AS1840"/>
      <c s="207" r="AT1840"/>
      <c s="207" r="AU1840"/>
    </row>
    <row r="1841">
      <c s="112" r="A1841"/>
      <c s="216" r="B1841"/>
      <c s="112" r="C1841"/>
      <c s="113" r="D1841"/>
      <c s="112" r="E1841"/>
      <c s="113" r="F1841"/>
      <c s="113" r="G1841"/>
      <c s="113" r="H1841"/>
      <c s="113" r="I1841"/>
      <c s="113" r="J1841"/>
      <c s="113" r="K1841"/>
      <c s="113" r="L1841"/>
      <c s="113" r="M1841"/>
      <c s="113" r="N1841"/>
      <c s="113" r="O1841"/>
      <c s="113" r="P1841"/>
      <c s="113" r="Q1841"/>
      <c s="113" r="R1841"/>
      <c s="113" r="S1841"/>
      <c s="113" r="T1841"/>
      <c s="113" r="U1841"/>
      <c s="113" r="V1841"/>
      <c s="113" r="W1841"/>
      <c s="113" r="X1841"/>
      <c s="112" r="Y1841"/>
      <c s="112" r="Z1841"/>
      <c s="112" r="AA1841"/>
      <c s="207" r="AB1841"/>
      <c s="207" r="AC1841"/>
      <c s="207" r="AD1841"/>
      <c s="207" r="AE1841"/>
      <c s="207" r="AF1841"/>
      <c s="207" r="AG1841"/>
      <c s="207" r="AH1841"/>
      <c s="207" r="AI1841"/>
      <c s="207" r="AJ1841"/>
      <c s="207" r="AK1841"/>
      <c s="207" r="AL1841"/>
      <c s="207" r="AM1841"/>
      <c s="207" r="AN1841"/>
      <c s="207" r="AO1841"/>
      <c s="207" r="AP1841"/>
      <c s="207" r="AQ1841"/>
      <c s="207" r="AR1841"/>
      <c s="207" r="AS1841"/>
      <c s="207" r="AT1841"/>
      <c s="207" r="AU1841"/>
    </row>
    <row r="1842">
      <c s="112" r="A1842"/>
      <c s="216" r="B1842"/>
      <c s="112" r="C1842"/>
      <c s="113" r="D1842"/>
      <c s="112" r="E1842"/>
      <c s="113" r="F1842"/>
      <c s="113" r="G1842"/>
      <c s="113" r="H1842"/>
      <c s="113" r="I1842"/>
      <c s="113" r="J1842"/>
      <c s="113" r="K1842"/>
      <c s="113" r="L1842"/>
      <c s="113" r="M1842"/>
      <c s="113" r="N1842"/>
      <c s="113" r="O1842"/>
      <c s="113" r="P1842"/>
      <c s="113" r="Q1842"/>
      <c s="113" r="R1842"/>
      <c s="113" r="S1842"/>
      <c s="113" r="T1842"/>
      <c s="113" r="U1842"/>
      <c s="113" r="V1842"/>
      <c s="113" r="W1842"/>
      <c s="113" r="X1842"/>
      <c s="112" r="Y1842"/>
      <c s="112" r="Z1842"/>
      <c s="112" r="AA1842"/>
      <c s="207" r="AB1842"/>
      <c s="207" r="AC1842"/>
      <c s="207" r="AD1842"/>
      <c s="207" r="AE1842"/>
      <c s="207" r="AF1842"/>
      <c s="207" r="AG1842"/>
      <c s="207" r="AH1842"/>
      <c s="207" r="AI1842"/>
      <c s="207" r="AJ1842"/>
      <c s="207" r="AK1842"/>
      <c s="207" r="AL1842"/>
      <c s="207" r="AM1842"/>
      <c s="207" r="AN1842"/>
      <c s="207" r="AO1842"/>
      <c s="207" r="AP1842"/>
      <c s="207" r="AQ1842"/>
      <c s="207" r="AR1842"/>
      <c s="207" r="AS1842"/>
      <c s="207" r="AT1842"/>
      <c s="207" r="AU1842"/>
    </row>
    <row r="1843">
      <c s="112" r="A1843"/>
      <c s="216" r="B1843"/>
      <c s="112" r="C1843"/>
      <c s="113" r="D1843"/>
      <c s="112" r="E1843"/>
      <c s="113" r="F1843"/>
      <c s="113" r="G1843"/>
      <c s="113" r="H1843"/>
      <c s="113" r="I1843"/>
      <c s="113" r="J1843"/>
      <c s="113" r="K1843"/>
      <c s="113" r="L1843"/>
      <c s="113" r="M1843"/>
      <c s="113" r="N1843"/>
      <c s="113" r="O1843"/>
      <c s="113" r="P1843"/>
      <c s="113" r="Q1843"/>
      <c s="113" r="R1843"/>
      <c s="113" r="S1843"/>
      <c s="113" r="T1843"/>
      <c s="113" r="U1843"/>
      <c s="113" r="V1843"/>
      <c s="113" r="W1843"/>
      <c s="113" r="X1843"/>
      <c s="112" r="Y1843"/>
      <c s="112" r="Z1843"/>
      <c s="112" r="AA1843"/>
      <c s="207" r="AB1843"/>
      <c s="207" r="AC1843"/>
      <c s="207" r="AD1843"/>
      <c s="207" r="AE1843"/>
      <c s="207" r="AF1843"/>
      <c s="207" r="AG1843"/>
      <c s="207" r="AH1843"/>
      <c s="207" r="AI1843"/>
      <c s="207" r="AJ1843"/>
      <c s="207" r="AK1843"/>
      <c s="207" r="AL1843"/>
      <c s="207" r="AM1843"/>
      <c s="207" r="AN1843"/>
      <c s="207" r="AO1843"/>
      <c s="207" r="AP1843"/>
      <c s="207" r="AQ1843"/>
      <c s="207" r="AR1843"/>
      <c s="207" r="AS1843"/>
      <c s="207" r="AT1843"/>
      <c s="207" r="AU1843"/>
    </row>
    <row r="1844">
      <c s="112" r="A1844"/>
      <c s="216" r="B1844"/>
      <c s="112" r="C1844"/>
      <c s="113" r="D1844"/>
      <c s="112" r="E1844"/>
      <c s="113" r="F1844"/>
      <c s="113" r="G1844"/>
      <c s="113" r="H1844"/>
      <c s="113" r="I1844"/>
      <c s="113" r="J1844"/>
      <c s="113" r="K1844"/>
      <c s="113" r="L1844"/>
      <c s="113" r="M1844"/>
      <c s="113" r="N1844"/>
      <c s="113" r="O1844"/>
      <c s="113" r="P1844"/>
      <c s="113" r="Q1844"/>
      <c s="113" r="R1844"/>
      <c s="113" r="S1844"/>
      <c s="113" r="T1844"/>
      <c s="113" r="U1844"/>
      <c s="113" r="V1844"/>
      <c s="113" r="W1844"/>
      <c s="113" r="X1844"/>
      <c s="112" r="Y1844"/>
      <c s="112" r="Z1844"/>
      <c s="112" r="AA1844"/>
      <c s="207" r="AB1844"/>
      <c s="207" r="AC1844"/>
      <c s="207" r="AD1844"/>
      <c s="207" r="AE1844"/>
      <c s="207" r="AF1844"/>
      <c s="207" r="AG1844"/>
      <c s="207" r="AH1844"/>
      <c s="207" r="AI1844"/>
      <c s="207" r="AJ1844"/>
      <c s="207" r="AK1844"/>
      <c s="207" r="AL1844"/>
      <c s="207" r="AM1844"/>
      <c s="207" r="AN1844"/>
      <c s="207" r="AO1844"/>
      <c s="207" r="AP1844"/>
      <c s="207" r="AQ1844"/>
      <c s="207" r="AR1844"/>
      <c s="207" r="AS1844"/>
      <c s="207" r="AT1844"/>
      <c s="207" r="AU1844"/>
    </row>
    <row r="1845">
      <c s="112" r="A1845"/>
      <c s="216" r="B1845"/>
      <c s="112" r="C1845"/>
      <c s="113" r="D1845"/>
      <c s="112" r="E1845"/>
      <c s="113" r="F1845"/>
      <c s="113" r="G1845"/>
      <c s="113" r="H1845"/>
      <c s="113" r="I1845"/>
      <c s="113" r="J1845"/>
      <c s="113" r="K1845"/>
      <c s="113" r="L1845"/>
      <c s="113" r="M1845"/>
      <c s="113" r="N1845"/>
      <c s="113" r="O1845"/>
      <c s="113" r="P1845"/>
      <c s="113" r="Q1845"/>
      <c s="113" r="R1845"/>
      <c s="113" r="S1845"/>
      <c s="113" r="T1845"/>
      <c s="113" r="U1845"/>
      <c s="113" r="V1845"/>
      <c s="113" r="W1845"/>
      <c s="113" r="X1845"/>
      <c s="112" r="Y1845"/>
      <c s="112" r="Z1845"/>
      <c s="112" r="AA1845"/>
      <c s="207" r="AB1845"/>
      <c s="207" r="AC1845"/>
      <c s="207" r="AD1845"/>
      <c s="207" r="AE1845"/>
      <c s="207" r="AF1845"/>
      <c s="207" r="AG1845"/>
      <c s="207" r="AH1845"/>
      <c s="207" r="AI1845"/>
      <c s="207" r="AJ1845"/>
      <c s="207" r="AK1845"/>
      <c s="207" r="AL1845"/>
      <c s="207" r="AM1845"/>
      <c s="207" r="AN1845"/>
      <c s="207" r="AO1845"/>
      <c s="207" r="AP1845"/>
      <c s="207" r="AQ1845"/>
      <c s="207" r="AR1845"/>
      <c s="207" r="AS1845"/>
      <c s="207" r="AT1845"/>
      <c s="207" r="AU1845"/>
    </row>
    <row r="1846">
      <c s="112" r="A1846"/>
      <c s="216" r="B1846"/>
      <c s="112" r="C1846"/>
      <c s="113" r="D1846"/>
      <c s="112" r="E1846"/>
      <c s="113" r="F1846"/>
      <c s="113" r="G1846"/>
      <c s="113" r="H1846"/>
      <c s="113" r="I1846"/>
      <c s="113" r="J1846"/>
      <c s="113" r="K1846"/>
      <c s="113" r="L1846"/>
      <c s="113" r="M1846"/>
      <c s="113" r="N1846"/>
      <c s="113" r="O1846"/>
      <c s="113" r="P1846"/>
      <c s="113" r="Q1846"/>
      <c s="113" r="R1846"/>
      <c s="113" r="S1846"/>
      <c s="113" r="T1846"/>
      <c s="113" r="U1846"/>
      <c s="113" r="V1846"/>
      <c s="113" r="W1846"/>
      <c s="113" r="X1846"/>
      <c s="112" r="Y1846"/>
      <c s="112" r="Z1846"/>
      <c s="112" r="AA1846"/>
      <c s="207" r="AB1846"/>
      <c s="207" r="AC1846"/>
      <c s="207" r="AD1846"/>
      <c s="207" r="AE1846"/>
      <c s="207" r="AF1846"/>
      <c s="207" r="AG1846"/>
      <c s="207" r="AH1846"/>
      <c s="207" r="AI1846"/>
      <c s="207" r="AJ1846"/>
      <c s="207" r="AK1846"/>
      <c s="207" r="AL1846"/>
      <c s="207" r="AM1846"/>
      <c s="207" r="AN1846"/>
      <c s="207" r="AO1846"/>
      <c s="207" r="AP1846"/>
      <c s="207" r="AQ1846"/>
      <c s="207" r="AR1846"/>
      <c s="207" r="AS1846"/>
      <c s="207" r="AT1846"/>
      <c s="207" r="AU1846"/>
    </row>
    <row r="1847">
      <c s="112" r="A1847"/>
      <c s="216" r="B1847"/>
      <c s="112" r="C1847"/>
      <c s="113" r="D1847"/>
      <c s="112" r="E1847"/>
      <c s="113" r="F1847"/>
      <c s="113" r="G1847"/>
      <c s="113" r="H1847"/>
      <c s="113" r="I1847"/>
      <c s="113" r="J1847"/>
      <c s="113" r="K1847"/>
      <c s="113" r="L1847"/>
      <c s="113" r="M1847"/>
      <c s="113" r="N1847"/>
      <c s="113" r="O1847"/>
      <c s="113" r="P1847"/>
      <c s="113" r="Q1847"/>
      <c s="113" r="R1847"/>
      <c s="113" r="S1847"/>
      <c s="113" r="T1847"/>
      <c s="113" r="U1847"/>
      <c s="113" r="V1847"/>
      <c s="113" r="W1847"/>
      <c s="113" r="X1847"/>
      <c s="112" r="Y1847"/>
      <c s="112" r="Z1847"/>
      <c s="112" r="AA1847"/>
      <c s="207" r="AB1847"/>
      <c s="207" r="AC1847"/>
      <c s="207" r="AD1847"/>
      <c s="207" r="AE1847"/>
      <c s="207" r="AF1847"/>
      <c s="207" r="AG1847"/>
      <c s="207" r="AH1847"/>
      <c s="207" r="AI1847"/>
      <c s="207" r="AJ1847"/>
      <c s="207" r="AK1847"/>
      <c s="207" r="AL1847"/>
      <c s="207" r="AM1847"/>
      <c s="207" r="AN1847"/>
      <c s="207" r="AO1847"/>
      <c s="207" r="AP1847"/>
      <c s="207" r="AQ1847"/>
      <c s="207" r="AR1847"/>
      <c s="207" r="AS1847"/>
      <c s="207" r="AT1847"/>
      <c s="207" r="AU1847"/>
    </row>
    <row r="1848">
      <c s="112" r="A1848"/>
      <c s="216" r="B1848"/>
      <c s="112" r="C1848"/>
      <c s="113" r="D1848"/>
      <c s="112" r="E1848"/>
      <c s="113" r="F1848"/>
      <c s="113" r="G1848"/>
      <c s="113" r="H1848"/>
      <c s="113" r="I1848"/>
      <c s="113" r="J1848"/>
      <c s="113" r="K1848"/>
      <c s="113" r="L1848"/>
      <c s="113" r="M1848"/>
      <c s="113" r="N1848"/>
      <c s="113" r="O1848"/>
      <c s="113" r="P1848"/>
      <c s="113" r="Q1848"/>
      <c s="113" r="R1848"/>
      <c s="113" r="S1848"/>
      <c s="113" r="T1848"/>
      <c s="113" r="U1848"/>
      <c s="113" r="V1848"/>
      <c s="113" r="W1848"/>
      <c s="113" r="X1848"/>
      <c s="112" r="Y1848"/>
      <c s="112" r="Z1848"/>
      <c s="112" r="AA1848"/>
      <c s="207" r="AB1848"/>
      <c s="207" r="AC1848"/>
      <c s="207" r="AD1848"/>
      <c s="207" r="AE1848"/>
      <c s="207" r="AF1848"/>
      <c s="207" r="AG1848"/>
      <c s="207" r="AH1848"/>
      <c s="207" r="AI1848"/>
      <c s="207" r="AJ1848"/>
      <c s="207" r="AK1848"/>
      <c s="207" r="AL1848"/>
      <c s="207" r="AM1848"/>
      <c s="207" r="AN1848"/>
      <c s="207" r="AO1848"/>
      <c s="207" r="AP1848"/>
      <c s="207" r="AQ1848"/>
      <c s="207" r="AR1848"/>
      <c s="207" r="AS1848"/>
      <c s="207" r="AT1848"/>
      <c s="207" r="AU1848"/>
    </row>
    <row r="1849">
      <c s="112" r="A1849"/>
      <c s="216" r="B1849"/>
      <c s="112" r="C1849"/>
      <c s="113" r="D1849"/>
      <c s="112" r="E1849"/>
      <c s="113" r="F1849"/>
      <c s="113" r="G1849"/>
      <c s="113" r="H1849"/>
      <c s="113" r="I1849"/>
      <c s="113" r="J1849"/>
      <c s="113" r="K1849"/>
      <c s="113" r="L1849"/>
      <c s="113" r="M1849"/>
      <c s="113" r="N1849"/>
      <c s="113" r="O1849"/>
      <c s="113" r="P1849"/>
      <c s="113" r="Q1849"/>
      <c s="113" r="R1849"/>
      <c s="113" r="S1849"/>
      <c s="113" r="T1849"/>
      <c s="113" r="U1849"/>
      <c s="113" r="V1849"/>
      <c s="113" r="W1849"/>
      <c s="113" r="X1849"/>
      <c s="112" r="Y1849"/>
      <c s="112" r="Z1849"/>
      <c s="112" r="AA1849"/>
      <c s="207" r="AB1849"/>
      <c s="207" r="AC1849"/>
      <c s="207" r="AD1849"/>
      <c s="207" r="AE1849"/>
      <c s="207" r="AF1849"/>
      <c s="207" r="AG1849"/>
      <c s="207" r="AH1849"/>
      <c s="207" r="AI1849"/>
      <c s="207" r="AJ1849"/>
      <c s="207" r="AK1849"/>
      <c s="207" r="AL1849"/>
      <c s="207" r="AM1849"/>
      <c s="207" r="AN1849"/>
      <c s="207" r="AO1849"/>
      <c s="207" r="AP1849"/>
      <c s="207" r="AQ1849"/>
      <c s="207" r="AR1849"/>
      <c s="207" r="AS1849"/>
      <c s="207" r="AT1849"/>
      <c s="207" r="AU1849"/>
    </row>
    <row r="1850">
      <c s="112" r="A1850"/>
      <c s="216" r="B1850"/>
      <c s="112" r="C1850"/>
      <c s="113" r="D1850"/>
      <c s="112" r="E1850"/>
      <c s="113" r="F1850"/>
      <c s="113" r="G1850"/>
      <c s="113" r="H1850"/>
      <c s="113" r="I1850"/>
      <c s="113" r="J1850"/>
      <c s="113" r="K1850"/>
      <c s="113" r="L1850"/>
      <c s="113" r="M1850"/>
      <c s="113" r="N1850"/>
      <c s="113" r="O1850"/>
      <c s="113" r="P1850"/>
      <c s="113" r="Q1850"/>
      <c s="113" r="R1850"/>
      <c s="113" r="S1850"/>
      <c s="113" r="T1850"/>
      <c s="113" r="U1850"/>
      <c s="113" r="V1850"/>
      <c s="113" r="W1850"/>
      <c s="113" r="X1850"/>
      <c s="112" r="Y1850"/>
      <c s="112" r="Z1850"/>
      <c s="112" r="AA1850"/>
      <c s="207" r="AB1850"/>
      <c s="207" r="AC1850"/>
      <c s="207" r="AD1850"/>
      <c s="207" r="AE1850"/>
      <c s="207" r="AF1850"/>
      <c s="207" r="AG1850"/>
      <c s="207" r="AH1850"/>
      <c s="207" r="AI1850"/>
      <c s="207" r="AJ1850"/>
      <c s="207" r="AK1850"/>
      <c s="207" r="AL1850"/>
      <c s="207" r="AM1850"/>
      <c s="207" r="AN1850"/>
      <c s="207" r="AO1850"/>
      <c s="207" r="AP1850"/>
      <c s="207" r="AQ1850"/>
      <c s="207" r="AR1850"/>
      <c s="207" r="AS1850"/>
      <c s="207" r="AT1850"/>
      <c s="207" r="AU1850"/>
    </row>
    <row r="1851">
      <c s="112" r="A1851"/>
      <c s="216" r="B1851"/>
      <c s="112" r="C1851"/>
      <c s="113" r="D1851"/>
      <c s="112" r="E1851"/>
      <c s="113" r="F1851"/>
      <c s="113" r="G1851"/>
      <c s="113" r="H1851"/>
      <c s="113" r="I1851"/>
      <c s="113" r="J1851"/>
      <c s="113" r="K1851"/>
      <c s="113" r="L1851"/>
      <c s="113" r="M1851"/>
      <c s="113" r="N1851"/>
      <c s="113" r="O1851"/>
      <c s="113" r="P1851"/>
      <c s="113" r="Q1851"/>
      <c s="113" r="R1851"/>
      <c s="113" r="S1851"/>
      <c s="113" r="T1851"/>
      <c s="113" r="U1851"/>
      <c s="113" r="V1851"/>
      <c s="113" r="W1851"/>
      <c s="113" r="X1851"/>
      <c s="112" r="Y1851"/>
      <c s="112" r="Z1851"/>
      <c s="112" r="AA1851"/>
      <c s="207" r="AB1851"/>
      <c s="207" r="AC1851"/>
      <c s="207" r="AD1851"/>
      <c s="207" r="AE1851"/>
      <c s="207" r="AF1851"/>
      <c s="207" r="AG1851"/>
      <c s="207" r="AH1851"/>
      <c s="207" r="AI1851"/>
      <c s="207" r="AJ1851"/>
      <c s="207" r="AK1851"/>
      <c s="207" r="AL1851"/>
      <c s="207" r="AM1851"/>
      <c s="207" r="AN1851"/>
      <c s="207" r="AO1851"/>
      <c s="207" r="AP1851"/>
      <c s="207" r="AQ1851"/>
      <c s="207" r="AR1851"/>
      <c s="207" r="AS1851"/>
      <c s="207" r="AT1851"/>
      <c s="207" r="AU1851"/>
    </row>
    <row r="1852">
      <c s="112" r="A1852"/>
      <c s="216" r="B1852"/>
      <c s="112" r="C1852"/>
      <c s="113" r="D1852"/>
      <c s="112" r="E1852"/>
      <c s="113" r="F1852"/>
      <c s="113" r="G1852"/>
      <c s="113" r="H1852"/>
      <c s="113" r="I1852"/>
      <c s="113" r="J1852"/>
      <c s="113" r="K1852"/>
      <c s="113" r="L1852"/>
      <c s="113" r="M1852"/>
      <c s="113" r="N1852"/>
      <c s="113" r="O1852"/>
      <c s="113" r="P1852"/>
      <c s="113" r="Q1852"/>
      <c s="113" r="R1852"/>
      <c s="113" r="S1852"/>
      <c s="113" r="T1852"/>
      <c s="113" r="U1852"/>
      <c s="113" r="V1852"/>
      <c s="113" r="W1852"/>
      <c s="113" r="X1852"/>
      <c s="112" r="Y1852"/>
      <c s="112" r="Z1852"/>
      <c s="112" r="AA1852"/>
      <c s="207" r="AB1852"/>
      <c s="207" r="AC1852"/>
      <c s="207" r="AD1852"/>
      <c s="207" r="AE1852"/>
      <c s="207" r="AF1852"/>
      <c s="207" r="AG1852"/>
      <c s="207" r="AH1852"/>
      <c s="207" r="AI1852"/>
      <c s="207" r="AJ1852"/>
      <c s="207" r="AK1852"/>
      <c s="207" r="AL1852"/>
      <c s="207" r="AM1852"/>
      <c s="207" r="AN1852"/>
      <c s="207" r="AO1852"/>
      <c s="207" r="AP1852"/>
      <c s="207" r="AQ1852"/>
      <c s="207" r="AR1852"/>
      <c s="207" r="AS1852"/>
      <c s="207" r="AT1852"/>
      <c s="207" r="AU1852"/>
    </row>
    <row r="1853">
      <c s="112" r="A1853"/>
      <c s="216" r="B1853"/>
      <c s="112" r="C1853"/>
      <c s="113" r="D1853"/>
      <c s="112" r="E1853"/>
      <c s="113" r="F1853"/>
      <c s="113" r="G1853"/>
      <c s="113" r="H1853"/>
      <c s="113" r="I1853"/>
      <c s="113" r="J1853"/>
      <c s="113" r="K1853"/>
      <c s="113" r="L1853"/>
      <c s="113" r="M1853"/>
      <c s="113" r="N1853"/>
      <c s="113" r="O1853"/>
      <c s="113" r="P1853"/>
      <c s="113" r="Q1853"/>
      <c s="113" r="R1853"/>
      <c s="113" r="S1853"/>
      <c s="113" r="T1853"/>
      <c s="113" r="U1853"/>
      <c s="113" r="V1853"/>
      <c s="113" r="W1853"/>
      <c s="113" r="X1853"/>
      <c s="112" r="Y1853"/>
      <c s="112" r="Z1853"/>
      <c s="112" r="AA1853"/>
      <c s="207" r="AB1853"/>
      <c s="207" r="AC1853"/>
      <c s="207" r="AD1853"/>
      <c s="207" r="AE1853"/>
      <c s="207" r="AF1853"/>
      <c s="207" r="AG1853"/>
      <c s="207" r="AH1853"/>
      <c s="207" r="AI1853"/>
      <c s="207" r="AJ1853"/>
      <c s="207" r="AK1853"/>
      <c s="207" r="AL1853"/>
      <c s="207" r="AM1853"/>
      <c s="207" r="AN1853"/>
      <c s="207" r="AO1853"/>
      <c s="207" r="AP1853"/>
      <c s="207" r="AQ1853"/>
      <c s="207" r="AR1853"/>
      <c s="207" r="AS1853"/>
      <c s="207" r="AT1853"/>
      <c s="207" r="AU1853"/>
    </row>
    <row r="1854">
      <c s="112" r="A1854"/>
      <c s="216" r="B1854"/>
      <c s="112" r="C1854"/>
      <c s="113" r="D1854"/>
      <c s="112" r="E1854"/>
      <c s="113" r="F1854"/>
      <c s="113" r="G1854"/>
      <c s="113" r="H1854"/>
      <c s="113" r="I1854"/>
      <c s="113" r="J1854"/>
      <c s="113" r="K1854"/>
      <c s="113" r="L1854"/>
      <c s="113" r="M1854"/>
      <c s="113" r="N1854"/>
      <c s="113" r="O1854"/>
      <c s="113" r="P1854"/>
      <c s="113" r="Q1854"/>
      <c s="113" r="R1854"/>
      <c s="113" r="S1854"/>
      <c s="113" r="T1854"/>
      <c s="113" r="U1854"/>
      <c s="113" r="V1854"/>
      <c s="113" r="W1854"/>
      <c s="113" r="X1854"/>
      <c s="112" r="Y1854"/>
      <c s="112" r="Z1854"/>
      <c s="112" r="AA1854"/>
      <c s="207" r="AB1854"/>
      <c s="207" r="AC1854"/>
      <c s="207" r="AD1854"/>
      <c s="207" r="AE1854"/>
      <c s="207" r="AF1854"/>
      <c s="207" r="AG1854"/>
      <c s="207" r="AH1854"/>
      <c s="207" r="AI1854"/>
      <c s="207" r="AJ1854"/>
      <c s="207" r="AK1854"/>
      <c s="207" r="AL1854"/>
      <c s="207" r="AM1854"/>
      <c s="207" r="AN1854"/>
      <c s="207" r="AO1854"/>
      <c s="207" r="AP1854"/>
      <c s="207" r="AQ1854"/>
      <c s="207" r="AR1854"/>
      <c s="207" r="AS1854"/>
      <c s="207" r="AT1854"/>
      <c s="207" r="AU1854"/>
    </row>
    <row r="1855">
      <c s="112" r="A1855"/>
      <c s="216" r="B1855"/>
      <c s="112" r="C1855"/>
      <c s="113" r="D1855"/>
      <c s="112" r="E1855"/>
      <c s="113" r="F1855"/>
      <c s="113" r="G1855"/>
      <c s="113" r="H1855"/>
      <c s="113" r="I1855"/>
      <c s="113" r="J1855"/>
      <c s="113" r="K1855"/>
      <c s="113" r="L1855"/>
      <c s="113" r="M1855"/>
      <c s="113" r="N1855"/>
      <c s="113" r="O1855"/>
      <c s="113" r="P1855"/>
      <c s="113" r="Q1855"/>
      <c s="113" r="R1855"/>
      <c s="113" r="S1855"/>
      <c s="113" r="T1855"/>
      <c s="113" r="U1855"/>
      <c s="113" r="V1855"/>
      <c s="113" r="W1855"/>
      <c s="113" r="X1855"/>
      <c s="112" r="Y1855"/>
      <c s="112" r="Z1855"/>
      <c s="112" r="AA1855"/>
      <c s="207" r="AB1855"/>
      <c s="207" r="AC1855"/>
      <c s="207" r="AD1855"/>
      <c s="207" r="AE1855"/>
      <c s="207" r="AF1855"/>
      <c s="207" r="AG1855"/>
      <c s="207" r="AH1855"/>
      <c s="207" r="AI1855"/>
      <c s="207" r="AJ1855"/>
      <c s="207" r="AK1855"/>
      <c s="207" r="AL1855"/>
      <c s="207" r="AM1855"/>
      <c s="207" r="AN1855"/>
      <c s="207" r="AO1855"/>
      <c s="207" r="AP1855"/>
      <c s="207" r="AQ1855"/>
      <c s="207" r="AR1855"/>
      <c s="207" r="AS1855"/>
      <c s="207" r="AT1855"/>
      <c s="207" r="AU1855"/>
    </row>
    <row r="1856">
      <c s="112" r="A1856"/>
      <c s="216" r="B1856"/>
      <c s="112" r="C1856"/>
      <c s="113" r="D1856"/>
      <c s="112" r="E1856"/>
      <c s="113" r="F1856"/>
      <c s="113" r="G1856"/>
      <c s="113" r="H1856"/>
      <c s="113" r="I1856"/>
      <c s="113" r="J1856"/>
      <c s="113" r="K1856"/>
      <c s="113" r="L1856"/>
      <c s="113" r="M1856"/>
      <c s="113" r="N1856"/>
      <c s="113" r="O1856"/>
      <c s="113" r="P1856"/>
      <c s="113" r="Q1856"/>
      <c s="113" r="R1856"/>
      <c s="113" r="S1856"/>
      <c s="113" r="T1856"/>
      <c s="113" r="U1856"/>
      <c s="113" r="V1856"/>
      <c s="113" r="W1856"/>
      <c s="113" r="X1856"/>
      <c s="112" r="Y1856"/>
      <c s="112" r="Z1856"/>
      <c s="112" r="AA1856"/>
      <c s="207" r="AB1856"/>
      <c s="207" r="AC1856"/>
      <c s="207" r="AD1856"/>
      <c s="207" r="AE1856"/>
      <c s="207" r="AF1856"/>
      <c s="207" r="AG1856"/>
      <c s="207" r="AH1856"/>
      <c s="207" r="AI1856"/>
      <c s="207" r="AJ1856"/>
      <c s="207" r="AK1856"/>
      <c s="207" r="AL1856"/>
      <c s="207" r="AM1856"/>
      <c s="207" r="AN1856"/>
      <c s="207" r="AO1856"/>
      <c s="207" r="AP1856"/>
      <c s="207" r="AQ1856"/>
      <c s="207" r="AR1856"/>
      <c s="207" r="AS1856"/>
      <c s="207" r="AT1856"/>
      <c s="207" r="AU1856"/>
    </row>
    <row r="1857">
      <c s="112" r="A1857"/>
      <c s="216" r="B1857"/>
      <c s="112" r="C1857"/>
      <c s="113" r="D1857"/>
      <c s="112" r="E1857"/>
      <c s="113" r="F1857"/>
      <c s="113" r="G1857"/>
      <c s="113" r="H1857"/>
      <c s="113" r="I1857"/>
      <c s="113" r="J1857"/>
      <c s="113" r="K1857"/>
      <c s="113" r="L1857"/>
      <c s="113" r="M1857"/>
      <c s="113" r="N1857"/>
      <c s="113" r="O1857"/>
      <c s="113" r="P1857"/>
      <c s="113" r="Q1857"/>
      <c s="113" r="R1857"/>
      <c s="113" r="S1857"/>
      <c s="113" r="T1857"/>
      <c s="113" r="U1857"/>
      <c s="113" r="V1857"/>
      <c s="113" r="W1857"/>
      <c s="113" r="X1857"/>
      <c s="112" r="Y1857"/>
      <c s="112" r="Z1857"/>
      <c s="112" r="AA1857"/>
      <c s="207" r="AB1857"/>
      <c s="207" r="AC1857"/>
      <c s="207" r="AD1857"/>
      <c s="207" r="AE1857"/>
      <c s="207" r="AF1857"/>
      <c s="207" r="AG1857"/>
      <c s="207" r="AH1857"/>
      <c s="207" r="AI1857"/>
      <c s="207" r="AJ1857"/>
      <c s="207" r="AK1857"/>
      <c s="207" r="AL1857"/>
      <c s="207" r="AM1857"/>
      <c s="207" r="AN1857"/>
      <c s="207" r="AO1857"/>
      <c s="207" r="AP1857"/>
      <c s="207" r="AQ1857"/>
      <c s="207" r="AR1857"/>
      <c s="207" r="AS1857"/>
      <c s="207" r="AT1857"/>
      <c s="207" r="AU1857"/>
    </row>
    <row r="1858">
      <c s="112" r="A1858"/>
      <c s="216" r="B1858"/>
      <c s="112" r="C1858"/>
      <c s="113" r="D1858"/>
      <c s="112" r="E1858"/>
      <c s="113" r="F1858"/>
      <c s="113" r="G1858"/>
      <c s="113" r="H1858"/>
      <c s="113" r="I1858"/>
      <c s="113" r="J1858"/>
      <c s="113" r="K1858"/>
      <c s="113" r="L1858"/>
      <c s="113" r="M1858"/>
      <c s="113" r="N1858"/>
      <c s="113" r="O1858"/>
      <c s="113" r="P1858"/>
      <c s="113" r="Q1858"/>
      <c s="113" r="R1858"/>
      <c s="113" r="S1858"/>
      <c s="113" r="T1858"/>
      <c s="113" r="U1858"/>
      <c s="113" r="V1858"/>
      <c s="113" r="W1858"/>
      <c s="113" r="X1858"/>
      <c s="112" r="Y1858"/>
      <c s="112" r="Z1858"/>
      <c s="112" r="AA1858"/>
      <c s="207" r="AB1858"/>
      <c s="207" r="AC1858"/>
      <c s="207" r="AD1858"/>
      <c s="207" r="AE1858"/>
      <c s="207" r="AF1858"/>
      <c s="207" r="AG1858"/>
      <c s="207" r="AH1858"/>
      <c s="207" r="AI1858"/>
      <c s="207" r="AJ1858"/>
      <c s="207" r="AK1858"/>
      <c s="207" r="AL1858"/>
      <c s="207" r="AM1858"/>
      <c s="207" r="AN1858"/>
      <c s="207" r="AO1858"/>
      <c s="207" r="AP1858"/>
      <c s="207" r="AQ1858"/>
      <c s="207" r="AR1858"/>
      <c s="207" r="AS1858"/>
      <c s="207" r="AT1858"/>
      <c s="207" r="AU1858"/>
    </row>
    <row r="1859">
      <c s="112" r="A1859"/>
      <c s="216" r="B1859"/>
      <c s="112" r="C1859"/>
      <c s="113" r="D1859"/>
      <c s="112" r="E1859"/>
      <c s="113" r="F1859"/>
      <c s="113" r="G1859"/>
      <c s="113" r="H1859"/>
      <c s="113" r="I1859"/>
      <c s="113" r="J1859"/>
      <c s="113" r="K1859"/>
      <c s="113" r="L1859"/>
      <c s="113" r="M1859"/>
      <c s="113" r="N1859"/>
      <c s="113" r="O1859"/>
      <c s="113" r="P1859"/>
      <c s="113" r="Q1859"/>
      <c s="113" r="R1859"/>
      <c s="113" r="S1859"/>
      <c s="113" r="T1859"/>
      <c s="113" r="U1859"/>
      <c s="113" r="V1859"/>
      <c s="113" r="W1859"/>
      <c s="113" r="X1859"/>
      <c s="112" r="Y1859"/>
      <c s="112" r="Z1859"/>
      <c s="112" r="AA1859"/>
      <c s="207" r="AB1859"/>
      <c s="207" r="AC1859"/>
      <c s="207" r="AD1859"/>
      <c s="207" r="AE1859"/>
      <c s="207" r="AF1859"/>
      <c s="207" r="AG1859"/>
      <c s="207" r="AH1859"/>
      <c s="207" r="AI1859"/>
      <c s="207" r="AJ1859"/>
      <c s="207" r="AK1859"/>
      <c s="207" r="AL1859"/>
      <c s="207" r="AM1859"/>
      <c s="207" r="AN1859"/>
      <c s="207" r="AO1859"/>
      <c s="207" r="AP1859"/>
      <c s="207" r="AQ1859"/>
      <c s="207" r="AR1859"/>
      <c s="207" r="AS1859"/>
      <c s="207" r="AT1859"/>
      <c s="207" r="AU1859"/>
    </row>
    <row r="1860">
      <c s="112" r="A1860"/>
      <c s="216" r="B1860"/>
      <c s="112" r="C1860"/>
      <c s="113" r="D1860"/>
      <c s="112" r="E1860"/>
      <c s="113" r="F1860"/>
      <c s="113" r="G1860"/>
      <c s="113" r="H1860"/>
      <c s="113" r="I1860"/>
      <c s="113" r="J1860"/>
      <c s="113" r="K1860"/>
      <c s="113" r="L1860"/>
      <c s="113" r="M1860"/>
      <c s="113" r="N1860"/>
      <c s="113" r="O1860"/>
      <c s="113" r="P1860"/>
      <c s="113" r="Q1860"/>
      <c s="113" r="R1860"/>
      <c s="113" r="S1860"/>
      <c s="113" r="T1860"/>
      <c s="113" r="U1860"/>
      <c s="113" r="V1860"/>
      <c s="113" r="W1860"/>
      <c s="113" r="X1860"/>
      <c s="112" r="Y1860"/>
      <c s="112" r="Z1860"/>
      <c s="112" r="AA1860"/>
      <c s="207" r="AB1860"/>
      <c s="207" r="AC1860"/>
      <c s="207" r="AD1860"/>
      <c s="207" r="AE1860"/>
      <c s="207" r="AF1860"/>
      <c s="207" r="AG1860"/>
      <c s="207" r="AH1860"/>
      <c s="207" r="AI1860"/>
      <c s="207" r="AJ1860"/>
      <c s="207" r="AK1860"/>
      <c s="207" r="AL1860"/>
      <c s="207" r="AM1860"/>
      <c s="207" r="AN1860"/>
      <c s="207" r="AO1860"/>
      <c s="207" r="AP1860"/>
      <c s="207" r="AQ1860"/>
      <c s="207" r="AR1860"/>
      <c s="207" r="AS1860"/>
      <c s="207" r="AT1860"/>
      <c s="207" r="AU1860"/>
    </row>
    <row r="1861">
      <c s="112" r="A1861"/>
      <c s="216" r="B1861"/>
      <c s="112" r="C1861"/>
      <c s="113" r="D1861"/>
      <c s="112" r="E1861"/>
      <c s="113" r="F1861"/>
      <c s="113" r="G1861"/>
      <c s="113" r="H1861"/>
      <c s="113" r="I1861"/>
      <c s="113" r="J1861"/>
      <c s="113" r="K1861"/>
      <c s="113" r="L1861"/>
      <c s="113" r="M1861"/>
      <c s="113" r="N1861"/>
      <c s="113" r="O1861"/>
      <c s="113" r="P1861"/>
      <c s="113" r="Q1861"/>
      <c s="113" r="R1861"/>
      <c s="113" r="S1861"/>
      <c s="113" r="T1861"/>
      <c s="113" r="U1861"/>
      <c s="113" r="V1861"/>
      <c s="113" r="W1861"/>
      <c s="113" r="X1861"/>
      <c s="112" r="Y1861"/>
      <c s="112" r="Z1861"/>
      <c s="112" r="AA1861"/>
      <c s="207" r="AB1861"/>
      <c s="207" r="AC1861"/>
      <c s="207" r="AD1861"/>
      <c s="207" r="AE1861"/>
      <c s="207" r="AF1861"/>
      <c s="207" r="AG1861"/>
      <c s="207" r="AH1861"/>
      <c s="207" r="AI1861"/>
      <c s="207" r="AJ1861"/>
      <c s="207" r="AK1861"/>
      <c s="207" r="AL1861"/>
      <c s="207" r="AM1861"/>
      <c s="207" r="AN1861"/>
      <c s="207" r="AO1861"/>
      <c s="207" r="AP1861"/>
      <c s="207" r="AQ1861"/>
      <c s="207" r="AR1861"/>
      <c s="207" r="AS1861"/>
      <c s="207" r="AT1861"/>
      <c s="207" r="AU1861"/>
    </row>
    <row r="1862">
      <c s="112" r="A1862"/>
      <c s="216" r="B1862"/>
      <c s="112" r="C1862"/>
      <c s="113" r="D1862"/>
      <c s="112" r="E1862"/>
      <c s="113" r="F1862"/>
      <c s="113" r="G1862"/>
      <c s="113" r="H1862"/>
      <c s="113" r="I1862"/>
      <c s="113" r="J1862"/>
      <c s="113" r="K1862"/>
      <c s="113" r="L1862"/>
      <c s="113" r="M1862"/>
      <c s="113" r="N1862"/>
      <c s="113" r="O1862"/>
      <c s="113" r="P1862"/>
      <c s="113" r="Q1862"/>
      <c s="113" r="R1862"/>
      <c s="113" r="S1862"/>
      <c s="113" r="T1862"/>
      <c s="113" r="U1862"/>
      <c s="113" r="V1862"/>
      <c s="113" r="W1862"/>
      <c s="113" r="X1862"/>
      <c s="112" r="Y1862"/>
      <c s="112" r="Z1862"/>
      <c s="112" r="AA1862"/>
      <c s="207" r="AB1862"/>
      <c s="207" r="AC1862"/>
      <c s="207" r="AD1862"/>
      <c s="207" r="AE1862"/>
      <c s="207" r="AF1862"/>
      <c s="207" r="AG1862"/>
      <c s="207" r="AH1862"/>
      <c s="207" r="AI1862"/>
      <c s="207" r="AJ1862"/>
      <c s="207" r="AK1862"/>
      <c s="207" r="AL1862"/>
      <c s="207" r="AM1862"/>
      <c s="207" r="AN1862"/>
      <c s="207" r="AO1862"/>
      <c s="207" r="AP1862"/>
      <c s="207" r="AQ1862"/>
      <c s="207" r="AR1862"/>
      <c s="207" r="AS1862"/>
      <c s="207" r="AT1862"/>
      <c s="207" r="AU1862"/>
    </row>
    <row r="1863">
      <c s="112" r="A1863"/>
      <c s="216" r="B1863"/>
      <c s="112" r="C1863"/>
      <c s="113" r="D1863"/>
      <c s="112" r="E1863"/>
      <c s="113" r="F1863"/>
      <c s="113" r="G1863"/>
      <c s="113" r="H1863"/>
      <c s="113" r="I1863"/>
      <c s="113" r="J1863"/>
      <c s="113" r="K1863"/>
      <c s="113" r="L1863"/>
      <c s="113" r="M1863"/>
      <c s="113" r="N1863"/>
      <c s="113" r="O1863"/>
      <c s="113" r="P1863"/>
      <c s="113" r="Q1863"/>
      <c s="113" r="R1863"/>
      <c s="113" r="S1863"/>
      <c s="113" r="T1863"/>
      <c s="113" r="U1863"/>
      <c s="113" r="V1863"/>
      <c s="113" r="W1863"/>
      <c s="113" r="X1863"/>
      <c s="112" r="Y1863"/>
      <c s="112" r="Z1863"/>
      <c s="112" r="AA1863"/>
      <c s="207" r="AB1863"/>
      <c s="207" r="AC1863"/>
      <c s="207" r="AD1863"/>
      <c s="207" r="AE1863"/>
      <c s="207" r="AF1863"/>
      <c s="207" r="AG1863"/>
      <c s="207" r="AH1863"/>
      <c s="207" r="AI1863"/>
      <c s="207" r="AJ1863"/>
      <c s="207" r="AK1863"/>
      <c s="207" r="AL1863"/>
      <c s="207" r="AM1863"/>
      <c s="207" r="AN1863"/>
      <c s="207" r="AO1863"/>
      <c s="207" r="AP1863"/>
      <c s="207" r="AQ1863"/>
      <c s="207" r="AR1863"/>
      <c s="207" r="AS1863"/>
      <c s="207" r="AT1863"/>
      <c s="207" r="AU1863"/>
    </row>
    <row r="1864">
      <c s="112" r="A1864"/>
      <c s="216" r="B1864"/>
      <c s="112" r="C1864"/>
      <c s="113" r="D1864"/>
      <c s="112" r="E1864"/>
      <c s="113" r="F1864"/>
      <c s="113" r="G1864"/>
      <c s="113" r="H1864"/>
      <c s="113" r="I1864"/>
      <c s="113" r="J1864"/>
      <c s="113" r="K1864"/>
      <c s="113" r="L1864"/>
      <c s="113" r="M1864"/>
      <c s="113" r="N1864"/>
      <c s="113" r="O1864"/>
      <c s="113" r="P1864"/>
      <c s="113" r="Q1864"/>
      <c s="113" r="R1864"/>
      <c s="113" r="S1864"/>
      <c s="113" r="T1864"/>
      <c s="113" r="U1864"/>
      <c s="113" r="V1864"/>
      <c s="113" r="W1864"/>
      <c s="113" r="X1864"/>
      <c s="112" r="Y1864"/>
      <c s="112" r="Z1864"/>
      <c s="112" r="AA1864"/>
      <c s="207" r="AB1864"/>
      <c s="207" r="AC1864"/>
      <c s="207" r="AD1864"/>
      <c s="207" r="AE1864"/>
      <c s="207" r="AF1864"/>
      <c s="207" r="AG1864"/>
      <c s="207" r="AH1864"/>
      <c s="207" r="AI1864"/>
      <c s="207" r="AJ1864"/>
      <c s="207" r="AK1864"/>
      <c s="207" r="AL1864"/>
      <c s="207" r="AM1864"/>
      <c s="207" r="AN1864"/>
      <c s="207" r="AO1864"/>
      <c s="207" r="AP1864"/>
      <c s="207" r="AQ1864"/>
      <c s="207" r="AR1864"/>
      <c s="207" r="AS1864"/>
      <c s="207" r="AT1864"/>
      <c s="207" r="AU1864"/>
    </row>
    <row r="1865">
      <c s="112" r="A1865"/>
      <c s="216" r="B1865"/>
      <c s="112" r="C1865"/>
      <c s="113" r="D1865"/>
      <c s="112" r="E1865"/>
      <c s="113" r="F1865"/>
      <c s="113" r="G1865"/>
      <c s="113" r="H1865"/>
      <c s="113" r="I1865"/>
      <c s="113" r="J1865"/>
      <c s="113" r="K1865"/>
      <c s="113" r="L1865"/>
      <c s="113" r="M1865"/>
      <c s="113" r="N1865"/>
      <c s="113" r="O1865"/>
      <c s="113" r="P1865"/>
      <c s="113" r="Q1865"/>
      <c s="113" r="R1865"/>
      <c s="113" r="S1865"/>
      <c s="113" r="T1865"/>
      <c s="113" r="U1865"/>
      <c s="113" r="V1865"/>
      <c s="113" r="W1865"/>
      <c s="113" r="X1865"/>
      <c s="112" r="Y1865"/>
      <c s="112" r="Z1865"/>
      <c s="112" r="AA1865"/>
      <c s="207" r="AB1865"/>
      <c s="207" r="AC1865"/>
      <c s="207" r="AD1865"/>
      <c s="207" r="AE1865"/>
      <c s="207" r="AF1865"/>
      <c s="207" r="AG1865"/>
      <c s="207" r="AH1865"/>
      <c s="207" r="AI1865"/>
      <c s="207" r="AJ1865"/>
      <c s="207" r="AK1865"/>
      <c s="207" r="AL1865"/>
      <c s="207" r="AM1865"/>
      <c s="207" r="AN1865"/>
      <c s="207" r="AO1865"/>
      <c s="207" r="AP1865"/>
      <c s="207" r="AQ1865"/>
      <c s="207" r="AR1865"/>
      <c s="207" r="AS1865"/>
      <c s="207" r="AT1865"/>
      <c s="207" r="AU1865"/>
    </row>
    <row r="1866">
      <c s="112" r="A1866"/>
      <c s="216" r="B1866"/>
      <c s="112" r="C1866"/>
      <c s="113" r="D1866"/>
      <c s="112" r="E1866"/>
      <c s="113" r="F1866"/>
      <c s="113" r="G1866"/>
      <c s="113" r="H1866"/>
      <c s="113" r="I1866"/>
      <c s="113" r="J1866"/>
      <c s="113" r="K1866"/>
      <c s="113" r="L1866"/>
      <c s="113" r="M1866"/>
      <c s="113" r="N1866"/>
      <c s="113" r="O1866"/>
      <c s="113" r="P1866"/>
      <c s="113" r="Q1866"/>
      <c s="113" r="R1866"/>
      <c s="113" r="S1866"/>
      <c s="113" r="T1866"/>
      <c s="113" r="U1866"/>
      <c s="113" r="V1866"/>
      <c s="113" r="W1866"/>
      <c s="113" r="X1866"/>
      <c s="112" r="Y1866"/>
      <c s="112" r="Z1866"/>
      <c s="112" r="AA1866"/>
      <c s="207" r="AB1866"/>
      <c s="207" r="AC1866"/>
      <c s="207" r="AD1866"/>
      <c s="207" r="AE1866"/>
      <c s="207" r="AF1866"/>
      <c s="207" r="AG1866"/>
      <c s="207" r="AH1866"/>
      <c s="207" r="AI1866"/>
      <c s="207" r="AJ1866"/>
      <c s="207" r="AK1866"/>
      <c s="207" r="AL1866"/>
      <c s="207" r="AM1866"/>
      <c s="207" r="AN1866"/>
      <c s="207" r="AO1866"/>
      <c s="207" r="AP1866"/>
      <c s="207" r="AQ1866"/>
      <c s="207" r="AR1866"/>
      <c s="207" r="AS1866"/>
      <c s="207" r="AT1866"/>
      <c s="207" r="AU1866"/>
    </row>
    <row r="1867">
      <c s="112" r="A1867"/>
      <c s="216" r="B1867"/>
      <c s="112" r="C1867"/>
      <c s="113" r="D1867"/>
      <c s="112" r="E1867"/>
      <c s="113" r="F1867"/>
      <c s="113" r="G1867"/>
      <c s="113" r="H1867"/>
      <c s="113" r="I1867"/>
      <c s="113" r="J1867"/>
      <c s="113" r="K1867"/>
      <c s="113" r="L1867"/>
      <c s="113" r="M1867"/>
      <c s="113" r="N1867"/>
      <c s="113" r="O1867"/>
      <c s="113" r="P1867"/>
      <c s="113" r="Q1867"/>
      <c s="113" r="R1867"/>
      <c s="113" r="S1867"/>
      <c s="113" r="T1867"/>
      <c s="113" r="U1867"/>
      <c s="113" r="V1867"/>
      <c s="113" r="W1867"/>
      <c s="113" r="X1867"/>
      <c s="112" r="Y1867"/>
      <c s="112" r="Z1867"/>
      <c s="112" r="AA1867"/>
      <c s="207" r="AB1867"/>
      <c s="207" r="AC1867"/>
      <c s="207" r="AD1867"/>
      <c s="207" r="AE1867"/>
      <c s="207" r="AF1867"/>
      <c s="207" r="AG1867"/>
      <c s="207" r="AH1867"/>
      <c s="207" r="AI1867"/>
      <c s="207" r="AJ1867"/>
      <c s="207" r="AK1867"/>
      <c s="207" r="AL1867"/>
      <c s="207" r="AM1867"/>
      <c s="207" r="AN1867"/>
      <c s="207" r="AO1867"/>
      <c s="207" r="AP1867"/>
      <c s="207" r="AQ1867"/>
      <c s="207" r="AR1867"/>
      <c s="207" r="AS1867"/>
      <c s="207" r="AT1867"/>
      <c s="207" r="AU1867"/>
    </row>
    <row r="1868">
      <c s="112" r="A1868"/>
      <c s="216" r="B1868"/>
      <c s="112" r="C1868"/>
      <c s="113" r="D1868"/>
      <c s="112" r="E1868"/>
      <c s="113" r="F1868"/>
      <c s="113" r="G1868"/>
      <c s="113" r="H1868"/>
      <c s="113" r="I1868"/>
      <c s="113" r="J1868"/>
      <c s="113" r="K1868"/>
      <c s="113" r="L1868"/>
      <c s="113" r="M1868"/>
      <c s="113" r="N1868"/>
      <c s="113" r="O1868"/>
      <c s="113" r="P1868"/>
      <c s="113" r="Q1868"/>
      <c s="113" r="R1868"/>
      <c s="113" r="S1868"/>
      <c s="113" r="T1868"/>
      <c s="113" r="U1868"/>
      <c s="113" r="V1868"/>
      <c s="113" r="W1868"/>
      <c s="113" r="X1868"/>
      <c s="112" r="Y1868"/>
      <c s="112" r="Z1868"/>
      <c s="112" r="AA1868"/>
      <c s="207" r="AB1868"/>
      <c s="207" r="AC1868"/>
      <c s="207" r="AD1868"/>
      <c s="207" r="AE1868"/>
      <c s="207" r="AF1868"/>
      <c s="207" r="AG1868"/>
      <c s="207" r="AH1868"/>
      <c s="207" r="AI1868"/>
      <c s="207" r="AJ1868"/>
      <c s="207" r="AK1868"/>
      <c s="207" r="AL1868"/>
      <c s="207" r="AM1868"/>
      <c s="207" r="AN1868"/>
      <c s="207" r="AO1868"/>
      <c s="207" r="AP1868"/>
      <c s="207" r="AQ1868"/>
      <c s="207" r="AR1868"/>
      <c s="207" r="AS1868"/>
      <c s="207" r="AT1868"/>
      <c s="207" r="AU1868"/>
    </row>
    <row r="1869">
      <c s="112" r="A1869"/>
      <c s="216" r="B1869"/>
      <c s="112" r="C1869"/>
      <c s="113" r="D1869"/>
      <c s="112" r="E1869"/>
      <c s="113" r="F1869"/>
      <c s="113" r="G1869"/>
      <c s="113" r="H1869"/>
      <c s="113" r="I1869"/>
      <c s="113" r="J1869"/>
      <c s="113" r="K1869"/>
      <c s="113" r="L1869"/>
      <c s="113" r="M1869"/>
      <c s="113" r="N1869"/>
      <c s="113" r="O1869"/>
      <c s="113" r="P1869"/>
      <c s="113" r="Q1869"/>
      <c s="113" r="R1869"/>
      <c s="113" r="S1869"/>
      <c s="113" r="T1869"/>
      <c s="113" r="U1869"/>
      <c s="113" r="V1869"/>
      <c s="113" r="W1869"/>
      <c s="113" r="X1869"/>
      <c s="112" r="Y1869"/>
      <c s="112" r="Z1869"/>
      <c s="112" r="AA1869"/>
      <c s="207" r="AB1869"/>
      <c s="207" r="AC1869"/>
      <c s="207" r="AD1869"/>
      <c s="207" r="AE1869"/>
      <c s="207" r="AF1869"/>
      <c s="207" r="AG1869"/>
      <c s="207" r="AH1869"/>
      <c s="207" r="AI1869"/>
      <c s="207" r="AJ1869"/>
      <c s="207" r="AK1869"/>
      <c s="207" r="AL1869"/>
      <c s="207" r="AM1869"/>
      <c s="207" r="AN1869"/>
      <c s="207" r="AO1869"/>
      <c s="207" r="AP1869"/>
      <c s="207" r="AQ1869"/>
      <c s="207" r="AR1869"/>
      <c s="207" r="AS1869"/>
      <c s="207" r="AT1869"/>
      <c s="207" r="AU1869"/>
    </row>
    <row r="1870">
      <c s="112" r="A1870"/>
      <c s="216" r="B1870"/>
      <c s="112" r="C1870"/>
      <c s="113" r="D1870"/>
      <c s="112" r="E1870"/>
      <c s="113" r="F1870"/>
      <c s="113" r="G1870"/>
      <c s="113" r="H1870"/>
      <c s="113" r="I1870"/>
      <c s="113" r="J1870"/>
      <c s="113" r="K1870"/>
      <c s="113" r="L1870"/>
      <c s="113" r="M1870"/>
      <c s="113" r="N1870"/>
      <c s="113" r="O1870"/>
      <c s="113" r="P1870"/>
      <c s="113" r="Q1870"/>
      <c s="113" r="R1870"/>
      <c s="113" r="S1870"/>
      <c s="113" r="T1870"/>
      <c s="113" r="U1870"/>
      <c s="113" r="V1870"/>
      <c s="113" r="W1870"/>
      <c s="113" r="X1870"/>
      <c s="112" r="Y1870"/>
      <c s="112" r="Z1870"/>
      <c s="112" r="AA1870"/>
      <c s="207" r="AB1870"/>
      <c s="207" r="AC1870"/>
      <c s="207" r="AD1870"/>
      <c s="207" r="AE1870"/>
      <c s="207" r="AF1870"/>
      <c s="207" r="AG1870"/>
      <c s="207" r="AH1870"/>
      <c s="207" r="AI1870"/>
      <c s="207" r="AJ1870"/>
      <c s="207" r="AK1870"/>
      <c s="207" r="AL1870"/>
      <c s="207" r="AM1870"/>
      <c s="207" r="AN1870"/>
      <c s="207" r="AO1870"/>
      <c s="207" r="AP1870"/>
      <c s="207" r="AQ1870"/>
      <c s="207" r="AR1870"/>
      <c s="207" r="AS1870"/>
      <c s="207" r="AT1870"/>
      <c s="207" r="AU1870"/>
    </row>
    <row r="1871">
      <c s="112" r="A1871"/>
      <c s="216" r="B1871"/>
      <c s="112" r="C1871"/>
      <c s="113" r="D1871"/>
      <c s="112" r="E1871"/>
      <c s="113" r="F1871"/>
      <c s="113" r="G1871"/>
      <c s="113" r="H1871"/>
      <c s="113" r="I1871"/>
      <c s="113" r="J1871"/>
      <c s="113" r="K1871"/>
      <c s="113" r="L1871"/>
      <c s="113" r="M1871"/>
      <c s="113" r="N1871"/>
      <c s="113" r="O1871"/>
      <c s="113" r="P1871"/>
      <c s="113" r="Q1871"/>
      <c s="113" r="R1871"/>
      <c s="113" r="S1871"/>
      <c s="113" r="T1871"/>
      <c s="113" r="U1871"/>
      <c s="113" r="V1871"/>
      <c s="113" r="W1871"/>
      <c s="113" r="X1871"/>
      <c s="112" r="Y1871"/>
      <c s="112" r="Z1871"/>
      <c s="112" r="AA1871"/>
      <c s="207" r="AB1871"/>
      <c s="207" r="AC1871"/>
      <c s="207" r="AD1871"/>
      <c s="207" r="AE1871"/>
      <c s="207" r="AF1871"/>
      <c s="207" r="AG1871"/>
      <c s="207" r="AH1871"/>
      <c s="207" r="AI1871"/>
      <c s="207" r="AJ1871"/>
      <c s="207" r="AK1871"/>
      <c s="207" r="AL1871"/>
      <c s="207" r="AM1871"/>
      <c s="207" r="AN1871"/>
      <c s="207" r="AO1871"/>
      <c s="207" r="AP1871"/>
      <c s="207" r="AQ1871"/>
      <c s="207" r="AR1871"/>
      <c s="207" r="AS1871"/>
      <c s="207" r="AT1871"/>
      <c s="207" r="AU1871"/>
    </row>
    <row r="1872">
      <c s="112" r="A1872"/>
      <c s="216" r="B1872"/>
      <c s="112" r="C1872"/>
      <c s="113" r="D1872"/>
      <c s="112" r="E1872"/>
      <c s="113" r="F1872"/>
      <c s="113" r="G1872"/>
      <c s="113" r="H1872"/>
      <c s="113" r="I1872"/>
      <c s="113" r="J1872"/>
      <c s="113" r="K1872"/>
      <c s="113" r="L1872"/>
      <c s="113" r="M1872"/>
      <c s="113" r="N1872"/>
      <c s="113" r="O1872"/>
      <c s="113" r="P1872"/>
      <c s="113" r="Q1872"/>
      <c s="113" r="R1872"/>
      <c s="113" r="S1872"/>
      <c s="113" r="T1872"/>
      <c s="113" r="U1872"/>
      <c s="113" r="V1872"/>
      <c s="113" r="W1872"/>
      <c s="113" r="X1872"/>
      <c s="112" r="Y1872"/>
      <c s="112" r="Z1872"/>
      <c s="112" r="AA1872"/>
      <c s="207" r="AB1872"/>
      <c s="207" r="AC1872"/>
      <c s="207" r="AD1872"/>
      <c s="207" r="AE1872"/>
      <c s="207" r="AF1872"/>
      <c s="207" r="AG1872"/>
      <c s="207" r="AH1872"/>
      <c s="207" r="AI1872"/>
      <c s="207" r="AJ1872"/>
      <c s="207" r="AK1872"/>
      <c s="207" r="AL1872"/>
      <c s="207" r="AM1872"/>
      <c s="207" r="AN1872"/>
      <c s="207" r="AO1872"/>
      <c s="207" r="AP1872"/>
      <c s="207" r="AQ1872"/>
      <c s="207" r="AR1872"/>
      <c s="207" r="AS1872"/>
      <c s="207" r="AT1872"/>
      <c s="207" r="AU1872"/>
    </row>
    <row r="1873">
      <c s="112" r="A1873"/>
      <c s="216" r="B1873"/>
      <c s="112" r="C1873"/>
      <c s="113" r="D1873"/>
      <c s="112" r="E1873"/>
      <c s="113" r="F1873"/>
      <c s="113" r="G1873"/>
      <c s="113" r="H1873"/>
      <c s="113" r="I1873"/>
      <c s="113" r="J1873"/>
      <c s="113" r="K1873"/>
      <c s="113" r="L1873"/>
      <c s="113" r="M1873"/>
      <c s="113" r="N1873"/>
      <c s="113" r="O1873"/>
      <c s="113" r="P1873"/>
      <c s="113" r="Q1873"/>
      <c s="113" r="R1873"/>
      <c s="113" r="S1873"/>
      <c s="113" r="T1873"/>
      <c s="113" r="U1873"/>
      <c s="113" r="V1873"/>
      <c s="113" r="W1873"/>
      <c s="113" r="X1873"/>
      <c s="112" r="Y1873"/>
      <c s="112" r="Z1873"/>
      <c s="112" r="AA1873"/>
      <c s="207" r="AB1873"/>
      <c s="207" r="AC1873"/>
      <c s="207" r="AD1873"/>
      <c s="207" r="AE1873"/>
      <c s="207" r="AF1873"/>
      <c s="207" r="AG1873"/>
      <c s="207" r="AH1873"/>
      <c s="207" r="AI1873"/>
      <c s="207" r="AJ1873"/>
      <c s="207" r="AK1873"/>
      <c s="207" r="AL1873"/>
      <c s="207" r="AM1873"/>
      <c s="207" r="AN1873"/>
      <c s="207" r="AO1873"/>
      <c s="207" r="AP1873"/>
      <c s="207" r="AQ1873"/>
      <c s="207" r="AR1873"/>
      <c s="207" r="AS1873"/>
      <c s="207" r="AT1873"/>
      <c s="207" r="AU1873"/>
    </row>
    <row r="1874">
      <c s="112" r="A1874"/>
      <c s="216" r="B1874"/>
      <c s="112" r="C1874"/>
      <c s="113" r="D1874"/>
      <c s="112" r="E1874"/>
      <c s="113" r="F1874"/>
      <c s="113" r="G1874"/>
      <c s="113" r="H1874"/>
      <c s="113" r="I1874"/>
      <c s="113" r="J1874"/>
      <c s="113" r="K1874"/>
      <c s="113" r="L1874"/>
      <c s="113" r="M1874"/>
      <c s="113" r="N1874"/>
      <c s="113" r="O1874"/>
      <c s="113" r="P1874"/>
      <c s="113" r="Q1874"/>
      <c s="113" r="R1874"/>
      <c s="113" r="S1874"/>
      <c s="113" r="T1874"/>
      <c s="113" r="U1874"/>
      <c s="113" r="V1874"/>
      <c s="113" r="W1874"/>
      <c s="113" r="X1874"/>
      <c s="112" r="Y1874"/>
      <c s="112" r="Z1874"/>
      <c s="112" r="AA1874"/>
      <c s="207" r="AB1874"/>
      <c s="207" r="AC1874"/>
      <c s="207" r="AD1874"/>
      <c s="207" r="AE1874"/>
      <c s="207" r="AF1874"/>
      <c s="207" r="AG1874"/>
      <c s="207" r="AH1874"/>
      <c s="207" r="AI1874"/>
      <c s="207" r="AJ1874"/>
      <c s="207" r="AK1874"/>
      <c s="207" r="AL1874"/>
      <c s="207" r="AM1874"/>
      <c s="207" r="AN1874"/>
      <c s="207" r="AO1874"/>
      <c s="207" r="AP1874"/>
      <c s="207" r="AQ1874"/>
      <c s="207" r="AR1874"/>
      <c s="207" r="AS1874"/>
      <c s="207" r="AT1874"/>
      <c s="207" r="AU1874"/>
    </row>
    <row r="1875">
      <c s="112" r="A1875"/>
      <c s="216" r="B1875"/>
      <c s="112" r="C1875"/>
      <c s="113" r="D1875"/>
      <c s="112" r="E1875"/>
      <c s="113" r="F1875"/>
      <c s="113" r="G1875"/>
      <c s="113" r="H1875"/>
      <c s="113" r="I1875"/>
      <c s="113" r="J1875"/>
      <c s="113" r="K1875"/>
      <c s="113" r="L1875"/>
      <c s="113" r="M1875"/>
      <c s="113" r="N1875"/>
      <c s="113" r="O1875"/>
      <c s="113" r="P1875"/>
      <c s="113" r="Q1875"/>
      <c s="113" r="R1875"/>
      <c s="113" r="S1875"/>
      <c s="113" r="T1875"/>
      <c s="113" r="U1875"/>
      <c s="113" r="V1875"/>
      <c s="113" r="W1875"/>
      <c s="113" r="X1875"/>
      <c s="112" r="Y1875"/>
      <c s="112" r="Z1875"/>
      <c s="112" r="AA1875"/>
      <c s="207" r="AB1875"/>
      <c s="207" r="AC1875"/>
      <c s="207" r="AD1875"/>
      <c s="207" r="AE1875"/>
      <c s="207" r="AF1875"/>
      <c s="207" r="AG1875"/>
      <c s="207" r="AH1875"/>
      <c s="207" r="AI1875"/>
      <c s="207" r="AJ1875"/>
      <c s="207" r="AK1875"/>
      <c s="207" r="AL1875"/>
      <c s="207" r="AM1875"/>
      <c s="207" r="AN1875"/>
      <c s="207" r="AO1875"/>
      <c s="207" r="AP1875"/>
      <c s="207" r="AQ1875"/>
      <c s="207" r="AR1875"/>
      <c s="207" r="AS1875"/>
      <c s="207" r="AT1875"/>
      <c s="207" r="AU1875"/>
    </row>
    <row r="1876">
      <c s="112" r="A1876"/>
      <c s="216" r="B1876"/>
      <c s="112" r="C1876"/>
      <c s="113" r="D1876"/>
      <c s="112" r="E1876"/>
      <c s="113" r="F1876"/>
      <c s="113" r="G1876"/>
      <c s="113" r="H1876"/>
      <c s="113" r="I1876"/>
      <c s="113" r="J1876"/>
      <c s="113" r="K1876"/>
      <c s="113" r="L1876"/>
      <c s="113" r="M1876"/>
      <c s="113" r="N1876"/>
      <c s="113" r="O1876"/>
      <c s="113" r="P1876"/>
      <c s="113" r="Q1876"/>
      <c s="113" r="R1876"/>
      <c s="113" r="S1876"/>
      <c s="113" r="T1876"/>
      <c s="113" r="U1876"/>
      <c s="113" r="V1876"/>
      <c s="113" r="W1876"/>
      <c s="113" r="X1876"/>
      <c s="112" r="Y1876"/>
      <c s="112" r="Z1876"/>
      <c s="112" r="AA1876"/>
      <c s="207" r="AB1876"/>
      <c s="207" r="AC1876"/>
      <c s="207" r="AD1876"/>
      <c s="207" r="AE1876"/>
      <c s="207" r="AF1876"/>
      <c s="207" r="AG1876"/>
      <c s="207" r="AH1876"/>
      <c s="207" r="AI1876"/>
      <c s="207" r="AJ1876"/>
      <c s="207" r="AK1876"/>
      <c s="207" r="AL1876"/>
      <c s="207" r="AM1876"/>
      <c s="207" r="AN1876"/>
      <c s="207" r="AO1876"/>
      <c s="207" r="AP1876"/>
      <c s="207" r="AQ1876"/>
      <c s="207" r="AR1876"/>
      <c s="207" r="AS1876"/>
      <c s="207" r="AT1876"/>
      <c s="207" r="AU1876"/>
    </row>
    <row r="1877">
      <c s="112" r="A1877"/>
      <c s="216" r="B1877"/>
      <c s="112" r="C1877"/>
      <c s="113" r="D1877"/>
      <c s="112" r="E1877"/>
      <c s="113" r="F1877"/>
      <c s="113" r="G1877"/>
      <c s="113" r="H1877"/>
      <c s="113" r="I1877"/>
      <c s="113" r="J1877"/>
      <c s="113" r="K1877"/>
      <c s="113" r="L1877"/>
      <c s="113" r="M1877"/>
      <c s="113" r="N1877"/>
      <c s="113" r="O1877"/>
      <c s="113" r="P1877"/>
      <c s="113" r="Q1877"/>
      <c s="113" r="R1877"/>
      <c s="113" r="S1877"/>
      <c s="113" r="T1877"/>
      <c s="113" r="U1877"/>
      <c s="113" r="V1877"/>
      <c s="113" r="W1877"/>
      <c s="113" r="X1877"/>
      <c s="112" r="Y1877"/>
      <c s="112" r="Z1877"/>
      <c s="112" r="AA1877"/>
      <c s="207" r="AB1877"/>
      <c s="207" r="AC1877"/>
      <c s="207" r="AD1877"/>
      <c s="207" r="AE1877"/>
      <c s="207" r="AF1877"/>
      <c s="207" r="AG1877"/>
      <c s="207" r="AH1877"/>
      <c s="207" r="AI1877"/>
      <c s="207" r="AJ1877"/>
      <c s="207" r="AK1877"/>
      <c s="207" r="AL1877"/>
      <c s="207" r="AM1877"/>
      <c s="207" r="AN1877"/>
      <c s="207" r="AO1877"/>
      <c s="207" r="AP1877"/>
      <c s="207" r="AQ1877"/>
      <c s="207" r="AR1877"/>
      <c s="207" r="AS1877"/>
      <c s="207" r="AT1877"/>
      <c s="207" r="AU1877"/>
    </row>
    <row r="1878">
      <c s="112" r="A1878"/>
      <c s="216" r="B1878"/>
      <c s="112" r="C1878"/>
      <c s="113" r="D1878"/>
      <c s="112" r="E1878"/>
      <c s="113" r="F1878"/>
      <c s="113" r="G1878"/>
      <c s="113" r="H1878"/>
      <c s="113" r="I1878"/>
      <c s="113" r="J1878"/>
      <c s="113" r="K1878"/>
      <c s="113" r="L1878"/>
      <c s="113" r="M1878"/>
      <c s="113" r="N1878"/>
      <c s="113" r="O1878"/>
      <c s="113" r="P1878"/>
      <c s="113" r="Q1878"/>
      <c s="113" r="R1878"/>
      <c s="113" r="S1878"/>
      <c s="113" r="T1878"/>
      <c s="113" r="U1878"/>
      <c s="113" r="V1878"/>
      <c s="113" r="W1878"/>
      <c s="113" r="X1878"/>
      <c s="112" r="Y1878"/>
      <c s="112" r="Z1878"/>
      <c s="112" r="AA1878"/>
      <c s="207" r="AB1878"/>
      <c s="207" r="AC1878"/>
      <c s="207" r="AD1878"/>
      <c s="207" r="AE1878"/>
      <c s="207" r="AF1878"/>
      <c s="207" r="AG1878"/>
      <c s="207" r="AH1878"/>
      <c s="207" r="AI1878"/>
      <c s="207" r="AJ1878"/>
      <c s="207" r="AK1878"/>
      <c s="207" r="AL1878"/>
      <c s="207" r="AM1878"/>
      <c s="207" r="AN1878"/>
      <c s="207" r="AO1878"/>
      <c s="207" r="AP1878"/>
      <c s="207" r="AQ1878"/>
      <c s="207" r="AR1878"/>
      <c s="207" r="AS1878"/>
      <c s="207" r="AT1878"/>
      <c s="207" r="AU1878"/>
    </row>
    <row r="1879">
      <c s="112" r="A1879"/>
      <c s="216" r="B1879"/>
      <c s="112" r="C1879"/>
      <c s="113" r="D1879"/>
      <c s="112" r="E1879"/>
      <c s="113" r="F1879"/>
      <c s="113" r="G1879"/>
      <c s="113" r="H1879"/>
      <c s="113" r="I1879"/>
      <c s="113" r="J1879"/>
      <c s="113" r="K1879"/>
      <c s="113" r="L1879"/>
      <c s="113" r="M1879"/>
      <c s="113" r="N1879"/>
      <c s="113" r="O1879"/>
      <c s="113" r="P1879"/>
      <c s="113" r="Q1879"/>
      <c s="113" r="R1879"/>
      <c s="113" r="S1879"/>
      <c s="113" r="T1879"/>
      <c s="113" r="U1879"/>
      <c s="113" r="V1879"/>
      <c s="113" r="W1879"/>
      <c s="113" r="X1879"/>
      <c s="112" r="Y1879"/>
      <c s="112" r="Z1879"/>
      <c s="112" r="AA1879"/>
      <c s="207" r="AB1879"/>
      <c s="207" r="AC1879"/>
      <c s="207" r="AD1879"/>
      <c s="207" r="AE1879"/>
      <c s="207" r="AF1879"/>
      <c s="207" r="AG1879"/>
      <c s="207" r="AH1879"/>
      <c s="207" r="AI1879"/>
      <c s="207" r="AJ1879"/>
      <c s="207" r="AK1879"/>
      <c s="207" r="AL1879"/>
      <c s="207" r="AM1879"/>
      <c s="207" r="AN1879"/>
      <c s="207" r="AO1879"/>
      <c s="207" r="AP1879"/>
      <c s="207" r="AQ1879"/>
      <c s="207" r="AR1879"/>
      <c s="207" r="AS1879"/>
      <c s="207" r="AT1879"/>
      <c s="207" r="AU1879"/>
    </row>
    <row r="1880">
      <c s="112" r="A1880"/>
      <c s="216" r="B1880"/>
      <c s="112" r="C1880"/>
      <c s="113" r="D1880"/>
      <c s="112" r="E1880"/>
      <c s="113" r="F1880"/>
      <c s="113" r="G1880"/>
      <c s="113" r="H1880"/>
      <c s="113" r="I1880"/>
      <c s="113" r="J1880"/>
      <c s="113" r="K1880"/>
      <c s="113" r="L1880"/>
      <c s="113" r="M1880"/>
      <c s="113" r="N1880"/>
      <c s="113" r="O1880"/>
      <c s="113" r="P1880"/>
      <c s="113" r="Q1880"/>
      <c s="113" r="R1880"/>
      <c s="113" r="S1880"/>
      <c s="113" r="T1880"/>
      <c s="113" r="U1880"/>
      <c s="113" r="V1880"/>
      <c s="113" r="W1880"/>
      <c s="113" r="X1880"/>
      <c s="112" r="Y1880"/>
      <c s="112" r="Z1880"/>
      <c s="112" r="AA1880"/>
      <c s="207" r="AB1880"/>
      <c s="207" r="AC1880"/>
      <c s="207" r="AD1880"/>
      <c s="207" r="AE1880"/>
      <c s="207" r="AF1880"/>
      <c s="207" r="AG1880"/>
      <c s="207" r="AH1880"/>
      <c s="207" r="AI1880"/>
      <c s="207" r="AJ1880"/>
      <c s="207" r="AK1880"/>
      <c s="207" r="AL1880"/>
      <c s="207" r="AM1880"/>
      <c s="207" r="AN1880"/>
      <c s="207" r="AO1880"/>
      <c s="207" r="AP1880"/>
      <c s="207" r="AQ1880"/>
      <c s="207" r="AR1880"/>
      <c s="207" r="AS1880"/>
      <c s="207" r="AT1880"/>
      <c s="207" r="AU1880"/>
    </row>
    <row r="1881">
      <c s="112" r="A1881"/>
      <c s="216" r="B1881"/>
      <c s="112" r="C1881"/>
      <c s="113" r="D1881"/>
      <c s="112" r="E1881"/>
      <c s="113" r="F1881"/>
      <c s="113" r="G1881"/>
      <c s="113" r="H1881"/>
      <c s="113" r="I1881"/>
      <c s="113" r="J1881"/>
      <c s="113" r="K1881"/>
      <c s="113" r="L1881"/>
      <c s="113" r="M1881"/>
      <c s="113" r="N1881"/>
      <c s="113" r="O1881"/>
      <c s="113" r="P1881"/>
      <c s="113" r="Q1881"/>
      <c s="113" r="R1881"/>
      <c s="113" r="S1881"/>
      <c s="113" r="T1881"/>
      <c s="113" r="U1881"/>
      <c s="113" r="V1881"/>
      <c s="113" r="W1881"/>
      <c s="113" r="X1881"/>
      <c s="112" r="Y1881"/>
      <c s="112" r="Z1881"/>
      <c s="112" r="AA1881"/>
      <c s="207" r="AB1881"/>
      <c s="207" r="AC1881"/>
      <c s="207" r="AD1881"/>
      <c s="207" r="AE1881"/>
      <c s="207" r="AF1881"/>
      <c s="207" r="AG1881"/>
      <c s="207" r="AH1881"/>
      <c s="207" r="AI1881"/>
      <c s="207" r="AJ1881"/>
      <c s="207" r="AK1881"/>
      <c s="207" r="AL1881"/>
      <c s="207" r="AM1881"/>
      <c s="207" r="AN1881"/>
      <c s="207" r="AO1881"/>
      <c s="207" r="AP1881"/>
      <c s="207" r="AQ1881"/>
      <c s="207" r="AR1881"/>
      <c s="207" r="AS1881"/>
      <c s="207" r="AT1881"/>
      <c s="207" r="AU1881"/>
    </row>
    <row r="1882">
      <c s="112" r="A1882"/>
      <c s="216" r="B1882"/>
      <c s="112" r="C1882"/>
      <c s="113" r="D1882"/>
      <c s="112" r="E1882"/>
      <c s="113" r="F1882"/>
      <c s="113" r="G1882"/>
      <c s="113" r="H1882"/>
      <c s="113" r="I1882"/>
      <c s="113" r="J1882"/>
      <c s="113" r="K1882"/>
      <c s="113" r="L1882"/>
      <c s="113" r="M1882"/>
      <c s="113" r="N1882"/>
      <c s="113" r="O1882"/>
      <c s="113" r="P1882"/>
      <c s="113" r="Q1882"/>
      <c s="113" r="R1882"/>
      <c s="113" r="S1882"/>
      <c s="113" r="T1882"/>
      <c s="113" r="U1882"/>
      <c s="113" r="V1882"/>
      <c s="113" r="W1882"/>
      <c s="113" r="X1882"/>
      <c s="112" r="Y1882"/>
      <c s="112" r="Z1882"/>
      <c s="112" r="AA1882"/>
      <c s="207" r="AB1882"/>
      <c s="207" r="AC1882"/>
      <c s="207" r="AD1882"/>
      <c s="207" r="AE1882"/>
      <c s="207" r="AF1882"/>
      <c s="207" r="AG1882"/>
      <c s="207" r="AH1882"/>
      <c s="207" r="AI1882"/>
      <c s="207" r="AJ1882"/>
      <c s="207" r="AK1882"/>
      <c s="207" r="AL1882"/>
      <c s="207" r="AM1882"/>
      <c s="207" r="AN1882"/>
      <c s="207" r="AO1882"/>
      <c s="207" r="AP1882"/>
      <c s="207" r="AQ1882"/>
      <c s="207" r="AR1882"/>
      <c s="207" r="AS1882"/>
      <c s="207" r="AT1882"/>
      <c s="207" r="AU1882"/>
    </row>
    <row r="1883">
      <c s="112" r="A1883"/>
      <c s="216" r="B1883"/>
      <c s="112" r="C1883"/>
      <c s="113" r="D1883"/>
      <c s="112" r="E1883"/>
      <c s="113" r="F1883"/>
      <c s="113" r="G1883"/>
      <c s="113" r="H1883"/>
      <c s="113" r="I1883"/>
      <c s="113" r="J1883"/>
      <c s="113" r="K1883"/>
      <c s="113" r="L1883"/>
      <c s="113" r="M1883"/>
      <c s="113" r="N1883"/>
      <c s="113" r="O1883"/>
      <c s="113" r="P1883"/>
      <c s="113" r="Q1883"/>
      <c s="113" r="R1883"/>
      <c s="113" r="S1883"/>
      <c s="113" r="T1883"/>
      <c s="113" r="U1883"/>
      <c s="113" r="V1883"/>
      <c s="113" r="W1883"/>
      <c s="113" r="X1883"/>
      <c s="112" r="Y1883"/>
      <c s="112" r="Z1883"/>
      <c s="112" r="AA1883"/>
      <c s="207" r="AB1883"/>
      <c s="207" r="AC1883"/>
      <c s="207" r="AD1883"/>
      <c s="207" r="AE1883"/>
      <c s="207" r="AF1883"/>
      <c s="207" r="AG1883"/>
      <c s="207" r="AH1883"/>
      <c s="207" r="AI1883"/>
      <c s="207" r="AJ1883"/>
      <c s="207" r="AK1883"/>
      <c s="207" r="AL1883"/>
      <c s="207" r="AM1883"/>
      <c s="207" r="AN1883"/>
      <c s="207" r="AO1883"/>
      <c s="207" r="AP1883"/>
      <c s="207" r="AQ1883"/>
      <c s="207" r="AR1883"/>
      <c s="207" r="AS1883"/>
      <c s="207" r="AT1883"/>
      <c s="207" r="AU1883"/>
    </row>
    <row r="1884">
      <c s="112" r="A1884"/>
      <c s="216" r="B1884"/>
      <c s="112" r="C1884"/>
      <c s="113" r="D1884"/>
      <c s="112" r="E1884"/>
      <c s="113" r="F1884"/>
      <c s="113" r="G1884"/>
      <c s="113" r="H1884"/>
      <c s="113" r="I1884"/>
      <c s="113" r="J1884"/>
      <c s="113" r="K1884"/>
      <c s="113" r="L1884"/>
      <c s="113" r="M1884"/>
      <c s="113" r="N1884"/>
      <c s="113" r="O1884"/>
      <c s="113" r="P1884"/>
      <c s="113" r="Q1884"/>
      <c s="113" r="R1884"/>
      <c s="113" r="S1884"/>
      <c s="113" r="T1884"/>
      <c s="113" r="U1884"/>
      <c s="113" r="V1884"/>
      <c s="113" r="W1884"/>
      <c s="113" r="X1884"/>
      <c s="112" r="Y1884"/>
      <c s="112" r="Z1884"/>
      <c s="112" r="AA1884"/>
      <c s="207" r="AB1884"/>
      <c s="207" r="AC1884"/>
      <c s="207" r="AD1884"/>
      <c s="207" r="AE1884"/>
      <c s="207" r="AF1884"/>
      <c s="207" r="AG1884"/>
      <c s="207" r="AH1884"/>
      <c s="207" r="AI1884"/>
      <c s="207" r="AJ1884"/>
      <c s="207" r="AK1884"/>
      <c s="207" r="AL1884"/>
      <c s="207" r="AM1884"/>
      <c s="207" r="AN1884"/>
      <c s="207" r="AO1884"/>
      <c s="207" r="AP1884"/>
      <c s="207" r="AQ1884"/>
      <c s="207" r="AR1884"/>
      <c s="207" r="AS1884"/>
      <c s="207" r="AT1884"/>
      <c s="207" r="AU1884"/>
    </row>
    <row r="1885">
      <c s="112" r="A1885"/>
      <c s="216" r="B1885"/>
      <c s="112" r="C1885"/>
      <c s="113" r="D1885"/>
      <c s="112" r="E1885"/>
      <c s="113" r="F1885"/>
      <c s="113" r="G1885"/>
      <c s="113" r="H1885"/>
      <c s="113" r="I1885"/>
      <c s="113" r="J1885"/>
      <c s="113" r="K1885"/>
      <c s="113" r="L1885"/>
      <c s="113" r="M1885"/>
      <c s="113" r="N1885"/>
      <c s="113" r="O1885"/>
      <c s="113" r="P1885"/>
      <c s="113" r="Q1885"/>
      <c s="113" r="R1885"/>
      <c s="113" r="S1885"/>
      <c s="113" r="T1885"/>
      <c s="113" r="U1885"/>
      <c s="113" r="V1885"/>
      <c s="113" r="W1885"/>
      <c s="113" r="X1885"/>
      <c s="112" r="Y1885"/>
      <c s="112" r="Z1885"/>
      <c s="112" r="AA1885"/>
      <c s="207" r="AB1885"/>
      <c s="207" r="AC1885"/>
      <c s="207" r="AD1885"/>
      <c s="207" r="AE1885"/>
      <c s="207" r="AF1885"/>
      <c s="207" r="AG1885"/>
      <c s="207" r="AH1885"/>
      <c s="207" r="AI1885"/>
      <c s="207" r="AJ1885"/>
      <c s="207" r="AK1885"/>
      <c s="207" r="AL1885"/>
      <c s="207" r="AM1885"/>
      <c s="207" r="AN1885"/>
      <c s="207" r="AO1885"/>
      <c s="207" r="AP1885"/>
      <c s="207" r="AQ1885"/>
      <c s="207" r="AR1885"/>
      <c s="207" r="AS1885"/>
      <c s="207" r="AT1885"/>
      <c s="207" r="AU1885"/>
    </row>
    <row r="1886">
      <c s="112" r="A1886"/>
      <c s="216" r="B1886"/>
      <c s="112" r="C1886"/>
      <c s="113" r="D1886"/>
      <c s="112" r="E1886"/>
      <c s="113" r="F1886"/>
      <c s="113" r="G1886"/>
      <c s="113" r="H1886"/>
      <c s="113" r="I1886"/>
      <c s="113" r="J1886"/>
      <c s="113" r="K1886"/>
      <c s="113" r="L1886"/>
      <c s="113" r="M1886"/>
      <c s="113" r="N1886"/>
      <c s="113" r="O1886"/>
      <c s="113" r="P1886"/>
      <c s="113" r="Q1886"/>
      <c s="113" r="R1886"/>
      <c s="113" r="S1886"/>
      <c s="113" r="T1886"/>
      <c s="113" r="U1886"/>
      <c s="113" r="V1886"/>
      <c s="113" r="W1886"/>
      <c s="113" r="X1886"/>
      <c s="112" r="Y1886"/>
      <c s="112" r="Z1886"/>
      <c s="112" r="AA1886"/>
      <c s="207" r="AB1886"/>
      <c s="207" r="AC1886"/>
      <c s="207" r="AD1886"/>
      <c s="207" r="AE1886"/>
      <c s="207" r="AF1886"/>
      <c s="207" r="AG1886"/>
      <c s="207" r="AH1886"/>
      <c s="207" r="AI1886"/>
      <c s="207" r="AJ1886"/>
      <c s="207" r="AK1886"/>
      <c s="207" r="AL1886"/>
      <c s="207" r="AM1886"/>
      <c s="207" r="AN1886"/>
      <c s="207" r="AO1886"/>
      <c s="207" r="AP1886"/>
      <c s="207" r="AQ1886"/>
      <c s="207" r="AR1886"/>
      <c s="207" r="AS1886"/>
      <c s="207" r="AT1886"/>
      <c s="207" r="AU1886"/>
    </row>
    <row r="1887">
      <c s="112" r="A1887"/>
      <c s="216" r="B1887"/>
      <c s="112" r="C1887"/>
      <c s="113" r="D1887"/>
      <c s="112" r="E1887"/>
      <c s="113" r="F1887"/>
      <c s="113" r="G1887"/>
      <c s="113" r="H1887"/>
      <c s="113" r="I1887"/>
      <c s="113" r="J1887"/>
      <c s="113" r="K1887"/>
      <c s="113" r="L1887"/>
      <c s="113" r="M1887"/>
      <c s="113" r="N1887"/>
      <c s="113" r="O1887"/>
      <c s="113" r="P1887"/>
      <c s="113" r="Q1887"/>
      <c s="113" r="R1887"/>
      <c s="113" r="S1887"/>
      <c s="113" r="T1887"/>
      <c s="113" r="U1887"/>
      <c s="113" r="V1887"/>
      <c s="113" r="W1887"/>
      <c s="113" r="X1887"/>
      <c s="112" r="Y1887"/>
      <c s="112" r="Z1887"/>
      <c s="112" r="AA1887"/>
      <c s="207" r="AB1887"/>
      <c s="207" r="AC1887"/>
      <c s="207" r="AD1887"/>
      <c s="207" r="AE1887"/>
      <c s="207" r="AF1887"/>
      <c s="207" r="AG1887"/>
      <c s="207" r="AH1887"/>
      <c s="207" r="AI1887"/>
      <c s="207" r="AJ1887"/>
      <c s="207" r="AK1887"/>
      <c s="207" r="AL1887"/>
      <c s="207" r="AM1887"/>
      <c s="207" r="AN1887"/>
      <c s="207" r="AO1887"/>
      <c s="207" r="AP1887"/>
      <c s="207" r="AQ1887"/>
      <c s="207" r="AR1887"/>
      <c s="207" r="AS1887"/>
      <c s="207" r="AT1887"/>
      <c s="207" r="AU1887"/>
    </row>
    <row r="1888">
      <c s="112" r="A1888"/>
      <c s="216" r="B1888"/>
      <c s="112" r="C1888"/>
      <c s="113" r="D1888"/>
      <c s="112" r="E1888"/>
      <c s="113" r="F1888"/>
      <c s="113" r="G1888"/>
      <c s="113" r="H1888"/>
      <c s="113" r="I1888"/>
      <c s="113" r="J1888"/>
      <c s="113" r="K1888"/>
      <c s="113" r="L1888"/>
      <c s="113" r="M1888"/>
      <c s="113" r="N1888"/>
      <c s="113" r="O1888"/>
      <c s="113" r="P1888"/>
      <c s="113" r="Q1888"/>
      <c s="113" r="R1888"/>
      <c s="113" r="S1888"/>
      <c s="113" r="T1888"/>
      <c s="113" r="U1888"/>
      <c s="113" r="V1888"/>
      <c s="113" r="W1888"/>
      <c s="113" r="X1888"/>
      <c s="112" r="Y1888"/>
      <c s="112" r="Z1888"/>
      <c s="112" r="AA1888"/>
      <c s="207" r="AB1888"/>
      <c s="207" r="AC1888"/>
      <c s="207" r="AD1888"/>
      <c s="207" r="AE1888"/>
      <c s="207" r="AF1888"/>
      <c s="207" r="AG1888"/>
      <c s="207" r="AH1888"/>
      <c s="207" r="AI1888"/>
      <c s="207" r="AJ1888"/>
      <c s="207" r="AK1888"/>
      <c s="207" r="AL1888"/>
      <c s="207" r="AM1888"/>
      <c s="207" r="AN1888"/>
      <c s="207" r="AO1888"/>
      <c s="207" r="AP1888"/>
      <c s="207" r="AQ1888"/>
      <c s="207" r="AR1888"/>
      <c s="207" r="AS1888"/>
      <c s="207" r="AT1888"/>
      <c s="207" r="AU1888"/>
    </row>
    <row r="1889">
      <c s="112" r="A1889"/>
      <c s="216" r="B1889"/>
      <c s="112" r="C1889"/>
      <c s="113" r="D1889"/>
      <c s="112" r="E1889"/>
      <c s="113" r="F1889"/>
      <c s="113" r="G1889"/>
      <c s="113" r="H1889"/>
      <c s="113" r="I1889"/>
      <c s="113" r="J1889"/>
      <c s="113" r="K1889"/>
      <c s="113" r="L1889"/>
      <c s="113" r="M1889"/>
      <c s="113" r="N1889"/>
      <c s="113" r="O1889"/>
      <c s="113" r="P1889"/>
      <c s="113" r="Q1889"/>
      <c s="113" r="R1889"/>
      <c s="113" r="S1889"/>
      <c s="113" r="T1889"/>
      <c s="113" r="U1889"/>
      <c s="113" r="V1889"/>
      <c s="113" r="W1889"/>
      <c s="113" r="X1889"/>
      <c s="112" r="Y1889"/>
      <c s="112" r="Z1889"/>
      <c s="112" r="AA1889"/>
      <c s="207" r="AB1889"/>
      <c s="207" r="AC1889"/>
      <c s="207" r="AD1889"/>
      <c s="207" r="AE1889"/>
      <c s="207" r="AF1889"/>
      <c s="207" r="AG1889"/>
      <c s="207" r="AH1889"/>
      <c s="207" r="AI1889"/>
      <c s="207" r="AJ1889"/>
      <c s="207" r="AK1889"/>
      <c s="207" r="AL1889"/>
      <c s="207" r="AM1889"/>
      <c s="207" r="AN1889"/>
      <c s="207" r="AO1889"/>
      <c s="207" r="AP1889"/>
      <c s="207" r="AQ1889"/>
      <c s="207" r="AR1889"/>
      <c s="207" r="AS1889"/>
      <c s="207" r="AT1889"/>
      <c s="207" r="AU1889"/>
    </row>
    <row r="1890">
      <c s="112" r="A1890"/>
      <c s="216" r="B1890"/>
      <c s="112" r="C1890"/>
      <c s="113" r="D1890"/>
      <c s="112" r="E1890"/>
      <c s="113" r="F1890"/>
      <c s="113" r="G1890"/>
      <c s="113" r="H1890"/>
      <c s="113" r="I1890"/>
      <c s="113" r="J1890"/>
      <c s="113" r="K1890"/>
      <c s="113" r="L1890"/>
      <c s="113" r="M1890"/>
      <c s="113" r="N1890"/>
      <c s="113" r="O1890"/>
      <c s="113" r="P1890"/>
      <c s="113" r="Q1890"/>
      <c s="113" r="R1890"/>
      <c s="113" r="S1890"/>
      <c s="113" r="T1890"/>
      <c s="113" r="U1890"/>
      <c s="113" r="V1890"/>
      <c s="113" r="W1890"/>
      <c s="113" r="X1890"/>
      <c s="112" r="Y1890"/>
      <c s="112" r="Z1890"/>
      <c s="112" r="AA1890"/>
      <c s="207" r="AB1890"/>
      <c s="207" r="AC1890"/>
      <c s="207" r="AD1890"/>
      <c s="207" r="AE1890"/>
      <c s="207" r="AF1890"/>
      <c s="207" r="AG1890"/>
      <c s="207" r="AH1890"/>
      <c s="207" r="AI1890"/>
      <c s="207" r="AJ1890"/>
      <c s="207" r="AK1890"/>
      <c s="207" r="AL1890"/>
      <c s="207" r="AM1890"/>
      <c s="207" r="AN1890"/>
      <c s="207" r="AO1890"/>
      <c s="207" r="AP1890"/>
      <c s="207" r="AQ1890"/>
      <c s="207" r="AR1890"/>
      <c s="207" r="AS1890"/>
      <c s="207" r="AT1890"/>
      <c s="207" r="AU1890"/>
    </row>
    <row r="1891">
      <c s="112" r="A1891"/>
      <c s="216" r="B1891"/>
      <c s="112" r="C1891"/>
      <c s="113" r="D1891"/>
      <c s="112" r="E1891"/>
      <c s="113" r="F1891"/>
      <c s="113" r="G1891"/>
      <c s="113" r="H1891"/>
      <c s="113" r="I1891"/>
      <c s="113" r="J1891"/>
      <c s="113" r="K1891"/>
      <c s="113" r="L1891"/>
      <c s="113" r="M1891"/>
      <c s="113" r="N1891"/>
      <c s="113" r="O1891"/>
      <c s="113" r="P1891"/>
      <c s="113" r="Q1891"/>
      <c s="113" r="R1891"/>
      <c s="113" r="S1891"/>
      <c s="113" r="T1891"/>
      <c s="113" r="U1891"/>
      <c s="113" r="V1891"/>
      <c s="113" r="W1891"/>
      <c s="113" r="X1891"/>
      <c s="112" r="Y1891"/>
      <c s="112" r="Z1891"/>
      <c s="112" r="AA1891"/>
      <c s="207" r="AB1891"/>
      <c s="207" r="AC1891"/>
      <c s="207" r="AD1891"/>
      <c s="207" r="AE1891"/>
      <c s="207" r="AF1891"/>
      <c s="207" r="AG1891"/>
      <c s="207" r="AH1891"/>
      <c s="207" r="AI1891"/>
      <c s="207" r="AJ1891"/>
      <c s="207" r="AK1891"/>
      <c s="207" r="AL1891"/>
      <c s="207" r="AM1891"/>
      <c s="207" r="AN1891"/>
      <c s="207" r="AO1891"/>
      <c s="207" r="AP1891"/>
      <c s="207" r="AQ1891"/>
      <c s="207" r="AR1891"/>
      <c s="207" r="AS1891"/>
      <c s="207" r="AT1891"/>
      <c s="207" r="AU1891"/>
    </row>
    <row r="1892">
      <c s="112" r="A1892"/>
      <c s="216" r="B1892"/>
      <c s="112" r="C1892"/>
      <c s="113" r="D1892"/>
      <c s="112" r="E1892"/>
      <c s="113" r="F1892"/>
      <c s="113" r="G1892"/>
      <c s="113" r="H1892"/>
      <c s="113" r="I1892"/>
      <c s="113" r="J1892"/>
      <c s="113" r="K1892"/>
      <c s="113" r="L1892"/>
      <c s="113" r="M1892"/>
      <c s="113" r="N1892"/>
      <c s="113" r="O1892"/>
      <c s="113" r="P1892"/>
      <c s="113" r="Q1892"/>
      <c s="113" r="R1892"/>
      <c s="113" r="S1892"/>
      <c s="113" r="T1892"/>
      <c s="113" r="U1892"/>
      <c s="113" r="V1892"/>
      <c s="113" r="W1892"/>
      <c s="113" r="X1892"/>
      <c s="112" r="Y1892"/>
      <c s="112" r="Z1892"/>
      <c s="112" r="AA1892"/>
      <c s="207" r="AB1892"/>
      <c s="207" r="AC1892"/>
      <c s="207" r="AD1892"/>
      <c s="207" r="AE1892"/>
      <c s="207" r="AF1892"/>
      <c s="207" r="AG1892"/>
      <c s="207" r="AH1892"/>
      <c s="207" r="AI1892"/>
      <c s="207" r="AJ1892"/>
      <c s="207" r="AK1892"/>
      <c s="207" r="AL1892"/>
      <c s="207" r="AM1892"/>
      <c s="207" r="AN1892"/>
      <c s="207" r="AO1892"/>
      <c s="207" r="AP1892"/>
      <c s="207" r="AQ1892"/>
      <c s="207" r="AR1892"/>
      <c s="207" r="AS1892"/>
      <c s="207" r="AT1892"/>
      <c s="207" r="AU1892"/>
    </row>
    <row r="1893">
      <c s="112" r="A1893"/>
      <c s="216" r="B1893"/>
      <c s="112" r="C1893"/>
      <c s="113" r="D1893"/>
      <c s="112" r="E1893"/>
      <c s="113" r="F1893"/>
      <c s="113" r="G1893"/>
      <c s="113" r="H1893"/>
      <c s="113" r="I1893"/>
      <c s="113" r="J1893"/>
      <c s="113" r="K1893"/>
      <c s="113" r="L1893"/>
      <c s="113" r="M1893"/>
      <c s="113" r="N1893"/>
      <c s="113" r="O1893"/>
      <c s="113" r="P1893"/>
      <c s="113" r="Q1893"/>
      <c s="113" r="R1893"/>
      <c s="113" r="S1893"/>
      <c s="113" r="T1893"/>
      <c s="113" r="U1893"/>
      <c s="113" r="V1893"/>
      <c s="113" r="W1893"/>
      <c s="113" r="X1893"/>
      <c s="112" r="Y1893"/>
      <c s="112" r="Z1893"/>
      <c s="112" r="AA1893"/>
      <c s="207" r="AB1893"/>
      <c s="207" r="AC1893"/>
      <c s="207" r="AD1893"/>
      <c s="207" r="AE1893"/>
      <c s="207" r="AF1893"/>
      <c s="207" r="AG1893"/>
      <c s="207" r="AH1893"/>
      <c s="207" r="AI1893"/>
      <c s="207" r="AJ1893"/>
      <c s="207" r="AK1893"/>
      <c s="207" r="AL1893"/>
      <c s="207" r="AM1893"/>
      <c s="207" r="AN1893"/>
      <c s="207" r="AO1893"/>
      <c s="207" r="AP1893"/>
      <c s="207" r="AQ1893"/>
      <c s="207" r="AR1893"/>
      <c s="207" r="AS1893"/>
      <c s="207" r="AT1893"/>
      <c s="207" r="AU1893"/>
    </row>
    <row r="1894">
      <c s="112" r="A1894"/>
      <c s="216" r="B1894"/>
      <c s="112" r="C1894"/>
      <c s="113" r="D1894"/>
      <c s="112" r="E1894"/>
      <c s="113" r="F1894"/>
      <c s="113" r="G1894"/>
      <c s="113" r="H1894"/>
      <c s="113" r="I1894"/>
      <c s="113" r="J1894"/>
      <c s="113" r="K1894"/>
      <c s="113" r="L1894"/>
      <c s="113" r="M1894"/>
      <c s="113" r="N1894"/>
      <c s="113" r="O1894"/>
      <c s="113" r="P1894"/>
      <c s="113" r="Q1894"/>
      <c s="113" r="R1894"/>
      <c s="113" r="S1894"/>
      <c s="113" r="T1894"/>
      <c s="113" r="U1894"/>
      <c s="113" r="V1894"/>
      <c s="113" r="W1894"/>
      <c s="113" r="X1894"/>
      <c s="112" r="Y1894"/>
      <c s="112" r="Z1894"/>
      <c s="112" r="AA1894"/>
      <c s="207" r="AB1894"/>
      <c s="207" r="AC1894"/>
      <c s="207" r="AD1894"/>
      <c s="207" r="AE1894"/>
      <c s="207" r="AF1894"/>
      <c s="207" r="AG1894"/>
      <c s="207" r="AH1894"/>
      <c s="207" r="AI1894"/>
      <c s="207" r="AJ1894"/>
      <c s="207" r="AK1894"/>
      <c s="207" r="AL1894"/>
      <c s="207" r="AM1894"/>
      <c s="207" r="AN1894"/>
      <c s="207" r="AO1894"/>
      <c s="207" r="AP1894"/>
      <c s="207" r="AQ1894"/>
      <c s="207" r="AR1894"/>
      <c s="207" r="AS1894"/>
      <c s="207" r="AT1894"/>
      <c s="207" r="AU1894"/>
    </row>
    <row r="1895">
      <c s="112" r="A1895"/>
      <c s="216" r="B1895"/>
      <c s="112" r="C1895"/>
      <c s="113" r="D1895"/>
      <c s="112" r="E1895"/>
      <c s="113" r="F1895"/>
      <c s="113" r="G1895"/>
      <c s="113" r="H1895"/>
      <c s="113" r="I1895"/>
      <c s="113" r="J1895"/>
      <c s="113" r="K1895"/>
      <c s="113" r="L1895"/>
      <c s="113" r="M1895"/>
      <c s="113" r="N1895"/>
      <c s="113" r="O1895"/>
      <c s="113" r="P1895"/>
      <c s="113" r="Q1895"/>
      <c s="113" r="R1895"/>
      <c s="113" r="S1895"/>
      <c s="113" r="T1895"/>
      <c s="113" r="U1895"/>
      <c s="113" r="V1895"/>
      <c s="113" r="W1895"/>
      <c s="113" r="X1895"/>
      <c s="112" r="Y1895"/>
      <c s="112" r="Z1895"/>
      <c s="112" r="AA1895"/>
      <c s="207" r="AB1895"/>
      <c s="207" r="AC1895"/>
      <c s="207" r="AD1895"/>
      <c s="207" r="AE1895"/>
      <c s="207" r="AF1895"/>
      <c s="207" r="AG1895"/>
      <c s="207" r="AH1895"/>
      <c s="207" r="AI1895"/>
      <c s="207" r="AJ1895"/>
      <c s="207" r="AK1895"/>
      <c s="207" r="AL1895"/>
      <c s="207" r="AM1895"/>
      <c s="207" r="AN1895"/>
      <c s="207" r="AO1895"/>
      <c s="207" r="AP1895"/>
      <c s="207" r="AQ1895"/>
      <c s="207" r="AR1895"/>
      <c s="207" r="AS1895"/>
      <c s="207" r="AT1895"/>
      <c s="207" r="AU1895"/>
    </row>
    <row r="1896">
      <c s="112" r="A1896"/>
      <c s="216" r="B1896"/>
      <c s="112" r="C1896"/>
      <c s="113" r="D1896"/>
      <c s="112" r="E1896"/>
      <c s="113" r="F1896"/>
      <c s="113" r="G1896"/>
      <c s="113" r="H1896"/>
      <c s="113" r="I1896"/>
      <c s="113" r="J1896"/>
      <c s="113" r="K1896"/>
      <c s="113" r="L1896"/>
      <c s="113" r="M1896"/>
      <c s="113" r="N1896"/>
      <c s="113" r="O1896"/>
      <c s="113" r="P1896"/>
      <c s="113" r="Q1896"/>
      <c s="113" r="R1896"/>
      <c s="113" r="S1896"/>
      <c s="113" r="T1896"/>
      <c s="113" r="U1896"/>
      <c s="113" r="V1896"/>
      <c s="113" r="W1896"/>
      <c s="113" r="X1896"/>
      <c s="112" r="Y1896"/>
      <c s="112" r="Z1896"/>
      <c s="112" r="AA1896"/>
      <c s="207" r="AB1896"/>
      <c s="207" r="AC1896"/>
      <c s="207" r="AD1896"/>
      <c s="207" r="AE1896"/>
      <c s="207" r="AF1896"/>
      <c s="207" r="AG1896"/>
      <c s="207" r="AH1896"/>
      <c s="207" r="AI1896"/>
      <c s="207" r="AJ1896"/>
      <c s="207" r="AK1896"/>
      <c s="207" r="AL1896"/>
      <c s="207" r="AM1896"/>
      <c s="207" r="AN1896"/>
      <c s="207" r="AO1896"/>
      <c s="207" r="AP1896"/>
      <c s="207" r="AQ1896"/>
      <c s="207" r="AR1896"/>
      <c s="207" r="AS1896"/>
      <c s="207" r="AT1896"/>
      <c s="207" r="AU1896"/>
    </row>
    <row r="1897">
      <c s="112" r="A1897"/>
      <c s="216" r="B1897"/>
      <c s="112" r="C1897"/>
      <c s="113" r="D1897"/>
      <c s="112" r="E1897"/>
      <c s="113" r="F1897"/>
      <c s="113" r="G1897"/>
      <c s="113" r="H1897"/>
      <c s="113" r="I1897"/>
      <c s="113" r="J1897"/>
      <c s="113" r="K1897"/>
      <c s="113" r="L1897"/>
      <c s="113" r="M1897"/>
      <c s="113" r="N1897"/>
      <c s="113" r="O1897"/>
      <c s="113" r="P1897"/>
      <c s="113" r="Q1897"/>
      <c s="113" r="R1897"/>
      <c s="113" r="S1897"/>
      <c s="113" r="T1897"/>
      <c s="113" r="U1897"/>
      <c s="113" r="V1897"/>
      <c s="113" r="W1897"/>
      <c s="113" r="X1897"/>
      <c s="112" r="Y1897"/>
      <c s="112" r="Z1897"/>
      <c s="112" r="AA1897"/>
      <c s="207" r="AB1897"/>
      <c s="207" r="AC1897"/>
      <c s="207" r="AD1897"/>
      <c s="207" r="AE1897"/>
      <c s="207" r="AF1897"/>
      <c s="207" r="AG1897"/>
      <c s="207" r="AH1897"/>
      <c s="207" r="AI1897"/>
      <c s="207" r="AJ1897"/>
      <c s="207" r="AK1897"/>
      <c s="207" r="AL1897"/>
      <c s="207" r="AM1897"/>
      <c s="207" r="AN1897"/>
      <c s="207" r="AO1897"/>
      <c s="207" r="AP1897"/>
      <c s="207" r="AQ1897"/>
      <c s="207" r="AR1897"/>
      <c s="207" r="AS1897"/>
      <c s="207" r="AT1897"/>
      <c s="207" r="AU1897"/>
    </row>
    <row r="1898">
      <c s="112" r="A1898"/>
      <c s="216" r="B1898"/>
      <c s="112" r="C1898"/>
      <c s="113" r="D1898"/>
      <c s="112" r="E1898"/>
      <c s="113" r="F1898"/>
      <c s="113" r="G1898"/>
      <c s="113" r="H1898"/>
      <c s="113" r="I1898"/>
      <c s="113" r="J1898"/>
      <c s="113" r="K1898"/>
      <c s="113" r="L1898"/>
      <c s="113" r="M1898"/>
      <c s="113" r="N1898"/>
      <c s="113" r="O1898"/>
      <c s="113" r="P1898"/>
      <c s="113" r="Q1898"/>
      <c s="113" r="R1898"/>
      <c s="113" r="S1898"/>
      <c s="113" r="T1898"/>
      <c s="113" r="U1898"/>
      <c s="113" r="V1898"/>
      <c s="113" r="W1898"/>
      <c s="113" r="X1898"/>
      <c s="112" r="Y1898"/>
      <c s="112" r="Z1898"/>
      <c s="112" r="AA1898"/>
      <c s="207" r="AB1898"/>
      <c s="207" r="AC1898"/>
      <c s="207" r="AD1898"/>
      <c s="207" r="AE1898"/>
      <c s="207" r="AF1898"/>
      <c s="207" r="AG1898"/>
      <c s="207" r="AH1898"/>
      <c s="207" r="AI1898"/>
      <c s="207" r="AJ1898"/>
      <c s="207" r="AK1898"/>
      <c s="207" r="AL1898"/>
      <c s="207" r="AM1898"/>
      <c s="207" r="AN1898"/>
      <c s="207" r="AO1898"/>
      <c s="207" r="AP1898"/>
      <c s="207" r="AQ1898"/>
      <c s="207" r="AR1898"/>
      <c s="207" r="AS1898"/>
      <c s="207" r="AT1898"/>
      <c s="207" r="AU1898"/>
    </row>
    <row r="1899">
      <c s="112" r="A1899"/>
      <c s="216" r="B1899"/>
      <c s="112" r="C1899"/>
      <c s="113" r="D1899"/>
      <c s="112" r="E1899"/>
      <c s="113" r="F1899"/>
      <c s="113" r="G1899"/>
      <c s="113" r="H1899"/>
      <c s="113" r="I1899"/>
      <c s="113" r="J1899"/>
      <c s="113" r="K1899"/>
      <c s="113" r="L1899"/>
      <c s="113" r="M1899"/>
      <c s="113" r="N1899"/>
      <c s="113" r="O1899"/>
      <c s="113" r="P1899"/>
      <c s="113" r="Q1899"/>
      <c s="113" r="R1899"/>
      <c s="113" r="S1899"/>
      <c s="113" r="T1899"/>
      <c s="113" r="U1899"/>
      <c s="113" r="V1899"/>
      <c s="113" r="W1899"/>
      <c s="113" r="X1899"/>
      <c s="112" r="Y1899"/>
      <c s="112" r="Z1899"/>
      <c s="112" r="AA1899"/>
      <c s="207" r="AB1899"/>
      <c s="207" r="AC1899"/>
      <c s="207" r="AD1899"/>
      <c s="207" r="AE1899"/>
      <c s="207" r="AF1899"/>
      <c s="207" r="AG1899"/>
      <c s="207" r="AH1899"/>
      <c s="207" r="AI1899"/>
      <c s="207" r="AJ1899"/>
      <c s="207" r="AK1899"/>
      <c s="207" r="AL1899"/>
      <c s="207" r="AM1899"/>
      <c s="207" r="AN1899"/>
      <c s="207" r="AO1899"/>
      <c s="207" r="AP1899"/>
      <c s="207" r="AQ1899"/>
      <c s="207" r="AR1899"/>
      <c s="207" r="AS1899"/>
      <c s="207" r="AT1899"/>
      <c s="207" r="AU1899"/>
    </row>
    <row r="1900">
      <c s="112" r="A1900"/>
      <c s="216" r="B1900"/>
      <c s="112" r="C1900"/>
      <c s="113" r="D1900"/>
      <c s="112" r="E1900"/>
      <c s="113" r="F1900"/>
      <c s="113" r="G1900"/>
      <c s="113" r="H1900"/>
      <c s="113" r="I1900"/>
      <c s="113" r="J1900"/>
      <c s="113" r="K1900"/>
      <c s="113" r="L1900"/>
      <c s="113" r="M1900"/>
      <c s="113" r="N1900"/>
      <c s="113" r="O1900"/>
      <c s="113" r="P1900"/>
      <c s="113" r="Q1900"/>
      <c s="113" r="R1900"/>
      <c s="113" r="S1900"/>
      <c s="113" r="T1900"/>
      <c s="113" r="U1900"/>
      <c s="113" r="V1900"/>
      <c s="113" r="W1900"/>
      <c s="113" r="X1900"/>
      <c s="112" r="Y1900"/>
      <c s="112" r="Z1900"/>
      <c s="112" r="AA1900"/>
      <c s="207" r="AB1900"/>
      <c s="207" r="AC1900"/>
      <c s="207" r="AD1900"/>
      <c s="207" r="AE1900"/>
      <c s="207" r="AF1900"/>
      <c s="207" r="AG1900"/>
      <c s="207" r="AH1900"/>
      <c s="207" r="AI1900"/>
      <c s="207" r="AJ1900"/>
      <c s="207" r="AK1900"/>
      <c s="207" r="AL1900"/>
      <c s="207" r="AM1900"/>
      <c s="207" r="AN1900"/>
      <c s="207" r="AO1900"/>
      <c s="207" r="AP1900"/>
      <c s="207" r="AQ1900"/>
      <c s="207" r="AR1900"/>
      <c s="207" r="AS1900"/>
      <c s="207" r="AT1900"/>
      <c s="207" r="AU1900"/>
    </row>
    <row r="1901">
      <c s="112" r="A1901"/>
      <c s="216" r="B1901"/>
      <c s="112" r="C1901"/>
      <c s="113" r="D1901"/>
      <c s="112" r="E1901"/>
      <c s="113" r="F1901"/>
      <c s="113" r="G1901"/>
      <c s="113" r="H1901"/>
      <c s="113" r="I1901"/>
      <c s="113" r="J1901"/>
      <c s="113" r="K1901"/>
      <c s="113" r="L1901"/>
      <c s="113" r="M1901"/>
      <c s="113" r="N1901"/>
      <c s="113" r="O1901"/>
      <c s="113" r="P1901"/>
      <c s="113" r="Q1901"/>
      <c s="113" r="R1901"/>
      <c s="113" r="S1901"/>
      <c s="113" r="T1901"/>
      <c s="113" r="U1901"/>
      <c s="113" r="V1901"/>
      <c s="113" r="W1901"/>
      <c s="113" r="X1901"/>
      <c s="112" r="Y1901"/>
      <c s="112" r="Z1901"/>
      <c s="112" r="AA1901"/>
      <c s="207" r="AB1901"/>
      <c s="207" r="AC1901"/>
      <c s="207" r="AD1901"/>
      <c s="207" r="AE1901"/>
      <c s="207" r="AF1901"/>
      <c s="207" r="AG1901"/>
      <c s="207" r="AH1901"/>
      <c s="207" r="AI1901"/>
      <c s="207" r="AJ1901"/>
      <c s="207" r="AK1901"/>
      <c s="207" r="AL1901"/>
      <c s="207" r="AM1901"/>
      <c s="207" r="AN1901"/>
      <c s="207" r="AO1901"/>
      <c s="207" r="AP1901"/>
      <c s="207" r="AQ1901"/>
      <c s="207" r="AR1901"/>
      <c s="207" r="AS1901"/>
      <c s="207" r="AT1901"/>
      <c s="207" r="AU1901"/>
    </row>
    <row r="1902">
      <c s="112" r="A1902"/>
      <c s="216" r="B1902"/>
      <c s="112" r="C1902"/>
      <c s="113" r="D1902"/>
      <c s="112" r="E1902"/>
      <c s="113" r="F1902"/>
      <c s="113" r="G1902"/>
      <c s="113" r="H1902"/>
      <c s="113" r="I1902"/>
      <c s="113" r="J1902"/>
      <c s="113" r="K1902"/>
      <c s="113" r="L1902"/>
      <c s="113" r="M1902"/>
      <c s="113" r="N1902"/>
      <c s="113" r="O1902"/>
      <c s="113" r="P1902"/>
      <c s="113" r="Q1902"/>
      <c s="113" r="R1902"/>
      <c s="113" r="S1902"/>
      <c s="113" r="T1902"/>
      <c s="113" r="U1902"/>
      <c s="113" r="V1902"/>
      <c s="113" r="W1902"/>
      <c s="113" r="X1902"/>
      <c s="112" r="Y1902"/>
      <c s="112" r="Z1902"/>
      <c s="112" r="AA1902"/>
      <c s="207" r="AB1902"/>
      <c s="207" r="AC1902"/>
      <c s="207" r="AD1902"/>
      <c s="207" r="AE1902"/>
      <c s="207" r="AF1902"/>
      <c s="207" r="AG1902"/>
      <c s="207" r="AH1902"/>
      <c s="207" r="AI1902"/>
      <c s="207" r="AJ1902"/>
      <c s="207" r="AK1902"/>
      <c s="207" r="AL1902"/>
      <c s="207" r="AM1902"/>
      <c s="207" r="AN1902"/>
      <c s="207" r="AO1902"/>
      <c s="207" r="AP1902"/>
      <c s="207" r="AQ1902"/>
      <c s="207" r="AR1902"/>
      <c s="207" r="AS1902"/>
      <c s="207" r="AT1902"/>
      <c s="207" r="AU1902"/>
    </row>
    <row r="1903">
      <c s="112" r="A1903"/>
      <c s="216" r="B1903"/>
      <c s="112" r="C1903"/>
      <c s="113" r="D1903"/>
      <c s="112" r="E1903"/>
      <c s="113" r="F1903"/>
      <c s="113" r="G1903"/>
      <c s="113" r="H1903"/>
      <c s="113" r="I1903"/>
      <c s="113" r="J1903"/>
      <c s="113" r="K1903"/>
      <c s="113" r="L1903"/>
      <c s="113" r="M1903"/>
      <c s="113" r="N1903"/>
      <c s="113" r="O1903"/>
      <c s="113" r="P1903"/>
      <c s="113" r="Q1903"/>
      <c s="113" r="R1903"/>
      <c s="113" r="S1903"/>
      <c s="113" r="T1903"/>
      <c s="113" r="U1903"/>
      <c s="113" r="V1903"/>
      <c s="113" r="W1903"/>
      <c s="113" r="X1903"/>
      <c s="112" r="Y1903"/>
      <c s="112" r="Z1903"/>
      <c s="112" r="AA1903"/>
      <c s="207" r="AB1903"/>
      <c s="207" r="AC1903"/>
      <c s="207" r="AD1903"/>
      <c s="207" r="AE1903"/>
      <c s="207" r="AF1903"/>
      <c s="207" r="AG1903"/>
      <c s="207" r="AH1903"/>
      <c s="207" r="AI1903"/>
      <c s="207" r="AJ1903"/>
      <c s="207" r="AK1903"/>
      <c s="207" r="AL1903"/>
      <c s="207" r="AM1903"/>
      <c s="207" r="AN1903"/>
      <c s="207" r="AO1903"/>
      <c s="207" r="AP1903"/>
      <c s="207" r="AQ1903"/>
      <c s="207" r="AR1903"/>
      <c s="207" r="AS1903"/>
      <c s="207" r="AT1903"/>
      <c s="207" r="AU1903"/>
    </row>
    <row r="1904">
      <c s="112" r="A1904"/>
      <c s="216" r="B1904"/>
      <c s="112" r="C1904"/>
      <c s="113" r="D1904"/>
      <c s="112" r="E1904"/>
      <c s="113" r="F1904"/>
      <c s="113" r="G1904"/>
      <c s="113" r="H1904"/>
      <c s="113" r="I1904"/>
      <c s="113" r="J1904"/>
      <c s="113" r="K1904"/>
      <c s="113" r="L1904"/>
      <c s="113" r="M1904"/>
      <c s="113" r="N1904"/>
      <c s="113" r="O1904"/>
      <c s="113" r="P1904"/>
      <c s="113" r="Q1904"/>
      <c s="113" r="R1904"/>
      <c s="113" r="S1904"/>
      <c s="113" r="T1904"/>
      <c s="113" r="U1904"/>
      <c s="113" r="V1904"/>
      <c s="113" r="W1904"/>
      <c s="113" r="X1904"/>
      <c s="112" r="Y1904"/>
      <c s="112" r="Z1904"/>
      <c s="112" r="AA1904"/>
      <c s="207" r="AB1904"/>
      <c s="207" r="AC1904"/>
      <c s="207" r="AD1904"/>
      <c s="207" r="AE1904"/>
      <c s="207" r="AF1904"/>
      <c s="207" r="AG1904"/>
      <c s="207" r="AH1904"/>
      <c s="207" r="AI1904"/>
      <c s="207" r="AJ1904"/>
      <c s="207" r="AK1904"/>
      <c s="207" r="AL1904"/>
      <c s="207" r="AM1904"/>
      <c s="207" r="AN1904"/>
      <c s="207" r="AO1904"/>
      <c s="207" r="AP1904"/>
      <c s="207" r="AQ1904"/>
      <c s="207" r="AR1904"/>
      <c s="207" r="AS1904"/>
      <c s="207" r="AT1904"/>
      <c s="207" r="AU1904"/>
    </row>
    <row r="1905">
      <c s="112" r="A1905"/>
      <c s="216" r="B1905"/>
      <c s="112" r="C1905"/>
      <c s="113" r="D1905"/>
      <c s="112" r="E1905"/>
      <c s="113" r="F1905"/>
      <c s="113" r="G1905"/>
      <c s="113" r="H1905"/>
      <c s="113" r="I1905"/>
      <c s="113" r="J1905"/>
      <c s="113" r="K1905"/>
      <c s="113" r="L1905"/>
      <c s="113" r="M1905"/>
      <c s="113" r="N1905"/>
      <c s="113" r="O1905"/>
      <c s="113" r="P1905"/>
      <c s="113" r="Q1905"/>
      <c s="113" r="R1905"/>
      <c s="113" r="S1905"/>
      <c s="113" r="T1905"/>
      <c s="113" r="U1905"/>
      <c s="113" r="V1905"/>
      <c s="113" r="W1905"/>
      <c s="113" r="X1905"/>
      <c s="112" r="Y1905"/>
      <c s="112" r="Z1905"/>
      <c s="112" r="AA1905"/>
      <c s="207" r="AB1905"/>
      <c s="207" r="AC1905"/>
      <c s="207" r="AD1905"/>
      <c s="207" r="AE1905"/>
      <c s="207" r="AF1905"/>
      <c s="207" r="AG1905"/>
      <c s="207" r="AH1905"/>
      <c s="207" r="AI1905"/>
      <c s="207" r="AJ1905"/>
      <c s="207" r="AK1905"/>
      <c s="207" r="AL1905"/>
      <c s="207" r="AM1905"/>
      <c s="207" r="AN1905"/>
      <c s="207" r="AO1905"/>
      <c s="207" r="AP1905"/>
      <c s="207" r="AQ1905"/>
      <c s="207" r="AR1905"/>
      <c s="207" r="AS1905"/>
      <c s="207" r="AT1905"/>
      <c s="207" r="AU1905"/>
    </row>
    <row r="1906">
      <c s="112" r="A1906"/>
      <c s="216" r="B1906"/>
      <c s="112" r="C1906"/>
      <c s="113" r="D1906"/>
      <c s="112" r="E1906"/>
      <c s="113" r="F1906"/>
      <c s="113" r="G1906"/>
      <c s="113" r="H1906"/>
      <c s="113" r="I1906"/>
      <c s="113" r="J1906"/>
      <c s="113" r="K1906"/>
      <c s="113" r="L1906"/>
      <c s="113" r="M1906"/>
      <c s="113" r="N1906"/>
      <c s="113" r="O1906"/>
      <c s="113" r="P1906"/>
      <c s="113" r="Q1906"/>
      <c s="113" r="R1906"/>
      <c s="113" r="S1906"/>
      <c s="113" r="T1906"/>
      <c s="113" r="U1906"/>
      <c s="113" r="V1906"/>
      <c s="113" r="W1906"/>
      <c s="113" r="X1906"/>
      <c s="112" r="Y1906"/>
      <c s="112" r="Z1906"/>
      <c s="112" r="AA1906"/>
      <c s="207" r="AB1906"/>
      <c s="207" r="AC1906"/>
      <c s="207" r="AD1906"/>
      <c s="207" r="AE1906"/>
      <c s="207" r="AF1906"/>
      <c s="207" r="AG1906"/>
      <c s="207" r="AH1906"/>
      <c s="207" r="AI1906"/>
      <c s="207" r="AJ1906"/>
      <c s="207" r="AK1906"/>
      <c s="207" r="AL1906"/>
      <c s="207" r="AM1906"/>
      <c s="207" r="AN1906"/>
      <c s="207" r="AO1906"/>
      <c s="207" r="AP1906"/>
      <c s="207" r="AQ1906"/>
      <c s="207" r="AR1906"/>
      <c s="207" r="AS1906"/>
      <c s="207" r="AT1906"/>
      <c s="207" r="AU1906"/>
    </row>
    <row r="1907">
      <c s="112" r="A1907"/>
      <c s="216" r="B1907"/>
      <c s="112" r="C1907"/>
      <c s="113" r="D1907"/>
      <c s="112" r="E1907"/>
      <c s="113" r="F1907"/>
      <c s="113" r="G1907"/>
      <c s="113" r="H1907"/>
      <c s="113" r="I1907"/>
      <c s="113" r="J1907"/>
      <c s="113" r="K1907"/>
      <c s="113" r="L1907"/>
      <c s="113" r="M1907"/>
      <c s="113" r="N1907"/>
      <c s="113" r="O1907"/>
      <c s="113" r="P1907"/>
      <c s="113" r="Q1907"/>
      <c s="113" r="R1907"/>
      <c s="113" r="S1907"/>
      <c s="113" r="T1907"/>
      <c s="113" r="U1907"/>
      <c s="113" r="V1907"/>
      <c s="113" r="W1907"/>
      <c s="113" r="X1907"/>
      <c s="112" r="Y1907"/>
      <c s="112" r="Z1907"/>
      <c s="112" r="AA1907"/>
      <c s="207" r="AB1907"/>
      <c s="207" r="AC1907"/>
      <c s="207" r="AD1907"/>
      <c s="207" r="AE1907"/>
      <c s="207" r="AF1907"/>
      <c s="207" r="AG1907"/>
      <c s="207" r="AH1907"/>
      <c s="207" r="AI1907"/>
      <c s="207" r="AJ1907"/>
      <c s="207" r="AK1907"/>
      <c s="207" r="AL1907"/>
      <c s="207" r="AM1907"/>
      <c s="207" r="AN1907"/>
      <c s="207" r="AO1907"/>
      <c s="207" r="AP1907"/>
      <c s="207" r="AQ1907"/>
      <c s="207" r="AR1907"/>
      <c s="207" r="AS1907"/>
      <c s="207" r="AT1907"/>
      <c s="207" r="AU1907"/>
    </row>
    <row r="1908">
      <c s="112" r="A1908"/>
      <c s="216" r="B1908"/>
      <c s="112" r="C1908"/>
      <c s="113" r="D1908"/>
      <c s="112" r="E1908"/>
      <c s="113" r="F1908"/>
      <c s="113" r="G1908"/>
      <c s="113" r="H1908"/>
      <c s="113" r="I1908"/>
      <c s="113" r="J1908"/>
      <c s="113" r="K1908"/>
      <c s="113" r="L1908"/>
      <c s="113" r="M1908"/>
      <c s="113" r="N1908"/>
      <c s="113" r="O1908"/>
      <c s="113" r="P1908"/>
      <c s="113" r="Q1908"/>
      <c s="113" r="R1908"/>
      <c s="113" r="S1908"/>
      <c s="113" r="T1908"/>
      <c s="113" r="U1908"/>
      <c s="113" r="V1908"/>
      <c s="113" r="W1908"/>
      <c s="113" r="X1908"/>
      <c s="112" r="Y1908"/>
      <c s="112" r="Z1908"/>
      <c s="112" r="AA1908"/>
      <c s="207" r="AB1908"/>
      <c s="207" r="AC1908"/>
      <c s="207" r="AD1908"/>
      <c s="207" r="AE1908"/>
      <c s="207" r="AF1908"/>
      <c s="207" r="AG1908"/>
      <c s="207" r="AH1908"/>
      <c s="207" r="AI1908"/>
      <c s="207" r="AJ1908"/>
      <c s="207" r="AK1908"/>
      <c s="207" r="AL1908"/>
      <c s="207" r="AM1908"/>
      <c s="207" r="AN1908"/>
      <c s="207" r="AO1908"/>
      <c s="207" r="AP1908"/>
      <c s="207" r="AQ1908"/>
      <c s="207" r="AR1908"/>
      <c s="207" r="AS1908"/>
      <c s="207" r="AT1908"/>
      <c s="207" r="AU1908"/>
    </row>
    <row r="1909">
      <c s="112" r="A1909"/>
      <c s="216" r="B1909"/>
      <c s="112" r="C1909"/>
      <c s="113" r="D1909"/>
      <c s="112" r="E1909"/>
      <c s="113" r="F1909"/>
      <c s="113" r="G1909"/>
      <c s="113" r="H1909"/>
      <c s="113" r="I1909"/>
      <c s="113" r="J1909"/>
      <c s="113" r="K1909"/>
      <c s="113" r="L1909"/>
      <c s="113" r="M1909"/>
      <c s="113" r="N1909"/>
      <c s="113" r="O1909"/>
      <c s="113" r="P1909"/>
      <c s="113" r="Q1909"/>
      <c s="113" r="R1909"/>
      <c s="113" r="S1909"/>
      <c s="113" r="T1909"/>
      <c s="113" r="U1909"/>
      <c s="113" r="V1909"/>
      <c s="113" r="W1909"/>
      <c s="113" r="X1909"/>
      <c s="112" r="Y1909"/>
      <c s="112" r="Z1909"/>
      <c s="112" r="AA1909"/>
      <c s="207" r="AB1909"/>
      <c s="207" r="AC1909"/>
      <c s="207" r="AD1909"/>
      <c s="207" r="AE1909"/>
      <c s="207" r="AF1909"/>
      <c s="207" r="AG1909"/>
      <c s="207" r="AH1909"/>
      <c s="207" r="AI1909"/>
      <c s="207" r="AJ1909"/>
      <c s="207" r="AK1909"/>
      <c s="207" r="AL1909"/>
      <c s="207" r="AM1909"/>
      <c s="207" r="AN1909"/>
      <c s="207" r="AO1909"/>
      <c s="207" r="AP1909"/>
      <c s="207" r="AQ1909"/>
      <c s="207" r="AR1909"/>
      <c s="207" r="AS1909"/>
      <c s="207" r="AT1909"/>
      <c s="207" r="AU1909"/>
    </row>
    <row r="1910">
      <c s="112" r="A1910"/>
      <c s="216" r="B1910"/>
      <c s="112" r="C1910"/>
      <c s="113" r="D1910"/>
      <c s="112" r="E1910"/>
      <c s="113" r="F1910"/>
      <c s="113" r="G1910"/>
      <c s="113" r="H1910"/>
      <c s="113" r="I1910"/>
      <c s="113" r="J1910"/>
      <c s="113" r="K1910"/>
      <c s="113" r="L1910"/>
      <c s="113" r="M1910"/>
      <c s="113" r="N1910"/>
      <c s="113" r="O1910"/>
      <c s="113" r="P1910"/>
      <c s="113" r="Q1910"/>
      <c s="113" r="R1910"/>
      <c s="113" r="S1910"/>
      <c s="113" r="T1910"/>
      <c s="113" r="U1910"/>
      <c s="113" r="V1910"/>
      <c s="113" r="W1910"/>
      <c s="113" r="X1910"/>
      <c s="112" r="Y1910"/>
      <c s="112" r="Z1910"/>
      <c s="112" r="AA1910"/>
      <c s="207" r="AB1910"/>
      <c s="207" r="AC1910"/>
      <c s="207" r="AD1910"/>
      <c s="207" r="AE1910"/>
      <c s="207" r="AF1910"/>
      <c s="207" r="AG1910"/>
      <c s="207" r="AH1910"/>
      <c s="207" r="AI1910"/>
      <c s="207" r="AJ1910"/>
      <c s="207" r="AK1910"/>
      <c s="207" r="AL1910"/>
      <c s="207" r="AM1910"/>
      <c s="207" r="AN1910"/>
      <c s="207" r="AO1910"/>
      <c s="207" r="AP1910"/>
      <c s="207" r="AQ1910"/>
      <c s="207" r="AR1910"/>
      <c s="207" r="AS1910"/>
      <c s="207" r="AT1910"/>
      <c s="207" r="AU1910"/>
    </row>
    <row r="1911">
      <c s="112" r="A1911"/>
      <c s="216" r="B1911"/>
      <c s="112" r="C1911"/>
      <c s="113" r="D1911"/>
      <c s="112" r="E1911"/>
      <c s="113" r="F1911"/>
      <c s="113" r="G1911"/>
      <c s="113" r="H1911"/>
      <c s="113" r="I1911"/>
      <c s="113" r="J1911"/>
      <c s="113" r="K1911"/>
      <c s="113" r="L1911"/>
      <c s="113" r="M1911"/>
      <c s="113" r="N1911"/>
      <c s="113" r="O1911"/>
      <c s="113" r="P1911"/>
      <c s="113" r="Q1911"/>
      <c s="113" r="R1911"/>
      <c s="113" r="S1911"/>
      <c s="113" r="T1911"/>
      <c s="113" r="U1911"/>
      <c s="113" r="V1911"/>
      <c s="113" r="W1911"/>
      <c s="113" r="X1911"/>
      <c s="112" r="Y1911"/>
      <c s="112" r="Z1911"/>
      <c s="112" r="AA1911"/>
      <c s="207" r="AB1911"/>
      <c s="207" r="AC1911"/>
      <c s="207" r="AD1911"/>
      <c s="207" r="AE1911"/>
      <c s="207" r="AF1911"/>
      <c s="207" r="AG1911"/>
      <c s="207" r="AH1911"/>
      <c s="207" r="AI1911"/>
      <c s="207" r="AJ1911"/>
      <c s="207" r="AK1911"/>
      <c s="207" r="AL1911"/>
      <c s="207" r="AM1911"/>
      <c s="207" r="AN1911"/>
      <c s="207" r="AO1911"/>
      <c s="207" r="AP1911"/>
      <c s="207" r="AQ1911"/>
      <c s="207" r="AR1911"/>
      <c s="207" r="AS1911"/>
      <c s="207" r="AT1911"/>
      <c s="207" r="AU1911"/>
    </row>
    <row r="1912">
      <c s="112" r="A1912"/>
      <c s="216" r="B1912"/>
      <c s="112" r="C1912"/>
      <c s="113" r="D1912"/>
      <c s="112" r="E1912"/>
      <c s="113" r="F1912"/>
      <c s="113" r="G1912"/>
      <c s="113" r="H1912"/>
      <c s="113" r="I1912"/>
      <c s="113" r="J1912"/>
      <c s="113" r="K1912"/>
      <c s="113" r="L1912"/>
      <c s="113" r="M1912"/>
      <c s="113" r="N1912"/>
      <c s="113" r="O1912"/>
      <c s="113" r="P1912"/>
      <c s="113" r="Q1912"/>
      <c s="113" r="R1912"/>
      <c s="113" r="S1912"/>
      <c s="113" r="T1912"/>
      <c s="113" r="U1912"/>
      <c s="113" r="V1912"/>
      <c s="113" r="W1912"/>
      <c s="113" r="X1912"/>
      <c s="112" r="Y1912"/>
      <c s="112" r="Z1912"/>
      <c s="112" r="AA1912"/>
      <c s="207" r="AB1912"/>
      <c s="207" r="AC1912"/>
      <c s="207" r="AD1912"/>
      <c s="207" r="AE1912"/>
      <c s="207" r="AF1912"/>
      <c s="207" r="AG1912"/>
      <c s="207" r="AH1912"/>
      <c s="207" r="AI1912"/>
      <c s="207" r="AJ1912"/>
      <c s="207" r="AK1912"/>
      <c s="207" r="AL1912"/>
      <c s="207" r="AM1912"/>
      <c s="207" r="AN1912"/>
      <c s="207" r="AO1912"/>
      <c s="207" r="AP1912"/>
      <c s="207" r="AQ1912"/>
      <c s="207" r="AR1912"/>
      <c s="207" r="AS1912"/>
      <c s="207" r="AT1912"/>
      <c s="207" r="AU1912"/>
    </row>
    <row r="1913">
      <c s="112" r="A1913"/>
      <c s="216" r="B1913"/>
      <c s="112" r="C1913"/>
      <c s="113" r="D1913"/>
      <c s="112" r="E1913"/>
      <c s="113" r="F1913"/>
      <c s="113" r="G1913"/>
      <c s="113" r="H1913"/>
      <c s="113" r="I1913"/>
      <c s="113" r="J1913"/>
      <c s="113" r="K1913"/>
      <c s="113" r="L1913"/>
      <c s="113" r="M1913"/>
      <c s="113" r="N1913"/>
      <c s="113" r="O1913"/>
      <c s="113" r="P1913"/>
      <c s="113" r="Q1913"/>
      <c s="113" r="R1913"/>
      <c s="113" r="S1913"/>
      <c s="113" r="T1913"/>
      <c s="113" r="U1913"/>
      <c s="113" r="V1913"/>
      <c s="113" r="W1913"/>
      <c s="113" r="X1913"/>
      <c s="112" r="Y1913"/>
      <c s="112" r="Z1913"/>
      <c s="112" r="AA1913"/>
      <c s="207" r="AB1913"/>
      <c s="207" r="AC1913"/>
      <c s="207" r="AD1913"/>
      <c s="207" r="AE1913"/>
      <c s="207" r="AF1913"/>
      <c s="207" r="AG1913"/>
      <c s="207" r="AH1913"/>
      <c s="207" r="AI1913"/>
      <c s="207" r="AJ1913"/>
      <c s="207" r="AK1913"/>
      <c s="207" r="AL1913"/>
      <c s="207" r="AM1913"/>
      <c s="207" r="AN1913"/>
      <c s="207" r="AO1913"/>
      <c s="207" r="AP1913"/>
      <c s="207" r="AQ1913"/>
      <c s="207" r="AR1913"/>
      <c s="207" r="AS1913"/>
      <c s="207" r="AT1913"/>
      <c s="207" r="AU1913"/>
    </row>
    <row r="1914">
      <c s="112" r="A1914"/>
      <c s="216" r="B1914"/>
      <c s="112" r="C1914"/>
      <c s="113" r="D1914"/>
      <c s="112" r="E1914"/>
      <c s="113" r="F1914"/>
      <c s="113" r="G1914"/>
      <c s="113" r="H1914"/>
      <c s="113" r="I1914"/>
      <c s="113" r="J1914"/>
      <c s="113" r="K1914"/>
      <c s="113" r="L1914"/>
      <c s="113" r="M1914"/>
      <c s="113" r="N1914"/>
      <c s="113" r="O1914"/>
      <c s="113" r="P1914"/>
      <c s="113" r="Q1914"/>
      <c s="113" r="R1914"/>
      <c s="113" r="S1914"/>
      <c s="113" r="T1914"/>
      <c s="113" r="U1914"/>
      <c s="113" r="V1914"/>
      <c s="113" r="W1914"/>
      <c s="113" r="X1914"/>
      <c s="112" r="Y1914"/>
      <c s="112" r="Z1914"/>
      <c s="112" r="AA1914"/>
      <c s="207" r="AB1914"/>
      <c s="207" r="AC1914"/>
      <c s="207" r="AD1914"/>
      <c s="207" r="AE1914"/>
      <c s="207" r="AF1914"/>
      <c s="207" r="AG1914"/>
      <c s="207" r="AH1914"/>
      <c s="207" r="AI1914"/>
      <c s="207" r="AJ1914"/>
      <c s="207" r="AK1914"/>
      <c s="207" r="AL1914"/>
      <c s="207" r="AM1914"/>
      <c s="207" r="AN1914"/>
      <c s="207" r="AO1914"/>
      <c s="207" r="AP1914"/>
      <c s="207" r="AQ1914"/>
      <c s="207" r="AR1914"/>
      <c s="207" r="AS1914"/>
      <c s="207" r="AT1914"/>
      <c s="207" r="AU1914"/>
    </row>
    <row r="1915">
      <c s="112" r="A1915"/>
      <c s="216" r="B1915"/>
      <c s="112" r="C1915"/>
      <c s="113" r="D1915"/>
      <c s="112" r="E1915"/>
      <c s="113" r="F1915"/>
      <c s="113" r="G1915"/>
      <c s="113" r="H1915"/>
      <c s="113" r="I1915"/>
      <c s="113" r="J1915"/>
      <c s="113" r="K1915"/>
      <c s="113" r="L1915"/>
      <c s="113" r="M1915"/>
      <c s="113" r="N1915"/>
      <c s="113" r="O1915"/>
      <c s="113" r="P1915"/>
      <c s="113" r="Q1915"/>
      <c s="113" r="R1915"/>
      <c s="113" r="S1915"/>
      <c s="113" r="T1915"/>
      <c s="113" r="U1915"/>
      <c s="113" r="V1915"/>
      <c s="113" r="W1915"/>
      <c s="113" r="X1915"/>
      <c s="112" r="Y1915"/>
      <c s="112" r="Z1915"/>
      <c s="112" r="AA1915"/>
      <c s="207" r="AB1915"/>
      <c s="207" r="AC1915"/>
      <c s="207" r="AD1915"/>
      <c s="207" r="AE1915"/>
      <c s="207" r="AF1915"/>
      <c s="207" r="AG1915"/>
      <c s="207" r="AH1915"/>
      <c s="207" r="AI1915"/>
      <c s="207" r="AJ1915"/>
      <c s="207" r="AK1915"/>
      <c s="207" r="AL1915"/>
      <c s="207" r="AM1915"/>
      <c s="207" r="AN1915"/>
      <c s="207" r="AO1915"/>
      <c s="207" r="AP1915"/>
      <c s="207" r="AQ1915"/>
      <c s="207" r="AR1915"/>
      <c s="207" r="AS1915"/>
      <c s="207" r="AT1915"/>
      <c s="207" r="AU1915"/>
    </row>
    <row r="1916">
      <c s="112" r="A1916"/>
      <c s="216" r="B1916"/>
      <c s="112" r="C1916"/>
      <c s="113" r="D1916"/>
      <c s="112" r="E1916"/>
      <c s="113" r="F1916"/>
      <c s="113" r="G1916"/>
      <c s="113" r="H1916"/>
      <c s="113" r="I1916"/>
      <c s="113" r="J1916"/>
      <c s="113" r="K1916"/>
      <c s="113" r="L1916"/>
      <c s="113" r="M1916"/>
      <c s="113" r="N1916"/>
      <c s="113" r="O1916"/>
      <c s="113" r="P1916"/>
      <c s="113" r="Q1916"/>
      <c s="113" r="R1916"/>
      <c s="113" r="S1916"/>
      <c s="113" r="T1916"/>
      <c s="113" r="U1916"/>
      <c s="113" r="V1916"/>
      <c s="113" r="W1916"/>
      <c s="113" r="X1916"/>
      <c s="112" r="Y1916"/>
      <c s="112" r="Z1916"/>
      <c s="112" r="AA1916"/>
      <c s="207" r="AB1916"/>
      <c s="207" r="AC1916"/>
      <c s="207" r="AD1916"/>
      <c s="207" r="AE1916"/>
      <c s="207" r="AF1916"/>
      <c s="207" r="AG1916"/>
      <c s="207" r="AH1916"/>
      <c s="207" r="AI1916"/>
      <c s="207" r="AJ1916"/>
      <c s="207" r="AK1916"/>
      <c s="207" r="AL1916"/>
      <c s="207" r="AM1916"/>
      <c s="207" r="AN1916"/>
      <c s="207" r="AO1916"/>
      <c s="207" r="AP1916"/>
      <c s="207" r="AQ1916"/>
      <c s="207" r="AR1916"/>
      <c s="207" r="AS1916"/>
      <c s="207" r="AT1916"/>
      <c s="207" r="AU1916"/>
    </row>
    <row r="1917">
      <c s="112" r="A1917"/>
      <c s="216" r="B1917"/>
      <c s="112" r="C1917"/>
      <c s="113" r="D1917"/>
      <c s="112" r="E1917"/>
      <c s="113" r="F1917"/>
      <c s="113" r="G1917"/>
      <c s="113" r="H1917"/>
      <c s="113" r="I1917"/>
      <c s="113" r="J1917"/>
      <c s="113" r="K1917"/>
      <c s="113" r="L1917"/>
      <c s="113" r="M1917"/>
      <c s="113" r="N1917"/>
      <c s="113" r="O1917"/>
      <c s="113" r="P1917"/>
      <c s="113" r="Q1917"/>
      <c s="113" r="R1917"/>
      <c s="113" r="S1917"/>
      <c s="113" r="T1917"/>
      <c s="113" r="U1917"/>
      <c s="113" r="V1917"/>
      <c s="113" r="W1917"/>
      <c s="113" r="X1917"/>
      <c s="112" r="Y1917"/>
      <c s="112" r="Z1917"/>
      <c s="112" r="AA1917"/>
      <c s="207" r="AB1917"/>
      <c s="207" r="AC1917"/>
      <c s="207" r="AD1917"/>
      <c s="207" r="AE1917"/>
      <c s="207" r="AF1917"/>
      <c s="207" r="AG1917"/>
      <c s="207" r="AH1917"/>
      <c s="207" r="AI1917"/>
      <c s="207" r="AJ1917"/>
      <c s="207" r="AK1917"/>
      <c s="207" r="AL1917"/>
      <c s="207" r="AM1917"/>
      <c s="207" r="AN1917"/>
      <c s="207" r="AO1917"/>
      <c s="207" r="AP1917"/>
      <c s="207" r="AQ1917"/>
      <c s="207" r="AR1917"/>
      <c s="207" r="AS1917"/>
      <c s="207" r="AT1917"/>
      <c s="207" r="AU1917"/>
    </row>
    <row r="1918">
      <c s="112" r="A1918"/>
      <c s="216" r="B1918"/>
      <c s="112" r="C1918"/>
      <c s="113" r="D1918"/>
      <c s="112" r="E1918"/>
      <c s="113" r="F1918"/>
      <c s="113" r="G1918"/>
      <c s="113" r="H1918"/>
      <c s="113" r="I1918"/>
      <c s="113" r="J1918"/>
      <c s="113" r="K1918"/>
      <c s="113" r="L1918"/>
      <c s="113" r="M1918"/>
      <c s="113" r="N1918"/>
      <c s="113" r="O1918"/>
      <c s="113" r="P1918"/>
      <c s="113" r="Q1918"/>
      <c s="113" r="R1918"/>
      <c s="113" r="S1918"/>
      <c s="113" r="T1918"/>
      <c s="113" r="U1918"/>
      <c s="113" r="V1918"/>
      <c s="113" r="W1918"/>
      <c s="113" r="X1918"/>
      <c s="112" r="Y1918"/>
      <c s="112" r="Z1918"/>
      <c s="112" r="AA1918"/>
      <c s="207" r="AB1918"/>
      <c s="207" r="AC1918"/>
      <c s="207" r="AD1918"/>
      <c s="207" r="AE1918"/>
      <c s="207" r="AF1918"/>
      <c s="207" r="AG1918"/>
      <c s="207" r="AH1918"/>
      <c s="207" r="AI1918"/>
      <c s="207" r="AJ1918"/>
      <c s="207" r="AK1918"/>
      <c s="207" r="AL1918"/>
      <c s="207" r="AM1918"/>
      <c s="207" r="AN1918"/>
      <c s="207" r="AO1918"/>
      <c s="207" r="AP1918"/>
      <c s="207" r="AQ1918"/>
      <c s="207" r="AR1918"/>
      <c s="207" r="AS1918"/>
      <c s="207" r="AT1918"/>
      <c s="207" r="AU1918"/>
    </row>
    <row r="1919">
      <c s="112" r="A1919"/>
      <c s="216" r="B1919"/>
      <c s="112" r="C1919"/>
      <c s="113" r="D1919"/>
      <c s="112" r="E1919"/>
      <c s="113" r="F1919"/>
      <c s="113" r="G1919"/>
      <c s="113" r="H1919"/>
      <c s="113" r="I1919"/>
      <c s="113" r="J1919"/>
      <c s="113" r="K1919"/>
      <c s="113" r="L1919"/>
      <c s="113" r="M1919"/>
      <c s="113" r="N1919"/>
      <c s="113" r="O1919"/>
      <c s="113" r="P1919"/>
      <c s="113" r="Q1919"/>
      <c s="113" r="R1919"/>
      <c s="113" r="S1919"/>
      <c s="113" r="T1919"/>
      <c s="113" r="U1919"/>
      <c s="113" r="V1919"/>
      <c s="113" r="W1919"/>
      <c s="113" r="X1919"/>
      <c s="112" r="Y1919"/>
      <c s="112" r="Z1919"/>
      <c s="112" r="AA1919"/>
      <c s="207" r="AB1919"/>
      <c s="207" r="AC1919"/>
      <c s="207" r="AD1919"/>
      <c s="207" r="AE1919"/>
      <c s="207" r="AF1919"/>
      <c s="207" r="AG1919"/>
      <c s="207" r="AH1919"/>
      <c s="207" r="AI1919"/>
      <c s="207" r="AJ1919"/>
      <c s="207" r="AK1919"/>
      <c s="207" r="AL1919"/>
      <c s="207" r="AM1919"/>
      <c s="207" r="AN1919"/>
      <c s="207" r="AO1919"/>
      <c s="207" r="AP1919"/>
      <c s="207" r="AQ1919"/>
      <c s="207" r="AR1919"/>
      <c s="207" r="AS1919"/>
      <c s="207" r="AT1919"/>
      <c s="207" r="AU1919"/>
    </row>
    <row r="1920">
      <c s="112" r="A1920"/>
      <c s="216" r="B1920"/>
      <c s="112" r="C1920"/>
      <c s="113" r="D1920"/>
      <c s="112" r="E1920"/>
      <c s="113" r="F1920"/>
      <c s="113" r="G1920"/>
      <c s="113" r="H1920"/>
      <c s="113" r="I1920"/>
      <c s="113" r="J1920"/>
      <c s="113" r="K1920"/>
      <c s="113" r="L1920"/>
      <c s="113" r="M1920"/>
      <c s="113" r="N1920"/>
      <c s="113" r="O1920"/>
      <c s="113" r="P1920"/>
      <c s="113" r="Q1920"/>
      <c s="113" r="R1920"/>
      <c s="113" r="S1920"/>
      <c s="113" r="T1920"/>
      <c s="113" r="U1920"/>
      <c s="113" r="V1920"/>
      <c s="113" r="W1920"/>
      <c s="113" r="X1920"/>
      <c s="112" r="Y1920"/>
      <c s="112" r="Z1920"/>
      <c s="112" r="AA1920"/>
      <c s="207" r="AB1920"/>
      <c s="207" r="AC1920"/>
      <c s="207" r="AD1920"/>
      <c s="207" r="AE1920"/>
      <c s="207" r="AF1920"/>
      <c s="207" r="AG1920"/>
      <c s="207" r="AH1920"/>
      <c s="207" r="AI1920"/>
      <c s="207" r="AJ1920"/>
      <c s="207" r="AK1920"/>
      <c s="207" r="AL1920"/>
      <c s="207" r="AM1920"/>
      <c s="207" r="AN1920"/>
      <c s="207" r="AO1920"/>
      <c s="207" r="AP1920"/>
      <c s="207" r="AQ1920"/>
      <c s="207" r="AR1920"/>
      <c s="207" r="AS1920"/>
      <c s="207" r="AT1920"/>
      <c s="207" r="AU1920"/>
    </row>
    <row r="1921">
      <c s="112" r="A1921"/>
      <c s="216" r="B1921"/>
      <c s="112" r="C1921"/>
      <c s="113" r="D1921"/>
      <c s="112" r="E1921"/>
      <c s="113" r="F1921"/>
      <c s="113" r="G1921"/>
      <c s="113" r="H1921"/>
      <c s="113" r="I1921"/>
      <c s="113" r="J1921"/>
      <c s="113" r="K1921"/>
      <c s="113" r="L1921"/>
      <c s="113" r="M1921"/>
      <c s="113" r="N1921"/>
      <c s="113" r="O1921"/>
      <c s="113" r="P1921"/>
      <c s="113" r="Q1921"/>
      <c s="113" r="R1921"/>
      <c s="113" r="S1921"/>
      <c s="113" r="T1921"/>
      <c s="113" r="U1921"/>
      <c s="113" r="V1921"/>
      <c s="113" r="W1921"/>
      <c s="113" r="X1921"/>
      <c s="112" r="Y1921"/>
      <c s="112" r="Z1921"/>
      <c s="112" r="AA1921"/>
      <c s="207" r="AB1921"/>
      <c s="207" r="AC1921"/>
      <c s="207" r="AD1921"/>
      <c s="207" r="AE1921"/>
      <c s="207" r="AF1921"/>
      <c s="207" r="AG1921"/>
      <c s="207" r="AH1921"/>
      <c s="207" r="AI1921"/>
      <c s="207" r="AJ1921"/>
      <c s="207" r="AK1921"/>
      <c s="207" r="AL1921"/>
      <c s="207" r="AM1921"/>
      <c s="207" r="AN1921"/>
      <c s="207" r="AO1921"/>
      <c s="207" r="AP1921"/>
      <c s="207" r="AQ1921"/>
      <c s="207" r="AR1921"/>
      <c s="207" r="AS1921"/>
      <c s="207" r="AT1921"/>
      <c s="207" r="AU1921"/>
    </row>
    <row r="1922">
      <c s="112" r="A1922"/>
      <c s="216" r="B1922"/>
      <c s="112" r="C1922"/>
      <c s="113" r="D1922"/>
      <c s="112" r="E1922"/>
      <c s="113" r="F1922"/>
      <c s="113" r="G1922"/>
      <c s="113" r="H1922"/>
      <c s="113" r="I1922"/>
      <c s="113" r="J1922"/>
      <c s="113" r="K1922"/>
      <c s="113" r="L1922"/>
      <c s="113" r="M1922"/>
      <c s="113" r="N1922"/>
      <c s="113" r="O1922"/>
      <c s="113" r="P1922"/>
      <c s="113" r="Q1922"/>
      <c s="113" r="R1922"/>
      <c s="113" r="S1922"/>
      <c s="113" r="T1922"/>
      <c s="113" r="U1922"/>
      <c s="113" r="V1922"/>
      <c s="113" r="W1922"/>
      <c s="113" r="X1922"/>
      <c s="112" r="Y1922"/>
      <c s="112" r="Z1922"/>
      <c s="112" r="AA1922"/>
      <c s="207" r="AB1922"/>
      <c s="207" r="AC1922"/>
      <c s="207" r="AD1922"/>
      <c s="207" r="AE1922"/>
      <c s="207" r="AF1922"/>
      <c s="207" r="AG1922"/>
      <c s="207" r="AH1922"/>
      <c s="207" r="AI1922"/>
      <c s="207" r="AJ1922"/>
      <c s="207" r="AK1922"/>
      <c s="207" r="AL1922"/>
      <c s="207" r="AM1922"/>
      <c s="207" r="AN1922"/>
      <c s="207" r="AO1922"/>
      <c s="207" r="AP1922"/>
      <c s="207" r="AQ1922"/>
      <c s="207" r="AR1922"/>
      <c s="207" r="AS1922"/>
      <c s="207" r="AT1922"/>
      <c s="207" r="AU1922"/>
    </row>
    <row r="1923">
      <c s="112" r="A1923"/>
      <c s="216" r="B1923"/>
      <c s="112" r="C1923"/>
      <c s="113" r="D1923"/>
      <c s="112" r="E1923"/>
      <c s="113" r="F1923"/>
      <c s="113" r="G1923"/>
      <c s="113" r="H1923"/>
      <c s="113" r="I1923"/>
      <c s="113" r="J1923"/>
      <c s="113" r="K1923"/>
      <c s="113" r="L1923"/>
      <c s="113" r="M1923"/>
      <c s="113" r="N1923"/>
      <c s="113" r="O1923"/>
      <c s="113" r="P1923"/>
      <c s="113" r="Q1923"/>
      <c s="113" r="R1923"/>
      <c s="113" r="S1923"/>
      <c s="113" r="T1923"/>
      <c s="113" r="U1923"/>
      <c s="113" r="V1923"/>
      <c s="113" r="W1923"/>
      <c s="113" r="X1923"/>
      <c s="112" r="Y1923"/>
      <c s="112" r="Z1923"/>
      <c s="112" r="AA1923"/>
      <c s="207" r="AB1923"/>
      <c s="207" r="AC1923"/>
      <c s="207" r="AD1923"/>
      <c s="207" r="AE1923"/>
      <c s="207" r="AF1923"/>
      <c s="207" r="AG1923"/>
      <c s="207" r="AH1923"/>
      <c s="207" r="AI1923"/>
      <c s="207" r="AJ1923"/>
      <c s="207" r="AK1923"/>
      <c s="207" r="AL1923"/>
      <c s="207" r="AM1923"/>
      <c s="207" r="AN1923"/>
      <c s="207" r="AO1923"/>
      <c s="207" r="AP1923"/>
      <c s="207" r="AQ1923"/>
      <c s="207" r="AR1923"/>
      <c s="207" r="AS1923"/>
      <c s="207" r="AT1923"/>
      <c s="207" r="AU1923"/>
    </row>
    <row r="1924">
      <c s="112" r="A1924"/>
      <c s="216" r="B1924"/>
      <c s="112" r="C1924"/>
      <c s="113" r="D1924"/>
      <c s="112" r="E1924"/>
      <c s="113" r="F1924"/>
      <c s="113" r="G1924"/>
      <c s="113" r="H1924"/>
      <c s="113" r="I1924"/>
      <c s="113" r="J1924"/>
      <c s="113" r="K1924"/>
      <c s="113" r="L1924"/>
      <c s="113" r="M1924"/>
      <c s="113" r="N1924"/>
      <c s="113" r="O1924"/>
      <c s="113" r="P1924"/>
      <c s="113" r="Q1924"/>
      <c s="113" r="R1924"/>
      <c s="113" r="S1924"/>
      <c s="113" r="T1924"/>
      <c s="113" r="U1924"/>
      <c s="113" r="V1924"/>
      <c s="113" r="W1924"/>
      <c s="113" r="X1924"/>
      <c s="112" r="Y1924"/>
      <c s="112" r="Z1924"/>
      <c s="112" r="AA1924"/>
      <c s="207" r="AB1924"/>
      <c s="207" r="AC1924"/>
      <c s="207" r="AD1924"/>
      <c s="207" r="AE1924"/>
      <c s="207" r="AF1924"/>
      <c s="207" r="AG1924"/>
      <c s="207" r="AH1924"/>
      <c s="207" r="AI1924"/>
      <c s="207" r="AJ1924"/>
      <c s="207" r="AK1924"/>
      <c s="207" r="AL1924"/>
      <c s="207" r="AM1924"/>
      <c s="207" r="AN1924"/>
      <c s="207" r="AO1924"/>
      <c s="207" r="AP1924"/>
      <c s="207" r="AQ1924"/>
      <c s="207" r="AR1924"/>
      <c s="207" r="AS1924"/>
      <c s="207" r="AT1924"/>
      <c s="207" r="AU1924"/>
    </row>
    <row r="1925">
      <c s="112" r="A1925"/>
      <c s="216" r="B1925"/>
      <c s="112" r="C1925"/>
      <c s="113" r="D1925"/>
      <c s="112" r="E1925"/>
      <c s="113" r="F1925"/>
      <c s="113" r="G1925"/>
      <c s="113" r="H1925"/>
      <c s="113" r="I1925"/>
      <c s="113" r="J1925"/>
      <c s="113" r="K1925"/>
      <c s="113" r="L1925"/>
      <c s="113" r="M1925"/>
      <c s="113" r="N1925"/>
      <c s="113" r="O1925"/>
      <c s="113" r="P1925"/>
      <c s="113" r="Q1925"/>
      <c s="113" r="R1925"/>
      <c s="113" r="S1925"/>
      <c s="113" r="T1925"/>
      <c s="113" r="U1925"/>
      <c s="113" r="V1925"/>
      <c s="113" r="W1925"/>
      <c s="113" r="X1925"/>
      <c s="112" r="Y1925"/>
      <c s="112" r="Z1925"/>
      <c s="112" r="AA1925"/>
      <c s="207" r="AB1925"/>
      <c s="207" r="AC1925"/>
      <c s="207" r="AD1925"/>
      <c s="207" r="AE1925"/>
      <c s="207" r="AF1925"/>
      <c s="207" r="AG1925"/>
      <c s="207" r="AH1925"/>
      <c s="207" r="AI1925"/>
      <c s="207" r="AJ1925"/>
      <c s="207" r="AK1925"/>
      <c s="207" r="AL1925"/>
      <c s="207" r="AM1925"/>
      <c s="207" r="AN1925"/>
      <c s="207" r="AO1925"/>
      <c s="207" r="AP1925"/>
      <c s="207" r="AQ1925"/>
      <c s="207" r="AR1925"/>
      <c s="207" r="AS1925"/>
      <c s="207" r="AT1925"/>
      <c s="207" r="AU1925"/>
    </row>
    <row r="1926">
      <c s="112" r="A1926"/>
      <c s="216" r="B1926"/>
      <c s="112" r="C1926"/>
      <c s="113" r="D1926"/>
      <c s="112" r="E1926"/>
      <c s="113" r="F1926"/>
      <c s="113" r="G1926"/>
      <c s="113" r="H1926"/>
      <c s="113" r="I1926"/>
      <c s="113" r="J1926"/>
      <c s="113" r="K1926"/>
      <c s="113" r="L1926"/>
      <c s="113" r="M1926"/>
      <c s="113" r="N1926"/>
      <c s="113" r="O1926"/>
      <c s="113" r="P1926"/>
      <c s="113" r="Q1926"/>
      <c s="113" r="R1926"/>
      <c s="113" r="S1926"/>
      <c s="113" r="T1926"/>
      <c s="113" r="U1926"/>
      <c s="113" r="V1926"/>
      <c s="113" r="W1926"/>
      <c s="113" r="X1926"/>
      <c s="112" r="Y1926"/>
      <c s="112" r="Z1926"/>
      <c s="112" r="AA1926"/>
      <c s="207" r="AB1926"/>
      <c s="207" r="AC1926"/>
      <c s="207" r="AD1926"/>
      <c s="207" r="AE1926"/>
      <c s="207" r="AF1926"/>
      <c s="207" r="AG1926"/>
      <c s="207" r="AH1926"/>
      <c s="207" r="AI1926"/>
      <c s="207" r="AJ1926"/>
      <c s="207" r="AK1926"/>
      <c s="207" r="AL1926"/>
      <c s="207" r="AM1926"/>
      <c s="207" r="AN1926"/>
      <c s="207" r="AO1926"/>
      <c s="207" r="AP1926"/>
      <c s="207" r="AQ1926"/>
      <c s="207" r="AR1926"/>
      <c s="207" r="AS1926"/>
      <c s="207" r="AT1926"/>
      <c s="207" r="AU1926"/>
    </row>
    <row r="1927">
      <c s="112" r="A1927"/>
      <c s="216" r="B1927"/>
      <c s="112" r="C1927"/>
      <c s="113" r="D1927"/>
      <c s="112" r="E1927"/>
      <c s="113" r="F1927"/>
      <c s="113" r="G1927"/>
      <c s="113" r="H1927"/>
      <c s="113" r="I1927"/>
      <c s="113" r="J1927"/>
      <c s="113" r="K1927"/>
      <c s="113" r="L1927"/>
      <c s="113" r="M1927"/>
      <c s="113" r="N1927"/>
      <c s="113" r="O1927"/>
      <c s="113" r="P1927"/>
      <c s="113" r="Q1927"/>
      <c s="113" r="R1927"/>
      <c s="113" r="S1927"/>
      <c s="113" r="T1927"/>
      <c s="113" r="U1927"/>
      <c s="113" r="V1927"/>
      <c s="113" r="W1927"/>
      <c s="113" r="X1927"/>
      <c s="112" r="Y1927"/>
      <c s="112" r="Z1927"/>
      <c s="112" r="AA1927"/>
      <c s="207" r="AB1927"/>
      <c s="207" r="AC1927"/>
      <c s="207" r="AD1927"/>
      <c s="207" r="AE1927"/>
      <c s="207" r="AF1927"/>
      <c s="207" r="AG1927"/>
      <c s="207" r="AH1927"/>
      <c s="207" r="AI1927"/>
      <c s="207" r="AJ1927"/>
      <c s="207" r="AK1927"/>
      <c s="207" r="AL1927"/>
      <c s="207" r="AM1927"/>
      <c s="207" r="AN1927"/>
      <c s="207" r="AO1927"/>
      <c s="207" r="AP1927"/>
      <c s="207" r="AQ1927"/>
      <c s="207" r="AR1927"/>
      <c s="207" r="AS1927"/>
      <c s="207" r="AT1927"/>
      <c s="207" r="AU1927"/>
    </row>
    <row r="1928">
      <c s="112" r="A1928"/>
      <c s="216" r="B1928"/>
      <c s="112" r="C1928"/>
      <c s="113" r="D1928"/>
      <c s="112" r="E1928"/>
      <c s="113" r="F1928"/>
      <c s="113" r="G1928"/>
      <c s="113" r="H1928"/>
      <c s="113" r="I1928"/>
      <c s="113" r="J1928"/>
      <c s="113" r="K1928"/>
      <c s="113" r="L1928"/>
      <c s="113" r="M1928"/>
      <c s="113" r="N1928"/>
      <c s="113" r="O1928"/>
      <c s="113" r="P1928"/>
      <c s="113" r="Q1928"/>
      <c s="113" r="R1928"/>
      <c s="113" r="S1928"/>
      <c s="113" r="T1928"/>
      <c s="113" r="U1928"/>
      <c s="113" r="V1928"/>
      <c s="113" r="W1928"/>
      <c s="113" r="X1928"/>
      <c s="112" r="Y1928"/>
      <c s="112" r="Z1928"/>
      <c s="112" r="AA1928"/>
      <c s="207" r="AB1928"/>
      <c s="207" r="AC1928"/>
      <c s="207" r="AD1928"/>
      <c s="207" r="AE1928"/>
      <c s="207" r="AF1928"/>
      <c s="207" r="AG1928"/>
      <c s="207" r="AH1928"/>
      <c s="207" r="AI1928"/>
      <c s="207" r="AJ1928"/>
      <c s="207" r="AK1928"/>
      <c s="207" r="AL1928"/>
      <c s="207" r="AM1928"/>
      <c s="207" r="AN1928"/>
      <c s="207" r="AO1928"/>
      <c s="207" r="AP1928"/>
      <c s="207" r="AQ1928"/>
      <c s="207" r="AR1928"/>
      <c s="207" r="AS1928"/>
      <c s="207" r="AT1928"/>
      <c s="207" r="AU1928"/>
    </row>
    <row r="1929">
      <c s="112" r="A1929"/>
      <c s="216" r="B1929"/>
      <c s="112" r="C1929"/>
      <c s="113" r="D1929"/>
      <c s="112" r="E1929"/>
      <c s="113" r="F1929"/>
      <c s="113" r="G1929"/>
      <c s="113" r="H1929"/>
      <c s="113" r="I1929"/>
      <c s="113" r="J1929"/>
      <c s="113" r="K1929"/>
      <c s="113" r="L1929"/>
      <c s="113" r="M1929"/>
      <c s="113" r="N1929"/>
      <c s="113" r="O1929"/>
      <c s="113" r="P1929"/>
      <c s="113" r="Q1929"/>
      <c s="113" r="R1929"/>
      <c s="113" r="S1929"/>
      <c s="113" r="T1929"/>
      <c s="113" r="U1929"/>
      <c s="113" r="V1929"/>
      <c s="113" r="W1929"/>
      <c s="113" r="X1929"/>
      <c s="112" r="Y1929"/>
      <c s="112" r="Z1929"/>
      <c s="112" r="AA1929"/>
      <c s="207" r="AB1929"/>
      <c s="207" r="AC1929"/>
      <c s="207" r="AD1929"/>
      <c s="207" r="AE1929"/>
      <c s="207" r="AF1929"/>
      <c s="207" r="AG1929"/>
      <c s="207" r="AH1929"/>
      <c s="207" r="AI1929"/>
      <c s="207" r="AJ1929"/>
      <c s="207" r="AK1929"/>
      <c s="207" r="AL1929"/>
      <c s="207" r="AM1929"/>
      <c s="207" r="AN1929"/>
      <c s="207" r="AO1929"/>
      <c s="207" r="AP1929"/>
      <c s="207" r="AQ1929"/>
      <c s="207" r="AR1929"/>
      <c s="207" r="AS1929"/>
      <c s="207" r="AT1929"/>
      <c s="207" r="AU1929"/>
    </row>
    <row r="1930">
      <c s="112" r="A1930"/>
      <c s="216" r="B1930"/>
      <c s="112" r="C1930"/>
      <c s="113" r="D1930"/>
      <c s="112" r="E1930"/>
      <c s="113" r="F1930"/>
      <c s="113" r="G1930"/>
      <c s="113" r="H1930"/>
      <c s="113" r="I1930"/>
      <c s="113" r="J1930"/>
      <c s="113" r="K1930"/>
      <c s="113" r="L1930"/>
      <c s="113" r="M1930"/>
      <c s="113" r="N1930"/>
      <c s="113" r="O1930"/>
      <c s="113" r="P1930"/>
      <c s="113" r="Q1930"/>
      <c s="113" r="R1930"/>
      <c s="113" r="S1930"/>
      <c s="113" r="T1930"/>
      <c s="113" r="U1930"/>
      <c s="113" r="V1930"/>
      <c s="113" r="W1930"/>
      <c s="113" r="X1930"/>
      <c s="112" r="Y1930"/>
      <c s="112" r="Z1930"/>
      <c s="112" r="AA1930"/>
      <c s="207" r="AB1930"/>
      <c s="207" r="AC1930"/>
      <c s="207" r="AD1930"/>
      <c s="207" r="AE1930"/>
      <c s="207" r="AF1930"/>
      <c s="207" r="AG1930"/>
      <c s="207" r="AH1930"/>
      <c s="207" r="AI1930"/>
      <c s="207" r="AJ1930"/>
      <c s="207" r="AK1930"/>
      <c s="207" r="AL1930"/>
      <c s="207" r="AM1930"/>
      <c s="207" r="AN1930"/>
      <c s="207" r="AO1930"/>
      <c s="207" r="AP1930"/>
      <c s="207" r="AQ1930"/>
      <c s="207" r="AR1930"/>
      <c s="207" r="AS1930"/>
      <c s="207" r="AT1930"/>
      <c s="207" r="AU1930"/>
    </row>
    <row r="1931">
      <c s="112" r="A1931"/>
      <c s="216" r="B1931"/>
      <c s="112" r="C1931"/>
      <c s="113" r="D1931"/>
      <c s="112" r="E1931"/>
      <c s="113" r="F1931"/>
      <c s="113" r="G1931"/>
      <c s="113" r="H1931"/>
      <c s="113" r="I1931"/>
      <c s="113" r="J1931"/>
      <c s="113" r="K1931"/>
      <c s="113" r="L1931"/>
      <c s="113" r="M1931"/>
      <c s="113" r="N1931"/>
      <c s="113" r="O1931"/>
      <c s="113" r="P1931"/>
      <c s="113" r="Q1931"/>
      <c s="113" r="R1931"/>
      <c s="113" r="S1931"/>
      <c s="113" r="T1931"/>
      <c s="113" r="U1931"/>
      <c s="113" r="V1931"/>
      <c s="113" r="W1931"/>
      <c s="113" r="X1931"/>
      <c s="112" r="Y1931"/>
      <c s="112" r="Z1931"/>
      <c s="112" r="AA1931"/>
      <c s="207" r="AB1931"/>
      <c s="207" r="AC1931"/>
      <c s="207" r="AD1931"/>
      <c s="207" r="AE1931"/>
      <c s="207" r="AF1931"/>
      <c s="207" r="AG1931"/>
      <c s="207" r="AH1931"/>
      <c s="207" r="AI1931"/>
      <c s="207" r="AJ1931"/>
      <c s="207" r="AK1931"/>
      <c s="207" r="AL1931"/>
      <c s="207" r="AM1931"/>
      <c s="207" r="AN1931"/>
      <c s="207" r="AO1931"/>
      <c s="207" r="AP1931"/>
      <c s="207" r="AQ1931"/>
      <c s="207" r="AR1931"/>
      <c s="207" r="AS1931"/>
      <c s="207" r="AT1931"/>
      <c s="207" r="AU1931"/>
    </row>
    <row r="1932">
      <c s="112" r="A1932"/>
      <c s="216" r="B1932"/>
      <c s="112" r="C1932"/>
      <c s="113" r="D1932"/>
      <c s="112" r="E1932"/>
      <c s="113" r="F1932"/>
      <c s="113" r="G1932"/>
      <c s="113" r="H1932"/>
      <c s="113" r="I1932"/>
      <c s="113" r="J1932"/>
      <c s="113" r="K1932"/>
      <c s="113" r="L1932"/>
      <c s="113" r="M1932"/>
      <c s="113" r="N1932"/>
      <c s="113" r="O1932"/>
      <c s="113" r="P1932"/>
      <c s="113" r="Q1932"/>
      <c s="113" r="R1932"/>
      <c s="113" r="S1932"/>
      <c s="113" r="T1932"/>
      <c s="113" r="U1932"/>
      <c s="113" r="V1932"/>
      <c s="113" r="W1932"/>
      <c s="113" r="X1932"/>
      <c s="112" r="Y1932"/>
      <c s="112" r="Z1932"/>
      <c s="112" r="AA1932"/>
      <c s="207" r="AB1932"/>
      <c s="207" r="AC1932"/>
      <c s="207" r="AD1932"/>
      <c s="207" r="AE1932"/>
      <c s="207" r="AF1932"/>
      <c s="207" r="AG1932"/>
      <c s="207" r="AH1932"/>
      <c s="207" r="AI1932"/>
      <c s="207" r="AJ1932"/>
      <c s="207" r="AK1932"/>
      <c s="207" r="AL1932"/>
      <c s="207" r="AM1932"/>
      <c s="207" r="AN1932"/>
      <c s="207" r="AO1932"/>
      <c s="207" r="AP1932"/>
      <c s="207" r="AQ1932"/>
      <c s="207" r="AR1932"/>
      <c s="207" r="AS1932"/>
      <c s="207" r="AT1932"/>
      <c s="207" r="AU1932"/>
    </row>
    <row r="1933">
      <c s="112" r="A1933"/>
      <c s="216" r="B1933"/>
      <c s="112" r="C1933"/>
      <c s="113" r="D1933"/>
      <c s="112" r="E1933"/>
      <c s="113" r="F1933"/>
      <c s="113" r="G1933"/>
      <c s="113" r="H1933"/>
      <c s="113" r="I1933"/>
      <c s="113" r="J1933"/>
      <c s="113" r="K1933"/>
      <c s="113" r="L1933"/>
      <c s="113" r="M1933"/>
      <c s="113" r="N1933"/>
      <c s="113" r="O1933"/>
      <c s="113" r="P1933"/>
      <c s="113" r="Q1933"/>
      <c s="113" r="R1933"/>
      <c s="113" r="S1933"/>
      <c s="113" r="T1933"/>
      <c s="113" r="U1933"/>
      <c s="113" r="V1933"/>
      <c s="113" r="W1933"/>
      <c s="113" r="X1933"/>
      <c s="112" r="Y1933"/>
      <c s="112" r="Z1933"/>
      <c s="112" r="AA1933"/>
      <c s="207" r="AB1933"/>
      <c s="207" r="AC1933"/>
      <c s="207" r="AD1933"/>
      <c s="207" r="AE1933"/>
      <c s="207" r="AF1933"/>
      <c s="207" r="AG1933"/>
      <c s="207" r="AH1933"/>
      <c s="207" r="AI1933"/>
      <c s="207" r="AJ1933"/>
      <c s="207" r="AK1933"/>
      <c s="207" r="AL1933"/>
      <c s="207" r="AM1933"/>
      <c s="207" r="AN1933"/>
      <c s="207" r="AO1933"/>
      <c s="207" r="AP1933"/>
      <c s="207" r="AQ1933"/>
      <c s="207" r="AR1933"/>
      <c s="207" r="AS1933"/>
      <c s="207" r="AT1933"/>
      <c s="207" r="AU1933"/>
    </row>
    <row r="1934">
      <c s="112" r="A1934"/>
      <c s="216" r="B1934"/>
      <c s="112" r="C1934"/>
      <c s="113" r="D1934"/>
      <c s="112" r="E1934"/>
      <c s="113" r="F1934"/>
      <c s="113" r="G1934"/>
      <c s="113" r="H1934"/>
      <c s="113" r="I1934"/>
      <c s="113" r="J1934"/>
      <c s="113" r="K1934"/>
      <c s="113" r="L1934"/>
      <c s="113" r="M1934"/>
      <c s="113" r="N1934"/>
      <c s="113" r="O1934"/>
      <c s="113" r="P1934"/>
      <c s="113" r="Q1934"/>
      <c s="113" r="R1934"/>
      <c s="113" r="S1934"/>
      <c s="113" r="T1934"/>
      <c s="113" r="U1934"/>
      <c s="113" r="V1934"/>
      <c s="113" r="W1934"/>
      <c s="113" r="X1934"/>
      <c s="112" r="Y1934"/>
      <c s="112" r="Z1934"/>
      <c s="112" r="AA1934"/>
      <c s="207" r="AB1934"/>
      <c s="207" r="AC1934"/>
      <c s="207" r="AD1934"/>
      <c s="207" r="AE1934"/>
      <c s="207" r="AF1934"/>
      <c s="207" r="AG1934"/>
      <c s="207" r="AH1934"/>
      <c s="207" r="AI1934"/>
      <c s="207" r="AJ1934"/>
      <c s="207" r="AK1934"/>
      <c s="207" r="AL1934"/>
      <c s="207" r="AM1934"/>
      <c s="207" r="AN1934"/>
      <c s="207" r="AO1934"/>
      <c s="207" r="AP1934"/>
      <c s="207" r="AQ1934"/>
      <c s="207" r="AR1934"/>
      <c s="207" r="AS1934"/>
      <c s="207" r="AT1934"/>
      <c s="207" r="AU1934"/>
    </row>
    <row r="1935">
      <c s="112" r="A1935"/>
      <c s="216" r="B1935"/>
      <c s="112" r="C1935"/>
      <c s="113" r="D1935"/>
      <c s="112" r="E1935"/>
      <c s="113" r="F1935"/>
      <c s="113" r="G1935"/>
      <c s="113" r="H1935"/>
      <c s="113" r="I1935"/>
      <c s="113" r="J1935"/>
      <c s="113" r="K1935"/>
      <c s="113" r="L1935"/>
      <c s="113" r="M1935"/>
      <c s="113" r="N1935"/>
      <c s="113" r="O1935"/>
      <c s="113" r="P1935"/>
      <c s="113" r="Q1935"/>
      <c s="113" r="R1935"/>
      <c s="113" r="S1935"/>
      <c s="113" r="T1935"/>
      <c s="113" r="U1935"/>
      <c s="113" r="V1935"/>
      <c s="113" r="W1935"/>
      <c s="113" r="X1935"/>
      <c s="112" r="Y1935"/>
      <c s="112" r="Z1935"/>
      <c s="112" r="AA1935"/>
      <c s="207" r="AB1935"/>
      <c s="207" r="AC1935"/>
      <c s="207" r="AD1935"/>
      <c s="207" r="AE1935"/>
      <c s="207" r="AF1935"/>
      <c s="207" r="AG1935"/>
      <c s="207" r="AH1935"/>
      <c s="207" r="AI1935"/>
      <c s="207" r="AJ1935"/>
      <c s="207" r="AK1935"/>
      <c s="207" r="AL1935"/>
      <c s="207" r="AM1935"/>
      <c s="207" r="AN1935"/>
      <c s="207" r="AO1935"/>
      <c s="207" r="AP1935"/>
      <c s="207" r="AQ1935"/>
      <c s="207" r="AR1935"/>
      <c s="207" r="AS1935"/>
      <c s="207" r="AT1935"/>
      <c s="207" r="AU1935"/>
    </row>
    <row r="1936">
      <c s="112" r="A1936"/>
      <c s="216" r="B1936"/>
      <c s="112" r="C1936"/>
      <c s="113" r="D1936"/>
      <c s="112" r="E1936"/>
      <c s="113" r="F1936"/>
      <c s="113" r="G1936"/>
      <c s="113" r="H1936"/>
      <c s="113" r="I1936"/>
      <c s="113" r="J1936"/>
      <c s="113" r="K1936"/>
      <c s="113" r="L1936"/>
      <c s="113" r="M1936"/>
      <c s="113" r="N1936"/>
      <c s="113" r="O1936"/>
      <c s="113" r="P1936"/>
      <c s="113" r="Q1936"/>
      <c s="113" r="R1936"/>
      <c s="113" r="S1936"/>
      <c s="113" r="T1936"/>
      <c s="113" r="U1936"/>
      <c s="113" r="V1936"/>
      <c s="113" r="W1936"/>
      <c s="113" r="X1936"/>
      <c s="112" r="Y1936"/>
      <c s="112" r="Z1936"/>
      <c s="112" r="AA1936"/>
      <c s="207" r="AB1936"/>
      <c s="207" r="AC1936"/>
      <c s="207" r="AD1936"/>
      <c s="207" r="AE1936"/>
      <c s="207" r="AF1936"/>
      <c s="207" r="AG1936"/>
      <c s="207" r="AH1936"/>
      <c s="207" r="AI1936"/>
      <c s="207" r="AJ1936"/>
      <c s="207" r="AK1936"/>
      <c s="207" r="AL1936"/>
      <c s="207" r="AM1936"/>
      <c s="207" r="AN1936"/>
      <c s="207" r="AO1936"/>
      <c s="207" r="AP1936"/>
      <c s="207" r="AQ1936"/>
      <c s="207" r="AR1936"/>
      <c s="207" r="AS1936"/>
      <c s="207" r="AT1936"/>
      <c s="207" r="AU1936"/>
    </row>
    <row r="1937">
      <c s="112" r="A1937"/>
      <c s="216" r="B1937"/>
      <c s="112" r="C1937"/>
      <c s="113" r="D1937"/>
      <c s="112" r="E1937"/>
      <c s="113" r="F1937"/>
      <c s="113" r="G1937"/>
      <c s="113" r="H1937"/>
      <c s="113" r="I1937"/>
      <c s="113" r="J1937"/>
      <c s="113" r="K1937"/>
      <c s="113" r="L1937"/>
      <c s="113" r="M1937"/>
      <c s="113" r="N1937"/>
      <c s="113" r="O1937"/>
      <c s="113" r="P1937"/>
      <c s="113" r="Q1937"/>
      <c s="113" r="R1937"/>
      <c s="113" r="S1937"/>
      <c s="113" r="T1937"/>
      <c s="113" r="U1937"/>
      <c s="113" r="V1937"/>
      <c s="113" r="W1937"/>
      <c s="113" r="X1937"/>
      <c s="112" r="Y1937"/>
      <c s="112" r="Z1937"/>
      <c s="112" r="AA1937"/>
      <c s="207" r="AB1937"/>
      <c s="207" r="AC1937"/>
      <c s="207" r="AD1937"/>
      <c s="207" r="AE1937"/>
      <c s="207" r="AF1937"/>
      <c s="207" r="AG1937"/>
      <c s="207" r="AH1937"/>
      <c s="207" r="AI1937"/>
      <c s="207" r="AJ1937"/>
      <c s="207" r="AK1937"/>
      <c s="207" r="AL1937"/>
      <c s="207" r="AM1937"/>
      <c s="207" r="AN1937"/>
      <c s="207" r="AO1937"/>
      <c s="207" r="AP1937"/>
      <c s="207" r="AQ1937"/>
      <c s="207" r="AR1937"/>
      <c s="207" r="AS1937"/>
      <c s="207" r="AT1937"/>
      <c s="207" r="AU1937"/>
    </row>
    <row r="1938">
      <c s="112" r="A1938"/>
      <c s="216" r="B1938"/>
      <c s="112" r="C1938"/>
      <c s="113" r="D1938"/>
      <c s="112" r="E1938"/>
      <c s="113" r="F1938"/>
      <c s="113" r="G1938"/>
      <c s="113" r="H1938"/>
      <c s="113" r="I1938"/>
      <c s="113" r="J1938"/>
      <c s="113" r="K1938"/>
      <c s="113" r="L1938"/>
      <c s="113" r="M1938"/>
      <c s="113" r="N1938"/>
      <c s="113" r="O1938"/>
      <c s="113" r="P1938"/>
      <c s="113" r="Q1938"/>
      <c s="113" r="R1938"/>
      <c s="113" r="S1938"/>
      <c s="113" r="T1938"/>
      <c s="113" r="U1938"/>
      <c s="113" r="V1938"/>
      <c s="113" r="W1938"/>
      <c s="113" r="X1938"/>
      <c s="112" r="Y1938"/>
      <c s="112" r="Z1938"/>
      <c s="112" r="AA1938"/>
      <c s="207" r="AB1938"/>
      <c s="207" r="AC1938"/>
      <c s="207" r="AD1938"/>
      <c s="207" r="AE1938"/>
      <c s="207" r="AF1938"/>
      <c s="207" r="AG1938"/>
      <c s="207" r="AH1938"/>
      <c s="207" r="AI1938"/>
      <c s="207" r="AJ1938"/>
      <c s="207" r="AK1938"/>
      <c s="207" r="AL1938"/>
      <c s="207" r="AM1938"/>
      <c s="207" r="AN1938"/>
      <c s="207" r="AO1938"/>
      <c s="207" r="AP1938"/>
      <c s="207" r="AQ1938"/>
      <c s="207" r="AR1938"/>
      <c s="207" r="AS1938"/>
      <c s="207" r="AT1938"/>
      <c s="207" r="AU1938"/>
    </row>
    <row r="1939">
      <c s="112" r="A1939"/>
      <c s="216" r="B1939"/>
      <c s="112" r="C1939"/>
      <c s="113" r="D1939"/>
      <c s="112" r="E1939"/>
      <c s="113" r="F1939"/>
      <c s="113" r="G1939"/>
      <c s="113" r="H1939"/>
      <c s="113" r="I1939"/>
      <c s="113" r="J1939"/>
      <c s="113" r="K1939"/>
      <c s="113" r="L1939"/>
      <c s="113" r="M1939"/>
      <c s="113" r="N1939"/>
      <c s="113" r="O1939"/>
      <c s="113" r="P1939"/>
      <c s="113" r="Q1939"/>
      <c s="113" r="R1939"/>
      <c s="113" r="S1939"/>
      <c s="113" r="T1939"/>
      <c s="113" r="U1939"/>
      <c s="113" r="V1939"/>
      <c s="113" r="W1939"/>
      <c s="113" r="X1939"/>
      <c s="112" r="Y1939"/>
      <c s="112" r="Z1939"/>
      <c s="112" r="AA1939"/>
      <c s="207" r="AB1939"/>
      <c s="207" r="AC1939"/>
      <c s="207" r="AD1939"/>
      <c s="207" r="AE1939"/>
      <c s="207" r="AF1939"/>
      <c s="207" r="AG1939"/>
      <c s="207" r="AH1939"/>
      <c s="207" r="AI1939"/>
      <c s="207" r="AJ1939"/>
      <c s="207" r="AK1939"/>
      <c s="207" r="AL1939"/>
      <c s="207" r="AM1939"/>
      <c s="207" r="AN1939"/>
      <c s="207" r="AO1939"/>
      <c s="207" r="AP1939"/>
      <c s="207" r="AQ1939"/>
      <c s="207" r="AR1939"/>
      <c s="207" r="AS1939"/>
      <c s="207" r="AT1939"/>
      <c s="207" r="AU1939"/>
    </row>
    <row r="1940">
      <c s="112" r="A1940"/>
      <c s="216" r="B1940"/>
      <c s="112" r="C1940"/>
      <c s="113" r="D1940"/>
      <c s="112" r="E1940"/>
      <c s="113" r="F1940"/>
      <c s="113" r="G1940"/>
      <c s="113" r="H1940"/>
      <c s="113" r="I1940"/>
      <c s="113" r="J1940"/>
      <c s="113" r="K1940"/>
      <c s="113" r="L1940"/>
      <c s="113" r="M1940"/>
      <c s="113" r="N1940"/>
      <c s="113" r="O1940"/>
      <c s="113" r="P1940"/>
      <c s="113" r="Q1940"/>
      <c s="113" r="R1940"/>
      <c s="113" r="S1940"/>
      <c s="113" r="T1940"/>
      <c s="113" r="U1940"/>
      <c s="113" r="V1940"/>
      <c s="113" r="W1940"/>
      <c s="113" r="X1940"/>
      <c s="112" r="Y1940"/>
      <c s="112" r="Z1940"/>
      <c s="112" r="AA1940"/>
      <c s="207" r="AB1940"/>
      <c s="207" r="AC1940"/>
      <c s="207" r="AD1940"/>
      <c s="207" r="AE1940"/>
      <c s="207" r="AF1940"/>
      <c s="207" r="AG1940"/>
      <c s="207" r="AH1940"/>
      <c s="207" r="AI1940"/>
      <c s="207" r="AJ1940"/>
      <c s="207" r="AK1940"/>
      <c s="207" r="AL1940"/>
      <c s="207" r="AM1940"/>
      <c s="207" r="AN1940"/>
      <c s="207" r="AO1940"/>
      <c s="207" r="AP1940"/>
      <c s="207" r="AQ1940"/>
      <c s="207" r="AR1940"/>
      <c s="207" r="AS1940"/>
      <c s="207" r="AT1940"/>
      <c s="207" r="AU1940"/>
    </row>
    <row r="1941">
      <c s="112" r="A1941"/>
      <c s="216" r="B1941"/>
      <c s="112" r="C1941"/>
      <c s="113" r="D1941"/>
      <c s="112" r="E1941"/>
      <c s="113" r="F1941"/>
      <c s="113" r="G1941"/>
      <c s="113" r="H1941"/>
      <c s="113" r="I1941"/>
      <c s="113" r="J1941"/>
      <c s="113" r="K1941"/>
      <c s="113" r="L1941"/>
      <c s="113" r="M1941"/>
      <c s="113" r="N1941"/>
      <c s="113" r="O1941"/>
      <c s="113" r="P1941"/>
      <c s="113" r="Q1941"/>
      <c s="113" r="R1941"/>
      <c s="113" r="S1941"/>
      <c s="113" r="T1941"/>
      <c s="113" r="U1941"/>
      <c s="113" r="V1941"/>
      <c s="113" r="W1941"/>
      <c s="113" r="X1941"/>
      <c s="112" r="Y1941"/>
      <c s="112" r="Z1941"/>
      <c s="112" r="AA1941"/>
      <c s="207" r="AB1941"/>
      <c s="207" r="AC1941"/>
      <c s="207" r="AD1941"/>
      <c s="207" r="AE1941"/>
      <c s="207" r="AF1941"/>
      <c s="207" r="AG1941"/>
      <c s="207" r="AH1941"/>
      <c s="207" r="AI1941"/>
      <c s="207" r="AJ1941"/>
      <c s="207" r="AK1941"/>
      <c s="207" r="AL1941"/>
      <c s="207" r="AM1941"/>
      <c s="207" r="AN1941"/>
      <c s="207" r="AO1941"/>
      <c s="207" r="AP1941"/>
      <c s="207" r="AQ1941"/>
      <c s="207" r="AR1941"/>
      <c s="207" r="AS1941"/>
      <c s="207" r="AT1941"/>
      <c s="207" r="AU1941"/>
    </row>
    <row r="1942">
      <c s="112" r="A1942"/>
      <c s="216" r="B1942"/>
      <c s="112" r="C1942"/>
      <c s="113" r="D1942"/>
      <c s="112" r="E1942"/>
      <c s="113" r="F1942"/>
      <c s="113" r="G1942"/>
      <c s="113" r="H1942"/>
      <c s="113" r="I1942"/>
      <c s="113" r="J1942"/>
      <c s="113" r="K1942"/>
      <c s="113" r="L1942"/>
      <c s="113" r="M1942"/>
      <c s="113" r="N1942"/>
      <c s="113" r="O1942"/>
      <c s="113" r="P1942"/>
      <c s="113" r="Q1942"/>
      <c s="113" r="R1942"/>
      <c s="113" r="S1942"/>
      <c s="113" r="T1942"/>
      <c s="113" r="U1942"/>
      <c s="113" r="V1942"/>
      <c s="113" r="W1942"/>
      <c s="113" r="X1942"/>
      <c s="112" r="Y1942"/>
      <c s="112" r="Z1942"/>
      <c s="112" r="AA1942"/>
      <c s="207" r="AB1942"/>
      <c s="207" r="AC1942"/>
      <c s="207" r="AD1942"/>
      <c s="207" r="AE1942"/>
      <c s="207" r="AF1942"/>
      <c s="207" r="AG1942"/>
      <c s="207" r="AH1942"/>
      <c s="207" r="AI1942"/>
      <c s="207" r="AJ1942"/>
      <c s="207" r="AK1942"/>
      <c s="207" r="AL1942"/>
      <c s="207" r="AM1942"/>
      <c s="207" r="AN1942"/>
      <c s="207" r="AO1942"/>
      <c s="207" r="AP1942"/>
      <c s="207" r="AQ1942"/>
      <c s="207" r="AR1942"/>
      <c s="207" r="AS1942"/>
      <c s="207" r="AT1942"/>
      <c s="207" r="AU1942"/>
    </row>
    <row r="1943">
      <c s="112" r="A1943"/>
      <c s="216" r="B1943"/>
      <c s="112" r="C1943"/>
      <c s="113" r="D1943"/>
      <c s="112" r="E1943"/>
      <c s="113" r="F1943"/>
      <c s="113" r="G1943"/>
      <c s="113" r="H1943"/>
      <c s="113" r="I1943"/>
      <c s="113" r="J1943"/>
      <c s="113" r="K1943"/>
      <c s="113" r="L1943"/>
      <c s="113" r="M1943"/>
      <c s="113" r="N1943"/>
      <c s="113" r="O1943"/>
      <c s="113" r="P1943"/>
      <c s="113" r="Q1943"/>
      <c s="113" r="R1943"/>
      <c s="113" r="S1943"/>
      <c s="113" r="T1943"/>
      <c s="113" r="U1943"/>
      <c s="113" r="V1943"/>
      <c s="113" r="W1943"/>
      <c s="113" r="X1943"/>
      <c s="112" r="Y1943"/>
      <c s="112" r="Z1943"/>
      <c s="112" r="AA1943"/>
      <c s="207" r="AB1943"/>
      <c s="207" r="AC1943"/>
      <c s="207" r="AD1943"/>
      <c s="207" r="AE1943"/>
      <c s="207" r="AF1943"/>
      <c s="207" r="AG1943"/>
      <c s="207" r="AH1943"/>
      <c s="207" r="AI1943"/>
      <c s="207" r="AJ1943"/>
      <c s="207" r="AK1943"/>
      <c s="207" r="AL1943"/>
      <c s="207" r="AM1943"/>
      <c s="207" r="AN1943"/>
      <c s="207" r="AO1943"/>
      <c s="207" r="AP1943"/>
      <c s="207" r="AQ1943"/>
      <c s="207" r="AR1943"/>
      <c s="207" r="AS1943"/>
      <c s="207" r="AT1943"/>
      <c s="207" r="AU1943"/>
    </row>
    <row r="1944">
      <c s="112" r="A1944"/>
      <c s="216" r="B1944"/>
      <c s="112" r="C1944"/>
      <c s="113" r="D1944"/>
      <c s="112" r="E1944"/>
      <c s="113" r="F1944"/>
      <c s="113" r="G1944"/>
      <c s="113" r="H1944"/>
      <c s="113" r="I1944"/>
      <c s="113" r="J1944"/>
      <c s="113" r="K1944"/>
      <c s="113" r="L1944"/>
      <c s="113" r="M1944"/>
      <c s="113" r="N1944"/>
      <c s="113" r="O1944"/>
      <c s="113" r="P1944"/>
      <c s="113" r="Q1944"/>
      <c s="113" r="R1944"/>
      <c s="113" r="S1944"/>
      <c s="113" r="T1944"/>
      <c s="113" r="U1944"/>
      <c s="113" r="V1944"/>
      <c s="113" r="W1944"/>
      <c s="113" r="X1944"/>
      <c s="112" r="Y1944"/>
      <c s="112" r="Z1944"/>
      <c s="112" r="AA1944"/>
      <c s="207" r="AB1944"/>
      <c s="207" r="AC1944"/>
      <c s="207" r="AD1944"/>
      <c s="207" r="AE1944"/>
      <c s="207" r="AF1944"/>
      <c s="207" r="AG1944"/>
      <c s="207" r="AH1944"/>
      <c s="207" r="AI1944"/>
      <c s="207" r="AJ1944"/>
      <c s="207" r="AK1944"/>
      <c s="207" r="AL1944"/>
      <c s="207" r="AM1944"/>
      <c s="207" r="AN1944"/>
      <c s="207" r="AO1944"/>
      <c s="207" r="AP1944"/>
      <c s="207" r="AQ1944"/>
      <c s="207" r="AR1944"/>
      <c s="207" r="AS1944"/>
      <c s="207" r="AT1944"/>
      <c s="207" r="AU1944"/>
    </row>
    <row r="1945">
      <c s="112" r="A1945"/>
      <c s="216" r="B1945"/>
      <c s="112" r="C1945"/>
      <c s="113" r="D1945"/>
      <c s="112" r="E1945"/>
      <c s="113" r="F1945"/>
      <c s="113" r="G1945"/>
      <c s="113" r="H1945"/>
      <c s="113" r="I1945"/>
      <c s="113" r="J1945"/>
      <c s="113" r="K1945"/>
      <c s="113" r="L1945"/>
      <c s="113" r="M1945"/>
      <c s="113" r="N1945"/>
      <c s="113" r="O1945"/>
      <c s="113" r="P1945"/>
      <c s="113" r="Q1945"/>
      <c s="113" r="R1945"/>
      <c s="113" r="S1945"/>
      <c s="113" r="T1945"/>
      <c s="113" r="U1945"/>
      <c s="113" r="V1945"/>
      <c s="113" r="W1945"/>
      <c s="113" r="X1945"/>
      <c s="112" r="Y1945"/>
      <c s="112" r="Z1945"/>
      <c s="112" r="AA1945"/>
      <c s="207" r="AB1945"/>
      <c s="207" r="AC1945"/>
      <c s="207" r="AD1945"/>
      <c s="207" r="AE1945"/>
      <c s="207" r="AF1945"/>
      <c s="207" r="AG1945"/>
      <c s="207" r="AH1945"/>
      <c s="207" r="AI1945"/>
      <c s="207" r="AJ1945"/>
      <c s="207" r="AK1945"/>
      <c s="207" r="AL1945"/>
      <c s="207" r="AM1945"/>
      <c s="207" r="AN1945"/>
      <c s="207" r="AO1945"/>
      <c s="207" r="AP1945"/>
      <c s="207" r="AQ1945"/>
      <c s="207" r="AR1945"/>
      <c s="207" r="AS1945"/>
      <c s="207" r="AT1945"/>
      <c s="207" r="AU1945"/>
    </row>
    <row r="1946">
      <c s="112" r="A1946"/>
      <c s="216" r="B1946"/>
      <c s="112" r="C1946"/>
      <c s="113" r="D1946"/>
      <c s="112" r="E1946"/>
      <c s="113" r="F1946"/>
      <c s="113" r="G1946"/>
      <c s="113" r="H1946"/>
      <c s="113" r="I1946"/>
      <c s="113" r="J1946"/>
      <c s="113" r="K1946"/>
      <c s="113" r="L1946"/>
      <c s="113" r="M1946"/>
      <c s="113" r="N1946"/>
      <c s="113" r="O1946"/>
      <c s="113" r="P1946"/>
      <c s="113" r="Q1946"/>
      <c s="113" r="R1946"/>
      <c s="113" r="S1946"/>
      <c s="113" r="T1946"/>
      <c s="113" r="U1946"/>
      <c s="113" r="V1946"/>
      <c s="113" r="W1946"/>
      <c s="113" r="X1946"/>
      <c s="112" r="Y1946"/>
      <c s="112" r="Z1946"/>
      <c s="112" r="AA1946"/>
      <c s="207" r="AB1946"/>
      <c s="207" r="AC1946"/>
      <c s="207" r="AD1946"/>
      <c s="207" r="AE1946"/>
      <c s="207" r="AF1946"/>
      <c s="207" r="AG1946"/>
      <c s="207" r="AH1946"/>
      <c s="207" r="AI1946"/>
      <c s="207" r="AJ1946"/>
      <c s="207" r="AK1946"/>
      <c s="207" r="AL1946"/>
      <c s="207" r="AM1946"/>
      <c s="207" r="AN1946"/>
      <c s="207" r="AO1946"/>
      <c s="207" r="AP1946"/>
      <c s="207" r="AQ1946"/>
      <c s="207" r="AR1946"/>
      <c s="207" r="AS1946"/>
      <c s="207" r="AT1946"/>
      <c s="207" r="AU1946"/>
    </row>
    <row r="1947">
      <c s="112" r="A1947"/>
      <c s="216" r="B1947"/>
      <c s="112" r="C1947"/>
      <c s="113" r="D1947"/>
      <c s="112" r="E1947"/>
      <c s="113" r="F1947"/>
      <c s="113" r="G1947"/>
      <c s="113" r="H1947"/>
      <c s="113" r="I1947"/>
      <c s="113" r="J1947"/>
      <c s="113" r="K1947"/>
      <c s="113" r="L1947"/>
      <c s="113" r="M1947"/>
      <c s="113" r="N1947"/>
      <c s="113" r="O1947"/>
      <c s="113" r="P1947"/>
      <c s="113" r="Q1947"/>
      <c s="113" r="R1947"/>
      <c s="113" r="S1947"/>
      <c s="113" r="T1947"/>
      <c s="113" r="U1947"/>
      <c s="113" r="V1947"/>
      <c s="113" r="W1947"/>
      <c s="113" r="X1947"/>
      <c s="112" r="Y1947"/>
      <c s="112" r="Z1947"/>
      <c s="112" r="AA1947"/>
      <c s="207" r="AB1947"/>
      <c s="207" r="AC1947"/>
      <c s="207" r="AD1947"/>
      <c s="207" r="AE1947"/>
      <c s="207" r="AF1947"/>
      <c s="207" r="AG1947"/>
      <c s="207" r="AH1947"/>
      <c s="207" r="AI1947"/>
      <c s="207" r="AJ1947"/>
      <c s="207" r="AK1947"/>
      <c s="207" r="AL1947"/>
      <c s="207" r="AM1947"/>
      <c s="207" r="AN1947"/>
      <c s="207" r="AO1947"/>
      <c s="207" r="AP1947"/>
      <c s="207" r="AQ1947"/>
      <c s="207" r="AR1947"/>
      <c s="207" r="AS1947"/>
      <c s="207" r="AT1947"/>
      <c s="207" r="AU1947"/>
    </row>
    <row r="1948">
      <c s="112" r="A1948"/>
      <c s="216" r="B1948"/>
      <c s="112" r="C1948"/>
      <c s="113" r="D1948"/>
      <c s="112" r="E1948"/>
      <c s="113" r="F1948"/>
      <c s="113" r="G1948"/>
      <c s="113" r="H1948"/>
      <c s="113" r="I1948"/>
      <c s="113" r="J1948"/>
      <c s="113" r="K1948"/>
      <c s="113" r="L1948"/>
      <c s="113" r="M1948"/>
      <c s="113" r="N1948"/>
      <c s="113" r="O1948"/>
      <c s="113" r="P1948"/>
      <c s="113" r="Q1948"/>
      <c s="113" r="R1948"/>
      <c s="113" r="S1948"/>
      <c s="113" r="T1948"/>
      <c s="113" r="U1948"/>
      <c s="113" r="V1948"/>
      <c s="113" r="W1948"/>
      <c s="113" r="X1948"/>
      <c s="112" r="Y1948"/>
      <c s="112" r="Z1948"/>
      <c s="112" r="AA1948"/>
      <c s="207" r="AB1948"/>
      <c s="207" r="AC1948"/>
      <c s="207" r="AD1948"/>
      <c s="207" r="AE1948"/>
      <c s="207" r="AF1948"/>
      <c s="207" r="AG1948"/>
      <c s="207" r="AH1948"/>
      <c s="207" r="AI1948"/>
      <c s="207" r="AJ1948"/>
      <c s="207" r="AK1948"/>
      <c s="207" r="AL1948"/>
      <c s="207" r="AM1948"/>
      <c s="207" r="AN1948"/>
      <c s="207" r="AO1948"/>
      <c s="207" r="AP1948"/>
      <c s="207" r="AQ1948"/>
      <c s="207" r="AR1948"/>
      <c s="207" r="AS1948"/>
      <c s="207" r="AT1948"/>
      <c s="207" r="AU1948"/>
    </row>
    <row r="1949">
      <c s="112" r="A1949"/>
      <c s="216" r="B1949"/>
      <c s="112" r="C1949"/>
      <c s="113" r="D1949"/>
      <c s="112" r="E1949"/>
      <c s="113" r="F1949"/>
      <c s="113" r="G1949"/>
      <c s="113" r="H1949"/>
      <c s="113" r="I1949"/>
      <c s="113" r="J1949"/>
      <c s="113" r="K1949"/>
      <c s="113" r="L1949"/>
      <c s="113" r="M1949"/>
      <c s="113" r="N1949"/>
      <c s="113" r="O1949"/>
      <c s="113" r="P1949"/>
      <c s="113" r="Q1949"/>
      <c s="113" r="R1949"/>
      <c s="113" r="S1949"/>
      <c s="113" r="T1949"/>
      <c s="113" r="U1949"/>
      <c s="113" r="V1949"/>
      <c s="113" r="W1949"/>
      <c s="113" r="X1949"/>
      <c s="112" r="Y1949"/>
      <c s="112" r="Z1949"/>
      <c s="112" r="AA1949"/>
      <c s="207" r="AB1949"/>
      <c s="207" r="AC1949"/>
      <c s="207" r="AD1949"/>
      <c s="207" r="AE1949"/>
      <c s="207" r="AF1949"/>
      <c s="207" r="AG1949"/>
      <c s="207" r="AH1949"/>
      <c s="207" r="AI1949"/>
      <c s="207" r="AJ1949"/>
      <c s="207" r="AK1949"/>
      <c s="207" r="AL1949"/>
      <c s="207" r="AM1949"/>
      <c s="207" r="AN1949"/>
      <c s="207" r="AO1949"/>
      <c s="207" r="AP1949"/>
      <c s="207" r="AQ1949"/>
      <c s="207" r="AR1949"/>
      <c s="207" r="AS1949"/>
      <c s="207" r="AT1949"/>
      <c s="207" r="AU1949"/>
    </row>
    <row r="1950">
      <c s="112" r="A1950"/>
      <c s="216" r="B1950"/>
      <c s="112" r="C1950"/>
      <c s="113" r="D1950"/>
      <c s="112" r="E1950"/>
      <c s="113" r="F1950"/>
      <c s="113" r="G1950"/>
      <c s="113" r="H1950"/>
      <c s="113" r="I1950"/>
      <c s="113" r="J1950"/>
      <c s="113" r="K1950"/>
      <c s="113" r="L1950"/>
      <c s="113" r="M1950"/>
      <c s="113" r="N1950"/>
      <c s="113" r="O1950"/>
      <c s="113" r="P1950"/>
      <c s="113" r="Q1950"/>
      <c s="113" r="R1950"/>
      <c s="113" r="S1950"/>
      <c s="113" r="T1950"/>
      <c s="113" r="U1950"/>
      <c s="113" r="V1950"/>
      <c s="113" r="W1950"/>
      <c s="113" r="X1950"/>
      <c s="112" r="Y1950"/>
      <c s="112" r="Z1950"/>
      <c s="112" r="AA1950"/>
      <c s="207" r="AB1950"/>
      <c s="207" r="AC1950"/>
      <c s="207" r="AD1950"/>
      <c s="207" r="AE1950"/>
      <c s="207" r="AF1950"/>
      <c s="207" r="AG1950"/>
      <c s="207" r="AH1950"/>
      <c s="207" r="AI1950"/>
      <c s="207" r="AJ1950"/>
      <c s="207" r="AK1950"/>
      <c s="207" r="AL1950"/>
      <c s="207" r="AM1950"/>
      <c s="207" r="AN1950"/>
      <c s="207" r="AO1950"/>
      <c s="207" r="AP1950"/>
      <c s="207" r="AQ1950"/>
      <c s="207" r="AR1950"/>
      <c s="207" r="AS1950"/>
      <c s="207" r="AT1950"/>
      <c s="207" r="AU1950"/>
    </row>
    <row r="1951">
      <c s="112" r="A1951"/>
      <c s="216" r="B1951"/>
      <c s="112" r="C1951"/>
      <c s="113" r="D1951"/>
      <c s="112" r="E1951"/>
      <c s="113" r="F1951"/>
      <c s="113" r="G1951"/>
      <c s="113" r="H1951"/>
      <c s="113" r="I1951"/>
      <c s="113" r="J1951"/>
      <c s="113" r="K1951"/>
      <c s="113" r="L1951"/>
      <c s="113" r="M1951"/>
      <c s="113" r="N1951"/>
      <c s="113" r="O1951"/>
      <c s="113" r="P1951"/>
      <c s="113" r="Q1951"/>
      <c s="113" r="R1951"/>
      <c s="113" r="S1951"/>
      <c s="113" r="T1951"/>
      <c s="113" r="U1951"/>
      <c s="113" r="V1951"/>
      <c s="113" r="W1951"/>
      <c s="113" r="X1951"/>
      <c s="112" r="Y1951"/>
      <c s="112" r="Z1951"/>
      <c s="112" r="AA1951"/>
      <c s="207" r="AB1951"/>
      <c s="207" r="AC1951"/>
      <c s="207" r="AD1951"/>
      <c s="207" r="AE1951"/>
      <c s="207" r="AF1951"/>
      <c s="207" r="AG1951"/>
      <c s="207" r="AH1951"/>
      <c s="207" r="AI1951"/>
      <c s="207" r="AJ1951"/>
      <c s="207" r="AK1951"/>
      <c s="207" r="AL1951"/>
      <c s="207" r="AM1951"/>
      <c s="207" r="AN1951"/>
      <c s="207" r="AO1951"/>
      <c s="207" r="AP1951"/>
      <c s="207" r="AQ1951"/>
      <c s="207" r="AR1951"/>
      <c s="207" r="AS1951"/>
      <c s="207" r="AT1951"/>
      <c s="207" r="AU1951"/>
    </row>
    <row r="1952">
      <c s="112" r="A1952"/>
      <c s="216" r="B1952"/>
      <c s="112" r="C1952"/>
      <c s="113" r="D1952"/>
      <c s="112" r="E1952"/>
      <c s="113" r="F1952"/>
      <c s="113" r="G1952"/>
      <c s="113" r="H1952"/>
      <c s="113" r="I1952"/>
      <c s="113" r="J1952"/>
      <c s="113" r="K1952"/>
      <c s="113" r="L1952"/>
      <c s="113" r="M1952"/>
      <c s="113" r="N1952"/>
      <c s="113" r="O1952"/>
      <c s="113" r="P1952"/>
      <c s="113" r="Q1952"/>
      <c s="113" r="R1952"/>
      <c s="113" r="S1952"/>
      <c s="113" r="T1952"/>
      <c s="113" r="U1952"/>
      <c s="113" r="V1952"/>
      <c s="113" r="W1952"/>
      <c s="113" r="X1952"/>
      <c s="112" r="Y1952"/>
      <c s="112" r="Z1952"/>
      <c s="112" r="AA1952"/>
      <c s="207" r="AB1952"/>
      <c s="207" r="AC1952"/>
      <c s="207" r="AD1952"/>
      <c s="207" r="AE1952"/>
      <c s="207" r="AF1952"/>
      <c s="207" r="AG1952"/>
      <c s="207" r="AH1952"/>
      <c s="207" r="AI1952"/>
      <c s="207" r="AJ1952"/>
      <c s="207" r="AK1952"/>
      <c s="207" r="AL1952"/>
      <c s="207" r="AM1952"/>
      <c s="207" r="AN1952"/>
      <c s="207" r="AO1952"/>
      <c s="207" r="AP1952"/>
      <c s="207" r="AQ1952"/>
      <c s="207" r="AR1952"/>
      <c s="207" r="AS1952"/>
      <c s="207" r="AT1952"/>
      <c s="207" r="AU1952"/>
    </row>
    <row r="1953">
      <c s="112" r="A1953"/>
      <c s="216" r="B1953"/>
      <c s="112" r="C1953"/>
      <c s="113" r="D1953"/>
      <c s="112" r="E1953"/>
      <c s="113" r="F1953"/>
      <c s="113" r="G1953"/>
      <c s="113" r="H1953"/>
      <c s="113" r="I1953"/>
      <c s="113" r="J1953"/>
      <c s="113" r="K1953"/>
      <c s="113" r="L1953"/>
      <c s="113" r="M1953"/>
      <c s="113" r="N1953"/>
      <c s="113" r="O1953"/>
      <c s="113" r="P1953"/>
      <c s="113" r="Q1953"/>
      <c s="113" r="R1953"/>
      <c s="113" r="S1953"/>
      <c s="113" r="T1953"/>
      <c s="113" r="U1953"/>
      <c s="113" r="V1953"/>
      <c s="113" r="W1953"/>
      <c s="113" r="X1953"/>
      <c s="112" r="Y1953"/>
      <c s="112" r="Z1953"/>
      <c s="112" r="AA1953"/>
      <c s="207" r="AB1953"/>
      <c s="207" r="AC1953"/>
      <c s="207" r="AD1953"/>
      <c s="207" r="AE1953"/>
      <c s="207" r="AF1953"/>
      <c s="207" r="AG1953"/>
      <c s="207" r="AH1953"/>
      <c s="207" r="AI1953"/>
      <c s="207" r="AJ1953"/>
      <c s="207" r="AK1953"/>
      <c s="207" r="AL1953"/>
      <c s="207" r="AM1953"/>
      <c s="207" r="AN1953"/>
      <c s="207" r="AO1953"/>
      <c s="207" r="AP1953"/>
      <c s="207" r="AQ1953"/>
      <c s="207" r="AR1953"/>
      <c s="207" r="AS1953"/>
      <c s="207" r="AT1953"/>
      <c s="207" r="AU1953"/>
    </row>
    <row r="1954">
      <c s="112" r="A1954"/>
      <c s="216" r="B1954"/>
      <c s="112" r="C1954"/>
      <c s="113" r="D1954"/>
      <c s="112" r="E1954"/>
      <c s="113" r="F1954"/>
      <c s="113" r="G1954"/>
      <c s="113" r="H1954"/>
      <c s="113" r="I1954"/>
      <c s="113" r="J1954"/>
      <c s="113" r="K1954"/>
      <c s="113" r="L1954"/>
      <c s="113" r="M1954"/>
      <c s="113" r="N1954"/>
      <c s="113" r="O1954"/>
      <c s="113" r="P1954"/>
      <c s="113" r="Q1954"/>
      <c s="113" r="R1954"/>
      <c s="113" r="S1954"/>
      <c s="113" r="T1954"/>
      <c s="113" r="U1954"/>
      <c s="113" r="V1954"/>
      <c s="113" r="W1954"/>
      <c s="113" r="X1954"/>
      <c s="112" r="Y1954"/>
      <c s="112" r="Z1954"/>
      <c s="112" r="AA1954"/>
      <c s="207" r="AB1954"/>
      <c s="207" r="AC1954"/>
      <c s="207" r="AD1954"/>
      <c s="207" r="AE1954"/>
      <c s="207" r="AF1954"/>
      <c s="207" r="AG1954"/>
      <c s="207" r="AH1954"/>
      <c s="207" r="AI1954"/>
      <c s="207" r="AJ1954"/>
      <c s="207" r="AK1954"/>
      <c s="207" r="AL1954"/>
      <c s="207" r="AM1954"/>
      <c s="207" r="AN1954"/>
      <c s="207" r="AO1954"/>
      <c s="207" r="AP1954"/>
      <c s="207" r="AQ1954"/>
      <c s="207" r="AR1954"/>
      <c s="207" r="AS1954"/>
      <c s="207" r="AT1954"/>
      <c s="207" r="AU1954"/>
    </row>
    <row r="1955">
      <c s="112" r="A1955"/>
      <c s="216" r="B1955"/>
      <c s="112" r="C1955"/>
      <c s="113" r="D1955"/>
      <c s="112" r="E1955"/>
      <c s="113" r="F1955"/>
      <c s="113" r="G1955"/>
      <c s="113" r="H1955"/>
      <c s="113" r="I1955"/>
      <c s="113" r="J1955"/>
      <c s="113" r="K1955"/>
      <c s="113" r="L1955"/>
      <c s="113" r="M1955"/>
      <c s="113" r="N1955"/>
      <c s="113" r="O1955"/>
      <c s="113" r="P1955"/>
      <c s="113" r="Q1955"/>
      <c s="113" r="R1955"/>
      <c s="113" r="S1955"/>
      <c s="113" r="T1955"/>
      <c s="113" r="U1955"/>
      <c s="113" r="V1955"/>
      <c s="113" r="W1955"/>
      <c s="113" r="X1955"/>
      <c s="112" r="Y1955"/>
      <c s="112" r="Z1955"/>
      <c s="112" r="AA1955"/>
      <c s="207" r="AB1955"/>
      <c s="207" r="AC1955"/>
      <c s="207" r="AD1955"/>
      <c s="207" r="AE1955"/>
      <c s="207" r="AF1955"/>
      <c s="207" r="AG1955"/>
      <c s="207" r="AH1955"/>
      <c s="207" r="AI1955"/>
      <c s="207" r="AJ1955"/>
      <c s="207" r="AK1955"/>
      <c s="207" r="AL1955"/>
      <c s="207" r="AM1955"/>
      <c s="207" r="AN1955"/>
      <c s="207" r="AO1955"/>
      <c s="207" r="AP1955"/>
      <c s="207" r="AQ1955"/>
      <c s="207" r="AR1955"/>
      <c s="207" r="AS1955"/>
      <c s="207" r="AT1955"/>
      <c s="207" r="AU1955"/>
    </row>
    <row r="1956">
      <c s="112" r="A1956"/>
      <c s="216" r="B1956"/>
      <c s="112" r="C1956"/>
      <c s="113" r="D1956"/>
      <c s="112" r="E1956"/>
      <c s="113" r="F1956"/>
      <c s="113" r="G1956"/>
      <c s="113" r="H1956"/>
      <c s="113" r="I1956"/>
      <c s="113" r="J1956"/>
      <c s="113" r="K1956"/>
      <c s="113" r="L1956"/>
      <c s="113" r="M1956"/>
      <c s="113" r="N1956"/>
      <c s="113" r="O1956"/>
      <c s="113" r="P1956"/>
      <c s="113" r="Q1956"/>
      <c s="113" r="R1956"/>
      <c s="113" r="S1956"/>
      <c s="113" r="T1956"/>
      <c s="113" r="U1956"/>
      <c s="113" r="V1956"/>
      <c s="113" r="W1956"/>
      <c s="113" r="X1956"/>
      <c s="112" r="Y1956"/>
      <c s="112" r="Z1956"/>
      <c s="112" r="AA1956"/>
      <c s="207" r="AB1956"/>
      <c s="207" r="AC1956"/>
      <c s="207" r="AD1956"/>
      <c s="207" r="AE1956"/>
      <c s="207" r="AF1956"/>
      <c s="207" r="AG1956"/>
      <c s="207" r="AH1956"/>
      <c s="207" r="AI1956"/>
      <c s="207" r="AJ1956"/>
      <c s="207" r="AK1956"/>
      <c s="207" r="AL1956"/>
      <c s="207" r="AM1956"/>
      <c s="207" r="AN1956"/>
      <c s="207" r="AO1956"/>
      <c s="207" r="AP1956"/>
      <c s="207" r="AQ1956"/>
      <c s="207" r="AR1956"/>
      <c s="207" r="AS1956"/>
      <c s="207" r="AT1956"/>
      <c s="207" r="AU1956"/>
    </row>
    <row r="1957">
      <c s="112" r="A1957"/>
      <c s="216" r="B1957"/>
      <c s="112" r="C1957"/>
      <c s="113" r="D1957"/>
      <c s="112" r="E1957"/>
      <c s="113" r="F1957"/>
      <c s="113" r="G1957"/>
      <c s="113" r="H1957"/>
      <c s="113" r="I1957"/>
      <c s="113" r="J1957"/>
      <c s="113" r="K1957"/>
      <c s="113" r="L1957"/>
      <c s="113" r="M1957"/>
      <c s="113" r="N1957"/>
      <c s="113" r="O1957"/>
      <c s="113" r="P1957"/>
      <c s="113" r="Q1957"/>
      <c s="113" r="R1957"/>
      <c s="113" r="S1957"/>
      <c s="113" r="T1957"/>
      <c s="113" r="U1957"/>
      <c s="113" r="V1957"/>
      <c s="113" r="W1957"/>
      <c s="113" r="X1957"/>
      <c s="112" r="Y1957"/>
      <c s="112" r="Z1957"/>
      <c s="112" r="AA1957"/>
      <c s="207" r="AB1957"/>
      <c s="207" r="AC1957"/>
      <c s="207" r="AD1957"/>
      <c s="207" r="AE1957"/>
      <c s="207" r="AF1957"/>
      <c s="207" r="AG1957"/>
      <c s="207" r="AH1957"/>
      <c s="207" r="AI1957"/>
      <c s="207" r="AJ1957"/>
      <c s="207" r="AK1957"/>
      <c s="207" r="AL1957"/>
      <c s="207" r="AM1957"/>
      <c s="207" r="AN1957"/>
      <c s="207" r="AO1957"/>
      <c s="207" r="AP1957"/>
      <c s="207" r="AQ1957"/>
      <c s="207" r="AR1957"/>
      <c s="207" r="AS1957"/>
      <c s="207" r="AT1957"/>
      <c s="207" r="AU1957"/>
    </row>
    <row r="1958">
      <c s="112" r="A1958"/>
      <c s="216" r="B1958"/>
      <c s="112" r="C1958"/>
      <c s="113" r="D1958"/>
      <c s="112" r="E1958"/>
      <c s="113" r="F1958"/>
      <c s="113" r="G1958"/>
      <c s="113" r="H1958"/>
      <c s="113" r="I1958"/>
      <c s="113" r="J1958"/>
      <c s="113" r="K1958"/>
      <c s="113" r="L1958"/>
      <c s="113" r="M1958"/>
      <c s="113" r="N1958"/>
      <c s="113" r="O1958"/>
      <c s="113" r="P1958"/>
      <c s="113" r="Q1958"/>
      <c s="113" r="R1958"/>
      <c s="113" r="S1958"/>
      <c s="113" r="T1958"/>
      <c s="113" r="U1958"/>
      <c s="113" r="V1958"/>
      <c s="113" r="W1958"/>
      <c s="113" r="X1958"/>
      <c s="112" r="Y1958"/>
      <c s="112" r="Z1958"/>
      <c s="112" r="AA1958"/>
      <c s="207" r="AB1958"/>
      <c s="207" r="AC1958"/>
      <c s="207" r="AD1958"/>
      <c s="207" r="AE1958"/>
      <c s="207" r="AF1958"/>
      <c s="207" r="AG1958"/>
      <c s="207" r="AH1958"/>
      <c s="207" r="AI1958"/>
      <c s="207" r="AJ1958"/>
      <c s="207" r="AK1958"/>
      <c s="207" r="AL1958"/>
      <c s="207" r="AM1958"/>
      <c s="207" r="AN1958"/>
      <c s="207" r="AO1958"/>
      <c s="207" r="AP1958"/>
      <c s="207" r="AQ1958"/>
      <c s="207" r="AR1958"/>
      <c s="207" r="AS1958"/>
      <c s="207" r="AT1958"/>
      <c s="207" r="AU1958"/>
    </row>
    <row r="1959">
      <c s="112" r="A1959"/>
      <c s="216" r="B1959"/>
      <c s="112" r="C1959"/>
      <c s="113" r="D1959"/>
      <c s="112" r="E1959"/>
      <c s="113" r="F1959"/>
      <c s="113" r="G1959"/>
      <c s="113" r="H1959"/>
      <c s="113" r="I1959"/>
      <c s="113" r="J1959"/>
      <c s="113" r="K1959"/>
      <c s="113" r="L1959"/>
      <c s="113" r="M1959"/>
      <c s="113" r="N1959"/>
      <c s="113" r="O1959"/>
      <c s="113" r="P1959"/>
      <c s="113" r="Q1959"/>
      <c s="113" r="R1959"/>
      <c s="113" r="S1959"/>
      <c s="113" r="T1959"/>
      <c s="113" r="U1959"/>
      <c s="113" r="V1959"/>
      <c s="113" r="W1959"/>
      <c s="113" r="X1959"/>
      <c s="112" r="Y1959"/>
      <c s="112" r="Z1959"/>
      <c s="112" r="AA1959"/>
      <c s="207" r="AB1959"/>
      <c s="207" r="AC1959"/>
      <c s="207" r="AD1959"/>
      <c s="207" r="AE1959"/>
      <c s="207" r="AF1959"/>
      <c s="207" r="AG1959"/>
      <c s="207" r="AH1959"/>
      <c s="207" r="AI1959"/>
      <c s="207" r="AJ1959"/>
      <c s="207" r="AK1959"/>
      <c s="207" r="AL1959"/>
      <c s="207" r="AM1959"/>
      <c s="207" r="AN1959"/>
      <c s="207" r="AO1959"/>
      <c s="207" r="AP1959"/>
      <c s="207" r="AQ1959"/>
      <c s="207" r="AR1959"/>
      <c s="207" r="AS1959"/>
      <c s="207" r="AT1959"/>
      <c s="207" r="AU1959"/>
    </row>
    <row r="1960">
      <c s="112" r="A1960"/>
      <c s="216" r="B1960"/>
      <c s="112" r="C1960"/>
      <c s="113" r="D1960"/>
      <c s="112" r="E1960"/>
      <c s="113" r="F1960"/>
      <c s="113" r="G1960"/>
      <c s="113" r="H1960"/>
      <c s="113" r="I1960"/>
      <c s="113" r="J1960"/>
      <c s="113" r="K1960"/>
      <c s="113" r="L1960"/>
      <c s="113" r="M1960"/>
      <c s="113" r="N1960"/>
      <c s="113" r="O1960"/>
      <c s="113" r="P1960"/>
      <c s="113" r="Q1960"/>
      <c s="113" r="R1960"/>
      <c s="113" r="S1960"/>
      <c s="113" r="T1960"/>
      <c s="113" r="U1960"/>
      <c s="113" r="V1960"/>
      <c s="113" r="W1960"/>
      <c s="113" r="X1960"/>
      <c s="112" r="Y1960"/>
      <c s="112" r="Z1960"/>
      <c s="112" r="AA1960"/>
      <c s="207" r="AB1960"/>
      <c s="207" r="AC1960"/>
      <c s="207" r="AD1960"/>
      <c s="207" r="AE1960"/>
      <c s="207" r="AF1960"/>
      <c s="207" r="AG1960"/>
      <c s="207" r="AH1960"/>
      <c s="207" r="AI1960"/>
      <c s="207" r="AJ1960"/>
      <c s="207" r="AK1960"/>
      <c s="207" r="AL1960"/>
      <c s="207" r="AM1960"/>
      <c s="207" r="AN1960"/>
      <c s="207" r="AO1960"/>
      <c s="207" r="AP1960"/>
      <c s="207" r="AQ1960"/>
      <c s="207" r="AR1960"/>
      <c s="207" r="AS1960"/>
      <c s="207" r="AT1960"/>
      <c s="207" r="AU1960"/>
    </row>
    <row r="1961">
      <c s="112" r="A1961"/>
      <c s="216" r="B1961"/>
      <c s="112" r="C1961"/>
      <c s="113" r="D1961"/>
      <c s="112" r="E1961"/>
      <c s="113" r="F1961"/>
      <c s="113" r="G1961"/>
      <c s="113" r="H1961"/>
      <c s="113" r="I1961"/>
      <c s="113" r="J1961"/>
      <c s="113" r="K1961"/>
      <c s="113" r="L1961"/>
      <c s="113" r="M1961"/>
      <c s="113" r="N1961"/>
      <c s="113" r="O1961"/>
      <c s="113" r="P1961"/>
      <c s="113" r="Q1961"/>
      <c s="113" r="R1961"/>
      <c s="113" r="S1961"/>
      <c s="113" r="T1961"/>
      <c s="113" r="U1961"/>
      <c s="113" r="V1961"/>
      <c s="113" r="W1961"/>
      <c s="113" r="X1961"/>
      <c s="112" r="Y1961"/>
      <c s="112" r="Z1961"/>
      <c s="112" r="AA1961"/>
      <c s="207" r="AB1961"/>
      <c s="207" r="AC1961"/>
      <c s="207" r="AD1961"/>
      <c s="207" r="AE1961"/>
      <c s="207" r="AF1961"/>
      <c s="207" r="AG1961"/>
      <c s="207" r="AH1961"/>
      <c s="207" r="AI1961"/>
      <c s="207" r="AJ1961"/>
      <c s="207" r="AK1961"/>
      <c s="207" r="AL1961"/>
      <c s="207" r="AM1961"/>
      <c s="207" r="AN1961"/>
      <c s="207" r="AO1961"/>
      <c s="207" r="AP1961"/>
      <c s="207" r="AQ1961"/>
      <c s="207" r="AR1961"/>
      <c s="207" r="AS1961"/>
      <c s="207" r="AT1961"/>
      <c s="207" r="AU1961"/>
    </row>
    <row r="1962">
      <c s="112" r="A1962"/>
      <c s="216" r="B1962"/>
      <c s="112" r="C1962"/>
      <c s="113" r="D1962"/>
      <c s="112" r="E1962"/>
      <c s="113" r="F1962"/>
      <c s="113" r="G1962"/>
      <c s="113" r="H1962"/>
      <c s="113" r="I1962"/>
      <c s="113" r="J1962"/>
      <c s="113" r="K1962"/>
      <c s="113" r="L1962"/>
      <c s="113" r="M1962"/>
      <c s="113" r="N1962"/>
      <c s="113" r="O1962"/>
      <c s="113" r="P1962"/>
      <c s="113" r="Q1962"/>
      <c s="113" r="R1962"/>
      <c s="113" r="S1962"/>
      <c s="113" r="T1962"/>
      <c s="113" r="U1962"/>
      <c s="113" r="V1962"/>
      <c s="113" r="W1962"/>
      <c s="113" r="X1962"/>
      <c s="112" r="Y1962"/>
      <c s="112" r="Z1962"/>
      <c s="112" r="AA1962"/>
      <c s="207" r="AB1962"/>
      <c s="207" r="AC1962"/>
      <c s="207" r="AD1962"/>
      <c s="207" r="AE1962"/>
      <c s="207" r="AF1962"/>
      <c s="207" r="AG1962"/>
      <c s="207" r="AH1962"/>
      <c s="207" r="AI1962"/>
      <c s="207" r="AJ1962"/>
      <c s="207" r="AK1962"/>
      <c s="207" r="AL1962"/>
      <c s="207" r="AM1962"/>
      <c s="207" r="AN1962"/>
      <c s="207" r="AO1962"/>
      <c s="207" r="AP1962"/>
      <c s="207" r="AQ1962"/>
      <c s="207" r="AR1962"/>
      <c s="207" r="AS1962"/>
      <c s="207" r="AT1962"/>
      <c s="207" r="AU1962"/>
    </row>
    <row r="1963">
      <c s="112" r="A1963"/>
      <c s="216" r="B1963"/>
      <c s="112" r="C1963"/>
      <c s="113" r="D1963"/>
      <c s="112" r="E1963"/>
      <c s="113" r="F1963"/>
      <c s="113" r="G1963"/>
      <c s="113" r="H1963"/>
      <c s="113" r="I1963"/>
      <c s="113" r="J1963"/>
      <c s="113" r="K1963"/>
      <c s="113" r="L1963"/>
      <c s="113" r="M1963"/>
      <c s="113" r="N1963"/>
      <c s="113" r="O1963"/>
      <c s="113" r="P1963"/>
      <c s="113" r="Q1963"/>
      <c s="113" r="R1963"/>
      <c s="113" r="S1963"/>
      <c s="113" r="T1963"/>
      <c s="113" r="U1963"/>
      <c s="113" r="V1963"/>
      <c s="113" r="W1963"/>
      <c s="113" r="X1963"/>
      <c s="112" r="Y1963"/>
      <c s="112" r="Z1963"/>
      <c s="112" r="AA1963"/>
      <c s="207" r="AB1963"/>
      <c s="207" r="AC1963"/>
      <c s="207" r="AD1963"/>
      <c s="207" r="AE1963"/>
      <c s="207" r="AF1963"/>
      <c s="207" r="AG1963"/>
      <c s="207" r="AH1963"/>
      <c s="207" r="AI1963"/>
      <c s="207" r="AJ1963"/>
      <c s="207" r="AK1963"/>
      <c s="207" r="AL1963"/>
      <c s="207" r="AM1963"/>
      <c s="207" r="AN1963"/>
      <c s="207" r="AO1963"/>
      <c s="207" r="AP1963"/>
      <c s="207" r="AQ1963"/>
      <c s="207" r="AR1963"/>
      <c s="207" r="AS1963"/>
      <c s="207" r="AT1963"/>
      <c s="207" r="AU1963"/>
    </row>
    <row r="1964">
      <c s="112" r="A1964"/>
      <c s="216" r="B1964"/>
      <c s="112" r="C1964"/>
      <c s="113" r="D1964"/>
      <c s="112" r="E1964"/>
      <c s="113" r="F1964"/>
      <c s="113" r="G1964"/>
      <c s="113" r="H1964"/>
      <c s="113" r="I1964"/>
      <c s="113" r="J1964"/>
      <c s="113" r="K1964"/>
      <c s="113" r="L1964"/>
      <c s="113" r="M1964"/>
      <c s="113" r="N1964"/>
      <c s="113" r="O1964"/>
      <c s="113" r="P1964"/>
      <c s="113" r="Q1964"/>
      <c s="113" r="R1964"/>
      <c s="113" r="S1964"/>
      <c s="113" r="T1964"/>
      <c s="113" r="U1964"/>
      <c s="113" r="V1964"/>
      <c s="113" r="W1964"/>
      <c s="113" r="X1964"/>
      <c s="112" r="Y1964"/>
      <c s="112" r="Z1964"/>
      <c s="112" r="AA1964"/>
      <c s="207" r="AB1964"/>
      <c s="207" r="AC1964"/>
      <c s="207" r="AD1964"/>
      <c s="207" r="AE1964"/>
      <c s="207" r="AF1964"/>
      <c s="207" r="AG1964"/>
      <c s="207" r="AH1964"/>
      <c s="207" r="AI1964"/>
      <c s="207" r="AJ1964"/>
      <c s="207" r="AK1964"/>
      <c s="207" r="AL1964"/>
      <c s="207" r="AM1964"/>
      <c s="207" r="AN1964"/>
      <c s="207" r="AO1964"/>
      <c s="207" r="AP1964"/>
      <c s="207" r="AQ1964"/>
      <c s="207" r="AR1964"/>
      <c s="207" r="AS1964"/>
      <c s="207" r="AT1964"/>
      <c s="207" r="AU1964"/>
    </row>
    <row r="1965">
      <c s="112" r="A1965"/>
      <c s="216" r="B1965"/>
      <c s="112" r="C1965"/>
      <c s="113" r="D1965"/>
      <c s="112" r="E1965"/>
      <c s="113" r="F1965"/>
      <c s="113" r="G1965"/>
      <c s="113" r="H1965"/>
      <c s="113" r="I1965"/>
      <c s="113" r="J1965"/>
      <c s="113" r="K1965"/>
      <c s="113" r="L1965"/>
      <c s="113" r="M1965"/>
      <c s="113" r="N1965"/>
      <c s="113" r="O1965"/>
      <c s="113" r="P1965"/>
      <c s="113" r="Q1965"/>
      <c s="113" r="R1965"/>
      <c s="113" r="S1965"/>
      <c s="113" r="T1965"/>
      <c s="113" r="U1965"/>
      <c s="113" r="V1965"/>
      <c s="113" r="W1965"/>
      <c s="113" r="X1965"/>
      <c s="112" r="Y1965"/>
      <c s="112" r="Z1965"/>
      <c s="112" r="AA1965"/>
      <c s="207" r="AB1965"/>
      <c s="207" r="AC1965"/>
      <c s="207" r="AD1965"/>
      <c s="207" r="AE1965"/>
      <c s="207" r="AF1965"/>
      <c s="207" r="AG1965"/>
      <c s="207" r="AH1965"/>
      <c s="207" r="AI1965"/>
      <c s="207" r="AJ1965"/>
      <c s="207" r="AK1965"/>
      <c s="207" r="AL1965"/>
      <c s="207" r="AM1965"/>
      <c s="207" r="AN1965"/>
      <c s="207" r="AO1965"/>
      <c s="207" r="AP1965"/>
      <c s="207" r="AQ1965"/>
      <c s="207" r="AR1965"/>
      <c s="207" r="AS1965"/>
      <c s="207" r="AT1965"/>
      <c s="207" r="AU1965"/>
    </row>
    <row r="1966">
      <c s="112" r="A1966"/>
      <c s="216" r="B1966"/>
      <c s="112" r="C1966"/>
      <c s="113" r="D1966"/>
      <c s="112" r="E1966"/>
      <c s="113" r="F1966"/>
      <c s="113" r="G1966"/>
      <c s="113" r="H1966"/>
      <c s="113" r="I1966"/>
      <c s="113" r="J1966"/>
      <c s="113" r="K1966"/>
      <c s="113" r="L1966"/>
      <c s="113" r="M1966"/>
      <c s="113" r="N1966"/>
      <c s="113" r="O1966"/>
      <c s="113" r="P1966"/>
      <c s="113" r="Q1966"/>
      <c s="113" r="R1966"/>
      <c s="113" r="S1966"/>
      <c s="113" r="T1966"/>
      <c s="113" r="U1966"/>
      <c s="113" r="V1966"/>
      <c s="113" r="W1966"/>
      <c s="113" r="X1966"/>
      <c s="112" r="Y1966"/>
      <c s="112" r="Z1966"/>
      <c s="112" r="AA1966"/>
      <c s="207" r="AB1966"/>
      <c s="207" r="AC1966"/>
      <c s="207" r="AD1966"/>
      <c s="207" r="AE1966"/>
      <c s="207" r="AF1966"/>
      <c s="207" r="AG1966"/>
      <c s="207" r="AH1966"/>
      <c s="207" r="AI1966"/>
      <c s="207" r="AJ1966"/>
      <c s="207" r="AK1966"/>
      <c s="207" r="AL1966"/>
      <c s="207" r="AM1966"/>
      <c s="207" r="AN1966"/>
      <c s="207" r="AO1966"/>
      <c s="207" r="AP1966"/>
      <c s="207" r="AQ1966"/>
      <c s="207" r="AR1966"/>
      <c s="207" r="AS1966"/>
      <c s="207" r="AT1966"/>
      <c s="207" r="AU1966"/>
    </row>
    <row r="1967">
      <c s="112" r="A1967"/>
      <c s="216" r="B1967"/>
      <c s="112" r="C1967"/>
      <c s="113" r="D1967"/>
      <c s="112" r="E1967"/>
      <c s="113" r="F1967"/>
      <c s="113" r="G1967"/>
      <c s="113" r="H1967"/>
      <c s="113" r="I1967"/>
      <c s="113" r="J1967"/>
      <c s="113" r="K1967"/>
      <c s="113" r="L1967"/>
      <c s="113" r="M1967"/>
      <c s="113" r="N1967"/>
      <c s="113" r="O1967"/>
      <c s="113" r="P1967"/>
      <c s="113" r="Q1967"/>
      <c s="113" r="R1967"/>
      <c s="113" r="S1967"/>
      <c s="113" r="T1967"/>
      <c s="113" r="U1967"/>
      <c s="113" r="V1967"/>
      <c s="113" r="W1967"/>
      <c s="113" r="X1967"/>
      <c s="112" r="Y1967"/>
      <c s="112" r="Z1967"/>
      <c s="112" r="AA1967"/>
      <c s="207" r="AB1967"/>
      <c s="207" r="AC1967"/>
      <c s="207" r="AD1967"/>
      <c s="207" r="AE1967"/>
      <c s="207" r="AF1967"/>
      <c s="207" r="AG1967"/>
      <c s="207" r="AH1967"/>
      <c s="207" r="AI1967"/>
      <c s="207" r="AJ1967"/>
      <c s="207" r="AK1967"/>
      <c s="207" r="AL1967"/>
      <c s="207" r="AM1967"/>
      <c s="207" r="AN1967"/>
      <c s="207" r="AO1967"/>
      <c s="207" r="AP1967"/>
      <c s="207" r="AQ1967"/>
      <c s="207" r="AR1967"/>
      <c s="207" r="AS1967"/>
      <c s="207" r="AT1967"/>
      <c s="207" r="AU1967"/>
    </row>
    <row r="1968">
      <c s="112" r="A1968"/>
      <c s="216" r="B1968"/>
      <c s="112" r="C1968"/>
      <c s="113" r="D1968"/>
      <c s="112" r="E1968"/>
      <c s="113" r="F1968"/>
      <c s="113" r="G1968"/>
      <c s="113" r="H1968"/>
      <c s="113" r="I1968"/>
      <c s="113" r="J1968"/>
      <c s="113" r="K1968"/>
      <c s="113" r="L1968"/>
      <c s="113" r="M1968"/>
      <c s="113" r="N1968"/>
      <c s="113" r="O1968"/>
      <c s="113" r="P1968"/>
      <c s="113" r="Q1968"/>
      <c s="113" r="R1968"/>
      <c s="113" r="S1968"/>
      <c s="113" r="T1968"/>
      <c s="113" r="U1968"/>
      <c s="113" r="V1968"/>
      <c s="113" r="W1968"/>
      <c s="113" r="X1968"/>
      <c s="112" r="Y1968"/>
      <c s="112" r="Z1968"/>
      <c s="112" r="AA1968"/>
      <c s="207" r="AB1968"/>
      <c s="207" r="AC1968"/>
      <c s="207" r="AD1968"/>
      <c s="207" r="AE1968"/>
      <c s="207" r="AF1968"/>
      <c s="207" r="AG1968"/>
      <c s="207" r="AH1968"/>
      <c s="207" r="AI1968"/>
      <c s="207" r="AJ1968"/>
      <c s="207" r="AK1968"/>
      <c s="207" r="AL1968"/>
      <c s="207" r="AM1968"/>
      <c s="207" r="AN1968"/>
      <c s="207" r="AO1968"/>
      <c s="207" r="AP1968"/>
      <c s="207" r="AQ1968"/>
      <c s="207" r="AR1968"/>
      <c s="207" r="AS1968"/>
      <c s="207" r="AT1968"/>
      <c s="207" r="AU1968"/>
    </row>
    <row r="1969">
      <c s="112" r="A1969"/>
      <c s="216" r="B1969"/>
      <c s="112" r="C1969"/>
      <c s="113" r="D1969"/>
      <c s="112" r="E1969"/>
      <c s="113" r="F1969"/>
      <c s="113" r="G1969"/>
      <c s="113" r="H1969"/>
      <c s="113" r="I1969"/>
      <c s="113" r="J1969"/>
      <c s="113" r="K1969"/>
      <c s="113" r="L1969"/>
      <c s="113" r="M1969"/>
      <c s="113" r="N1969"/>
      <c s="113" r="O1969"/>
      <c s="113" r="P1969"/>
      <c s="113" r="Q1969"/>
      <c s="113" r="R1969"/>
      <c s="113" r="S1969"/>
      <c s="113" r="T1969"/>
      <c s="113" r="U1969"/>
      <c s="113" r="V1969"/>
      <c s="113" r="W1969"/>
      <c s="113" r="X1969"/>
      <c s="112" r="Y1969"/>
      <c s="112" r="Z1969"/>
      <c s="112" r="AA1969"/>
      <c s="207" r="AB1969"/>
      <c s="207" r="AC1969"/>
      <c s="207" r="AD1969"/>
      <c s="207" r="AE1969"/>
      <c s="207" r="AF1969"/>
      <c s="207" r="AG1969"/>
      <c s="207" r="AH1969"/>
      <c s="207" r="AI1969"/>
      <c s="207" r="AJ1969"/>
      <c s="207" r="AK1969"/>
      <c s="207" r="AL1969"/>
      <c s="207" r="AM1969"/>
      <c s="207" r="AN1969"/>
      <c s="207" r="AO1969"/>
      <c s="207" r="AP1969"/>
      <c s="207" r="AQ1969"/>
      <c s="207" r="AR1969"/>
      <c s="207" r="AS1969"/>
      <c s="207" r="AT1969"/>
      <c s="207" r="AU1969"/>
    </row>
    <row r="1970">
      <c s="112" r="A1970"/>
      <c s="216" r="B1970"/>
      <c s="112" r="C1970"/>
      <c s="113" r="D1970"/>
      <c s="112" r="E1970"/>
      <c s="113" r="F1970"/>
      <c s="113" r="G1970"/>
      <c s="113" r="H1970"/>
      <c s="113" r="I1970"/>
      <c s="113" r="J1970"/>
      <c s="113" r="K1970"/>
      <c s="113" r="L1970"/>
      <c s="113" r="M1970"/>
      <c s="113" r="N1970"/>
      <c s="113" r="O1970"/>
      <c s="113" r="P1970"/>
      <c s="113" r="Q1970"/>
      <c s="113" r="R1970"/>
      <c s="113" r="S1970"/>
      <c s="113" r="T1970"/>
      <c s="113" r="U1970"/>
      <c s="113" r="V1970"/>
      <c s="113" r="W1970"/>
      <c s="113" r="X1970"/>
      <c s="112" r="Y1970"/>
      <c s="112" r="Z1970"/>
      <c s="112" r="AA1970"/>
      <c s="207" r="AB1970"/>
      <c s="207" r="AC1970"/>
      <c s="207" r="AD1970"/>
      <c s="207" r="AE1970"/>
      <c s="207" r="AF1970"/>
      <c s="207" r="AG1970"/>
      <c s="207" r="AH1970"/>
      <c s="207" r="AI1970"/>
      <c s="207" r="AJ1970"/>
      <c s="207" r="AK1970"/>
      <c s="207" r="AL1970"/>
      <c s="207" r="AM1970"/>
      <c s="207" r="AN1970"/>
      <c s="207" r="AO1970"/>
      <c s="207" r="AP1970"/>
      <c s="207" r="AQ1970"/>
      <c s="207" r="AR1970"/>
      <c s="207" r="AS1970"/>
      <c s="207" r="AT1970"/>
      <c s="207" r="AU1970"/>
    </row>
    <row r="1971">
      <c s="112" r="A1971"/>
      <c s="216" r="B1971"/>
      <c s="112" r="C1971"/>
      <c s="113" r="D1971"/>
      <c s="112" r="E1971"/>
      <c s="113" r="F1971"/>
      <c s="113" r="G1971"/>
      <c s="113" r="H1971"/>
      <c s="113" r="I1971"/>
      <c s="113" r="J1971"/>
      <c s="113" r="K1971"/>
      <c s="113" r="L1971"/>
      <c s="113" r="M1971"/>
      <c s="113" r="N1971"/>
      <c s="113" r="O1971"/>
      <c s="113" r="P1971"/>
      <c s="113" r="Q1971"/>
      <c s="113" r="R1971"/>
      <c s="113" r="S1971"/>
      <c s="113" r="T1971"/>
      <c s="113" r="U1971"/>
      <c s="113" r="V1971"/>
      <c s="113" r="W1971"/>
      <c s="113" r="X1971"/>
      <c s="112" r="Y1971"/>
      <c s="112" r="Z1971"/>
      <c s="112" r="AA1971"/>
      <c s="207" r="AB1971"/>
      <c s="207" r="AC1971"/>
      <c s="207" r="AD1971"/>
      <c s="207" r="AE1971"/>
      <c s="207" r="AF1971"/>
      <c s="207" r="AG1971"/>
      <c s="207" r="AH1971"/>
      <c s="207" r="AI1971"/>
      <c s="207" r="AJ1971"/>
      <c s="207" r="AK1971"/>
      <c s="207" r="AL1971"/>
      <c s="207" r="AM1971"/>
      <c s="207" r="AN1971"/>
      <c s="207" r="AO1971"/>
      <c s="207" r="AP1971"/>
      <c s="207" r="AQ1971"/>
      <c s="207" r="AR1971"/>
      <c s="207" r="AS1971"/>
      <c s="207" r="AT1971"/>
      <c s="207" r="AU1971"/>
    </row>
    <row r="1972">
      <c s="112" r="A1972"/>
      <c s="216" r="B1972"/>
      <c s="112" r="C1972"/>
      <c s="113" r="D1972"/>
      <c s="112" r="E1972"/>
      <c s="113" r="F1972"/>
      <c s="113" r="G1972"/>
      <c s="113" r="H1972"/>
      <c s="113" r="I1972"/>
      <c s="113" r="J1972"/>
      <c s="113" r="K1972"/>
      <c s="113" r="L1972"/>
      <c s="113" r="M1972"/>
      <c s="113" r="N1972"/>
      <c s="113" r="O1972"/>
      <c s="113" r="P1972"/>
      <c s="113" r="Q1972"/>
      <c s="113" r="R1972"/>
      <c s="113" r="S1972"/>
      <c s="113" r="T1972"/>
      <c s="113" r="U1972"/>
      <c s="113" r="V1972"/>
      <c s="113" r="W1972"/>
      <c s="113" r="X1972"/>
      <c s="112" r="Y1972"/>
      <c s="112" r="Z1972"/>
      <c s="112" r="AA1972"/>
      <c s="207" r="AB1972"/>
      <c s="207" r="AC1972"/>
      <c s="207" r="AD1972"/>
      <c s="207" r="AE1972"/>
      <c s="207" r="AF1972"/>
      <c s="207" r="AG1972"/>
      <c s="207" r="AH1972"/>
      <c s="207" r="AI1972"/>
      <c s="207" r="AJ1972"/>
      <c s="207" r="AK1972"/>
      <c s="207" r="AL1972"/>
      <c s="207" r="AM1972"/>
      <c s="207" r="AN1972"/>
      <c s="207" r="AO1972"/>
      <c s="207" r="AP1972"/>
      <c s="207" r="AQ1972"/>
      <c s="207" r="AR1972"/>
      <c s="207" r="AS1972"/>
      <c s="207" r="AT1972"/>
      <c s="207" r="AU1972"/>
    </row>
    <row r="1973">
      <c s="112" r="A1973"/>
      <c s="216" r="B1973"/>
      <c s="112" r="C1973"/>
      <c s="113" r="D1973"/>
      <c s="112" r="E1973"/>
      <c s="113" r="F1973"/>
      <c s="113" r="G1973"/>
      <c s="113" r="H1973"/>
      <c s="113" r="I1973"/>
      <c s="113" r="J1973"/>
      <c s="113" r="K1973"/>
      <c s="113" r="L1973"/>
      <c s="113" r="M1973"/>
      <c s="113" r="N1973"/>
      <c s="113" r="O1973"/>
      <c s="113" r="P1973"/>
      <c s="113" r="Q1973"/>
      <c s="113" r="R1973"/>
      <c s="113" r="S1973"/>
      <c s="113" r="T1973"/>
      <c s="113" r="U1973"/>
      <c s="113" r="V1973"/>
      <c s="113" r="W1973"/>
      <c s="113" r="X1973"/>
      <c s="112" r="Y1973"/>
      <c s="112" r="Z1973"/>
      <c s="112" r="AA1973"/>
      <c s="207" r="AB1973"/>
      <c s="207" r="AC1973"/>
      <c s="207" r="AD1973"/>
      <c s="207" r="AE1973"/>
      <c s="207" r="AF1973"/>
      <c s="207" r="AG1973"/>
      <c s="207" r="AH1973"/>
      <c s="207" r="AI1973"/>
      <c s="207" r="AJ1973"/>
      <c s="207" r="AK1973"/>
      <c s="207" r="AL1973"/>
      <c s="207" r="AM1973"/>
      <c s="207" r="AN1973"/>
      <c s="207" r="AO1973"/>
      <c s="207" r="AP1973"/>
      <c s="207" r="AQ1973"/>
      <c s="207" r="AR1973"/>
      <c s="207" r="AS1973"/>
      <c s="207" r="AT1973"/>
      <c s="207" r="AU1973"/>
    </row>
    <row r="1974">
      <c s="112" r="A1974"/>
      <c s="216" r="B1974"/>
      <c s="112" r="C1974"/>
      <c s="113" r="D1974"/>
      <c s="112" r="E1974"/>
      <c s="113" r="F1974"/>
      <c s="113" r="G1974"/>
      <c s="113" r="H1974"/>
      <c s="113" r="I1974"/>
      <c s="113" r="J1974"/>
      <c s="113" r="K1974"/>
      <c s="113" r="L1974"/>
      <c s="113" r="M1974"/>
      <c s="113" r="N1974"/>
      <c s="113" r="O1974"/>
      <c s="113" r="P1974"/>
      <c s="113" r="Q1974"/>
      <c s="113" r="R1974"/>
      <c s="113" r="S1974"/>
      <c s="113" r="T1974"/>
      <c s="113" r="U1974"/>
      <c s="113" r="V1974"/>
      <c s="113" r="W1974"/>
      <c s="113" r="X1974"/>
      <c s="112" r="Y1974"/>
      <c s="112" r="Z1974"/>
      <c s="112" r="AA1974"/>
      <c s="207" r="AB1974"/>
      <c s="207" r="AC1974"/>
      <c s="207" r="AD1974"/>
      <c s="207" r="AE1974"/>
      <c s="207" r="AF1974"/>
      <c s="207" r="AG1974"/>
      <c s="207" r="AH1974"/>
      <c s="207" r="AI1974"/>
      <c s="207" r="AJ1974"/>
      <c s="207" r="AK1974"/>
      <c s="207" r="AL1974"/>
      <c s="207" r="AM1974"/>
      <c s="207" r="AN1974"/>
      <c s="207" r="AO1974"/>
      <c s="207" r="AP1974"/>
      <c s="207" r="AQ1974"/>
      <c s="207" r="AR1974"/>
      <c s="207" r="AS1974"/>
      <c s="207" r="AT1974"/>
      <c s="207" r="AU1974"/>
    </row>
    <row r="1975">
      <c s="112" r="A1975"/>
      <c s="216" r="B1975"/>
      <c s="112" r="C1975"/>
      <c s="113" r="D1975"/>
      <c s="112" r="E1975"/>
      <c s="113" r="F1975"/>
      <c s="113" r="G1975"/>
      <c s="113" r="H1975"/>
      <c s="113" r="I1975"/>
      <c s="113" r="J1975"/>
      <c s="113" r="K1975"/>
      <c s="113" r="L1975"/>
      <c s="113" r="M1975"/>
      <c s="113" r="N1975"/>
      <c s="113" r="O1975"/>
      <c s="113" r="P1975"/>
      <c s="113" r="Q1975"/>
      <c s="113" r="R1975"/>
      <c s="113" r="S1975"/>
      <c s="113" r="T1975"/>
      <c s="113" r="U1975"/>
      <c s="113" r="V1975"/>
      <c s="113" r="W1975"/>
      <c s="113" r="X1975"/>
      <c s="112" r="Y1975"/>
      <c s="112" r="Z1975"/>
      <c s="112" r="AA1975"/>
      <c s="207" r="AB1975"/>
      <c s="207" r="AC1975"/>
      <c s="207" r="AD1975"/>
      <c s="207" r="AE1975"/>
      <c s="207" r="AF1975"/>
      <c s="207" r="AG1975"/>
      <c s="207" r="AH1975"/>
      <c s="207" r="AI1975"/>
      <c s="207" r="AJ1975"/>
      <c s="207" r="AK1975"/>
      <c s="207" r="AL1975"/>
      <c s="207" r="AM1975"/>
      <c s="207" r="AN1975"/>
      <c s="207" r="AO1975"/>
      <c s="207" r="AP1975"/>
      <c s="207" r="AQ1975"/>
      <c s="207" r="AR1975"/>
      <c s="207" r="AS1975"/>
      <c s="207" r="AT1975"/>
      <c s="207" r="AU1975"/>
    </row>
    <row r="1976">
      <c s="112" r="A1976"/>
      <c s="216" r="B1976"/>
      <c s="112" r="C1976"/>
      <c s="113" r="D1976"/>
      <c s="112" r="E1976"/>
      <c s="113" r="F1976"/>
      <c s="113" r="G1976"/>
      <c s="113" r="H1976"/>
      <c s="113" r="I1976"/>
      <c s="113" r="J1976"/>
      <c s="113" r="K1976"/>
      <c s="113" r="L1976"/>
      <c s="113" r="M1976"/>
      <c s="113" r="N1976"/>
      <c s="113" r="O1976"/>
      <c s="113" r="P1976"/>
      <c s="113" r="Q1976"/>
      <c s="113" r="R1976"/>
      <c s="113" r="S1976"/>
      <c s="113" r="T1976"/>
      <c s="113" r="U1976"/>
      <c s="113" r="V1976"/>
      <c s="113" r="W1976"/>
      <c s="113" r="X1976"/>
      <c s="112" r="Y1976"/>
      <c s="112" r="Z1976"/>
      <c s="112" r="AA1976"/>
      <c s="207" r="AB1976"/>
      <c s="207" r="AC1976"/>
      <c s="207" r="AD1976"/>
      <c s="207" r="AE1976"/>
      <c s="207" r="AF1976"/>
      <c s="207" r="AG1976"/>
      <c s="207" r="AH1976"/>
      <c s="207" r="AI1976"/>
      <c s="207" r="AJ1976"/>
      <c s="207" r="AK1976"/>
      <c s="207" r="AL1976"/>
      <c s="207" r="AM1976"/>
      <c s="207" r="AN1976"/>
      <c s="207" r="AO1976"/>
      <c s="207" r="AP1976"/>
      <c s="207" r="AQ1976"/>
      <c s="207" r="AR1976"/>
      <c s="207" r="AS1976"/>
      <c s="207" r="AT1976"/>
      <c s="207" r="AU1976"/>
    </row>
    <row r="1977">
      <c s="112" r="A1977"/>
      <c s="216" r="B1977"/>
      <c s="112" r="C1977"/>
      <c s="113" r="D1977"/>
      <c s="112" r="E1977"/>
      <c s="113" r="F1977"/>
      <c s="113" r="G1977"/>
      <c s="113" r="H1977"/>
      <c s="113" r="I1977"/>
      <c s="113" r="J1977"/>
      <c s="113" r="K1977"/>
      <c s="113" r="L1977"/>
      <c s="113" r="M1977"/>
      <c s="113" r="N1977"/>
      <c s="113" r="O1977"/>
      <c s="113" r="P1977"/>
      <c s="113" r="Q1977"/>
      <c s="113" r="R1977"/>
      <c s="113" r="S1977"/>
      <c s="113" r="T1977"/>
      <c s="113" r="U1977"/>
      <c s="113" r="V1977"/>
      <c s="113" r="W1977"/>
      <c s="113" r="X1977"/>
      <c s="112" r="Y1977"/>
      <c s="112" r="Z1977"/>
      <c s="112" r="AA1977"/>
      <c s="207" r="AB1977"/>
      <c s="207" r="AC1977"/>
      <c s="207" r="AD1977"/>
      <c s="207" r="AE1977"/>
      <c s="207" r="AF1977"/>
      <c s="207" r="AG1977"/>
      <c s="207" r="AH1977"/>
      <c s="207" r="AI1977"/>
      <c s="207" r="AJ1977"/>
      <c s="207" r="AK1977"/>
      <c s="207" r="AL1977"/>
      <c s="207" r="AM1977"/>
      <c s="207" r="AN1977"/>
      <c s="207" r="AO1977"/>
      <c s="207" r="AP1977"/>
      <c s="207" r="AQ1977"/>
      <c s="207" r="AR1977"/>
      <c s="207" r="AS1977"/>
      <c s="207" r="AT1977"/>
      <c s="207" r="AU1977"/>
    </row>
    <row r="1978">
      <c s="112" r="A1978"/>
      <c s="216" r="B1978"/>
      <c s="112" r="C1978"/>
      <c s="113" r="D1978"/>
      <c s="112" r="E1978"/>
      <c s="113" r="F1978"/>
      <c s="113" r="G1978"/>
      <c s="113" r="H1978"/>
      <c s="113" r="I1978"/>
      <c s="113" r="J1978"/>
      <c s="113" r="K1978"/>
      <c s="113" r="L1978"/>
      <c s="113" r="M1978"/>
      <c s="113" r="N1978"/>
      <c s="113" r="O1978"/>
      <c s="113" r="P1978"/>
      <c s="113" r="Q1978"/>
      <c s="113" r="R1978"/>
      <c s="113" r="S1978"/>
      <c s="113" r="T1978"/>
      <c s="113" r="U1978"/>
      <c s="113" r="V1978"/>
      <c s="113" r="W1978"/>
      <c s="113" r="X1978"/>
      <c s="112" r="Y1978"/>
      <c s="112" r="Z1978"/>
      <c s="112" r="AA1978"/>
      <c s="207" r="AB1978"/>
      <c s="207" r="AC1978"/>
      <c s="207" r="AD1978"/>
      <c s="207" r="AE1978"/>
      <c s="207" r="AF1978"/>
      <c s="207" r="AG1978"/>
      <c s="207" r="AH1978"/>
      <c s="207" r="AI1978"/>
      <c s="207" r="AJ1978"/>
      <c s="207" r="AK1978"/>
      <c s="207" r="AL1978"/>
      <c s="207" r="AM1978"/>
      <c s="207" r="AN1978"/>
      <c s="207" r="AO1978"/>
      <c s="207" r="AP1978"/>
      <c s="207" r="AQ1978"/>
      <c s="207" r="AR1978"/>
      <c s="207" r="AS1978"/>
      <c s="207" r="AT1978"/>
      <c s="207" r="AU1978"/>
    </row>
    <row r="1979">
      <c s="112" r="A1979"/>
      <c s="216" r="B1979"/>
      <c s="112" r="C1979"/>
      <c s="113" r="D1979"/>
      <c s="112" r="E1979"/>
      <c s="113" r="F1979"/>
      <c s="113" r="G1979"/>
      <c s="113" r="H1979"/>
      <c s="113" r="I1979"/>
      <c s="113" r="J1979"/>
      <c s="113" r="K1979"/>
      <c s="113" r="L1979"/>
      <c s="113" r="M1979"/>
      <c s="113" r="N1979"/>
      <c s="113" r="O1979"/>
      <c s="113" r="P1979"/>
      <c s="113" r="Q1979"/>
      <c s="113" r="R1979"/>
      <c s="113" r="S1979"/>
      <c s="113" r="T1979"/>
      <c s="113" r="U1979"/>
      <c s="113" r="V1979"/>
      <c s="113" r="W1979"/>
      <c s="113" r="X1979"/>
      <c s="112" r="Y1979"/>
      <c s="112" r="Z1979"/>
      <c s="112" r="AA1979"/>
      <c s="207" r="AB1979"/>
      <c s="207" r="AC1979"/>
      <c s="207" r="AD1979"/>
      <c s="207" r="AE1979"/>
      <c s="207" r="AF1979"/>
      <c s="207" r="AG1979"/>
      <c s="207" r="AH1979"/>
      <c s="207" r="AI1979"/>
      <c s="207" r="AJ1979"/>
      <c s="207" r="AK1979"/>
      <c s="207" r="AL1979"/>
      <c s="207" r="AM1979"/>
      <c s="207" r="AN1979"/>
      <c s="207" r="AO1979"/>
      <c s="207" r="AP1979"/>
      <c s="207" r="AQ1979"/>
      <c s="207" r="AR1979"/>
      <c s="207" r="AS1979"/>
      <c s="207" r="AT1979"/>
      <c s="207" r="AU1979"/>
    </row>
    <row r="1980">
      <c s="112" r="A1980"/>
      <c s="216" r="B1980"/>
      <c s="112" r="C1980"/>
      <c s="113" r="D1980"/>
      <c s="112" r="E1980"/>
      <c s="113" r="F1980"/>
      <c s="113" r="G1980"/>
      <c s="113" r="H1980"/>
      <c s="113" r="I1980"/>
      <c s="113" r="J1980"/>
      <c s="113" r="K1980"/>
      <c s="113" r="L1980"/>
      <c s="113" r="M1980"/>
      <c s="113" r="N1980"/>
      <c s="113" r="O1980"/>
      <c s="113" r="P1980"/>
      <c s="113" r="Q1980"/>
      <c s="113" r="R1980"/>
      <c s="113" r="S1980"/>
      <c s="113" r="T1980"/>
      <c s="113" r="U1980"/>
      <c s="113" r="V1980"/>
      <c s="113" r="W1980"/>
      <c s="113" r="X1980"/>
      <c s="112" r="Y1980"/>
      <c s="112" r="Z1980"/>
      <c s="112" r="AA1980"/>
      <c s="207" r="AB1980"/>
      <c s="207" r="AC1980"/>
      <c s="207" r="AD1980"/>
      <c s="207" r="AE1980"/>
      <c s="207" r="AF1980"/>
      <c s="207" r="AG1980"/>
      <c s="207" r="AH1980"/>
      <c s="207" r="AI1980"/>
      <c s="207" r="AJ1980"/>
      <c s="207" r="AK1980"/>
      <c s="207" r="AL1980"/>
      <c s="207" r="AM1980"/>
      <c s="207" r="AN1980"/>
      <c s="207" r="AO1980"/>
      <c s="207" r="AP1980"/>
      <c s="207" r="AQ1980"/>
      <c s="207" r="AR1980"/>
      <c s="207" r="AS1980"/>
      <c s="207" r="AT1980"/>
      <c s="207" r="AU1980"/>
    </row>
    <row r="1981">
      <c s="112" r="A1981"/>
      <c s="216" r="B1981"/>
      <c s="112" r="C1981"/>
      <c s="113" r="D1981"/>
      <c s="112" r="E1981"/>
      <c s="113" r="F1981"/>
      <c s="113" r="G1981"/>
      <c s="113" r="H1981"/>
      <c s="113" r="I1981"/>
      <c s="113" r="J1981"/>
      <c s="113" r="K1981"/>
      <c s="113" r="L1981"/>
      <c s="113" r="M1981"/>
      <c s="113" r="N1981"/>
      <c s="113" r="O1981"/>
      <c s="113" r="P1981"/>
      <c s="113" r="Q1981"/>
      <c s="113" r="R1981"/>
      <c s="113" r="S1981"/>
      <c s="113" r="T1981"/>
      <c s="113" r="U1981"/>
      <c s="113" r="V1981"/>
      <c s="113" r="W1981"/>
      <c s="113" r="X1981"/>
      <c s="112" r="Y1981"/>
      <c s="112" r="Z1981"/>
      <c s="112" r="AA1981"/>
      <c s="207" r="AB1981"/>
      <c s="207" r="AC1981"/>
      <c s="207" r="AD1981"/>
      <c s="207" r="AE1981"/>
      <c s="207" r="AF1981"/>
      <c s="207" r="AG1981"/>
      <c s="207" r="AH1981"/>
      <c s="207" r="AI1981"/>
      <c s="207" r="AJ1981"/>
      <c s="207" r="AK1981"/>
      <c s="207" r="AL1981"/>
      <c s="207" r="AM1981"/>
      <c s="207" r="AN1981"/>
      <c s="207" r="AO1981"/>
      <c s="207" r="AP1981"/>
      <c s="207" r="AQ1981"/>
      <c s="207" r="AR1981"/>
      <c s="207" r="AS1981"/>
      <c s="207" r="AT1981"/>
      <c s="207" r="AU1981"/>
    </row>
    <row r="1982">
      <c s="112" r="A1982"/>
      <c s="216" r="B1982"/>
      <c s="112" r="C1982"/>
      <c s="113" r="D1982"/>
      <c s="112" r="E1982"/>
      <c s="113" r="F1982"/>
      <c s="113" r="G1982"/>
      <c s="113" r="H1982"/>
      <c s="113" r="I1982"/>
      <c s="113" r="J1982"/>
      <c s="113" r="K1982"/>
      <c s="113" r="L1982"/>
      <c s="113" r="M1982"/>
      <c s="113" r="N1982"/>
      <c s="113" r="O1982"/>
      <c s="113" r="P1982"/>
      <c s="113" r="Q1982"/>
      <c s="113" r="R1982"/>
      <c s="113" r="S1982"/>
      <c s="113" r="T1982"/>
      <c s="113" r="U1982"/>
      <c s="113" r="V1982"/>
      <c s="113" r="W1982"/>
      <c s="113" r="X1982"/>
      <c s="112" r="Y1982"/>
      <c s="112" r="Z1982"/>
      <c s="112" r="AA1982"/>
      <c s="207" r="AB1982"/>
      <c s="207" r="AC1982"/>
      <c s="207" r="AD1982"/>
      <c s="207" r="AE1982"/>
      <c s="207" r="AF1982"/>
      <c s="207" r="AG1982"/>
      <c s="207" r="AH1982"/>
      <c s="207" r="AI1982"/>
      <c s="207" r="AJ1982"/>
      <c s="207" r="AK1982"/>
      <c s="207" r="AL1982"/>
      <c s="207" r="AM1982"/>
      <c s="207" r="AN1982"/>
      <c s="207" r="AO1982"/>
      <c s="207" r="AP1982"/>
      <c s="207" r="AQ1982"/>
      <c s="207" r="AR1982"/>
      <c s="207" r="AS1982"/>
      <c s="207" r="AT1982"/>
      <c s="207" r="AU1982"/>
    </row>
    <row r="1983">
      <c s="112" r="A1983"/>
      <c s="216" r="B1983"/>
      <c s="112" r="C1983"/>
      <c s="113" r="D1983"/>
      <c s="112" r="E1983"/>
      <c s="113" r="F1983"/>
      <c s="113" r="G1983"/>
      <c s="113" r="H1983"/>
      <c s="113" r="I1983"/>
      <c s="113" r="J1983"/>
      <c s="113" r="K1983"/>
      <c s="113" r="L1983"/>
      <c s="113" r="M1983"/>
      <c s="113" r="N1983"/>
      <c s="113" r="O1983"/>
      <c s="113" r="P1983"/>
      <c s="113" r="Q1983"/>
      <c s="113" r="R1983"/>
      <c s="113" r="S1983"/>
      <c s="113" r="T1983"/>
      <c s="113" r="U1983"/>
      <c s="113" r="V1983"/>
      <c s="113" r="W1983"/>
      <c s="113" r="X1983"/>
      <c s="112" r="Y1983"/>
      <c s="112" r="Z1983"/>
      <c s="112" r="AA1983"/>
      <c s="207" r="AB1983"/>
      <c s="207" r="AC1983"/>
      <c s="207" r="AD1983"/>
      <c s="207" r="AE1983"/>
      <c s="207" r="AF1983"/>
      <c s="207" r="AG1983"/>
      <c s="207" r="AH1983"/>
      <c s="207" r="AI1983"/>
      <c s="207" r="AJ1983"/>
      <c s="207" r="AK1983"/>
      <c s="207" r="AL1983"/>
      <c s="207" r="AM1983"/>
      <c s="207" r="AN1983"/>
      <c s="207" r="AO1983"/>
      <c s="207" r="AP1983"/>
      <c s="207" r="AQ1983"/>
      <c s="207" r="AR1983"/>
      <c s="207" r="AS1983"/>
      <c s="207" r="AT1983"/>
      <c s="207" r="AU1983"/>
    </row>
    <row r="1984">
      <c s="112" r="A1984"/>
      <c s="216" r="B1984"/>
      <c s="112" r="C1984"/>
      <c s="113" r="D1984"/>
      <c s="112" r="E1984"/>
      <c s="113" r="F1984"/>
      <c s="113" r="G1984"/>
      <c s="113" r="H1984"/>
      <c s="113" r="I1984"/>
      <c s="113" r="J1984"/>
      <c s="113" r="K1984"/>
      <c s="113" r="L1984"/>
      <c s="113" r="M1984"/>
      <c s="113" r="N1984"/>
      <c s="113" r="O1984"/>
      <c s="113" r="P1984"/>
      <c s="113" r="Q1984"/>
      <c s="113" r="R1984"/>
      <c s="113" r="S1984"/>
      <c s="113" r="T1984"/>
      <c s="113" r="U1984"/>
      <c s="113" r="V1984"/>
      <c s="113" r="W1984"/>
      <c s="113" r="X1984"/>
      <c s="112" r="Y1984"/>
      <c s="112" r="Z1984"/>
      <c s="112" r="AA1984"/>
      <c s="207" r="AB1984"/>
      <c s="207" r="AC1984"/>
      <c s="207" r="AD1984"/>
      <c s="207" r="AE1984"/>
      <c s="207" r="AF1984"/>
      <c s="207" r="AG1984"/>
      <c s="207" r="AH1984"/>
      <c s="207" r="AI1984"/>
      <c s="207" r="AJ1984"/>
      <c s="207" r="AK1984"/>
      <c s="207" r="AL1984"/>
      <c s="207" r="AM1984"/>
      <c s="207" r="AN1984"/>
      <c s="207" r="AO1984"/>
      <c s="207" r="AP1984"/>
      <c s="207" r="AQ1984"/>
      <c s="207" r="AR1984"/>
      <c s="207" r="AS1984"/>
      <c s="207" r="AT1984"/>
      <c s="207" r="AU1984"/>
    </row>
    <row r="1985">
      <c s="112" r="A1985"/>
      <c s="216" r="B1985"/>
      <c s="112" r="C1985"/>
      <c s="113" r="D1985"/>
      <c s="112" r="E1985"/>
      <c s="113" r="F1985"/>
      <c s="113" r="G1985"/>
      <c s="113" r="H1985"/>
      <c s="113" r="I1985"/>
      <c s="113" r="J1985"/>
      <c s="113" r="K1985"/>
      <c s="113" r="L1985"/>
      <c s="113" r="M1985"/>
      <c s="113" r="N1985"/>
      <c s="113" r="O1985"/>
      <c s="113" r="P1985"/>
      <c s="113" r="Q1985"/>
      <c s="113" r="R1985"/>
      <c s="113" r="S1985"/>
      <c s="113" r="T1985"/>
      <c s="113" r="U1985"/>
      <c s="113" r="V1985"/>
      <c s="113" r="W1985"/>
      <c s="113" r="X1985"/>
      <c s="112" r="Y1985"/>
      <c s="112" r="Z1985"/>
      <c s="112" r="AA1985"/>
      <c s="207" r="AB1985"/>
      <c s="207" r="AC1985"/>
      <c s="207" r="AD1985"/>
      <c s="207" r="AE1985"/>
      <c s="207" r="AF1985"/>
      <c s="207" r="AG1985"/>
      <c s="207" r="AH1985"/>
      <c s="207" r="AI1985"/>
      <c s="207" r="AJ1985"/>
      <c s="207" r="AK1985"/>
      <c s="207" r="AL1985"/>
      <c s="207" r="AM1985"/>
      <c s="207" r="AN1985"/>
      <c s="207" r="AO1985"/>
      <c s="207" r="AP1985"/>
      <c s="207" r="AQ1985"/>
      <c s="207" r="AR1985"/>
      <c s="207" r="AS1985"/>
      <c s="207" r="AT1985"/>
      <c s="207" r="AU1985"/>
    </row>
    <row r="1986">
      <c s="112" r="A1986"/>
      <c s="216" r="B1986"/>
      <c s="112" r="C1986"/>
      <c s="113" r="D1986"/>
      <c s="112" r="E1986"/>
      <c s="113" r="F1986"/>
      <c s="113" r="G1986"/>
      <c s="113" r="H1986"/>
      <c s="113" r="I1986"/>
      <c s="113" r="J1986"/>
      <c s="113" r="K1986"/>
      <c s="113" r="L1986"/>
      <c s="113" r="M1986"/>
      <c s="113" r="N1986"/>
      <c s="113" r="O1986"/>
      <c s="113" r="P1986"/>
      <c s="113" r="Q1986"/>
      <c s="113" r="R1986"/>
      <c s="113" r="S1986"/>
      <c s="113" r="T1986"/>
      <c s="113" r="U1986"/>
      <c s="113" r="V1986"/>
      <c s="113" r="W1986"/>
      <c s="113" r="X1986"/>
      <c s="112" r="Y1986"/>
      <c s="112" r="Z1986"/>
      <c s="112" r="AA1986"/>
      <c s="207" r="AB1986"/>
      <c s="207" r="AC1986"/>
      <c s="207" r="AD1986"/>
      <c s="207" r="AE1986"/>
      <c s="207" r="AF1986"/>
      <c s="207" r="AG1986"/>
      <c s="207" r="AH1986"/>
      <c s="207" r="AI1986"/>
      <c s="207" r="AJ1986"/>
      <c s="207" r="AK1986"/>
      <c s="207" r="AL1986"/>
      <c s="207" r="AM1986"/>
      <c s="207" r="AN1986"/>
      <c s="207" r="AO1986"/>
      <c s="207" r="AP1986"/>
      <c s="207" r="AQ1986"/>
      <c s="207" r="AR1986"/>
      <c s="207" r="AS1986"/>
      <c s="207" r="AT1986"/>
      <c s="207" r="AU1986"/>
    </row>
    <row r="1987">
      <c s="112" r="A1987"/>
      <c s="216" r="B1987"/>
      <c s="112" r="C1987"/>
      <c s="113" r="D1987"/>
      <c s="112" r="E1987"/>
      <c s="113" r="F1987"/>
      <c s="113" r="G1987"/>
      <c s="113" r="H1987"/>
      <c s="113" r="I1987"/>
      <c s="113" r="J1987"/>
      <c s="113" r="K1987"/>
      <c s="113" r="L1987"/>
      <c s="113" r="M1987"/>
      <c s="113" r="N1987"/>
      <c s="113" r="O1987"/>
      <c s="113" r="P1987"/>
      <c s="113" r="Q1987"/>
      <c s="113" r="R1987"/>
      <c s="113" r="S1987"/>
      <c s="113" r="T1987"/>
      <c s="113" r="U1987"/>
      <c s="113" r="V1987"/>
      <c s="113" r="W1987"/>
      <c s="113" r="X1987"/>
      <c s="112" r="Y1987"/>
      <c s="112" r="Z1987"/>
      <c s="112" r="AA1987"/>
      <c s="207" r="AB1987"/>
      <c s="207" r="AC1987"/>
      <c s="207" r="AD1987"/>
      <c s="207" r="AE1987"/>
      <c s="207" r="AF1987"/>
      <c s="207" r="AG1987"/>
      <c s="207" r="AH1987"/>
      <c s="207" r="AI1987"/>
      <c s="207" r="AJ1987"/>
      <c s="207" r="AK1987"/>
      <c s="207" r="AL1987"/>
      <c s="207" r="AM1987"/>
      <c s="207" r="AN1987"/>
      <c s="207" r="AO1987"/>
      <c s="207" r="AP1987"/>
      <c s="207" r="AQ1987"/>
      <c s="207" r="AR1987"/>
      <c s="207" r="AS1987"/>
      <c s="207" r="AT1987"/>
      <c s="207" r="AU1987"/>
    </row>
    <row r="1988">
      <c s="112" r="A1988"/>
      <c s="216" r="B1988"/>
      <c s="112" r="C1988"/>
      <c s="113" r="D1988"/>
      <c s="112" r="E1988"/>
      <c s="113" r="F1988"/>
      <c s="113" r="G1988"/>
      <c s="113" r="H1988"/>
      <c s="113" r="I1988"/>
      <c s="113" r="J1988"/>
      <c s="113" r="K1988"/>
      <c s="113" r="L1988"/>
      <c s="113" r="M1988"/>
      <c s="113" r="N1988"/>
      <c s="113" r="O1988"/>
      <c s="113" r="P1988"/>
      <c s="113" r="Q1988"/>
      <c s="113" r="R1988"/>
      <c s="113" r="S1988"/>
      <c s="113" r="T1988"/>
      <c s="113" r="U1988"/>
      <c s="113" r="V1988"/>
      <c s="113" r="W1988"/>
      <c s="113" r="X1988"/>
      <c s="112" r="Y1988"/>
      <c s="112" r="Z1988"/>
      <c s="112" r="AA1988"/>
      <c s="207" r="AB1988"/>
      <c s="207" r="AC1988"/>
      <c s="207" r="AD1988"/>
      <c s="207" r="AE1988"/>
      <c s="207" r="AF1988"/>
      <c s="207" r="AG1988"/>
      <c s="207" r="AH1988"/>
      <c s="207" r="AI1988"/>
      <c s="207" r="AJ1988"/>
      <c s="207" r="AK1988"/>
      <c s="207" r="AL1988"/>
      <c s="207" r="AM1988"/>
      <c s="207" r="AN1988"/>
      <c s="207" r="AO1988"/>
      <c s="207" r="AP1988"/>
      <c s="207" r="AQ1988"/>
      <c s="207" r="AR1988"/>
      <c s="207" r="AS1988"/>
      <c s="207" r="AT1988"/>
      <c s="207" r="AU1988"/>
    </row>
    <row r="1989">
      <c s="112" r="A1989"/>
      <c s="216" r="B1989"/>
      <c s="112" r="C1989"/>
      <c s="113" r="D1989"/>
      <c s="112" r="E1989"/>
      <c s="113" r="F1989"/>
      <c s="113" r="G1989"/>
      <c s="113" r="H1989"/>
      <c s="113" r="I1989"/>
      <c s="113" r="J1989"/>
      <c s="113" r="K1989"/>
      <c s="113" r="L1989"/>
      <c s="113" r="M1989"/>
      <c s="113" r="N1989"/>
      <c s="113" r="O1989"/>
      <c s="113" r="P1989"/>
      <c s="113" r="Q1989"/>
      <c s="113" r="R1989"/>
      <c s="113" r="S1989"/>
      <c s="113" r="T1989"/>
      <c s="113" r="U1989"/>
      <c s="113" r="V1989"/>
      <c s="113" r="W1989"/>
      <c s="113" r="X1989"/>
      <c s="112" r="Y1989"/>
      <c s="112" r="Z1989"/>
      <c s="112" r="AA1989"/>
      <c s="207" r="AB1989"/>
      <c s="207" r="AC1989"/>
      <c s="207" r="AD1989"/>
      <c s="207" r="AE1989"/>
      <c s="207" r="AF1989"/>
      <c s="207" r="AG1989"/>
      <c s="207" r="AH1989"/>
      <c s="207" r="AI1989"/>
      <c s="207" r="AJ1989"/>
      <c s="207" r="AK1989"/>
      <c s="207" r="AL1989"/>
      <c s="207" r="AM1989"/>
      <c s="207" r="AN1989"/>
      <c s="207" r="AO1989"/>
      <c s="207" r="AP1989"/>
      <c s="207" r="AQ1989"/>
      <c s="207" r="AR1989"/>
      <c s="207" r="AS1989"/>
      <c s="207" r="AT1989"/>
      <c s="207" r="AU1989"/>
    </row>
    <row r="1990">
      <c s="112" r="A1990"/>
      <c s="216" r="B1990"/>
      <c s="112" r="C1990"/>
      <c s="113" r="D1990"/>
      <c s="112" r="E1990"/>
      <c s="113" r="F1990"/>
      <c s="113" r="G1990"/>
      <c s="113" r="H1990"/>
      <c s="113" r="I1990"/>
      <c s="113" r="J1990"/>
      <c s="113" r="K1990"/>
      <c s="113" r="L1990"/>
      <c s="113" r="M1990"/>
      <c s="113" r="N1990"/>
      <c s="113" r="O1990"/>
      <c s="113" r="P1990"/>
      <c s="113" r="Q1990"/>
      <c s="113" r="R1990"/>
      <c s="113" r="S1990"/>
      <c s="113" r="T1990"/>
      <c s="113" r="U1990"/>
      <c s="113" r="V1990"/>
      <c s="113" r="W1990"/>
      <c s="113" r="X1990"/>
      <c s="112" r="Y1990"/>
      <c s="112" r="Z1990"/>
      <c s="112" r="AA1990"/>
      <c s="207" r="AB1990"/>
      <c s="207" r="AC1990"/>
      <c s="207" r="AD1990"/>
      <c s="207" r="AE1990"/>
      <c s="207" r="AF1990"/>
      <c s="207" r="AG1990"/>
      <c s="207" r="AH1990"/>
      <c s="207" r="AI1990"/>
      <c s="207" r="AJ1990"/>
      <c s="207" r="AK1990"/>
      <c s="207" r="AL1990"/>
      <c s="207" r="AM1990"/>
      <c s="207" r="AN1990"/>
      <c s="207" r="AO1990"/>
      <c s="207" r="AP1990"/>
      <c s="207" r="AQ1990"/>
      <c s="207" r="AR1990"/>
      <c s="207" r="AS1990"/>
      <c s="207" r="AT1990"/>
      <c s="207" r="AU1990"/>
    </row>
    <row r="1991">
      <c s="112" r="A1991"/>
      <c s="216" r="B1991"/>
      <c s="112" r="C1991"/>
      <c s="113" r="D1991"/>
      <c s="112" r="E1991"/>
      <c s="113" r="F1991"/>
      <c s="113" r="G1991"/>
      <c s="113" r="H1991"/>
      <c s="113" r="I1991"/>
      <c s="113" r="J1991"/>
      <c s="113" r="K1991"/>
      <c s="113" r="L1991"/>
      <c s="113" r="M1991"/>
      <c s="113" r="N1991"/>
      <c s="113" r="O1991"/>
      <c s="113" r="P1991"/>
      <c s="113" r="Q1991"/>
      <c s="113" r="R1991"/>
      <c s="113" r="S1991"/>
      <c s="113" r="T1991"/>
      <c s="113" r="U1991"/>
      <c s="113" r="V1991"/>
      <c s="113" r="W1991"/>
      <c s="113" r="X1991"/>
      <c s="112" r="Y1991"/>
      <c s="112" r="Z1991"/>
      <c s="112" r="AA1991"/>
      <c s="207" r="AB1991"/>
      <c s="207" r="AC1991"/>
      <c s="207" r="AD1991"/>
      <c s="207" r="AE1991"/>
      <c s="207" r="AF1991"/>
      <c s="207" r="AG1991"/>
      <c s="207" r="AH1991"/>
      <c s="207" r="AI1991"/>
      <c s="207" r="AJ1991"/>
      <c s="207" r="AK1991"/>
      <c s="207" r="AL1991"/>
      <c s="207" r="AM1991"/>
      <c s="207" r="AN1991"/>
      <c s="207" r="AO1991"/>
      <c s="207" r="AP1991"/>
      <c s="207" r="AQ1991"/>
      <c s="207" r="AR1991"/>
      <c s="207" r="AS1991"/>
      <c s="207" r="AT1991"/>
      <c s="207" r="AU1991"/>
    </row>
    <row r="1992">
      <c s="112" r="A1992"/>
      <c s="216" r="B1992"/>
      <c s="112" r="C1992"/>
      <c s="113" r="D1992"/>
      <c s="112" r="E1992"/>
      <c s="113" r="F1992"/>
      <c s="113" r="G1992"/>
      <c s="113" r="H1992"/>
      <c s="113" r="I1992"/>
      <c s="113" r="J1992"/>
      <c s="113" r="K1992"/>
      <c s="113" r="L1992"/>
      <c s="113" r="M1992"/>
      <c s="113" r="N1992"/>
      <c s="113" r="O1992"/>
      <c s="113" r="P1992"/>
      <c s="113" r="Q1992"/>
      <c s="113" r="R1992"/>
      <c s="113" r="S1992"/>
      <c s="113" r="T1992"/>
      <c s="113" r="U1992"/>
      <c s="113" r="V1992"/>
      <c s="113" r="W1992"/>
      <c s="113" r="X1992"/>
      <c s="112" r="Y1992"/>
      <c s="112" r="Z1992"/>
      <c s="112" r="AA1992"/>
      <c s="207" r="AB1992"/>
      <c s="207" r="AC1992"/>
      <c s="207" r="AD1992"/>
      <c s="207" r="AE1992"/>
      <c s="207" r="AF1992"/>
      <c s="207" r="AG1992"/>
      <c s="207" r="AH1992"/>
      <c s="207" r="AI1992"/>
      <c s="207" r="AJ1992"/>
      <c s="207" r="AK1992"/>
      <c s="207" r="AL1992"/>
      <c s="207" r="AM1992"/>
      <c s="207" r="AN1992"/>
      <c s="207" r="AO1992"/>
      <c s="207" r="AP1992"/>
      <c s="207" r="AQ1992"/>
      <c s="207" r="AR1992"/>
      <c s="207" r="AS1992"/>
      <c s="207" r="AT1992"/>
      <c s="207" r="AU1992"/>
    </row>
    <row r="1993">
      <c s="112" r="A1993"/>
      <c s="216" r="B1993"/>
      <c s="112" r="C1993"/>
      <c s="113" r="D1993"/>
      <c s="112" r="E1993"/>
      <c s="113" r="F1993"/>
      <c s="113" r="G1993"/>
      <c s="113" r="H1993"/>
      <c s="113" r="I1993"/>
      <c s="113" r="J1993"/>
      <c s="113" r="K1993"/>
      <c s="113" r="L1993"/>
      <c s="113" r="M1993"/>
      <c s="113" r="N1993"/>
      <c s="113" r="O1993"/>
      <c s="113" r="P1993"/>
      <c s="113" r="Q1993"/>
      <c s="113" r="R1993"/>
      <c s="113" r="S1993"/>
      <c s="113" r="T1993"/>
      <c s="113" r="U1993"/>
      <c s="113" r="V1993"/>
      <c s="113" r="W1993"/>
      <c s="113" r="X1993"/>
      <c s="112" r="Y1993"/>
      <c s="112" r="Z1993"/>
      <c s="112" r="AA1993"/>
      <c s="207" r="AB1993"/>
      <c s="207" r="AC1993"/>
      <c s="207" r="AD1993"/>
      <c s="207" r="AE1993"/>
      <c s="207" r="AF1993"/>
      <c s="207" r="AG1993"/>
      <c s="207" r="AH1993"/>
      <c s="207" r="AI1993"/>
      <c s="207" r="AJ1993"/>
      <c s="207" r="AK1993"/>
      <c s="207" r="AL1993"/>
      <c s="207" r="AM1993"/>
      <c s="207" r="AN1993"/>
      <c s="207" r="AO1993"/>
      <c s="207" r="AP1993"/>
      <c s="207" r="AQ1993"/>
      <c s="207" r="AR1993"/>
      <c s="207" r="AS1993"/>
      <c s="207" r="AT1993"/>
      <c s="207" r="AU1993"/>
    </row>
    <row r="1994">
      <c s="112" r="A1994"/>
      <c s="216" r="B1994"/>
      <c s="112" r="C1994"/>
      <c s="113" r="D1994"/>
      <c s="112" r="E1994"/>
      <c s="113" r="F1994"/>
      <c s="113" r="G1994"/>
      <c s="113" r="H1994"/>
      <c s="113" r="I1994"/>
      <c s="113" r="J1994"/>
      <c s="113" r="K1994"/>
      <c s="113" r="L1994"/>
      <c s="113" r="M1994"/>
      <c s="113" r="N1994"/>
      <c s="113" r="O1994"/>
      <c s="113" r="P1994"/>
      <c s="113" r="Q1994"/>
      <c s="113" r="R1994"/>
      <c s="113" r="S1994"/>
      <c s="113" r="T1994"/>
      <c s="113" r="U1994"/>
      <c s="113" r="V1994"/>
      <c s="113" r="W1994"/>
      <c s="113" r="X1994"/>
      <c s="112" r="Y1994"/>
      <c s="112" r="Z1994"/>
      <c s="112" r="AA1994"/>
      <c s="207" r="AB1994"/>
      <c s="207" r="AC1994"/>
      <c s="207" r="AD1994"/>
      <c s="207" r="AE1994"/>
      <c s="207" r="AF1994"/>
      <c s="207" r="AG1994"/>
      <c s="207" r="AH1994"/>
      <c s="207" r="AI1994"/>
      <c s="207" r="AJ1994"/>
      <c s="207" r="AK1994"/>
      <c s="207" r="AL1994"/>
      <c s="207" r="AM1994"/>
      <c s="207" r="AN1994"/>
      <c s="207" r="AO1994"/>
      <c s="207" r="AP1994"/>
      <c s="207" r="AQ1994"/>
      <c s="207" r="AR1994"/>
      <c s="207" r="AS1994"/>
      <c s="207" r="AT1994"/>
      <c s="207" r="AU1994"/>
    </row>
    <row r="1995">
      <c s="112" r="A1995"/>
      <c s="216" r="B1995"/>
      <c s="112" r="C1995"/>
      <c s="113" r="D1995"/>
      <c s="112" r="E1995"/>
      <c s="113" r="F1995"/>
      <c s="113" r="G1995"/>
      <c s="113" r="H1995"/>
      <c s="113" r="I1995"/>
      <c s="113" r="J1995"/>
      <c s="113" r="K1995"/>
      <c s="113" r="L1995"/>
      <c s="113" r="M1995"/>
      <c s="113" r="N1995"/>
      <c s="113" r="O1995"/>
      <c s="113" r="P1995"/>
      <c s="113" r="Q1995"/>
      <c s="113" r="R1995"/>
      <c s="113" r="S1995"/>
      <c s="113" r="T1995"/>
      <c s="113" r="U1995"/>
      <c s="113" r="V1995"/>
      <c s="113" r="W1995"/>
      <c s="113" r="X1995"/>
      <c s="112" r="Y1995"/>
      <c s="112" r="Z1995"/>
      <c s="112" r="AA1995"/>
      <c s="207" r="AB1995"/>
      <c s="207" r="AC1995"/>
      <c s="207" r="AD1995"/>
      <c s="207" r="AE1995"/>
      <c s="207" r="AF1995"/>
      <c s="207" r="AG1995"/>
      <c s="207" r="AH1995"/>
      <c s="207" r="AI1995"/>
      <c s="207" r="AJ1995"/>
      <c s="207" r="AK1995"/>
      <c s="207" r="AL1995"/>
      <c s="207" r="AM1995"/>
      <c s="207" r="AN1995"/>
      <c s="207" r="AO1995"/>
      <c s="207" r="AP1995"/>
      <c s="207" r="AQ1995"/>
      <c s="207" r="AR1995"/>
      <c s="207" r="AS1995"/>
      <c s="207" r="AT1995"/>
      <c s="207" r="AU1995"/>
    </row>
    <row r="1996">
      <c s="112" r="A1996"/>
      <c s="216" r="B1996"/>
      <c s="112" r="C1996"/>
      <c s="113" r="D1996"/>
      <c s="112" r="E1996"/>
      <c s="113" r="F1996"/>
      <c s="113" r="G1996"/>
      <c s="113" r="H1996"/>
      <c s="113" r="I1996"/>
      <c s="113" r="J1996"/>
      <c s="113" r="K1996"/>
      <c s="113" r="L1996"/>
      <c s="113" r="M1996"/>
      <c s="113" r="N1996"/>
      <c s="113" r="O1996"/>
      <c s="113" r="P1996"/>
      <c s="113" r="Q1996"/>
      <c s="113" r="R1996"/>
      <c s="113" r="S1996"/>
      <c s="113" r="T1996"/>
      <c s="113" r="U1996"/>
      <c s="113" r="V1996"/>
      <c s="113" r="W1996"/>
      <c s="113" r="X1996"/>
      <c s="112" r="Y1996"/>
      <c s="112" r="Z1996"/>
      <c s="112" r="AA1996"/>
      <c s="207" r="AB1996"/>
      <c s="207" r="AC1996"/>
      <c s="207" r="AD1996"/>
      <c s="207" r="AE1996"/>
      <c s="207" r="AF1996"/>
      <c s="207" r="AG1996"/>
      <c s="207" r="AH1996"/>
      <c s="207" r="AI1996"/>
      <c s="207" r="AJ1996"/>
      <c s="207" r="AK1996"/>
      <c s="207" r="AL1996"/>
      <c s="207" r="AM1996"/>
      <c s="207" r="AN1996"/>
      <c s="207" r="AO1996"/>
      <c s="207" r="AP1996"/>
      <c s="207" r="AQ1996"/>
      <c s="207" r="AR1996"/>
      <c s="207" r="AS1996"/>
      <c s="207" r="AT1996"/>
      <c s="207" r="AU1996"/>
    </row>
    <row r="1997">
      <c s="112" r="A1997"/>
      <c s="216" r="B1997"/>
      <c s="112" r="C1997"/>
      <c s="113" r="D1997"/>
      <c s="112" r="E1997"/>
      <c s="113" r="F1997"/>
      <c s="113" r="G1997"/>
      <c s="113" r="H1997"/>
      <c s="113" r="I1997"/>
      <c s="113" r="J1997"/>
      <c s="113" r="K1997"/>
      <c s="113" r="L1997"/>
      <c s="113" r="M1997"/>
      <c s="113" r="N1997"/>
      <c s="113" r="O1997"/>
      <c s="113" r="P1997"/>
      <c s="113" r="Q1997"/>
      <c s="113" r="R1997"/>
      <c s="113" r="S1997"/>
      <c s="113" r="T1997"/>
      <c s="113" r="U1997"/>
      <c s="113" r="V1997"/>
      <c s="113" r="W1997"/>
      <c s="113" r="X1997"/>
      <c s="112" r="Y1997"/>
      <c s="112" r="Z1997"/>
      <c s="112" r="AA1997"/>
      <c s="207" r="AB1997"/>
      <c s="207" r="AC1997"/>
      <c s="207" r="AD1997"/>
      <c s="207" r="AE1997"/>
      <c s="207" r="AF1997"/>
      <c s="207" r="AG1997"/>
      <c s="207" r="AH1997"/>
      <c s="207" r="AI1997"/>
      <c s="207" r="AJ1997"/>
      <c s="207" r="AK1997"/>
      <c s="207" r="AL1997"/>
      <c s="207" r="AM1997"/>
      <c s="207" r="AN1997"/>
      <c s="207" r="AO1997"/>
      <c s="207" r="AP1997"/>
      <c s="207" r="AQ1997"/>
      <c s="207" r="AR1997"/>
      <c s="207" r="AS1997"/>
      <c s="207" r="AT1997"/>
      <c s="207" r="AU1997"/>
    </row>
    <row r="1998">
      <c s="112" r="A1998"/>
      <c s="216" r="B1998"/>
      <c s="112" r="C1998"/>
      <c s="113" r="D1998"/>
      <c s="112" r="E1998"/>
      <c s="113" r="F1998"/>
      <c s="113" r="G1998"/>
      <c s="113" r="H1998"/>
      <c s="113" r="I1998"/>
      <c s="113" r="J1998"/>
      <c s="113" r="K1998"/>
      <c s="113" r="L1998"/>
      <c s="113" r="M1998"/>
      <c s="113" r="N1998"/>
      <c s="113" r="O1998"/>
      <c s="113" r="P1998"/>
      <c s="113" r="Q1998"/>
      <c s="113" r="R1998"/>
      <c s="113" r="S1998"/>
      <c s="113" r="T1998"/>
      <c s="113" r="U1998"/>
      <c s="113" r="V1998"/>
      <c s="113" r="W1998"/>
      <c s="113" r="X1998"/>
      <c s="112" r="Y1998"/>
      <c s="112" r="Z1998"/>
      <c s="112" r="AA1998"/>
      <c s="207" r="AB1998"/>
      <c s="207" r="AC1998"/>
      <c s="207" r="AD1998"/>
      <c s="207" r="AE1998"/>
      <c s="207" r="AF1998"/>
      <c s="207" r="AG1998"/>
      <c s="207" r="AH1998"/>
      <c s="207" r="AI1998"/>
      <c s="207" r="AJ1998"/>
      <c s="207" r="AK1998"/>
      <c s="207" r="AL1998"/>
      <c s="207" r="AM1998"/>
      <c s="207" r="AN1998"/>
      <c s="207" r="AO1998"/>
      <c s="207" r="AP1998"/>
      <c s="207" r="AQ1998"/>
      <c s="207" r="AR1998"/>
      <c s="207" r="AS1998"/>
      <c s="207" r="AT1998"/>
      <c s="207" r="AU1998"/>
    </row>
    <row r="1999">
      <c s="112" r="A1999"/>
      <c s="216" r="B1999"/>
      <c s="112" r="C1999"/>
      <c s="113" r="D1999"/>
      <c s="112" r="E1999"/>
      <c s="113" r="F1999"/>
      <c s="113" r="G1999"/>
      <c s="113" r="H1999"/>
      <c s="113" r="I1999"/>
      <c s="113" r="J1999"/>
      <c s="113" r="K1999"/>
      <c s="113" r="L1999"/>
      <c s="113" r="M1999"/>
      <c s="113" r="N1999"/>
      <c s="113" r="O1999"/>
      <c s="113" r="P1999"/>
      <c s="113" r="Q1999"/>
      <c s="113" r="R1999"/>
      <c s="113" r="S1999"/>
      <c s="113" r="T1999"/>
      <c s="113" r="U1999"/>
      <c s="113" r="V1999"/>
      <c s="113" r="W1999"/>
      <c s="113" r="X1999"/>
      <c s="112" r="Y1999"/>
      <c s="112" r="Z1999"/>
      <c s="112" r="AA1999"/>
      <c s="207" r="AB1999"/>
      <c s="207" r="AC1999"/>
      <c s="207" r="AD1999"/>
      <c s="207" r="AE1999"/>
      <c s="207" r="AF1999"/>
      <c s="207" r="AG1999"/>
      <c s="207" r="AH1999"/>
      <c s="207" r="AI1999"/>
      <c s="207" r="AJ1999"/>
      <c s="207" r="AK1999"/>
      <c s="207" r="AL1999"/>
      <c s="207" r="AM1999"/>
      <c s="207" r="AN1999"/>
      <c s="207" r="AO1999"/>
      <c s="207" r="AP1999"/>
      <c s="207" r="AQ1999"/>
      <c s="207" r="AR1999"/>
      <c s="207" r="AS1999"/>
      <c s="207" r="AT1999"/>
      <c s="207" r="AU1999"/>
    </row>
    <row r="2000">
      <c s="112" r="A2000"/>
      <c s="216" r="B2000"/>
      <c s="112" r="C2000"/>
      <c s="113" r="D2000"/>
      <c s="112" r="E2000"/>
      <c s="113" r="F2000"/>
      <c s="113" r="G2000"/>
      <c s="113" r="H2000"/>
      <c s="113" r="I2000"/>
      <c s="113" r="J2000"/>
      <c s="113" r="K2000"/>
      <c s="113" r="L2000"/>
      <c s="113" r="M2000"/>
      <c s="113" r="N2000"/>
      <c s="113" r="O2000"/>
      <c s="113" r="P2000"/>
      <c s="113" r="Q2000"/>
      <c s="113" r="R2000"/>
      <c s="113" r="S2000"/>
      <c s="113" r="T2000"/>
      <c s="113" r="U2000"/>
      <c s="113" r="V2000"/>
      <c s="113" r="W2000"/>
      <c s="113" r="X2000"/>
      <c s="112" r="Y2000"/>
      <c s="112" r="Z2000"/>
      <c s="112" r="AA2000"/>
      <c s="207" r="AB2000"/>
      <c s="207" r="AC2000"/>
      <c s="207" r="AD2000"/>
      <c s="207" r="AE2000"/>
      <c s="207" r="AF2000"/>
      <c s="207" r="AG2000"/>
      <c s="207" r="AH2000"/>
      <c s="207" r="AI2000"/>
      <c s="207" r="AJ2000"/>
      <c s="207" r="AK2000"/>
      <c s="207" r="AL2000"/>
      <c s="207" r="AM2000"/>
      <c s="207" r="AN2000"/>
      <c s="207" r="AO2000"/>
      <c s="207" r="AP2000"/>
      <c s="207" r="AQ2000"/>
      <c s="207" r="AR2000"/>
      <c s="207" r="AS2000"/>
      <c s="207" r="AT2000"/>
      <c s="207" r="AU2000"/>
    </row>
    <row r="2001">
      <c s="112" r="A2001"/>
      <c s="216" r="B2001"/>
      <c s="112" r="C2001"/>
      <c s="113" r="D2001"/>
      <c s="112" r="E2001"/>
      <c s="113" r="F2001"/>
      <c s="113" r="G2001"/>
      <c s="113" r="H2001"/>
      <c s="113" r="I2001"/>
      <c s="113" r="J2001"/>
      <c s="113" r="K2001"/>
      <c s="113" r="L2001"/>
      <c s="113" r="M2001"/>
      <c s="113" r="N2001"/>
      <c s="113" r="O2001"/>
      <c s="113" r="P2001"/>
      <c s="113" r="Q2001"/>
      <c s="113" r="R2001"/>
      <c s="113" r="S2001"/>
      <c s="113" r="T2001"/>
      <c s="113" r="U2001"/>
      <c s="113" r="V2001"/>
      <c s="113" r="W2001"/>
      <c s="113" r="X2001"/>
      <c s="112" r="Y2001"/>
      <c s="112" r="Z2001"/>
      <c s="112" r="AA2001"/>
      <c s="207" r="AB2001"/>
      <c s="207" r="AC2001"/>
      <c s="207" r="AD2001"/>
      <c s="207" r="AE2001"/>
      <c s="207" r="AF2001"/>
      <c s="207" r="AG2001"/>
      <c s="207" r="AH2001"/>
      <c s="207" r="AI2001"/>
      <c s="207" r="AJ2001"/>
      <c s="207" r="AK2001"/>
      <c s="207" r="AL2001"/>
      <c s="207" r="AM2001"/>
      <c s="207" r="AN2001"/>
      <c s="207" r="AO2001"/>
      <c s="207" r="AP2001"/>
      <c s="207" r="AQ2001"/>
      <c s="207" r="AR2001"/>
      <c s="207" r="AS2001"/>
      <c s="207" r="AT2001"/>
      <c s="207" r="AU2001"/>
    </row>
    <row r="2002">
      <c s="112" r="A2002"/>
      <c s="216" r="B2002"/>
      <c s="112" r="C2002"/>
      <c s="113" r="D2002"/>
      <c s="112" r="E2002"/>
      <c s="113" r="F2002"/>
      <c s="113" r="G2002"/>
      <c s="113" r="H2002"/>
      <c s="113" r="I2002"/>
      <c s="113" r="J2002"/>
      <c s="113" r="K2002"/>
      <c s="113" r="L2002"/>
      <c s="113" r="M2002"/>
      <c s="113" r="N2002"/>
      <c s="113" r="O2002"/>
      <c s="113" r="P2002"/>
      <c s="113" r="Q2002"/>
      <c s="113" r="R2002"/>
      <c s="113" r="S2002"/>
      <c s="113" r="T2002"/>
      <c s="113" r="U2002"/>
      <c s="113" r="V2002"/>
      <c s="113" r="W2002"/>
      <c s="113" r="X2002"/>
      <c s="112" r="Y2002"/>
      <c s="112" r="Z2002"/>
      <c s="112" r="AA2002"/>
      <c s="207" r="AB2002"/>
      <c s="207" r="AC2002"/>
      <c s="207" r="AD2002"/>
      <c s="207" r="AE2002"/>
      <c s="207" r="AF2002"/>
      <c s="207" r="AG2002"/>
      <c s="207" r="AH2002"/>
      <c s="207" r="AI2002"/>
      <c s="207" r="AJ2002"/>
      <c s="207" r="AK2002"/>
      <c s="207" r="AL2002"/>
      <c s="207" r="AM2002"/>
      <c s="207" r="AN2002"/>
      <c s="207" r="AO2002"/>
      <c s="207" r="AP2002"/>
      <c s="207" r="AQ2002"/>
      <c s="207" r="AR2002"/>
      <c s="207" r="AS2002"/>
      <c s="207" r="AT2002"/>
      <c s="207" r="AU2002"/>
    </row>
    <row r="2003">
      <c s="112" r="A2003"/>
      <c s="216" r="B2003"/>
      <c s="112" r="C2003"/>
      <c s="113" r="D2003"/>
      <c s="112" r="E2003"/>
      <c s="113" r="F2003"/>
      <c s="113" r="G2003"/>
      <c s="113" r="H2003"/>
      <c s="113" r="I2003"/>
      <c s="113" r="J2003"/>
      <c s="113" r="K2003"/>
      <c s="113" r="L2003"/>
      <c s="113" r="M2003"/>
      <c s="113" r="N2003"/>
      <c s="113" r="O2003"/>
      <c s="113" r="P2003"/>
      <c s="113" r="Q2003"/>
      <c s="113" r="R2003"/>
      <c s="113" r="S2003"/>
      <c s="113" r="T2003"/>
      <c s="113" r="U2003"/>
      <c s="113" r="V2003"/>
      <c s="113" r="W2003"/>
      <c s="113" r="X2003"/>
      <c s="112" r="Y2003"/>
      <c s="112" r="Z2003"/>
      <c s="112" r="AA2003"/>
      <c s="207" r="AB2003"/>
      <c s="207" r="AC2003"/>
      <c s="207" r="AD2003"/>
      <c s="207" r="AE2003"/>
      <c s="207" r="AF2003"/>
      <c s="207" r="AG2003"/>
      <c s="207" r="AH2003"/>
      <c s="207" r="AI2003"/>
      <c s="207" r="AJ2003"/>
      <c s="207" r="AK2003"/>
      <c s="207" r="AL2003"/>
      <c s="207" r="AM2003"/>
      <c s="207" r="AN2003"/>
      <c s="207" r="AO2003"/>
      <c s="207" r="AP2003"/>
      <c s="207" r="AQ2003"/>
      <c s="207" r="AR2003"/>
      <c s="207" r="AS2003"/>
      <c s="207" r="AT2003"/>
      <c s="207" r="AU2003"/>
    </row>
    <row r="2004">
      <c s="112" r="A2004"/>
      <c s="216" r="B2004"/>
      <c s="112" r="C2004"/>
      <c s="113" r="D2004"/>
      <c s="112" r="E2004"/>
      <c s="113" r="F2004"/>
      <c s="113" r="G2004"/>
      <c s="113" r="H2004"/>
      <c s="113" r="I2004"/>
      <c s="113" r="J2004"/>
      <c s="113" r="K2004"/>
      <c s="113" r="L2004"/>
      <c s="113" r="M2004"/>
      <c s="113" r="N2004"/>
      <c s="113" r="O2004"/>
      <c s="113" r="P2004"/>
      <c s="113" r="Q2004"/>
      <c s="113" r="R2004"/>
      <c s="113" r="S2004"/>
      <c s="113" r="T2004"/>
      <c s="113" r="U2004"/>
      <c s="113" r="V2004"/>
      <c s="113" r="W2004"/>
      <c s="113" r="X2004"/>
      <c s="112" r="Y2004"/>
      <c s="112" r="Z2004"/>
      <c s="112" r="AA2004"/>
      <c s="207" r="AB2004"/>
      <c s="207" r="AC2004"/>
      <c s="207" r="AD2004"/>
      <c s="207" r="AE2004"/>
      <c s="207" r="AF2004"/>
      <c s="207" r="AG2004"/>
      <c s="207" r="AH2004"/>
      <c s="207" r="AI2004"/>
      <c s="207" r="AJ2004"/>
      <c s="207" r="AK2004"/>
      <c s="207" r="AL2004"/>
      <c s="207" r="AM2004"/>
      <c s="207" r="AN2004"/>
      <c s="207" r="AO2004"/>
      <c s="207" r="AP2004"/>
      <c s="207" r="AQ2004"/>
      <c s="207" r="AR2004"/>
      <c s="207" r="AS2004"/>
      <c s="207" r="AT2004"/>
      <c s="207" r="AU2004"/>
    </row>
    <row r="2005">
      <c s="112" r="A2005"/>
      <c s="216" r="B2005"/>
      <c s="112" r="C2005"/>
      <c s="113" r="D2005"/>
      <c s="112" r="E2005"/>
      <c s="113" r="F2005"/>
      <c s="113" r="G2005"/>
      <c s="113" r="H2005"/>
      <c s="113" r="I2005"/>
      <c s="113" r="J2005"/>
      <c s="113" r="K2005"/>
      <c s="113" r="L2005"/>
      <c s="113" r="M2005"/>
      <c s="113" r="N2005"/>
      <c s="113" r="O2005"/>
      <c s="113" r="P2005"/>
      <c s="113" r="Q2005"/>
      <c s="113" r="R2005"/>
      <c s="113" r="S2005"/>
      <c s="113" r="T2005"/>
      <c s="113" r="U2005"/>
      <c s="113" r="V2005"/>
      <c s="113" r="W2005"/>
      <c s="113" r="X2005"/>
      <c s="112" r="Y2005"/>
      <c s="112" r="Z2005"/>
      <c s="112" r="AA2005"/>
      <c s="207" r="AB2005"/>
      <c s="207" r="AC2005"/>
      <c s="207" r="AD2005"/>
      <c s="207" r="AE2005"/>
      <c s="207" r="AF2005"/>
      <c s="207" r="AG2005"/>
      <c s="207" r="AH2005"/>
      <c s="207" r="AI2005"/>
      <c s="207" r="AJ2005"/>
      <c s="207" r="AK2005"/>
      <c s="207" r="AL2005"/>
      <c s="207" r="AM2005"/>
      <c s="207" r="AN2005"/>
      <c s="207" r="AO2005"/>
      <c s="207" r="AP2005"/>
      <c s="207" r="AQ2005"/>
      <c s="207" r="AR2005"/>
      <c s="207" r="AS2005"/>
      <c s="207" r="AT2005"/>
      <c s="207" r="AU2005"/>
    </row>
    <row r="2006">
      <c s="112" r="A2006"/>
      <c s="216" r="B2006"/>
      <c s="112" r="C2006"/>
      <c s="113" r="D2006"/>
      <c s="112" r="E2006"/>
      <c s="113" r="F2006"/>
      <c s="113" r="G2006"/>
      <c s="113" r="H2006"/>
      <c s="113" r="I2006"/>
      <c s="113" r="J2006"/>
      <c s="113" r="K2006"/>
      <c s="113" r="L2006"/>
      <c s="113" r="M2006"/>
      <c s="113" r="N2006"/>
      <c s="113" r="O2006"/>
      <c s="113" r="P2006"/>
      <c s="113" r="Q2006"/>
      <c s="113" r="R2006"/>
      <c s="113" r="S2006"/>
      <c s="113" r="T2006"/>
      <c s="113" r="U2006"/>
      <c s="113" r="V2006"/>
      <c s="113" r="W2006"/>
      <c s="113" r="X2006"/>
      <c s="112" r="Y2006"/>
      <c s="112" r="Z2006"/>
      <c s="112" r="AA2006"/>
      <c s="207" r="AB2006"/>
      <c s="207" r="AC2006"/>
      <c s="207" r="AD2006"/>
      <c s="207" r="AE2006"/>
      <c s="207" r="AF2006"/>
      <c s="207" r="AG2006"/>
      <c s="207" r="AH2006"/>
      <c s="207" r="AI2006"/>
      <c s="207" r="AJ2006"/>
      <c s="207" r="AK2006"/>
      <c s="207" r="AL2006"/>
      <c s="207" r="AM2006"/>
      <c s="207" r="AN2006"/>
      <c s="207" r="AO2006"/>
      <c s="207" r="AP2006"/>
      <c s="207" r="AQ2006"/>
      <c s="207" r="AR2006"/>
      <c s="207" r="AS2006"/>
      <c s="207" r="AT2006"/>
      <c s="207" r="AU2006"/>
    </row>
    <row r="2007">
      <c s="112" r="A2007"/>
      <c s="216" r="B2007"/>
      <c s="112" r="C2007"/>
      <c s="113" r="D2007"/>
      <c s="112" r="E2007"/>
      <c s="113" r="F2007"/>
      <c s="113" r="G2007"/>
      <c s="113" r="H2007"/>
      <c s="113" r="I2007"/>
      <c s="113" r="J2007"/>
      <c s="113" r="K2007"/>
      <c s="113" r="L2007"/>
      <c s="113" r="M2007"/>
      <c s="113" r="N2007"/>
      <c s="113" r="O2007"/>
      <c s="113" r="P2007"/>
      <c s="113" r="Q2007"/>
      <c s="113" r="R2007"/>
      <c s="113" r="S2007"/>
      <c s="113" r="T2007"/>
      <c s="113" r="U2007"/>
      <c s="113" r="V2007"/>
      <c s="113" r="W2007"/>
      <c s="113" r="X2007"/>
      <c s="112" r="Y2007"/>
      <c s="112" r="Z2007"/>
      <c s="112" r="AA2007"/>
      <c s="207" r="AB2007"/>
      <c s="207" r="AC2007"/>
      <c s="207" r="AD2007"/>
      <c s="207" r="AE2007"/>
      <c s="207" r="AF2007"/>
      <c s="207" r="AG2007"/>
      <c s="207" r="AH2007"/>
      <c s="207" r="AI2007"/>
      <c s="207" r="AJ2007"/>
      <c s="207" r="AK2007"/>
      <c s="207" r="AL2007"/>
      <c s="207" r="AM2007"/>
      <c s="207" r="AN2007"/>
      <c s="207" r="AO2007"/>
      <c s="207" r="AP2007"/>
      <c s="207" r="AQ2007"/>
      <c s="207" r="AR2007"/>
      <c s="207" r="AS2007"/>
      <c s="207" r="AT2007"/>
      <c s="207" r="AU2007"/>
    </row>
    <row r="2008">
      <c s="112" r="A2008"/>
      <c s="216" r="B2008"/>
      <c s="112" r="C2008"/>
      <c s="113" r="D2008"/>
      <c s="112" r="E2008"/>
      <c s="113" r="F2008"/>
      <c s="113" r="G2008"/>
      <c s="113" r="H2008"/>
      <c s="113" r="I2008"/>
      <c s="113" r="J2008"/>
      <c s="113" r="K2008"/>
      <c s="113" r="L2008"/>
      <c s="113" r="M2008"/>
      <c s="113" r="N2008"/>
      <c s="113" r="O2008"/>
      <c s="113" r="P2008"/>
      <c s="113" r="Q2008"/>
      <c s="113" r="R2008"/>
      <c s="113" r="S2008"/>
      <c s="113" r="T2008"/>
      <c s="113" r="U2008"/>
      <c s="113" r="V2008"/>
      <c s="113" r="W2008"/>
      <c s="113" r="X2008"/>
      <c s="112" r="Y2008"/>
      <c s="112" r="Z2008"/>
      <c s="112" r="AA2008"/>
      <c s="207" r="AB2008"/>
      <c s="207" r="AC2008"/>
      <c s="207" r="AD2008"/>
      <c s="207" r="AE2008"/>
      <c s="207" r="AF2008"/>
      <c s="207" r="AG2008"/>
      <c s="207" r="AH2008"/>
      <c s="207" r="AI2008"/>
      <c s="207" r="AJ2008"/>
      <c s="207" r="AK2008"/>
      <c s="207" r="AL2008"/>
      <c s="207" r="AM2008"/>
      <c s="207" r="AN2008"/>
      <c s="207" r="AO2008"/>
      <c s="207" r="AP2008"/>
      <c s="207" r="AQ2008"/>
      <c s="207" r="AR2008"/>
      <c s="207" r="AS2008"/>
      <c s="207" r="AT2008"/>
      <c s="207" r="AU2008"/>
    </row>
    <row r="2009">
      <c s="112" r="A2009"/>
      <c s="216" r="B2009"/>
      <c s="112" r="C2009"/>
      <c s="113" r="D2009"/>
      <c s="112" r="E2009"/>
      <c s="113" r="F2009"/>
      <c s="113" r="G2009"/>
      <c s="113" r="H2009"/>
      <c s="113" r="I2009"/>
      <c s="113" r="J2009"/>
      <c s="113" r="K2009"/>
      <c s="113" r="L2009"/>
      <c s="113" r="M2009"/>
      <c s="113" r="N2009"/>
      <c s="113" r="O2009"/>
      <c s="113" r="P2009"/>
      <c s="113" r="Q2009"/>
      <c s="113" r="R2009"/>
      <c s="113" r="S2009"/>
      <c s="113" r="T2009"/>
      <c s="113" r="U2009"/>
      <c s="113" r="V2009"/>
      <c s="113" r="W2009"/>
      <c s="113" r="X2009"/>
      <c s="112" r="Y2009"/>
      <c s="112" r="Z2009"/>
      <c s="112" r="AA2009"/>
      <c s="207" r="AB2009"/>
      <c s="207" r="AC2009"/>
      <c s="207" r="AD2009"/>
      <c s="207" r="AE2009"/>
      <c s="207" r="AF2009"/>
      <c s="207" r="AG2009"/>
      <c s="207" r="AH2009"/>
      <c s="207" r="AI2009"/>
      <c s="207" r="AJ2009"/>
      <c s="207" r="AK2009"/>
      <c s="207" r="AL2009"/>
      <c s="207" r="AM2009"/>
      <c s="207" r="AN2009"/>
      <c s="207" r="AO2009"/>
      <c s="207" r="AP2009"/>
      <c s="207" r="AQ2009"/>
      <c s="207" r="AR2009"/>
      <c s="207" r="AS2009"/>
      <c s="207" r="AT2009"/>
      <c s="207" r="AU2009"/>
    </row>
    <row r="2010">
      <c s="112" r="A2010"/>
      <c s="216" r="B2010"/>
      <c s="112" r="C2010"/>
      <c s="113" r="D2010"/>
      <c s="112" r="E2010"/>
      <c s="113" r="F2010"/>
      <c s="113" r="G2010"/>
      <c s="113" r="H2010"/>
      <c s="113" r="I2010"/>
      <c s="113" r="J2010"/>
      <c s="113" r="K2010"/>
      <c s="113" r="L2010"/>
      <c s="113" r="M2010"/>
      <c s="113" r="N2010"/>
      <c s="113" r="O2010"/>
      <c s="113" r="P2010"/>
      <c s="113" r="Q2010"/>
      <c s="113" r="R2010"/>
      <c s="113" r="S2010"/>
      <c s="113" r="T2010"/>
      <c s="113" r="U2010"/>
      <c s="113" r="V2010"/>
      <c s="113" r="W2010"/>
      <c s="113" r="X2010"/>
      <c s="112" r="Y2010"/>
      <c s="112" r="Z2010"/>
      <c s="112" r="AA2010"/>
      <c s="207" r="AB2010"/>
      <c s="207" r="AC2010"/>
      <c s="207" r="AD2010"/>
      <c s="207" r="AE2010"/>
      <c s="207" r="AF2010"/>
      <c s="207" r="AG2010"/>
      <c s="207" r="AH2010"/>
      <c s="207" r="AI2010"/>
      <c s="207" r="AJ2010"/>
      <c s="207" r="AK2010"/>
      <c s="207" r="AL2010"/>
      <c s="207" r="AM2010"/>
      <c s="207" r="AN2010"/>
      <c s="207" r="AO2010"/>
      <c s="207" r="AP2010"/>
      <c s="207" r="AQ2010"/>
      <c s="207" r="AR2010"/>
      <c s="207" r="AS2010"/>
      <c s="207" r="AT2010"/>
      <c s="207" r="AU2010"/>
    </row>
    <row r="2011">
      <c s="112" r="A2011"/>
      <c s="216" r="B2011"/>
      <c s="112" r="C2011"/>
      <c s="113" r="D2011"/>
      <c s="112" r="E2011"/>
      <c s="113" r="F2011"/>
      <c s="113" r="G2011"/>
      <c s="113" r="H2011"/>
      <c s="113" r="I2011"/>
      <c s="113" r="J2011"/>
      <c s="113" r="K2011"/>
      <c s="113" r="L2011"/>
      <c s="113" r="M2011"/>
      <c s="113" r="N2011"/>
      <c s="113" r="O2011"/>
      <c s="113" r="P2011"/>
      <c s="113" r="Q2011"/>
      <c s="113" r="R2011"/>
      <c s="113" r="S2011"/>
      <c s="113" r="T2011"/>
      <c s="113" r="U2011"/>
      <c s="113" r="V2011"/>
      <c s="113" r="W2011"/>
      <c s="113" r="X2011"/>
      <c s="112" r="Y2011"/>
      <c s="112" r="Z2011"/>
      <c s="112" r="AA2011"/>
      <c s="207" r="AB2011"/>
      <c s="207" r="AC2011"/>
      <c s="207" r="AD2011"/>
      <c s="207" r="AE2011"/>
      <c s="207" r="AF2011"/>
      <c s="207" r="AG2011"/>
      <c s="207" r="AH2011"/>
      <c s="207" r="AI2011"/>
      <c s="207" r="AJ2011"/>
      <c s="207" r="AK2011"/>
      <c s="207" r="AL2011"/>
      <c s="207" r="AM2011"/>
      <c s="207" r="AN2011"/>
      <c s="207" r="AO2011"/>
      <c s="207" r="AP2011"/>
      <c s="207" r="AQ2011"/>
      <c s="207" r="AR2011"/>
      <c s="207" r="AS2011"/>
      <c s="207" r="AT2011"/>
      <c s="207" r="AU2011"/>
    </row>
    <row r="2012">
      <c s="112" r="A2012"/>
      <c s="216" r="B2012"/>
      <c s="112" r="C2012"/>
      <c s="113" r="D2012"/>
      <c s="112" r="E2012"/>
      <c s="113" r="F2012"/>
      <c s="113" r="G2012"/>
      <c s="113" r="H2012"/>
      <c s="113" r="I2012"/>
      <c s="113" r="J2012"/>
      <c s="113" r="K2012"/>
      <c s="113" r="L2012"/>
      <c s="113" r="M2012"/>
      <c s="113" r="N2012"/>
      <c s="113" r="O2012"/>
      <c s="113" r="P2012"/>
      <c s="113" r="Q2012"/>
      <c s="113" r="R2012"/>
      <c s="113" r="S2012"/>
      <c s="113" r="T2012"/>
      <c s="113" r="U2012"/>
      <c s="113" r="V2012"/>
      <c s="113" r="W2012"/>
      <c s="113" r="X2012"/>
      <c s="112" r="Y2012"/>
      <c s="112" r="Z2012"/>
      <c s="112" r="AA2012"/>
      <c s="207" r="AB2012"/>
      <c s="207" r="AC2012"/>
      <c s="207" r="AD2012"/>
      <c s="207" r="AE2012"/>
      <c s="207" r="AF2012"/>
      <c s="207" r="AG2012"/>
      <c s="207" r="AH2012"/>
      <c s="207" r="AI2012"/>
      <c s="207" r="AJ2012"/>
      <c s="207" r="AK2012"/>
      <c s="207" r="AL2012"/>
      <c s="207" r="AM2012"/>
      <c s="207" r="AN2012"/>
      <c s="207" r="AO2012"/>
      <c s="207" r="AP2012"/>
      <c s="207" r="AQ2012"/>
      <c s="207" r="AR2012"/>
      <c s="207" r="AS2012"/>
      <c s="207" r="AT2012"/>
      <c s="207" r="AU2012"/>
    </row>
    <row r="2013">
      <c s="112" r="A2013"/>
      <c s="216" r="B2013"/>
      <c s="112" r="C2013"/>
      <c s="113" r="D2013"/>
      <c s="112" r="E2013"/>
      <c s="113" r="F2013"/>
      <c s="113" r="G2013"/>
      <c s="113" r="H2013"/>
      <c s="113" r="I2013"/>
      <c s="113" r="J2013"/>
      <c s="113" r="K2013"/>
      <c s="113" r="L2013"/>
      <c s="113" r="M2013"/>
      <c s="113" r="N2013"/>
      <c s="113" r="O2013"/>
      <c s="113" r="P2013"/>
      <c s="113" r="Q2013"/>
      <c s="113" r="R2013"/>
      <c s="113" r="S2013"/>
      <c s="113" r="T2013"/>
      <c s="113" r="U2013"/>
      <c s="113" r="V2013"/>
      <c s="113" r="W2013"/>
      <c s="113" r="X2013"/>
      <c s="112" r="Y2013"/>
      <c s="112" r="Z2013"/>
      <c s="112" r="AA2013"/>
      <c s="207" r="AB2013"/>
      <c s="207" r="AC2013"/>
      <c s="207" r="AD2013"/>
      <c s="207" r="AE2013"/>
      <c s="207" r="AF2013"/>
      <c s="207" r="AG2013"/>
      <c s="207" r="AH2013"/>
      <c s="207" r="AI2013"/>
      <c s="207" r="AJ2013"/>
      <c s="207" r="AK2013"/>
      <c s="207" r="AL2013"/>
      <c s="207" r="AM2013"/>
      <c s="207" r="AN2013"/>
      <c s="207" r="AO2013"/>
      <c s="207" r="AP2013"/>
      <c s="207" r="AQ2013"/>
      <c s="207" r="AR2013"/>
      <c s="207" r="AS2013"/>
      <c s="207" r="AT2013"/>
      <c s="207" r="AU2013"/>
    </row>
    <row r="2014">
      <c s="112" r="A2014"/>
      <c s="216" r="B2014"/>
      <c s="112" r="C2014"/>
      <c s="113" r="D2014"/>
      <c s="112" r="E2014"/>
      <c s="113" r="F2014"/>
      <c s="113" r="G2014"/>
      <c s="113" r="H2014"/>
      <c s="113" r="I2014"/>
      <c s="113" r="J2014"/>
      <c s="113" r="K2014"/>
      <c s="113" r="L2014"/>
      <c s="113" r="M2014"/>
      <c s="113" r="N2014"/>
      <c s="113" r="O2014"/>
      <c s="113" r="P2014"/>
      <c s="113" r="Q2014"/>
      <c s="113" r="R2014"/>
      <c s="113" r="S2014"/>
      <c s="113" r="T2014"/>
      <c s="113" r="U2014"/>
      <c s="113" r="V2014"/>
      <c s="113" r="W2014"/>
      <c s="113" r="X2014"/>
      <c s="112" r="Y2014"/>
      <c s="112" r="Z2014"/>
      <c s="112" r="AA2014"/>
      <c s="207" r="AB2014"/>
      <c s="207" r="AC2014"/>
      <c s="207" r="AD2014"/>
      <c s="207" r="AE2014"/>
      <c s="207" r="AF2014"/>
      <c s="207" r="AG2014"/>
      <c s="207" r="AH2014"/>
      <c s="207" r="AI2014"/>
      <c s="207" r="AJ2014"/>
      <c s="207" r="AK2014"/>
      <c s="207" r="AL2014"/>
      <c s="207" r="AM2014"/>
      <c s="207" r="AN2014"/>
      <c s="207" r="AO2014"/>
      <c s="207" r="AP2014"/>
      <c s="207" r="AQ2014"/>
      <c s="207" r="AR2014"/>
      <c s="207" r="AS2014"/>
      <c s="207" r="AT2014"/>
      <c s="207" r="AU2014"/>
    </row>
    <row r="2015">
      <c s="112" r="A2015"/>
      <c s="216" r="B2015"/>
      <c s="112" r="C2015"/>
      <c s="113" r="D2015"/>
      <c s="112" r="E2015"/>
      <c s="113" r="F2015"/>
      <c s="113" r="G2015"/>
      <c s="113" r="H2015"/>
      <c s="113" r="I2015"/>
      <c s="113" r="J2015"/>
      <c s="113" r="K2015"/>
      <c s="113" r="L2015"/>
      <c s="113" r="M2015"/>
      <c s="113" r="N2015"/>
      <c s="113" r="O2015"/>
      <c s="113" r="P2015"/>
      <c s="113" r="Q2015"/>
      <c s="113" r="R2015"/>
      <c s="113" r="S2015"/>
      <c s="113" r="T2015"/>
      <c s="113" r="U2015"/>
      <c s="113" r="V2015"/>
      <c s="113" r="W2015"/>
      <c s="113" r="X2015"/>
      <c s="112" r="Y2015"/>
      <c s="112" r="Z2015"/>
      <c s="112" r="AA2015"/>
      <c s="207" r="AB2015"/>
      <c s="207" r="AC2015"/>
      <c s="207" r="AD2015"/>
      <c s="207" r="AE2015"/>
      <c s="207" r="AF2015"/>
      <c s="207" r="AG2015"/>
      <c s="207" r="AH2015"/>
      <c s="207" r="AI2015"/>
      <c s="207" r="AJ2015"/>
      <c s="207" r="AK2015"/>
      <c s="207" r="AL2015"/>
      <c s="207" r="AM2015"/>
      <c s="207" r="AN2015"/>
      <c s="207" r="AO2015"/>
      <c s="207" r="AP2015"/>
      <c s="207" r="AQ2015"/>
      <c s="207" r="AR2015"/>
      <c s="207" r="AS2015"/>
      <c s="207" r="AT2015"/>
      <c s="207" r="AU2015"/>
    </row>
    <row r="2016">
      <c s="112" r="A2016"/>
      <c s="216" r="B2016"/>
      <c s="112" r="C2016"/>
      <c s="113" r="D2016"/>
      <c s="112" r="E2016"/>
      <c s="113" r="F2016"/>
      <c s="113" r="G2016"/>
      <c s="113" r="H2016"/>
      <c s="113" r="I2016"/>
      <c s="113" r="J2016"/>
      <c s="113" r="K2016"/>
      <c s="113" r="L2016"/>
      <c s="113" r="M2016"/>
      <c s="113" r="N2016"/>
      <c s="113" r="O2016"/>
      <c s="113" r="P2016"/>
      <c s="113" r="Q2016"/>
      <c s="113" r="R2016"/>
      <c s="113" r="S2016"/>
      <c s="113" r="T2016"/>
      <c s="113" r="U2016"/>
      <c s="113" r="V2016"/>
      <c s="113" r="W2016"/>
      <c s="113" r="X2016"/>
      <c s="112" r="Y2016"/>
      <c s="112" r="Z2016"/>
      <c s="112" r="AA2016"/>
      <c s="207" r="AB2016"/>
      <c s="207" r="AC2016"/>
      <c s="207" r="AD2016"/>
      <c s="207" r="AE2016"/>
      <c s="207" r="AF2016"/>
      <c s="207" r="AG2016"/>
      <c s="207" r="AH2016"/>
      <c s="207" r="AI2016"/>
      <c s="207" r="AJ2016"/>
      <c s="207" r="AK2016"/>
      <c s="207" r="AL2016"/>
      <c s="207" r="AM2016"/>
      <c s="207" r="AN2016"/>
      <c s="207" r="AO2016"/>
      <c s="207" r="AP2016"/>
      <c s="207" r="AQ2016"/>
      <c s="207" r="AR2016"/>
      <c s="207" r="AS2016"/>
      <c s="207" r="AT2016"/>
      <c s="207" r="AU2016"/>
    </row>
    <row r="2017">
      <c s="112" r="A2017"/>
      <c s="216" r="B2017"/>
      <c s="112" r="C2017"/>
      <c s="113" r="D2017"/>
      <c s="112" r="E2017"/>
      <c s="113" r="F2017"/>
      <c s="113" r="G2017"/>
      <c s="113" r="H2017"/>
      <c s="113" r="I2017"/>
      <c s="113" r="J2017"/>
      <c s="113" r="K2017"/>
      <c s="113" r="L2017"/>
      <c s="113" r="M2017"/>
      <c s="113" r="N2017"/>
      <c s="113" r="O2017"/>
      <c s="113" r="P2017"/>
      <c s="113" r="Q2017"/>
      <c s="113" r="R2017"/>
      <c s="113" r="S2017"/>
      <c s="113" r="T2017"/>
      <c s="113" r="U2017"/>
      <c s="113" r="V2017"/>
      <c s="113" r="W2017"/>
      <c s="113" r="X2017"/>
      <c s="112" r="Y2017"/>
      <c s="112" r="Z2017"/>
      <c s="112" r="AA2017"/>
      <c s="207" r="AB2017"/>
      <c s="207" r="AC2017"/>
      <c s="207" r="AD2017"/>
      <c s="207" r="AE2017"/>
      <c s="207" r="AF2017"/>
      <c s="207" r="AG2017"/>
      <c s="207" r="AH2017"/>
      <c s="207" r="AI2017"/>
      <c s="207" r="AJ2017"/>
      <c s="207" r="AK2017"/>
      <c s="207" r="AL2017"/>
      <c s="207" r="AM2017"/>
      <c s="207" r="AN2017"/>
      <c s="207" r="AO2017"/>
      <c s="207" r="AP2017"/>
      <c s="207" r="AQ2017"/>
      <c s="207" r="AR2017"/>
      <c s="207" r="AS2017"/>
      <c s="207" r="AT2017"/>
      <c s="207" r="AU2017"/>
    </row>
    <row r="2018">
      <c s="112" r="A2018"/>
      <c s="216" r="B2018"/>
      <c s="112" r="C2018"/>
      <c s="113" r="D2018"/>
      <c s="112" r="E2018"/>
      <c s="113" r="F2018"/>
      <c s="113" r="G2018"/>
      <c s="113" r="H2018"/>
      <c s="113" r="I2018"/>
      <c s="113" r="J2018"/>
      <c s="113" r="K2018"/>
      <c s="113" r="L2018"/>
      <c s="113" r="M2018"/>
      <c s="113" r="N2018"/>
      <c s="113" r="O2018"/>
      <c s="113" r="P2018"/>
      <c s="113" r="Q2018"/>
      <c s="113" r="R2018"/>
      <c s="113" r="S2018"/>
      <c s="113" r="T2018"/>
      <c s="113" r="U2018"/>
      <c s="113" r="V2018"/>
      <c s="113" r="W2018"/>
      <c s="113" r="X2018"/>
      <c s="112" r="Y2018"/>
      <c s="112" r="Z2018"/>
      <c s="112" r="AA2018"/>
      <c s="207" r="AB2018"/>
      <c s="207" r="AC2018"/>
      <c s="207" r="AD2018"/>
      <c s="207" r="AE2018"/>
      <c s="207" r="AF2018"/>
      <c s="207" r="AG2018"/>
      <c s="207" r="AH2018"/>
      <c s="207" r="AI2018"/>
      <c s="207" r="AJ2018"/>
      <c s="207" r="AK2018"/>
      <c s="207" r="AL2018"/>
      <c s="207" r="AM2018"/>
      <c s="207" r="AN2018"/>
      <c s="207" r="AO2018"/>
      <c s="207" r="AP2018"/>
      <c s="207" r="AQ2018"/>
      <c s="207" r="AR2018"/>
      <c s="207" r="AS2018"/>
      <c s="207" r="AT2018"/>
      <c s="207" r="AU2018"/>
    </row>
    <row r="2019">
      <c s="112" r="A2019"/>
      <c s="216" r="B2019"/>
      <c s="112" r="C2019"/>
      <c s="113" r="D2019"/>
      <c s="112" r="E2019"/>
      <c s="113" r="F2019"/>
      <c s="113" r="G2019"/>
      <c s="113" r="H2019"/>
      <c s="113" r="I2019"/>
      <c s="113" r="J2019"/>
      <c s="113" r="K2019"/>
      <c s="113" r="L2019"/>
      <c s="113" r="M2019"/>
      <c s="113" r="N2019"/>
      <c s="113" r="O2019"/>
      <c s="113" r="P2019"/>
      <c s="113" r="Q2019"/>
      <c s="113" r="R2019"/>
      <c s="113" r="S2019"/>
      <c s="113" r="T2019"/>
      <c s="113" r="U2019"/>
      <c s="113" r="V2019"/>
      <c s="113" r="W2019"/>
      <c s="113" r="X2019"/>
      <c s="112" r="Y2019"/>
      <c s="112" r="Z2019"/>
      <c s="112" r="AA2019"/>
      <c s="207" r="AB2019"/>
      <c s="207" r="AC2019"/>
      <c s="207" r="AD2019"/>
      <c s="207" r="AE2019"/>
      <c s="207" r="AF2019"/>
      <c s="207" r="AG2019"/>
      <c s="207" r="AH2019"/>
      <c s="207" r="AI2019"/>
      <c s="207" r="AJ2019"/>
      <c s="207" r="AK2019"/>
      <c s="207" r="AL2019"/>
      <c s="207" r="AM2019"/>
      <c s="207" r="AN2019"/>
      <c s="207" r="AO2019"/>
      <c s="207" r="AP2019"/>
      <c s="207" r="AQ2019"/>
      <c s="207" r="AR2019"/>
      <c s="207" r="AS2019"/>
      <c s="207" r="AT2019"/>
      <c s="207" r="AU2019"/>
    </row>
    <row r="2020">
      <c s="112" r="A2020"/>
      <c s="216" r="B2020"/>
      <c s="112" r="C2020"/>
      <c s="113" r="D2020"/>
      <c s="112" r="E2020"/>
      <c s="113" r="F2020"/>
      <c s="113" r="G2020"/>
      <c s="113" r="H2020"/>
      <c s="113" r="I2020"/>
      <c s="113" r="J2020"/>
      <c s="113" r="K2020"/>
      <c s="113" r="L2020"/>
      <c s="113" r="M2020"/>
      <c s="113" r="N2020"/>
      <c s="113" r="O2020"/>
      <c s="113" r="P2020"/>
      <c s="113" r="Q2020"/>
      <c s="113" r="R2020"/>
      <c s="113" r="S2020"/>
      <c s="113" r="T2020"/>
      <c s="113" r="U2020"/>
      <c s="113" r="V2020"/>
      <c s="113" r="W2020"/>
      <c s="113" r="X2020"/>
      <c s="112" r="Y2020"/>
      <c s="112" r="Z2020"/>
      <c s="112" r="AA2020"/>
      <c s="207" r="AB2020"/>
      <c s="207" r="AC2020"/>
      <c s="207" r="AD2020"/>
      <c s="207" r="AE2020"/>
      <c s="207" r="AF2020"/>
      <c s="207" r="AG2020"/>
      <c s="207" r="AH2020"/>
      <c s="207" r="AI2020"/>
      <c s="207" r="AJ2020"/>
      <c s="207" r="AK2020"/>
      <c s="207" r="AL2020"/>
      <c s="207" r="AM2020"/>
      <c s="207" r="AN2020"/>
      <c s="207" r="AO2020"/>
      <c s="207" r="AP2020"/>
      <c s="207" r="AQ2020"/>
      <c s="207" r="AR2020"/>
      <c s="207" r="AS2020"/>
      <c s="207" r="AT2020"/>
      <c s="207" r="AU2020"/>
    </row>
    <row r="2021">
      <c s="112" r="A2021"/>
      <c s="216" r="B2021"/>
      <c s="112" r="C2021"/>
      <c s="113" r="D2021"/>
      <c s="112" r="E2021"/>
      <c s="113" r="F2021"/>
      <c s="113" r="G2021"/>
      <c s="113" r="H2021"/>
      <c s="113" r="I2021"/>
      <c s="113" r="J2021"/>
      <c s="113" r="K2021"/>
      <c s="113" r="L2021"/>
      <c s="113" r="M2021"/>
      <c s="113" r="N2021"/>
      <c s="113" r="O2021"/>
      <c s="113" r="P2021"/>
      <c s="113" r="Q2021"/>
      <c s="113" r="R2021"/>
      <c s="113" r="S2021"/>
      <c s="113" r="T2021"/>
      <c s="113" r="U2021"/>
      <c s="113" r="V2021"/>
      <c s="113" r="W2021"/>
      <c s="113" r="X2021"/>
      <c s="112" r="Y2021"/>
      <c s="112" r="Z2021"/>
      <c s="112" r="AA2021"/>
      <c s="207" r="AB2021"/>
      <c s="207" r="AC2021"/>
      <c s="207" r="AD2021"/>
      <c s="207" r="AE2021"/>
      <c s="207" r="AF2021"/>
      <c s="207" r="AG2021"/>
      <c s="207" r="AH2021"/>
      <c s="207" r="AI2021"/>
      <c s="207" r="AJ2021"/>
      <c s="207" r="AK2021"/>
      <c s="207" r="AL2021"/>
      <c s="207" r="AM2021"/>
      <c s="207" r="AN2021"/>
      <c s="207" r="AO2021"/>
      <c s="207" r="AP2021"/>
      <c s="207" r="AQ2021"/>
      <c s="207" r="AR2021"/>
      <c s="207" r="AS2021"/>
      <c s="207" r="AT2021"/>
      <c s="207" r="AU2021"/>
    </row>
    <row r="2022">
      <c s="112" r="A2022"/>
      <c s="216" r="B2022"/>
      <c s="112" r="C2022"/>
      <c s="113" r="D2022"/>
      <c s="112" r="E2022"/>
      <c s="113" r="F2022"/>
      <c s="113" r="G2022"/>
      <c s="113" r="H2022"/>
      <c s="113" r="I2022"/>
      <c s="113" r="J2022"/>
      <c s="113" r="K2022"/>
      <c s="113" r="L2022"/>
      <c s="113" r="M2022"/>
      <c s="113" r="N2022"/>
      <c s="113" r="O2022"/>
      <c s="113" r="P2022"/>
      <c s="113" r="Q2022"/>
      <c s="113" r="R2022"/>
      <c s="113" r="S2022"/>
      <c s="113" r="T2022"/>
      <c s="113" r="U2022"/>
      <c s="113" r="V2022"/>
      <c s="113" r="W2022"/>
      <c s="113" r="X2022"/>
      <c s="112" r="Y2022"/>
      <c s="112" r="Z2022"/>
      <c s="112" r="AA2022"/>
      <c s="207" r="AB2022"/>
      <c s="207" r="AC2022"/>
      <c s="207" r="AD2022"/>
      <c s="207" r="AE2022"/>
      <c s="207" r="AF2022"/>
      <c s="207" r="AG2022"/>
      <c s="207" r="AH2022"/>
      <c s="207" r="AI2022"/>
      <c s="207" r="AJ2022"/>
      <c s="207" r="AK2022"/>
      <c s="207" r="AL2022"/>
      <c s="207" r="AM2022"/>
      <c s="207" r="AN2022"/>
      <c s="207" r="AO2022"/>
      <c s="207" r="AP2022"/>
      <c s="207" r="AQ2022"/>
      <c s="207" r="AR2022"/>
      <c s="207" r="AS2022"/>
      <c s="207" r="AT2022"/>
      <c s="207" r="AU2022"/>
    </row>
    <row r="2023">
      <c s="112" r="A2023"/>
      <c s="216" r="B2023"/>
      <c s="112" r="C2023"/>
      <c s="113" r="D2023"/>
      <c s="112" r="E2023"/>
      <c s="113" r="F2023"/>
      <c s="113" r="G2023"/>
      <c s="113" r="H2023"/>
      <c s="113" r="I2023"/>
      <c s="113" r="J2023"/>
      <c s="113" r="K2023"/>
      <c s="113" r="L2023"/>
      <c s="113" r="M2023"/>
      <c s="113" r="N2023"/>
      <c s="113" r="O2023"/>
      <c s="113" r="P2023"/>
      <c s="113" r="Q2023"/>
      <c s="113" r="R2023"/>
      <c s="113" r="S2023"/>
      <c s="113" r="T2023"/>
      <c s="113" r="U2023"/>
      <c s="113" r="V2023"/>
      <c s="113" r="W2023"/>
      <c s="113" r="X2023"/>
      <c s="112" r="Y2023"/>
      <c s="112" r="Z2023"/>
      <c s="112" r="AA2023"/>
      <c s="207" r="AB2023"/>
      <c s="207" r="AC2023"/>
      <c s="207" r="AD2023"/>
      <c s="207" r="AE2023"/>
      <c s="207" r="AF2023"/>
      <c s="207" r="AG2023"/>
      <c s="207" r="AH2023"/>
      <c s="207" r="AI2023"/>
      <c s="207" r="AJ2023"/>
      <c s="207" r="AK2023"/>
      <c s="207" r="AL2023"/>
      <c s="207" r="AM2023"/>
      <c s="207" r="AN2023"/>
      <c s="207" r="AO2023"/>
      <c s="207" r="AP2023"/>
      <c s="207" r="AQ2023"/>
      <c s="207" r="AR2023"/>
      <c s="207" r="AS2023"/>
      <c s="207" r="AT2023"/>
      <c s="207" r="AU2023"/>
    </row>
    <row r="2024">
      <c s="112" r="A2024"/>
      <c s="216" r="B2024"/>
      <c s="112" r="C2024"/>
      <c s="113" r="D2024"/>
      <c s="112" r="E2024"/>
      <c s="113" r="F2024"/>
      <c s="113" r="G2024"/>
      <c s="113" r="H2024"/>
      <c s="113" r="I2024"/>
      <c s="113" r="J2024"/>
      <c s="113" r="K2024"/>
      <c s="113" r="L2024"/>
      <c s="113" r="M2024"/>
      <c s="113" r="N2024"/>
      <c s="113" r="O2024"/>
      <c s="113" r="P2024"/>
      <c s="113" r="Q2024"/>
      <c s="113" r="R2024"/>
      <c s="113" r="S2024"/>
      <c s="113" r="T2024"/>
      <c s="113" r="U2024"/>
      <c s="113" r="V2024"/>
      <c s="113" r="W2024"/>
      <c s="113" r="X2024"/>
      <c s="112" r="Y2024"/>
      <c s="112" r="Z2024"/>
      <c s="112" r="AA2024"/>
      <c s="207" r="AB2024"/>
      <c s="207" r="AC2024"/>
      <c s="207" r="AD2024"/>
      <c s="207" r="AE2024"/>
      <c s="207" r="AF2024"/>
      <c s="207" r="AG2024"/>
      <c s="207" r="AH2024"/>
      <c s="207" r="AI2024"/>
      <c s="207" r="AJ2024"/>
      <c s="207" r="AK2024"/>
      <c s="207" r="AL2024"/>
      <c s="207" r="AM2024"/>
      <c s="207" r="AN2024"/>
      <c s="207" r="AO2024"/>
      <c s="207" r="AP2024"/>
      <c s="207" r="AQ2024"/>
      <c s="207" r="AR2024"/>
      <c s="207" r="AS2024"/>
      <c s="207" r="AT2024"/>
      <c s="207" r="AU2024"/>
    </row>
    <row r="2025">
      <c s="112" r="A2025"/>
      <c s="216" r="B2025"/>
      <c s="112" r="C2025"/>
      <c s="113" r="D2025"/>
      <c s="112" r="E2025"/>
      <c s="113" r="F2025"/>
      <c s="113" r="G2025"/>
      <c s="113" r="H2025"/>
      <c s="113" r="I2025"/>
      <c s="113" r="J2025"/>
      <c s="113" r="K2025"/>
      <c s="113" r="L2025"/>
      <c s="113" r="M2025"/>
      <c s="113" r="N2025"/>
      <c s="113" r="O2025"/>
      <c s="113" r="P2025"/>
      <c s="113" r="Q2025"/>
      <c s="113" r="R2025"/>
      <c s="113" r="S2025"/>
      <c s="113" r="T2025"/>
      <c s="113" r="U2025"/>
      <c s="113" r="V2025"/>
      <c s="113" r="W2025"/>
      <c s="113" r="X2025"/>
      <c s="112" r="Y2025"/>
      <c s="112" r="Z2025"/>
      <c s="112" r="AA2025"/>
      <c s="207" r="AB2025"/>
      <c s="207" r="AC2025"/>
      <c s="207" r="AD2025"/>
      <c s="207" r="AE2025"/>
      <c s="207" r="AF2025"/>
      <c s="207" r="AG2025"/>
      <c s="207" r="AH2025"/>
      <c s="207" r="AI2025"/>
      <c s="207" r="AJ2025"/>
      <c s="207" r="AK2025"/>
      <c s="207" r="AL2025"/>
      <c s="207" r="AM2025"/>
      <c s="207" r="AN2025"/>
      <c s="207" r="AO2025"/>
      <c s="207" r="AP2025"/>
      <c s="207" r="AQ2025"/>
      <c s="207" r="AR2025"/>
      <c s="207" r="AS2025"/>
      <c s="207" r="AT2025"/>
      <c s="207" r="AU2025"/>
    </row>
    <row r="2026">
      <c s="112" r="A2026"/>
      <c s="216" r="B2026"/>
      <c s="112" r="C2026"/>
      <c s="113" r="D2026"/>
      <c s="112" r="E2026"/>
      <c s="113" r="F2026"/>
      <c s="113" r="G2026"/>
      <c s="113" r="H2026"/>
      <c s="113" r="I2026"/>
      <c s="113" r="J2026"/>
      <c s="113" r="K2026"/>
      <c s="113" r="L2026"/>
      <c s="113" r="M2026"/>
      <c s="113" r="N2026"/>
      <c s="113" r="O2026"/>
      <c s="113" r="P2026"/>
      <c s="113" r="Q2026"/>
      <c s="113" r="R2026"/>
      <c s="113" r="S2026"/>
      <c s="113" r="T2026"/>
      <c s="113" r="U2026"/>
      <c s="113" r="V2026"/>
      <c s="113" r="W2026"/>
      <c s="113" r="X2026"/>
      <c s="112" r="Y2026"/>
      <c s="112" r="Z2026"/>
      <c s="112" r="AA2026"/>
      <c s="207" r="AB2026"/>
      <c s="207" r="AC2026"/>
      <c s="207" r="AD2026"/>
      <c s="207" r="AE2026"/>
      <c s="207" r="AF2026"/>
      <c s="207" r="AG2026"/>
      <c s="207" r="AH2026"/>
      <c s="207" r="AI2026"/>
      <c s="207" r="AJ2026"/>
      <c s="207" r="AK2026"/>
      <c s="207" r="AL2026"/>
      <c s="207" r="AM2026"/>
      <c s="207" r="AN2026"/>
      <c s="207" r="AO2026"/>
      <c s="207" r="AP2026"/>
      <c s="207" r="AQ2026"/>
      <c s="207" r="AR2026"/>
      <c s="207" r="AS2026"/>
      <c s="207" r="AT2026"/>
      <c s="207" r="AU2026"/>
    </row>
    <row r="2027">
      <c s="112" r="A2027"/>
      <c s="216" r="B2027"/>
      <c s="112" r="C2027"/>
      <c s="113" r="D2027"/>
      <c s="112" r="E2027"/>
      <c s="113" r="F2027"/>
      <c s="113" r="G2027"/>
      <c s="113" r="H2027"/>
      <c s="113" r="I2027"/>
      <c s="113" r="J2027"/>
      <c s="113" r="K2027"/>
      <c s="113" r="L2027"/>
      <c s="113" r="M2027"/>
      <c s="113" r="N2027"/>
      <c s="113" r="O2027"/>
      <c s="113" r="P2027"/>
      <c s="113" r="Q2027"/>
      <c s="113" r="R2027"/>
      <c s="113" r="S2027"/>
      <c s="113" r="T2027"/>
      <c s="113" r="U2027"/>
      <c s="113" r="V2027"/>
      <c s="113" r="W2027"/>
      <c s="113" r="X2027"/>
      <c s="112" r="Y2027"/>
      <c s="112" r="Z2027"/>
      <c s="112" r="AA2027"/>
      <c s="207" r="AB2027"/>
      <c s="207" r="AC2027"/>
      <c s="207" r="AD2027"/>
      <c s="207" r="AE2027"/>
      <c s="207" r="AF2027"/>
      <c s="207" r="AG2027"/>
      <c s="207" r="AH2027"/>
      <c s="207" r="AI2027"/>
      <c s="207" r="AJ2027"/>
      <c s="207" r="AK2027"/>
      <c s="207" r="AL2027"/>
      <c s="207" r="AM2027"/>
      <c s="207" r="AN2027"/>
      <c s="207" r="AO2027"/>
      <c s="207" r="AP2027"/>
      <c s="207" r="AQ2027"/>
      <c s="207" r="AR2027"/>
      <c s="207" r="AS2027"/>
      <c s="207" r="AT2027"/>
      <c s="207" r="AU2027"/>
    </row>
    <row r="2028">
      <c s="112" r="A2028"/>
      <c s="216" r="B2028"/>
      <c s="112" r="C2028"/>
      <c s="113" r="D2028"/>
      <c s="112" r="E2028"/>
      <c s="113" r="F2028"/>
      <c s="113" r="G2028"/>
      <c s="113" r="H2028"/>
      <c s="113" r="I2028"/>
      <c s="113" r="J2028"/>
      <c s="113" r="K2028"/>
      <c s="113" r="L2028"/>
      <c s="113" r="M2028"/>
      <c s="113" r="N2028"/>
      <c s="113" r="O2028"/>
      <c s="113" r="P2028"/>
      <c s="113" r="Q2028"/>
      <c s="113" r="R2028"/>
      <c s="113" r="S2028"/>
      <c s="113" r="T2028"/>
      <c s="113" r="U2028"/>
      <c s="113" r="V2028"/>
      <c s="113" r="W2028"/>
      <c s="113" r="X2028"/>
      <c s="112" r="Y2028"/>
      <c s="112" r="Z2028"/>
      <c s="112" r="AA2028"/>
      <c s="207" r="AB2028"/>
      <c s="207" r="AC2028"/>
      <c s="207" r="AD2028"/>
      <c s="207" r="AE2028"/>
      <c s="207" r="AF2028"/>
      <c s="207" r="AG2028"/>
      <c s="207" r="AH2028"/>
      <c s="207" r="AI2028"/>
      <c s="207" r="AJ2028"/>
      <c s="207" r="AK2028"/>
      <c s="207" r="AL2028"/>
      <c s="207" r="AM2028"/>
      <c s="207" r="AN2028"/>
      <c s="207" r="AO2028"/>
      <c s="207" r="AP2028"/>
      <c s="207" r="AQ2028"/>
      <c s="207" r="AR2028"/>
      <c s="207" r="AS2028"/>
      <c s="207" r="AT2028"/>
      <c s="207" r="AU2028"/>
    </row>
    <row r="2029">
      <c s="112" r="A2029"/>
      <c s="216" r="B2029"/>
      <c s="112" r="C2029"/>
      <c s="113" r="D2029"/>
      <c s="112" r="E2029"/>
      <c s="113" r="F2029"/>
      <c s="113" r="G2029"/>
      <c s="113" r="H2029"/>
      <c s="113" r="I2029"/>
      <c s="113" r="J2029"/>
      <c s="113" r="K2029"/>
      <c s="113" r="L2029"/>
      <c s="113" r="M2029"/>
      <c s="113" r="N2029"/>
      <c s="113" r="O2029"/>
      <c s="113" r="P2029"/>
      <c s="113" r="Q2029"/>
      <c s="113" r="R2029"/>
      <c s="113" r="S2029"/>
      <c s="113" r="T2029"/>
      <c s="113" r="U2029"/>
      <c s="113" r="V2029"/>
      <c s="113" r="W2029"/>
      <c s="113" r="X2029"/>
      <c s="112" r="Y2029"/>
      <c s="112" r="Z2029"/>
      <c s="112" r="AA2029"/>
      <c s="207" r="AB2029"/>
      <c s="207" r="AC2029"/>
      <c s="207" r="AD2029"/>
      <c s="207" r="AE2029"/>
      <c s="207" r="AF2029"/>
      <c s="207" r="AG2029"/>
      <c s="207" r="AH2029"/>
      <c s="207" r="AI2029"/>
      <c s="207" r="AJ2029"/>
      <c s="207" r="AK2029"/>
      <c s="207" r="AL2029"/>
      <c s="207" r="AM2029"/>
      <c s="207" r="AN2029"/>
      <c s="207" r="AO2029"/>
      <c s="207" r="AP2029"/>
      <c s="207" r="AQ2029"/>
      <c s="207" r="AR2029"/>
      <c s="207" r="AS2029"/>
      <c s="207" r="AT2029"/>
      <c s="207" r="AU2029"/>
    </row>
    <row r="2030">
      <c s="112" r="A2030"/>
      <c s="216" r="B2030"/>
      <c s="112" r="C2030"/>
      <c s="113" r="D2030"/>
      <c s="112" r="E2030"/>
      <c s="113" r="F2030"/>
      <c s="113" r="G2030"/>
      <c s="113" r="H2030"/>
      <c s="113" r="I2030"/>
      <c s="113" r="J2030"/>
      <c s="113" r="K2030"/>
      <c s="113" r="L2030"/>
      <c s="113" r="M2030"/>
      <c s="113" r="N2030"/>
      <c s="113" r="O2030"/>
      <c s="113" r="P2030"/>
      <c s="113" r="Q2030"/>
      <c s="113" r="R2030"/>
      <c s="113" r="S2030"/>
      <c s="113" r="T2030"/>
      <c s="113" r="U2030"/>
      <c s="113" r="V2030"/>
      <c s="113" r="W2030"/>
      <c s="113" r="X2030"/>
      <c s="112" r="Y2030"/>
      <c s="112" r="Z2030"/>
      <c s="112" r="AA2030"/>
      <c s="207" r="AB2030"/>
      <c s="207" r="AC2030"/>
      <c s="207" r="AD2030"/>
      <c s="207" r="AE2030"/>
      <c s="207" r="AF2030"/>
      <c s="207" r="AG2030"/>
      <c s="207" r="AH2030"/>
      <c s="207" r="AI2030"/>
      <c s="207" r="AJ2030"/>
      <c s="207" r="AK2030"/>
      <c s="207" r="AL2030"/>
      <c s="207" r="AM2030"/>
      <c s="207" r="AN2030"/>
      <c s="207" r="AO2030"/>
      <c s="207" r="AP2030"/>
      <c s="207" r="AQ2030"/>
      <c s="207" r="AR2030"/>
      <c s="207" r="AS2030"/>
      <c s="207" r="AT2030"/>
      <c s="207" r="AU2030"/>
    </row>
    <row r="2031">
      <c s="112" r="A2031"/>
      <c s="216" r="B2031"/>
      <c s="112" r="C2031"/>
      <c s="113" r="D2031"/>
      <c s="112" r="E2031"/>
      <c s="113" r="F2031"/>
      <c s="113" r="G2031"/>
      <c s="113" r="H2031"/>
      <c s="113" r="I2031"/>
      <c s="113" r="J2031"/>
      <c s="113" r="K2031"/>
      <c s="113" r="L2031"/>
      <c s="113" r="M2031"/>
      <c s="113" r="N2031"/>
      <c s="113" r="O2031"/>
      <c s="113" r="P2031"/>
      <c s="113" r="Q2031"/>
      <c s="113" r="R2031"/>
      <c s="113" r="S2031"/>
      <c s="113" r="T2031"/>
      <c s="113" r="U2031"/>
      <c s="113" r="V2031"/>
      <c s="113" r="W2031"/>
      <c s="113" r="X2031"/>
      <c s="112" r="Y2031"/>
      <c s="112" r="Z2031"/>
      <c s="112" r="AA2031"/>
      <c s="207" r="AB2031"/>
      <c s="207" r="AC2031"/>
      <c s="207" r="AD2031"/>
      <c s="207" r="AE2031"/>
      <c s="207" r="AF2031"/>
      <c s="207" r="AG2031"/>
      <c s="207" r="AH2031"/>
      <c s="207" r="AI2031"/>
      <c s="207" r="AJ2031"/>
      <c s="207" r="AK2031"/>
      <c s="207" r="AL2031"/>
      <c s="207" r="AM2031"/>
      <c s="207" r="AN2031"/>
      <c s="207" r="AO2031"/>
      <c s="207" r="AP2031"/>
      <c s="207" r="AQ2031"/>
      <c s="207" r="AR2031"/>
      <c s="207" r="AS2031"/>
      <c s="207" r="AT2031"/>
      <c s="207" r="AU2031"/>
    </row>
    <row r="2032">
      <c s="112" r="A2032"/>
      <c s="216" r="B2032"/>
      <c s="112" r="C2032"/>
      <c s="113" r="D2032"/>
      <c s="112" r="E2032"/>
      <c s="113" r="F2032"/>
      <c s="113" r="G2032"/>
      <c s="113" r="H2032"/>
      <c s="113" r="I2032"/>
      <c s="113" r="J2032"/>
      <c s="113" r="K2032"/>
      <c s="113" r="L2032"/>
      <c s="113" r="M2032"/>
      <c s="113" r="N2032"/>
      <c s="113" r="O2032"/>
      <c s="113" r="P2032"/>
      <c s="113" r="Q2032"/>
      <c s="113" r="R2032"/>
      <c s="113" r="S2032"/>
      <c s="113" r="T2032"/>
      <c s="113" r="U2032"/>
      <c s="113" r="V2032"/>
      <c s="113" r="W2032"/>
      <c s="113" r="X2032"/>
      <c s="112" r="Y2032"/>
      <c s="112" r="Z2032"/>
      <c s="112" r="AA2032"/>
      <c s="207" r="AB2032"/>
      <c s="207" r="AC2032"/>
      <c s="207" r="AD2032"/>
      <c s="207" r="AE2032"/>
      <c s="207" r="AF2032"/>
      <c s="207" r="AG2032"/>
      <c s="207" r="AH2032"/>
      <c s="207" r="AI2032"/>
      <c s="207" r="AJ2032"/>
      <c s="207" r="AK2032"/>
      <c s="207" r="AL2032"/>
      <c s="207" r="AM2032"/>
      <c s="207" r="AN2032"/>
      <c s="207" r="AO2032"/>
      <c s="207" r="AP2032"/>
      <c s="207" r="AQ2032"/>
      <c s="207" r="AR2032"/>
      <c s="207" r="AS2032"/>
      <c s="207" r="AT2032"/>
      <c s="207" r="AU2032"/>
    </row>
    <row r="2033">
      <c s="112" r="A2033"/>
      <c s="216" r="B2033"/>
      <c s="112" r="C2033"/>
      <c s="113" r="D2033"/>
      <c s="112" r="E2033"/>
      <c s="113" r="F2033"/>
      <c s="113" r="G2033"/>
      <c s="113" r="H2033"/>
      <c s="113" r="I2033"/>
      <c s="113" r="J2033"/>
      <c s="113" r="K2033"/>
      <c s="113" r="L2033"/>
      <c s="113" r="M2033"/>
      <c s="113" r="N2033"/>
      <c s="113" r="O2033"/>
      <c s="113" r="P2033"/>
      <c s="113" r="Q2033"/>
      <c s="113" r="R2033"/>
      <c s="113" r="S2033"/>
      <c s="113" r="T2033"/>
      <c s="113" r="U2033"/>
      <c s="113" r="V2033"/>
      <c s="113" r="W2033"/>
      <c s="113" r="X2033"/>
      <c s="112" r="Y2033"/>
      <c s="112" r="Z2033"/>
      <c s="112" r="AA2033"/>
      <c s="207" r="AB2033"/>
      <c s="207" r="AC2033"/>
      <c s="207" r="AD2033"/>
      <c s="207" r="AE2033"/>
      <c s="207" r="AF2033"/>
      <c s="207" r="AG2033"/>
      <c s="207" r="AH2033"/>
      <c s="207" r="AI2033"/>
      <c s="207" r="AJ2033"/>
      <c s="207" r="AK2033"/>
      <c s="207" r="AL2033"/>
      <c s="207" r="AM2033"/>
      <c s="207" r="AN2033"/>
      <c s="207" r="AO2033"/>
      <c s="207" r="AP2033"/>
      <c s="207" r="AQ2033"/>
      <c s="207" r="AR2033"/>
      <c s="207" r="AS2033"/>
      <c s="207" r="AT2033"/>
      <c s="207" r="AU2033"/>
    </row>
    <row r="2034">
      <c s="112" r="A2034"/>
      <c s="216" r="B2034"/>
      <c s="112" r="C2034"/>
      <c s="113" r="D2034"/>
      <c s="112" r="E2034"/>
      <c s="113" r="F2034"/>
      <c s="113" r="G2034"/>
      <c s="113" r="H2034"/>
      <c s="113" r="I2034"/>
      <c s="113" r="J2034"/>
      <c s="113" r="K2034"/>
      <c s="113" r="L2034"/>
      <c s="113" r="M2034"/>
      <c s="113" r="N2034"/>
      <c s="113" r="O2034"/>
      <c s="113" r="P2034"/>
      <c s="113" r="Q2034"/>
      <c s="113" r="R2034"/>
      <c s="113" r="S2034"/>
      <c s="113" r="T2034"/>
      <c s="113" r="U2034"/>
      <c s="113" r="V2034"/>
      <c s="113" r="W2034"/>
      <c s="113" r="X2034"/>
      <c s="112" r="Y2034"/>
      <c s="112" r="Z2034"/>
      <c s="112" r="AA2034"/>
      <c s="207" r="AB2034"/>
      <c s="207" r="AC2034"/>
      <c s="207" r="AD2034"/>
      <c s="207" r="AE2034"/>
      <c s="207" r="AF2034"/>
      <c s="207" r="AG2034"/>
      <c s="207" r="AH2034"/>
      <c s="207" r="AI2034"/>
      <c s="207" r="AJ2034"/>
      <c s="207" r="AK2034"/>
      <c s="207" r="AL2034"/>
      <c s="207" r="AM2034"/>
      <c s="207" r="AN2034"/>
      <c s="207" r="AO2034"/>
      <c s="207" r="AP2034"/>
      <c s="207" r="AQ2034"/>
      <c s="207" r="AR2034"/>
      <c s="207" r="AS2034"/>
      <c s="207" r="AT2034"/>
      <c s="207" r="AU2034"/>
    </row>
    <row r="2035">
      <c s="112" r="A2035"/>
      <c s="216" r="B2035"/>
      <c s="112" r="C2035"/>
      <c s="113" r="D2035"/>
      <c s="112" r="E2035"/>
      <c s="113" r="F2035"/>
      <c s="113" r="G2035"/>
      <c s="113" r="H2035"/>
      <c s="113" r="I2035"/>
      <c s="113" r="J2035"/>
      <c s="113" r="K2035"/>
      <c s="113" r="L2035"/>
      <c s="113" r="M2035"/>
      <c s="113" r="N2035"/>
      <c s="113" r="O2035"/>
      <c s="113" r="P2035"/>
      <c s="113" r="Q2035"/>
      <c s="113" r="R2035"/>
      <c s="113" r="S2035"/>
      <c s="113" r="T2035"/>
      <c s="113" r="U2035"/>
      <c s="113" r="V2035"/>
      <c s="113" r="W2035"/>
      <c s="113" r="X2035"/>
      <c s="112" r="Y2035"/>
      <c s="112" r="Z2035"/>
      <c s="112" r="AA2035"/>
      <c s="207" r="AB2035"/>
      <c s="207" r="AC2035"/>
      <c s="207" r="AD2035"/>
      <c s="207" r="AE2035"/>
      <c s="207" r="AF2035"/>
      <c s="207" r="AG2035"/>
      <c s="207" r="AH2035"/>
      <c s="207" r="AI2035"/>
      <c s="207" r="AJ2035"/>
      <c s="207" r="AK2035"/>
      <c s="207" r="AL2035"/>
      <c s="207" r="AM2035"/>
      <c s="207" r="AN2035"/>
      <c s="207" r="AO2035"/>
      <c s="207" r="AP2035"/>
      <c s="207" r="AQ2035"/>
      <c s="207" r="AR2035"/>
      <c s="207" r="AS2035"/>
      <c s="207" r="AT2035"/>
      <c s="207" r="AU2035"/>
    </row>
    <row r="2036">
      <c s="112" r="A2036"/>
      <c s="216" r="B2036"/>
      <c s="112" r="C2036"/>
      <c s="113" r="D2036"/>
      <c s="112" r="E2036"/>
      <c s="113" r="F2036"/>
      <c s="113" r="G2036"/>
      <c s="113" r="H2036"/>
      <c s="113" r="I2036"/>
      <c s="113" r="J2036"/>
      <c s="113" r="K2036"/>
      <c s="113" r="L2036"/>
      <c s="113" r="M2036"/>
      <c s="113" r="N2036"/>
      <c s="113" r="O2036"/>
      <c s="113" r="P2036"/>
      <c s="113" r="Q2036"/>
      <c s="113" r="R2036"/>
      <c s="113" r="S2036"/>
      <c s="113" r="T2036"/>
      <c s="113" r="U2036"/>
      <c s="113" r="V2036"/>
      <c s="113" r="W2036"/>
      <c s="113" r="X2036"/>
      <c s="112" r="Y2036"/>
      <c s="112" r="Z2036"/>
      <c s="112" r="AA2036"/>
      <c s="207" r="AB2036"/>
      <c s="207" r="AC2036"/>
      <c s="207" r="AD2036"/>
      <c s="207" r="AE2036"/>
      <c s="207" r="AF2036"/>
      <c s="207" r="AG2036"/>
      <c s="207" r="AH2036"/>
      <c s="207" r="AI2036"/>
      <c s="207" r="AJ2036"/>
      <c s="207" r="AK2036"/>
      <c s="207" r="AL2036"/>
      <c s="207" r="AM2036"/>
      <c s="207" r="AN2036"/>
      <c s="207" r="AO2036"/>
      <c s="207" r="AP2036"/>
      <c s="207" r="AQ2036"/>
      <c s="207" r="AR2036"/>
      <c s="207" r="AS2036"/>
      <c s="207" r="AT2036"/>
      <c s="207" r="AU2036"/>
    </row>
    <row r="2037">
      <c s="112" r="A2037"/>
      <c s="216" r="B2037"/>
      <c s="112" r="C2037"/>
      <c s="113" r="D2037"/>
      <c s="112" r="E2037"/>
      <c s="113" r="F2037"/>
      <c s="113" r="G2037"/>
      <c s="113" r="H2037"/>
      <c s="113" r="I2037"/>
      <c s="113" r="J2037"/>
      <c s="113" r="K2037"/>
      <c s="113" r="L2037"/>
      <c s="113" r="M2037"/>
      <c s="113" r="N2037"/>
      <c s="113" r="O2037"/>
      <c s="113" r="P2037"/>
      <c s="113" r="Q2037"/>
      <c s="113" r="R2037"/>
      <c s="113" r="S2037"/>
      <c s="113" r="T2037"/>
      <c s="113" r="U2037"/>
      <c s="113" r="V2037"/>
      <c s="113" r="W2037"/>
      <c s="113" r="X2037"/>
      <c s="112" r="Y2037"/>
      <c s="112" r="Z2037"/>
      <c s="112" r="AA2037"/>
      <c s="207" r="AB2037"/>
      <c s="207" r="AC2037"/>
      <c s="207" r="AD2037"/>
      <c s="207" r="AE2037"/>
      <c s="207" r="AF2037"/>
      <c s="207" r="AG2037"/>
      <c s="207" r="AH2037"/>
      <c s="207" r="AI2037"/>
      <c s="207" r="AJ2037"/>
      <c s="207" r="AK2037"/>
      <c s="207" r="AL2037"/>
      <c s="207" r="AM2037"/>
      <c s="207" r="AN2037"/>
      <c s="207" r="AO2037"/>
      <c s="207" r="AP2037"/>
      <c s="207" r="AQ2037"/>
      <c s="207" r="AR2037"/>
      <c s="207" r="AS2037"/>
      <c s="207" r="AT2037"/>
      <c s="207" r="AU2037"/>
    </row>
    <row r="2038">
      <c s="112" r="A2038"/>
      <c s="216" r="B2038"/>
      <c s="112" r="C2038"/>
      <c s="113" r="D2038"/>
      <c s="112" r="E2038"/>
      <c s="113" r="F2038"/>
      <c s="113" r="G2038"/>
      <c s="113" r="H2038"/>
      <c s="113" r="I2038"/>
      <c s="113" r="J2038"/>
      <c s="113" r="K2038"/>
      <c s="113" r="L2038"/>
      <c s="113" r="M2038"/>
      <c s="113" r="N2038"/>
      <c s="113" r="O2038"/>
      <c s="113" r="P2038"/>
      <c s="113" r="Q2038"/>
      <c s="113" r="R2038"/>
      <c s="113" r="S2038"/>
      <c s="113" r="T2038"/>
      <c s="113" r="U2038"/>
      <c s="113" r="V2038"/>
      <c s="113" r="W2038"/>
      <c s="113" r="X2038"/>
      <c s="112" r="Y2038"/>
      <c s="112" r="Z2038"/>
      <c s="112" r="AA2038"/>
      <c s="207" r="AB2038"/>
      <c s="207" r="AC2038"/>
      <c s="207" r="AD2038"/>
      <c s="207" r="AE2038"/>
      <c s="207" r="AF2038"/>
      <c s="207" r="AG2038"/>
      <c s="207" r="AH2038"/>
      <c s="207" r="AI2038"/>
      <c s="207" r="AJ2038"/>
      <c s="207" r="AK2038"/>
      <c s="207" r="AL2038"/>
      <c s="207" r="AM2038"/>
      <c s="207" r="AN2038"/>
      <c s="207" r="AO2038"/>
      <c s="207" r="AP2038"/>
      <c s="207" r="AQ2038"/>
      <c s="207" r="AR2038"/>
      <c s="207" r="AS2038"/>
      <c s="207" r="AT2038"/>
      <c s="207" r="AU2038"/>
    </row>
    <row r="2039">
      <c s="112" r="A2039"/>
      <c s="216" r="B2039"/>
      <c s="112" r="C2039"/>
      <c s="113" r="D2039"/>
      <c s="112" r="E2039"/>
      <c s="113" r="F2039"/>
      <c s="113" r="G2039"/>
      <c s="113" r="H2039"/>
      <c s="113" r="I2039"/>
      <c s="113" r="J2039"/>
      <c s="113" r="K2039"/>
      <c s="113" r="L2039"/>
      <c s="113" r="M2039"/>
      <c s="113" r="N2039"/>
      <c s="113" r="O2039"/>
      <c s="113" r="P2039"/>
      <c s="113" r="Q2039"/>
      <c s="113" r="R2039"/>
      <c s="113" r="S2039"/>
      <c s="113" r="T2039"/>
      <c s="113" r="U2039"/>
      <c s="113" r="V2039"/>
      <c s="113" r="W2039"/>
      <c s="113" r="X2039"/>
      <c s="112" r="Y2039"/>
      <c s="112" r="Z2039"/>
      <c s="112" r="AA2039"/>
      <c s="207" r="AB2039"/>
      <c s="207" r="AC2039"/>
      <c s="207" r="AD2039"/>
      <c s="207" r="AE2039"/>
      <c s="207" r="AF2039"/>
      <c s="207" r="AG2039"/>
      <c s="207" r="AH2039"/>
      <c s="207" r="AI2039"/>
      <c s="207" r="AJ2039"/>
      <c s="207" r="AK2039"/>
      <c s="207" r="AL2039"/>
      <c s="207" r="AM2039"/>
      <c s="207" r="AN2039"/>
      <c s="207" r="AO2039"/>
      <c s="207" r="AP2039"/>
      <c s="207" r="AQ2039"/>
      <c s="207" r="AR2039"/>
      <c s="207" r="AS2039"/>
      <c s="207" r="AT2039"/>
      <c s="207" r="AU2039"/>
    </row>
    <row r="2040">
      <c s="112" r="A2040"/>
      <c s="216" r="B2040"/>
      <c s="112" r="C2040"/>
      <c s="113" r="D2040"/>
      <c s="112" r="E2040"/>
      <c s="113" r="F2040"/>
      <c s="113" r="G2040"/>
      <c s="113" r="H2040"/>
      <c s="113" r="I2040"/>
      <c s="113" r="J2040"/>
      <c s="113" r="K2040"/>
      <c s="113" r="L2040"/>
      <c s="113" r="M2040"/>
      <c s="113" r="N2040"/>
      <c s="113" r="O2040"/>
      <c s="113" r="P2040"/>
      <c s="113" r="Q2040"/>
      <c s="113" r="R2040"/>
      <c s="113" r="S2040"/>
      <c s="113" r="T2040"/>
      <c s="113" r="U2040"/>
      <c s="113" r="V2040"/>
      <c s="113" r="W2040"/>
      <c s="113" r="X2040"/>
      <c s="112" r="Y2040"/>
      <c s="112" r="Z2040"/>
      <c s="112" r="AA2040"/>
      <c s="207" r="AB2040"/>
      <c s="207" r="AC2040"/>
      <c s="207" r="AD2040"/>
      <c s="207" r="AE2040"/>
      <c s="207" r="AF2040"/>
      <c s="207" r="AG2040"/>
      <c s="207" r="AH2040"/>
      <c s="207" r="AI2040"/>
      <c s="207" r="AJ2040"/>
      <c s="207" r="AK2040"/>
      <c s="207" r="AL2040"/>
      <c s="207" r="AM2040"/>
      <c s="207" r="AN2040"/>
      <c s="207" r="AO2040"/>
      <c s="207" r="AP2040"/>
      <c s="207" r="AQ2040"/>
      <c s="207" r="AR2040"/>
      <c s="207" r="AS2040"/>
      <c s="207" r="AT2040"/>
      <c s="207" r="AU2040"/>
    </row>
    <row r="2041">
      <c s="112" r="A2041"/>
      <c s="216" r="B2041"/>
      <c s="112" r="C2041"/>
      <c s="113" r="D2041"/>
      <c s="112" r="E2041"/>
      <c s="113" r="F2041"/>
      <c s="113" r="G2041"/>
      <c s="113" r="H2041"/>
      <c s="113" r="I2041"/>
      <c s="113" r="J2041"/>
      <c s="113" r="K2041"/>
      <c s="113" r="L2041"/>
      <c s="113" r="M2041"/>
      <c s="113" r="N2041"/>
      <c s="113" r="O2041"/>
      <c s="113" r="P2041"/>
      <c s="113" r="Q2041"/>
      <c s="113" r="R2041"/>
      <c s="113" r="S2041"/>
      <c s="113" r="T2041"/>
      <c s="113" r="U2041"/>
      <c s="113" r="V2041"/>
      <c s="113" r="W2041"/>
      <c s="113" r="X2041"/>
      <c s="112" r="Y2041"/>
      <c s="112" r="Z2041"/>
      <c s="112" r="AA2041"/>
      <c s="207" r="AB2041"/>
      <c s="207" r="AC2041"/>
      <c s="207" r="AD2041"/>
      <c s="207" r="AE2041"/>
      <c s="207" r="AF2041"/>
      <c s="207" r="AG2041"/>
      <c s="207" r="AH2041"/>
      <c s="207" r="AI2041"/>
      <c s="207" r="AJ2041"/>
      <c s="207" r="AK2041"/>
      <c s="207" r="AL2041"/>
      <c s="207" r="AM2041"/>
      <c s="207" r="AN2041"/>
      <c s="207" r="AO2041"/>
      <c s="207" r="AP2041"/>
      <c s="207" r="AQ2041"/>
      <c s="207" r="AR2041"/>
      <c s="207" r="AS2041"/>
      <c s="207" r="AT2041"/>
      <c s="207" r="AU2041"/>
    </row>
    <row r="2042">
      <c s="112" r="A2042"/>
      <c s="216" r="B2042"/>
      <c s="112" r="C2042"/>
      <c s="113" r="D2042"/>
      <c s="112" r="E2042"/>
      <c s="113" r="F2042"/>
      <c s="113" r="G2042"/>
      <c s="113" r="H2042"/>
      <c s="113" r="I2042"/>
      <c s="113" r="J2042"/>
      <c s="113" r="K2042"/>
      <c s="113" r="L2042"/>
      <c s="113" r="M2042"/>
      <c s="113" r="N2042"/>
      <c s="113" r="O2042"/>
      <c s="113" r="P2042"/>
      <c s="113" r="Q2042"/>
      <c s="113" r="R2042"/>
      <c s="113" r="S2042"/>
      <c s="113" r="T2042"/>
      <c s="113" r="U2042"/>
      <c s="113" r="V2042"/>
      <c s="113" r="W2042"/>
      <c s="113" r="X2042"/>
      <c s="112" r="Y2042"/>
      <c s="112" r="Z2042"/>
      <c s="112" r="AA2042"/>
      <c s="207" r="AB2042"/>
      <c s="207" r="AC2042"/>
      <c s="207" r="AD2042"/>
      <c s="207" r="AE2042"/>
      <c s="207" r="AF2042"/>
      <c s="207" r="AG2042"/>
      <c s="207" r="AH2042"/>
      <c s="207" r="AI2042"/>
      <c s="207" r="AJ2042"/>
      <c s="207" r="AK2042"/>
      <c s="207" r="AL2042"/>
      <c s="207" r="AM2042"/>
      <c s="207" r="AN2042"/>
      <c s="207" r="AO2042"/>
      <c s="207" r="AP2042"/>
      <c s="207" r="AQ2042"/>
      <c s="207" r="AR2042"/>
      <c s="207" r="AS2042"/>
      <c s="207" r="AT2042"/>
      <c s="207" r="AU2042"/>
    </row>
    <row r="2043">
      <c s="112" r="A2043"/>
      <c s="216" r="B2043"/>
      <c s="112" r="C2043"/>
      <c s="113" r="D2043"/>
      <c s="112" r="E2043"/>
      <c s="113" r="F2043"/>
      <c s="113" r="G2043"/>
      <c s="113" r="H2043"/>
      <c s="113" r="I2043"/>
      <c s="113" r="J2043"/>
      <c s="113" r="K2043"/>
      <c s="113" r="L2043"/>
      <c s="113" r="M2043"/>
      <c s="113" r="N2043"/>
      <c s="113" r="O2043"/>
      <c s="113" r="P2043"/>
      <c s="113" r="Q2043"/>
      <c s="113" r="R2043"/>
      <c s="113" r="S2043"/>
      <c s="113" r="T2043"/>
      <c s="113" r="U2043"/>
      <c s="113" r="V2043"/>
      <c s="113" r="W2043"/>
      <c s="113" r="X2043"/>
      <c s="112" r="Y2043"/>
      <c s="112" r="Z2043"/>
      <c s="112" r="AA2043"/>
      <c s="207" r="AB2043"/>
      <c s="207" r="AC2043"/>
      <c s="207" r="AD2043"/>
      <c s="207" r="AE2043"/>
      <c s="207" r="AF2043"/>
      <c s="207" r="AG2043"/>
      <c s="207" r="AH2043"/>
      <c s="207" r="AI2043"/>
      <c s="207" r="AJ2043"/>
      <c s="207" r="AK2043"/>
      <c s="207" r="AL2043"/>
      <c s="207" r="AM2043"/>
      <c s="207" r="AN2043"/>
      <c s="207" r="AO2043"/>
      <c s="207" r="AP2043"/>
      <c s="207" r="AQ2043"/>
      <c s="207" r="AR2043"/>
      <c s="207" r="AS2043"/>
      <c s="207" r="AT2043"/>
      <c s="207" r="AU2043"/>
    </row>
    <row r="2044">
      <c s="112" r="A2044"/>
      <c s="216" r="B2044"/>
      <c s="112" r="C2044"/>
      <c s="113" r="D2044"/>
      <c s="112" r="E2044"/>
      <c s="113" r="F2044"/>
      <c s="113" r="G2044"/>
      <c s="113" r="H2044"/>
      <c s="113" r="I2044"/>
      <c s="113" r="J2044"/>
      <c s="113" r="K2044"/>
      <c s="113" r="L2044"/>
      <c s="113" r="M2044"/>
      <c s="113" r="N2044"/>
      <c s="113" r="O2044"/>
      <c s="113" r="P2044"/>
      <c s="113" r="Q2044"/>
      <c s="113" r="R2044"/>
      <c s="113" r="S2044"/>
      <c s="113" r="T2044"/>
      <c s="113" r="U2044"/>
      <c s="113" r="V2044"/>
      <c s="113" r="W2044"/>
      <c s="113" r="X2044"/>
      <c s="112" r="Y2044"/>
      <c s="112" r="Z2044"/>
      <c s="112" r="AA2044"/>
      <c s="207" r="AB2044"/>
      <c s="207" r="AC2044"/>
      <c s="207" r="AD2044"/>
      <c s="207" r="AE2044"/>
      <c s="207" r="AF2044"/>
      <c s="207" r="AG2044"/>
      <c s="207" r="AH2044"/>
      <c s="207" r="AI2044"/>
      <c s="207" r="AJ2044"/>
      <c s="207" r="AK2044"/>
      <c s="207" r="AL2044"/>
      <c s="207" r="AM2044"/>
      <c s="207" r="AN2044"/>
      <c s="207" r="AO2044"/>
      <c s="207" r="AP2044"/>
      <c s="207" r="AQ2044"/>
      <c s="207" r="AR2044"/>
      <c s="207" r="AS2044"/>
      <c s="207" r="AT2044"/>
      <c s="207" r="AU2044"/>
    </row>
    <row r="2045">
      <c s="112" r="A2045"/>
      <c s="216" r="B2045"/>
      <c s="112" r="C2045"/>
      <c s="113" r="D2045"/>
      <c s="112" r="E2045"/>
      <c s="113" r="F2045"/>
      <c s="113" r="G2045"/>
      <c s="113" r="H2045"/>
      <c s="113" r="I2045"/>
      <c s="113" r="J2045"/>
      <c s="113" r="K2045"/>
      <c s="113" r="L2045"/>
      <c s="113" r="M2045"/>
      <c s="113" r="N2045"/>
      <c s="113" r="O2045"/>
      <c s="113" r="P2045"/>
      <c s="113" r="Q2045"/>
      <c s="113" r="R2045"/>
      <c s="113" r="S2045"/>
      <c s="113" r="T2045"/>
      <c s="113" r="U2045"/>
      <c s="113" r="V2045"/>
      <c s="113" r="W2045"/>
      <c s="113" r="X2045"/>
      <c s="112" r="Y2045"/>
      <c s="112" r="Z2045"/>
      <c s="112" r="AA2045"/>
      <c s="207" r="AB2045"/>
      <c s="207" r="AC2045"/>
      <c s="207" r="AD2045"/>
      <c s="207" r="AE2045"/>
      <c s="207" r="AF2045"/>
      <c s="207" r="AG2045"/>
      <c s="207" r="AH2045"/>
      <c s="207" r="AI2045"/>
      <c s="207" r="AJ2045"/>
      <c s="207" r="AK2045"/>
      <c s="207" r="AL2045"/>
      <c s="207" r="AM2045"/>
      <c s="207" r="AN2045"/>
      <c s="207" r="AO2045"/>
      <c s="207" r="AP2045"/>
      <c s="207" r="AQ2045"/>
      <c s="207" r="AR2045"/>
      <c s="207" r="AS2045"/>
      <c s="207" r="AT2045"/>
      <c s="207" r="AU2045"/>
    </row>
    <row r="2046">
      <c s="112" r="A2046"/>
      <c s="216" r="B2046"/>
      <c s="112" r="C2046"/>
      <c s="113" r="D2046"/>
      <c s="112" r="E2046"/>
      <c s="113" r="F2046"/>
      <c s="113" r="G2046"/>
      <c s="113" r="H2046"/>
      <c s="113" r="I2046"/>
      <c s="113" r="J2046"/>
      <c s="113" r="K2046"/>
      <c s="113" r="L2046"/>
      <c s="113" r="M2046"/>
      <c s="113" r="N2046"/>
      <c s="113" r="O2046"/>
      <c s="113" r="P2046"/>
      <c s="113" r="Q2046"/>
      <c s="113" r="R2046"/>
      <c s="113" r="S2046"/>
      <c s="113" r="T2046"/>
      <c s="113" r="U2046"/>
      <c s="113" r="V2046"/>
      <c s="113" r="W2046"/>
      <c s="113" r="X2046"/>
      <c s="112" r="Y2046"/>
      <c s="112" r="Z2046"/>
      <c s="112" r="AA2046"/>
      <c s="207" r="AB2046"/>
      <c s="207" r="AC2046"/>
      <c s="207" r="AD2046"/>
      <c s="207" r="AE2046"/>
      <c s="207" r="AF2046"/>
      <c s="207" r="AG2046"/>
      <c s="207" r="AH2046"/>
      <c s="207" r="AI2046"/>
      <c s="207" r="AJ2046"/>
      <c s="207" r="AK2046"/>
      <c s="207" r="AL2046"/>
      <c s="207" r="AM2046"/>
      <c s="207" r="AN2046"/>
      <c s="207" r="AO2046"/>
      <c s="207" r="AP2046"/>
      <c s="207" r="AQ2046"/>
      <c s="207" r="AR2046"/>
      <c s="207" r="AS2046"/>
      <c s="207" r="AT2046"/>
      <c s="207" r="AU2046"/>
    </row>
    <row r="2047">
      <c s="112" r="A2047"/>
      <c s="216" r="B2047"/>
      <c s="112" r="C2047"/>
      <c s="113" r="D2047"/>
      <c s="112" r="E2047"/>
      <c s="113" r="F2047"/>
      <c s="113" r="G2047"/>
      <c s="113" r="H2047"/>
      <c s="113" r="I2047"/>
      <c s="113" r="J2047"/>
      <c s="113" r="K2047"/>
      <c s="113" r="L2047"/>
      <c s="113" r="M2047"/>
      <c s="113" r="N2047"/>
      <c s="113" r="O2047"/>
      <c s="113" r="P2047"/>
      <c s="113" r="Q2047"/>
      <c s="113" r="R2047"/>
      <c s="113" r="S2047"/>
      <c s="113" r="T2047"/>
      <c s="113" r="U2047"/>
      <c s="113" r="V2047"/>
      <c s="113" r="W2047"/>
      <c s="113" r="X2047"/>
      <c s="112" r="Y2047"/>
      <c s="112" r="Z2047"/>
      <c s="112" r="AA2047"/>
      <c s="207" r="AB2047"/>
      <c s="207" r="AC2047"/>
      <c s="207" r="AD2047"/>
      <c s="207" r="AE2047"/>
      <c s="207" r="AF2047"/>
      <c s="207" r="AG2047"/>
      <c s="207" r="AH2047"/>
      <c s="207" r="AI2047"/>
      <c s="207" r="AJ2047"/>
      <c s="207" r="AK2047"/>
      <c s="207" r="AL2047"/>
      <c s="207" r="AM2047"/>
      <c s="207" r="AN2047"/>
      <c s="207" r="AO2047"/>
      <c s="207" r="AP2047"/>
      <c s="207" r="AQ2047"/>
      <c s="207" r="AR2047"/>
      <c s="207" r="AS2047"/>
      <c s="207" r="AT2047"/>
      <c s="207" r="AU2047"/>
    </row>
    <row r="2048">
      <c s="112" r="A2048"/>
      <c s="216" r="B2048"/>
      <c s="112" r="C2048"/>
      <c s="113" r="D2048"/>
      <c s="112" r="E2048"/>
      <c s="113" r="F2048"/>
      <c s="113" r="G2048"/>
      <c s="113" r="H2048"/>
      <c s="113" r="I2048"/>
      <c s="113" r="J2048"/>
      <c s="113" r="K2048"/>
      <c s="113" r="L2048"/>
      <c s="113" r="M2048"/>
      <c s="113" r="N2048"/>
      <c s="113" r="O2048"/>
      <c s="113" r="P2048"/>
      <c s="113" r="Q2048"/>
      <c s="113" r="R2048"/>
      <c s="113" r="S2048"/>
      <c s="113" r="T2048"/>
      <c s="113" r="U2048"/>
      <c s="113" r="V2048"/>
      <c s="113" r="W2048"/>
      <c s="113" r="X2048"/>
      <c s="112" r="Y2048"/>
      <c s="112" r="Z2048"/>
      <c s="112" r="AA2048"/>
      <c s="207" r="AB2048"/>
      <c s="207" r="AC2048"/>
      <c s="207" r="AD2048"/>
      <c s="207" r="AE2048"/>
      <c s="207" r="AF2048"/>
      <c s="207" r="AG2048"/>
      <c s="207" r="AH2048"/>
      <c s="207" r="AI2048"/>
      <c s="207" r="AJ2048"/>
      <c s="207" r="AK2048"/>
      <c s="207" r="AL2048"/>
      <c s="207" r="AM2048"/>
      <c s="207" r="AN2048"/>
      <c s="207" r="AO2048"/>
      <c s="207" r="AP2048"/>
      <c s="207" r="AQ2048"/>
      <c s="207" r="AR2048"/>
      <c s="207" r="AS2048"/>
      <c s="207" r="AT2048"/>
      <c s="207" r="AU2048"/>
    </row>
    <row r="2049">
      <c s="112" r="A2049"/>
      <c s="216" r="B2049"/>
      <c s="112" r="C2049"/>
      <c s="113" r="D2049"/>
      <c s="112" r="E2049"/>
      <c s="113" r="F2049"/>
      <c s="113" r="G2049"/>
      <c s="113" r="H2049"/>
      <c s="113" r="I2049"/>
      <c s="113" r="J2049"/>
      <c s="113" r="K2049"/>
      <c s="113" r="L2049"/>
      <c s="113" r="M2049"/>
      <c s="113" r="N2049"/>
      <c s="113" r="O2049"/>
      <c s="113" r="P2049"/>
      <c s="113" r="Q2049"/>
      <c s="113" r="R2049"/>
      <c s="113" r="S2049"/>
      <c s="113" r="T2049"/>
      <c s="113" r="U2049"/>
      <c s="113" r="V2049"/>
      <c s="113" r="W2049"/>
      <c s="113" r="X2049"/>
      <c s="112" r="Y2049"/>
      <c s="112" r="Z2049"/>
      <c s="112" r="AA2049"/>
      <c s="207" r="AB2049"/>
      <c s="207" r="AC2049"/>
      <c s="207" r="AD2049"/>
      <c s="207" r="AE2049"/>
      <c s="207" r="AF2049"/>
      <c s="207" r="AG2049"/>
      <c s="207" r="AH2049"/>
      <c s="207" r="AI2049"/>
      <c s="207" r="AJ2049"/>
      <c s="207" r="AK2049"/>
      <c s="207" r="AL2049"/>
      <c s="207" r="AM2049"/>
      <c s="207" r="AN2049"/>
      <c s="207" r="AO2049"/>
      <c s="207" r="AP2049"/>
      <c s="207" r="AQ2049"/>
      <c s="207" r="AR2049"/>
      <c s="207" r="AS2049"/>
      <c s="207" r="AT2049"/>
      <c s="207" r="AU2049"/>
    </row>
    <row r="2050">
      <c s="112" r="A2050"/>
      <c s="216" r="B2050"/>
      <c s="112" r="C2050"/>
      <c s="113" r="D2050"/>
      <c s="112" r="E2050"/>
      <c s="113" r="F2050"/>
      <c s="113" r="G2050"/>
      <c s="113" r="H2050"/>
      <c s="113" r="I2050"/>
      <c s="113" r="J2050"/>
      <c s="113" r="K2050"/>
      <c s="113" r="L2050"/>
      <c s="113" r="M2050"/>
      <c s="113" r="N2050"/>
      <c s="113" r="O2050"/>
      <c s="113" r="P2050"/>
      <c s="113" r="Q2050"/>
      <c s="113" r="R2050"/>
      <c s="113" r="S2050"/>
      <c s="113" r="T2050"/>
      <c s="113" r="U2050"/>
      <c s="113" r="V2050"/>
      <c s="113" r="W2050"/>
      <c s="113" r="X2050"/>
      <c s="112" r="Y2050"/>
      <c s="112" r="Z2050"/>
      <c s="112" r="AA2050"/>
      <c s="207" r="AB2050"/>
      <c s="207" r="AC2050"/>
      <c s="207" r="AD2050"/>
      <c s="207" r="AE2050"/>
      <c s="207" r="AF2050"/>
      <c s="207" r="AG2050"/>
      <c s="207" r="AH2050"/>
      <c s="207" r="AI2050"/>
      <c s="207" r="AJ2050"/>
      <c s="207" r="AK2050"/>
      <c s="207" r="AL2050"/>
      <c s="207" r="AM2050"/>
      <c s="207" r="AN2050"/>
      <c s="207" r="AO2050"/>
      <c s="207" r="AP2050"/>
      <c s="207" r="AQ2050"/>
      <c s="207" r="AR2050"/>
      <c s="207" r="AS2050"/>
      <c s="207" r="AT2050"/>
      <c s="207" r="AU2050"/>
    </row>
    <row r="2051">
      <c s="112" r="A2051"/>
      <c s="216" r="B2051"/>
      <c s="112" r="C2051"/>
      <c s="113" r="D2051"/>
      <c s="112" r="E2051"/>
      <c s="113" r="F2051"/>
      <c s="113" r="G2051"/>
      <c s="113" r="H2051"/>
      <c s="113" r="I2051"/>
      <c s="113" r="J2051"/>
      <c s="113" r="K2051"/>
      <c s="113" r="L2051"/>
      <c s="113" r="M2051"/>
      <c s="113" r="N2051"/>
      <c s="113" r="O2051"/>
      <c s="113" r="P2051"/>
      <c s="113" r="Q2051"/>
      <c s="113" r="R2051"/>
      <c s="113" r="S2051"/>
      <c s="113" r="T2051"/>
      <c s="113" r="U2051"/>
      <c s="113" r="V2051"/>
      <c s="113" r="W2051"/>
      <c s="113" r="X2051"/>
      <c s="112" r="Y2051"/>
      <c s="112" r="Z2051"/>
      <c s="112" r="AA2051"/>
      <c s="207" r="AB2051"/>
      <c s="207" r="AC2051"/>
      <c s="207" r="AD2051"/>
      <c s="207" r="AE2051"/>
      <c s="207" r="AF2051"/>
      <c s="207" r="AG2051"/>
      <c s="207" r="AH2051"/>
      <c s="207" r="AI2051"/>
      <c s="207" r="AJ2051"/>
      <c s="207" r="AK2051"/>
      <c s="207" r="AL2051"/>
      <c s="207" r="AM2051"/>
      <c s="207" r="AN2051"/>
      <c s="207" r="AO2051"/>
      <c s="207" r="AP2051"/>
      <c s="207" r="AQ2051"/>
      <c s="207" r="AR2051"/>
      <c s="207" r="AS2051"/>
      <c s="207" r="AT2051"/>
      <c s="207" r="AU2051"/>
    </row>
    <row r="2052">
      <c s="112" r="A2052"/>
      <c s="216" r="B2052"/>
      <c s="112" r="C2052"/>
      <c s="113" r="D2052"/>
      <c s="112" r="E2052"/>
      <c s="113" r="F2052"/>
      <c s="113" r="G2052"/>
      <c s="113" r="H2052"/>
      <c s="113" r="I2052"/>
      <c s="113" r="J2052"/>
      <c s="113" r="K2052"/>
      <c s="113" r="L2052"/>
      <c s="113" r="M2052"/>
      <c s="113" r="N2052"/>
      <c s="113" r="O2052"/>
      <c s="113" r="P2052"/>
      <c s="113" r="Q2052"/>
      <c s="113" r="R2052"/>
      <c s="113" r="S2052"/>
      <c s="113" r="T2052"/>
      <c s="113" r="U2052"/>
      <c s="113" r="V2052"/>
      <c s="113" r="W2052"/>
      <c s="113" r="X2052"/>
      <c s="112" r="Y2052"/>
      <c s="112" r="Z2052"/>
      <c s="112" r="AA2052"/>
      <c s="207" r="AB2052"/>
      <c s="207" r="AC2052"/>
      <c s="207" r="AD2052"/>
      <c s="207" r="AE2052"/>
      <c s="207" r="AF2052"/>
      <c s="207" r="AG2052"/>
      <c s="207" r="AH2052"/>
      <c s="207" r="AI2052"/>
      <c s="207" r="AJ2052"/>
      <c s="207" r="AK2052"/>
      <c s="207" r="AL2052"/>
      <c s="207" r="AM2052"/>
      <c s="207" r="AN2052"/>
      <c s="207" r="AO2052"/>
      <c s="207" r="AP2052"/>
      <c s="207" r="AQ2052"/>
      <c s="207" r="AR2052"/>
      <c s="207" r="AS2052"/>
      <c s="207" r="AT2052"/>
      <c s="207" r="AU2052"/>
    </row>
    <row r="2053">
      <c s="112" r="A2053"/>
      <c s="216" r="B2053"/>
      <c s="112" r="C2053"/>
      <c s="113" r="D2053"/>
      <c s="112" r="E2053"/>
      <c s="113" r="F2053"/>
      <c s="113" r="G2053"/>
      <c s="113" r="H2053"/>
      <c s="113" r="I2053"/>
      <c s="113" r="J2053"/>
      <c s="113" r="K2053"/>
      <c s="113" r="L2053"/>
      <c s="113" r="M2053"/>
      <c s="113" r="N2053"/>
      <c s="113" r="O2053"/>
      <c s="113" r="P2053"/>
      <c s="113" r="Q2053"/>
      <c s="113" r="R2053"/>
      <c s="113" r="S2053"/>
      <c s="113" r="T2053"/>
      <c s="113" r="U2053"/>
      <c s="113" r="V2053"/>
      <c s="113" r="W2053"/>
      <c s="113" r="X2053"/>
      <c s="112" r="Y2053"/>
      <c s="112" r="Z2053"/>
      <c s="112" r="AA2053"/>
      <c s="207" r="AB2053"/>
      <c s="207" r="AC2053"/>
      <c s="207" r="AD2053"/>
      <c s="207" r="AE2053"/>
      <c s="207" r="AF2053"/>
      <c s="207" r="AG2053"/>
      <c s="207" r="AH2053"/>
      <c s="207" r="AI2053"/>
      <c s="207" r="AJ2053"/>
      <c s="207" r="AK2053"/>
      <c s="207" r="AL2053"/>
      <c s="207" r="AM2053"/>
      <c s="207" r="AN2053"/>
      <c s="207" r="AO2053"/>
      <c s="207" r="AP2053"/>
      <c s="207" r="AQ2053"/>
      <c s="207" r="AR2053"/>
      <c s="207" r="AS2053"/>
      <c s="207" r="AT2053"/>
      <c s="207" r="AU2053"/>
    </row>
    <row r="2054">
      <c s="112" r="A2054"/>
      <c s="216" r="B2054"/>
      <c s="112" r="C2054"/>
      <c s="113" r="D2054"/>
      <c s="112" r="E2054"/>
      <c s="113" r="F2054"/>
      <c s="113" r="G2054"/>
      <c s="113" r="H2054"/>
      <c s="113" r="I2054"/>
      <c s="113" r="J2054"/>
      <c s="113" r="K2054"/>
      <c s="113" r="L2054"/>
      <c s="113" r="M2054"/>
      <c s="113" r="N2054"/>
      <c s="113" r="O2054"/>
      <c s="113" r="P2054"/>
      <c s="113" r="Q2054"/>
      <c s="113" r="R2054"/>
      <c s="113" r="S2054"/>
      <c s="113" r="T2054"/>
      <c s="113" r="U2054"/>
      <c s="113" r="V2054"/>
      <c s="113" r="W2054"/>
      <c s="113" r="X2054"/>
      <c s="112" r="Y2054"/>
      <c s="112" r="Z2054"/>
      <c s="112" r="AA2054"/>
      <c s="207" r="AB2054"/>
      <c s="207" r="AC2054"/>
      <c s="207" r="AD2054"/>
      <c s="207" r="AE2054"/>
      <c s="207" r="AF2054"/>
      <c s="207" r="AG2054"/>
      <c s="207" r="AH2054"/>
      <c s="207" r="AI2054"/>
      <c s="207" r="AJ2054"/>
      <c s="207" r="AK2054"/>
      <c s="207" r="AL2054"/>
      <c s="207" r="AM2054"/>
      <c s="207" r="AN2054"/>
      <c s="207" r="AO2054"/>
      <c s="207" r="AP2054"/>
      <c s="207" r="AQ2054"/>
      <c s="207" r="AR2054"/>
      <c s="207" r="AS2054"/>
      <c s="207" r="AT2054"/>
      <c s="207" r="AU2054"/>
    </row>
    <row r="2055">
      <c s="112" r="A2055"/>
      <c s="216" r="B2055"/>
      <c s="112" r="C2055"/>
      <c s="113" r="D2055"/>
      <c s="112" r="E2055"/>
      <c s="113" r="F2055"/>
      <c s="113" r="G2055"/>
      <c s="113" r="H2055"/>
      <c s="113" r="I2055"/>
      <c s="113" r="J2055"/>
      <c s="113" r="K2055"/>
      <c s="113" r="L2055"/>
      <c s="113" r="M2055"/>
      <c s="113" r="N2055"/>
      <c s="113" r="O2055"/>
      <c s="113" r="P2055"/>
      <c s="113" r="Q2055"/>
      <c s="113" r="R2055"/>
      <c s="113" r="S2055"/>
      <c s="113" r="T2055"/>
      <c s="113" r="U2055"/>
      <c s="113" r="V2055"/>
      <c s="113" r="W2055"/>
      <c s="113" r="X2055"/>
      <c s="112" r="Y2055"/>
      <c s="112" r="Z2055"/>
      <c s="112" r="AA2055"/>
      <c s="207" r="AB2055"/>
      <c s="207" r="AC2055"/>
      <c s="207" r="AD2055"/>
      <c s="207" r="AE2055"/>
      <c s="207" r="AF2055"/>
      <c s="207" r="AG2055"/>
      <c s="207" r="AH2055"/>
      <c s="207" r="AI2055"/>
      <c s="207" r="AJ2055"/>
      <c s="207" r="AK2055"/>
      <c s="207" r="AL2055"/>
      <c s="207" r="AM2055"/>
      <c s="207" r="AN2055"/>
      <c s="207" r="AO2055"/>
      <c s="207" r="AP2055"/>
      <c s="207" r="AQ2055"/>
      <c s="207" r="AR2055"/>
      <c s="207" r="AS2055"/>
      <c s="207" r="AT2055"/>
      <c s="207" r="AU2055"/>
    </row>
    <row r="2056">
      <c s="112" r="A2056"/>
      <c s="216" r="B2056"/>
      <c s="112" r="C2056"/>
      <c s="113" r="D2056"/>
      <c s="112" r="E2056"/>
      <c s="113" r="F2056"/>
      <c s="113" r="G2056"/>
      <c s="113" r="H2056"/>
      <c s="113" r="I2056"/>
      <c s="113" r="J2056"/>
      <c s="113" r="K2056"/>
      <c s="113" r="L2056"/>
      <c s="113" r="M2056"/>
      <c s="113" r="N2056"/>
      <c s="113" r="O2056"/>
      <c s="113" r="P2056"/>
      <c s="113" r="Q2056"/>
      <c s="113" r="R2056"/>
      <c s="113" r="S2056"/>
      <c s="113" r="T2056"/>
      <c s="113" r="U2056"/>
      <c s="113" r="V2056"/>
      <c s="113" r="W2056"/>
      <c s="113" r="X2056"/>
      <c s="112" r="Y2056"/>
      <c s="112" r="Z2056"/>
      <c s="112" r="AA2056"/>
      <c s="207" r="AB2056"/>
      <c s="207" r="AC2056"/>
      <c s="207" r="AD2056"/>
      <c s="207" r="AE2056"/>
      <c s="207" r="AF2056"/>
      <c s="207" r="AG2056"/>
      <c s="207" r="AH2056"/>
      <c s="207" r="AI2056"/>
      <c s="207" r="AJ2056"/>
      <c s="207" r="AK2056"/>
      <c s="207" r="AL2056"/>
      <c s="207" r="AM2056"/>
      <c s="207" r="AN2056"/>
      <c s="207" r="AO2056"/>
      <c s="207" r="AP2056"/>
      <c s="207" r="AQ2056"/>
      <c s="207" r="AR2056"/>
      <c s="207" r="AS2056"/>
      <c s="207" r="AT2056"/>
      <c s="207" r="AU2056"/>
    </row>
    <row r="2057">
      <c s="112" r="A2057"/>
      <c s="216" r="B2057"/>
      <c s="112" r="C2057"/>
      <c s="113" r="D2057"/>
      <c s="112" r="E2057"/>
      <c s="113" r="F2057"/>
      <c s="113" r="G2057"/>
      <c s="113" r="H2057"/>
      <c s="113" r="I2057"/>
      <c s="113" r="J2057"/>
      <c s="113" r="K2057"/>
      <c s="113" r="L2057"/>
      <c s="113" r="M2057"/>
      <c s="113" r="N2057"/>
      <c s="113" r="O2057"/>
      <c s="113" r="P2057"/>
      <c s="113" r="Q2057"/>
      <c s="113" r="R2057"/>
      <c s="113" r="S2057"/>
      <c s="113" r="T2057"/>
      <c s="113" r="U2057"/>
      <c s="113" r="V2057"/>
      <c s="113" r="W2057"/>
      <c s="113" r="X2057"/>
      <c s="112" r="Y2057"/>
      <c s="112" r="Z2057"/>
      <c s="112" r="AA2057"/>
      <c s="207" r="AB2057"/>
      <c s="207" r="AC2057"/>
      <c s="207" r="AD2057"/>
      <c s="207" r="AE2057"/>
      <c s="207" r="AF2057"/>
      <c s="207" r="AG2057"/>
      <c s="207" r="AH2057"/>
      <c s="207" r="AI2057"/>
      <c s="207" r="AJ2057"/>
      <c s="207" r="AK2057"/>
      <c s="207" r="AL2057"/>
      <c s="207" r="AM2057"/>
      <c s="207" r="AN2057"/>
      <c s="207" r="AO2057"/>
      <c s="207" r="AP2057"/>
      <c s="207" r="AQ2057"/>
      <c s="207" r="AR2057"/>
      <c s="207" r="AS2057"/>
      <c s="207" r="AT2057"/>
      <c s="207" r="AU2057"/>
    </row>
    <row r="2058">
      <c s="112" r="A2058"/>
      <c s="216" r="B2058"/>
      <c s="112" r="C2058"/>
      <c s="113" r="D2058"/>
      <c s="112" r="E2058"/>
      <c s="113" r="F2058"/>
      <c s="113" r="G2058"/>
      <c s="113" r="H2058"/>
      <c s="113" r="I2058"/>
      <c s="113" r="J2058"/>
      <c s="113" r="K2058"/>
      <c s="113" r="L2058"/>
      <c s="113" r="M2058"/>
      <c s="113" r="N2058"/>
      <c s="113" r="O2058"/>
      <c s="113" r="P2058"/>
      <c s="113" r="Q2058"/>
      <c s="113" r="R2058"/>
      <c s="113" r="S2058"/>
      <c s="113" r="T2058"/>
      <c s="113" r="U2058"/>
      <c s="113" r="V2058"/>
      <c s="113" r="W2058"/>
      <c s="113" r="X2058"/>
      <c s="112" r="Y2058"/>
      <c s="112" r="Z2058"/>
      <c s="112" r="AA2058"/>
      <c s="207" r="AB2058"/>
      <c s="207" r="AC2058"/>
      <c s="207" r="AD2058"/>
      <c s="207" r="AE2058"/>
      <c s="207" r="AF2058"/>
      <c s="207" r="AG2058"/>
      <c s="207" r="AH2058"/>
      <c s="207" r="AI2058"/>
      <c s="207" r="AJ2058"/>
      <c s="207" r="AK2058"/>
      <c s="207" r="AL2058"/>
      <c s="207" r="AM2058"/>
      <c s="207" r="AN2058"/>
      <c s="207" r="AO2058"/>
      <c s="207" r="AP2058"/>
      <c s="207" r="AQ2058"/>
      <c s="207" r="AR2058"/>
      <c s="207" r="AS2058"/>
      <c s="207" r="AT2058"/>
      <c s="207" r="AU2058"/>
    </row>
    <row r="2059">
      <c s="112" r="A2059"/>
      <c s="216" r="B2059"/>
      <c s="112" r="C2059"/>
      <c s="113" r="D2059"/>
      <c s="112" r="E2059"/>
      <c s="113" r="F2059"/>
      <c s="113" r="G2059"/>
      <c s="113" r="H2059"/>
      <c s="113" r="I2059"/>
      <c s="113" r="J2059"/>
      <c s="113" r="K2059"/>
      <c s="113" r="L2059"/>
      <c s="113" r="M2059"/>
      <c s="113" r="N2059"/>
      <c s="113" r="O2059"/>
      <c s="113" r="P2059"/>
      <c s="113" r="Q2059"/>
      <c s="113" r="R2059"/>
      <c s="113" r="S2059"/>
      <c s="113" r="T2059"/>
      <c s="113" r="U2059"/>
      <c s="113" r="V2059"/>
      <c s="113" r="W2059"/>
      <c s="113" r="X2059"/>
      <c s="112" r="Y2059"/>
      <c s="112" r="Z2059"/>
      <c s="112" r="AA2059"/>
      <c s="207" r="AB2059"/>
      <c s="207" r="AC2059"/>
      <c s="207" r="AD2059"/>
      <c s="207" r="AE2059"/>
      <c s="207" r="AF2059"/>
      <c s="207" r="AG2059"/>
      <c s="207" r="AH2059"/>
      <c s="207" r="AI2059"/>
      <c s="207" r="AJ2059"/>
      <c s="207" r="AK2059"/>
      <c s="207" r="AL2059"/>
      <c s="207" r="AM2059"/>
      <c s="207" r="AN2059"/>
      <c s="207" r="AO2059"/>
      <c s="207" r="AP2059"/>
      <c s="207" r="AQ2059"/>
      <c s="207" r="AR2059"/>
      <c s="207" r="AS2059"/>
      <c s="207" r="AT2059"/>
      <c s="207" r="AU2059"/>
    </row>
    <row r="2060">
      <c s="112" r="A2060"/>
      <c s="216" r="B2060"/>
      <c s="112" r="C2060"/>
      <c s="113" r="D2060"/>
      <c s="112" r="E2060"/>
      <c s="113" r="F2060"/>
      <c s="113" r="G2060"/>
      <c s="113" r="H2060"/>
      <c s="113" r="I2060"/>
      <c s="113" r="J2060"/>
      <c s="113" r="K2060"/>
      <c s="113" r="L2060"/>
      <c s="113" r="M2060"/>
      <c s="113" r="N2060"/>
      <c s="113" r="O2060"/>
      <c s="113" r="P2060"/>
      <c s="113" r="Q2060"/>
      <c s="113" r="R2060"/>
      <c s="113" r="S2060"/>
      <c s="113" r="T2060"/>
      <c s="113" r="U2060"/>
      <c s="113" r="V2060"/>
      <c s="113" r="W2060"/>
      <c s="113" r="X2060"/>
      <c s="112" r="Y2060"/>
      <c s="112" r="Z2060"/>
      <c s="112" r="AA2060"/>
      <c s="207" r="AB2060"/>
      <c s="207" r="AC2060"/>
      <c s="207" r="AD2060"/>
      <c s="207" r="AE2060"/>
      <c s="207" r="AF2060"/>
      <c s="207" r="AG2060"/>
      <c s="207" r="AH2060"/>
      <c s="207" r="AI2060"/>
      <c s="207" r="AJ2060"/>
      <c s="207" r="AK2060"/>
      <c s="207" r="AL2060"/>
      <c s="207" r="AM2060"/>
      <c s="207" r="AN2060"/>
      <c s="207" r="AO2060"/>
      <c s="207" r="AP2060"/>
      <c s="207" r="AQ2060"/>
      <c s="207" r="AR2060"/>
      <c s="207" r="AS2060"/>
      <c s="207" r="AT2060"/>
      <c s="207" r="AU2060"/>
    </row>
    <row r="2061">
      <c s="112" r="A2061"/>
      <c s="216" r="B2061"/>
      <c s="112" r="C2061"/>
      <c s="113" r="D2061"/>
      <c s="112" r="E2061"/>
      <c s="113" r="F2061"/>
      <c s="113" r="G2061"/>
      <c s="113" r="H2061"/>
      <c s="113" r="I2061"/>
      <c s="113" r="J2061"/>
      <c s="113" r="K2061"/>
      <c s="113" r="L2061"/>
      <c s="113" r="M2061"/>
      <c s="113" r="N2061"/>
      <c s="113" r="O2061"/>
      <c s="113" r="P2061"/>
      <c s="113" r="Q2061"/>
      <c s="113" r="R2061"/>
      <c s="113" r="S2061"/>
      <c s="113" r="T2061"/>
      <c s="113" r="U2061"/>
      <c s="113" r="V2061"/>
      <c s="113" r="W2061"/>
      <c s="113" r="X2061"/>
      <c s="112" r="Y2061"/>
      <c s="112" r="Z2061"/>
      <c s="112" r="AA2061"/>
      <c s="207" r="AB2061"/>
      <c s="207" r="AC2061"/>
      <c s="207" r="AD2061"/>
      <c s="207" r="AE2061"/>
      <c s="207" r="AF2061"/>
      <c s="207" r="AG2061"/>
      <c s="207" r="AH2061"/>
      <c s="207" r="AI2061"/>
      <c s="207" r="AJ2061"/>
      <c s="207" r="AK2061"/>
      <c s="207" r="AL2061"/>
      <c s="207" r="AM2061"/>
      <c s="207" r="AN2061"/>
      <c s="207" r="AO2061"/>
      <c s="207" r="AP2061"/>
      <c s="207" r="AQ2061"/>
      <c s="207" r="AR2061"/>
      <c s="207" r="AS2061"/>
      <c s="207" r="AT2061"/>
      <c s="207" r="AU2061"/>
    </row>
    <row r="2062">
      <c s="112" r="A2062"/>
      <c s="216" r="B2062"/>
      <c s="112" r="C2062"/>
      <c s="113" r="D2062"/>
      <c s="112" r="E2062"/>
      <c s="113" r="F2062"/>
      <c s="113" r="G2062"/>
      <c s="113" r="H2062"/>
      <c s="113" r="I2062"/>
      <c s="113" r="J2062"/>
      <c s="113" r="K2062"/>
      <c s="113" r="L2062"/>
      <c s="113" r="M2062"/>
      <c s="113" r="N2062"/>
      <c s="113" r="O2062"/>
      <c s="113" r="P2062"/>
      <c s="113" r="Q2062"/>
      <c s="113" r="R2062"/>
      <c s="113" r="S2062"/>
      <c s="113" r="T2062"/>
      <c s="113" r="U2062"/>
      <c s="113" r="V2062"/>
      <c s="113" r="W2062"/>
      <c s="113" r="X2062"/>
      <c s="112" r="Y2062"/>
      <c s="112" r="Z2062"/>
      <c s="112" r="AA2062"/>
      <c s="207" r="AB2062"/>
      <c s="207" r="AC2062"/>
      <c s="207" r="AD2062"/>
      <c s="207" r="AE2062"/>
      <c s="207" r="AF2062"/>
      <c s="207" r="AG2062"/>
      <c s="207" r="AH2062"/>
      <c s="207" r="AI2062"/>
      <c s="207" r="AJ2062"/>
      <c s="207" r="AK2062"/>
      <c s="207" r="AL2062"/>
      <c s="207" r="AM2062"/>
      <c s="207" r="AN2062"/>
      <c s="207" r="AO2062"/>
      <c s="207" r="AP2062"/>
      <c s="207" r="AQ2062"/>
      <c s="207" r="AR2062"/>
      <c s="207" r="AS2062"/>
      <c s="207" r="AT2062"/>
      <c s="207" r="AU2062"/>
    </row>
    <row r="2063">
      <c s="112" r="A2063"/>
      <c s="216" r="B2063"/>
      <c s="112" r="C2063"/>
      <c s="113" r="D2063"/>
      <c s="112" r="E2063"/>
      <c s="113" r="F2063"/>
      <c s="113" r="G2063"/>
      <c s="113" r="H2063"/>
      <c s="113" r="I2063"/>
      <c s="113" r="J2063"/>
      <c s="113" r="K2063"/>
      <c s="113" r="L2063"/>
      <c s="113" r="M2063"/>
      <c s="113" r="N2063"/>
      <c s="113" r="O2063"/>
      <c s="113" r="P2063"/>
      <c s="113" r="Q2063"/>
      <c s="113" r="R2063"/>
      <c s="113" r="S2063"/>
      <c s="113" r="T2063"/>
      <c s="113" r="U2063"/>
      <c s="113" r="V2063"/>
      <c s="113" r="W2063"/>
      <c s="113" r="X2063"/>
      <c s="112" r="Y2063"/>
      <c s="112" r="Z2063"/>
      <c s="112" r="AA2063"/>
      <c s="207" r="AB2063"/>
      <c s="207" r="AC2063"/>
      <c s="207" r="AD2063"/>
      <c s="207" r="AE2063"/>
      <c s="207" r="AF2063"/>
      <c s="207" r="AG2063"/>
      <c s="207" r="AH2063"/>
      <c s="207" r="AI2063"/>
      <c s="207" r="AJ2063"/>
      <c s="207" r="AK2063"/>
      <c s="207" r="AL2063"/>
      <c s="207" r="AM2063"/>
      <c s="207" r="AN2063"/>
      <c s="207" r="AO2063"/>
      <c s="207" r="AP2063"/>
      <c s="207" r="AQ2063"/>
      <c s="207" r="AR2063"/>
      <c s="207" r="AS2063"/>
      <c s="207" r="AT2063"/>
      <c s="207" r="AU2063"/>
    </row>
    <row r="2064">
      <c s="112" r="A2064"/>
      <c s="216" r="B2064"/>
      <c s="112" r="C2064"/>
      <c s="113" r="D2064"/>
      <c s="112" r="E2064"/>
      <c s="113" r="F2064"/>
      <c s="113" r="G2064"/>
      <c s="113" r="H2064"/>
      <c s="113" r="I2064"/>
      <c s="113" r="J2064"/>
      <c s="113" r="K2064"/>
      <c s="113" r="L2064"/>
      <c s="113" r="M2064"/>
      <c s="113" r="N2064"/>
      <c s="113" r="O2064"/>
      <c s="113" r="P2064"/>
      <c s="113" r="Q2064"/>
      <c s="113" r="R2064"/>
      <c s="113" r="S2064"/>
      <c s="113" r="T2064"/>
      <c s="113" r="U2064"/>
      <c s="113" r="V2064"/>
      <c s="113" r="W2064"/>
      <c s="113" r="X2064"/>
      <c s="112" r="Y2064"/>
      <c s="112" r="Z2064"/>
      <c s="112" r="AA2064"/>
      <c s="207" r="AB2064"/>
      <c s="207" r="AC2064"/>
      <c s="207" r="AD2064"/>
      <c s="207" r="AE2064"/>
      <c s="207" r="AF2064"/>
      <c s="207" r="AG2064"/>
      <c s="207" r="AH2064"/>
      <c s="207" r="AI2064"/>
      <c s="207" r="AJ2064"/>
      <c s="207" r="AK2064"/>
      <c s="207" r="AL2064"/>
      <c s="207" r="AM2064"/>
      <c s="207" r="AN2064"/>
      <c s="207" r="AO2064"/>
      <c s="207" r="AP2064"/>
      <c s="207" r="AQ2064"/>
      <c s="207" r="AR2064"/>
      <c s="207" r="AS2064"/>
      <c s="207" r="AT2064"/>
      <c s="207" r="AU2064"/>
    </row>
    <row r="2065">
      <c s="112" r="A2065"/>
      <c s="216" r="B2065"/>
      <c s="112" r="C2065"/>
      <c s="113" r="D2065"/>
      <c s="112" r="E2065"/>
      <c s="113" r="F2065"/>
      <c s="113" r="G2065"/>
      <c s="113" r="H2065"/>
      <c s="113" r="I2065"/>
      <c s="113" r="J2065"/>
      <c s="113" r="K2065"/>
      <c s="113" r="L2065"/>
      <c s="113" r="M2065"/>
      <c s="113" r="N2065"/>
      <c s="113" r="O2065"/>
      <c s="113" r="P2065"/>
      <c s="113" r="Q2065"/>
      <c s="113" r="R2065"/>
      <c s="113" r="S2065"/>
      <c s="113" r="T2065"/>
      <c s="113" r="U2065"/>
      <c s="113" r="V2065"/>
      <c s="113" r="W2065"/>
      <c s="113" r="X2065"/>
      <c s="112" r="Y2065"/>
      <c s="112" r="Z2065"/>
      <c s="112" r="AA2065"/>
      <c s="207" r="AB2065"/>
      <c s="207" r="AC2065"/>
      <c s="207" r="AD2065"/>
      <c s="207" r="AE2065"/>
      <c s="207" r="AF2065"/>
      <c s="207" r="AG2065"/>
      <c s="207" r="AH2065"/>
      <c s="207" r="AI2065"/>
      <c s="207" r="AJ2065"/>
      <c s="207" r="AK2065"/>
      <c s="207" r="AL2065"/>
      <c s="207" r="AM2065"/>
      <c s="207" r="AN2065"/>
      <c s="207" r="AO2065"/>
      <c s="207" r="AP2065"/>
      <c s="207" r="AQ2065"/>
      <c s="207" r="AR2065"/>
      <c s="207" r="AS2065"/>
      <c s="207" r="AT2065"/>
      <c s="207" r="AU2065"/>
    </row>
    <row r="2066">
      <c s="112" r="A2066"/>
      <c s="216" r="B2066"/>
      <c s="112" r="C2066"/>
      <c s="113" r="D2066"/>
      <c s="112" r="E2066"/>
      <c s="113" r="F2066"/>
      <c s="113" r="G2066"/>
      <c s="113" r="H2066"/>
      <c s="113" r="I2066"/>
      <c s="113" r="J2066"/>
      <c s="113" r="K2066"/>
      <c s="113" r="L2066"/>
      <c s="113" r="M2066"/>
      <c s="113" r="N2066"/>
      <c s="113" r="O2066"/>
      <c s="113" r="P2066"/>
      <c s="113" r="Q2066"/>
      <c s="113" r="R2066"/>
      <c s="113" r="S2066"/>
      <c s="113" r="T2066"/>
      <c s="113" r="U2066"/>
      <c s="113" r="V2066"/>
      <c s="113" r="W2066"/>
      <c s="113" r="X2066"/>
      <c s="112" r="Y2066"/>
      <c s="112" r="Z2066"/>
      <c s="112" r="AA2066"/>
      <c s="207" r="AB2066"/>
      <c s="207" r="AC2066"/>
      <c s="207" r="AD2066"/>
      <c s="207" r="AE2066"/>
      <c s="207" r="AF2066"/>
      <c s="207" r="AG2066"/>
      <c s="207" r="AH2066"/>
      <c s="207" r="AI2066"/>
      <c s="207" r="AJ2066"/>
      <c s="207" r="AK2066"/>
      <c s="207" r="AL2066"/>
      <c s="207" r="AM2066"/>
      <c s="207" r="AN2066"/>
      <c s="207" r="AO2066"/>
      <c s="207" r="AP2066"/>
      <c s="207" r="AQ2066"/>
      <c s="207" r="AR2066"/>
      <c s="207" r="AS2066"/>
      <c s="207" r="AT2066"/>
      <c s="207" r="AU2066"/>
    </row>
    <row r="2067">
      <c s="112" r="A2067"/>
      <c s="216" r="B2067"/>
      <c s="112" r="C2067"/>
      <c s="113" r="D2067"/>
      <c s="112" r="E2067"/>
      <c s="113" r="F2067"/>
      <c s="113" r="G2067"/>
      <c s="113" r="H2067"/>
      <c s="113" r="I2067"/>
      <c s="113" r="J2067"/>
      <c s="113" r="K2067"/>
      <c s="113" r="L2067"/>
      <c s="113" r="M2067"/>
      <c s="113" r="N2067"/>
      <c s="113" r="O2067"/>
      <c s="113" r="P2067"/>
      <c s="113" r="Q2067"/>
      <c s="113" r="R2067"/>
      <c s="113" r="S2067"/>
      <c s="113" r="T2067"/>
      <c s="113" r="U2067"/>
      <c s="113" r="V2067"/>
      <c s="113" r="W2067"/>
      <c s="113" r="X2067"/>
      <c s="112" r="Y2067"/>
      <c s="112" r="Z2067"/>
      <c s="112" r="AA2067"/>
      <c s="207" r="AB2067"/>
      <c s="207" r="AC2067"/>
      <c s="207" r="AD2067"/>
      <c s="207" r="AE2067"/>
      <c s="207" r="AF2067"/>
      <c s="207" r="AG2067"/>
      <c s="207" r="AH2067"/>
      <c s="207" r="AI2067"/>
      <c s="207" r="AJ2067"/>
      <c s="207" r="AK2067"/>
      <c s="207" r="AL2067"/>
      <c s="207" r="AM2067"/>
      <c s="207" r="AN2067"/>
      <c s="207" r="AO2067"/>
      <c s="207" r="AP2067"/>
      <c s="207" r="AQ2067"/>
      <c s="207" r="AR2067"/>
      <c s="207" r="AS2067"/>
      <c s="207" r="AT2067"/>
      <c s="207" r="AU2067"/>
    </row>
    <row r="2068">
      <c s="112" r="A2068"/>
      <c s="216" r="B2068"/>
      <c s="112" r="C2068"/>
      <c s="113" r="D2068"/>
      <c s="112" r="E2068"/>
      <c s="113" r="F2068"/>
      <c s="113" r="G2068"/>
      <c s="113" r="H2068"/>
      <c s="113" r="I2068"/>
      <c s="113" r="J2068"/>
      <c s="113" r="K2068"/>
      <c s="113" r="L2068"/>
      <c s="113" r="M2068"/>
      <c s="113" r="N2068"/>
      <c s="113" r="O2068"/>
      <c s="113" r="P2068"/>
      <c s="113" r="Q2068"/>
      <c s="113" r="R2068"/>
      <c s="113" r="S2068"/>
      <c s="113" r="T2068"/>
      <c s="113" r="U2068"/>
      <c s="113" r="V2068"/>
      <c s="113" r="W2068"/>
      <c s="113" r="X2068"/>
      <c s="112" r="Y2068"/>
      <c s="112" r="Z2068"/>
      <c s="112" r="AA2068"/>
      <c s="207" r="AB2068"/>
      <c s="207" r="AC2068"/>
      <c s="207" r="AD2068"/>
      <c s="207" r="AE2068"/>
      <c s="207" r="AF2068"/>
      <c s="207" r="AG2068"/>
      <c s="207" r="AH2068"/>
      <c s="207" r="AI2068"/>
      <c s="207" r="AJ2068"/>
      <c s="207" r="AK2068"/>
      <c s="207" r="AL2068"/>
      <c s="207" r="AM2068"/>
      <c s="207" r="AN2068"/>
      <c s="207" r="AO2068"/>
      <c s="207" r="AP2068"/>
      <c s="207" r="AQ2068"/>
      <c s="207" r="AR2068"/>
      <c s="207" r="AS2068"/>
      <c s="207" r="AT2068"/>
      <c s="207" r="AU2068"/>
    </row>
    <row r="2069">
      <c s="112" r="A2069"/>
      <c s="216" r="B2069"/>
      <c s="112" r="C2069"/>
      <c s="113" r="D2069"/>
      <c s="112" r="E2069"/>
      <c s="113" r="F2069"/>
      <c s="113" r="G2069"/>
      <c s="113" r="H2069"/>
      <c s="113" r="I2069"/>
      <c s="113" r="J2069"/>
      <c s="113" r="K2069"/>
      <c s="113" r="L2069"/>
      <c s="113" r="M2069"/>
      <c s="113" r="N2069"/>
      <c s="113" r="O2069"/>
      <c s="113" r="P2069"/>
      <c s="113" r="Q2069"/>
      <c s="113" r="R2069"/>
      <c s="113" r="S2069"/>
      <c s="113" r="T2069"/>
      <c s="113" r="U2069"/>
      <c s="113" r="V2069"/>
      <c s="113" r="W2069"/>
      <c s="113" r="X2069"/>
      <c s="112" r="Y2069"/>
      <c s="112" r="Z2069"/>
      <c s="112" r="AA2069"/>
      <c s="207" r="AB2069"/>
      <c s="207" r="AC2069"/>
      <c s="207" r="AD2069"/>
      <c s="207" r="AE2069"/>
      <c s="207" r="AF2069"/>
      <c s="207" r="AG2069"/>
      <c s="207" r="AH2069"/>
      <c s="207" r="AI2069"/>
      <c s="207" r="AJ2069"/>
      <c s="207" r="AK2069"/>
      <c s="207" r="AL2069"/>
      <c s="207" r="AM2069"/>
      <c s="207" r="AN2069"/>
      <c s="207" r="AO2069"/>
      <c s="207" r="AP2069"/>
      <c s="207" r="AQ2069"/>
      <c s="207" r="AR2069"/>
      <c s="207" r="AS2069"/>
      <c s="207" r="AT2069"/>
      <c s="207" r="AU2069"/>
    </row>
    <row r="2070">
      <c s="112" r="A2070"/>
      <c s="216" r="B2070"/>
      <c s="112" r="C2070"/>
      <c s="113" r="D2070"/>
      <c s="112" r="E2070"/>
      <c s="113" r="F2070"/>
      <c s="113" r="G2070"/>
      <c s="113" r="H2070"/>
      <c s="113" r="I2070"/>
      <c s="113" r="J2070"/>
      <c s="113" r="K2070"/>
      <c s="113" r="L2070"/>
      <c s="113" r="M2070"/>
      <c s="113" r="N2070"/>
      <c s="113" r="O2070"/>
      <c s="113" r="P2070"/>
      <c s="113" r="Q2070"/>
      <c s="113" r="R2070"/>
      <c s="113" r="S2070"/>
      <c s="113" r="T2070"/>
      <c s="113" r="U2070"/>
      <c s="113" r="V2070"/>
      <c s="113" r="W2070"/>
      <c s="113" r="X2070"/>
      <c s="112" r="Y2070"/>
      <c s="112" r="Z2070"/>
      <c s="112" r="AA2070"/>
      <c s="207" r="AB2070"/>
      <c s="207" r="AC2070"/>
      <c s="207" r="AD2070"/>
      <c s="207" r="AE2070"/>
      <c s="207" r="AF2070"/>
      <c s="207" r="AG2070"/>
      <c s="207" r="AH2070"/>
      <c s="207" r="AI2070"/>
      <c s="207" r="AJ2070"/>
      <c s="207" r="AK2070"/>
      <c s="207" r="AL2070"/>
      <c s="207" r="AM2070"/>
      <c s="207" r="AN2070"/>
      <c s="207" r="AO2070"/>
      <c s="207" r="AP2070"/>
      <c s="207" r="AQ2070"/>
      <c s="207" r="AR2070"/>
      <c s="207" r="AS2070"/>
      <c s="207" r="AT2070"/>
      <c s="207" r="AU2070"/>
    </row>
    <row r="2071">
      <c s="112" r="A2071"/>
      <c s="216" r="B2071"/>
      <c s="112" r="C2071"/>
      <c s="113" r="D2071"/>
      <c s="112" r="E2071"/>
      <c s="113" r="F2071"/>
      <c s="113" r="G2071"/>
      <c s="113" r="H2071"/>
      <c s="113" r="I2071"/>
      <c s="113" r="J2071"/>
      <c s="113" r="K2071"/>
      <c s="113" r="L2071"/>
      <c s="113" r="M2071"/>
      <c s="113" r="N2071"/>
      <c s="113" r="O2071"/>
      <c s="113" r="P2071"/>
      <c s="113" r="Q2071"/>
      <c s="113" r="R2071"/>
      <c s="113" r="S2071"/>
      <c s="113" r="T2071"/>
      <c s="113" r="U2071"/>
      <c s="113" r="V2071"/>
      <c s="113" r="W2071"/>
      <c s="113" r="X2071"/>
      <c s="112" r="Y2071"/>
      <c s="112" r="Z2071"/>
      <c s="112" r="AA2071"/>
      <c s="207" r="AB2071"/>
      <c s="207" r="AC2071"/>
      <c s="207" r="AD2071"/>
      <c s="207" r="AE2071"/>
      <c s="207" r="AF2071"/>
      <c s="207" r="AG2071"/>
      <c s="207" r="AH2071"/>
      <c s="207" r="AI2071"/>
      <c s="207" r="AJ2071"/>
      <c s="207" r="AK2071"/>
      <c s="207" r="AL2071"/>
      <c s="207" r="AM2071"/>
      <c s="207" r="AN2071"/>
      <c s="207" r="AO2071"/>
      <c s="207" r="AP2071"/>
      <c s="207" r="AQ2071"/>
      <c s="207" r="AR2071"/>
      <c s="207" r="AS2071"/>
      <c s="207" r="AT2071"/>
      <c s="207" r="AU2071"/>
    </row>
    <row r="2072">
      <c s="112" r="A2072"/>
      <c s="216" r="B2072"/>
      <c s="112" r="C2072"/>
      <c s="113" r="D2072"/>
      <c s="112" r="E2072"/>
      <c s="113" r="F2072"/>
      <c s="113" r="G2072"/>
      <c s="113" r="H2072"/>
      <c s="113" r="I2072"/>
      <c s="113" r="J2072"/>
      <c s="113" r="K2072"/>
      <c s="113" r="L2072"/>
      <c s="113" r="M2072"/>
      <c s="113" r="N2072"/>
      <c s="113" r="O2072"/>
      <c s="113" r="P2072"/>
      <c s="113" r="Q2072"/>
      <c s="113" r="R2072"/>
      <c s="113" r="S2072"/>
      <c s="113" r="T2072"/>
      <c s="113" r="U2072"/>
      <c s="113" r="V2072"/>
      <c s="113" r="W2072"/>
      <c s="113" r="X2072"/>
      <c s="112" r="Y2072"/>
      <c s="112" r="Z2072"/>
      <c s="112" r="AA2072"/>
      <c s="207" r="AB2072"/>
      <c s="207" r="AC2072"/>
      <c s="207" r="AD2072"/>
      <c s="207" r="AE2072"/>
      <c s="207" r="AF2072"/>
      <c s="207" r="AG2072"/>
      <c s="207" r="AH2072"/>
      <c s="207" r="AI2072"/>
      <c s="207" r="AJ2072"/>
      <c s="207" r="AK2072"/>
      <c s="207" r="AL2072"/>
      <c s="207" r="AM2072"/>
      <c s="207" r="AN2072"/>
      <c s="207" r="AO2072"/>
      <c s="207" r="AP2072"/>
      <c s="207" r="AQ2072"/>
      <c s="207" r="AR2072"/>
      <c s="207" r="AS2072"/>
      <c s="207" r="AT2072"/>
      <c s="207" r="AU2072"/>
    </row>
    <row r="2073">
      <c s="112" r="A2073"/>
      <c s="216" r="B2073"/>
      <c s="112" r="C2073"/>
      <c s="113" r="D2073"/>
      <c s="112" r="E2073"/>
      <c s="113" r="F2073"/>
      <c s="113" r="G2073"/>
      <c s="113" r="H2073"/>
      <c s="113" r="I2073"/>
      <c s="113" r="J2073"/>
      <c s="113" r="K2073"/>
      <c s="113" r="L2073"/>
      <c s="113" r="M2073"/>
      <c s="113" r="N2073"/>
      <c s="113" r="O2073"/>
      <c s="113" r="P2073"/>
      <c s="113" r="Q2073"/>
      <c s="113" r="R2073"/>
      <c s="113" r="S2073"/>
      <c s="113" r="T2073"/>
      <c s="113" r="U2073"/>
      <c s="113" r="V2073"/>
      <c s="113" r="W2073"/>
      <c s="113" r="X2073"/>
      <c s="112" r="Y2073"/>
      <c s="112" r="Z2073"/>
      <c s="112" r="AA2073"/>
      <c s="207" r="AB2073"/>
      <c s="207" r="AC2073"/>
      <c s="207" r="AD2073"/>
      <c s="207" r="AE2073"/>
      <c s="207" r="AF2073"/>
      <c s="207" r="AG2073"/>
      <c s="207" r="AH2073"/>
      <c s="207" r="AI2073"/>
      <c s="207" r="AJ2073"/>
      <c s="207" r="AK2073"/>
      <c s="207" r="AL2073"/>
      <c s="207" r="AM2073"/>
      <c s="207" r="AN2073"/>
      <c s="207" r="AO2073"/>
      <c s="207" r="AP2073"/>
      <c s="207" r="AQ2073"/>
      <c s="207" r="AR2073"/>
      <c s="207" r="AS2073"/>
      <c s="207" r="AT2073"/>
      <c s="207" r="AU2073"/>
    </row>
    <row r="2074">
      <c s="112" r="A2074"/>
      <c s="216" r="B2074"/>
      <c s="112" r="C2074"/>
      <c s="113" r="D2074"/>
      <c s="112" r="E2074"/>
      <c s="113" r="F2074"/>
      <c s="113" r="G2074"/>
      <c s="113" r="H2074"/>
      <c s="113" r="I2074"/>
      <c s="113" r="J2074"/>
      <c s="113" r="K2074"/>
      <c s="113" r="L2074"/>
      <c s="113" r="M2074"/>
      <c s="113" r="N2074"/>
      <c s="113" r="O2074"/>
      <c s="113" r="P2074"/>
      <c s="113" r="Q2074"/>
      <c s="113" r="R2074"/>
      <c s="113" r="S2074"/>
      <c s="113" r="T2074"/>
      <c s="113" r="U2074"/>
      <c s="113" r="V2074"/>
      <c s="113" r="W2074"/>
      <c s="113" r="X2074"/>
      <c s="112" r="Y2074"/>
      <c s="112" r="Z2074"/>
      <c s="112" r="AA2074"/>
      <c s="207" r="AB2074"/>
      <c s="207" r="AC2074"/>
      <c s="207" r="AD2074"/>
      <c s="207" r="AE2074"/>
      <c s="207" r="AF2074"/>
      <c s="207" r="AG2074"/>
      <c s="207" r="AH2074"/>
      <c s="207" r="AI2074"/>
      <c s="207" r="AJ2074"/>
      <c s="207" r="AK2074"/>
      <c s="207" r="AL2074"/>
      <c s="207" r="AM2074"/>
      <c s="207" r="AN2074"/>
      <c s="207" r="AO2074"/>
      <c s="207" r="AP2074"/>
      <c s="207" r="AQ2074"/>
      <c s="207" r="AR2074"/>
      <c s="207" r="AS2074"/>
      <c s="207" r="AT2074"/>
      <c s="207" r="AU2074"/>
    </row>
    <row r="2075">
      <c s="112" r="A2075"/>
      <c s="216" r="B2075"/>
      <c s="112" r="C2075"/>
      <c s="113" r="D2075"/>
      <c s="112" r="E2075"/>
      <c s="113" r="F2075"/>
      <c s="113" r="G2075"/>
      <c s="113" r="H2075"/>
      <c s="113" r="I2075"/>
      <c s="113" r="J2075"/>
      <c s="113" r="K2075"/>
      <c s="113" r="L2075"/>
      <c s="113" r="M2075"/>
      <c s="113" r="N2075"/>
      <c s="113" r="O2075"/>
      <c s="113" r="P2075"/>
      <c s="113" r="Q2075"/>
      <c s="113" r="R2075"/>
      <c s="113" r="S2075"/>
      <c s="113" r="T2075"/>
      <c s="113" r="U2075"/>
      <c s="113" r="V2075"/>
      <c s="113" r="W2075"/>
      <c s="113" r="X2075"/>
      <c s="112" r="Y2075"/>
      <c s="112" r="Z2075"/>
      <c s="112" r="AA2075"/>
      <c s="207" r="AB2075"/>
      <c s="207" r="AC2075"/>
      <c s="207" r="AD2075"/>
      <c s="207" r="AE2075"/>
      <c s="207" r="AF2075"/>
      <c s="207" r="AG2075"/>
      <c s="207" r="AH2075"/>
      <c s="207" r="AI2075"/>
      <c s="207" r="AJ2075"/>
      <c s="207" r="AK2075"/>
      <c s="207" r="AL2075"/>
      <c s="207" r="AM2075"/>
      <c s="207" r="AN2075"/>
      <c s="207" r="AO2075"/>
      <c s="207" r="AP2075"/>
      <c s="207" r="AQ2075"/>
      <c s="207" r="AR2075"/>
      <c s="207" r="AS2075"/>
      <c s="207" r="AT2075"/>
      <c s="207" r="AU2075"/>
    </row>
    <row r="2076">
      <c s="112" r="A2076"/>
      <c s="216" r="B2076"/>
      <c s="112" r="C2076"/>
      <c s="113" r="D2076"/>
      <c s="112" r="E2076"/>
      <c s="113" r="F2076"/>
      <c s="113" r="G2076"/>
      <c s="113" r="H2076"/>
      <c s="113" r="I2076"/>
      <c s="113" r="J2076"/>
      <c s="113" r="K2076"/>
      <c s="113" r="L2076"/>
      <c s="113" r="M2076"/>
      <c s="113" r="N2076"/>
      <c s="113" r="O2076"/>
      <c s="113" r="P2076"/>
      <c s="113" r="Q2076"/>
      <c s="113" r="R2076"/>
      <c s="113" r="S2076"/>
      <c s="113" r="T2076"/>
      <c s="113" r="U2076"/>
      <c s="113" r="V2076"/>
      <c s="113" r="W2076"/>
      <c s="113" r="X2076"/>
      <c s="112" r="Y2076"/>
      <c s="112" r="Z2076"/>
      <c s="112" r="AA2076"/>
      <c s="207" r="AB2076"/>
      <c s="207" r="AC2076"/>
      <c s="207" r="AD2076"/>
      <c s="207" r="AE2076"/>
      <c s="207" r="AF2076"/>
      <c s="207" r="AG2076"/>
      <c s="207" r="AH2076"/>
      <c s="207" r="AI2076"/>
      <c s="207" r="AJ2076"/>
      <c s="207" r="AK2076"/>
      <c s="207" r="AL2076"/>
      <c s="207" r="AM2076"/>
      <c s="207" r="AN2076"/>
      <c s="207" r="AO2076"/>
      <c s="207" r="AP2076"/>
      <c s="207" r="AQ2076"/>
      <c s="207" r="AR2076"/>
      <c s="207" r="AS2076"/>
      <c s="207" r="AT2076"/>
      <c s="207" r="AU2076"/>
    </row>
    <row r="2077">
      <c s="112" r="A2077"/>
      <c s="216" r="B2077"/>
      <c s="112" r="C2077"/>
      <c s="113" r="D2077"/>
      <c s="112" r="E2077"/>
      <c s="113" r="F2077"/>
      <c s="113" r="G2077"/>
      <c s="113" r="H2077"/>
      <c s="113" r="I2077"/>
      <c s="113" r="J2077"/>
      <c s="113" r="K2077"/>
      <c s="113" r="L2077"/>
      <c s="113" r="M2077"/>
      <c s="113" r="N2077"/>
      <c s="113" r="O2077"/>
      <c s="113" r="P2077"/>
      <c s="113" r="Q2077"/>
      <c s="113" r="R2077"/>
      <c s="113" r="S2077"/>
      <c s="113" r="T2077"/>
      <c s="113" r="U2077"/>
      <c s="113" r="V2077"/>
      <c s="113" r="W2077"/>
      <c s="113" r="X2077"/>
      <c s="112" r="Y2077"/>
      <c s="112" r="Z2077"/>
      <c s="112" r="AA2077"/>
      <c s="207" r="AB2077"/>
      <c s="207" r="AC2077"/>
      <c s="207" r="AD2077"/>
      <c s="207" r="AE2077"/>
      <c s="207" r="AF2077"/>
      <c s="207" r="AG2077"/>
      <c s="207" r="AH2077"/>
      <c s="207" r="AI2077"/>
      <c s="207" r="AJ2077"/>
      <c s="207" r="AK2077"/>
      <c s="207" r="AL2077"/>
      <c s="207" r="AM2077"/>
      <c s="207" r="AN2077"/>
      <c s="207" r="AO2077"/>
      <c s="207" r="AP2077"/>
      <c s="207" r="AQ2077"/>
      <c s="207" r="AR2077"/>
      <c s="207" r="AS2077"/>
      <c s="207" r="AT2077"/>
      <c s="207" r="AU2077"/>
    </row>
    <row r="2078">
      <c s="112" r="A2078"/>
      <c s="216" r="B2078"/>
      <c s="112" r="C2078"/>
      <c s="113" r="D2078"/>
      <c s="112" r="E2078"/>
      <c s="113" r="F2078"/>
      <c s="113" r="G2078"/>
      <c s="113" r="H2078"/>
      <c s="113" r="I2078"/>
      <c s="113" r="J2078"/>
      <c s="113" r="K2078"/>
      <c s="113" r="L2078"/>
      <c s="113" r="M2078"/>
      <c s="113" r="N2078"/>
      <c s="113" r="O2078"/>
      <c s="113" r="P2078"/>
      <c s="113" r="Q2078"/>
      <c s="113" r="R2078"/>
      <c s="113" r="S2078"/>
      <c s="113" r="T2078"/>
      <c s="113" r="U2078"/>
      <c s="113" r="V2078"/>
      <c s="113" r="W2078"/>
      <c s="113" r="X2078"/>
      <c s="112" r="Y2078"/>
      <c s="112" r="Z2078"/>
      <c s="112" r="AA2078"/>
      <c s="207" r="AB2078"/>
      <c s="207" r="AC2078"/>
      <c s="207" r="AD2078"/>
      <c s="207" r="AE2078"/>
      <c s="207" r="AF2078"/>
      <c s="207" r="AG2078"/>
      <c s="207" r="AH2078"/>
      <c s="207" r="AI2078"/>
      <c s="207" r="AJ2078"/>
      <c s="207" r="AK2078"/>
      <c s="207" r="AL2078"/>
      <c s="207" r="AM2078"/>
      <c s="207" r="AN2078"/>
      <c s="207" r="AO2078"/>
      <c s="207" r="AP2078"/>
      <c s="207" r="AQ2078"/>
      <c s="207" r="AR2078"/>
      <c s="207" r="AS2078"/>
      <c s="207" r="AT2078"/>
      <c s="207" r="AU2078"/>
    </row>
    <row r="2079">
      <c s="112" r="A2079"/>
      <c s="216" r="B2079"/>
      <c s="112" r="C2079"/>
      <c s="113" r="D2079"/>
      <c s="112" r="E2079"/>
      <c s="113" r="F2079"/>
      <c s="113" r="G2079"/>
      <c s="113" r="H2079"/>
      <c s="113" r="I2079"/>
      <c s="113" r="J2079"/>
      <c s="113" r="K2079"/>
      <c s="113" r="L2079"/>
      <c s="113" r="M2079"/>
      <c s="113" r="N2079"/>
      <c s="113" r="O2079"/>
      <c s="113" r="P2079"/>
      <c s="113" r="Q2079"/>
      <c s="113" r="R2079"/>
      <c s="113" r="S2079"/>
      <c s="113" r="T2079"/>
      <c s="113" r="U2079"/>
      <c s="113" r="V2079"/>
      <c s="113" r="W2079"/>
      <c s="113" r="X2079"/>
      <c s="112" r="Y2079"/>
      <c s="112" r="Z2079"/>
      <c s="112" r="AA2079"/>
      <c s="207" r="AB2079"/>
      <c s="207" r="AC2079"/>
      <c s="207" r="AD2079"/>
      <c s="207" r="AE2079"/>
      <c s="207" r="AF2079"/>
      <c s="207" r="AG2079"/>
      <c s="207" r="AH2079"/>
      <c s="207" r="AI2079"/>
      <c s="207" r="AJ2079"/>
      <c s="207" r="AK2079"/>
      <c s="207" r="AL2079"/>
      <c s="207" r="AM2079"/>
      <c s="207" r="AN2079"/>
      <c s="207" r="AO2079"/>
      <c s="207" r="AP2079"/>
      <c s="207" r="AQ2079"/>
      <c s="207" r="AR2079"/>
      <c s="207" r="AS2079"/>
      <c s="207" r="AT2079"/>
      <c s="207" r="AU2079"/>
    </row>
    <row r="2080">
      <c s="112" r="A2080"/>
      <c s="216" r="B2080"/>
      <c s="112" r="C2080"/>
      <c s="113" r="D2080"/>
      <c s="112" r="E2080"/>
      <c s="113" r="F2080"/>
      <c s="113" r="G2080"/>
      <c s="113" r="H2080"/>
      <c s="113" r="I2080"/>
      <c s="113" r="J2080"/>
      <c s="113" r="K2080"/>
      <c s="113" r="L2080"/>
      <c s="113" r="M2080"/>
      <c s="113" r="N2080"/>
      <c s="113" r="O2080"/>
      <c s="113" r="P2080"/>
      <c s="113" r="Q2080"/>
      <c s="113" r="R2080"/>
      <c s="113" r="S2080"/>
      <c s="113" r="T2080"/>
      <c s="113" r="U2080"/>
      <c s="113" r="V2080"/>
      <c s="113" r="W2080"/>
      <c s="113" r="X2080"/>
      <c s="112" r="Y2080"/>
      <c s="112" r="Z2080"/>
      <c s="112" r="AA2080"/>
      <c s="207" r="AB2080"/>
      <c s="207" r="AC2080"/>
      <c s="207" r="AD2080"/>
      <c s="207" r="AE2080"/>
      <c s="207" r="AF2080"/>
      <c s="207" r="AG2080"/>
      <c s="207" r="AH2080"/>
      <c s="207" r="AI2080"/>
      <c s="207" r="AJ2080"/>
      <c s="207" r="AK2080"/>
      <c s="207" r="AL2080"/>
      <c s="207" r="AM2080"/>
      <c s="207" r="AN2080"/>
      <c s="207" r="AO2080"/>
      <c s="207" r="AP2080"/>
      <c s="207" r="AQ2080"/>
      <c s="207" r="AR2080"/>
      <c s="207" r="AS2080"/>
      <c s="207" r="AT2080"/>
      <c s="207" r="AU2080"/>
    </row>
    <row r="2081">
      <c s="112" r="A2081"/>
      <c s="216" r="B2081"/>
      <c s="112" r="C2081"/>
      <c s="113" r="D2081"/>
      <c s="112" r="E2081"/>
      <c s="113" r="F2081"/>
      <c s="113" r="G2081"/>
      <c s="113" r="H2081"/>
      <c s="113" r="I2081"/>
      <c s="113" r="J2081"/>
      <c s="113" r="K2081"/>
      <c s="113" r="L2081"/>
      <c s="113" r="M2081"/>
      <c s="113" r="N2081"/>
      <c s="113" r="O2081"/>
      <c s="113" r="P2081"/>
      <c s="113" r="Q2081"/>
      <c s="113" r="R2081"/>
      <c s="113" r="S2081"/>
      <c s="113" r="T2081"/>
      <c s="113" r="U2081"/>
      <c s="113" r="V2081"/>
      <c s="113" r="W2081"/>
      <c s="113" r="X2081"/>
      <c s="112" r="Y2081"/>
      <c s="112" r="Z2081"/>
      <c s="112" r="AA2081"/>
      <c s="207" r="AB2081"/>
      <c s="207" r="AC2081"/>
      <c s="207" r="AD2081"/>
      <c s="207" r="AE2081"/>
      <c s="207" r="AF2081"/>
      <c s="207" r="AG2081"/>
      <c s="207" r="AH2081"/>
      <c s="207" r="AI2081"/>
      <c s="207" r="AJ2081"/>
      <c s="207" r="AK2081"/>
      <c s="207" r="AL2081"/>
      <c s="207" r="AM2081"/>
      <c s="207" r="AN2081"/>
      <c s="207" r="AO2081"/>
      <c s="207" r="AP2081"/>
      <c s="207" r="AQ2081"/>
      <c s="207" r="AR2081"/>
      <c s="207" r="AS2081"/>
      <c s="207" r="AT2081"/>
      <c s="207" r="AU2081"/>
    </row>
    <row r="2082">
      <c s="112" r="A2082"/>
      <c s="216" r="B2082"/>
      <c s="112" r="C2082"/>
      <c s="113" r="D2082"/>
      <c s="112" r="E2082"/>
      <c s="113" r="F2082"/>
      <c s="113" r="G2082"/>
      <c s="113" r="H2082"/>
      <c s="113" r="I2082"/>
      <c s="113" r="J2082"/>
      <c s="113" r="K2082"/>
      <c s="113" r="L2082"/>
      <c s="113" r="M2082"/>
      <c s="113" r="N2082"/>
      <c s="113" r="O2082"/>
      <c s="113" r="P2082"/>
      <c s="113" r="Q2082"/>
      <c s="113" r="R2082"/>
      <c s="113" r="S2082"/>
      <c s="113" r="T2082"/>
      <c s="113" r="U2082"/>
      <c s="113" r="V2082"/>
      <c s="113" r="W2082"/>
      <c s="113" r="X2082"/>
      <c s="112" r="Y2082"/>
      <c s="112" r="Z2082"/>
      <c s="112" r="AA2082"/>
      <c s="207" r="AB2082"/>
      <c s="207" r="AC2082"/>
      <c s="207" r="AD2082"/>
      <c s="207" r="AE2082"/>
      <c s="207" r="AF2082"/>
      <c s="207" r="AG2082"/>
      <c s="207" r="AH2082"/>
      <c s="207" r="AI2082"/>
      <c s="207" r="AJ2082"/>
      <c s="207" r="AK2082"/>
      <c s="207" r="AL2082"/>
      <c s="207" r="AM2082"/>
      <c s="207" r="AN2082"/>
      <c s="207" r="AO2082"/>
      <c s="207" r="AP2082"/>
      <c s="207" r="AQ2082"/>
      <c s="207" r="AR2082"/>
      <c s="207" r="AS2082"/>
      <c s="207" r="AT2082"/>
      <c s="207" r="AU2082"/>
    </row>
    <row r="2083">
      <c s="112" r="A2083"/>
      <c s="216" r="B2083"/>
      <c s="112" r="C2083"/>
      <c s="113" r="D2083"/>
      <c s="112" r="E2083"/>
      <c s="113" r="F2083"/>
      <c s="113" r="G2083"/>
      <c s="113" r="H2083"/>
      <c s="113" r="I2083"/>
      <c s="113" r="J2083"/>
      <c s="113" r="K2083"/>
      <c s="113" r="L2083"/>
      <c s="113" r="M2083"/>
      <c s="113" r="N2083"/>
      <c s="113" r="O2083"/>
      <c s="113" r="P2083"/>
      <c s="113" r="Q2083"/>
      <c s="113" r="R2083"/>
      <c s="113" r="S2083"/>
      <c s="113" r="T2083"/>
      <c s="113" r="U2083"/>
      <c s="113" r="V2083"/>
      <c s="113" r="W2083"/>
      <c s="113" r="X2083"/>
      <c s="112" r="Y2083"/>
      <c s="112" r="Z2083"/>
      <c s="112" r="AA2083"/>
      <c s="207" r="AB2083"/>
      <c s="207" r="AC2083"/>
      <c s="207" r="AD2083"/>
      <c s="207" r="AE2083"/>
      <c s="207" r="AF2083"/>
      <c s="207" r="AG2083"/>
      <c s="207" r="AH2083"/>
      <c s="207" r="AI2083"/>
      <c s="207" r="AJ2083"/>
      <c s="207" r="AK2083"/>
      <c s="207" r="AL2083"/>
      <c s="207" r="AM2083"/>
      <c s="207" r="AN2083"/>
      <c s="207" r="AO2083"/>
      <c s="207" r="AP2083"/>
      <c s="207" r="AQ2083"/>
      <c s="207" r="AR2083"/>
      <c s="207" r="AS2083"/>
      <c s="207" r="AT2083"/>
      <c s="207" r="AU2083"/>
    </row>
    <row r="2084">
      <c s="112" r="A2084"/>
      <c s="216" r="B2084"/>
      <c s="112" r="C2084"/>
      <c s="113" r="D2084"/>
      <c s="112" r="E2084"/>
      <c s="113" r="F2084"/>
      <c s="113" r="G2084"/>
      <c s="113" r="H2084"/>
      <c s="113" r="I2084"/>
      <c s="113" r="J2084"/>
      <c s="113" r="K2084"/>
      <c s="113" r="L2084"/>
      <c s="113" r="M2084"/>
      <c s="113" r="N2084"/>
      <c s="113" r="O2084"/>
      <c s="113" r="P2084"/>
      <c s="113" r="Q2084"/>
      <c s="113" r="R2084"/>
      <c s="113" r="S2084"/>
      <c s="113" r="T2084"/>
      <c s="113" r="U2084"/>
      <c s="113" r="V2084"/>
      <c s="113" r="W2084"/>
      <c s="113" r="X2084"/>
      <c s="112" r="Y2084"/>
      <c s="112" r="Z2084"/>
      <c s="112" r="AA2084"/>
      <c s="207" r="AB2084"/>
      <c s="207" r="AC2084"/>
      <c s="207" r="AD2084"/>
      <c s="207" r="AE2084"/>
      <c s="207" r="AF2084"/>
      <c s="207" r="AG2084"/>
      <c s="207" r="AH2084"/>
      <c s="207" r="AI2084"/>
      <c s="207" r="AJ2084"/>
      <c s="207" r="AK2084"/>
      <c s="207" r="AL2084"/>
      <c s="207" r="AM2084"/>
      <c s="207" r="AN2084"/>
      <c s="207" r="AO2084"/>
      <c s="207" r="AP2084"/>
      <c s="207" r="AQ2084"/>
      <c s="207" r="AR2084"/>
      <c s="207" r="AS2084"/>
      <c s="207" r="AT2084"/>
      <c s="207" r="AU2084"/>
    </row>
    <row r="2085">
      <c s="112" r="A2085"/>
      <c s="216" r="B2085"/>
      <c s="112" r="C2085"/>
      <c s="113" r="D2085"/>
      <c s="112" r="E2085"/>
      <c s="113" r="F2085"/>
      <c s="113" r="G2085"/>
      <c s="113" r="H2085"/>
      <c s="113" r="I2085"/>
      <c s="113" r="J2085"/>
      <c s="113" r="K2085"/>
      <c s="113" r="L2085"/>
      <c s="113" r="M2085"/>
      <c s="113" r="N2085"/>
      <c s="113" r="O2085"/>
      <c s="113" r="P2085"/>
      <c s="113" r="Q2085"/>
      <c s="113" r="R2085"/>
      <c s="113" r="S2085"/>
      <c s="113" r="T2085"/>
      <c s="113" r="U2085"/>
      <c s="113" r="V2085"/>
      <c s="113" r="W2085"/>
      <c s="113" r="X2085"/>
      <c s="112" r="Y2085"/>
      <c s="112" r="Z2085"/>
      <c s="112" r="AA2085"/>
      <c s="207" r="AB2085"/>
      <c s="207" r="AC2085"/>
      <c s="207" r="AD2085"/>
      <c s="207" r="AE2085"/>
      <c s="207" r="AF2085"/>
      <c s="207" r="AG2085"/>
      <c s="207" r="AH2085"/>
      <c s="207" r="AI2085"/>
      <c s="207" r="AJ2085"/>
      <c s="207" r="AK2085"/>
      <c s="207" r="AL2085"/>
      <c s="207" r="AM2085"/>
      <c s="207" r="AN2085"/>
      <c s="207" r="AO2085"/>
      <c s="207" r="AP2085"/>
      <c s="207" r="AQ2085"/>
      <c s="207" r="AR2085"/>
      <c s="207" r="AS2085"/>
      <c s="207" r="AT2085"/>
      <c s="207" r="AU2085"/>
    </row>
    <row r="2086">
      <c s="112" r="A2086"/>
      <c s="216" r="B2086"/>
      <c s="112" r="C2086"/>
      <c s="113" r="D2086"/>
      <c s="112" r="E2086"/>
      <c s="113" r="F2086"/>
      <c s="113" r="G2086"/>
      <c s="113" r="H2086"/>
      <c s="113" r="I2086"/>
      <c s="113" r="J2086"/>
      <c s="113" r="K2086"/>
      <c s="113" r="L2086"/>
      <c s="113" r="M2086"/>
      <c s="113" r="N2086"/>
      <c s="113" r="O2086"/>
      <c s="113" r="P2086"/>
      <c s="113" r="Q2086"/>
      <c s="113" r="R2086"/>
      <c s="113" r="S2086"/>
      <c s="113" r="T2086"/>
      <c s="113" r="U2086"/>
      <c s="113" r="V2086"/>
      <c s="113" r="W2086"/>
      <c s="113" r="X2086"/>
      <c s="112" r="Y2086"/>
      <c s="112" r="Z2086"/>
      <c s="112" r="AA2086"/>
      <c s="207" r="AB2086"/>
      <c s="207" r="AC2086"/>
      <c s="207" r="AD2086"/>
      <c s="207" r="AE2086"/>
      <c s="207" r="AF2086"/>
      <c s="207" r="AG2086"/>
      <c s="207" r="AH2086"/>
      <c s="207" r="AI2086"/>
      <c s="207" r="AJ2086"/>
      <c s="207" r="AK2086"/>
      <c s="207" r="AL2086"/>
      <c s="207" r="AM2086"/>
      <c s="207" r="AN2086"/>
      <c s="207" r="AO2086"/>
      <c s="207" r="AP2086"/>
      <c s="207" r="AQ2086"/>
      <c s="207" r="AR2086"/>
      <c s="207" r="AS2086"/>
      <c s="207" r="AT2086"/>
      <c s="207" r="AU2086"/>
    </row>
    <row r="2087">
      <c s="112" r="A2087"/>
      <c s="216" r="B2087"/>
      <c s="112" r="C2087"/>
      <c s="113" r="D2087"/>
      <c s="112" r="E2087"/>
      <c s="113" r="F2087"/>
      <c s="113" r="G2087"/>
      <c s="113" r="H2087"/>
      <c s="113" r="I2087"/>
      <c s="113" r="J2087"/>
      <c s="113" r="K2087"/>
      <c s="113" r="L2087"/>
      <c s="113" r="M2087"/>
      <c s="113" r="N2087"/>
      <c s="113" r="O2087"/>
      <c s="113" r="P2087"/>
      <c s="113" r="Q2087"/>
      <c s="113" r="R2087"/>
      <c s="113" r="S2087"/>
      <c s="113" r="T2087"/>
      <c s="113" r="U2087"/>
      <c s="113" r="V2087"/>
      <c s="113" r="W2087"/>
      <c s="113" r="X2087"/>
      <c s="112" r="Y2087"/>
      <c s="112" r="Z2087"/>
      <c s="112" r="AA2087"/>
      <c s="207" r="AB2087"/>
      <c s="207" r="AC2087"/>
      <c s="207" r="AD2087"/>
      <c s="207" r="AE2087"/>
      <c s="207" r="AF2087"/>
      <c s="207" r="AG2087"/>
      <c s="207" r="AH2087"/>
      <c s="207" r="AI2087"/>
      <c s="207" r="AJ2087"/>
      <c s="207" r="AK2087"/>
      <c s="207" r="AL2087"/>
      <c s="207" r="AM2087"/>
      <c s="207" r="AN2087"/>
      <c s="207" r="AO2087"/>
      <c s="207" r="AP2087"/>
      <c s="207" r="AQ2087"/>
      <c s="207" r="AR2087"/>
      <c s="207" r="AS2087"/>
      <c s="207" r="AT2087"/>
      <c s="207" r="AU2087"/>
    </row>
    <row r="2088">
      <c s="112" r="A2088"/>
      <c s="216" r="B2088"/>
      <c s="112" r="C2088"/>
      <c s="113" r="D2088"/>
      <c s="112" r="E2088"/>
      <c s="113" r="F2088"/>
      <c s="113" r="G2088"/>
      <c s="113" r="H2088"/>
      <c s="113" r="I2088"/>
      <c s="113" r="J2088"/>
      <c s="113" r="K2088"/>
      <c s="113" r="L2088"/>
      <c s="113" r="M2088"/>
      <c s="113" r="N2088"/>
      <c s="113" r="O2088"/>
      <c s="113" r="P2088"/>
      <c s="113" r="Q2088"/>
      <c s="113" r="R2088"/>
      <c s="113" r="S2088"/>
      <c s="113" r="T2088"/>
      <c s="113" r="U2088"/>
      <c s="113" r="V2088"/>
      <c s="113" r="W2088"/>
      <c s="113" r="X2088"/>
      <c s="112" r="Y2088"/>
      <c s="112" r="Z2088"/>
      <c s="112" r="AA2088"/>
      <c s="207" r="AB2088"/>
      <c s="207" r="AC2088"/>
      <c s="207" r="AD2088"/>
      <c s="207" r="AE2088"/>
      <c s="207" r="AF2088"/>
      <c s="207" r="AG2088"/>
      <c s="207" r="AH2088"/>
      <c s="207" r="AI2088"/>
      <c s="207" r="AJ2088"/>
      <c s="207" r="AK2088"/>
      <c s="207" r="AL2088"/>
      <c s="207" r="AM2088"/>
      <c s="207" r="AN2088"/>
      <c s="207" r="AO2088"/>
      <c s="207" r="AP2088"/>
      <c s="207" r="AQ2088"/>
      <c s="207" r="AR2088"/>
      <c s="207" r="AS2088"/>
      <c s="207" r="AT2088"/>
      <c s="207" r="AU2088"/>
    </row>
    <row r="2089">
      <c s="112" r="A2089"/>
      <c s="216" r="B2089"/>
      <c s="112" r="C2089"/>
      <c s="113" r="D2089"/>
      <c s="112" r="E2089"/>
      <c s="113" r="F2089"/>
      <c s="113" r="G2089"/>
      <c s="113" r="H2089"/>
      <c s="113" r="I2089"/>
      <c s="113" r="J2089"/>
      <c s="113" r="K2089"/>
      <c s="113" r="L2089"/>
      <c s="113" r="M2089"/>
      <c s="113" r="N2089"/>
      <c s="113" r="O2089"/>
      <c s="113" r="P2089"/>
      <c s="113" r="Q2089"/>
      <c s="113" r="R2089"/>
      <c s="113" r="S2089"/>
      <c s="113" r="T2089"/>
      <c s="113" r="U2089"/>
      <c s="113" r="V2089"/>
      <c s="113" r="W2089"/>
      <c s="113" r="X2089"/>
      <c s="112" r="Y2089"/>
      <c s="112" r="Z2089"/>
      <c s="112" r="AA2089"/>
      <c s="207" r="AB2089"/>
      <c s="207" r="AC2089"/>
      <c s="207" r="AD2089"/>
      <c s="207" r="AE2089"/>
      <c s="207" r="AF2089"/>
      <c s="207" r="AG2089"/>
      <c s="207" r="AH2089"/>
      <c s="207" r="AI2089"/>
      <c s="207" r="AJ2089"/>
      <c s="207" r="AK2089"/>
      <c s="207" r="AL2089"/>
      <c s="207" r="AM2089"/>
      <c s="207" r="AN2089"/>
      <c s="207" r="AO2089"/>
      <c s="207" r="AP2089"/>
      <c s="207" r="AQ2089"/>
      <c s="207" r="AR2089"/>
      <c s="207" r="AS2089"/>
      <c s="207" r="AT2089"/>
      <c s="207" r="AU2089"/>
    </row>
    <row r="2090">
      <c s="112" r="A2090"/>
      <c s="216" r="B2090"/>
      <c s="112" r="C2090"/>
      <c s="113" r="D2090"/>
      <c s="112" r="E2090"/>
      <c s="113" r="F2090"/>
      <c s="113" r="G2090"/>
      <c s="113" r="H2090"/>
      <c s="113" r="I2090"/>
      <c s="113" r="J2090"/>
      <c s="113" r="K2090"/>
      <c s="113" r="L2090"/>
      <c s="113" r="M2090"/>
      <c s="113" r="N2090"/>
      <c s="113" r="O2090"/>
      <c s="113" r="P2090"/>
      <c s="113" r="Q2090"/>
      <c s="113" r="R2090"/>
      <c s="113" r="S2090"/>
      <c s="113" r="T2090"/>
      <c s="113" r="U2090"/>
      <c s="113" r="V2090"/>
      <c s="113" r="W2090"/>
      <c s="113" r="X2090"/>
      <c s="112" r="Y2090"/>
      <c s="112" r="Z2090"/>
      <c s="112" r="AA2090"/>
      <c s="207" r="AB2090"/>
      <c s="207" r="AC2090"/>
      <c s="207" r="AD2090"/>
      <c s="207" r="AE2090"/>
      <c s="207" r="AF2090"/>
      <c s="207" r="AG2090"/>
      <c s="207" r="AH2090"/>
      <c s="207" r="AI2090"/>
      <c s="207" r="AJ2090"/>
      <c s="207" r="AK2090"/>
      <c s="207" r="AL2090"/>
      <c s="207" r="AM2090"/>
      <c s="207" r="AN2090"/>
      <c s="207" r="AO2090"/>
      <c s="207" r="AP2090"/>
      <c s="207" r="AQ2090"/>
      <c s="207" r="AR2090"/>
      <c s="207" r="AS2090"/>
      <c s="207" r="AT2090"/>
      <c s="207" r="AU2090"/>
    </row>
    <row r="2091">
      <c s="112" r="A2091"/>
      <c s="216" r="B2091"/>
      <c s="112" r="C2091"/>
      <c s="113" r="D2091"/>
      <c s="112" r="E2091"/>
      <c s="113" r="F2091"/>
      <c s="113" r="G2091"/>
      <c s="113" r="H2091"/>
      <c s="113" r="I2091"/>
      <c s="113" r="J2091"/>
      <c s="113" r="K2091"/>
      <c s="113" r="L2091"/>
      <c s="113" r="M2091"/>
      <c s="113" r="N2091"/>
      <c s="113" r="O2091"/>
      <c s="113" r="P2091"/>
      <c s="113" r="Q2091"/>
      <c s="113" r="R2091"/>
      <c s="113" r="S2091"/>
      <c s="113" r="T2091"/>
      <c s="113" r="U2091"/>
      <c s="113" r="V2091"/>
      <c s="113" r="W2091"/>
      <c s="113" r="X2091"/>
      <c s="112" r="Y2091"/>
      <c s="112" r="Z2091"/>
      <c s="112" r="AA2091"/>
      <c s="207" r="AB2091"/>
      <c s="207" r="AC2091"/>
      <c s="207" r="AD2091"/>
      <c s="207" r="AE2091"/>
      <c s="207" r="AF2091"/>
      <c s="207" r="AG2091"/>
      <c s="207" r="AH2091"/>
      <c s="207" r="AI2091"/>
      <c s="207" r="AJ2091"/>
      <c s="207" r="AK2091"/>
      <c s="207" r="AL2091"/>
      <c s="207" r="AM2091"/>
      <c s="207" r="AN2091"/>
      <c s="207" r="AO2091"/>
      <c s="207" r="AP2091"/>
      <c s="207" r="AQ2091"/>
      <c s="207" r="AR2091"/>
      <c s="207" r="AS2091"/>
      <c s="207" r="AT2091"/>
      <c s="207" r="AU2091"/>
    </row>
    <row r="2092">
      <c s="112" r="A2092"/>
      <c s="216" r="B2092"/>
      <c s="112" r="C2092"/>
      <c s="113" r="D2092"/>
      <c s="112" r="E2092"/>
      <c s="113" r="F2092"/>
      <c s="113" r="G2092"/>
      <c s="113" r="H2092"/>
      <c s="113" r="I2092"/>
      <c s="113" r="J2092"/>
      <c s="113" r="K2092"/>
      <c s="113" r="L2092"/>
      <c s="113" r="M2092"/>
      <c s="113" r="N2092"/>
      <c s="113" r="O2092"/>
      <c s="113" r="P2092"/>
      <c s="113" r="Q2092"/>
      <c s="113" r="R2092"/>
      <c s="113" r="S2092"/>
      <c s="113" r="T2092"/>
      <c s="113" r="U2092"/>
      <c s="113" r="V2092"/>
      <c s="113" r="W2092"/>
      <c s="113" r="X2092"/>
      <c s="112" r="Y2092"/>
      <c s="112" r="Z2092"/>
      <c s="112" r="AA2092"/>
      <c s="207" r="AB2092"/>
      <c s="207" r="AC2092"/>
      <c s="207" r="AD2092"/>
      <c s="207" r="AE2092"/>
      <c s="207" r="AF2092"/>
      <c s="207" r="AG2092"/>
      <c s="207" r="AH2092"/>
      <c s="207" r="AI2092"/>
      <c s="207" r="AJ2092"/>
      <c s="207" r="AK2092"/>
      <c s="207" r="AL2092"/>
      <c s="207" r="AM2092"/>
      <c s="207" r="AN2092"/>
      <c s="207" r="AO2092"/>
      <c s="207" r="AP2092"/>
      <c s="207" r="AQ2092"/>
      <c s="207" r="AR2092"/>
      <c s="207" r="AS2092"/>
      <c s="207" r="AT2092"/>
      <c s="207" r="AU2092"/>
    </row>
    <row r="2093">
      <c s="112" r="A2093"/>
      <c s="216" r="B2093"/>
      <c s="112" r="C2093"/>
      <c s="113" r="D2093"/>
      <c s="112" r="E2093"/>
      <c s="113" r="F2093"/>
      <c s="113" r="G2093"/>
      <c s="113" r="H2093"/>
      <c s="113" r="I2093"/>
      <c s="113" r="J2093"/>
      <c s="113" r="K2093"/>
      <c s="113" r="L2093"/>
      <c s="113" r="M2093"/>
      <c s="113" r="N2093"/>
      <c s="113" r="O2093"/>
      <c s="113" r="P2093"/>
      <c s="113" r="Q2093"/>
      <c s="113" r="R2093"/>
      <c s="113" r="S2093"/>
      <c s="113" r="T2093"/>
      <c s="113" r="U2093"/>
      <c s="113" r="V2093"/>
      <c s="113" r="W2093"/>
      <c s="113" r="X2093"/>
      <c s="112" r="Y2093"/>
      <c s="112" r="Z2093"/>
      <c s="112" r="AA2093"/>
      <c s="207" r="AB2093"/>
      <c s="207" r="AC2093"/>
      <c s="207" r="AD2093"/>
      <c s="207" r="AE2093"/>
      <c s="207" r="AF2093"/>
      <c s="207" r="AG2093"/>
      <c s="207" r="AH2093"/>
      <c s="207" r="AI2093"/>
      <c s="207" r="AJ2093"/>
      <c s="207" r="AK2093"/>
      <c s="207" r="AL2093"/>
      <c s="207" r="AM2093"/>
      <c s="207" r="AN2093"/>
      <c s="207" r="AO2093"/>
      <c s="207" r="AP2093"/>
      <c s="207" r="AQ2093"/>
      <c s="207" r="AR2093"/>
      <c s="207" r="AS2093"/>
      <c s="207" r="AT2093"/>
      <c s="207" r="AU2093"/>
    </row>
    <row r="2094">
      <c s="112" r="A2094"/>
      <c s="216" r="B2094"/>
      <c s="112" r="C2094"/>
      <c s="113" r="D2094"/>
      <c s="112" r="E2094"/>
      <c s="113" r="F2094"/>
      <c s="113" r="G2094"/>
      <c s="113" r="H2094"/>
      <c s="113" r="I2094"/>
      <c s="113" r="J2094"/>
      <c s="113" r="K2094"/>
      <c s="113" r="L2094"/>
      <c s="113" r="M2094"/>
      <c s="113" r="N2094"/>
      <c s="113" r="O2094"/>
      <c s="113" r="P2094"/>
      <c s="113" r="Q2094"/>
      <c s="113" r="R2094"/>
      <c s="113" r="S2094"/>
      <c s="113" r="T2094"/>
      <c s="113" r="U2094"/>
      <c s="113" r="V2094"/>
      <c s="113" r="W2094"/>
      <c s="113" r="X2094"/>
      <c s="112" r="Y2094"/>
      <c s="112" r="Z2094"/>
      <c s="112" r="AA2094"/>
      <c s="207" r="AB2094"/>
      <c s="207" r="AC2094"/>
      <c s="207" r="AD2094"/>
      <c s="207" r="AE2094"/>
      <c s="207" r="AF2094"/>
      <c s="207" r="AG2094"/>
      <c s="207" r="AH2094"/>
      <c s="207" r="AI2094"/>
      <c s="207" r="AJ2094"/>
      <c s="207" r="AK2094"/>
      <c s="207" r="AL2094"/>
      <c s="207" r="AM2094"/>
      <c s="207" r="AN2094"/>
      <c s="207" r="AO2094"/>
      <c s="207" r="AP2094"/>
      <c s="207" r="AQ2094"/>
      <c s="207" r="AR2094"/>
      <c s="207" r="AS2094"/>
      <c s="207" r="AT2094"/>
      <c s="207" r="AU2094"/>
    </row>
    <row r="2095">
      <c s="112" r="A2095"/>
      <c s="216" r="B2095"/>
      <c s="112" r="C2095"/>
      <c s="113" r="D2095"/>
      <c s="112" r="E2095"/>
      <c s="113" r="F2095"/>
      <c s="113" r="G2095"/>
      <c s="113" r="H2095"/>
      <c s="113" r="I2095"/>
      <c s="113" r="J2095"/>
      <c s="113" r="K2095"/>
      <c s="113" r="L2095"/>
      <c s="113" r="M2095"/>
      <c s="113" r="N2095"/>
      <c s="113" r="O2095"/>
      <c s="113" r="P2095"/>
      <c s="113" r="Q2095"/>
      <c s="113" r="R2095"/>
      <c s="113" r="S2095"/>
      <c s="113" r="T2095"/>
      <c s="113" r="U2095"/>
      <c s="113" r="V2095"/>
      <c s="113" r="W2095"/>
      <c s="113" r="X2095"/>
      <c s="112" r="Y2095"/>
      <c s="112" r="Z2095"/>
      <c s="112" r="AA2095"/>
      <c s="207" r="AB2095"/>
      <c s="207" r="AC2095"/>
      <c s="207" r="AD2095"/>
      <c s="207" r="AE2095"/>
      <c s="207" r="AF2095"/>
      <c s="207" r="AG2095"/>
      <c s="207" r="AH2095"/>
      <c s="207" r="AI2095"/>
      <c s="207" r="AJ2095"/>
      <c s="207" r="AK2095"/>
      <c s="207" r="AL2095"/>
      <c s="207" r="AM2095"/>
      <c s="207" r="AN2095"/>
      <c s="207" r="AO2095"/>
      <c s="207" r="AP2095"/>
      <c s="207" r="AQ2095"/>
      <c s="207" r="AR2095"/>
      <c s="207" r="AS2095"/>
      <c s="207" r="AT2095"/>
      <c s="207" r="AU2095"/>
    </row>
    <row r="2096">
      <c s="112" r="A2096"/>
      <c s="216" r="B2096"/>
      <c s="112" r="C2096"/>
      <c s="113" r="D2096"/>
      <c s="112" r="E2096"/>
      <c s="113" r="F2096"/>
      <c s="113" r="G2096"/>
      <c s="113" r="H2096"/>
      <c s="113" r="I2096"/>
      <c s="113" r="J2096"/>
      <c s="113" r="K2096"/>
      <c s="113" r="L2096"/>
      <c s="113" r="M2096"/>
      <c s="113" r="N2096"/>
      <c s="113" r="O2096"/>
      <c s="113" r="P2096"/>
      <c s="113" r="Q2096"/>
      <c s="113" r="R2096"/>
      <c s="113" r="S2096"/>
      <c s="113" r="T2096"/>
      <c s="113" r="U2096"/>
      <c s="113" r="V2096"/>
      <c s="113" r="W2096"/>
      <c s="113" r="X2096"/>
      <c s="112" r="Y2096"/>
      <c s="112" r="Z2096"/>
      <c s="112" r="AA2096"/>
      <c s="207" r="AB2096"/>
      <c s="207" r="AC2096"/>
      <c s="207" r="AD2096"/>
      <c s="207" r="AE2096"/>
      <c s="207" r="AF2096"/>
      <c s="207" r="AG2096"/>
      <c s="207" r="AH2096"/>
      <c s="207" r="AI2096"/>
      <c s="207" r="AJ2096"/>
      <c s="207" r="AK2096"/>
      <c s="207" r="AL2096"/>
      <c s="207" r="AM2096"/>
      <c s="207" r="AN2096"/>
      <c s="207" r="AO2096"/>
      <c s="207" r="AP2096"/>
      <c s="207" r="AQ2096"/>
      <c s="207" r="AR2096"/>
      <c s="207" r="AS2096"/>
      <c s="207" r="AT2096"/>
      <c s="207" r="AU2096"/>
    </row>
    <row r="2097">
      <c s="112" r="A2097"/>
      <c s="216" r="B2097"/>
      <c s="112" r="C2097"/>
      <c s="113" r="D2097"/>
      <c s="112" r="E2097"/>
      <c s="113" r="F2097"/>
      <c s="113" r="G2097"/>
      <c s="113" r="H2097"/>
      <c s="113" r="I2097"/>
      <c s="113" r="J2097"/>
      <c s="113" r="K2097"/>
      <c s="113" r="L2097"/>
      <c s="113" r="M2097"/>
      <c s="113" r="N2097"/>
      <c s="113" r="O2097"/>
      <c s="113" r="P2097"/>
      <c s="113" r="Q2097"/>
      <c s="113" r="R2097"/>
      <c s="113" r="S2097"/>
      <c s="113" r="T2097"/>
      <c s="113" r="U2097"/>
      <c s="113" r="V2097"/>
      <c s="113" r="W2097"/>
      <c s="113" r="X2097"/>
      <c s="112" r="Y2097"/>
      <c s="112" r="Z2097"/>
      <c s="112" r="AA2097"/>
      <c s="207" r="AB2097"/>
      <c s="207" r="AC2097"/>
      <c s="207" r="AD2097"/>
      <c s="207" r="AE2097"/>
      <c s="207" r="AF2097"/>
      <c s="207" r="AG2097"/>
      <c s="207" r="AH2097"/>
      <c s="207" r="AI2097"/>
      <c s="207" r="AJ2097"/>
      <c s="207" r="AK2097"/>
      <c s="207" r="AL2097"/>
      <c s="207" r="AM2097"/>
      <c s="207" r="AN2097"/>
      <c s="207" r="AO2097"/>
      <c s="207" r="AP2097"/>
      <c s="207" r="AQ2097"/>
      <c s="207" r="AR2097"/>
      <c s="207" r="AS2097"/>
      <c s="207" r="AT2097"/>
      <c s="207" r="AU2097"/>
    </row>
    <row r="2098">
      <c s="112" r="A2098"/>
      <c s="216" r="B2098"/>
      <c s="112" r="C2098"/>
      <c s="113" r="D2098"/>
      <c s="112" r="E2098"/>
      <c s="113" r="F2098"/>
      <c s="113" r="G2098"/>
      <c s="113" r="H2098"/>
      <c s="113" r="I2098"/>
      <c s="113" r="J2098"/>
      <c s="113" r="K2098"/>
      <c s="113" r="L2098"/>
      <c s="113" r="M2098"/>
      <c s="113" r="N2098"/>
      <c s="113" r="O2098"/>
      <c s="113" r="P2098"/>
      <c s="113" r="Q2098"/>
      <c s="113" r="R2098"/>
      <c s="113" r="S2098"/>
      <c s="113" r="T2098"/>
      <c s="113" r="U2098"/>
      <c s="113" r="V2098"/>
      <c s="113" r="W2098"/>
      <c s="113" r="X2098"/>
      <c s="112" r="Y2098"/>
      <c s="112" r="Z2098"/>
      <c s="112" r="AA2098"/>
      <c s="207" r="AB2098"/>
      <c s="207" r="AC2098"/>
      <c s="207" r="AD2098"/>
      <c s="207" r="AE2098"/>
      <c s="207" r="AF2098"/>
      <c s="207" r="AG2098"/>
      <c s="207" r="AH2098"/>
      <c s="207" r="AI2098"/>
      <c s="207" r="AJ2098"/>
      <c s="207" r="AK2098"/>
      <c s="207" r="AL2098"/>
      <c s="207" r="AM2098"/>
      <c s="207" r="AN2098"/>
      <c s="207" r="AO2098"/>
      <c s="207" r="AP2098"/>
      <c s="207" r="AQ2098"/>
      <c s="207" r="AR2098"/>
      <c s="207" r="AS2098"/>
      <c s="207" r="AT2098"/>
      <c s="207" r="AU2098"/>
    </row>
    <row r="2099">
      <c s="112" r="A2099"/>
      <c s="216" r="B2099"/>
      <c s="112" r="C2099"/>
      <c s="113" r="D2099"/>
      <c s="112" r="E2099"/>
      <c s="113" r="F2099"/>
      <c s="113" r="G2099"/>
      <c s="113" r="H2099"/>
      <c s="113" r="I2099"/>
      <c s="113" r="J2099"/>
      <c s="113" r="K2099"/>
      <c s="113" r="L2099"/>
      <c s="113" r="M2099"/>
      <c s="113" r="N2099"/>
      <c s="113" r="O2099"/>
      <c s="113" r="P2099"/>
      <c s="113" r="Q2099"/>
      <c s="113" r="R2099"/>
      <c s="113" r="S2099"/>
      <c s="113" r="T2099"/>
      <c s="113" r="U2099"/>
      <c s="113" r="V2099"/>
      <c s="113" r="W2099"/>
      <c s="113" r="X2099"/>
      <c s="112" r="Y2099"/>
      <c s="112" r="Z2099"/>
      <c s="112" r="AA2099"/>
      <c s="207" r="AB2099"/>
      <c s="207" r="AC2099"/>
      <c s="207" r="AD2099"/>
      <c s="207" r="AE2099"/>
      <c s="207" r="AF2099"/>
      <c s="207" r="AG2099"/>
      <c s="207" r="AH2099"/>
      <c s="207" r="AI2099"/>
      <c s="207" r="AJ2099"/>
      <c s="207" r="AK2099"/>
      <c s="207" r="AL2099"/>
      <c s="207" r="AM2099"/>
      <c s="207" r="AN2099"/>
      <c s="207" r="AO2099"/>
      <c s="207" r="AP2099"/>
      <c s="207" r="AQ2099"/>
      <c s="207" r="AR2099"/>
      <c s="207" r="AS2099"/>
      <c s="207" r="AT2099"/>
      <c s="207" r="AU2099"/>
    </row>
    <row r="2100">
      <c s="112" r="A2100"/>
      <c s="216" r="B2100"/>
      <c s="112" r="C2100"/>
      <c s="113" r="D2100"/>
      <c s="112" r="E2100"/>
      <c s="113" r="F2100"/>
      <c s="113" r="G2100"/>
      <c s="113" r="H2100"/>
      <c s="113" r="I2100"/>
      <c s="113" r="J2100"/>
      <c s="113" r="K2100"/>
      <c s="113" r="L2100"/>
      <c s="113" r="M2100"/>
      <c s="113" r="N2100"/>
      <c s="113" r="O2100"/>
      <c s="113" r="P2100"/>
      <c s="113" r="Q2100"/>
      <c s="113" r="R2100"/>
      <c s="113" r="S2100"/>
      <c s="113" r="T2100"/>
      <c s="113" r="U2100"/>
      <c s="113" r="V2100"/>
      <c s="113" r="W2100"/>
      <c s="113" r="X2100"/>
      <c s="112" r="Y2100"/>
      <c s="112" r="Z2100"/>
      <c s="112" r="AA2100"/>
      <c s="207" r="AB2100"/>
      <c s="207" r="AC2100"/>
      <c s="207" r="AD2100"/>
      <c s="207" r="AE2100"/>
      <c s="207" r="AF2100"/>
      <c s="207" r="AG2100"/>
      <c s="207" r="AH2100"/>
      <c s="207" r="AI2100"/>
      <c s="207" r="AJ2100"/>
      <c s="207" r="AK2100"/>
      <c s="207" r="AL2100"/>
      <c s="207" r="AM2100"/>
      <c s="207" r="AN2100"/>
      <c s="207" r="AO2100"/>
      <c s="207" r="AP2100"/>
      <c s="207" r="AQ2100"/>
      <c s="207" r="AR2100"/>
      <c s="207" r="AS2100"/>
      <c s="207" r="AT2100"/>
      <c s="207" r="AU2100"/>
    </row>
    <row r="2101">
      <c s="112" r="A2101"/>
      <c s="216" r="B2101"/>
      <c s="112" r="C2101"/>
      <c s="113" r="D2101"/>
      <c s="112" r="E2101"/>
      <c s="113" r="F2101"/>
      <c s="113" r="G2101"/>
      <c s="113" r="H2101"/>
      <c s="113" r="I2101"/>
      <c s="113" r="J2101"/>
      <c s="113" r="K2101"/>
      <c s="113" r="L2101"/>
      <c s="113" r="M2101"/>
      <c s="113" r="N2101"/>
      <c s="113" r="O2101"/>
      <c s="113" r="P2101"/>
      <c s="113" r="Q2101"/>
      <c s="113" r="R2101"/>
      <c s="113" r="S2101"/>
      <c s="113" r="T2101"/>
      <c s="113" r="U2101"/>
      <c s="113" r="V2101"/>
      <c s="113" r="W2101"/>
      <c s="113" r="X2101"/>
      <c s="112" r="Y2101"/>
      <c s="112" r="Z2101"/>
      <c s="112" r="AA2101"/>
      <c s="207" r="AB2101"/>
      <c s="207" r="AC2101"/>
      <c s="207" r="AD2101"/>
      <c s="207" r="AE2101"/>
      <c s="207" r="AF2101"/>
      <c s="207" r="AG2101"/>
      <c s="207" r="AH2101"/>
      <c s="207" r="AI2101"/>
      <c s="207" r="AJ2101"/>
      <c s="207" r="AK2101"/>
      <c s="207" r="AL2101"/>
      <c s="207" r="AM2101"/>
      <c s="207" r="AN2101"/>
      <c s="207" r="AO2101"/>
      <c s="207" r="AP2101"/>
      <c s="207" r="AQ2101"/>
      <c s="207" r="AR2101"/>
      <c s="207" r="AS2101"/>
      <c s="207" r="AT2101"/>
      <c s="207" r="AU2101"/>
    </row>
    <row r="2102">
      <c s="112" r="A2102"/>
      <c s="216" r="B2102"/>
      <c s="112" r="C2102"/>
      <c s="113" r="D2102"/>
      <c s="112" r="E2102"/>
      <c s="113" r="F2102"/>
      <c s="113" r="G2102"/>
      <c s="113" r="H2102"/>
      <c s="113" r="I2102"/>
      <c s="113" r="J2102"/>
      <c s="113" r="K2102"/>
      <c s="113" r="L2102"/>
      <c s="113" r="M2102"/>
      <c s="113" r="N2102"/>
      <c s="113" r="O2102"/>
      <c s="113" r="P2102"/>
      <c s="113" r="Q2102"/>
      <c s="113" r="R2102"/>
      <c s="113" r="S2102"/>
      <c s="113" r="T2102"/>
      <c s="113" r="U2102"/>
      <c s="113" r="V2102"/>
      <c s="113" r="W2102"/>
      <c s="113" r="X2102"/>
      <c s="112" r="Y2102"/>
      <c s="112" r="Z2102"/>
      <c s="112" r="AA2102"/>
      <c s="207" r="AB2102"/>
      <c s="207" r="AC2102"/>
      <c s="207" r="AD2102"/>
      <c s="207" r="AE2102"/>
      <c s="207" r="AF2102"/>
      <c s="207" r="AG2102"/>
      <c s="207" r="AH2102"/>
      <c s="207" r="AI2102"/>
      <c s="207" r="AJ2102"/>
      <c s="207" r="AK2102"/>
      <c s="207" r="AL2102"/>
      <c s="207" r="AM2102"/>
      <c s="207" r="AN2102"/>
      <c s="207" r="AO2102"/>
      <c s="207" r="AP2102"/>
      <c s="207" r="AQ2102"/>
      <c s="207" r="AR2102"/>
      <c s="207" r="AS2102"/>
      <c s="207" r="AT2102"/>
      <c s="207" r="AU2102"/>
    </row>
    <row r="2103">
      <c s="112" r="A2103"/>
      <c s="216" r="B2103"/>
      <c s="112" r="C2103"/>
      <c s="113" r="D2103"/>
      <c s="112" r="E2103"/>
      <c s="113" r="F2103"/>
      <c s="113" r="G2103"/>
      <c s="113" r="H2103"/>
      <c s="113" r="I2103"/>
      <c s="113" r="J2103"/>
      <c s="113" r="K2103"/>
      <c s="113" r="L2103"/>
      <c s="113" r="M2103"/>
      <c s="113" r="N2103"/>
      <c s="113" r="O2103"/>
      <c s="113" r="P2103"/>
      <c s="113" r="Q2103"/>
      <c s="113" r="R2103"/>
      <c s="113" r="S2103"/>
      <c s="113" r="T2103"/>
      <c s="113" r="U2103"/>
      <c s="113" r="V2103"/>
      <c s="113" r="W2103"/>
      <c s="113" r="X2103"/>
      <c s="112" r="Y2103"/>
      <c s="112" r="Z2103"/>
      <c s="112" r="AA2103"/>
      <c s="207" r="AB2103"/>
      <c s="207" r="AC2103"/>
      <c s="207" r="AD2103"/>
      <c s="207" r="AE2103"/>
      <c s="207" r="AF2103"/>
      <c s="207" r="AG2103"/>
      <c s="207" r="AH2103"/>
      <c s="207" r="AI2103"/>
      <c s="207" r="AJ2103"/>
      <c s="207" r="AK2103"/>
      <c s="207" r="AL2103"/>
      <c s="207" r="AM2103"/>
      <c s="207" r="AN2103"/>
      <c s="207" r="AO2103"/>
      <c s="207" r="AP2103"/>
      <c s="207" r="AQ2103"/>
      <c s="207" r="AR2103"/>
      <c s="207" r="AS2103"/>
      <c s="207" r="AT2103"/>
      <c s="207" r="AU2103"/>
    </row>
    <row r="2104">
      <c s="112" r="A2104"/>
      <c s="216" r="B2104"/>
      <c s="112" r="C2104"/>
      <c s="113" r="D2104"/>
      <c s="112" r="E2104"/>
      <c s="113" r="F2104"/>
      <c s="113" r="G2104"/>
      <c s="113" r="H2104"/>
      <c s="113" r="I2104"/>
      <c s="113" r="J2104"/>
      <c s="113" r="K2104"/>
      <c s="113" r="L2104"/>
      <c s="113" r="M2104"/>
      <c s="113" r="N2104"/>
      <c s="113" r="O2104"/>
      <c s="113" r="P2104"/>
      <c s="113" r="Q2104"/>
      <c s="113" r="R2104"/>
      <c s="113" r="S2104"/>
      <c s="113" r="T2104"/>
      <c s="113" r="U2104"/>
      <c s="113" r="V2104"/>
      <c s="113" r="W2104"/>
      <c s="113" r="X2104"/>
      <c s="112" r="Y2104"/>
      <c s="112" r="Z2104"/>
      <c s="112" r="AA2104"/>
      <c s="207" r="AB2104"/>
      <c s="207" r="AC2104"/>
      <c s="207" r="AD2104"/>
      <c s="207" r="AE2104"/>
      <c s="207" r="AF2104"/>
      <c s="207" r="AG2104"/>
      <c s="207" r="AH2104"/>
      <c s="207" r="AI2104"/>
      <c s="207" r="AJ2104"/>
      <c s="207" r="AK2104"/>
      <c s="207" r="AL2104"/>
      <c s="207" r="AM2104"/>
      <c s="207" r="AN2104"/>
      <c s="207" r="AO2104"/>
      <c s="207" r="AP2104"/>
      <c s="207" r="AQ2104"/>
      <c s="207" r="AR2104"/>
      <c s="207" r="AS2104"/>
      <c s="207" r="AT2104"/>
      <c s="207" r="AU2104"/>
    </row>
    <row r="2105">
      <c s="112" r="A2105"/>
      <c s="216" r="B2105"/>
      <c s="112" r="C2105"/>
      <c s="113" r="D2105"/>
      <c s="112" r="E2105"/>
      <c s="113" r="F2105"/>
      <c s="113" r="G2105"/>
      <c s="113" r="H2105"/>
      <c s="113" r="I2105"/>
      <c s="113" r="J2105"/>
      <c s="113" r="K2105"/>
      <c s="113" r="L2105"/>
      <c s="113" r="M2105"/>
      <c s="113" r="N2105"/>
      <c s="113" r="O2105"/>
      <c s="113" r="P2105"/>
      <c s="113" r="Q2105"/>
      <c s="113" r="R2105"/>
      <c s="113" r="S2105"/>
      <c s="113" r="T2105"/>
      <c s="113" r="U2105"/>
      <c s="113" r="V2105"/>
      <c s="113" r="W2105"/>
      <c s="113" r="X2105"/>
      <c s="112" r="Y2105"/>
      <c s="112" r="Z2105"/>
      <c s="112" r="AA2105"/>
      <c s="207" r="AB2105"/>
      <c s="207" r="AC2105"/>
      <c s="207" r="AD2105"/>
      <c s="207" r="AE2105"/>
      <c s="207" r="AF2105"/>
      <c s="207" r="AG2105"/>
      <c s="207" r="AH2105"/>
      <c s="207" r="AI2105"/>
      <c s="207" r="AJ2105"/>
      <c s="207" r="AK2105"/>
      <c s="207" r="AL2105"/>
      <c s="207" r="AM2105"/>
      <c s="207" r="AN2105"/>
      <c s="207" r="AO2105"/>
      <c s="207" r="AP2105"/>
      <c s="207" r="AQ2105"/>
      <c s="207" r="AR2105"/>
      <c s="207" r="AS2105"/>
      <c s="207" r="AT2105"/>
      <c s="207" r="AU2105"/>
    </row>
    <row r="2106">
      <c s="112" r="A2106"/>
      <c s="216" r="B2106"/>
      <c s="112" r="C2106"/>
      <c s="113" r="D2106"/>
      <c s="112" r="E2106"/>
      <c s="113" r="F2106"/>
      <c s="113" r="G2106"/>
      <c s="113" r="H2106"/>
      <c s="113" r="I2106"/>
      <c s="113" r="J2106"/>
      <c s="113" r="K2106"/>
      <c s="113" r="L2106"/>
      <c s="113" r="M2106"/>
      <c s="113" r="N2106"/>
      <c s="113" r="O2106"/>
      <c s="113" r="P2106"/>
      <c s="113" r="Q2106"/>
      <c s="113" r="R2106"/>
      <c s="113" r="S2106"/>
      <c s="113" r="T2106"/>
      <c s="113" r="U2106"/>
      <c s="113" r="V2106"/>
      <c s="113" r="W2106"/>
      <c s="113" r="X2106"/>
      <c s="112" r="Y2106"/>
      <c s="112" r="Z2106"/>
      <c s="112" r="AA2106"/>
      <c s="207" r="AB2106"/>
      <c s="207" r="AC2106"/>
      <c s="207" r="AD2106"/>
      <c s="207" r="AE2106"/>
      <c s="207" r="AF2106"/>
      <c s="207" r="AG2106"/>
      <c s="207" r="AH2106"/>
      <c s="207" r="AI2106"/>
      <c s="207" r="AJ2106"/>
      <c s="207" r="AK2106"/>
      <c s="207" r="AL2106"/>
      <c s="207" r="AM2106"/>
      <c s="207" r="AN2106"/>
      <c s="207" r="AO2106"/>
      <c s="207" r="AP2106"/>
      <c s="207" r="AQ2106"/>
      <c s="207" r="AR2106"/>
      <c s="207" r="AS2106"/>
      <c s="207" r="AT2106"/>
      <c s="207" r="AU2106"/>
    </row>
    <row r="2107">
      <c s="112" r="A2107"/>
      <c s="216" r="B2107"/>
      <c s="112" r="C2107"/>
      <c s="113" r="D2107"/>
      <c s="112" r="E2107"/>
      <c s="113" r="F2107"/>
      <c s="113" r="G2107"/>
      <c s="113" r="H2107"/>
      <c s="113" r="I2107"/>
      <c s="113" r="J2107"/>
      <c s="113" r="K2107"/>
      <c s="113" r="L2107"/>
      <c s="113" r="M2107"/>
      <c s="113" r="N2107"/>
      <c s="113" r="O2107"/>
      <c s="113" r="P2107"/>
      <c s="113" r="Q2107"/>
      <c s="113" r="R2107"/>
      <c s="113" r="S2107"/>
      <c s="113" r="T2107"/>
      <c s="113" r="U2107"/>
      <c s="113" r="V2107"/>
      <c s="113" r="W2107"/>
      <c s="113" r="X2107"/>
      <c s="112" r="Y2107"/>
      <c s="112" r="Z2107"/>
      <c s="112" r="AA2107"/>
      <c s="207" r="AB2107"/>
      <c s="207" r="AC2107"/>
      <c s="207" r="AD2107"/>
      <c s="207" r="AE2107"/>
      <c s="207" r="AF2107"/>
      <c s="207" r="AG2107"/>
      <c s="207" r="AH2107"/>
      <c s="207" r="AI2107"/>
      <c s="207" r="AJ2107"/>
      <c s="207" r="AK2107"/>
      <c s="207" r="AL2107"/>
      <c s="207" r="AM2107"/>
      <c s="207" r="AN2107"/>
      <c s="207" r="AO2107"/>
      <c s="207" r="AP2107"/>
      <c s="207" r="AQ2107"/>
      <c s="207" r="AR2107"/>
      <c s="207" r="AS2107"/>
      <c s="207" r="AT2107"/>
      <c s="207" r="AU2107"/>
    </row>
    <row r="2108">
      <c s="112" r="A2108"/>
      <c s="216" r="B2108"/>
      <c s="112" r="C2108"/>
      <c s="113" r="D2108"/>
      <c s="112" r="E2108"/>
      <c s="113" r="F2108"/>
      <c s="113" r="G2108"/>
      <c s="113" r="H2108"/>
      <c s="113" r="I2108"/>
      <c s="113" r="J2108"/>
      <c s="113" r="K2108"/>
      <c s="113" r="L2108"/>
      <c s="113" r="M2108"/>
      <c s="113" r="N2108"/>
      <c s="113" r="O2108"/>
      <c s="113" r="P2108"/>
      <c s="113" r="Q2108"/>
      <c s="113" r="R2108"/>
      <c s="113" r="S2108"/>
      <c s="113" r="T2108"/>
      <c s="113" r="U2108"/>
      <c s="113" r="V2108"/>
      <c s="113" r="W2108"/>
      <c s="113" r="X2108"/>
      <c s="112" r="Y2108"/>
      <c s="112" r="Z2108"/>
      <c s="112" r="AA2108"/>
      <c s="207" r="AB2108"/>
      <c s="207" r="AC2108"/>
      <c s="207" r="AD2108"/>
      <c s="207" r="AE2108"/>
      <c s="207" r="AF2108"/>
      <c s="207" r="AG2108"/>
      <c s="207" r="AH2108"/>
      <c s="207" r="AI2108"/>
      <c s="207" r="AJ2108"/>
      <c s="207" r="AK2108"/>
      <c s="207" r="AL2108"/>
      <c s="207" r="AM2108"/>
      <c s="207" r="AN2108"/>
      <c s="207" r="AO2108"/>
      <c s="207" r="AP2108"/>
      <c s="207" r="AQ2108"/>
      <c s="207" r="AR2108"/>
      <c s="207" r="AS2108"/>
      <c s="207" r="AT2108"/>
      <c s="207" r="AU2108"/>
    </row>
    <row r="2109">
      <c s="112" r="A2109"/>
      <c s="216" r="B2109"/>
      <c s="112" r="C2109"/>
      <c s="113" r="D2109"/>
      <c s="112" r="E2109"/>
      <c s="113" r="F2109"/>
      <c s="113" r="G2109"/>
      <c s="113" r="H2109"/>
      <c s="113" r="I2109"/>
      <c s="113" r="J2109"/>
      <c s="113" r="K2109"/>
      <c s="113" r="L2109"/>
      <c s="113" r="M2109"/>
      <c s="113" r="N2109"/>
      <c s="113" r="O2109"/>
      <c s="113" r="P2109"/>
      <c s="113" r="Q2109"/>
      <c s="113" r="R2109"/>
      <c s="113" r="S2109"/>
      <c s="113" r="T2109"/>
      <c s="113" r="U2109"/>
      <c s="113" r="V2109"/>
      <c s="113" r="W2109"/>
      <c s="113" r="X2109"/>
      <c s="112" r="Y2109"/>
      <c s="112" r="Z2109"/>
      <c s="112" r="AA2109"/>
      <c s="207" r="AB2109"/>
      <c s="207" r="AC2109"/>
      <c s="207" r="AD2109"/>
      <c s="207" r="AE2109"/>
      <c s="207" r="AF2109"/>
      <c s="207" r="AG2109"/>
      <c s="207" r="AH2109"/>
      <c s="207" r="AI2109"/>
      <c s="207" r="AJ2109"/>
      <c s="207" r="AK2109"/>
      <c s="207" r="AL2109"/>
      <c s="207" r="AM2109"/>
      <c s="207" r="AN2109"/>
      <c s="207" r="AO2109"/>
      <c s="207" r="AP2109"/>
      <c s="207" r="AQ2109"/>
      <c s="207" r="AR2109"/>
      <c s="207" r="AS2109"/>
      <c s="207" r="AT2109"/>
      <c s="207" r="AU2109"/>
    </row>
    <row r="2110">
      <c s="112" r="A2110"/>
      <c s="216" r="B2110"/>
      <c s="112" r="C2110"/>
      <c s="113" r="D2110"/>
      <c s="112" r="E2110"/>
      <c s="113" r="F2110"/>
      <c s="113" r="G2110"/>
      <c s="113" r="H2110"/>
      <c s="113" r="I2110"/>
      <c s="113" r="J2110"/>
      <c s="113" r="K2110"/>
      <c s="113" r="L2110"/>
      <c s="113" r="M2110"/>
      <c s="113" r="N2110"/>
      <c s="113" r="O2110"/>
      <c s="113" r="P2110"/>
      <c s="113" r="Q2110"/>
      <c s="113" r="R2110"/>
      <c s="113" r="S2110"/>
      <c s="113" r="T2110"/>
      <c s="113" r="U2110"/>
      <c s="113" r="V2110"/>
      <c s="113" r="W2110"/>
      <c s="113" r="X2110"/>
      <c s="112" r="Y2110"/>
      <c s="112" r="Z2110"/>
      <c s="112" r="AA2110"/>
      <c s="207" r="AB2110"/>
      <c s="207" r="AC2110"/>
      <c s="207" r="AD2110"/>
      <c s="207" r="AE2110"/>
      <c s="207" r="AF2110"/>
      <c s="207" r="AG2110"/>
      <c s="207" r="AH2110"/>
      <c s="207" r="AI2110"/>
      <c s="207" r="AJ2110"/>
      <c s="207" r="AK2110"/>
      <c s="207" r="AL2110"/>
      <c s="207" r="AM2110"/>
      <c s="207" r="AN2110"/>
      <c s="207" r="AO2110"/>
      <c s="207" r="AP2110"/>
      <c s="207" r="AQ2110"/>
      <c s="207" r="AR2110"/>
      <c s="207" r="AS2110"/>
      <c s="207" r="AT2110"/>
      <c s="207" r="AU2110"/>
    </row>
    <row r="2111">
      <c s="112" r="A2111"/>
      <c s="216" r="B2111"/>
      <c s="112" r="C2111"/>
      <c s="113" r="D2111"/>
      <c s="112" r="E2111"/>
      <c s="113" r="F2111"/>
      <c s="113" r="G2111"/>
      <c s="113" r="H2111"/>
      <c s="113" r="I2111"/>
      <c s="113" r="J2111"/>
      <c s="113" r="K2111"/>
      <c s="113" r="L2111"/>
      <c s="113" r="M2111"/>
      <c s="113" r="N2111"/>
      <c s="113" r="O2111"/>
      <c s="113" r="P2111"/>
      <c s="113" r="Q2111"/>
      <c s="113" r="R2111"/>
      <c s="113" r="S2111"/>
      <c s="113" r="T2111"/>
      <c s="113" r="U2111"/>
      <c s="113" r="V2111"/>
      <c s="113" r="W2111"/>
      <c s="113" r="X2111"/>
      <c s="112" r="Y2111"/>
      <c s="112" r="Z2111"/>
      <c s="112" r="AA2111"/>
      <c s="207" r="AB2111"/>
      <c s="207" r="AC2111"/>
      <c s="207" r="AD2111"/>
      <c s="207" r="AE2111"/>
      <c s="207" r="AF2111"/>
      <c s="207" r="AG2111"/>
      <c s="207" r="AH2111"/>
      <c s="207" r="AI2111"/>
      <c s="207" r="AJ2111"/>
      <c s="207" r="AK2111"/>
      <c s="207" r="AL2111"/>
      <c s="207" r="AM2111"/>
      <c s="207" r="AN2111"/>
      <c s="207" r="AO2111"/>
      <c s="207" r="AP2111"/>
      <c s="207" r="AQ2111"/>
      <c s="207" r="AR2111"/>
      <c s="207" r="AS2111"/>
      <c s="207" r="AT2111"/>
      <c s="207" r="AU2111"/>
    </row>
    <row r="2112">
      <c s="112" r="A2112"/>
      <c s="216" r="B2112"/>
      <c s="112" r="C2112"/>
      <c s="113" r="D2112"/>
      <c s="112" r="E2112"/>
      <c s="113" r="F2112"/>
      <c s="113" r="G2112"/>
      <c s="113" r="H2112"/>
      <c s="113" r="I2112"/>
      <c s="113" r="J2112"/>
      <c s="113" r="K2112"/>
      <c s="113" r="L2112"/>
      <c s="113" r="M2112"/>
      <c s="113" r="N2112"/>
      <c s="113" r="O2112"/>
      <c s="113" r="P2112"/>
      <c s="113" r="Q2112"/>
      <c s="113" r="R2112"/>
      <c s="113" r="S2112"/>
      <c s="113" r="T2112"/>
      <c s="113" r="U2112"/>
      <c s="113" r="V2112"/>
      <c s="113" r="W2112"/>
      <c s="113" r="X2112"/>
      <c s="112" r="Y2112"/>
      <c s="112" r="Z2112"/>
      <c s="112" r="AA2112"/>
      <c s="207" r="AB2112"/>
      <c s="207" r="AC2112"/>
      <c s="207" r="AD2112"/>
      <c s="207" r="AE2112"/>
      <c s="207" r="AF2112"/>
      <c s="207" r="AG2112"/>
      <c s="207" r="AH2112"/>
      <c s="207" r="AI2112"/>
      <c s="207" r="AJ2112"/>
      <c s="207" r="AK2112"/>
      <c s="207" r="AL2112"/>
      <c s="207" r="AM2112"/>
      <c s="207" r="AN2112"/>
      <c s="207" r="AO2112"/>
      <c s="207" r="AP2112"/>
      <c s="207" r="AQ2112"/>
      <c s="207" r="AR2112"/>
      <c s="207" r="AS2112"/>
      <c s="207" r="AT2112"/>
      <c s="207" r="AU2112"/>
    </row>
    <row r="2113">
      <c s="112" r="A2113"/>
      <c s="216" r="B2113"/>
      <c s="112" r="C2113"/>
      <c s="113" r="D2113"/>
      <c s="112" r="E2113"/>
      <c s="113" r="F2113"/>
      <c s="113" r="G2113"/>
      <c s="113" r="H2113"/>
      <c s="113" r="I2113"/>
      <c s="113" r="J2113"/>
      <c s="113" r="K2113"/>
      <c s="113" r="L2113"/>
      <c s="113" r="M2113"/>
      <c s="113" r="N2113"/>
      <c s="113" r="O2113"/>
      <c s="113" r="P2113"/>
      <c s="113" r="Q2113"/>
      <c s="113" r="R2113"/>
      <c s="113" r="S2113"/>
      <c s="113" r="T2113"/>
      <c s="113" r="U2113"/>
      <c s="113" r="V2113"/>
      <c s="113" r="W2113"/>
      <c s="113" r="X2113"/>
      <c s="112" r="Y2113"/>
      <c s="112" r="Z2113"/>
      <c s="112" r="AA2113"/>
      <c s="207" r="AB2113"/>
      <c s="207" r="AC2113"/>
      <c s="207" r="AD2113"/>
      <c s="207" r="AE2113"/>
      <c s="207" r="AF2113"/>
      <c s="207" r="AG2113"/>
      <c s="207" r="AH2113"/>
      <c s="207" r="AI2113"/>
      <c s="207" r="AJ2113"/>
      <c s="207" r="AK2113"/>
      <c s="207" r="AL2113"/>
      <c s="207" r="AM2113"/>
      <c s="207" r="AN2113"/>
      <c s="207" r="AO2113"/>
      <c s="207" r="AP2113"/>
      <c s="207" r="AQ2113"/>
      <c s="207" r="AR2113"/>
      <c s="207" r="AS2113"/>
      <c s="207" r="AT2113"/>
      <c s="207" r="AU2113"/>
    </row>
    <row r="2114">
      <c s="112" r="A2114"/>
      <c s="216" r="B2114"/>
      <c s="112" r="C2114"/>
      <c s="113" r="D2114"/>
      <c s="112" r="E2114"/>
      <c s="113" r="F2114"/>
      <c s="113" r="G2114"/>
      <c s="113" r="H2114"/>
      <c s="113" r="I2114"/>
      <c s="113" r="J2114"/>
      <c s="113" r="K2114"/>
      <c s="113" r="L2114"/>
      <c s="113" r="M2114"/>
      <c s="113" r="N2114"/>
      <c s="113" r="O2114"/>
      <c s="113" r="P2114"/>
      <c s="113" r="Q2114"/>
      <c s="113" r="R2114"/>
      <c s="113" r="S2114"/>
      <c s="113" r="T2114"/>
      <c s="113" r="U2114"/>
      <c s="113" r="V2114"/>
      <c s="113" r="W2114"/>
      <c s="113" r="X2114"/>
      <c s="112" r="Y2114"/>
      <c s="112" r="Z2114"/>
      <c s="112" r="AA2114"/>
      <c s="207" r="AB2114"/>
      <c s="207" r="AC2114"/>
      <c s="207" r="AD2114"/>
      <c s="207" r="AE2114"/>
      <c s="207" r="AF2114"/>
      <c s="207" r="AG2114"/>
      <c s="207" r="AH2114"/>
      <c s="207" r="AI2114"/>
      <c s="207" r="AJ2114"/>
      <c s="207" r="AK2114"/>
      <c s="207" r="AL2114"/>
      <c s="207" r="AM2114"/>
      <c s="207" r="AN2114"/>
      <c s="207" r="AO2114"/>
      <c s="207" r="AP2114"/>
      <c s="207" r="AQ2114"/>
      <c s="207" r="AR2114"/>
      <c s="207" r="AS2114"/>
      <c s="207" r="AT2114"/>
      <c s="207" r="AU2114"/>
    </row>
    <row r="2115">
      <c s="112" r="A2115"/>
      <c s="216" r="B2115"/>
      <c s="112" r="C2115"/>
      <c s="113" r="D2115"/>
      <c s="112" r="E2115"/>
      <c s="113" r="F2115"/>
      <c s="113" r="G2115"/>
      <c s="113" r="H2115"/>
      <c s="113" r="I2115"/>
      <c s="113" r="J2115"/>
      <c s="113" r="K2115"/>
      <c s="113" r="L2115"/>
      <c s="113" r="M2115"/>
      <c s="113" r="N2115"/>
      <c s="113" r="O2115"/>
      <c s="113" r="P2115"/>
      <c s="113" r="Q2115"/>
      <c s="113" r="R2115"/>
      <c s="113" r="S2115"/>
      <c s="113" r="T2115"/>
      <c s="113" r="U2115"/>
      <c s="113" r="V2115"/>
      <c s="113" r="W2115"/>
      <c s="113" r="X2115"/>
      <c s="112" r="Y2115"/>
      <c s="112" r="Z2115"/>
      <c s="112" r="AA2115"/>
      <c s="207" r="AB2115"/>
      <c s="207" r="AC2115"/>
      <c s="207" r="AD2115"/>
      <c s="207" r="AE2115"/>
      <c s="207" r="AF2115"/>
      <c s="207" r="AG2115"/>
      <c s="207" r="AH2115"/>
      <c s="207" r="AI2115"/>
      <c s="207" r="AJ2115"/>
      <c s="207" r="AK2115"/>
      <c s="207" r="AL2115"/>
      <c s="207" r="AM2115"/>
      <c s="207" r="AN2115"/>
      <c s="207" r="AO2115"/>
      <c s="207" r="AP2115"/>
      <c s="207" r="AQ2115"/>
      <c s="207" r="AR2115"/>
      <c s="207" r="AS2115"/>
      <c s="207" r="AT2115"/>
      <c s="207" r="AU2115"/>
    </row>
    <row r="2116">
      <c s="112" r="A2116"/>
      <c s="216" r="B2116"/>
      <c s="112" r="C2116"/>
      <c s="113" r="D2116"/>
      <c s="112" r="E2116"/>
      <c s="113" r="F2116"/>
      <c s="113" r="G2116"/>
      <c s="113" r="H2116"/>
      <c s="113" r="I2116"/>
      <c s="113" r="J2116"/>
      <c s="113" r="K2116"/>
      <c s="113" r="L2116"/>
      <c s="113" r="M2116"/>
      <c s="113" r="N2116"/>
      <c s="113" r="O2116"/>
      <c s="113" r="P2116"/>
      <c s="113" r="Q2116"/>
      <c s="113" r="R2116"/>
      <c s="113" r="S2116"/>
      <c s="113" r="T2116"/>
      <c s="113" r="U2116"/>
      <c s="113" r="V2116"/>
      <c s="113" r="W2116"/>
      <c s="113" r="X2116"/>
      <c s="112" r="Y2116"/>
      <c s="112" r="Z2116"/>
      <c s="112" r="AA2116"/>
      <c s="207" r="AB2116"/>
      <c s="207" r="AC2116"/>
      <c s="207" r="AD2116"/>
      <c s="207" r="AE2116"/>
      <c s="207" r="AF2116"/>
      <c s="207" r="AG2116"/>
      <c s="207" r="AH2116"/>
      <c s="207" r="AI2116"/>
      <c s="207" r="AJ2116"/>
      <c s="207" r="AK2116"/>
      <c s="207" r="AL2116"/>
      <c s="207" r="AM2116"/>
      <c s="207" r="AN2116"/>
      <c s="207" r="AO2116"/>
      <c s="207" r="AP2116"/>
      <c s="207" r="AQ2116"/>
      <c s="207" r="AR2116"/>
      <c s="207" r="AS2116"/>
      <c s="207" r="AT2116"/>
      <c s="207" r="AU2116"/>
    </row>
    <row r="2117">
      <c s="112" r="A2117"/>
      <c s="216" r="B2117"/>
      <c s="112" r="C2117"/>
      <c s="113" r="D2117"/>
      <c s="112" r="E2117"/>
      <c s="113" r="F2117"/>
      <c s="113" r="G2117"/>
      <c s="113" r="H2117"/>
      <c s="113" r="I2117"/>
      <c s="113" r="J2117"/>
      <c s="113" r="K2117"/>
      <c s="113" r="L2117"/>
      <c s="113" r="M2117"/>
      <c s="113" r="N2117"/>
      <c s="113" r="O2117"/>
      <c s="113" r="P2117"/>
      <c s="113" r="Q2117"/>
      <c s="113" r="R2117"/>
      <c s="113" r="S2117"/>
      <c s="113" r="T2117"/>
      <c s="113" r="U2117"/>
      <c s="113" r="V2117"/>
      <c s="113" r="W2117"/>
      <c s="113" r="X2117"/>
      <c s="112" r="Y2117"/>
      <c s="112" r="Z2117"/>
      <c s="112" r="AA2117"/>
      <c s="207" r="AB2117"/>
      <c s="207" r="AC2117"/>
      <c s="207" r="AD2117"/>
      <c s="207" r="AE2117"/>
      <c s="207" r="AF2117"/>
      <c s="207" r="AG2117"/>
      <c s="207" r="AH2117"/>
      <c s="207" r="AI2117"/>
      <c s="207" r="AJ2117"/>
      <c s="207" r="AK2117"/>
      <c s="207" r="AL2117"/>
      <c s="207" r="AM2117"/>
      <c s="207" r="AN2117"/>
      <c s="207" r="AO2117"/>
      <c s="207" r="AP2117"/>
      <c s="207" r="AQ2117"/>
      <c s="207" r="AR2117"/>
      <c s="207" r="AS2117"/>
      <c s="207" r="AT2117"/>
      <c s="207" r="AU2117"/>
    </row>
    <row r="2118">
      <c s="112" r="A2118"/>
      <c s="216" r="B2118"/>
      <c s="112" r="C2118"/>
      <c s="113" r="D2118"/>
      <c s="112" r="E2118"/>
      <c s="113" r="F2118"/>
      <c s="113" r="G2118"/>
      <c s="113" r="H2118"/>
      <c s="113" r="I2118"/>
      <c s="113" r="J2118"/>
      <c s="113" r="K2118"/>
      <c s="113" r="L2118"/>
      <c s="113" r="M2118"/>
      <c s="113" r="N2118"/>
      <c s="113" r="O2118"/>
      <c s="113" r="P2118"/>
      <c s="113" r="Q2118"/>
      <c s="113" r="R2118"/>
      <c s="113" r="S2118"/>
      <c s="113" r="T2118"/>
      <c s="113" r="U2118"/>
      <c s="113" r="V2118"/>
      <c s="113" r="W2118"/>
      <c s="113" r="X2118"/>
      <c s="112" r="Y2118"/>
      <c s="112" r="Z2118"/>
      <c s="112" r="AA2118"/>
      <c s="207" r="AB2118"/>
      <c s="207" r="AC2118"/>
      <c s="207" r="AD2118"/>
      <c s="207" r="AE2118"/>
      <c s="207" r="AF2118"/>
      <c s="207" r="AG2118"/>
      <c s="207" r="AH2118"/>
      <c s="207" r="AI2118"/>
      <c s="207" r="AJ2118"/>
      <c s="207" r="AK2118"/>
      <c s="207" r="AL2118"/>
      <c s="207" r="AM2118"/>
      <c s="207" r="AN2118"/>
      <c s="207" r="AO2118"/>
      <c s="207" r="AP2118"/>
      <c s="207" r="AQ2118"/>
      <c s="207" r="AR2118"/>
      <c s="207" r="AS2118"/>
      <c s="207" r="AT2118"/>
      <c s="207" r="AU2118"/>
    </row>
    <row r="2119">
      <c s="112" r="A2119"/>
      <c s="216" r="B2119"/>
      <c s="112" r="C2119"/>
      <c s="113" r="D2119"/>
      <c s="112" r="E2119"/>
      <c s="113" r="F2119"/>
      <c s="113" r="G2119"/>
      <c s="113" r="H2119"/>
      <c s="113" r="I2119"/>
      <c s="113" r="J2119"/>
      <c s="113" r="K2119"/>
      <c s="113" r="L2119"/>
      <c s="113" r="M2119"/>
      <c s="113" r="N2119"/>
      <c s="113" r="O2119"/>
      <c s="113" r="P2119"/>
      <c s="113" r="Q2119"/>
      <c s="113" r="R2119"/>
      <c s="113" r="S2119"/>
      <c s="113" r="T2119"/>
      <c s="113" r="U2119"/>
      <c s="113" r="V2119"/>
      <c s="113" r="W2119"/>
      <c s="113" r="X2119"/>
      <c s="112" r="Y2119"/>
      <c s="112" r="Z2119"/>
      <c s="112" r="AA2119"/>
      <c s="207" r="AB2119"/>
      <c s="207" r="AC2119"/>
      <c s="207" r="AD2119"/>
      <c s="207" r="AE2119"/>
      <c s="207" r="AF2119"/>
      <c s="207" r="AG2119"/>
      <c s="207" r="AH2119"/>
      <c s="207" r="AI2119"/>
      <c s="207" r="AJ2119"/>
      <c s="207" r="AK2119"/>
      <c s="207" r="AL2119"/>
      <c s="207" r="AM2119"/>
      <c s="207" r="AN2119"/>
      <c s="207" r="AO2119"/>
      <c s="207" r="AP2119"/>
      <c s="207" r="AQ2119"/>
      <c s="207" r="AR2119"/>
      <c s="207" r="AS2119"/>
      <c s="207" r="AT2119"/>
      <c s="207" r="AU2119"/>
    </row>
    <row r="2120">
      <c s="112" r="A2120"/>
      <c s="216" r="B2120"/>
      <c s="112" r="C2120"/>
      <c s="113" r="D2120"/>
      <c s="112" r="E2120"/>
      <c s="113" r="F2120"/>
      <c s="113" r="G2120"/>
      <c s="113" r="H2120"/>
      <c s="113" r="I2120"/>
      <c s="113" r="J2120"/>
      <c s="113" r="K2120"/>
      <c s="113" r="L2120"/>
      <c s="113" r="M2120"/>
      <c s="113" r="N2120"/>
      <c s="113" r="O2120"/>
      <c s="113" r="P2120"/>
      <c s="113" r="Q2120"/>
      <c s="113" r="R2120"/>
      <c s="113" r="S2120"/>
      <c s="113" r="T2120"/>
      <c s="113" r="U2120"/>
      <c s="113" r="V2120"/>
      <c s="113" r="W2120"/>
      <c s="113" r="X2120"/>
      <c s="112" r="Y2120"/>
      <c s="112" r="Z2120"/>
      <c s="112" r="AA2120"/>
      <c s="207" r="AB2120"/>
      <c s="207" r="AC2120"/>
      <c s="207" r="AD2120"/>
      <c s="207" r="AE2120"/>
      <c s="207" r="AF2120"/>
      <c s="207" r="AG2120"/>
      <c s="207" r="AH2120"/>
      <c s="207" r="AI2120"/>
      <c s="207" r="AJ2120"/>
      <c s="207" r="AK2120"/>
      <c s="207" r="AL2120"/>
      <c s="207" r="AM2120"/>
      <c s="207" r="AN2120"/>
      <c s="207" r="AO2120"/>
      <c s="207" r="AP2120"/>
      <c s="207" r="AQ2120"/>
      <c s="207" r="AR2120"/>
      <c s="207" r="AS2120"/>
      <c s="207" r="AT2120"/>
      <c s="207" r="AU2120"/>
    </row>
    <row r="2121">
      <c s="112" r="A2121"/>
      <c s="216" r="B2121"/>
      <c s="112" r="C2121"/>
      <c s="113" r="D2121"/>
      <c s="112" r="E2121"/>
      <c s="113" r="F2121"/>
      <c s="113" r="G2121"/>
      <c s="113" r="H2121"/>
      <c s="113" r="I2121"/>
      <c s="113" r="J2121"/>
      <c s="113" r="K2121"/>
      <c s="113" r="L2121"/>
      <c s="113" r="M2121"/>
      <c s="113" r="N2121"/>
      <c s="113" r="O2121"/>
      <c s="113" r="P2121"/>
      <c s="113" r="Q2121"/>
      <c s="113" r="R2121"/>
      <c s="113" r="S2121"/>
      <c s="113" r="T2121"/>
      <c s="113" r="U2121"/>
      <c s="113" r="V2121"/>
      <c s="113" r="W2121"/>
      <c s="113" r="X2121"/>
      <c s="112" r="Y2121"/>
      <c s="112" r="Z2121"/>
      <c s="112" r="AA2121"/>
      <c s="207" r="AB2121"/>
      <c s="207" r="AC2121"/>
      <c s="207" r="AD2121"/>
      <c s="207" r="AE2121"/>
      <c s="207" r="AF2121"/>
      <c s="207" r="AG2121"/>
      <c s="207" r="AH2121"/>
      <c s="207" r="AI2121"/>
      <c s="207" r="AJ2121"/>
      <c s="207" r="AK2121"/>
      <c s="207" r="AL2121"/>
      <c s="207" r="AM2121"/>
      <c s="207" r="AN2121"/>
      <c s="207" r="AO2121"/>
      <c s="207" r="AP2121"/>
      <c s="207" r="AQ2121"/>
      <c s="207" r="AR2121"/>
      <c s="207" r="AS2121"/>
      <c s="207" r="AT2121"/>
      <c s="207" r="AU2121"/>
    </row>
    <row r="2122">
      <c s="112" r="A2122"/>
      <c s="216" r="B2122"/>
      <c s="112" r="C2122"/>
      <c s="113" r="D2122"/>
      <c s="112" r="E2122"/>
      <c s="113" r="F2122"/>
      <c s="113" r="G2122"/>
      <c s="113" r="H2122"/>
      <c s="113" r="I2122"/>
      <c s="113" r="J2122"/>
      <c s="113" r="K2122"/>
      <c s="113" r="L2122"/>
      <c s="113" r="M2122"/>
      <c s="113" r="N2122"/>
      <c s="113" r="O2122"/>
      <c s="113" r="P2122"/>
      <c s="113" r="Q2122"/>
      <c s="113" r="R2122"/>
      <c s="113" r="S2122"/>
      <c s="113" r="T2122"/>
      <c s="113" r="U2122"/>
      <c s="113" r="V2122"/>
      <c s="113" r="W2122"/>
      <c s="113" r="X2122"/>
      <c s="112" r="Y2122"/>
      <c s="112" r="Z2122"/>
      <c s="112" r="AA2122"/>
      <c s="207" r="AB2122"/>
      <c s="207" r="AC2122"/>
      <c s="207" r="AD2122"/>
      <c s="207" r="AE2122"/>
      <c s="207" r="AF2122"/>
      <c s="207" r="AG2122"/>
      <c s="207" r="AH2122"/>
      <c s="207" r="AI2122"/>
      <c s="207" r="AJ2122"/>
      <c s="207" r="AK2122"/>
      <c s="207" r="AL2122"/>
      <c s="207" r="AM2122"/>
      <c s="207" r="AN2122"/>
      <c s="207" r="AO2122"/>
      <c s="207" r="AP2122"/>
      <c s="207" r="AQ2122"/>
      <c s="207" r="AR2122"/>
      <c s="207" r="AS2122"/>
      <c s="207" r="AT2122"/>
      <c s="207" r="AU2122"/>
    </row>
    <row r="2123">
      <c s="112" r="A2123"/>
      <c s="216" r="B2123"/>
      <c s="112" r="C2123"/>
      <c s="113" r="D2123"/>
      <c s="112" r="E2123"/>
      <c s="113" r="F2123"/>
      <c s="113" r="G2123"/>
      <c s="113" r="H2123"/>
      <c s="113" r="I2123"/>
      <c s="113" r="J2123"/>
      <c s="113" r="K2123"/>
      <c s="113" r="L2123"/>
      <c s="113" r="M2123"/>
      <c s="113" r="N2123"/>
      <c s="113" r="O2123"/>
      <c s="113" r="P2123"/>
      <c s="113" r="Q2123"/>
      <c s="113" r="R2123"/>
      <c s="113" r="S2123"/>
      <c s="113" r="T2123"/>
      <c s="113" r="U2123"/>
      <c s="113" r="V2123"/>
      <c s="113" r="W2123"/>
      <c s="113" r="X2123"/>
      <c s="112" r="Y2123"/>
      <c s="112" r="Z2123"/>
      <c s="112" r="AA2123"/>
      <c s="207" r="AB2123"/>
      <c s="207" r="AC2123"/>
      <c s="207" r="AD2123"/>
      <c s="207" r="AE2123"/>
      <c s="207" r="AF2123"/>
      <c s="207" r="AG2123"/>
      <c s="207" r="AH2123"/>
      <c s="207" r="AI2123"/>
      <c s="207" r="AJ2123"/>
      <c s="207" r="AK2123"/>
      <c s="207" r="AL2123"/>
      <c s="207" r="AM2123"/>
      <c s="207" r="AN2123"/>
      <c s="207" r="AO2123"/>
      <c s="207" r="AP2123"/>
      <c s="207" r="AQ2123"/>
      <c s="207" r="AR2123"/>
      <c s="207" r="AS2123"/>
      <c s="207" r="AT2123"/>
      <c s="207" r="AU2123"/>
    </row>
    <row r="2124">
      <c s="112" r="A2124"/>
      <c s="216" r="B2124"/>
      <c s="112" r="C2124"/>
      <c s="113" r="D2124"/>
      <c s="112" r="E2124"/>
      <c s="113" r="F2124"/>
      <c s="113" r="G2124"/>
      <c s="113" r="H2124"/>
      <c s="113" r="I2124"/>
      <c s="113" r="J2124"/>
      <c s="113" r="K2124"/>
      <c s="113" r="L2124"/>
      <c s="113" r="M2124"/>
      <c s="113" r="N2124"/>
      <c s="113" r="O2124"/>
      <c s="113" r="P2124"/>
      <c s="113" r="Q2124"/>
      <c s="113" r="R2124"/>
      <c s="113" r="S2124"/>
      <c s="113" r="T2124"/>
      <c s="113" r="U2124"/>
      <c s="113" r="V2124"/>
      <c s="113" r="W2124"/>
      <c s="113" r="X2124"/>
      <c s="112" r="Y2124"/>
      <c s="112" r="Z2124"/>
      <c s="112" r="AA2124"/>
      <c s="207" r="AB2124"/>
      <c s="207" r="AC2124"/>
      <c s="207" r="AD2124"/>
      <c s="207" r="AE2124"/>
      <c s="207" r="AF2124"/>
      <c s="207" r="AG2124"/>
      <c s="207" r="AH2124"/>
      <c s="207" r="AI2124"/>
      <c s="207" r="AJ2124"/>
      <c s="207" r="AK2124"/>
      <c s="207" r="AL2124"/>
      <c s="207" r="AM2124"/>
      <c s="207" r="AN2124"/>
      <c s="207" r="AO2124"/>
      <c s="207" r="AP2124"/>
      <c s="207" r="AQ2124"/>
      <c s="207" r="AR2124"/>
      <c s="207" r="AS2124"/>
      <c s="207" r="AT2124"/>
      <c s="207" r="AU2124"/>
    </row>
    <row r="2125">
      <c s="112" r="A2125"/>
      <c s="216" r="B2125"/>
      <c s="112" r="C2125"/>
      <c s="113" r="D2125"/>
      <c s="112" r="E2125"/>
      <c s="113" r="F2125"/>
      <c s="113" r="G2125"/>
      <c s="113" r="H2125"/>
      <c s="113" r="I2125"/>
      <c s="113" r="J2125"/>
      <c s="113" r="K2125"/>
      <c s="113" r="L2125"/>
      <c s="113" r="M2125"/>
      <c s="113" r="N2125"/>
      <c s="113" r="O2125"/>
      <c s="113" r="P2125"/>
      <c s="113" r="Q2125"/>
      <c s="113" r="R2125"/>
      <c s="113" r="S2125"/>
      <c s="113" r="T2125"/>
      <c s="113" r="U2125"/>
      <c s="113" r="V2125"/>
      <c s="113" r="W2125"/>
      <c s="113" r="X2125"/>
      <c s="112" r="Y2125"/>
      <c s="112" r="Z2125"/>
      <c s="112" r="AA2125"/>
      <c s="207" r="AB2125"/>
      <c s="207" r="AC2125"/>
      <c s="207" r="AD2125"/>
      <c s="207" r="AE2125"/>
      <c s="207" r="AF2125"/>
      <c s="207" r="AG2125"/>
      <c s="207" r="AH2125"/>
      <c s="207" r="AI2125"/>
      <c s="207" r="AJ2125"/>
      <c s="207" r="AK2125"/>
      <c s="207" r="AL2125"/>
      <c s="207" r="AM2125"/>
      <c s="207" r="AN2125"/>
      <c s="207" r="AO2125"/>
      <c s="207" r="AP2125"/>
      <c s="207" r="AQ2125"/>
      <c s="207" r="AR2125"/>
      <c s="207" r="AS2125"/>
      <c s="207" r="AT2125"/>
      <c s="207" r="AU2125"/>
    </row>
    <row r="2126">
      <c s="112" r="A2126"/>
      <c s="216" r="B2126"/>
      <c s="112" r="C2126"/>
      <c s="113" r="D2126"/>
      <c s="112" r="E2126"/>
      <c s="113" r="F2126"/>
      <c s="113" r="G2126"/>
      <c s="113" r="H2126"/>
      <c s="113" r="I2126"/>
      <c s="113" r="J2126"/>
      <c s="113" r="K2126"/>
      <c s="113" r="L2126"/>
      <c s="113" r="M2126"/>
      <c s="113" r="N2126"/>
      <c s="113" r="O2126"/>
      <c s="113" r="P2126"/>
      <c s="113" r="Q2126"/>
      <c s="113" r="R2126"/>
      <c s="113" r="S2126"/>
      <c s="113" r="T2126"/>
      <c s="113" r="U2126"/>
      <c s="113" r="V2126"/>
      <c s="113" r="W2126"/>
      <c s="113" r="X2126"/>
      <c s="112" r="Y2126"/>
      <c s="112" r="Z2126"/>
      <c s="112" r="AA2126"/>
      <c s="207" r="AB2126"/>
      <c s="207" r="AC2126"/>
      <c s="207" r="AD2126"/>
      <c s="207" r="AE2126"/>
      <c s="207" r="AF2126"/>
      <c s="207" r="AG2126"/>
      <c s="207" r="AH2126"/>
      <c s="207" r="AI2126"/>
      <c s="207" r="AJ2126"/>
      <c s="207" r="AK2126"/>
      <c s="207" r="AL2126"/>
      <c s="207" r="AM2126"/>
      <c s="207" r="AN2126"/>
      <c s="207" r="AO2126"/>
      <c s="207" r="AP2126"/>
      <c s="207" r="AQ2126"/>
      <c s="207" r="AR2126"/>
      <c s="207" r="AS2126"/>
      <c s="207" r="AT2126"/>
      <c s="207" r="AU2126"/>
    </row>
    <row r="2127">
      <c s="112" r="A2127"/>
      <c s="216" r="B2127"/>
      <c s="112" r="C2127"/>
      <c s="113" r="D2127"/>
      <c s="112" r="E2127"/>
      <c s="113" r="F2127"/>
      <c s="113" r="G2127"/>
      <c s="113" r="H2127"/>
      <c s="113" r="I2127"/>
      <c s="113" r="J2127"/>
      <c s="113" r="K2127"/>
      <c s="113" r="L2127"/>
      <c s="113" r="M2127"/>
      <c s="113" r="N2127"/>
      <c s="113" r="O2127"/>
      <c s="113" r="P2127"/>
      <c s="113" r="Q2127"/>
      <c s="113" r="R2127"/>
      <c s="113" r="S2127"/>
      <c s="113" r="T2127"/>
      <c s="113" r="U2127"/>
      <c s="113" r="V2127"/>
      <c s="113" r="W2127"/>
      <c s="113" r="X2127"/>
      <c s="112" r="Y2127"/>
      <c s="112" r="Z2127"/>
      <c s="112" r="AA2127"/>
      <c s="207" r="AB2127"/>
      <c s="207" r="AC2127"/>
      <c s="207" r="AD2127"/>
      <c s="207" r="AE2127"/>
      <c s="207" r="AF2127"/>
      <c s="207" r="AG2127"/>
      <c s="207" r="AH2127"/>
      <c s="207" r="AI2127"/>
      <c s="207" r="AJ2127"/>
      <c s="207" r="AK2127"/>
      <c s="207" r="AL2127"/>
      <c s="207" r="AM2127"/>
      <c s="207" r="AN2127"/>
      <c s="207" r="AO2127"/>
      <c s="207" r="AP2127"/>
      <c s="207" r="AQ2127"/>
      <c s="207" r="AR2127"/>
      <c s="207" r="AS2127"/>
      <c s="207" r="AT2127"/>
      <c s="207" r="AU2127"/>
    </row>
    <row r="2128">
      <c s="112" r="A2128"/>
      <c s="216" r="B2128"/>
      <c s="112" r="C2128"/>
      <c s="113" r="D2128"/>
      <c s="112" r="E2128"/>
      <c s="113" r="F2128"/>
      <c s="113" r="G2128"/>
      <c s="113" r="H2128"/>
      <c s="113" r="I2128"/>
      <c s="113" r="J2128"/>
      <c s="113" r="K2128"/>
      <c s="113" r="L2128"/>
      <c s="113" r="M2128"/>
      <c s="113" r="N2128"/>
      <c s="113" r="O2128"/>
      <c s="113" r="P2128"/>
      <c s="113" r="Q2128"/>
      <c s="113" r="R2128"/>
      <c s="113" r="S2128"/>
      <c s="113" r="T2128"/>
      <c s="113" r="U2128"/>
      <c s="113" r="V2128"/>
      <c s="113" r="W2128"/>
      <c s="113" r="X2128"/>
      <c s="112" r="Y2128"/>
      <c s="112" r="Z2128"/>
      <c s="112" r="AA2128"/>
      <c s="207" r="AB2128"/>
      <c s="207" r="AC2128"/>
      <c s="207" r="AD2128"/>
      <c s="207" r="AE2128"/>
      <c s="207" r="AF2128"/>
      <c s="207" r="AG2128"/>
      <c s="207" r="AH2128"/>
      <c s="207" r="AI2128"/>
      <c s="207" r="AJ2128"/>
      <c s="207" r="AK2128"/>
      <c s="207" r="AL2128"/>
      <c s="207" r="AM2128"/>
      <c s="207" r="AN2128"/>
      <c s="207" r="AO2128"/>
      <c s="207" r="AP2128"/>
      <c s="207" r="AQ2128"/>
      <c s="207" r="AR2128"/>
      <c s="207" r="AS2128"/>
      <c s="207" r="AT2128"/>
      <c s="207" r="AU2128"/>
    </row>
    <row r="2129">
      <c s="112" r="A2129"/>
      <c s="216" r="B2129"/>
      <c s="112" r="C2129"/>
      <c s="113" r="D2129"/>
      <c s="112" r="E2129"/>
      <c s="113" r="F2129"/>
      <c s="113" r="G2129"/>
      <c s="113" r="H2129"/>
      <c s="113" r="I2129"/>
      <c s="113" r="J2129"/>
      <c s="113" r="K2129"/>
      <c s="113" r="L2129"/>
      <c s="113" r="M2129"/>
      <c s="113" r="N2129"/>
      <c s="113" r="O2129"/>
      <c s="113" r="P2129"/>
      <c s="113" r="Q2129"/>
      <c s="113" r="R2129"/>
      <c s="113" r="S2129"/>
      <c s="113" r="T2129"/>
      <c s="113" r="U2129"/>
      <c s="113" r="V2129"/>
      <c s="113" r="W2129"/>
      <c s="113" r="X2129"/>
      <c s="112" r="Y2129"/>
      <c s="112" r="Z2129"/>
      <c s="112" r="AA2129"/>
      <c s="207" r="AB2129"/>
      <c s="207" r="AC2129"/>
      <c s="207" r="AD2129"/>
      <c s="207" r="AE2129"/>
      <c s="207" r="AF2129"/>
      <c s="207" r="AG2129"/>
      <c s="207" r="AH2129"/>
      <c s="207" r="AI2129"/>
      <c s="207" r="AJ2129"/>
      <c s="207" r="AK2129"/>
      <c s="207" r="AL2129"/>
      <c s="207" r="AM2129"/>
      <c s="207" r="AN2129"/>
      <c s="207" r="AO2129"/>
      <c s="207" r="AP2129"/>
      <c s="207" r="AQ2129"/>
      <c s="207" r="AR2129"/>
      <c s="207" r="AS2129"/>
      <c s="207" r="AT2129"/>
      <c s="207" r="AU2129"/>
    </row>
    <row r="2130">
      <c s="112" r="A2130"/>
      <c s="216" r="B2130"/>
      <c s="112" r="C2130"/>
      <c s="113" r="D2130"/>
      <c s="112" r="E2130"/>
      <c s="113" r="F2130"/>
      <c s="113" r="G2130"/>
      <c s="113" r="H2130"/>
      <c s="113" r="I2130"/>
      <c s="113" r="J2130"/>
      <c s="113" r="K2130"/>
      <c s="113" r="L2130"/>
      <c s="113" r="M2130"/>
      <c s="113" r="N2130"/>
      <c s="113" r="O2130"/>
      <c s="113" r="P2130"/>
      <c s="113" r="Q2130"/>
      <c s="113" r="R2130"/>
      <c s="113" r="S2130"/>
      <c s="113" r="T2130"/>
      <c s="113" r="U2130"/>
      <c s="113" r="V2130"/>
      <c s="113" r="W2130"/>
      <c s="113" r="X2130"/>
      <c s="112" r="Y2130"/>
      <c s="112" r="Z2130"/>
      <c s="112" r="AA2130"/>
      <c s="207" r="AB2130"/>
      <c s="207" r="AC2130"/>
      <c s="207" r="AD2130"/>
      <c s="207" r="AE2130"/>
      <c s="207" r="AF2130"/>
      <c s="207" r="AG2130"/>
      <c s="207" r="AH2130"/>
      <c s="207" r="AI2130"/>
      <c s="207" r="AJ2130"/>
      <c s="207" r="AK2130"/>
      <c s="207" r="AL2130"/>
      <c s="207" r="AM2130"/>
      <c s="207" r="AN2130"/>
      <c s="207" r="AO2130"/>
      <c s="207" r="AP2130"/>
      <c s="207" r="AQ2130"/>
      <c s="207" r="AR2130"/>
      <c s="207" r="AS2130"/>
      <c s="207" r="AT2130"/>
      <c s="207" r="AU2130"/>
    </row>
    <row r="2131">
      <c s="112" r="A2131"/>
      <c s="216" r="B2131"/>
      <c s="112" r="C2131"/>
      <c s="113" r="D2131"/>
      <c s="112" r="E2131"/>
      <c s="113" r="F2131"/>
      <c s="113" r="G2131"/>
      <c s="113" r="H2131"/>
      <c s="113" r="I2131"/>
      <c s="113" r="J2131"/>
      <c s="113" r="K2131"/>
      <c s="113" r="L2131"/>
      <c s="113" r="M2131"/>
      <c s="113" r="N2131"/>
      <c s="113" r="O2131"/>
      <c s="113" r="P2131"/>
      <c s="113" r="Q2131"/>
      <c s="113" r="R2131"/>
      <c s="113" r="S2131"/>
      <c s="113" r="T2131"/>
      <c s="113" r="U2131"/>
      <c s="113" r="V2131"/>
      <c s="113" r="W2131"/>
      <c s="113" r="X2131"/>
      <c s="112" r="Y2131"/>
      <c s="112" r="Z2131"/>
      <c s="112" r="AA2131"/>
      <c s="207" r="AB2131"/>
      <c s="207" r="AC2131"/>
      <c s="207" r="AD2131"/>
      <c s="207" r="AE2131"/>
      <c s="207" r="AF2131"/>
      <c s="207" r="AG2131"/>
      <c s="207" r="AH2131"/>
      <c s="207" r="AI2131"/>
      <c s="207" r="AJ2131"/>
      <c s="207" r="AK2131"/>
      <c s="207" r="AL2131"/>
      <c s="207" r="AM2131"/>
      <c s="207" r="AN2131"/>
      <c s="207" r="AO2131"/>
      <c s="207" r="AP2131"/>
      <c s="207" r="AQ2131"/>
      <c s="207" r="AR2131"/>
      <c s="207" r="AS2131"/>
      <c s="207" r="AT2131"/>
      <c s="207" r="AU2131"/>
    </row>
    <row r="2132">
      <c s="112" r="A2132"/>
      <c s="216" r="B2132"/>
      <c s="112" r="C2132"/>
      <c s="113" r="D2132"/>
      <c s="112" r="E2132"/>
      <c s="113" r="F2132"/>
      <c s="113" r="G2132"/>
      <c s="113" r="H2132"/>
      <c s="113" r="I2132"/>
      <c s="113" r="J2132"/>
      <c s="113" r="K2132"/>
      <c s="113" r="L2132"/>
      <c s="113" r="M2132"/>
      <c s="113" r="N2132"/>
      <c s="113" r="O2132"/>
      <c s="113" r="P2132"/>
      <c s="113" r="Q2132"/>
      <c s="113" r="R2132"/>
      <c s="113" r="S2132"/>
      <c s="113" r="T2132"/>
      <c s="113" r="U2132"/>
      <c s="113" r="V2132"/>
      <c s="113" r="W2132"/>
      <c s="113" r="X2132"/>
      <c s="112" r="Y2132"/>
      <c s="112" r="Z2132"/>
      <c s="112" r="AA2132"/>
      <c s="207" r="AB2132"/>
      <c s="207" r="AC2132"/>
      <c s="207" r="AD2132"/>
      <c s="207" r="AE2132"/>
      <c s="207" r="AF2132"/>
      <c s="207" r="AG2132"/>
      <c s="207" r="AH2132"/>
      <c s="207" r="AI2132"/>
      <c s="207" r="AJ2132"/>
      <c s="207" r="AK2132"/>
      <c s="207" r="AL2132"/>
      <c s="207" r="AM2132"/>
      <c s="207" r="AN2132"/>
      <c s="207" r="AO2132"/>
      <c s="207" r="AP2132"/>
      <c s="207" r="AQ2132"/>
      <c s="207" r="AR2132"/>
      <c s="207" r="AS2132"/>
      <c s="207" r="AT2132"/>
      <c s="207" r="AU2132"/>
    </row>
    <row r="2133">
      <c s="112" r="A2133"/>
      <c s="216" r="B2133"/>
      <c s="112" r="C2133"/>
      <c s="113" r="D2133"/>
      <c s="112" r="E2133"/>
      <c s="113" r="F2133"/>
      <c s="113" r="G2133"/>
      <c s="113" r="H2133"/>
      <c s="113" r="I2133"/>
      <c s="113" r="J2133"/>
      <c s="113" r="K2133"/>
      <c s="113" r="L2133"/>
      <c s="113" r="M2133"/>
      <c s="113" r="N2133"/>
      <c s="113" r="O2133"/>
      <c s="113" r="P2133"/>
      <c s="113" r="Q2133"/>
      <c s="113" r="R2133"/>
      <c s="113" r="S2133"/>
      <c s="113" r="T2133"/>
      <c s="113" r="U2133"/>
      <c s="113" r="V2133"/>
      <c s="113" r="W2133"/>
      <c s="113" r="X2133"/>
      <c s="112" r="Y2133"/>
      <c s="112" r="Z2133"/>
      <c s="112" r="AA2133"/>
      <c s="207" r="AB2133"/>
      <c s="207" r="AC2133"/>
      <c s="207" r="AD2133"/>
      <c s="207" r="AE2133"/>
      <c s="207" r="AF2133"/>
      <c s="207" r="AG2133"/>
      <c s="207" r="AH2133"/>
      <c s="207" r="AI2133"/>
      <c s="207" r="AJ2133"/>
      <c s="207" r="AK2133"/>
      <c s="207" r="AL2133"/>
      <c s="207" r="AM2133"/>
      <c s="207" r="AN2133"/>
      <c s="207" r="AO2133"/>
      <c s="207" r="AP2133"/>
      <c s="207" r="AQ2133"/>
      <c s="207" r="AR2133"/>
      <c s="207" r="AS2133"/>
      <c s="207" r="AT2133"/>
      <c s="207" r="AU2133"/>
    </row>
    <row r="2134">
      <c s="112" r="A2134"/>
      <c s="216" r="B2134"/>
      <c s="112" r="C2134"/>
      <c s="113" r="D2134"/>
      <c s="112" r="E2134"/>
      <c s="113" r="F2134"/>
      <c s="113" r="G2134"/>
      <c s="113" r="H2134"/>
      <c s="113" r="I2134"/>
      <c s="113" r="J2134"/>
      <c s="113" r="K2134"/>
      <c s="113" r="L2134"/>
      <c s="113" r="M2134"/>
      <c s="113" r="N2134"/>
      <c s="113" r="O2134"/>
      <c s="113" r="P2134"/>
      <c s="113" r="Q2134"/>
      <c s="113" r="R2134"/>
      <c s="113" r="S2134"/>
      <c s="113" r="T2134"/>
      <c s="113" r="U2134"/>
      <c s="113" r="V2134"/>
      <c s="113" r="W2134"/>
      <c s="113" r="X2134"/>
      <c s="112" r="Y2134"/>
      <c s="112" r="Z2134"/>
      <c s="112" r="AA2134"/>
      <c s="207" r="AB2134"/>
      <c s="207" r="AC2134"/>
      <c s="207" r="AD2134"/>
      <c s="207" r="AE2134"/>
      <c s="207" r="AF2134"/>
      <c s="207" r="AG2134"/>
      <c s="207" r="AH2134"/>
      <c s="207" r="AI2134"/>
      <c s="207" r="AJ2134"/>
      <c s="207" r="AK2134"/>
      <c s="207" r="AL2134"/>
      <c s="207" r="AM2134"/>
      <c s="207" r="AN2134"/>
      <c s="207" r="AO2134"/>
      <c s="207" r="AP2134"/>
      <c s="207" r="AQ2134"/>
      <c s="207" r="AR2134"/>
      <c s="207" r="AS2134"/>
      <c s="207" r="AT2134"/>
      <c s="207" r="AU2134"/>
    </row>
    <row r="2135">
      <c s="112" r="A2135"/>
      <c s="216" r="B2135"/>
      <c s="112" r="C2135"/>
      <c s="113" r="D2135"/>
      <c s="112" r="E2135"/>
      <c s="113" r="F2135"/>
      <c s="113" r="G2135"/>
      <c s="113" r="H2135"/>
      <c s="113" r="I2135"/>
      <c s="113" r="J2135"/>
      <c s="113" r="K2135"/>
      <c s="113" r="L2135"/>
      <c s="113" r="M2135"/>
      <c s="113" r="N2135"/>
      <c s="113" r="O2135"/>
      <c s="113" r="P2135"/>
      <c s="113" r="Q2135"/>
      <c s="113" r="R2135"/>
      <c s="113" r="S2135"/>
      <c s="113" r="T2135"/>
      <c s="113" r="U2135"/>
      <c s="113" r="V2135"/>
      <c s="113" r="W2135"/>
      <c s="113" r="X2135"/>
      <c s="112" r="Y2135"/>
      <c s="112" r="Z2135"/>
      <c s="112" r="AA2135"/>
      <c s="207" r="AB2135"/>
      <c s="207" r="AC2135"/>
      <c s="207" r="AD2135"/>
      <c s="207" r="AE2135"/>
      <c s="207" r="AF2135"/>
      <c s="207" r="AG2135"/>
      <c s="207" r="AH2135"/>
      <c s="207" r="AI2135"/>
      <c s="207" r="AJ2135"/>
      <c s="207" r="AK2135"/>
      <c s="207" r="AL2135"/>
      <c s="207" r="AM2135"/>
      <c s="207" r="AN2135"/>
      <c s="207" r="AO2135"/>
      <c s="207" r="AP2135"/>
      <c s="207" r="AQ2135"/>
      <c s="207" r="AR2135"/>
      <c s="207" r="AS2135"/>
      <c s="207" r="AT2135"/>
      <c s="207" r="AU2135"/>
    </row>
    <row r="2136">
      <c s="112" r="A2136"/>
      <c s="216" r="B2136"/>
      <c s="112" r="C2136"/>
      <c s="113" r="D2136"/>
      <c s="112" r="E2136"/>
      <c s="113" r="F2136"/>
      <c s="113" r="G2136"/>
      <c s="113" r="H2136"/>
      <c s="113" r="I2136"/>
      <c s="113" r="J2136"/>
      <c s="113" r="K2136"/>
      <c s="113" r="L2136"/>
      <c s="113" r="M2136"/>
      <c s="113" r="N2136"/>
      <c s="113" r="O2136"/>
      <c s="113" r="P2136"/>
      <c s="113" r="Q2136"/>
      <c s="113" r="R2136"/>
      <c s="113" r="S2136"/>
      <c s="113" r="T2136"/>
      <c s="113" r="U2136"/>
      <c s="113" r="V2136"/>
      <c s="113" r="W2136"/>
      <c s="113" r="X2136"/>
      <c s="112" r="Y2136"/>
      <c s="112" r="Z2136"/>
      <c s="112" r="AA2136"/>
      <c s="207" r="AB2136"/>
      <c s="207" r="AC2136"/>
      <c s="207" r="AD2136"/>
      <c s="207" r="AE2136"/>
      <c s="207" r="AF2136"/>
      <c s="207" r="AG2136"/>
      <c s="207" r="AH2136"/>
      <c s="207" r="AI2136"/>
      <c s="207" r="AJ2136"/>
      <c s="207" r="AK2136"/>
      <c s="207" r="AL2136"/>
      <c s="207" r="AM2136"/>
      <c s="207" r="AN2136"/>
      <c s="207" r="AO2136"/>
      <c s="207" r="AP2136"/>
      <c s="207" r="AQ2136"/>
      <c s="207" r="AR2136"/>
      <c s="207" r="AS2136"/>
      <c s="207" r="AT2136"/>
      <c s="207" r="AU2136"/>
    </row>
    <row r="2137">
      <c s="112" r="A2137"/>
      <c s="216" r="B2137"/>
      <c s="112" r="C2137"/>
      <c s="113" r="D2137"/>
      <c s="112" r="E2137"/>
      <c s="113" r="F2137"/>
      <c s="113" r="G2137"/>
      <c s="113" r="H2137"/>
      <c s="113" r="I2137"/>
      <c s="113" r="J2137"/>
      <c s="113" r="K2137"/>
      <c s="113" r="L2137"/>
      <c s="113" r="M2137"/>
      <c s="113" r="N2137"/>
      <c s="113" r="O2137"/>
      <c s="113" r="P2137"/>
      <c s="113" r="Q2137"/>
      <c s="113" r="R2137"/>
      <c s="113" r="S2137"/>
      <c s="113" r="T2137"/>
      <c s="113" r="U2137"/>
      <c s="113" r="V2137"/>
      <c s="113" r="W2137"/>
      <c s="113" r="X2137"/>
      <c s="112" r="Y2137"/>
      <c s="112" r="Z2137"/>
      <c s="112" r="AA2137"/>
      <c s="207" r="AB2137"/>
      <c s="207" r="AC2137"/>
      <c s="207" r="AD2137"/>
      <c s="207" r="AE2137"/>
      <c s="207" r="AF2137"/>
      <c s="207" r="AG2137"/>
      <c s="207" r="AH2137"/>
      <c s="207" r="AI2137"/>
      <c s="207" r="AJ2137"/>
      <c s="207" r="AK2137"/>
      <c s="207" r="AL2137"/>
      <c s="207" r="AM2137"/>
      <c s="207" r="AN2137"/>
      <c s="207" r="AO2137"/>
      <c s="207" r="AP2137"/>
      <c s="207" r="AQ2137"/>
      <c s="207" r="AR2137"/>
      <c s="207" r="AS2137"/>
      <c s="207" r="AT2137"/>
      <c s="207" r="AU2137"/>
    </row>
    <row r="2138">
      <c s="112" r="A2138"/>
      <c s="216" r="B2138"/>
      <c s="112" r="C2138"/>
      <c s="113" r="D2138"/>
      <c s="112" r="E2138"/>
      <c s="113" r="F2138"/>
      <c s="113" r="G2138"/>
      <c s="113" r="H2138"/>
      <c s="113" r="I2138"/>
      <c s="113" r="J2138"/>
      <c s="113" r="K2138"/>
      <c s="113" r="L2138"/>
      <c s="113" r="M2138"/>
      <c s="113" r="N2138"/>
      <c s="113" r="O2138"/>
      <c s="113" r="P2138"/>
      <c s="113" r="Q2138"/>
      <c s="113" r="R2138"/>
      <c s="113" r="S2138"/>
      <c s="113" r="T2138"/>
      <c s="113" r="U2138"/>
      <c s="113" r="V2138"/>
      <c s="113" r="W2138"/>
      <c s="113" r="X2138"/>
      <c s="112" r="Y2138"/>
      <c s="112" r="Z2138"/>
      <c s="112" r="AA2138"/>
      <c s="207" r="AB2138"/>
      <c s="207" r="AC2138"/>
      <c s="207" r="AD2138"/>
      <c s="207" r="AE2138"/>
      <c s="207" r="AF2138"/>
      <c s="207" r="AG2138"/>
      <c s="207" r="AH2138"/>
      <c s="207" r="AI2138"/>
      <c s="207" r="AJ2138"/>
      <c s="207" r="AK2138"/>
      <c s="207" r="AL2138"/>
      <c s="207" r="AM2138"/>
      <c s="207" r="AN2138"/>
      <c s="207" r="AO2138"/>
      <c s="207" r="AP2138"/>
      <c s="207" r="AQ2138"/>
      <c s="207" r="AR2138"/>
      <c s="207" r="AS2138"/>
      <c s="207" r="AT2138"/>
      <c s="207" r="AU2138"/>
    </row>
    <row r="2139">
      <c s="112" r="A2139"/>
      <c s="216" r="B2139"/>
      <c s="112" r="C2139"/>
      <c s="113" r="D2139"/>
      <c s="112" r="E2139"/>
      <c s="113" r="F2139"/>
      <c s="113" r="G2139"/>
      <c s="113" r="H2139"/>
      <c s="113" r="I2139"/>
      <c s="113" r="J2139"/>
      <c s="113" r="K2139"/>
      <c s="113" r="L2139"/>
      <c s="113" r="M2139"/>
      <c s="113" r="N2139"/>
      <c s="113" r="O2139"/>
      <c s="113" r="P2139"/>
      <c s="113" r="Q2139"/>
      <c s="113" r="R2139"/>
      <c s="113" r="S2139"/>
      <c s="113" r="T2139"/>
      <c s="113" r="U2139"/>
      <c s="113" r="V2139"/>
      <c s="113" r="W2139"/>
      <c s="113" r="X2139"/>
      <c s="112" r="Y2139"/>
      <c s="112" r="Z2139"/>
      <c s="112" r="AA2139"/>
      <c s="207" r="AB2139"/>
      <c s="207" r="AC2139"/>
      <c s="207" r="AD2139"/>
      <c s="207" r="AE2139"/>
      <c s="207" r="AF2139"/>
      <c s="207" r="AG2139"/>
      <c s="207" r="AH2139"/>
      <c s="207" r="AI2139"/>
      <c s="207" r="AJ2139"/>
      <c s="207" r="AK2139"/>
      <c s="207" r="AL2139"/>
      <c s="207" r="AM2139"/>
      <c s="207" r="AN2139"/>
      <c s="207" r="AO2139"/>
      <c s="207" r="AP2139"/>
      <c s="207" r="AQ2139"/>
      <c s="207" r="AR2139"/>
      <c s="207" r="AS2139"/>
      <c s="207" r="AT2139"/>
      <c s="207" r="AU2139"/>
    </row>
    <row r="2140">
      <c s="112" r="A2140"/>
      <c s="216" r="B2140"/>
      <c s="112" r="C2140"/>
      <c s="113" r="D2140"/>
      <c s="112" r="E2140"/>
      <c s="113" r="F2140"/>
      <c s="113" r="G2140"/>
      <c s="113" r="H2140"/>
      <c s="113" r="I2140"/>
      <c s="113" r="J2140"/>
      <c s="113" r="K2140"/>
      <c s="113" r="L2140"/>
      <c s="113" r="M2140"/>
      <c s="113" r="N2140"/>
      <c s="113" r="O2140"/>
      <c s="113" r="P2140"/>
      <c s="113" r="Q2140"/>
      <c s="113" r="R2140"/>
      <c s="113" r="S2140"/>
      <c s="113" r="T2140"/>
      <c s="113" r="U2140"/>
      <c s="113" r="V2140"/>
      <c s="113" r="W2140"/>
      <c s="113" r="X2140"/>
      <c s="112" r="Y2140"/>
      <c s="112" r="Z2140"/>
      <c s="112" r="AA2140"/>
      <c s="207" r="AB2140"/>
      <c s="207" r="AC2140"/>
      <c s="207" r="AD2140"/>
      <c s="207" r="AE2140"/>
      <c s="207" r="AF2140"/>
      <c s="207" r="AG2140"/>
      <c s="207" r="AH2140"/>
      <c s="207" r="AI2140"/>
      <c s="207" r="AJ2140"/>
      <c s="207" r="AK2140"/>
      <c s="207" r="AL2140"/>
      <c s="207" r="AM2140"/>
      <c s="207" r="AN2140"/>
      <c s="207" r="AO2140"/>
      <c s="207" r="AP2140"/>
      <c s="207" r="AQ2140"/>
      <c s="207" r="AR2140"/>
      <c s="207" r="AS2140"/>
      <c s="207" r="AT2140"/>
      <c s="207" r="AU2140"/>
    </row>
    <row r="2141">
      <c s="112" r="A2141"/>
      <c s="216" r="B2141"/>
      <c s="112" r="C2141"/>
      <c s="113" r="D2141"/>
      <c s="112" r="E2141"/>
      <c s="113" r="F2141"/>
      <c s="113" r="G2141"/>
      <c s="113" r="H2141"/>
      <c s="113" r="I2141"/>
      <c s="113" r="J2141"/>
      <c s="113" r="K2141"/>
      <c s="113" r="L2141"/>
      <c s="113" r="M2141"/>
      <c s="113" r="N2141"/>
      <c s="113" r="O2141"/>
      <c s="113" r="P2141"/>
      <c s="113" r="Q2141"/>
      <c s="113" r="R2141"/>
      <c s="113" r="S2141"/>
      <c s="113" r="T2141"/>
      <c s="113" r="U2141"/>
      <c s="113" r="V2141"/>
      <c s="113" r="W2141"/>
      <c s="113" r="X2141"/>
      <c s="112" r="Y2141"/>
      <c s="112" r="Z2141"/>
      <c s="112" r="AA2141"/>
      <c s="207" r="AB2141"/>
      <c s="207" r="AC2141"/>
      <c s="207" r="AD2141"/>
      <c s="207" r="AE2141"/>
      <c s="207" r="AF2141"/>
      <c s="207" r="AG2141"/>
      <c s="207" r="AH2141"/>
      <c s="207" r="AI2141"/>
      <c s="207" r="AJ2141"/>
      <c s="207" r="AK2141"/>
      <c s="207" r="AL2141"/>
      <c s="207" r="AM2141"/>
      <c s="207" r="AN2141"/>
      <c s="207" r="AO2141"/>
      <c s="207" r="AP2141"/>
      <c s="207" r="AQ2141"/>
      <c s="207" r="AR2141"/>
      <c s="207" r="AS2141"/>
      <c s="207" r="AT2141"/>
      <c s="207" r="AU2141"/>
    </row>
    <row r="2142">
      <c s="112" r="A2142"/>
      <c s="216" r="B2142"/>
      <c s="112" r="C2142"/>
      <c s="113" r="D2142"/>
      <c s="112" r="E2142"/>
      <c s="113" r="F2142"/>
      <c s="113" r="G2142"/>
      <c s="113" r="H2142"/>
      <c s="113" r="I2142"/>
      <c s="113" r="J2142"/>
      <c s="113" r="K2142"/>
      <c s="113" r="L2142"/>
      <c s="113" r="M2142"/>
      <c s="113" r="N2142"/>
      <c s="113" r="O2142"/>
      <c s="113" r="P2142"/>
      <c s="113" r="Q2142"/>
      <c s="113" r="R2142"/>
      <c s="113" r="S2142"/>
      <c s="113" r="T2142"/>
      <c s="113" r="U2142"/>
      <c s="113" r="V2142"/>
      <c s="113" r="W2142"/>
      <c s="113" r="X2142"/>
      <c s="112" r="Y2142"/>
      <c s="112" r="Z2142"/>
      <c s="112" r="AA2142"/>
      <c s="207" r="AB2142"/>
      <c s="207" r="AC2142"/>
      <c s="207" r="AD2142"/>
      <c s="207" r="AE2142"/>
      <c s="207" r="AF2142"/>
      <c s="207" r="AG2142"/>
      <c s="207" r="AH2142"/>
      <c s="207" r="AI2142"/>
      <c s="207" r="AJ2142"/>
      <c s="207" r="AK2142"/>
      <c s="207" r="AL2142"/>
      <c s="207" r="AM2142"/>
      <c s="207" r="AN2142"/>
      <c s="207" r="AO2142"/>
      <c s="207" r="AP2142"/>
      <c s="207" r="AQ2142"/>
      <c s="207" r="AR2142"/>
      <c s="207" r="AS2142"/>
      <c s="207" r="AT2142"/>
      <c s="207" r="AU2142"/>
    </row>
    <row r="2143">
      <c s="112" r="A2143"/>
      <c s="216" r="B2143"/>
      <c s="112" r="C2143"/>
      <c s="113" r="D2143"/>
      <c s="112" r="E2143"/>
      <c s="113" r="F2143"/>
      <c s="113" r="G2143"/>
      <c s="113" r="H2143"/>
      <c s="113" r="I2143"/>
      <c s="113" r="J2143"/>
      <c s="113" r="K2143"/>
      <c s="113" r="L2143"/>
      <c s="113" r="M2143"/>
      <c s="113" r="N2143"/>
      <c s="113" r="O2143"/>
      <c s="113" r="P2143"/>
      <c s="113" r="Q2143"/>
      <c s="113" r="R2143"/>
      <c s="113" r="S2143"/>
      <c s="113" r="T2143"/>
      <c s="113" r="U2143"/>
      <c s="113" r="V2143"/>
      <c s="113" r="W2143"/>
      <c s="113" r="X2143"/>
      <c s="112" r="Y2143"/>
      <c s="112" r="Z2143"/>
      <c s="112" r="AA2143"/>
      <c s="207" r="AB2143"/>
      <c s="207" r="AC2143"/>
      <c s="207" r="AD2143"/>
      <c s="207" r="AE2143"/>
      <c s="207" r="AF2143"/>
      <c s="207" r="AG2143"/>
      <c s="207" r="AH2143"/>
      <c s="207" r="AI2143"/>
      <c s="207" r="AJ2143"/>
      <c s="207" r="AK2143"/>
      <c s="207" r="AL2143"/>
      <c s="207" r="AM2143"/>
      <c s="207" r="AN2143"/>
      <c s="207" r="AO2143"/>
      <c s="207" r="AP2143"/>
      <c s="207" r="AQ2143"/>
      <c s="207" r="AR2143"/>
      <c s="207" r="AS2143"/>
      <c s="207" r="AT2143"/>
      <c s="207" r="AU2143"/>
    </row>
    <row r="2144">
      <c s="112" r="A2144"/>
      <c s="216" r="B2144"/>
      <c s="112" r="C2144"/>
      <c s="113" r="D2144"/>
      <c s="112" r="E2144"/>
      <c s="113" r="F2144"/>
      <c s="113" r="G2144"/>
      <c s="113" r="H2144"/>
      <c s="113" r="I2144"/>
      <c s="113" r="J2144"/>
      <c s="113" r="K2144"/>
      <c s="113" r="L2144"/>
      <c s="113" r="M2144"/>
      <c s="113" r="N2144"/>
      <c s="113" r="O2144"/>
      <c s="113" r="P2144"/>
      <c s="113" r="Q2144"/>
      <c s="113" r="R2144"/>
      <c s="113" r="S2144"/>
      <c s="113" r="T2144"/>
      <c s="113" r="U2144"/>
      <c s="113" r="V2144"/>
      <c s="113" r="W2144"/>
      <c s="113" r="X2144"/>
      <c s="112" r="Y2144"/>
      <c s="112" r="Z2144"/>
      <c s="112" r="AA2144"/>
      <c s="207" r="AB2144"/>
      <c s="207" r="AC2144"/>
      <c s="207" r="AD2144"/>
      <c s="207" r="AE2144"/>
      <c s="207" r="AF2144"/>
      <c s="207" r="AG2144"/>
      <c s="207" r="AH2144"/>
      <c s="207" r="AI2144"/>
      <c s="207" r="AJ2144"/>
      <c s="207" r="AK2144"/>
      <c s="207" r="AL2144"/>
      <c s="207" r="AM2144"/>
      <c s="207" r="AN2144"/>
      <c s="207" r="AO2144"/>
      <c s="207" r="AP2144"/>
      <c s="207" r="AQ2144"/>
      <c s="207" r="AR2144"/>
      <c s="207" r="AS2144"/>
      <c s="207" r="AT2144"/>
      <c s="207" r="AU2144"/>
    </row>
    <row r="2145">
      <c s="112" r="A2145"/>
      <c s="216" r="B2145"/>
      <c s="112" r="C2145"/>
      <c s="113" r="D2145"/>
      <c s="112" r="E2145"/>
      <c s="113" r="F2145"/>
      <c s="113" r="G2145"/>
      <c s="113" r="H2145"/>
      <c s="113" r="I2145"/>
      <c s="113" r="J2145"/>
      <c s="113" r="K2145"/>
      <c s="113" r="L2145"/>
      <c s="113" r="M2145"/>
      <c s="113" r="N2145"/>
      <c s="113" r="O2145"/>
      <c s="113" r="P2145"/>
      <c s="113" r="Q2145"/>
      <c s="113" r="R2145"/>
      <c s="113" r="S2145"/>
      <c s="113" r="T2145"/>
      <c s="113" r="U2145"/>
      <c s="113" r="V2145"/>
      <c s="113" r="W2145"/>
      <c s="113" r="X2145"/>
      <c s="112" r="Y2145"/>
      <c s="112" r="Z2145"/>
      <c s="112" r="AA2145"/>
      <c s="207" r="AB2145"/>
      <c s="207" r="AC2145"/>
      <c s="207" r="AD2145"/>
      <c s="207" r="AE2145"/>
      <c s="207" r="AF2145"/>
      <c s="207" r="AG2145"/>
      <c s="207" r="AH2145"/>
      <c s="207" r="AI2145"/>
      <c s="207" r="AJ2145"/>
      <c s="207" r="AK2145"/>
      <c s="207" r="AL2145"/>
      <c s="207" r="AM2145"/>
      <c s="207" r="AN2145"/>
      <c s="207" r="AO2145"/>
      <c s="207" r="AP2145"/>
      <c s="207" r="AQ2145"/>
      <c s="207" r="AR2145"/>
      <c s="207" r="AS2145"/>
      <c s="207" r="AT2145"/>
      <c s="207" r="AU2145"/>
    </row>
    <row r="2146">
      <c s="112" r="A2146"/>
      <c s="216" r="B2146"/>
      <c s="112" r="C2146"/>
      <c s="113" r="D2146"/>
      <c s="112" r="E2146"/>
      <c s="113" r="F2146"/>
      <c s="113" r="G2146"/>
      <c s="113" r="H2146"/>
      <c s="113" r="I2146"/>
      <c s="113" r="J2146"/>
      <c s="113" r="K2146"/>
      <c s="113" r="L2146"/>
      <c s="113" r="M2146"/>
      <c s="113" r="N2146"/>
      <c s="113" r="O2146"/>
      <c s="113" r="P2146"/>
      <c s="113" r="Q2146"/>
      <c s="113" r="R2146"/>
      <c s="113" r="S2146"/>
      <c s="113" r="T2146"/>
      <c s="113" r="U2146"/>
      <c s="113" r="V2146"/>
      <c s="113" r="W2146"/>
      <c s="113" r="X2146"/>
      <c s="112" r="Y2146"/>
      <c s="112" r="Z2146"/>
      <c s="112" r="AA2146"/>
      <c s="207" r="AB2146"/>
      <c s="207" r="AC2146"/>
      <c s="207" r="AD2146"/>
      <c s="207" r="AE2146"/>
      <c s="207" r="AF2146"/>
      <c s="207" r="AG2146"/>
      <c s="207" r="AH2146"/>
      <c s="207" r="AI2146"/>
      <c s="207" r="AJ2146"/>
      <c s="207" r="AK2146"/>
      <c s="207" r="AL2146"/>
      <c s="207" r="AM2146"/>
      <c s="207" r="AN2146"/>
      <c s="207" r="AO2146"/>
      <c s="207" r="AP2146"/>
      <c s="207" r="AQ2146"/>
      <c s="207" r="AR2146"/>
      <c s="207" r="AS2146"/>
      <c s="207" r="AT2146"/>
      <c s="207" r="AU2146"/>
    </row>
    <row r="2147">
      <c s="112" r="A2147"/>
      <c s="216" r="B2147"/>
      <c s="112" r="C2147"/>
      <c s="113" r="D2147"/>
      <c s="112" r="E2147"/>
      <c s="113" r="F2147"/>
      <c s="113" r="G2147"/>
      <c s="113" r="H2147"/>
      <c s="113" r="I2147"/>
      <c s="113" r="J2147"/>
      <c s="113" r="K2147"/>
      <c s="113" r="L2147"/>
      <c s="113" r="M2147"/>
      <c s="113" r="N2147"/>
      <c s="113" r="O2147"/>
      <c s="113" r="P2147"/>
      <c s="113" r="Q2147"/>
      <c s="113" r="R2147"/>
      <c s="113" r="S2147"/>
      <c s="113" r="T2147"/>
      <c s="113" r="U2147"/>
      <c s="113" r="V2147"/>
      <c s="113" r="W2147"/>
      <c s="113" r="X2147"/>
      <c s="112" r="Y2147"/>
      <c s="112" r="Z2147"/>
      <c s="112" r="AA2147"/>
      <c s="207" r="AB2147"/>
      <c s="207" r="AC2147"/>
      <c s="207" r="AD2147"/>
      <c s="207" r="AE2147"/>
      <c s="207" r="AF2147"/>
      <c s="207" r="AG2147"/>
      <c s="207" r="AH2147"/>
      <c s="207" r="AI2147"/>
      <c s="207" r="AJ2147"/>
      <c s="207" r="AK2147"/>
      <c s="207" r="AL2147"/>
      <c s="207" r="AM2147"/>
      <c s="207" r="AN2147"/>
      <c s="207" r="AO2147"/>
      <c s="207" r="AP2147"/>
      <c s="207" r="AQ2147"/>
      <c s="207" r="AR2147"/>
      <c s="207" r="AS2147"/>
      <c s="207" r="AT2147"/>
      <c s="207" r="AU2147"/>
    </row>
    <row r="2148">
      <c s="112" r="A2148"/>
      <c s="216" r="B2148"/>
      <c s="112" r="C2148"/>
      <c s="113" r="D2148"/>
      <c s="112" r="E2148"/>
      <c s="113" r="F2148"/>
      <c s="113" r="G2148"/>
      <c s="113" r="H2148"/>
      <c s="113" r="I2148"/>
      <c s="113" r="J2148"/>
      <c s="113" r="K2148"/>
      <c s="113" r="L2148"/>
      <c s="113" r="M2148"/>
      <c s="113" r="N2148"/>
      <c s="113" r="O2148"/>
      <c s="113" r="P2148"/>
      <c s="113" r="Q2148"/>
      <c s="113" r="R2148"/>
      <c s="113" r="S2148"/>
      <c s="113" r="T2148"/>
      <c s="113" r="U2148"/>
      <c s="113" r="V2148"/>
      <c s="113" r="W2148"/>
      <c s="113" r="X2148"/>
      <c s="112" r="Y2148"/>
      <c s="112" r="Z2148"/>
      <c s="112" r="AA2148"/>
      <c s="207" r="AB2148"/>
      <c s="207" r="AC2148"/>
      <c s="207" r="AD2148"/>
      <c s="207" r="AE2148"/>
      <c s="207" r="AF2148"/>
      <c s="207" r="AG2148"/>
      <c s="207" r="AH2148"/>
      <c s="207" r="AI2148"/>
      <c s="207" r="AJ2148"/>
      <c s="207" r="AK2148"/>
      <c s="207" r="AL2148"/>
      <c s="207" r="AM2148"/>
      <c s="207" r="AN2148"/>
      <c s="207" r="AO2148"/>
      <c s="207" r="AP2148"/>
      <c s="207" r="AQ2148"/>
      <c s="207" r="AR2148"/>
      <c s="207" r="AS2148"/>
      <c s="207" r="AT2148"/>
      <c s="207" r="AU2148"/>
    </row>
    <row r="2149">
      <c s="112" r="A2149"/>
      <c s="216" r="B2149"/>
      <c s="112" r="C2149"/>
      <c s="113" r="D2149"/>
      <c s="112" r="E2149"/>
      <c s="113" r="F2149"/>
      <c s="113" r="G2149"/>
      <c s="113" r="H2149"/>
      <c s="113" r="I2149"/>
      <c s="113" r="J2149"/>
      <c s="113" r="K2149"/>
      <c s="113" r="L2149"/>
      <c s="113" r="M2149"/>
      <c s="113" r="N2149"/>
      <c s="113" r="O2149"/>
      <c s="113" r="P2149"/>
      <c s="113" r="Q2149"/>
      <c s="113" r="R2149"/>
      <c s="113" r="S2149"/>
      <c s="113" r="T2149"/>
      <c s="113" r="U2149"/>
      <c s="113" r="V2149"/>
      <c s="113" r="W2149"/>
      <c s="113" r="X2149"/>
      <c s="112" r="Y2149"/>
      <c s="112" r="Z2149"/>
      <c s="112" r="AA2149"/>
      <c s="207" r="AB2149"/>
      <c s="207" r="AC2149"/>
      <c s="207" r="AD2149"/>
      <c s="207" r="AE2149"/>
      <c s="207" r="AF2149"/>
      <c s="207" r="AG2149"/>
      <c s="207" r="AH2149"/>
      <c s="207" r="AI2149"/>
      <c s="207" r="AJ2149"/>
      <c s="207" r="AK2149"/>
      <c s="207" r="AL2149"/>
      <c s="207" r="AM2149"/>
      <c s="207" r="AN2149"/>
      <c s="207" r="AO2149"/>
      <c s="207" r="AP2149"/>
      <c s="207" r="AQ2149"/>
      <c s="207" r="AR2149"/>
      <c s="207" r="AS2149"/>
      <c s="207" r="AT2149"/>
      <c s="207" r="AU2149"/>
    </row>
    <row r="2150">
      <c s="112" r="A2150"/>
      <c s="216" r="B2150"/>
      <c s="112" r="C2150"/>
      <c s="113" r="D2150"/>
      <c s="112" r="E2150"/>
      <c s="113" r="F2150"/>
      <c s="113" r="G2150"/>
      <c s="113" r="H2150"/>
      <c s="113" r="I2150"/>
      <c s="113" r="J2150"/>
      <c s="113" r="K2150"/>
      <c s="113" r="L2150"/>
      <c s="113" r="M2150"/>
      <c s="113" r="N2150"/>
      <c s="113" r="O2150"/>
      <c s="113" r="P2150"/>
      <c s="113" r="Q2150"/>
      <c s="113" r="R2150"/>
      <c s="113" r="S2150"/>
      <c s="113" r="T2150"/>
      <c s="113" r="U2150"/>
      <c s="113" r="V2150"/>
      <c s="113" r="W2150"/>
      <c s="113" r="X2150"/>
      <c s="112" r="Y2150"/>
      <c s="112" r="Z2150"/>
      <c s="112" r="AA2150"/>
      <c s="207" r="AB2150"/>
      <c s="207" r="AC2150"/>
      <c s="207" r="AD2150"/>
      <c s="207" r="AE2150"/>
      <c s="207" r="AF2150"/>
      <c s="207" r="AG2150"/>
      <c s="207" r="AH2150"/>
      <c s="207" r="AI2150"/>
      <c s="207" r="AJ2150"/>
      <c s="207" r="AK2150"/>
      <c s="207" r="AL2150"/>
      <c s="207" r="AM2150"/>
      <c s="207" r="AN2150"/>
      <c s="207" r="AO2150"/>
      <c s="207" r="AP2150"/>
      <c s="207" r="AQ2150"/>
      <c s="207" r="AR2150"/>
      <c s="207" r="AS2150"/>
      <c s="207" r="AT2150"/>
      <c s="207" r="AU2150"/>
    </row>
    <row r="2151">
      <c s="112" r="A2151"/>
      <c s="216" r="B2151"/>
      <c s="112" r="C2151"/>
      <c s="113" r="D2151"/>
      <c s="112" r="E2151"/>
      <c s="113" r="F2151"/>
      <c s="113" r="G2151"/>
      <c s="113" r="H2151"/>
      <c s="113" r="I2151"/>
      <c s="113" r="J2151"/>
      <c s="113" r="K2151"/>
      <c s="113" r="L2151"/>
      <c s="113" r="M2151"/>
      <c s="113" r="N2151"/>
      <c s="113" r="O2151"/>
      <c s="113" r="P2151"/>
      <c s="113" r="Q2151"/>
      <c s="113" r="R2151"/>
      <c s="113" r="S2151"/>
      <c s="113" r="T2151"/>
      <c s="113" r="U2151"/>
      <c s="113" r="V2151"/>
      <c s="113" r="W2151"/>
      <c s="113" r="X2151"/>
      <c s="112" r="Y2151"/>
      <c s="112" r="Z2151"/>
      <c s="112" r="AA2151"/>
      <c s="207" r="AB2151"/>
      <c s="207" r="AC2151"/>
      <c s="207" r="AD2151"/>
      <c s="207" r="AE2151"/>
      <c s="207" r="AF2151"/>
      <c s="207" r="AG2151"/>
      <c s="207" r="AH2151"/>
      <c s="207" r="AI2151"/>
      <c s="207" r="AJ2151"/>
      <c s="207" r="AK2151"/>
      <c s="207" r="AL2151"/>
      <c s="207" r="AM2151"/>
      <c s="207" r="AN2151"/>
      <c s="207" r="AO2151"/>
      <c s="207" r="AP2151"/>
      <c s="207" r="AQ2151"/>
      <c s="207" r="AR2151"/>
      <c s="207" r="AS2151"/>
      <c s="207" r="AT2151"/>
      <c s="207" r="AU2151"/>
    </row>
    <row r="2152">
      <c s="112" r="A2152"/>
      <c s="216" r="B2152"/>
      <c s="112" r="C2152"/>
      <c s="113" r="D2152"/>
      <c s="112" r="E2152"/>
      <c s="113" r="F2152"/>
      <c s="113" r="G2152"/>
      <c s="113" r="H2152"/>
      <c s="113" r="I2152"/>
      <c s="113" r="J2152"/>
      <c s="113" r="K2152"/>
      <c s="113" r="L2152"/>
      <c s="113" r="M2152"/>
      <c s="113" r="N2152"/>
      <c s="113" r="O2152"/>
      <c s="113" r="P2152"/>
      <c s="113" r="Q2152"/>
      <c s="113" r="R2152"/>
      <c s="113" r="S2152"/>
      <c s="113" r="T2152"/>
      <c s="113" r="U2152"/>
      <c s="113" r="V2152"/>
      <c s="113" r="W2152"/>
      <c s="113" r="X2152"/>
      <c s="112" r="Y2152"/>
      <c s="112" r="Z2152"/>
      <c s="112" r="AA2152"/>
      <c s="207" r="AB2152"/>
      <c s="207" r="AC2152"/>
      <c s="207" r="AD2152"/>
      <c s="207" r="AE2152"/>
      <c s="207" r="AF2152"/>
      <c s="207" r="AG2152"/>
      <c s="207" r="AH2152"/>
      <c s="207" r="AI2152"/>
      <c s="207" r="AJ2152"/>
      <c s="207" r="AK2152"/>
      <c s="207" r="AL2152"/>
      <c s="207" r="AM2152"/>
      <c s="207" r="AN2152"/>
      <c s="207" r="AO2152"/>
      <c s="207" r="AP2152"/>
      <c s="207" r="AQ2152"/>
      <c s="207" r="AR2152"/>
      <c s="207" r="AS2152"/>
      <c s="207" r="AT2152"/>
      <c s="207" r="AU2152"/>
    </row>
    <row r="2153">
      <c s="112" r="A2153"/>
      <c s="216" r="B2153"/>
      <c s="112" r="C2153"/>
      <c s="113" r="D2153"/>
      <c s="112" r="E2153"/>
      <c s="113" r="F2153"/>
      <c s="113" r="G2153"/>
      <c s="113" r="H2153"/>
      <c s="113" r="I2153"/>
      <c s="113" r="J2153"/>
      <c s="113" r="K2153"/>
      <c s="113" r="L2153"/>
      <c s="113" r="M2153"/>
      <c s="113" r="N2153"/>
      <c s="113" r="O2153"/>
      <c s="113" r="P2153"/>
      <c s="113" r="Q2153"/>
      <c s="113" r="R2153"/>
      <c s="113" r="S2153"/>
      <c s="113" r="T2153"/>
      <c s="113" r="U2153"/>
      <c s="113" r="V2153"/>
      <c s="113" r="W2153"/>
      <c s="113" r="X2153"/>
      <c s="112" r="Y2153"/>
      <c s="112" r="Z2153"/>
      <c s="112" r="AA2153"/>
      <c s="207" r="AB2153"/>
      <c s="207" r="AC2153"/>
      <c s="207" r="AD2153"/>
      <c s="207" r="AE2153"/>
      <c s="207" r="AF2153"/>
      <c s="207" r="AG2153"/>
      <c s="207" r="AH2153"/>
      <c s="207" r="AI2153"/>
      <c s="207" r="AJ2153"/>
      <c s="207" r="AK2153"/>
      <c s="207" r="AL2153"/>
      <c s="207" r="AM2153"/>
      <c s="207" r="AN2153"/>
      <c s="207" r="AO2153"/>
      <c s="207" r="AP2153"/>
      <c s="207" r="AQ2153"/>
      <c s="207" r="AR2153"/>
      <c s="207" r="AS2153"/>
      <c s="207" r="AT2153"/>
      <c s="207" r="AU2153"/>
    </row>
    <row r="2154">
      <c s="112" r="A2154"/>
      <c s="216" r="B2154"/>
      <c s="112" r="C2154"/>
      <c s="113" r="D2154"/>
      <c s="112" r="E2154"/>
      <c s="113" r="F2154"/>
      <c s="113" r="G2154"/>
      <c s="113" r="H2154"/>
      <c s="113" r="I2154"/>
      <c s="113" r="J2154"/>
      <c s="113" r="K2154"/>
      <c s="113" r="L2154"/>
      <c s="113" r="M2154"/>
      <c s="113" r="N2154"/>
      <c s="113" r="O2154"/>
      <c s="113" r="P2154"/>
      <c s="113" r="Q2154"/>
      <c s="113" r="R2154"/>
      <c s="113" r="S2154"/>
      <c s="113" r="T2154"/>
      <c s="113" r="U2154"/>
      <c s="113" r="V2154"/>
      <c s="113" r="W2154"/>
      <c s="113" r="X2154"/>
      <c s="112" r="Y2154"/>
      <c s="112" r="Z2154"/>
      <c s="112" r="AA2154"/>
      <c s="207" r="AB2154"/>
      <c s="207" r="AC2154"/>
      <c s="207" r="AD2154"/>
      <c s="207" r="AE2154"/>
      <c s="207" r="AF2154"/>
      <c s="207" r="AG2154"/>
      <c s="207" r="AH2154"/>
      <c s="207" r="AI2154"/>
      <c s="207" r="AJ2154"/>
      <c s="207" r="AK2154"/>
      <c s="207" r="AL2154"/>
      <c s="207" r="AM2154"/>
      <c s="207" r="AN2154"/>
      <c s="207" r="AO2154"/>
      <c s="207" r="AP2154"/>
      <c s="207" r="AQ2154"/>
      <c s="207" r="AR2154"/>
      <c s="207" r="AS2154"/>
      <c s="207" r="AT2154"/>
      <c s="207" r="AU2154"/>
    </row>
    <row r="2155">
      <c s="112" r="A2155"/>
      <c s="216" r="B2155"/>
      <c s="112" r="C2155"/>
      <c s="113" r="D2155"/>
      <c s="112" r="E2155"/>
      <c s="113" r="F2155"/>
      <c s="113" r="G2155"/>
      <c s="113" r="H2155"/>
      <c s="113" r="I2155"/>
      <c s="113" r="J2155"/>
      <c s="113" r="K2155"/>
      <c s="113" r="L2155"/>
      <c s="113" r="M2155"/>
      <c s="113" r="N2155"/>
      <c s="113" r="O2155"/>
      <c s="113" r="P2155"/>
      <c s="113" r="Q2155"/>
      <c s="113" r="R2155"/>
      <c s="113" r="S2155"/>
      <c s="113" r="T2155"/>
      <c s="113" r="U2155"/>
      <c s="113" r="V2155"/>
      <c s="113" r="W2155"/>
      <c s="113" r="X2155"/>
      <c s="112" r="Y2155"/>
      <c s="112" r="Z2155"/>
      <c s="112" r="AA2155"/>
      <c s="207" r="AB2155"/>
      <c s="207" r="AC2155"/>
      <c s="207" r="AD2155"/>
      <c s="207" r="AE2155"/>
      <c s="207" r="AF2155"/>
      <c s="207" r="AG2155"/>
      <c s="207" r="AH2155"/>
      <c s="207" r="AI2155"/>
      <c s="207" r="AJ2155"/>
      <c s="207" r="AK2155"/>
      <c s="207" r="AL2155"/>
      <c s="207" r="AM2155"/>
      <c s="207" r="AN2155"/>
      <c s="207" r="AO2155"/>
      <c s="207" r="AP2155"/>
      <c s="207" r="AQ2155"/>
      <c s="207" r="AR2155"/>
      <c s="207" r="AS2155"/>
      <c s="207" r="AT2155"/>
      <c s="207" r="AU2155"/>
    </row>
    <row r="2156">
      <c s="112" r="A2156"/>
      <c s="216" r="B2156"/>
      <c s="112" r="C2156"/>
      <c s="113" r="D2156"/>
      <c s="112" r="E2156"/>
      <c s="113" r="F2156"/>
      <c s="113" r="G2156"/>
      <c s="113" r="H2156"/>
      <c s="113" r="I2156"/>
      <c s="113" r="J2156"/>
      <c s="113" r="K2156"/>
      <c s="113" r="L2156"/>
      <c s="113" r="M2156"/>
      <c s="113" r="N2156"/>
      <c s="113" r="O2156"/>
      <c s="113" r="P2156"/>
      <c s="113" r="Q2156"/>
      <c s="113" r="R2156"/>
      <c s="113" r="S2156"/>
      <c s="113" r="T2156"/>
      <c s="113" r="U2156"/>
      <c s="113" r="V2156"/>
      <c s="113" r="W2156"/>
      <c s="113" r="X2156"/>
      <c s="112" r="Y2156"/>
      <c s="112" r="Z2156"/>
      <c s="112" r="AA2156"/>
      <c s="207" r="AB2156"/>
      <c s="207" r="AC2156"/>
      <c s="207" r="AD2156"/>
      <c s="207" r="AE2156"/>
      <c s="207" r="AF2156"/>
      <c s="207" r="AG2156"/>
      <c s="207" r="AH2156"/>
      <c s="207" r="AI2156"/>
      <c s="207" r="AJ2156"/>
      <c s="207" r="AK2156"/>
      <c s="207" r="AL2156"/>
      <c s="207" r="AM2156"/>
      <c s="207" r="AN2156"/>
      <c s="207" r="AO2156"/>
      <c s="207" r="AP2156"/>
      <c s="207" r="AQ2156"/>
      <c s="207" r="AR2156"/>
      <c s="207" r="AS2156"/>
      <c s="207" r="AT2156"/>
      <c s="207" r="AU2156"/>
    </row>
    <row r="2157">
      <c s="112" r="A2157"/>
      <c s="216" r="B2157"/>
      <c s="112" r="C2157"/>
      <c s="113" r="D2157"/>
      <c s="112" r="E2157"/>
      <c s="113" r="F2157"/>
      <c s="113" r="G2157"/>
      <c s="113" r="H2157"/>
      <c s="113" r="I2157"/>
      <c s="113" r="J2157"/>
      <c s="113" r="K2157"/>
      <c s="113" r="L2157"/>
      <c s="113" r="M2157"/>
      <c s="113" r="N2157"/>
      <c s="113" r="O2157"/>
      <c s="113" r="P2157"/>
      <c s="113" r="Q2157"/>
      <c s="113" r="R2157"/>
      <c s="113" r="S2157"/>
      <c s="113" r="T2157"/>
      <c s="113" r="U2157"/>
      <c s="113" r="V2157"/>
      <c s="113" r="W2157"/>
      <c s="113" r="X2157"/>
      <c s="112" r="Y2157"/>
      <c s="112" r="Z2157"/>
      <c s="112" r="AA2157"/>
      <c s="207" r="AB2157"/>
      <c s="207" r="AC2157"/>
      <c s="207" r="AD2157"/>
      <c s="207" r="AE2157"/>
      <c s="207" r="AF2157"/>
      <c s="207" r="AG2157"/>
      <c s="207" r="AH2157"/>
      <c s="207" r="AI2157"/>
      <c s="207" r="AJ2157"/>
      <c s="207" r="AK2157"/>
      <c s="207" r="AL2157"/>
      <c s="207" r="AM2157"/>
      <c s="207" r="AN2157"/>
      <c s="207" r="AO2157"/>
      <c s="207" r="AP2157"/>
      <c s="207" r="AQ2157"/>
      <c s="207" r="AR2157"/>
      <c s="207" r="AS2157"/>
      <c s="207" r="AT2157"/>
      <c s="207" r="AU2157"/>
    </row>
    <row r="2158">
      <c s="112" r="A2158"/>
      <c s="216" r="B2158"/>
      <c s="112" r="C2158"/>
      <c s="113" r="D2158"/>
      <c s="112" r="E2158"/>
      <c s="113" r="F2158"/>
      <c s="113" r="G2158"/>
      <c s="113" r="H2158"/>
      <c s="113" r="I2158"/>
      <c s="113" r="J2158"/>
      <c s="113" r="K2158"/>
      <c s="113" r="L2158"/>
      <c s="113" r="M2158"/>
      <c s="113" r="N2158"/>
      <c s="113" r="O2158"/>
      <c s="113" r="P2158"/>
      <c s="113" r="Q2158"/>
      <c s="113" r="R2158"/>
      <c s="113" r="S2158"/>
      <c s="113" r="T2158"/>
      <c s="113" r="U2158"/>
      <c s="113" r="V2158"/>
      <c s="113" r="W2158"/>
      <c s="113" r="X2158"/>
      <c s="112" r="Y2158"/>
      <c s="112" r="Z2158"/>
      <c s="112" r="AA2158"/>
      <c s="207" r="AB2158"/>
      <c s="207" r="AC2158"/>
      <c s="207" r="AD2158"/>
      <c s="207" r="AE2158"/>
      <c s="207" r="AF2158"/>
      <c s="207" r="AG2158"/>
      <c s="207" r="AH2158"/>
      <c s="207" r="AI2158"/>
      <c s="207" r="AJ2158"/>
      <c s="207" r="AK2158"/>
      <c s="207" r="AL2158"/>
      <c s="207" r="AM2158"/>
      <c s="207" r="AN2158"/>
      <c s="207" r="AO2158"/>
      <c s="207" r="AP2158"/>
      <c s="207" r="AQ2158"/>
      <c s="207" r="AR2158"/>
      <c s="207" r="AS2158"/>
      <c s="207" r="AT2158"/>
      <c s="207" r="AU2158"/>
    </row>
    <row r="2159">
      <c s="112" r="A2159"/>
      <c s="216" r="B2159"/>
      <c s="112" r="C2159"/>
      <c s="113" r="D2159"/>
      <c s="112" r="E2159"/>
      <c s="113" r="F2159"/>
      <c s="113" r="G2159"/>
      <c s="113" r="H2159"/>
      <c s="113" r="I2159"/>
      <c s="113" r="J2159"/>
      <c s="113" r="K2159"/>
      <c s="113" r="L2159"/>
      <c s="113" r="M2159"/>
      <c s="113" r="N2159"/>
      <c s="113" r="O2159"/>
      <c s="113" r="P2159"/>
      <c s="113" r="Q2159"/>
      <c s="113" r="R2159"/>
      <c s="113" r="S2159"/>
      <c s="113" r="T2159"/>
      <c s="113" r="U2159"/>
      <c s="113" r="V2159"/>
      <c s="113" r="W2159"/>
      <c s="113" r="X2159"/>
      <c s="112" r="Y2159"/>
      <c s="112" r="Z2159"/>
      <c s="112" r="AA2159"/>
      <c s="207" r="AB2159"/>
      <c s="207" r="AC2159"/>
      <c s="207" r="AD2159"/>
      <c s="207" r="AE2159"/>
      <c s="207" r="AF2159"/>
      <c s="207" r="AG2159"/>
      <c s="207" r="AH2159"/>
      <c s="207" r="AI2159"/>
      <c s="207" r="AJ2159"/>
      <c s="207" r="AK2159"/>
      <c s="207" r="AL2159"/>
      <c s="207" r="AM2159"/>
      <c s="207" r="AN2159"/>
      <c s="207" r="AO2159"/>
      <c s="207" r="AP2159"/>
      <c s="207" r="AQ2159"/>
      <c s="207" r="AR2159"/>
      <c s="207" r="AS2159"/>
      <c s="207" r="AT2159"/>
      <c s="207" r="AU2159"/>
    </row>
    <row r="2160">
      <c s="112" r="A2160"/>
      <c s="216" r="B2160"/>
      <c s="112" r="C2160"/>
      <c s="113" r="D2160"/>
      <c s="112" r="E2160"/>
      <c s="113" r="F2160"/>
      <c s="113" r="G2160"/>
      <c s="113" r="H2160"/>
      <c s="113" r="I2160"/>
      <c s="113" r="J2160"/>
      <c s="113" r="K2160"/>
      <c s="113" r="L2160"/>
      <c s="113" r="M2160"/>
      <c s="113" r="N2160"/>
      <c s="113" r="O2160"/>
      <c s="113" r="P2160"/>
      <c s="113" r="Q2160"/>
      <c s="113" r="R2160"/>
      <c s="113" r="S2160"/>
      <c s="113" r="T2160"/>
      <c s="113" r="U2160"/>
      <c s="113" r="V2160"/>
      <c s="113" r="W2160"/>
      <c s="113" r="X2160"/>
      <c s="112" r="Y2160"/>
      <c s="112" r="Z2160"/>
      <c s="112" r="AA2160"/>
      <c s="207" r="AB2160"/>
      <c s="207" r="AC2160"/>
      <c s="207" r="AD2160"/>
      <c s="207" r="AE2160"/>
      <c s="207" r="AF2160"/>
      <c s="207" r="AG2160"/>
      <c s="207" r="AH2160"/>
      <c s="207" r="AI2160"/>
      <c s="207" r="AJ2160"/>
      <c s="207" r="AK2160"/>
      <c s="207" r="AL2160"/>
      <c s="207" r="AM2160"/>
      <c s="207" r="AN2160"/>
      <c s="207" r="AO2160"/>
      <c s="207" r="AP2160"/>
      <c s="207" r="AQ2160"/>
      <c s="207" r="AR2160"/>
      <c s="207" r="AS2160"/>
      <c s="207" r="AT2160"/>
      <c s="207" r="AU2160"/>
    </row>
    <row r="2161">
      <c s="112" r="A2161"/>
      <c s="216" r="B2161"/>
      <c s="112" r="C2161"/>
      <c s="113" r="D2161"/>
      <c s="112" r="E2161"/>
      <c s="113" r="F2161"/>
      <c s="113" r="G2161"/>
      <c s="113" r="H2161"/>
      <c s="113" r="I2161"/>
      <c s="113" r="J2161"/>
      <c s="113" r="K2161"/>
      <c s="113" r="L2161"/>
      <c s="113" r="M2161"/>
      <c s="113" r="N2161"/>
      <c s="113" r="O2161"/>
      <c s="113" r="P2161"/>
      <c s="113" r="Q2161"/>
      <c s="113" r="R2161"/>
      <c s="113" r="S2161"/>
      <c s="113" r="T2161"/>
      <c s="113" r="U2161"/>
      <c s="113" r="V2161"/>
      <c s="113" r="W2161"/>
      <c s="113" r="X2161"/>
      <c s="112" r="Y2161"/>
      <c s="112" r="Z2161"/>
      <c s="112" r="AA2161"/>
      <c s="207" r="AB2161"/>
      <c s="207" r="AC2161"/>
      <c s="207" r="AD2161"/>
      <c s="207" r="AE2161"/>
      <c s="207" r="AF2161"/>
      <c s="207" r="AG2161"/>
      <c s="207" r="AH2161"/>
      <c s="207" r="AI2161"/>
      <c s="207" r="AJ2161"/>
      <c s="207" r="AK2161"/>
      <c s="207" r="AL2161"/>
      <c s="207" r="AM2161"/>
      <c s="207" r="AN2161"/>
      <c s="207" r="AO2161"/>
      <c s="207" r="AP2161"/>
      <c s="207" r="AQ2161"/>
      <c s="207" r="AR2161"/>
      <c s="207" r="AS2161"/>
      <c s="207" r="AT2161"/>
      <c s="207" r="AU2161"/>
    </row>
    <row r="2162">
      <c s="112" r="A2162"/>
      <c s="216" r="B2162"/>
      <c s="112" r="C2162"/>
      <c s="113" r="D2162"/>
      <c s="112" r="E2162"/>
      <c s="113" r="F2162"/>
      <c s="113" r="G2162"/>
      <c s="113" r="H2162"/>
      <c s="113" r="I2162"/>
      <c s="113" r="J2162"/>
      <c s="113" r="K2162"/>
      <c s="113" r="L2162"/>
      <c s="113" r="M2162"/>
      <c s="113" r="N2162"/>
      <c s="113" r="O2162"/>
      <c s="113" r="P2162"/>
      <c s="113" r="Q2162"/>
      <c s="113" r="R2162"/>
      <c s="113" r="S2162"/>
      <c s="113" r="T2162"/>
      <c s="113" r="U2162"/>
      <c s="113" r="V2162"/>
      <c s="113" r="W2162"/>
      <c s="113" r="X2162"/>
      <c s="112" r="Y2162"/>
      <c s="112" r="Z2162"/>
      <c s="112" r="AA2162"/>
      <c s="207" r="AB2162"/>
      <c s="207" r="AC2162"/>
      <c s="207" r="AD2162"/>
      <c s="207" r="AE2162"/>
      <c s="207" r="AF2162"/>
      <c s="207" r="AG2162"/>
      <c s="207" r="AH2162"/>
      <c s="207" r="AI2162"/>
      <c s="207" r="AJ2162"/>
      <c s="207" r="AK2162"/>
      <c s="207" r="AL2162"/>
      <c s="207" r="AM2162"/>
      <c s="207" r="AN2162"/>
      <c s="207" r="AO2162"/>
      <c s="207" r="AP2162"/>
      <c s="207" r="AQ2162"/>
      <c s="207" r="AR2162"/>
      <c s="207" r="AS2162"/>
      <c s="207" r="AT2162"/>
      <c s="207" r="AU2162"/>
    </row>
    <row r="2163">
      <c s="112" r="A2163"/>
      <c s="216" r="B2163"/>
      <c s="112" r="C2163"/>
      <c s="113" r="D2163"/>
      <c s="112" r="E2163"/>
      <c s="113" r="F2163"/>
      <c s="113" r="G2163"/>
      <c s="113" r="H2163"/>
      <c s="113" r="I2163"/>
      <c s="113" r="J2163"/>
      <c s="113" r="K2163"/>
      <c s="113" r="L2163"/>
      <c s="113" r="M2163"/>
      <c s="113" r="N2163"/>
      <c s="113" r="O2163"/>
      <c s="113" r="P2163"/>
      <c s="113" r="Q2163"/>
      <c s="113" r="R2163"/>
      <c s="113" r="S2163"/>
      <c s="113" r="T2163"/>
      <c s="113" r="U2163"/>
      <c s="113" r="V2163"/>
      <c s="113" r="W2163"/>
      <c s="113" r="X2163"/>
      <c s="112" r="Y2163"/>
      <c s="112" r="Z2163"/>
      <c s="112" r="AA2163"/>
      <c s="207" r="AB2163"/>
      <c s="207" r="AC2163"/>
      <c s="207" r="AD2163"/>
      <c s="207" r="AE2163"/>
      <c s="207" r="AF2163"/>
      <c s="207" r="AG2163"/>
      <c s="207" r="AH2163"/>
      <c s="207" r="AI2163"/>
      <c s="207" r="AJ2163"/>
      <c s="207" r="AK2163"/>
      <c s="207" r="AL2163"/>
      <c s="207" r="AM2163"/>
      <c s="207" r="AN2163"/>
      <c s="207" r="AO2163"/>
      <c s="207" r="AP2163"/>
      <c s="207" r="AQ2163"/>
      <c s="207" r="AR2163"/>
      <c s="207" r="AS2163"/>
      <c s="207" r="AT2163"/>
      <c s="207" r="AU2163"/>
    </row>
    <row r="2164">
      <c s="112" r="A2164"/>
      <c s="216" r="B2164"/>
      <c s="112" r="C2164"/>
      <c s="113" r="D2164"/>
      <c s="112" r="E2164"/>
      <c s="113" r="F2164"/>
      <c s="113" r="G2164"/>
      <c s="113" r="H2164"/>
      <c s="113" r="I2164"/>
      <c s="113" r="J2164"/>
      <c s="113" r="K2164"/>
      <c s="113" r="L2164"/>
      <c s="113" r="M2164"/>
      <c s="113" r="N2164"/>
      <c s="113" r="O2164"/>
      <c s="113" r="P2164"/>
      <c s="113" r="Q2164"/>
      <c s="113" r="R2164"/>
      <c s="113" r="S2164"/>
      <c s="113" r="T2164"/>
      <c s="113" r="U2164"/>
      <c s="113" r="V2164"/>
      <c s="113" r="W2164"/>
      <c s="113" r="X2164"/>
      <c s="112" r="Y2164"/>
      <c s="112" r="Z2164"/>
      <c s="112" r="AA2164"/>
      <c s="207" r="AB2164"/>
      <c s="207" r="AC2164"/>
      <c s="207" r="AD2164"/>
      <c s="207" r="AE2164"/>
      <c s="207" r="AF2164"/>
      <c s="207" r="AG2164"/>
      <c s="207" r="AH2164"/>
      <c s="207" r="AI2164"/>
      <c s="207" r="AJ2164"/>
      <c s="207" r="AK2164"/>
      <c s="207" r="AL2164"/>
      <c s="207" r="AM2164"/>
      <c s="207" r="AN2164"/>
      <c s="207" r="AO2164"/>
      <c s="207" r="AP2164"/>
      <c s="207" r="AQ2164"/>
      <c s="207" r="AR2164"/>
      <c s="207" r="AS2164"/>
      <c s="207" r="AT2164"/>
      <c s="207" r="AU2164"/>
    </row>
    <row r="2165">
      <c s="112" r="A2165"/>
      <c s="216" r="B2165"/>
      <c s="112" r="C2165"/>
      <c s="113" r="D2165"/>
      <c s="112" r="E2165"/>
      <c s="113" r="F2165"/>
      <c s="113" r="G2165"/>
      <c s="113" r="H2165"/>
      <c s="113" r="I2165"/>
      <c s="113" r="J2165"/>
      <c s="113" r="K2165"/>
      <c s="113" r="L2165"/>
      <c s="113" r="M2165"/>
      <c s="113" r="N2165"/>
      <c s="113" r="O2165"/>
      <c s="113" r="P2165"/>
      <c s="113" r="Q2165"/>
      <c s="113" r="R2165"/>
      <c s="113" r="S2165"/>
      <c s="113" r="T2165"/>
      <c s="113" r="U2165"/>
      <c s="113" r="V2165"/>
      <c s="113" r="W2165"/>
      <c s="113" r="X2165"/>
      <c s="112" r="Y2165"/>
      <c s="112" r="Z2165"/>
      <c s="112" r="AA2165"/>
      <c s="207" r="AB2165"/>
      <c s="207" r="AC2165"/>
      <c s="207" r="AD2165"/>
      <c s="207" r="AE2165"/>
      <c s="207" r="AF2165"/>
      <c s="207" r="AG2165"/>
      <c s="207" r="AH2165"/>
      <c s="207" r="AI2165"/>
      <c s="207" r="AJ2165"/>
      <c s="207" r="AK2165"/>
      <c s="207" r="AL2165"/>
      <c s="207" r="AM2165"/>
      <c s="207" r="AN2165"/>
      <c s="207" r="AO2165"/>
      <c s="207" r="AP2165"/>
      <c s="207" r="AQ2165"/>
      <c s="207" r="AR2165"/>
      <c s="207" r="AS2165"/>
      <c s="207" r="AT2165"/>
      <c s="207" r="AU2165"/>
    </row>
    <row r="2166">
      <c s="112" r="A2166"/>
      <c s="216" r="B2166"/>
      <c s="112" r="C2166"/>
      <c s="113" r="D2166"/>
      <c s="112" r="E2166"/>
      <c s="113" r="F2166"/>
      <c s="113" r="G2166"/>
      <c s="113" r="H2166"/>
      <c s="113" r="I2166"/>
      <c s="113" r="J2166"/>
      <c s="113" r="K2166"/>
      <c s="113" r="L2166"/>
      <c s="113" r="M2166"/>
      <c s="113" r="N2166"/>
      <c s="113" r="O2166"/>
      <c s="113" r="P2166"/>
      <c s="113" r="Q2166"/>
      <c s="113" r="R2166"/>
      <c s="113" r="S2166"/>
      <c s="113" r="T2166"/>
      <c s="113" r="U2166"/>
      <c s="113" r="V2166"/>
      <c s="113" r="W2166"/>
      <c s="113" r="X2166"/>
      <c s="112" r="Y2166"/>
      <c s="112" r="Z2166"/>
      <c s="112" r="AA2166"/>
      <c s="207" r="AB2166"/>
      <c s="207" r="AC2166"/>
      <c s="207" r="AD2166"/>
      <c s="207" r="AE2166"/>
      <c s="207" r="AF2166"/>
      <c s="207" r="AG2166"/>
      <c s="207" r="AH2166"/>
      <c s="207" r="AI2166"/>
      <c s="207" r="AJ2166"/>
      <c s="207" r="AK2166"/>
      <c s="207" r="AL2166"/>
      <c s="207" r="AM2166"/>
      <c s="207" r="AN2166"/>
      <c s="207" r="AO2166"/>
      <c s="207" r="AP2166"/>
      <c s="207" r="AQ2166"/>
      <c s="207" r="AR2166"/>
      <c s="207" r="AS2166"/>
      <c s="207" r="AT2166"/>
      <c s="207" r="AU2166"/>
    </row>
    <row r="2167">
      <c s="112" r="A2167"/>
      <c s="216" r="B2167"/>
      <c s="112" r="C2167"/>
      <c s="113" r="D2167"/>
      <c s="112" r="E2167"/>
      <c s="113" r="F2167"/>
      <c s="113" r="G2167"/>
      <c s="113" r="H2167"/>
      <c s="113" r="I2167"/>
      <c s="113" r="J2167"/>
      <c s="113" r="K2167"/>
      <c s="113" r="L2167"/>
      <c s="113" r="M2167"/>
      <c s="113" r="N2167"/>
      <c s="113" r="O2167"/>
      <c s="113" r="P2167"/>
      <c s="113" r="Q2167"/>
      <c s="113" r="R2167"/>
      <c s="113" r="S2167"/>
      <c s="113" r="T2167"/>
      <c s="113" r="U2167"/>
      <c s="113" r="V2167"/>
      <c s="113" r="W2167"/>
      <c s="113" r="X2167"/>
      <c s="112" r="Y2167"/>
      <c s="112" r="Z2167"/>
      <c s="112" r="AA2167"/>
      <c s="207" r="AB2167"/>
      <c s="207" r="AC2167"/>
      <c s="207" r="AD2167"/>
      <c s="207" r="AE2167"/>
      <c s="207" r="AF2167"/>
      <c s="207" r="AG2167"/>
      <c s="207" r="AH2167"/>
      <c s="207" r="AI2167"/>
      <c s="207" r="AJ2167"/>
      <c s="207" r="AK2167"/>
      <c s="207" r="AL2167"/>
      <c s="207" r="AM2167"/>
      <c s="207" r="AN2167"/>
      <c s="207" r="AO2167"/>
      <c s="207" r="AP2167"/>
      <c s="207" r="AQ2167"/>
      <c s="207" r="AR2167"/>
      <c s="207" r="AS2167"/>
      <c s="207" r="AT2167"/>
      <c s="207" r="AU2167"/>
    </row>
    <row r="2168">
      <c s="112" r="A2168"/>
      <c s="216" r="B2168"/>
      <c s="112" r="C2168"/>
      <c s="113" r="D2168"/>
      <c s="112" r="E2168"/>
      <c s="113" r="F2168"/>
      <c s="113" r="G2168"/>
      <c s="113" r="H2168"/>
      <c s="113" r="I2168"/>
      <c s="113" r="J2168"/>
      <c s="113" r="K2168"/>
      <c s="113" r="L2168"/>
      <c s="113" r="M2168"/>
      <c s="113" r="N2168"/>
      <c s="113" r="O2168"/>
      <c s="113" r="P2168"/>
      <c s="113" r="Q2168"/>
      <c s="113" r="R2168"/>
      <c s="113" r="S2168"/>
      <c s="113" r="T2168"/>
      <c s="113" r="U2168"/>
      <c s="113" r="V2168"/>
      <c s="113" r="W2168"/>
      <c s="113" r="X2168"/>
      <c s="112" r="Y2168"/>
      <c s="112" r="Z2168"/>
      <c s="112" r="AA2168"/>
      <c s="207" r="AB2168"/>
      <c s="207" r="AC2168"/>
      <c s="207" r="AD2168"/>
      <c s="207" r="AE2168"/>
      <c s="207" r="AF2168"/>
      <c s="207" r="AG2168"/>
      <c s="207" r="AH2168"/>
      <c s="207" r="AI2168"/>
      <c s="207" r="AJ2168"/>
      <c s="207" r="AK2168"/>
      <c s="207" r="AL2168"/>
      <c s="207" r="AM2168"/>
      <c s="207" r="AN2168"/>
      <c s="207" r="AO2168"/>
      <c s="207" r="AP2168"/>
      <c s="207" r="AQ2168"/>
      <c s="207" r="AR2168"/>
      <c s="207" r="AS2168"/>
      <c s="207" r="AT2168"/>
      <c s="207" r="AU2168"/>
    </row>
    <row r="2169">
      <c s="112" r="A2169"/>
      <c s="216" r="B2169"/>
      <c s="112" r="C2169"/>
      <c s="113" r="D2169"/>
      <c s="112" r="E2169"/>
      <c s="113" r="F2169"/>
      <c s="113" r="G2169"/>
      <c s="113" r="H2169"/>
      <c s="113" r="I2169"/>
      <c s="113" r="J2169"/>
      <c s="113" r="K2169"/>
      <c s="113" r="L2169"/>
      <c s="113" r="M2169"/>
      <c s="113" r="N2169"/>
      <c s="113" r="O2169"/>
      <c s="113" r="P2169"/>
      <c s="113" r="Q2169"/>
      <c s="113" r="R2169"/>
      <c s="113" r="S2169"/>
      <c s="113" r="T2169"/>
      <c s="113" r="U2169"/>
      <c s="113" r="V2169"/>
      <c s="113" r="W2169"/>
      <c s="113" r="X2169"/>
      <c s="112" r="Y2169"/>
      <c s="112" r="Z2169"/>
      <c s="112" r="AA2169"/>
      <c s="207" r="AB2169"/>
      <c s="207" r="AC2169"/>
      <c s="207" r="AD2169"/>
      <c s="207" r="AE2169"/>
      <c s="207" r="AF2169"/>
      <c s="207" r="AG2169"/>
      <c s="207" r="AH2169"/>
      <c s="207" r="AI2169"/>
      <c s="207" r="AJ2169"/>
      <c s="207" r="AK2169"/>
      <c s="207" r="AL2169"/>
      <c s="207" r="AM2169"/>
      <c s="207" r="AN2169"/>
      <c s="207" r="AO2169"/>
      <c s="207" r="AP2169"/>
      <c s="207" r="AQ2169"/>
      <c s="207" r="AR2169"/>
      <c s="207" r="AS2169"/>
      <c s="207" r="AT2169"/>
      <c s="207" r="AU2169"/>
    </row>
    <row r="2170">
      <c s="112" r="A2170"/>
      <c s="216" r="B2170"/>
      <c s="112" r="C2170"/>
      <c s="113" r="D2170"/>
      <c s="112" r="E2170"/>
      <c s="113" r="F2170"/>
      <c s="113" r="G2170"/>
      <c s="113" r="H2170"/>
      <c s="113" r="I2170"/>
      <c s="113" r="J2170"/>
      <c s="113" r="K2170"/>
      <c s="113" r="L2170"/>
      <c s="113" r="M2170"/>
      <c s="113" r="N2170"/>
      <c s="113" r="O2170"/>
      <c s="113" r="P2170"/>
      <c s="113" r="Q2170"/>
      <c s="113" r="R2170"/>
      <c s="113" r="S2170"/>
      <c s="113" r="T2170"/>
      <c s="113" r="U2170"/>
      <c s="113" r="V2170"/>
      <c s="113" r="W2170"/>
      <c s="113" r="X2170"/>
      <c s="112" r="Y2170"/>
      <c s="112" r="Z2170"/>
      <c s="112" r="AA2170"/>
      <c s="207" r="AB2170"/>
      <c s="207" r="AC2170"/>
      <c s="207" r="AD2170"/>
      <c s="207" r="AE2170"/>
      <c s="207" r="AF2170"/>
      <c s="207" r="AG2170"/>
      <c s="207" r="AH2170"/>
      <c s="207" r="AI2170"/>
      <c s="207" r="AJ2170"/>
      <c s="207" r="AK2170"/>
      <c s="207" r="AL2170"/>
      <c s="207" r="AM2170"/>
      <c s="207" r="AN2170"/>
      <c s="207" r="AO2170"/>
      <c s="207" r="AP2170"/>
      <c s="207" r="AQ2170"/>
      <c s="207" r="AR2170"/>
      <c s="207" r="AS2170"/>
      <c s="207" r="AT2170"/>
      <c s="207" r="AU2170"/>
    </row>
    <row r="2171">
      <c s="112" r="A2171"/>
      <c s="216" r="B2171"/>
      <c s="112" r="C2171"/>
      <c s="113" r="D2171"/>
      <c s="112" r="E2171"/>
      <c s="113" r="F2171"/>
      <c s="113" r="G2171"/>
      <c s="113" r="H2171"/>
      <c s="113" r="I2171"/>
      <c s="113" r="J2171"/>
      <c s="113" r="K2171"/>
      <c s="113" r="L2171"/>
      <c s="113" r="M2171"/>
      <c s="113" r="N2171"/>
      <c s="113" r="O2171"/>
      <c s="113" r="P2171"/>
      <c s="113" r="Q2171"/>
      <c s="113" r="R2171"/>
      <c s="113" r="S2171"/>
      <c s="113" r="T2171"/>
      <c s="113" r="U2171"/>
      <c s="113" r="V2171"/>
      <c s="113" r="W2171"/>
      <c s="113" r="X2171"/>
      <c s="112" r="Y2171"/>
      <c s="112" r="Z2171"/>
      <c s="112" r="AA2171"/>
      <c s="207" r="AB2171"/>
      <c s="207" r="AC2171"/>
      <c s="207" r="AD2171"/>
      <c s="207" r="AE2171"/>
      <c s="207" r="AF2171"/>
      <c s="207" r="AG2171"/>
      <c s="207" r="AH2171"/>
      <c s="207" r="AI2171"/>
      <c s="207" r="AJ2171"/>
      <c s="207" r="AK2171"/>
      <c s="207" r="AL2171"/>
      <c s="207" r="AM2171"/>
      <c s="207" r="AN2171"/>
      <c s="207" r="AO2171"/>
      <c s="207" r="AP2171"/>
      <c s="207" r="AQ2171"/>
      <c s="207" r="AR2171"/>
      <c s="207" r="AS2171"/>
      <c s="207" r="AT2171"/>
      <c s="207" r="AU2171"/>
    </row>
    <row r="2172">
      <c s="112" r="A2172"/>
      <c s="216" r="B2172"/>
      <c s="112" r="C2172"/>
      <c s="113" r="D2172"/>
      <c s="112" r="E2172"/>
      <c s="113" r="F2172"/>
      <c s="113" r="G2172"/>
      <c s="113" r="H2172"/>
      <c s="113" r="I2172"/>
      <c s="113" r="J2172"/>
      <c s="113" r="K2172"/>
      <c s="113" r="L2172"/>
      <c s="113" r="M2172"/>
      <c s="113" r="N2172"/>
      <c s="113" r="O2172"/>
      <c s="113" r="P2172"/>
      <c s="113" r="Q2172"/>
      <c s="113" r="R2172"/>
      <c s="113" r="S2172"/>
      <c s="113" r="T2172"/>
      <c s="113" r="U2172"/>
      <c s="113" r="V2172"/>
      <c s="113" r="W2172"/>
      <c s="113" r="X2172"/>
      <c s="112" r="Y2172"/>
      <c s="112" r="Z2172"/>
      <c s="112" r="AA2172"/>
      <c s="207" r="AB2172"/>
      <c s="207" r="AC2172"/>
      <c s="207" r="AD2172"/>
      <c s="207" r="AE2172"/>
      <c s="207" r="AF2172"/>
      <c s="207" r="AG2172"/>
      <c s="207" r="AH2172"/>
      <c s="207" r="AI2172"/>
      <c s="207" r="AJ2172"/>
      <c s="207" r="AK2172"/>
      <c s="207" r="AL2172"/>
      <c s="207" r="AM2172"/>
      <c s="207" r="AN2172"/>
      <c s="207" r="AO2172"/>
      <c s="207" r="AP2172"/>
      <c s="207" r="AQ2172"/>
      <c s="207" r="AR2172"/>
      <c s="207" r="AS2172"/>
      <c s="207" r="AT2172"/>
      <c s="207" r="AU2172"/>
    </row>
    <row r="2173">
      <c s="112" r="A2173"/>
      <c s="216" r="B2173"/>
      <c s="112" r="C2173"/>
      <c s="113" r="D2173"/>
      <c s="112" r="E2173"/>
      <c s="113" r="F2173"/>
      <c s="113" r="G2173"/>
      <c s="113" r="H2173"/>
      <c s="113" r="I2173"/>
      <c s="113" r="J2173"/>
      <c s="113" r="K2173"/>
      <c s="113" r="L2173"/>
      <c s="113" r="M2173"/>
      <c s="113" r="N2173"/>
      <c s="113" r="O2173"/>
      <c s="113" r="P2173"/>
      <c s="113" r="Q2173"/>
      <c s="113" r="R2173"/>
      <c s="113" r="S2173"/>
      <c s="113" r="T2173"/>
      <c s="113" r="U2173"/>
      <c s="113" r="V2173"/>
      <c s="113" r="W2173"/>
      <c s="113" r="X2173"/>
      <c s="112" r="Y2173"/>
      <c s="112" r="Z2173"/>
      <c s="112" r="AA2173"/>
      <c s="207" r="AB2173"/>
      <c s="207" r="AC2173"/>
      <c s="207" r="AD2173"/>
      <c s="207" r="AE2173"/>
      <c s="207" r="AF2173"/>
      <c s="207" r="AG2173"/>
      <c s="207" r="AH2173"/>
      <c s="207" r="AI2173"/>
      <c s="207" r="AJ2173"/>
      <c s="207" r="AK2173"/>
      <c s="207" r="AL2173"/>
      <c s="207" r="AM2173"/>
      <c s="207" r="AN2173"/>
      <c s="207" r="AO2173"/>
      <c s="207" r="AP2173"/>
      <c s="207" r="AQ2173"/>
      <c s="207" r="AR2173"/>
      <c s="207" r="AS2173"/>
      <c s="207" r="AT2173"/>
      <c s="207" r="AU2173"/>
    </row>
    <row r="2174">
      <c s="112" r="A2174"/>
      <c s="216" r="B2174"/>
      <c s="112" r="C2174"/>
      <c s="113" r="D2174"/>
      <c s="112" r="E2174"/>
      <c s="113" r="F2174"/>
      <c s="113" r="G2174"/>
      <c s="113" r="H2174"/>
      <c s="113" r="I2174"/>
      <c s="113" r="J2174"/>
      <c s="113" r="K2174"/>
      <c s="113" r="L2174"/>
      <c s="113" r="M2174"/>
      <c s="113" r="N2174"/>
      <c s="113" r="O2174"/>
      <c s="113" r="P2174"/>
      <c s="113" r="Q2174"/>
      <c s="113" r="R2174"/>
      <c s="113" r="S2174"/>
      <c s="113" r="T2174"/>
      <c s="113" r="U2174"/>
      <c s="113" r="V2174"/>
      <c s="113" r="W2174"/>
      <c s="113" r="X2174"/>
      <c s="112" r="Y2174"/>
      <c s="112" r="Z2174"/>
      <c s="112" r="AA2174"/>
      <c s="207" r="AB2174"/>
      <c s="207" r="AC2174"/>
      <c s="207" r="AD2174"/>
      <c s="207" r="AE2174"/>
      <c s="207" r="AF2174"/>
      <c s="207" r="AG2174"/>
      <c s="207" r="AH2174"/>
      <c s="207" r="AI2174"/>
      <c s="207" r="AJ2174"/>
      <c s="207" r="AK2174"/>
      <c s="207" r="AL2174"/>
      <c s="207" r="AM2174"/>
      <c s="207" r="AN2174"/>
      <c s="207" r="AO2174"/>
      <c s="207" r="AP2174"/>
      <c s="207" r="AQ2174"/>
      <c s="207" r="AR2174"/>
      <c s="207" r="AS2174"/>
      <c s="207" r="AT2174"/>
      <c s="207" r="AU2174"/>
    </row>
    <row r="2175">
      <c s="112" r="A2175"/>
      <c s="216" r="B2175"/>
      <c s="112" r="C2175"/>
      <c s="113" r="D2175"/>
      <c s="112" r="E2175"/>
      <c s="113" r="F2175"/>
      <c s="113" r="G2175"/>
      <c s="113" r="H2175"/>
      <c s="113" r="I2175"/>
      <c s="113" r="J2175"/>
      <c s="113" r="K2175"/>
      <c s="113" r="L2175"/>
      <c s="113" r="M2175"/>
      <c s="113" r="N2175"/>
      <c s="113" r="O2175"/>
      <c s="113" r="P2175"/>
      <c s="113" r="Q2175"/>
      <c s="113" r="R2175"/>
      <c s="113" r="S2175"/>
      <c s="113" r="T2175"/>
      <c s="113" r="U2175"/>
      <c s="113" r="V2175"/>
      <c s="113" r="W2175"/>
      <c s="113" r="X2175"/>
      <c s="112" r="Y2175"/>
      <c s="112" r="Z2175"/>
      <c s="112" r="AA2175"/>
      <c s="207" r="AB2175"/>
      <c s="207" r="AC2175"/>
      <c s="207" r="AD2175"/>
      <c s="207" r="AE2175"/>
      <c s="207" r="AF2175"/>
      <c s="207" r="AG2175"/>
      <c s="207" r="AH2175"/>
      <c s="207" r="AI2175"/>
      <c s="207" r="AJ2175"/>
      <c s="207" r="AK2175"/>
      <c s="207" r="AL2175"/>
      <c s="207" r="AM2175"/>
      <c s="207" r="AN2175"/>
      <c s="207" r="AO2175"/>
      <c s="207" r="AP2175"/>
      <c s="207" r="AQ2175"/>
      <c s="207" r="AR2175"/>
      <c s="207" r="AS2175"/>
      <c s="207" r="AT2175"/>
      <c s="207" r="AU2175"/>
    </row>
    <row r="2176">
      <c s="112" r="A2176"/>
      <c s="216" r="B2176"/>
      <c s="112" r="C2176"/>
      <c s="113" r="D2176"/>
      <c s="112" r="E2176"/>
      <c s="113" r="F2176"/>
      <c s="113" r="G2176"/>
      <c s="113" r="H2176"/>
      <c s="113" r="I2176"/>
      <c s="113" r="J2176"/>
      <c s="113" r="K2176"/>
      <c s="113" r="L2176"/>
      <c s="113" r="M2176"/>
      <c s="113" r="N2176"/>
      <c s="113" r="O2176"/>
      <c s="113" r="P2176"/>
      <c s="113" r="Q2176"/>
      <c s="113" r="R2176"/>
      <c s="113" r="S2176"/>
      <c s="113" r="T2176"/>
      <c s="113" r="U2176"/>
      <c s="113" r="V2176"/>
      <c s="113" r="W2176"/>
      <c s="113" r="X2176"/>
      <c s="112" r="Y2176"/>
      <c s="112" r="Z2176"/>
      <c s="112" r="AA2176"/>
      <c s="207" r="AB2176"/>
      <c s="207" r="AC2176"/>
      <c s="207" r="AD2176"/>
      <c s="207" r="AE2176"/>
      <c s="207" r="AF2176"/>
      <c s="207" r="AG2176"/>
      <c s="207" r="AH2176"/>
      <c s="207" r="AI2176"/>
      <c s="207" r="AJ2176"/>
      <c s="207" r="AK2176"/>
      <c s="207" r="AL2176"/>
      <c s="207" r="AM2176"/>
      <c s="207" r="AN2176"/>
      <c s="207" r="AO2176"/>
      <c s="207" r="AP2176"/>
      <c s="207" r="AQ2176"/>
      <c s="207" r="AR2176"/>
      <c s="207" r="AS2176"/>
      <c s="207" r="AT2176"/>
      <c s="207" r="AU2176"/>
    </row>
    <row r="2177">
      <c s="112" r="A2177"/>
      <c s="216" r="B2177"/>
      <c s="112" r="C2177"/>
      <c s="113" r="D2177"/>
      <c s="112" r="E2177"/>
      <c s="113" r="F2177"/>
      <c s="113" r="G2177"/>
      <c s="113" r="H2177"/>
      <c s="113" r="I2177"/>
      <c s="113" r="J2177"/>
      <c s="113" r="K2177"/>
      <c s="113" r="L2177"/>
      <c s="113" r="M2177"/>
      <c s="113" r="N2177"/>
      <c s="113" r="O2177"/>
      <c s="113" r="P2177"/>
      <c s="113" r="Q2177"/>
      <c s="113" r="R2177"/>
      <c s="113" r="S2177"/>
      <c s="113" r="T2177"/>
      <c s="113" r="U2177"/>
      <c s="113" r="V2177"/>
      <c s="113" r="W2177"/>
      <c s="113" r="X2177"/>
      <c s="112" r="Y2177"/>
      <c s="112" r="Z2177"/>
      <c s="112" r="AA2177"/>
      <c s="207" r="AB2177"/>
      <c s="207" r="AC2177"/>
      <c s="207" r="AD2177"/>
      <c s="207" r="AE2177"/>
      <c s="207" r="AF2177"/>
      <c s="207" r="AG2177"/>
      <c s="207" r="AH2177"/>
      <c s="207" r="AI2177"/>
      <c s="207" r="AJ2177"/>
      <c s="207" r="AK2177"/>
      <c s="207" r="AL2177"/>
      <c s="207" r="AM2177"/>
      <c s="207" r="AN2177"/>
      <c s="207" r="AO2177"/>
      <c s="207" r="AP2177"/>
      <c s="207" r="AQ2177"/>
      <c s="207" r="AR2177"/>
      <c s="207" r="AS2177"/>
      <c s="207" r="AT2177"/>
      <c s="207" r="AU2177"/>
    </row>
    <row r="2178">
      <c s="112" r="A2178"/>
      <c s="216" r="B2178"/>
      <c s="112" r="C2178"/>
      <c s="113" r="D2178"/>
      <c s="112" r="E2178"/>
      <c s="113" r="F2178"/>
      <c s="113" r="G2178"/>
      <c s="113" r="H2178"/>
      <c s="113" r="I2178"/>
      <c s="113" r="J2178"/>
      <c s="113" r="K2178"/>
      <c s="113" r="L2178"/>
      <c s="113" r="M2178"/>
      <c s="113" r="N2178"/>
      <c s="113" r="O2178"/>
      <c s="113" r="P2178"/>
      <c s="113" r="Q2178"/>
      <c s="113" r="R2178"/>
      <c s="113" r="S2178"/>
      <c s="113" r="T2178"/>
      <c s="113" r="U2178"/>
      <c s="113" r="V2178"/>
      <c s="113" r="W2178"/>
      <c s="113" r="X2178"/>
      <c s="112" r="Y2178"/>
      <c s="112" r="Z2178"/>
      <c s="112" r="AA2178"/>
      <c s="207" r="AB2178"/>
      <c s="207" r="AC2178"/>
      <c s="207" r="AD2178"/>
      <c s="207" r="AE2178"/>
      <c s="207" r="AF2178"/>
      <c s="207" r="AG2178"/>
      <c s="207" r="AH2178"/>
      <c s="207" r="AI2178"/>
      <c s="207" r="AJ2178"/>
      <c s="207" r="AK2178"/>
      <c s="207" r="AL2178"/>
      <c s="207" r="AM2178"/>
      <c s="207" r="AN2178"/>
      <c s="207" r="AO2178"/>
      <c s="207" r="AP2178"/>
      <c s="207" r="AQ2178"/>
      <c s="207" r="AR2178"/>
      <c s="207" r="AS2178"/>
      <c s="207" r="AT2178"/>
      <c s="207" r="AU2178"/>
    </row>
    <row r="2179">
      <c s="112" r="A2179"/>
      <c s="216" r="B2179"/>
      <c s="112" r="C2179"/>
      <c s="113" r="D2179"/>
      <c s="112" r="E2179"/>
      <c s="113" r="F2179"/>
      <c s="113" r="G2179"/>
      <c s="113" r="H2179"/>
      <c s="113" r="I2179"/>
      <c s="113" r="J2179"/>
      <c s="113" r="K2179"/>
      <c s="113" r="L2179"/>
      <c s="113" r="M2179"/>
      <c s="113" r="N2179"/>
      <c s="113" r="O2179"/>
      <c s="113" r="P2179"/>
      <c s="113" r="Q2179"/>
      <c s="113" r="R2179"/>
      <c s="113" r="S2179"/>
      <c s="113" r="T2179"/>
      <c s="113" r="U2179"/>
      <c s="113" r="V2179"/>
      <c s="113" r="W2179"/>
      <c s="113" r="X2179"/>
      <c s="112" r="Y2179"/>
      <c s="112" r="Z2179"/>
      <c s="112" r="AA2179"/>
      <c s="207" r="AB2179"/>
      <c s="207" r="AC2179"/>
      <c s="207" r="AD2179"/>
      <c s="207" r="AE2179"/>
      <c s="207" r="AF2179"/>
      <c s="207" r="AG2179"/>
      <c s="207" r="AH2179"/>
      <c s="207" r="AI2179"/>
      <c s="207" r="AJ2179"/>
      <c s="207" r="AK2179"/>
      <c s="207" r="AL2179"/>
      <c s="207" r="AM2179"/>
      <c s="207" r="AN2179"/>
      <c s="207" r="AO2179"/>
      <c s="207" r="AP2179"/>
      <c s="207" r="AQ2179"/>
      <c s="207" r="AR2179"/>
      <c s="207" r="AS2179"/>
      <c s="207" r="AT2179"/>
      <c s="207" r="AU2179"/>
    </row>
    <row r="2180">
      <c s="112" r="A2180"/>
      <c s="216" r="B2180"/>
      <c s="112" r="C2180"/>
      <c s="113" r="D2180"/>
      <c s="112" r="E2180"/>
      <c s="113" r="F2180"/>
      <c s="113" r="G2180"/>
      <c s="113" r="H2180"/>
      <c s="113" r="I2180"/>
      <c s="113" r="J2180"/>
      <c s="113" r="K2180"/>
      <c s="113" r="L2180"/>
      <c s="113" r="M2180"/>
      <c s="113" r="N2180"/>
      <c s="113" r="O2180"/>
      <c s="113" r="P2180"/>
      <c s="113" r="Q2180"/>
      <c s="113" r="R2180"/>
      <c s="113" r="S2180"/>
      <c s="113" r="T2180"/>
      <c s="113" r="U2180"/>
      <c s="113" r="V2180"/>
      <c s="113" r="W2180"/>
      <c s="113" r="X2180"/>
      <c s="112" r="Y2180"/>
      <c s="112" r="Z2180"/>
      <c s="112" r="AA2180"/>
      <c s="207" r="AB2180"/>
      <c s="207" r="AC2180"/>
      <c s="207" r="AD2180"/>
      <c s="207" r="AE2180"/>
      <c s="207" r="AF2180"/>
      <c s="207" r="AG2180"/>
      <c s="207" r="AH2180"/>
      <c s="207" r="AI2180"/>
      <c s="207" r="AJ2180"/>
      <c s="207" r="AK2180"/>
      <c s="207" r="AL2180"/>
      <c s="207" r="AM2180"/>
      <c s="207" r="AN2180"/>
      <c s="207" r="AO2180"/>
      <c s="207" r="AP2180"/>
      <c s="207" r="AQ2180"/>
      <c s="207" r="AR2180"/>
      <c s="207" r="AS2180"/>
      <c s="207" r="AT2180"/>
      <c s="207" r="AU2180"/>
    </row>
    <row r="2181">
      <c s="112" r="A2181"/>
      <c s="216" r="B2181"/>
      <c s="112" r="C2181"/>
      <c s="113" r="D2181"/>
      <c s="112" r="E2181"/>
      <c s="113" r="F2181"/>
      <c s="113" r="G2181"/>
      <c s="113" r="H2181"/>
      <c s="113" r="I2181"/>
      <c s="113" r="J2181"/>
      <c s="113" r="K2181"/>
      <c s="113" r="L2181"/>
      <c s="113" r="M2181"/>
      <c s="113" r="N2181"/>
      <c s="113" r="O2181"/>
      <c s="113" r="P2181"/>
      <c s="113" r="Q2181"/>
      <c s="113" r="R2181"/>
      <c s="113" r="S2181"/>
      <c s="113" r="T2181"/>
      <c s="113" r="U2181"/>
      <c s="113" r="V2181"/>
      <c s="113" r="W2181"/>
      <c s="113" r="X2181"/>
      <c s="112" r="Y2181"/>
      <c s="112" r="Z2181"/>
      <c s="112" r="AA2181"/>
      <c s="207" r="AB2181"/>
      <c s="207" r="AC2181"/>
      <c s="207" r="AD2181"/>
      <c s="207" r="AE2181"/>
      <c s="207" r="AF2181"/>
      <c s="207" r="AG2181"/>
      <c s="207" r="AH2181"/>
      <c s="207" r="AI2181"/>
      <c s="207" r="AJ2181"/>
      <c s="207" r="AK2181"/>
      <c s="207" r="AL2181"/>
      <c s="207" r="AM2181"/>
      <c s="207" r="AN2181"/>
      <c s="207" r="AO2181"/>
      <c s="207" r="AP2181"/>
      <c s="207" r="AQ2181"/>
      <c s="207" r="AR2181"/>
      <c s="207" r="AS2181"/>
      <c s="207" r="AT2181"/>
      <c s="207" r="AU2181"/>
    </row>
    <row r="2182">
      <c s="112" r="A2182"/>
      <c s="216" r="B2182"/>
      <c s="112" r="C2182"/>
      <c s="113" r="D2182"/>
      <c s="112" r="E2182"/>
      <c s="113" r="F2182"/>
      <c s="113" r="G2182"/>
      <c s="113" r="H2182"/>
      <c s="113" r="I2182"/>
      <c s="113" r="J2182"/>
      <c s="113" r="K2182"/>
      <c s="113" r="L2182"/>
      <c s="113" r="M2182"/>
      <c s="113" r="N2182"/>
      <c s="113" r="O2182"/>
      <c s="113" r="P2182"/>
      <c s="113" r="Q2182"/>
      <c s="113" r="R2182"/>
      <c s="113" r="S2182"/>
      <c s="113" r="T2182"/>
      <c s="113" r="U2182"/>
      <c s="113" r="V2182"/>
      <c s="113" r="W2182"/>
      <c s="113" r="X2182"/>
      <c s="112" r="Y2182"/>
      <c s="112" r="Z2182"/>
      <c s="112" r="AA2182"/>
      <c s="207" r="AB2182"/>
      <c s="207" r="AC2182"/>
      <c s="207" r="AD2182"/>
      <c s="207" r="AE2182"/>
      <c s="207" r="AF2182"/>
      <c s="207" r="AG2182"/>
      <c s="207" r="AH2182"/>
      <c s="207" r="AI2182"/>
      <c s="207" r="AJ2182"/>
      <c s="207" r="AK2182"/>
      <c s="207" r="AL2182"/>
      <c s="207" r="AM2182"/>
      <c s="207" r="AN2182"/>
      <c s="207" r="AO2182"/>
      <c s="207" r="AP2182"/>
      <c s="207" r="AQ2182"/>
      <c s="207" r="AR2182"/>
      <c s="207" r="AS2182"/>
      <c s="207" r="AT2182"/>
      <c s="207" r="AU2182"/>
    </row>
    <row r="2183">
      <c s="112" r="A2183"/>
      <c s="216" r="B2183"/>
      <c s="112" r="C2183"/>
      <c s="113" r="D2183"/>
      <c s="112" r="E2183"/>
      <c s="113" r="F2183"/>
      <c s="113" r="G2183"/>
      <c s="113" r="H2183"/>
      <c s="113" r="I2183"/>
      <c s="113" r="J2183"/>
      <c s="113" r="K2183"/>
      <c s="113" r="L2183"/>
      <c s="113" r="M2183"/>
      <c s="113" r="N2183"/>
      <c s="113" r="O2183"/>
      <c s="113" r="P2183"/>
      <c s="113" r="Q2183"/>
      <c s="113" r="R2183"/>
      <c s="113" r="S2183"/>
      <c s="113" r="T2183"/>
      <c s="113" r="U2183"/>
      <c s="113" r="V2183"/>
      <c s="113" r="W2183"/>
      <c s="113" r="X2183"/>
      <c s="112" r="Y2183"/>
      <c s="112" r="Z2183"/>
      <c s="112" r="AA2183"/>
      <c s="207" r="AB2183"/>
      <c s="207" r="AC2183"/>
      <c s="207" r="AD2183"/>
      <c s="207" r="AE2183"/>
      <c s="207" r="AF2183"/>
      <c s="207" r="AG2183"/>
      <c s="207" r="AH2183"/>
      <c s="207" r="AI2183"/>
      <c s="207" r="AJ2183"/>
      <c s="207" r="AK2183"/>
      <c s="207" r="AL2183"/>
      <c s="207" r="AM2183"/>
      <c s="207" r="AN2183"/>
      <c s="207" r="AO2183"/>
      <c s="207" r="AP2183"/>
      <c s="207" r="AQ2183"/>
      <c s="207" r="AR2183"/>
      <c s="207" r="AS2183"/>
      <c s="207" r="AT2183"/>
      <c s="207" r="AU2183"/>
    </row>
    <row r="2184">
      <c s="112" r="A2184"/>
      <c s="216" r="B2184"/>
      <c s="112" r="C2184"/>
      <c s="113" r="D2184"/>
      <c s="112" r="E2184"/>
      <c s="113" r="F2184"/>
      <c s="113" r="G2184"/>
      <c s="113" r="H2184"/>
      <c s="113" r="I2184"/>
      <c s="113" r="J2184"/>
      <c s="113" r="K2184"/>
      <c s="113" r="L2184"/>
      <c s="113" r="M2184"/>
      <c s="113" r="N2184"/>
      <c s="113" r="O2184"/>
      <c s="113" r="P2184"/>
      <c s="113" r="Q2184"/>
      <c s="113" r="R2184"/>
      <c s="113" r="S2184"/>
      <c s="113" r="T2184"/>
      <c s="113" r="U2184"/>
      <c s="113" r="V2184"/>
      <c s="113" r="W2184"/>
      <c s="113" r="X2184"/>
      <c s="112" r="Y2184"/>
      <c s="112" r="Z2184"/>
      <c s="112" r="AA2184"/>
      <c s="207" r="AB2184"/>
      <c s="207" r="AC2184"/>
      <c s="207" r="AD2184"/>
      <c s="207" r="AE2184"/>
      <c s="207" r="AF2184"/>
      <c s="207" r="AG2184"/>
      <c s="207" r="AH2184"/>
      <c s="207" r="AI2184"/>
      <c s="207" r="AJ2184"/>
      <c s="207" r="AK2184"/>
      <c s="207" r="AL2184"/>
      <c s="207" r="AM2184"/>
      <c s="207" r="AN2184"/>
      <c s="207" r="AO2184"/>
      <c s="207" r="AP2184"/>
      <c s="207" r="AQ2184"/>
      <c s="207" r="AR2184"/>
      <c s="207" r="AS2184"/>
      <c s="207" r="AT2184"/>
      <c s="207" r="AU2184"/>
    </row>
    <row r="2185">
      <c s="112" r="A2185"/>
      <c s="216" r="B2185"/>
      <c s="112" r="C2185"/>
      <c s="113" r="D2185"/>
      <c s="112" r="E2185"/>
      <c s="113" r="F2185"/>
      <c s="113" r="G2185"/>
      <c s="113" r="H2185"/>
      <c s="113" r="I2185"/>
      <c s="113" r="J2185"/>
      <c s="113" r="K2185"/>
      <c s="113" r="L2185"/>
      <c s="113" r="M2185"/>
      <c s="113" r="N2185"/>
      <c s="113" r="O2185"/>
      <c s="113" r="P2185"/>
      <c s="113" r="Q2185"/>
      <c s="113" r="R2185"/>
      <c s="113" r="S2185"/>
      <c s="113" r="T2185"/>
      <c s="113" r="U2185"/>
      <c s="113" r="V2185"/>
      <c s="113" r="W2185"/>
      <c s="113" r="X2185"/>
      <c s="112" r="Y2185"/>
      <c s="112" r="Z2185"/>
      <c s="112" r="AA2185"/>
      <c s="207" r="AB2185"/>
      <c s="207" r="AC2185"/>
      <c s="207" r="AD2185"/>
      <c s="207" r="AE2185"/>
      <c s="207" r="AF2185"/>
      <c s="207" r="AG2185"/>
      <c s="207" r="AH2185"/>
      <c s="207" r="AI2185"/>
      <c s="207" r="AJ2185"/>
      <c s="207" r="AK2185"/>
      <c s="207" r="AL2185"/>
      <c s="207" r="AM2185"/>
      <c s="207" r="AN2185"/>
      <c s="207" r="AO2185"/>
      <c s="207" r="AP2185"/>
      <c s="207" r="AQ2185"/>
      <c s="207" r="AR2185"/>
      <c s="207" r="AS2185"/>
      <c s="207" r="AT2185"/>
      <c s="207" r="AU2185"/>
    </row>
    <row r="2186">
      <c s="112" r="A2186"/>
      <c s="216" r="B2186"/>
      <c s="112" r="C2186"/>
      <c s="113" r="D2186"/>
      <c s="112" r="E2186"/>
      <c s="113" r="F2186"/>
      <c s="113" r="G2186"/>
      <c s="113" r="H2186"/>
      <c s="113" r="I2186"/>
      <c s="113" r="J2186"/>
      <c s="113" r="K2186"/>
      <c s="113" r="L2186"/>
      <c s="113" r="M2186"/>
      <c s="113" r="N2186"/>
      <c s="113" r="O2186"/>
      <c s="113" r="P2186"/>
      <c s="113" r="Q2186"/>
      <c s="113" r="R2186"/>
      <c s="113" r="S2186"/>
      <c s="113" r="T2186"/>
      <c s="113" r="U2186"/>
      <c s="113" r="V2186"/>
      <c s="113" r="W2186"/>
      <c s="113" r="X2186"/>
      <c s="112" r="Y2186"/>
      <c s="112" r="Z2186"/>
      <c s="112" r="AA2186"/>
      <c s="207" r="AB2186"/>
      <c s="207" r="AC2186"/>
      <c s="207" r="AD2186"/>
      <c s="207" r="AE2186"/>
      <c s="207" r="AF2186"/>
      <c s="207" r="AG2186"/>
      <c s="207" r="AH2186"/>
      <c s="207" r="AI2186"/>
      <c s="207" r="AJ2186"/>
      <c s="207" r="AK2186"/>
      <c s="207" r="AL2186"/>
      <c s="207" r="AM2186"/>
      <c s="207" r="AN2186"/>
      <c s="207" r="AO2186"/>
      <c s="207" r="AP2186"/>
      <c s="207" r="AQ2186"/>
      <c s="207" r="AR2186"/>
      <c s="207" r="AS2186"/>
      <c s="207" r="AT2186"/>
      <c s="207" r="AU2186"/>
    </row>
    <row r="2187">
      <c s="112" r="A2187"/>
      <c s="216" r="B2187"/>
      <c s="112" r="C2187"/>
      <c s="113" r="D2187"/>
      <c s="112" r="E2187"/>
      <c s="113" r="F2187"/>
      <c s="113" r="G2187"/>
      <c s="113" r="H2187"/>
      <c s="113" r="I2187"/>
      <c s="113" r="J2187"/>
      <c s="113" r="K2187"/>
      <c s="113" r="L2187"/>
      <c s="113" r="M2187"/>
      <c s="113" r="N2187"/>
      <c s="113" r="O2187"/>
      <c s="113" r="P2187"/>
      <c s="113" r="Q2187"/>
      <c s="113" r="R2187"/>
      <c s="113" r="S2187"/>
      <c s="113" r="T2187"/>
      <c s="113" r="U2187"/>
      <c s="113" r="V2187"/>
      <c s="113" r="W2187"/>
      <c s="113" r="X2187"/>
      <c s="112" r="Y2187"/>
      <c s="112" r="Z2187"/>
      <c s="112" r="AA2187"/>
      <c s="207" r="AB2187"/>
      <c s="207" r="AC2187"/>
      <c s="207" r="AD2187"/>
      <c s="207" r="AE2187"/>
      <c s="207" r="AF2187"/>
      <c s="207" r="AG2187"/>
      <c s="207" r="AH2187"/>
      <c s="207" r="AI2187"/>
      <c s="207" r="AJ2187"/>
      <c s="207" r="AK2187"/>
      <c s="207" r="AL2187"/>
      <c s="207" r="AM2187"/>
      <c s="207" r="AN2187"/>
      <c s="207" r="AO2187"/>
      <c s="207" r="AP2187"/>
      <c s="207" r="AQ2187"/>
      <c s="207" r="AR2187"/>
      <c s="207" r="AS2187"/>
      <c s="207" r="AT2187"/>
      <c s="207" r="AU2187"/>
    </row>
    <row r="2188">
      <c s="112" r="A2188"/>
      <c s="216" r="B2188"/>
      <c s="112" r="C2188"/>
      <c s="113" r="D2188"/>
      <c s="112" r="E2188"/>
      <c s="113" r="F2188"/>
      <c s="113" r="G2188"/>
      <c s="113" r="H2188"/>
      <c s="113" r="I2188"/>
      <c s="113" r="J2188"/>
      <c s="113" r="K2188"/>
      <c s="113" r="L2188"/>
      <c s="113" r="M2188"/>
      <c s="113" r="N2188"/>
      <c s="113" r="O2188"/>
      <c s="113" r="P2188"/>
      <c s="113" r="Q2188"/>
      <c s="113" r="R2188"/>
      <c s="113" r="S2188"/>
      <c s="113" r="T2188"/>
      <c s="113" r="U2188"/>
      <c s="113" r="V2188"/>
      <c s="113" r="W2188"/>
      <c s="113" r="X2188"/>
      <c s="112" r="Y2188"/>
      <c s="112" r="Z2188"/>
      <c s="112" r="AA2188"/>
      <c s="207" r="AB2188"/>
      <c s="207" r="AC2188"/>
      <c s="207" r="AD2188"/>
      <c s="207" r="AE2188"/>
      <c s="207" r="AF2188"/>
      <c s="207" r="AG2188"/>
      <c s="207" r="AH2188"/>
      <c s="207" r="AI2188"/>
      <c s="207" r="AJ2188"/>
      <c s="207" r="AK2188"/>
      <c s="207" r="AL2188"/>
      <c s="207" r="AM2188"/>
      <c s="207" r="AN2188"/>
      <c s="207" r="AO2188"/>
      <c s="207" r="AP2188"/>
      <c s="207" r="AQ2188"/>
      <c s="207" r="AR2188"/>
      <c s="207" r="AS2188"/>
      <c s="207" r="AT2188"/>
      <c s="207" r="AU2188"/>
    </row>
    <row r="2189">
      <c s="112" r="A2189"/>
      <c s="216" r="B2189"/>
      <c s="112" r="C2189"/>
      <c s="113" r="D2189"/>
      <c s="112" r="E2189"/>
      <c s="113" r="F2189"/>
      <c s="113" r="G2189"/>
      <c s="113" r="H2189"/>
      <c s="113" r="I2189"/>
      <c s="113" r="J2189"/>
      <c s="113" r="K2189"/>
      <c s="113" r="L2189"/>
      <c s="113" r="M2189"/>
      <c s="113" r="N2189"/>
      <c s="113" r="O2189"/>
      <c s="113" r="P2189"/>
      <c s="113" r="Q2189"/>
      <c s="113" r="R2189"/>
      <c s="113" r="S2189"/>
      <c s="113" r="T2189"/>
      <c s="113" r="U2189"/>
      <c s="113" r="V2189"/>
      <c s="113" r="W2189"/>
      <c s="113" r="X2189"/>
      <c s="112" r="Y2189"/>
      <c s="112" r="Z2189"/>
      <c s="112" r="AA2189"/>
      <c s="207" r="AB2189"/>
      <c s="207" r="AC2189"/>
      <c s="207" r="AD2189"/>
      <c s="207" r="AE2189"/>
      <c s="207" r="AF2189"/>
      <c s="207" r="AG2189"/>
      <c s="207" r="AH2189"/>
      <c s="207" r="AI2189"/>
      <c s="207" r="AJ2189"/>
      <c s="207" r="AK2189"/>
      <c s="207" r="AL2189"/>
      <c s="207" r="AM2189"/>
      <c s="207" r="AN2189"/>
      <c s="207" r="AO2189"/>
      <c s="207" r="AP2189"/>
      <c s="207" r="AQ2189"/>
      <c s="207" r="AR2189"/>
      <c s="207" r="AS2189"/>
      <c s="207" r="AT2189"/>
      <c s="207" r="AU2189"/>
    </row>
    <row r="2190">
      <c s="112" r="A2190"/>
      <c s="216" r="B2190"/>
      <c s="112" r="C2190"/>
      <c s="113" r="D2190"/>
      <c s="112" r="E2190"/>
      <c s="113" r="F2190"/>
      <c s="113" r="G2190"/>
      <c s="113" r="H2190"/>
      <c s="113" r="I2190"/>
      <c s="113" r="J2190"/>
      <c s="113" r="K2190"/>
      <c s="113" r="L2190"/>
      <c s="113" r="M2190"/>
      <c s="113" r="N2190"/>
      <c s="113" r="O2190"/>
      <c s="113" r="P2190"/>
      <c s="113" r="Q2190"/>
      <c s="113" r="R2190"/>
      <c s="113" r="S2190"/>
      <c s="113" r="T2190"/>
      <c s="113" r="U2190"/>
      <c s="113" r="V2190"/>
      <c s="113" r="W2190"/>
      <c s="113" r="X2190"/>
      <c s="112" r="Y2190"/>
      <c s="112" r="Z2190"/>
      <c s="112" r="AA2190"/>
      <c s="207" r="AB2190"/>
      <c s="207" r="AC2190"/>
      <c s="207" r="AD2190"/>
      <c s="207" r="AE2190"/>
      <c s="207" r="AF2190"/>
      <c s="207" r="AG2190"/>
      <c s="207" r="AH2190"/>
      <c s="207" r="AI2190"/>
      <c s="207" r="AJ2190"/>
      <c s="207" r="AK2190"/>
      <c s="207" r="AL2190"/>
      <c s="207" r="AM2190"/>
      <c s="207" r="AN2190"/>
      <c s="207" r="AO2190"/>
      <c s="207" r="AP2190"/>
      <c s="207" r="AQ2190"/>
      <c s="207" r="AR2190"/>
      <c s="207" r="AS2190"/>
      <c s="207" r="AT2190"/>
      <c s="207" r="AU2190"/>
    </row>
    <row r="2191">
      <c s="112" r="A2191"/>
      <c s="216" r="B2191"/>
      <c s="112" r="C2191"/>
      <c s="113" r="D2191"/>
      <c s="112" r="E2191"/>
      <c s="113" r="F2191"/>
      <c s="113" r="G2191"/>
      <c s="113" r="H2191"/>
      <c s="113" r="I2191"/>
      <c s="113" r="J2191"/>
      <c s="113" r="K2191"/>
      <c s="113" r="L2191"/>
      <c s="113" r="M2191"/>
      <c s="113" r="N2191"/>
      <c s="113" r="O2191"/>
      <c s="113" r="P2191"/>
      <c s="113" r="Q2191"/>
      <c s="113" r="R2191"/>
      <c s="113" r="S2191"/>
      <c s="113" r="T2191"/>
      <c s="113" r="U2191"/>
      <c s="113" r="V2191"/>
      <c s="113" r="W2191"/>
      <c s="113" r="X2191"/>
      <c s="112" r="Y2191"/>
      <c s="112" r="Z2191"/>
      <c s="112" r="AA2191"/>
      <c s="207" r="AB2191"/>
      <c s="207" r="AC2191"/>
      <c s="207" r="AD2191"/>
      <c s="207" r="AE2191"/>
      <c s="207" r="AF2191"/>
      <c s="207" r="AG2191"/>
      <c s="207" r="AH2191"/>
      <c s="207" r="AI2191"/>
      <c s="207" r="AJ2191"/>
      <c s="207" r="AK2191"/>
      <c s="207" r="AL2191"/>
      <c s="207" r="AM2191"/>
      <c s="207" r="AN2191"/>
      <c s="207" r="AO2191"/>
      <c s="207" r="AP2191"/>
      <c s="207" r="AQ2191"/>
      <c s="207" r="AR2191"/>
      <c s="207" r="AS2191"/>
      <c s="207" r="AT2191"/>
      <c s="207" r="AU2191"/>
    </row>
    <row r="2192">
      <c s="112" r="A2192"/>
      <c s="216" r="B2192"/>
      <c s="112" r="C2192"/>
      <c s="113" r="D2192"/>
      <c s="112" r="E2192"/>
      <c s="113" r="F2192"/>
      <c s="113" r="G2192"/>
      <c s="113" r="H2192"/>
      <c s="113" r="I2192"/>
      <c s="113" r="J2192"/>
      <c s="113" r="K2192"/>
      <c s="113" r="L2192"/>
      <c s="113" r="M2192"/>
      <c s="113" r="N2192"/>
      <c s="113" r="O2192"/>
      <c s="113" r="P2192"/>
      <c s="113" r="Q2192"/>
      <c s="113" r="R2192"/>
      <c s="113" r="S2192"/>
      <c s="113" r="T2192"/>
      <c s="113" r="U2192"/>
      <c s="113" r="V2192"/>
      <c s="113" r="W2192"/>
      <c s="113" r="X2192"/>
      <c s="112" r="Y2192"/>
      <c s="112" r="Z2192"/>
      <c s="112" r="AA2192"/>
      <c s="207" r="AB2192"/>
      <c s="207" r="AC2192"/>
      <c s="207" r="AD2192"/>
      <c s="207" r="AE2192"/>
      <c s="207" r="AF2192"/>
      <c s="207" r="AG2192"/>
      <c s="207" r="AH2192"/>
      <c s="207" r="AI2192"/>
      <c s="207" r="AJ2192"/>
      <c s="207" r="AK2192"/>
      <c s="207" r="AL2192"/>
      <c s="207" r="AM2192"/>
      <c s="207" r="AN2192"/>
      <c s="207" r="AO2192"/>
      <c s="207" r="AP2192"/>
      <c s="207" r="AQ2192"/>
      <c s="207" r="AR2192"/>
      <c s="207" r="AS2192"/>
      <c s="207" r="AT2192"/>
      <c s="207" r="AU2192"/>
    </row>
    <row r="2193">
      <c s="112" r="A2193"/>
      <c s="216" r="B2193"/>
      <c s="112" r="C2193"/>
      <c s="113" r="D2193"/>
      <c s="112" r="E2193"/>
      <c s="113" r="F2193"/>
      <c s="113" r="G2193"/>
      <c s="113" r="H2193"/>
      <c s="113" r="I2193"/>
      <c s="113" r="J2193"/>
      <c s="113" r="K2193"/>
      <c s="113" r="L2193"/>
      <c s="113" r="M2193"/>
      <c s="113" r="N2193"/>
      <c s="113" r="O2193"/>
      <c s="113" r="P2193"/>
      <c s="113" r="Q2193"/>
      <c s="113" r="R2193"/>
      <c s="113" r="S2193"/>
      <c s="113" r="T2193"/>
      <c s="113" r="U2193"/>
      <c s="113" r="V2193"/>
      <c s="113" r="W2193"/>
      <c s="113" r="X2193"/>
      <c s="112" r="Y2193"/>
      <c s="112" r="Z2193"/>
      <c s="112" r="AA2193"/>
      <c s="207" r="AB2193"/>
      <c s="207" r="AC2193"/>
      <c s="207" r="AD2193"/>
      <c s="207" r="AE2193"/>
      <c s="207" r="AF2193"/>
      <c s="207" r="AG2193"/>
      <c s="207" r="AH2193"/>
      <c s="207" r="AI2193"/>
      <c s="207" r="AJ2193"/>
      <c s="207" r="AK2193"/>
      <c s="207" r="AL2193"/>
      <c s="207" r="AM2193"/>
      <c s="207" r="AN2193"/>
      <c s="207" r="AO2193"/>
      <c s="207" r="AP2193"/>
      <c s="207" r="AQ2193"/>
      <c s="207" r="AR2193"/>
      <c s="207" r="AS2193"/>
      <c s="207" r="AT2193"/>
      <c s="207" r="AU2193"/>
    </row>
    <row r="2194">
      <c s="112" r="A2194"/>
      <c s="216" r="B2194"/>
      <c s="112" r="C2194"/>
      <c s="113" r="D2194"/>
      <c s="112" r="E2194"/>
      <c s="113" r="F2194"/>
      <c s="113" r="G2194"/>
      <c s="113" r="H2194"/>
      <c s="113" r="I2194"/>
      <c s="113" r="J2194"/>
      <c s="113" r="K2194"/>
      <c s="113" r="L2194"/>
      <c s="113" r="M2194"/>
      <c s="113" r="N2194"/>
      <c s="113" r="O2194"/>
      <c s="113" r="P2194"/>
      <c s="113" r="Q2194"/>
      <c s="113" r="R2194"/>
      <c s="113" r="S2194"/>
      <c s="113" r="T2194"/>
      <c s="113" r="U2194"/>
      <c s="113" r="V2194"/>
      <c s="113" r="W2194"/>
      <c s="113" r="X2194"/>
      <c s="112" r="Y2194"/>
      <c s="112" r="Z2194"/>
      <c s="112" r="AA2194"/>
      <c s="207" r="AB2194"/>
      <c s="207" r="AC2194"/>
      <c s="207" r="AD2194"/>
      <c s="207" r="AE2194"/>
      <c s="207" r="AF2194"/>
      <c s="207" r="AG2194"/>
      <c s="207" r="AH2194"/>
      <c s="207" r="AI2194"/>
      <c s="207" r="AJ2194"/>
      <c s="207" r="AK2194"/>
      <c s="207" r="AL2194"/>
      <c s="207" r="AM2194"/>
      <c s="207" r="AN2194"/>
      <c s="207" r="AO2194"/>
      <c s="207" r="AP2194"/>
      <c s="207" r="AQ2194"/>
      <c s="207" r="AR2194"/>
      <c s="207" r="AS2194"/>
      <c s="207" r="AT2194"/>
      <c s="207" r="AU2194"/>
    </row>
    <row r="2195">
      <c s="112" r="A2195"/>
      <c s="216" r="B2195"/>
      <c s="112" r="C2195"/>
      <c s="113" r="D2195"/>
      <c s="112" r="E2195"/>
      <c s="113" r="F2195"/>
      <c s="113" r="G2195"/>
      <c s="113" r="H2195"/>
      <c s="113" r="I2195"/>
      <c s="113" r="J2195"/>
      <c s="113" r="K2195"/>
      <c s="113" r="L2195"/>
      <c s="113" r="M2195"/>
      <c s="113" r="N2195"/>
      <c s="113" r="O2195"/>
      <c s="113" r="P2195"/>
      <c s="113" r="Q2195"/>
      <c s="113" r="R2195"/>
      <c s="113" r="S2195"/>
      <c s="113" r="T2195"/>
      <c s="113" r="U2195"/>
      <c s="113" r="V2195"/>
      <c s="113" r="W2195"/>
      <c s="113" r="X2195"/>
      <c s="112" r="Y2195"/>
      <c s="112" r="Z2195"/>
      <c s="112" r="AA2195"/>
      <c s="207" r="AB2195"/>
      <c s="207" r="AC2195"/>
      <c s="207" r="AD2195"/>
      <c s="207" r="AE2195"/>
      <c s="207" r="AF2195"/>
      <c s="207" r="AG2195"/>
      <c s="207" r="AH2195"/>
      <c s="207" r="AI2195"/>
      <c s="207" r="AJ2195"/>
      <c s="207" r="AK2195"/>
      <c s="207" r="AL2195"/>
      <c s="207" r="AM2195"/>
      <c s="207" r="AN2195"/>
      <c s="207" r="AO2195"/>
      <c s="207" r="AP2195"/>
      <c s="207" r="AQ2195"/>
      <c s="207" r="AR2195"/>
      <c s="207" r="AS2195"/>
      <c s="207" r="AT2195"/>
      <c s="207" r="AU2195"/>
    </row>
    <row r="2196">
      <c s="112" r="A2196"/>
      <c s="216" r="B2196"/>
      <c s="112" r="C2196"/>
      <c s="113" r="D2196"/>
      <c s="112" r="E2196"/>
      <c s="113" r="F2196"/>
      <c s="113" r="G2196"/>
      <c s="113" r="H2196"/>
      <c s="113" r="I2196"/>
      <c s="113" r="J2196"/>
      <c s="113" r="K2196"/>
      <c s="113" r="L2196"/>
      <c s="113" r="M2196"/>
      <c s="113" r="N2196"/>
      <c s="113" r="O2196"/>
      <c s="113" r="P2196"/>
      <c s="113" r="Q2196"/>
      <c s="113" r="R2196"/>
      <c s="113" r="S2196"/>
      <c s="113" r="T2196"/>
      <c s="113" r="U2196"/>
      <c s="113" r="V2196"/>
      <c s="113" r="W2196"/>
      <c s="113" r="X2196"/>
      <c s="112" r="Y2196"/>
      <c s="112" r="Z2196"/>
      <c s="112" r="AA2196"/>
      <c s="207" r="AB2196"/>
      <c s="207" r="AC2196"/>
      <c s="207" r="AD2196"/>
      <c s="207" r="AE2196"/>
      <c s="207" r="AF2196"/>
      <c s="207" r="AG2196"/>
      <c s="207" r="AH2196"/>
      <c s="207" r="AI2196"/>
      <c s="207" r="AJ2196"/>
      <c s="207" r="AK2196"/>
      <c s="207" r="AL2196"/>
      <c s="207" r="AM2196"/>
      <c s="207" r="AN2196"/>
      <c s="207" r="AO2196"/>
      <c s="207" r="AP2196"/>
      <c s="207" r="AQ2196"/>
      <c s="207" r="AR2196"/>
      <c s="207" r="AS2196"/>
      <c s="207" r="AT2196"/>
      <c s="207" r="AU2196"/>
    </row>
    <row r="2197">
      <c s="112" r="A2197"/>
      <c s="216" r="B2197"/>
      <c s="112" r="C2197"/>
      <c s="113" r="D2197"/>
      <c s="112" r="E2197"/>
      <c s="113" r="F2197"/>
      <c s="113" r="G2197"/>
      <c s="113" r="H2197"/>
      <c s="113" r="I2197"/>
      <c s="113" r="J2197"/>
      <c s="113" r="K2197"/>
      <c s="113" r="L2197"/>
      <c s="113" r="M2197"/>
      <c s="113" r="N2197"/>
      <c s="113" r="O2197"/>
      <c s="113" r="P2197"/>
      <c s="113" r="Q2197"/>
      <c s="113" r="R2197"/>
      <c s="113" r="S2197"/>
      <c s="113" r="T2197"/>
      <c s="113" r="U2197"/>
      <c s="113" r="V2197"/>
      <c s="113" r="W2197"/>
      <c s="113" r="X2197"/>
      <c s="112" r="Y2197"/>
      <c s="112" r="Z2197"/>
      <c s="112" r="AA2197"/>
      <c s="207" r="AB2197"/>
      <c s="207" r="AC2197"/>
      <c s="207" r="AD2197"/>
      <c s="207" r="AE2197"/>
      <c s="207" r="AF2197"/>
      <c s="207" r="AG2197"/>
      <c s="207" r="AH2197"/>
      <c s="207" r="AI2197"/>
      <c s="207" r="AJ2197"/>
      <c s="207" r="AK2197"/>
      <c s="207" r="AL2197"/>
      <c s="207" r="AM2197"/>
      <c s="207" r="AN2197"/>
      <c s="207" r="AO2197"/>
      <c s="207" r="AP2197"/>
      <c s="207" r="AQ2197"/>
      <c s="207" r="AR2197"/>
      <c s="207" r="AS2197"/>
      <c s="207" r="AT2197"/>
      <c s="207" r="AU2197"/>
    </row>
    <row r="2198">
      <c s="112" r="A2198"/>
      <c s="216" r="B2198"/>
      <c s="112" r="C2198"/>
      <c s="113" r="D2198"/>
      <c s="112" r="E2198"/>
      <c s="113" r="F2198"/>
      <c s="113" r="G2198"/>
      <c s="113" r="H2198"/>
      <c s="113" r="I2198"/>
      <c s="113" r="J2198"/>
      <c s="113" r="K2198"/>
      <c s="113" r="L2198"/>
      <c s="113" r="M2198"/>
      <c s="113" r="N2198"/>
      <c s="113" r="O2198"/>
      <c s="113" r="P2198"/>
      <c s="113" r="Q2198"/>
      <c s="113" r="R2198"/>
      <c s="113" r="S2198"/>
      <c s="113" r="T2198"/>
      <c s="113" r="U2198"/>
      <c s="113" r="V2198"/>
      <c s="113" r="W2198"/>
      <c s="113" r="X2198"/>
      <c s="112" r="Y2198"/>
      <c s="112" r="Z2198"/>
      <c s="112" r="AA2198"/>
      <c s="207" r="AB2198"/>
      <c s="207" r="AC2198"/>
      <c s="207" r="AD2198"/>
      <c s="207" r="AE2198"/>
      <c s="207" r="AF2198"/>
      <c s="207" r="AG2198"/>
      <c s="207" r="AH2198"/>
      <c s="207" r="AI2198"/>
      <c s="207" r="AJ2198"/>
      <c s="207" r="AK2198"/>
      <c s="207" r="AL2198"/>
      <c s="207" r="AM2198"/>
      <c s="207" r="AN2198"/>
      <c s="207" r="AO2198"/>
      <c s="207" r="AP2198"/>
      <c s="207" r="AQ2198"/>
      <c s="207" r="AR2198"/>
      <c s="207" r="AS2198"/>
      <c s="207" r="AT2198"/>
      <c s="207" r="AU2198"/>
    </row>
    <row r="2199">
      <c s="112" r="A2199"/>
      <c s="216" r="B2199"/>
      <c s="112" r="C2199"/>
      <c s="113" r="D2199"/>
      <c s="112" r="E2199"/>
      <c s="113" r="F2199"/>
      <c s="113" r="G2199"/>
      <c s="113" r="H2199"/>
      <c s="113" r="I2199"/>
      <c s="113" r="J2199"/>
      <c s="113" r="K2199"/>
      <c s="113" r="L2199"/>
      <c s="113" r="M2199"/>
      <c s="113" r="N2199"/>
      <c s="113" r="O2199"/>
      <c s="113" r="P2199"/>
      <c s="113" r="Q2199"/>
      <c s="113" r="R2199"/>
      <c s="113" r="S2199"/>
      <c s="113" r="T2199"/>
      <c s="113" r="U2199"/>
      <c s="113" r="V2199"/>
      <c s="113" r="W2199"/>
      <c s="113" r="X2199"/>
      <c s="112" r="Y2199"/>
      <c s="112" r="Z2199"/>
      <c s="112" r="AA2199"/>
      <c s="207" r="AB2199"/>
      <c s="207" r="AC2199"/>
      <c s="207" r="AD2199"/>
      <c s="207" r="AE2199"/>
      <c s="207" r="AF2199"/>
      <c s="207" r="AG2199"/>
      <c s="207" r="AH2199"/>
      <c s="207" r="AI2199"/>
      <c s="207" r="AJ2199"/>
      <c s="207" r="AK2199"/>
      <c s="207" r="AL2199"/>
      <c s="207" r="AM2199"/>
      <c s="207" r="AN2199"/>
      <c s="207" r="AO2199"/>
      <c s="207" r="AP2199"/>
      <c s="207" r="AQ2199"/>
      <c s="207" r="AR2199"/>
      <c s="207" r="AS2199"/>
      <c s="207" r="AT2199"/>
      <c s="207" r="AU2199"/>
    </row>
    <row r="2200">
      <c s="112" r="A2200"/>
      <c s="216" r="B2200"/>
      <c s="112" r="C2200"/>
      <c s="113" r="D2200"/>
      <c s="112" r="E2200"/>
      <c s="113" r="F2200"/>
      <c s="113" r="G2200"/>
      <c s="113" r="H2200"/>
      <c s="113" r="I2200"/>
      <c s="113" r="J2200"/>
      <c s="113" r="K2200"/>
      <c s="113" r="L2200"/>
      <c s="113" r="M2200"/>
      <c s="113" r="N2200"/>
      <c s="113" r="O2200"/>
      <c s="113" r="P2200"/>
      <c s="113" r="Q2200"/>
      <c s="113" r="R2200"/>
      <c s="113" r="S2200"/>
      <c s="113" r="T2200"/>
      <c s="113" r="U2200"/>
      <c s="113" r="V2200"/>
      <c s="113" r="W2200"/>
      <c s="113" r="X2200"/>
      <c s="112" r="Y2200"/>
      <c s="112" r="Z2200"/>
      <c s="112" r="AA2200"/>
      <c s="207" r="AB2200"/>
      <c s="207" r="AC2200"/>
      <c s="207" r="AD2200"/>
      <c s="207" r="AE2200"/>
      <c s="207" r="AF2200"/>
      <c s="207" r="AG2200"/>
      <c s="207" r="AH2200"/>
      <c s="207" r="AI2200"/>
      <c s="207" r="AJ2200"/>
      <c s="207" r="AK2200"/>
      <c s="207" r="AL2200"/>
      <c s="207" r="AM2200"/>
      <c s="207" r="AN2200"/>
      <c s="207" r="AO2200"/>
      <c s="207" r="AP2200"/>
      <c s="207" r="AQ2200"/>
      <c s="207" r="AR2200"/>
      <c s="207" r="AS2200"/>
      <c s="207" r="AT2200"/>
      <c s="207" r="AU2200"/>
    </row>
    <row r="2201">
      <c s="112" r="A2201"/>
      <c s="216" r="B2201"/>
      <c s="112" r="C2201"/>
      <c s="113" r="D2201"/>
      <c s="112" r="E2201"/>
      <c s="113" r="F2201"/>
      <c s="113" r="G2201"/>
      <c s="113" r="H2201"/>
      <c s="113" r="I2201"/>
      <c s="113" r="J2201"/>
      <c s="113" r="K2201"/>
      <c s="113" r="L2201"/>
      <c s="113" r="M2201"/>
      <c s="113" r="N2201"/>
      <c s="113" r="O2201"/>
      <c s="113" r="P2201"/>
      <c s="113" r="Q2201"/>
      <c s="113" r="R2201"/>
      <c s="113" r="S2201"/>
      <c s="113" r="T2201"/>
      <c s="113" r="U2201"/>
      <c s="113" r="V2201"/>
      <c s="113" r="W2201"/>
      <c s="113" r="X2201"/>
      <c s="112" r="Y2201"/>
      <c s="112" r="Z2201"/>
      <c s="112" r="AA2201"/>
      <c s="207" r="AB2201"/>
      <c s="207" r="AC2201"/>
      <c s="207" r="AD2201"/>
      <c s="207" r="AE2201"/>
      <c s="207" r="AF2201"/>
      <c s="207" r="AG2201"/>
      <c s="207" r="AH2201"/>
      <c s="207" r="AI2201"/>
      <c s="207" r="AJ2201"/>
      <c s="207" r="AK2201"/>
      <c s="207" r="AL2201"/>
      <c s="207" r="AM2201"/>
      <c s="207" r="AN2201"/>
      <c s="207" r="AO2201"/>
      <c s="207" r="AP2201"/>
      <c s="207" r="AQ2201"/>
      <c s="207" r="AR2201"/>
      <c s="207" r="AS2201"/>
      <c s="207" r="AT2201"/>
      <c s="207" r="AU2201"/>
    </row>
    <row r="2202">
      <c s="112" r="A2202"/>
      <c s="216" r="B2202"/>
      <c s="112" r="C2202"/>
      <c s="113" r="D2202"/>
      <c s="112" r="E2202"/>
      <c s="113" r="F2202"/>
      <c s="113" r="G2202"/>
      <c s="113" r="H2202"/>
      <c s="113" r="I2202"/>
      <c s="113" r="J2202"/>
      <c s="113" r="K2202"/>
      <c s="113" r="L2202"/>
      <c s="113" r="M2202"/>
      <c s="113" r="N2202"/>
      <c s="113" r="O2202"/>
      <c s="113" r="P2202"/>
      <c s="113" r="Q2202"/>
      <c s="113" r="R2202"/>
      <c s="113" r="S2202"/>
      <c s="113" r="T2202"/>
      <c s="113" r="U2202"/>
      <c s="113" r="V2202"/>
      <c s="113" r="W2202"/>
      <c s="113" r="X2202"/>
      <c s="112" r="Y2202"/>
      <c s="112" r="Z2202"/>
      <c s="112" r="AA2202"/>
      <c s="207" r="AB2202"/>
      <c s="207" r="AC2202"/>
      <c s="207" r="AD2202"/>
      <c s="207" r="AE2202"/>
      <c s="207" r="AF2202"/>
      <c s="207" r="AG2202"/>
      <c s="207" r="AH2202"/>
      <c s="207" r="AI2202"/>
      <c s="207" r="AJ2202"/>
      <c s="207" r="AK2202"/>
      <c s="207" r="AL2202"/>
      <c s="207" r="AM2202"/>
      <c s="207" r="AN2202"/>
      <c s="207" r="AO2202"/>
      <c s="207" r="AP2202"/>
      <c s="207" r="AQ2202"/>
      <c s="207" r="AR2202"/>
      <c s="207" r="AS2202"/>
      <c s="207" r="AT2202"/>
      <c s="207" r="AU2202"/>
    </row>
    <row r="2203">
      <c s="112" r="A2203"/>
      <c s="216" r="B2203"/>
      <c s="112" r="C2203"/>
      <c s="113" r="D2203"/>
      <c s="112" r="E2203"/>
      <c s="113" r="F2203"/>
      <c s="113" r="G2203"/>
      <c s="113" r="H2203"/>
      <c s="113" r="I2203"/>
      <c s="113" r="J2203"/>
      <c s="113" r="K2203"/>
      <c s="113" r="L2203"/>
      <c s="113" r="M2203"/>
      <c s="113" r="N2203"/>
      <c s="113" r="O2203"/>
      <c s="113" r="P2203"/>
      <c s="113" r="Q2203"/>
      <c s="113" r="R2203"/>
      <c s="113" r="S2203"/>
      <c s="113" r="T2203"/>
      <c s="113" r="U2203"/>
      <c s="113" r="V2203"/>
      <c s="113" r="W2203"/>
      <c s="113" r="X2203"/>
      <c s="112" r="Y2203"/>
      <c s="112" r="Z2203"/>
      <c s="112" r="AA2203"/>
      <c s="207" r="AB2203"/>
      <c s="207" r="AC2203"/>
      <c s="207" r="AD2203"/>
      <c s="207" r="AE2203"/>
      <c s="207" r="AF2203"/>
      <c s="207" r="AG2203"/>
      <c s="207" r="AH2203"/>
      <c s="207" r="AI2203"/>
      <c s="207" r="AJ2203"/>
      <c s="207" r="AK2203"/>
      <c s="207" r="AL2203"/>
      <c s="207" r="AM2203"/>
      <c s="207" r="AN2203"/>
      <c s="207" r="AO2203"/>
      <c s="207" r="AP2203"/>
      <c s="207" r="AQ2203"/>
      <c s="207" r="AR2203"/>
      <c s="207" r="AS2203"/>
      <c s="207" r="AT2203"/>
      <c s="207" r="AU2203"/>
    </row>
    <row r="2204">
      <c s="112" r="A2204"/>
      <c s="216" r="B2204"/>
      <c s="112" r="C2204"/>
      <c s="113" r="D2204"/>
      <c s="112" r="E2204"/>
      <c s="113" r="F2204"/>
      <c s="113" r="G2204"/>
      <c s="113" r="H2204"/>
      <c s="113" r="I2204"/>
      <c s="113" r="J2204"/>
      <c s="113" r="K2204"/>
      <c s="113" r="L2204"/>
      <c s="113" r="M2204"/>
      <c s="113" r="N2204"/>
      <c s="113" r="O2204"/>
      <c s="113" r="P2204"/>
      <c s="113" r="Q2204"/>
      <c s="113" r="R2204"/>
      <c s="113" r="S2204"/>
      <c s="113" r="T2204"/>
      <c s="113" r="U2204"/>
      <c s="113" r="V2204"/>
      <c s="113" r="W2204"/>
      <c s="113" r="X2204"/>
      <c s="112" r="Y2204"/>
      <c s="112" r="Z2204"/>
      <c s="112" r="AA2204"/>
      <c s="207" r="AB2204"/>
      <c s="207" r="AC2204"/>
      <c s="207" r="AD2204"/>
      <c s="207" r="AE2204"/>
      <c s="207" r="AF2204"/>
      <c s="207" r="AG2204"/>
      <c s="207" r="AH2204"/>
      <c s="207" r="AI2204"/>
      <c s="207" r="AJ2204"/>
      <c s="207" r="AK2204"/>
      <c s="207" r="AL2204"/>
      <c s="207" r="AM2204"/>
      <c s="207" r="AN2204"/>
      <c s="207" r="AO2204"/>
      <c s="207" r="AP2204"/>
      <c s="207" r="AQ2204"/>
      <c s="207" r="AR2204"/>
      <c s="207" r="AS2204"/>
      <c s="207" r="AT2204"/>
      <c s="207" r="AU2204"/>
    </row>
    <row r="2205">
      <c s="112" r="A2205"/>
      <c s="216" r="B2205"/>
      <c s="112" r="C2205"/>
      <c s="113" r="D2205"/>
      <c s="112" r="E2205"/>
      <c s="113" r="F2205"/>
      <c s="113" r="G2205"/>
      <c s="113" r="H2205"/>
      <c s="113" r="I2205"/>
      <c s="113" r="J2205"/>
      <c s="113" r="K2205"/>
      <c s="113" r="L2205"/>
      <c s="113" r="M2205"/>
      <c s="113" r="N2205"/>
      <c s="113" r="O2205"/>
      <c s="113" r="P2205"/>
      <c s="113" r="Q2205"/>
      <c s="113" r="R2205"/>
      <c s="113" r="S2205"/>
      <c s="113" r="T2205"/>
      <c s="113" r="U2205"/>
      <c s="113" r="V2205"/>
      <c s="113" r="W2205"/>
      <c s="113" r="X2205"/>
      <c s="112" r="Y2205"/>
      <c s="112" r="Z2205"/>
      <c s="112" r="AA2205"/>
      <c s="207" r="AB2205"/>
      <c s="207" r="AC2205"/>
      <c s="207" r="AD2205"/>
      <c s="207" r="AE2205"/>
      <c s="207" r="AF2205"/>
      <c s="207" r="AG2205"/>
      <c s="207" r="AH2205"/>
      <c s="207" r="AI2205"/>
      <c s="207" r="AJ2205"/>
      <c s="207" r="AK2205"/>
      <c s="207" r="AL2205"/>
      <c s="207" r="AM2205"/>
      <c s="207" r="AN2205"/>
      <c s="207" r="AO2205"/>
      <c s="207" r="AP2205"/>
      <c s="207" r="AQ2205"/>
      <c s="207" r="AR2205"/>
      <c s="207" r="AS2205"/>
      <c s="207" r="AT2205"/>
      <c s="207" r="AU2205"/>
    </row>
    <row r="2206">
      <c s="112" r="A2206"/>
      <c s="216" r="B2206"/>
      <c s="112" r="C2206"/>
      <c s="113" r="D2206"/>
      <c s="112" r="E2206"/>
      <c s="113" r="F2206"/>
      <c s="113" r="G2206"/>
      <c s="113" r="H2206"/>
      <c s="113" r="I2206"/>
      <c s="113" r="J2206"/>
      <c s="113" r="K2206"/>
      <c s="113" r="L2206"/>
      <c s="113" r="M2206"/>
      <c s="113" r="N2206"/>
      <c s="113" r="O2206"/>
      <c s="113" r="P2206"/>
      <c s="113" r="Q2206"/>
      <c s="113" r="R2206"/>
      <c s="113" r="S2206"/>
      <c s="113" r="T2206"/>
      <c s="113" r="U2206"/>
      <c s="113" r="V2206"/>
      <c s="113" r="W2206"/>
      <c s="113" r="X2206"/>
      <c s="112" r="Y2206"/>
      <c s="112" r="Z2206"/>
      <c s="112" r="AA2206"/>
      <c s="207" r="AB2206"/>
      <c s="207" r="AC2206"/>
      <c s="207" r="AD2206"/>
      <c s="207" r="AE2206"/>
      <c s="207" r="AF2206"/>
      <c s="207" r="AG2206"/>
      <c s="207" r="AH2206"/>
      <c s="207" r="AI2206"/>
      <c s="207" r="AJ2206"/>
      <c s="207" r="AK2206"/>
      <c s="207" r="AL2206"/>
      <c s="207" r="AM2206"/>
      <c s="207" r="AN2206"/>
      <c s="207" r="AO2206"/>
      <c s="207" r="AP2206"/>
      <c s="207" r="AQ2206"/>
      <c s="207" r="AR2206"/>
      <c s="207" r="AS2206"/>
      <c s="207" r="AT2206"/>
      <c s="207" r="AU2206"/>
    </row>
    <row r="2207">
      <c s="112" r="A2207"/>
      <c s="216" r="B2207"/>
      <c s="112" r="C2207"/>
      <c s="113" r="D2207"/>
      <c s="112" r="E2207"/>
      <c s="113" r="F2207"/>
      <c s="113" r="G2207"/>
      <c s="113" r="H2207"/>
      <c s="113" r="I2207"/>
      <c s="113" r="J2207"/>
      <c s="113" r="K2207"/>
      <c s="113" r="L2207"/>
      <c s="113" r="M2207"/>
      <c s="113" r="N2207"/>
      <c s="113" r="O2207"/>
      <c s="113" r="P2207"/>
      <c s="113" r="Q2207"/>
      <c s="113" r="R2207"/>
      <c s="113" r="S2207"/>
      <c s="113" r="T2207"/>
      <c s="113" r="U2207"/>
      <c s="113" r="V2207"/>
      <c s="113" r="W2207"/>
      <c s="113" r="X2207"/>
      <c s="112" r="Y2207"/>
      <c s="112" r="Z2207"/>
      <c s="112" r="AA2207"/>
      <c s="207" r="AB2207"/>
      <c s="207" r="AC2207"/>
      <c s="207" r="AD2207"/>
      <c s="207" r="AE2207"/>
      <c s="207" r="AF2207"/>
      <c s="207" r="AG2207"/>
      <c s="207" r="AH2207"/>
      <c s="207" r="AI2207"/>
      <c s="207" r="AJ2207"/>
      <c s="207" r="AK2207"/>
      <c s="207" r="AL2207"/>
      <c s="207" r="AM2207"/>
      <c s="207" r="AN2207"/>
      <c s="207" r="AO2207"/>
      <c s="207" r="AP2207"/>
      <c s="207" r="AQ2207"/>
      <c s="207" r="AR2207"/>
      <c s="207" r="AS2207"/>
      <c s="207" r="AT2207"/>
      <c s="207" r="AU2207"/>
    </row>
    <row r="2208">
      <c s="112" r="A2208"/>
      <c s="216" r="B2208"/>
      <c s="112" r="C2208"/>
      <c s="113" r="D2208"/>
      <c s="112" r="E2208"/>
      <c s="113" r="F2208"/>
      <c s="113" r="G2208"/>
      <c s="113" r="H2208"/>
      <c s="113" r="I2208"/>
      <c s="113" r="J2208"/>
      <c s="113" r="K2208"/>
      <c s="113" r="L2208"/>
      <c s="113" r="M2208"/>
      <c s="113" r="N2208"/>
      <c s="113" r="O2208"/>
      <c s="113" r="P2208"/>
      <c s="113" r="Q2208"/>
      <c s="113" r="R2208"/>
      <c s="113" r="S2208"/>
      <c s="113" r="T2208"/>
      <c s="113" r="U2208"/>
      <c s="113" r="V2208"/>
      <c s="113" r="W2208"/>
      <c s="113" r="X2208"/>
      <c s="112" r="Y2208"/>
      <c s="112" r="Z2208"/>
      <c s="112" r="AA2208"/>
      <c s="207" r="AB2208"/>
      <c s="207" r="AC2208"/>
      <c s="207" r="AD2208"/>
      <c s="207" r="AE2208"/>
      <c s="207" r="AF2208"/>
      <c s="207" r="AG2208"/>
      <c s="207" r="AH2208"/>
      <c s="207" r="AI2208"/>
      <c s="207" r="AJ2208"/>
      <c s="207" r="AK2208"/>
      <c s="207" r="AL2208"/>
      <c s="207" r="AM2208"/>
      <c s="207" r="AN2208"/>
      <c s="207" r="AO2208"/>
      <c s="207" r="AP2208"/>
      <c s="207" r="AQ2208"/>
      <c s="207" r="AR2208"/>
      <c s="207" r="AS2208"/>
      <c s="207" r="AT2208"/>
      <c s="207" r="AU2208"/>
    </row>
    <row r="2209">
      <c s="112" r="A2209"/>
      <c s="216" r="B2209"/>
      <c s="112" r="C2209"/>
      <c s="113" r="D2209"/>
      <c s="112" r="E2209"/>
      <c s="113" r="F2209"/>
      <c s="113" r="G2209"/>
      <c s="113" r="H2209"/>
      <c s="113" r="I2209"/>
      <c s="113" r="J2209"/>
      <c s="113" r="K2209"/>
      <c s="113" r="L2209"/>
      <c s="113" r="M2209"/>
      <c s="113" r="N2209"/>
      <c s="113" r="O2209"/>
      <c s="113" r="P2209"/>
      <c s="113" r="Q2209"/>
      <c s="113" r="R2209"/>
      <c s="113" r="S2209"/>
      <c s="113" r="T2209"/>
      <c s="113" r="U2209"/>
      <c s="113" r="V2209"/>
      <c s="113" r="W2209"/>
      <c s="113" r="X2209"/>
      <c s="112" r="Y2209"/>
      <c s="112" r="Z2209"/>
      <c s="112" r="AA2209"/>
      <c s="207" r="AB2209"/>
      <c s="207" r="AC2209"/>
      <c s="207" r="AD2209"/>
      <c s="207" r="AE2209"/>
      <c s="207" r="AF2209"/>
      <c s="207" r="AG2209"/>
      <c s="207" r="AH2209"/>
      <c s="207" r="AI2209"/>
      <c s="207" r="AJ2209"/>
      <c s="207" r="AK2209"/>
      <c s="207" r="AL2209"/>
      <c s="207" r="AM2209"/>
      <c s="207" r="AN2209"/>
      <c s="207" r="AO2209"/>
      <c s="207" r="AP2209"/>
      <c s="207" r="AQ2209"/>
      <c s="207" r="AR2209"/>
      <c s="207" r="AS2209"/>
      <c s="207" r="AT2209"/>
      <c s="207" r="AU2209"/>
    </row>
    <row r="2210">
      <c s="112" r="A2210"/>
      <c s="216" r="B2210"/>
      <c s="112" r="C2210"/>
      <c s="113" r="D2210"/>
      <c s="112" r="E2210"/>
      <c s="113" r="F2210"/>
      <c s="113" r="G2210"/>
      <c s="113" r="H2210"/>
      <c s="113" r="I2210"/>
      <c s="113" r="J2210"/>
      <c s="113" r="K2210"/>
      <c s="113" r="L2210"/>
      <c s="113" r="M2210"/>
      <c s="113" r="N2210"/>
      <c s="113" r="O2210"/>
      <c s="113" r="P2210"/>
      <c s="113" r="Q2210"/>
      <c s="113" r="R2210"/>
      <c s="113" r="S2210"/>
      <c s="113" r="T2210"/>
      <c s="113" r="U2210"/>
      <c s="113" r="V2210"/>
      <c s="113" r="W2210"/>
      <c s="113" r="X2210"/>
      <c s="112" r="Y2210"/>
      <c s="112" r="Z2210"/>
      <c s="112" r="AA2210"/>
      <c s="207" r="AB2210"/>
      <c s="207" r="AC2210"/>
      <c s="207" r="AD2210"/>
      <c s="207" r="AE2210"/>
      <c s="207" r="AF2210"/>
      <c s="207" r="AG2210"/>
      <c s="207" r="AH2210"/>
      <c s="207" r="AI2210"/>
      <c s="207" r="AJ2210"/>
      <c s="207" r="AK2210"/>
      <c s="207" r="AL2210"/>
      <c s="207" r="AM2210"/>
      <c s="207" r="AN2210"/>
      <c s="207" r="AO2210"/>
      <c s="207" r="AP2210"/>
      <c s="207" r="AQ2210"/>
      <c s="207" r="AR2210"/>
      <c s="207" r="AS2210"/>
      <c s="207" r="AT2210"/>
      <c s="207" r="AU2210"/>
    </row>
    <row r="2211">
      <c s="112" r="A2211"/>
      <c s="216" r="B2211"/>
      <c s="112" r="C2211"/>
      <c s="113" r="D2211"/>
      <c s="112" r="E2211"/>
      <c s="113" r="F2211"/>
      <c s="113" r="G2211"/>
      <c s="113" r="H2211"/>
      <c s="113" r="I2211"/>
      <c s="113" r="J2211"/>
      <c s="113" r="K2211"/>
      <c s="113" r="L2211"/>
      <c s="113" r="M2211"/>
      <c s="113" r="N2211"/>
      <c s="113" r="O2211"/>
      <c s="113" r="P2211"/>
      <c s="113" r="Q2211"/>
      <c s="113" r="R2211"/>
      <c s="113" r="S2211"/>
      <c s="113" r="T2211"/>
      <c s="113" r="U2211"/>
      <c s="113" r="V2211"/>
      <c s="113" r="W2211"/>
      <c s="113" r="X2211"/>
      <c s="112" r="Y2211"/>
      <c s="112" r="Z2211"/>
      <c s="112" r="AA2211"/>
      <c s="207" r="AB2211"/>
      <c s="207" r="AC2211"/>
      <c s="207" r="AD2211"/>
      <c s="207" r="AE2211"/>
      <c s="207" r="AF2211"/>
      <c s="207" r="AG2211"/>
      <c s="207" r="AH2211"/>
      <c s="207" r="AI2211"/>
      <c s="207" r="AJ2211"/>
      <c s="207" r="AK2211"/>
      <c s="207" r="AL2211"/>
      <c s="207" r="AM2211"/>
      <c s="207" r="AN2211"/>
      <c s="207" r="AO2211"/>
      <c s="207" r="AP2211"/>
      <c s="207" r="AQ2211"/>
      <c s="207" r="AR2211"/>
      <c s="207" r="AS2211"/>
      <c s="207" r="AT2211"/>
      <c s="207" r="AU2211"/>
    </row>
    <row r="2212">
      <c s="112" r="A2212"/>
      <c s="216" r="B2212"/>
      <c s="112" r="C2212"/>
      <c s="113" r="D2212"/>
      <c s="112" r="E2212"/>
      <c s="113" r="F2212"/>
      <c s="113" r="G2212"/>
      <c s="113" r="H2212"/>
      <c s="113" r="I2212"/>
      <c s="113" r="J2212"/>
      <c s="113" r="K2212"/>
      <c s="113" r="L2212"/>
      <c s="113" r="M2212"/>
      <c s="113" r="N2212"/>
      <c s="113" r="O2212"/>
      <c s="113" r="P2212"/>
      <c s="113" r="Q2212"/>
      <c s="113" r="R2212"/>
      <c s="113" r="S2212"/>
      <c s="113" r="T2212"/>
      <c s="113" r="U2212"/>
      <c s="113" r="V2212"/>
      <c s="113" r="W2212"/>
      <c s="113" r="X2212"/>
      <c s="112" r="Y2212"/>
      <c s="112" r="Z2212"/>
      <c s="112" r="AA2212"/>
      <c s="207" r="AB2212"/>
      <c s="207" r="AC2212"/>
      <c s="207" r="AD2212"/>
      <c s="207" r="AE2212"/>
      <c s="207" r="AF2212"/>
      <c s="207" r="AG2212"/>
      <c s="207" r="AH2212"/>
      <c s="207" r="AI2212"/>
      <c s="207" r="AJ2212"/>
      <c s="207" r="AK2212"/>
      <c s="207" r="AL2212"/>
      <c s="207" r="AM2212"/>
      <c s="207" r="AN2212"/>
      <c s="207" r="AO2212"/>
      <c s="207" r="AP2212"/>
      <c s="207" r="AQ2212"/>
      <c s="207" r="AR2212"/>
      <c s="207" r="AS2212"/>
      <c s="207" r="AT2212"/>
      <c s="207" r="AU2212"/>
    </row>
    <row r="2213">
      <c s="112" r="A2213"/>
      <c s="216" r="B2213"/>
      <c s="112" r="C2213"/>
      <c s="113" r="D2213"/>
      <c s="112" r="E2213"/>
      <c s="113" r="F2213"/>
      <c s="113" r="G2213"/>
      <c s="113" r="H2213"/>
      <c s="113" r="I2213"/>
      <c s="113" r="J2213"/>
      <c s="113" r="K2213"/>
      <c s="113" r="L2213"/>
      <c s="113" r="M2213"/>
      <c s="113" r="N2213"/>
      <c s="113" r="O2213"/>
      <c s="113" r="P2213"/>
      <c s="113" r="Q2213"/>
      <c s="113" r="R2213"/>
      <c s="113" r="S2213"/>
      <c s="113" r="T2213"/>
      <c s="113" r="U2213"/>
      <c s="113" r="V2213"/>
      <c s="113" r="W2213"/>
      <c s="113" r="X2213"/>
      <c s="112" r="Y2213"/>
      <c s="112" r="Z2213"/>
      <c s="112" r="AA2213"/>
      <c s="207" r="AB2213"/>
      <c s="207" r="AC2213"/>
      <c s="207" r="AD2213"/>
      <c s="207" r="AE2213"/>
      <c s="207" r="AF2213"/>
      <c s="207" r="AG2213"/>
      <c s="207" r="AH2213"/>
      <c s="207" r="AI2213"/>
      <c s="207" r="AJ2213"/>
      <c s="207" r="AK2213"/>
      <c s="207" r="AL2213"/>
      <c s="207" r="AM2213"/>
      <c s="207" r="AN2213"/>
      <c s="207" r="AO2213"/>
      <c s="207" r="AP2213"/>
      <c s="207" r="AQ2213"/>
      <c s="207" r="AR2213"/>
      <c s="207" r="AS2213"/>
      <c s="207" r="AT2213"/>
      <c s="207" r="AU2213"/>
    </row>
    <row r="2214">
      <c s="112" r="A2214"/>
      <c s="216" r="B2214"/>
      <c s="112" r="C2214"/>
      <c s="113" r="D2214"/>
      <c s="112" r="E2214"/>
      <c s="113" r="F2214"/>
      <c s="113" r="G2214"/>
      <c s="113" r="H2214"/>
      <c s="113" r="I2214"/>
      <c s="113" r="J2214"/>
      <c s="113" r="K2214"/>
      <c s="113" r="L2214"/>
      <c s="113" r="M2214"/>
      <c s="113" r="N2214"/>
      <c s="113" r="O2214"/>
      <c s="113" r="P2214"/>
      <c s="113" r="Q2214"/>
      <c s="113" r="R2214"/>
      <c s="113" r="S2214"/>
      <c s="113" r="T2214"/>
      <c s="113" r="U2214"/>
      <c s="113" r="V2214"/>
      <c s="113" r="W2214"/>
      <c s="113" r="X2214"/>
      <c s="112" r="Y2214"/>
      <c s="112" r="Z2214"/>
      <c s="112" r="AA2214"/>
      <c s="207" r="AB2214"/>
      <c s="207" r="AC2214"/>
      <c s="207" r="AD2214"/>
      <c s="207" r="AE2214"/>
      <c s="207" r="AF2214"/>
      <c s="207" r="AG2214"/>
      <c s="207" r="AH2214"/>
      <c s="207" r="AI2214"/>
      <c s="207" r="AJ2214"/>
      <c s="207" r="AK2214"/>
      <c s="207" r="AL2214"/>
      <c s="207" r="AM2214"/>
      <c s="207" r="AN2214"/>
      <c s="207" r="AO2214"/>
      <c s="207" r="AP2214"/>
      <c s="207" r="AQ2214"/>
      <c s="207" r="AR2214"/>
      <c s="207" r="AS2214"/>
      <c s="207" r="AT2214"/>
      <c s="207" r="AU2214"/>
    </row>
    <row r="2215">
      <c s="112" r="A2215"/>
      <c s="216" r="B2215"/>
      <c s="112" r="C2215"/>
      <c s="113" r="D2215"/>
      <c s="112" r="E2215"/>
      <c s="113" r="F2215"/>
      <c s="113" r="G2215"/>
      <c s="113" r="H2215"/>
      <c s="113" r="I2215"/>
      <c s="113" r="J2215"/>
      <c s="113" r="K2215"/>
      <c s="113" r="L2215"/>
      <c s="113" r="M2215"/>
      <c s="113" r="N2215"/>
      <c s="113" r="O2215"/>
      <c s="113" r="P2215"/>
      <c s="113" r="Q2215"/>
      <c s="113" r="R2215"/>
      <c s="113" r="S2215"/>
      <c s="113" r="T2215"/>
      <c s="113" r="U2215"/>
      <c s="113" r="V2215"/>
      <c s="113" r="W2215"/>
      <c s="113" r="X2215"/>
      <c s="112" r="Y2215"/>
      <c s="112" r="Z2215"/>
      <c s="112" r="AA2215"/>
      <c s="207" r="AB2215"/>
      <c s="207" r="AC2215"/>
      <c s="207" r="AD2215"/>
      <c s="207" r="AE2215"/>
      <c s="207" r="AF2215"/>
      <c s="207" r="AG2215"/>
      <c s="207" r="AH2215"/>
      <c s="207" r="AI2215"/>
      <c s="207" r="AJ2215"/>
      <c s="207" r="AK2215"/>
      <c s="207" r="AL2215"/>
      <c s="207" r="AM2215"/>
      <c s="207" r="AN2215"/>
      <c s="207" r="AO2215"/>
      <c s="207" r="AP2215"/>
      <c s="207" r="AQ2215"/>
      <c s="207" r="AR2215"/>
      <c s="207" r="AS2215"/>
      <c s="207" r="AT2215"/>
      <c s="207" r="AU2215"/>
    </row>
    <row r="2216">
      <c s="112" r="A2216"/>
      <c s="216" r="B2216"/>
      <c s="112" r="C2216"/>
      <c s="113" r="D2216"/>
      <c s="112" r="E2216"/>
      <c s="113" r="F2216"/>
      <c s="113" r="G2216"/>
      <c s="113" r="H2216"/>
      <c s="113" r="I2216"/>
      <c s="113" r="J2216"/>
      <c s="113" r="K2216"/>
      <c s="113" r="L2216"/>
      <c s="113" r="M2216"/>
      <c s="113" r="N2216"/>
      <c s="113" r="O2216"/>
      <c s="113" r="P2216"/>
      <c s="113" r="Q2216"/>
      <c s="113" r="R2216"/>
      <c s="113" r="S2216"/>
      <c s="113" r="T2216"/>
      <c s="113" r="U2216"/>
      <c s="113" r="V2216"/>
      <c s="113" r="W2216"/>
      <c s="113" r="X2216"/>
      <c s="112" r="Y2216"/>
      <c s="112" r="Z2216"/>
      <c s="112" r="AA2216"/>
      <c s="207" r="AB2216"/>
      <c s="207" r="AC2216"/>
      <c s="207" r="AD2216"/>
      <c s="207" r="AE2216"/>
      <c s="207" r="AF2216"/>
      <c s="207" r="AG2216"/>
      <c s="207" r="AH2216"/>
      <c s="207" r="AI2216"/>
      <c s="207" r="AJ2216"/>
      <c s="207" r="AK2216"/>
      <c s="207" r="AL2216"/>
      <c s="207" r="AM2216"/>
      <c s="207" r="AN2216"/>
      <c s="207" r="AO2216"/>
      <c s="207" r="AP2216"/>
      <c s="207" r="AQ2216"/>
      <c s="207" r="AR2216"/>
      <c s="207" r="AS2216"/>
      <c s="207" r="AT2216"/>
      <c s="207" r="AU2216"/>
    </row>
    <row r="2217">
      <c s="112" r="A2217"/>
      <c s="216" r="B2217"/>
      <c s="112" r="C2217"/>
      <c s="113" r="D2217"/>
      <c s="112" r="E2217"/>
      <c s="113" r="F2217"/>
      <c s="113" r="G2217"/>
      <c s="113" r="H2217"/>
      <c s="113" r="I2217"/>
      <c s="113" r="J2217"/>
      <c s="113" r="K2217"/>
      <c s="113" r="L2217"/>
      <c s="113" r="M2217"/>
      <c s="113" r="N2217"/>
      <c s="113" r="O2217"/>
      <c s="113" r="P2217"/>
      <c s="113" r="Q2217"/>
      <c s="113" r="R2217"/>
      <c s="113" r="S2217"/>
      <c s="113" r="T2217"/>
      <c s="113" r="U2217"/>
      <c s="113" r="V2217"/>
      <c s="113" r="W2217"/>
      <c s="113" r="X2217"/>
      <c s="112" r="Y2217"/>
      <c s="112" r="Z2217"/>
      <c s="112" r="AA2217"/>
      <c s="207" r="AB2217"/>
      <c s="207" r="AC2217"/>
      <c s="207" r="AD2217"/>
      <c s="207" r="AE2217"/>
      <c s="207" r="AF2217"/>
      <c s="207" r="AG2217"/>
      <c s="207" r="AH2217"/>
      <c s="207" r="AI2217"/>
      <c s="207" r="AJ2217"/>
      <c s="207" r="AK2217"/>
      <c s="207" r="AL2217"/>
      <c s="207" r="AM2217"/>
      <c s="207" r="AN2217"/>
      <c s="207" r="AO2217"/>
      <c s="207" r="AP2217"/>
      <c s="207" r="AQ2217"/>
      <c s="207" r="AR2217"/>
      <c s="207" r="AS2217"/>
      <c s="207" r="AT2217"/>
      <c s="207" r="AU2217"/>
    </row>
    <row r="2218">
      <c s="112" r="A2218"/>
      <c s="216" r="B2218"/>
      <c s="112" r="C2218"/>
      <c s="113" r="D2218"/>
      <c s="112" r="E2218"/>
      <c s="113" r="F2218"/>
      <c s="113" r="G2218"/>
      <c s="113" r="H2218"/>
      <c s="113" r="I2218"/>
      <c s="113" r="J2218"/>
      <c s="113" r="K2218"/>
      <c s="113" r="L2218"/>
      <c s="113" r="M2218"/>
      <c s="113" r="N2218"/>
      <c s="113" r="O2218"/>
      <c s="113" r="P2218"/>
      <c s="113" r="Q2218"/>
      <c s="113" r="R2218"/>
      <c s="113" r="S2218"/>
      <c s="113" r="T2218"/>
      <c s="113" r="U2218"/>
      <c s="113" r="V2218"/>
      <c s="113" r="W2218"/>
      <c s="113" r="X2218"/>
      <c s="112" r="Y2218"/>
      <c s="112" r="Z2218"/>
      <c s="112" r="AA2218"/>
      <c s="207" r="AB2218"/>
      <c s="207" r="AC2218"/>
      <c s="207" r="AD2218"/>
      <c s="207" r="AE2218"/>
      <c s="207" r="AF2218"/>
      <c s="207" r="AG2218"/>
      <c s="207" r="AH2218"/>
      <c s="207" r="AI2218"/>
      <c s="207" r="AJ2218"/>
      <c s="207" r="AK2218"/>
      <c s="207" r="AL2218"/>
      <c s="207" r="AM2218"/>
      <c s="207" r="AN2218"/>
      <c s="207" r="AO2218"/>
      <c s="207" r="AP2218"/>
      <c s="207" r="AQ2218"/>
      <c s="207" r="AR2218"/>
      <c s="207" r="AS2218"/>
      <c s="207" r="AT2218"/>
      <c s="207" r="AU2218"/>
    </row>
    <row r="2219">
      <c s="112" r="A2219"/>
      <c s="216" r="B2219"/>
      <c s="112" r="C2219"/>
      <c s="113" r="D2219"/>
      <c s="112" r="E2219"/>
      <c s="113" r="F2219"/>
      <c s="113" r="G2219"/>
      <c s="113" r="H2219"/>
      <c s="113" r="I2219"/>
      <c s="113" r="J2219"/>
      <c s="113" r="K2219"/>
      <c s="113" r="L2219"/>
      <c s="113" r="M2219"/>
      <c s="113" r="N2219"/>
      <c s="113" r="O2219"/>
      <c s="113" r="P2219"/>
      <c s="113" r="Q2219"/>
      <c s="113" r="R2219"/>
      <c s="113" r="S2219"/>
      <c s="113" r="T2219"/>
      <c s="113" r="U2219"/>
      <c s="113" r="V2219"/>
      <c s="113" r="W2219"/>
      <c s="113" r="X2219"/>
      <c s="112" r="Y2219"/>
      <c s="112" r="Z2219"/>
      <c s="112" r="AA2219"/>
      <c s="207" r="AB2219"/>
      <c s="207" r="AC2219"/>
      <c s="207" r="AD2219"/>
      <c s="207" r="AE2219"/>
      <c s="207" r="AF2219"/>
      <c s="207" r="AG2219"/>
      <c s="207" r="AH2219"/>
      <c s="207" r="AI2219"/>
      <c s="207" r="AJ2219"/>
      <c s="207" r="AK2219"/>
      <c s="207" r="AL2219"/>
      <c s="207" r="AM2219"/>
      <c s="207" r="AN2219"/>
      <c s="207" r="AO2219"/>
      <c s="207" r="AP2219"/>
      <c s="207" r="AQ2219"/>
      <c s="207" r="AR2219"/>
      <c s="207" r="AS2219"/>
      <c s="207" r="AT2219"/>
      <c s="207" r="AU2219"/>
    </row>
    <row r="2220">
      <c s="112" r="A2220"/>
      <c s="216" r="B2220"/>
      <c s="112" r="C2220"/>
      <c s="113" r="D2220"/>
      <c s="112" r="E2220"/>
      <c s="113" r="F2220"/>
      <c s="113" r="G2220"/>
      <c s="113" r="H2220"/>
      <c s="113" r="I2220"/>
      <c s="113" r="J2220"/>
      <c s="113" r="K2220"/>
      <c s="113" r="L2220"/>
      <c s="113" r="M2220"/>
      <c s="113" r="N2220"/>
      <c s="113" r="O2220"/>
      <c s="113" r="P2220"/>
      <c s="113" r="Q2220"/>
      <c s="113" r="R2220"/>
      <c s="113" r="S2220"/>
      <c s="113" r="T2220"/>
      <c s="113" r="U2220"/>
      <c s="113" r="V2220"/>
      <c s="113" r="W2220"/>
      <c s="113" r="X2220"/>
      <c s="112" r="Y2220"/>
      <c s="112" r="Z2220"/>
      <c s="112" r="AA2220"/>
      <c s="207" r="AB2220"/>
      <c s="207" r="AC2220"/>
      <c s="207" r="AD2220"/>
      <c s="207" r="AE2220"/>
      <c s="207" r="AF2220"/>
      <c s="207" r="AG2220"/>
      <c s="207" r="AH2220"/>
      <c s="207" r="AI2220"/>
      <c s="207" r="AJ2220"/>
      <c s="207" r="AK2220"/>
      <c s="207" r="AL2220"/>
      <c s="207" r="AM2220"/>
      <c s="207" r="AN2220"/>
      <c s="207" r="AO2220"/>
      <c s="207" r="AP2220"/>
      <c s="207" r="AQ2220"/>
      <c s="207" r="AR2220"/>
      <c s="207" r="AS2220"/>
      <c s="207" r="AT2220"/>
      <c s="207" r="AU2220"/>
    </row>
    <row r="2221">
      <c s="112" r="A2221"/>
      <c s="216" r="B2221"/>
      <c s="112" r="C2221"/>
      <c s="113" r="D2221"/>
      <c s="112" r="E2221"/>
      <c s="113" r="F2221"/>
      <c s="113" r="G2221"/>
      <c s="113" r="H2221"/>
      <c s="113" r="I2221"/>
      <c s="113" r="J2221"/>
      <c s="113" r="K2221"/>
      <c s="113" r="L2221"/>
      <c s="113" r="M2221"/>
      <c s="113" r="N2221"/>
      <c s="113" r="O2221"/>
      <c s="113" r="P2221"/>
      <c s="113" r="Q2221"/>
      <c s="113" r="R2221"/>
      <c s="113" r="S2221"/>
      <c s="113" r="T2221"/>
      <c s="113" r="U2221"/>
      <c s="113" r="V2221"/>
      <c s="113" r="W2221"/>
      <c s="113" r="X2221"/>
      <c s="112" r="Y2221"/>
      <c s="112" r="Z2221"/>
      <c s="112" r="AA2221"/>
      <c s="207" r="AB2221"/>
      <c s="207" r="AC2221"/>
      <c s="207" r="AD2221"/>
      <c s="207" r="AE2221"/>
      <c s="207" r="AF2221"/>
      <c s="207" r="AG2221"/>
      <c s="207" r="AH2221"/>
      <c s="207" r="AI2221"/>
      <c s="207" r="AJ2221"/>
      <c s="207" r="AK2221"/>
      <c s="207" r="AL2221"/>
      <c s="207" r="AM2221"/>
      <c s="207" r="AN2221"/>
      <c s="207" r="AO2221"/>
      <c s="207" r="AP2221"/>
      <c s="207" r="AQ2221"/>
      <c s="207" r="AR2221"/>
      <c s="207" r="AS2221"/>
      <c s="207" r="AT2221"/>
      <c s="207" r="AU2221"/>
    </row>
    <row r="2222">
      <c s="112" r="A2222"/>
      <c s="216" r="B2222"/>
      <c s="112" r="C2222"/>
      <c s="113" r="D2222"/>
      <c s="112" r="E2222"/>
      <c s="113" r="F2222"/>
      <c s="113" r="G2222"/>
      <c s="113" r="H2222"/>
      <c s="113" r="I2222"/>
      <c s="113" r="J2222"/>
      <c s="113" r="K2222"/>
      <c s="113" r="L2222"/>
      <c s="113" r="M2222"/>
      <c s="113" r="N2222"/>
      <c s="113" r="O2222"/>
      <c s="113" r="P2222"/>
      <c s="113" r="Q2222"/>
      <c s="113" r="R2222"/>
      <c s="113" r="S2222"/>
      <c s="113" r="T2222"/>
      <c s="113" r="U2222"/>
      <c s="113" r="V2222"/>
      <c s="113" r="W2222"/>
      <c s="113" r="X2222"/>
      <c s="112" r="Y2222"/>
      <c s="112" r="Z2222"/>
      <c s="112" r="AA2222"/>
      <c s="207" r="AB2222"/>
      <c s="207" r="AC2222"/>
      <c s="207" r="AD2222"/>
      <c s="207" r="AE2222"/>
      <c s="207" r="AF2222"/>
      <c s="207" r="AG2222"/>
      <c s="207" r="AH2222"/>
      <c s="207" r="AI2222"/>
      <c s="207" r="AJ2222"/>
      <c s="207" r="AK2222"/>
      <c s="207" r="AL2222"/>
      <c s="207" r="AM2222"/>
      <c s="207" r="AN2222"/>
      <c s="207" r="AO2222"/>
      <c s="207" r="AP2222"/>
      <c s="207" r="AQ2222"/>
      <c s="207" r="AR2222"/>
      <c s="207" r="AS2222"/>
      <c s="207" r="AT2222"/>
      <c s="207" r="AU2222"/>
    </row>
    <row r="2223">
      <c s="112" r="A2223"/>
      <c s="216" r="B2223"/>
      <c s="112" r="C2223"/>
      <c s="113" r="D2223"/>
      <c s="112" r="E2223"/>
      <c s="113" r="F2223"/>
      <c s="113" r="G2223"/>
      <c s="113" r="H2223"/>
      <c s="113" r="I2223"/>
      <c s="113" r="J2223"/>
      <c s="113" r="K2223"/>
      <c s="113" r="L2223"/>
      <c s="113" r="M2223"/>
      <c s="113" r="N2223"/>
      <c s="113" r="O2223"/>
      <c s="113" r="P2223"/>
      <c s="113" r="Q2223"/>
      <c s="113" r="R2223"/>
      <c s="113" r="S2223"/>
      <c s="113" r="T2223"/>
      <c s="113" r="U2223"/>
      <c s="113" r="V2223"/>
      <c s="113" r="W2223"/>
      <c s="113" r="X2223"/>
      <c s="112" r="Y2223"/>
      <c s="112" r="Z2223"/>
      <c s="112" r="AA2223"/>
      <c s="207" r="AB2223"/>
      <c s="207" r="AC2223"/>
      <c s="207" r="AD2223"/>
      <c s="207" r="AE2223"/>
      <c s="207" r="AF2223"/>
      <c s="207" r="AG2223"/>
      <c s="207" r="AH2223"/>
      <c s="207" r="AI2223"/>
      <c s="207" r="AJ2223"/>
      <c s="207" r="AK2223"/>
      <c s="207" r="AL2223"/>
      <c s="207" r="AM2223"/>
      <c s="207" r="AN2223"/>
      <c s="207" r="AO2223"/>
      <c s="207" r="AP2223"/>
      <c s="207" r="AQ2223"/>
      <c s="207" r="AR2223"/>
      <c s="207" r="AS2223"/>
      <c s="207" r="AT2223"/>
      <c s="207" r="AU2223"/>
    </row>
    <row r="2224">
      <c s="112" r="A2224"/>
      <c s="216" r="B2224"/>
      <c s="112" r="C2224"/>
      <c s="113" r="D2224"/>
      <c s="112" r="E2224"/>
      <c s="113" r="F2224"/>
      <c s="113" r="G2224"/>
      <c s="113" r="H2224"/>
      <c s="113" r="I2224"/>
      <c s="113" r="J2224"/>
      <c s="113" r="K2224"/>
      <c s="113" r="L2224"/>
      <c s="113" r="M2224"/>
      <c s="113" r="N2224"/>
      <c s="113" r="O2224"/>
      <c s="113" r="P2224"/>
      <c s="113" r="Q2224"/>
      <c s="113" r="R2224"/>
      <c s="113" r="S2224"/>
      <c s="113" r="T2224"/>
      <c s="113" r="U2224"/>
      <c s="113" r="V2224"/>
      <c s="113" r="W2224"/>
      <c s="113" r="X2224"/>
      <c s="112" r="Y2224"/>
      <c s="112" r="Z2224"/>
      <c s="112" r="AA2224"/>
      <c s="207" r="AB2224"/>
      <c s="207" r="AC2224"/>
      <c s="207" r="AD2224"/>
      <c s="207" r="AE2224"/>
      <c s="207" r="AF2224"/>
      <c s="207" r="AG2224"/>
      <c s="207" r="AH2224"/>
      <c s="207" r="AI2224"/>
      <c s="207" r="AJ2224"/>
      <c s="207" r="AK2224"/>
      <c s="207" r="AL2224"/>
      <c s="207" r="AM2224"/>
      <c s="207" r="AN2224"/>
      <c s="207" r="AO2224"/>
      <c s="207" r="AP2224"/>
      <c s="207" r="AQ2224"/>
      <c s="207" r="AR2224"/>
      <c s="207" r="AS2224"/>
      <c s="207" r="AT2224"/>
      <c s="207" r="AU2224"/>
    </row>
    <row r="2225">
      <c s="112" r="A2225"/>
      <c s="216" r="B2225"/>
      <c s="112" r="C2225"/>
      <c s="113" r="D2225"/>
      <c s="112" r="E2225"/>
      <c s="113" r="F2225"/>
      <c s="113" r="G2225"/>
      <c s="113" r="H2225"/>
      <c s="113" r="I2225"/>
      <c s="113" r="J2225"/>
      <c s="113" r="K2225"/>
      <c s="113" r="L2225"/>
      <c s="113" r="M2225"/>
      <c s="113" r="N2225"/>
      <c s="113" r="O2225"/>
      <c s="113" r="P2225"/>
      <c s="113" r="Q2225"/>
      <c s="113" r="R2225"/>
      <c s="113" r="S2225"/>
      <c s="113" r="T2225"/>
      <c s="113" r="U2225"/>
      <c s="113" r="V2225"/>
      <c s="113" r="W2225"/>
      <c s="113" r="X2225"/>
      <c s="112" r="Y2225"/>
      <c s="112" r="Z2225"/>
      <c s="112" r="AA2225"/>
      <c s="207" r="AB2225"/>
      <c s="207" r="AC2225"/>
      <c s="207" r="AD2225"/>
      <c s="207" r="AE2225"/>
      <c s="207" r="AF2225"/>
      <c s="207" r="AG2225"/>
      <c s="207" r="AH2225"/>
      <c s="207" r="AI2225"/>
      <c s="207" r="AJ2225"/>
      <c s="207" r="AK2225"/>
      <c s="207" r="AL2225"/>
      <c s="207" r="AM2225"/>
      <c s="207" r="AN2225"/>
      <c s="207" r="AO2225"/>
      <c s="207" r="AP2225"/>
      <c s="207" r="AQ2225"/>
      <c s="207" r="AR2225"/>
      <c s="207" r="AS2225"/>
      <c s="207" r="AT2225"/>
      <c s="207" r="AU2225"/>
    </row>
    <row r="2226">
      <c s="112" r="A2226"/>
      <c s="216" r="B2226"/>
      <c s="112" r="C2226"/>
      <c s="113" r="D2226"/>
      <c s="112" r="E2226"/>
      <c s="113" r="F2226"/>
      <c s="113" r="G2226"/>
      <c s="113" r="H2226"/>
      <c s="113" r="I2226"/>
      <c s="113" r="J2226"/>
      <c s="113" r="K2226"/>
      <c s="113" r="L2226"/>
      <c s="113" r="M2226"/>
      <c s="113" r="N2226"/>
      <c s="113" r="O2226"/>
      <c s="113" r="P2226"/>
      <c s="113" r="Q2226"/>
      <c s="113" r="R2226"/>
      <c s="113" r="S2226"/>
      <c s="113" r="T2226"/>
      <c s="113" r="U2226"/>
      <c s="113" r="V2226"/>
      <c s="113" r="W2226"/>
      <c s="113" r="X2226"/>
      <c s="112" r="Y2226"/>
      <c s="112" r="Z2226"/>
      <c s="112" r="AA2226"/>
      <c s="207" r="AB2226"/>
      <c s="207" r="AC2226"/>
      <c s="207" r="AD2226"/>
      <c s="207" r="AE2226"/>
      <c s="207" r="AF2226"/>
      <c s="207" r="AG2226"/>
      <c s="207" r="AH2226"/>
      <c s="207" r="AI2226"/>
      <c s="207" r="AJ2226"/>
      <c s="207" r="AK2226"/>
      <c s="207" r="AL2226"/>
      <c s="207" r="AM2226"/>
      <c s="207" r="AN2226"/>
      <c s="207" r="AO2226"/>
      <c s="207" r="AP2226"/>
      <c s="207" r="AQ2226"/>
      <c s="207" r="AR2226"/>
      <c s="207" r="AS2226"/>
      <c s="207" r="AT2226"/>
      <c s="207" r="AU2226"/>
    </row>
    <row r="2227">
      <c s="112" r="A2227"/>
      <c s="216" r="B2227"/>
      <c s="112" r="C2227"/>
      <c s="113" r="D2227"/>
      <c s="112" r="E2227"/>
      <c s="113" r="F2227"/>
      <c s="113" r="G2227"/>
      <c s="113" r="H2227"/>
      <c s="113" r="I2227"/>
      <c s="113" r="J2227"/>
      <c s="113" r="K2227"/>
      <c s="113" r="L2227"/>
      <c s="113" r="M2227"/>
      <c s="113" r="N2227"/>
      <c s="113" r="O2227"/>
      <c s="113" r="P2227"/>
      <c s="113" r="Q2227"/>
      <c s="113" r="R2227"/>
      <c s="113" r="S2227"/>
      <c s="113" r="T2227"/>
      <c s="113" r="U2227"/>
      <c s="113" r="V2227"/>
      <c s="113" r="W2227"/>
      <c s="113" r="X2227"/>
      <c s="112" r="Y2227"/>
      <c s="112" r="Z2227"/>
      <c s="112" r="AA2227"/>
      <c s="207" r="AB2227"/>
      <c s="207" r="AC2227"/>
      <c s="207" r="AD2227"/>
      <c s="207" r="AE2227"/>
      <c s="207" r="AF2227"/>
      <c s="207" r="AG2227"/>
      <c s="207" r="AH2227"/>
      <c s="207" r="AI2227"/>
      <c s="207" r="AJ2227"/>
      <c s="207" r="AK2227"/>
      <c s="207" r="AL2227"/>
      <c s="207" r="AM2227"/>
      <c s="207" r="AN2227"/>
      <c s="207" r="AO2227"/>
      <c s="207" r="AP2227"/>
      <c s="207" r="AQ2227"/>
      <c s="207" r="AR2227"/>
      <c s="207" r="AS2227"/>
      <c s="207" r="AT2227"/>
      <c s="207" r="AU2227"/>
    </row>
    <row r="2228">
      <c s="112" r="A2228"/>
      <c s="216" r="B2228"/>
      <c s="112" r="C2228"/>
      <c s="113" r="D2228"/>
      <c s="112" r="E2228"/>
      <c s="113" r="F2228"/>
      <c s="113" r="G2228"/>
      <c s="113" r="H2228"/>
      <c s="113" r="I2228"/>
      <c s="113" r="J2228"/>
      <c s="113" r="K2228"/>
      <c s="113" r="L2228"/>
      <c s="113" r="M2228"/>
      <c s="113" r="N2228"/>
      <c s="113" r="O2228"/>
      <c s="113" r="P2228"/>
      <c s="113" r="Q2228"/>
      <c s="113" r="R2228"/>
      <c s="113" r="S2228"/>
      <c s="113" r="T2228"/>
      <c s="113" r="U2228"/>
      <c s="113" r="V2228"/>
      <c s="113" r="W2228"/>
      <c s="113" r="X2228"/>
      <c s="112" r="Y2228"/>
      <c s="112" r="Z2228"/>
      <c s="112" r="AA2228"/>
      <c s="207" r="AB2228"/>
      <c s="207" r="AC2228"/>
      <c s="207" r="AD2228"/>
      <c s="207" r="AE2228"/>
      <c s="207" r="AF2228"/>
      <c s="207" r="AG2228"/>
      <c s="207" r="AH2228"/>
      <c s="207" r="AI2228"/>
      <c s="207" r="AJ2228"/>
      <c s="207" r="AK2228"/>
      <c s="207" r="AL2228"/>
      <c s="207" r="AM2228"/>
      <c s="207" r="AN2228"/>
      <c s="207" r="AO2228"/>
      <c s="207" r="AP2228"/>
      <c s="207" r="AQ2228"/>
      <c s="207" r="AR2228"/>
      <c s="207" r="AS2228"/>
      <c s="207" r="AT2228"/>
      <c s="207" r="AU2228"/>
    </row>
    <row r="2229">
      <c s="112" r="A2229"/>
      <c s="216" r="B2229"/>
      <c s="112" r="C2229"/>
      <c s="113" r="D2229"/>
      <c s="112" r="E2229"/>
      <c s="113" r="F2229"/>
      <c s="113" r="G2229"/>
      <c s="113" r="H2229"/>
      <c s="113" r="I2229"/>
      <c s="113" r="J2229"/>
      <c s="113" r="K2229"/>
      <c s="113" r="L2229"/>
      <c s="113" r="M2229"/>
      <c s="113" r="N2229"/>
      <c s="113" r="O2229"/>
      <c s="113" r="P2229"/>
      <c s="113" r="Q2229"/>
      <c s="113" r="R2229"/>
      <c s="113" r="S2229"/>
      <c s="113" r="T2229"/>
      <c s="113" r="U2229"/>
      <c s="113" r="V2229"/>
      <c s="113" r="W2229"/>
      <c s="113" r="X2229"/>
      <c s="112" r="Y2229"/>
      <c s="112" r="Z2229"/>
      <c s="112" r="AA2229"/>
      <c s="207" r="AB2229"/>
      <c s="207" r="AC2229"/>
      <c s="207" r="AD2229"/>
      <c s="207" r="AE2229"/>
      <c s="207" r="AF2229"/>
      <c s="207" r="AG2229"/>
      <c s="207" r="AH2229"/>
      <c s="207" r="AI2229"/>
      <c s="207" r="AJ2229"/>
      <c s="207" r="AK2229"/>
      <c s="207" r="AL2229"/>
      <c s="207" r="AM2229"/>
      <c s="207" r="AN2229"/>
      <c s="207" r="AO2229"/>
      <c s="207" r="AP2229"/>
      <c s="207" r="AQ2229"/>
      <c s="207" r="AR2229"/>
      <c s="207" r="AS2229"/>
      <c s="207" r="AT2229"/>
      <c s="207" r="AU2229"/>
    </row>
    <row r="2230">
      <c s="112" r="A2230"/>
      <c s="216" r="B2230"/>
      <c s="112" r="C2230"/>
      <c s="113" r="D2230"/>
      <c s="112" r="E2230"/>
      <c s="113" r="F2230"/>
      <c s="113" r="G2230"/>
      <c s="113" r="H2230"/>
      <c s="113" r="I2230"/>
      <c s="113" r="J2230"/>
      <c s="113" r="K2230"/>
      <c s="113" r="L2230"/>
      <c s="113" r="M2230"/>
      <c s="113" r="N2230"/>
      <c s="113" r="O2230"/>
      <c s="113" r="P2230"/>
      <c s="113" r="Q2230"/>
      <c s="113" r="R2230"/>
      <c s="113" r="S2230"/>
      <c s="113" r="T2230"/>
      <c s="113" r="U2230"/>
      <c s="113" r="V2230"/>
      <c s="113" r="W2230"/>
      <c s="113" r="X2230"/>
      <c s="112" r="Y2230"/>
      <c s="112" r="Z2230"/>
      <c s="112" r="AA2230"/>
      <c s="207" r="AB2230"/>
      <c s="207" r="AC2230"/>
      <c s="207" r="AD2230"/>
      <c s="207" r="AE2230"/>
      <c s="207" r="AF2230"/>
      <c s="207" r="AG2230"/>
      <c s="207" r="AH2230"/>
      <c s="207" r="AI2230"/>
      <c s="207" r="AJ2230"/>
      <c s="207" r="AK2230"/>
      <c s="207" r="AL2230"/>
      <c s="207" r="AM2230"/>
      <c s="207" r="AN2230"/>
      <c s="207" r="AO2230"/>
      <c s="207" r="AP2230"/>
      <c s="207" r="AQ2230"/>
      <c s="207" r="AR2230"/>
      <c s="207" r="AS2230"/>
      <c s="207" r="AT2230"/>
      <c s="207" r="AU2230"/>
    </row>
    <row r="2231">
      <c s="112" r="A2231"/>
      <c s="216" r="B2231"/>
      <c s="112" r="C2231"/>
      <c s="113" r="D2231"/>
      <c s="112" r="E2231"/>
      <c s="113" r="F2231"/>
      <c s="113" r="G2231"/>
      <c s="113" r="H2231"/>
      <c s="113" r="I2231"/>
      <c s="113" r="J2231"/>
      <c s="113" r="K2231"/>
      <c s="113" r="L2231"/>
      <c s="113" r="M2231"/>
      <c s="113" r="N2231"/>
      <c s="113" r="O2231"/>
      <c s="113" r="P2231"/>
      <c s="113" r="Q2231"/>
      <c s="113" r="R2231"/>
      <c s="113" r="S2231"/>
      <c s="113" r="T2231"/>
      <c s="113" r="U2231"/>
      <c s="113" r="V2231"/>
      <c s="113" r="W2231"/>
      <c s="113" r="X2231"/>
      <c s="112" r="Y2231"/>
      <c s="112" r="Z2231"/>
      <c s="112" r="AA2231"/>
      <c s="207" r="AB2231"/>
      <c s="207" r="AC2231"/>
      <c s="207" r="AD2231"/>
      <c s="207" r="AE2231"/>
      <c s="207" r="AF2231"/>
      <c s="207" r="AG2231"/>
      <c s="207" r="AH2231"/>
      <c s="207" r="AI2231"/>
      <c s="207" r="AJ2231"/>
      <c s="207" r="AK2231"/>
      <c s="207" r="AL2231"/>
      <c s="207" r="AM2231"/>
      <c s="207" r="AN2231"/>
      <c s="207" r="AO2231"/>
      <c s="207" r="AP2231"/>
      <c s="207" r="AQ2231"/>
      <c s="207" r="AR2231"/>
      <c s="207" r="AS2231"/>
      <c s="207" r="AT2231"/>
      <c s="207" r="AU2231"/>
    </row>
    <row r="2232">
      <c s="112" r="A2232"/>
      <c s="216" r="B2232"/>
      <c s="112" r="C2232"/>
      <c s="113" r="D2232"/>
      <c s="112" r="E2232"/>
      <c s="113" r="F2232"/>
      <c s="113" r="G2232"/>
      <c s="113" r="H2232"/>
      <c s="113" r="I2232"/>
      <c s="113" r="J2232"/>
      <c s="113" r="K2232"/>
      <c s="113" r="L2232"/>
      <c s="113" r="M2232"/>
      <c s="113" r="N2232"/>
      <c s="113" r="O2232"/>
      <c s="113" r="P2232"/>
      <c s="113" r="Q2232"/>
      <c s="113" r="R2232"/>
      <c s="113" r="S2232"/>
      <c s="113" r="T2232"/>
      <c s="113" r="U2232"/>
      <c s="113" r="V2232"/>
      <c s="113" r="W2232"/>
      <c s="113" r="X2232"/>
      <c s="112" r="Y2232"/>
      <c s="112" r="Z2232"/>
      <c s="112" r="AA2232"/>
      <c s="207" r="AB2232"/>
      <c s="207" r="AC2232"/>
      <c s="207" r="AD2232"/>
      <c s="207" r="AE2232"/>
      <c s="207" r="AF2232"/>
      <c s="207" r="AG2232"/>
      <c s="207" r="AH2232"/>
      <c s="207" r="AI2232"/>
      <c s="207" r="AJ2232"/>
      <c s="207" r="AK2232"/>
      <c s="207" r="AL2232"/>
      <c s="207" r="AM2232"/>
      <c s="207" r="AN2232"/>
      <c s="207" r="AO2232"/>
      <c s="207" r="AP2232"/>
      <c s="207" r="AQ2232"/>
      <c s="207" r="AR2232"/>
      <c s="207" r="AS2232"/>
      <c s="207" r="AT2232"/>
      <c s="207" r="AU2232"/>
    </row>
    <row r="2233">
      <c s="112" r="A2233"/>
      <c s="216" r="B2233"/>
      <c s="112" r="C2233"/>
      <c s="113" r="D2233"/>
      <c s="112" r="E2233"/>
      <c s="113" r="F2233"/>
      <c s="113" r="G2233"/>
      <c s="113" r="H2233"/>
      <c s="113" r="I2233"/>
      <c s="113" r="J2233"/>
      <c s="113" r="K2233"/>
      <c s="113" r="L2233"/>
      <c s="113" r="M2233"/>
      <c s="113" r="N2233"/>
      <c s="113" r="O2233"/>
      <c s="113" r="P2233"/>
      <c s="113" r="Q2233"/>
      <c s="113" r="R2233"/>
      <c s="113" r="S2233"/>
      <c s="113" r="T2233"/>
      <c s="113" r="U2233"/>
      <c s="113" r="V2233"/>
      <c s="113" r="W2233"/>
      <c s="113" r="X2233"/>
      <c s="112" r="Y2233"/>
      <c s="112" r="Z2233"/>
      <c s="112" r="AA2233"/>
      <c s="207" r="AB2233"/>
      <c s="207" r="AC2233"/>
      <c s="207" r="AD2233"/>
      <c s="207" r="AE2233"/>
      <c s="207" r="AF2233"/>
      <c s="207" r="AG2233"/>
      <c s="207" r="AH2233"/>
      <c s="207" r="AI2233"/>
      <c s="207" r="AJ2233"/>
      <c s="207" r="AK2233"/>
      <c s="207" r="AL2233"/>
      <c s="207" r="AM2233"/>
      <c s="207" r="AN2233"/>
      <c s="207" r="AO2233"/>
      <c s="207" r="AP2233"/>
      <c s="207" r="AQ2233"/>
      <c s="207" r="AR2233"/>
      <c s="207" r="AS2233"/>
      <c s="207" r="AT2233"/>
      <c s="207" r="AU2233"/>
    </row>
    <row r="2234">
      <c s="112" r="A2234"/>
      <c s="216" r="B2234"/>
      <c s="112" r="C2234"/>
      <c s="113" r="D2234"/>
      <c s="112" r="E2234"/>
      <c s="113" r="F2234"/>
      <c s="113" r="G2234"/>
      <c s="113" r="H2234"/>
      <c s="113" r="I2234"/>
      <c s="113" r="J2234"/>
      <c s="113" r="K2234"/>
      <c s="113" r="L2234"/>
      <c s="113" r="M2234"/>
      <c s="113" r="N2234"/>
      <c s="113" r="O2234"/>
      <c s="113" r="P2234"/>
      <c s="113" r="Q2234"/>
      <c s="113" r="R2234"/>
      <c s="113" r="S2234"/>
      <c s="113" r="T2234"/>
      <c s="113" r="U2234"/>
      <c s="113" r="V2234"/>
      <c s="113" r="W2234"/>
      <c s="113" r="X2234"/>
      <c s="112" r="Y2234"/>
      <c s="112" r="Z2234"/>
      <c s="112" r="AA2234"/>
      <c s="207" r="AB2234"/>
      <c s="207" r="AC2234"/>
      <c s="207" r="AD2234"/>
      <c s="207" r="AE2234"/>
      <c s="207" r="AF2234"/>
      <c s="207" r="AG2234"/>
      <c s="207" r="AH2234"/>
      <c s="207" r="AI2234"/>
      <c s="207" r="AJ2234"/>
      <c s="207" r="AK2234"/>
      <c s="207" r="AL2234"/>
      <c s="207" r="AM2234"/>
      <c s="207" r="AN2234"/>
      <c s="207" r="AO2234"/>
      <c s="207" r="AP2234"/>
      <c s="207" r="AQ2234"/>
      <c s="207" r="AR2234"/>
      <c s="207" r="AS2234"/>
      <c s="207" r="AT2234"/>
      <c s="207" r="AU2234"/>
    </row>
    <row r="2235">
      <c s="112" r="A2235"/>
      <c s="216" r="B2235"/>
      <c s="112" r="C2235"/>
      <c s="113" r="D2235"/>
      <c s="112" r="E2235"/>
      <c s="113" r="F2235"/>
      <c s="113" r="G2235"/>
      <c s="113" r="H2235"/>
      <c s="113" r="I2235"/>
      <c s="113" r="J2235"/>
      <c s="113" r="K2235"/>
      <c s="113" r="L2235"/>
      <c s="113" r="M2235"/>
      <c s="113" r="N2235"/>
      <c s="113" r="O2235"/>
      <c s="113" r="P2235"/>
      <c s="113" r="Q2235"/>
      <c s="113" r="R2235"/>
      <c s="113" r="S2235"/>
      <c s="113" r="T2235"/>
      <c s="113" r="U2235"/>
      <c s="113" r="V2235"/>
      <c s="113" r="W2235"/>
      <c s="113" r="X2235"/>
      <c s="112" r="Y2235"/>
      <c s="112" r="Z2235"/>
      <c s="112" r="AA2235"/>
      <c s="207" r="AB2235"/>
      <c s="207" r="AC2235"/>
      <c s="207" r="AD2235"/>
      <c s="207" r="AE2235"/>
      <c s="207" r="AF2235"/>
      <c s="207" r="AG2235"/>
      <c s="207" r="AH2235"/>
      <c s="207" r="AI2235"/>
      <c s="207" r="AJ2235"/>
      <c s="207" r="AK2235"/>
      <c s="207" r="AL2235"/>
      <c s="207" r="AM2235"/>
      <c s="207" r="AN2235"/>
      <c s="207" r="AO2235"/>
      <c s="207" r="AP2235"/>
      <c s="207" r="AQ2235"/>
      <c s="207" r="AR2235"/>
      <c s="207" r="AS2235"/>
      <c s="207" r="AT2235"/>
      <c s="207" r="AU2235"/>
    </row>
    <row r="2236">
      <c s="112" r="A2236"/>
      <c s="216" r="B2236"/>
      <c s="112" r="C2236"/>
      <c s="113" r="D2236"/>
      <c s="112" r="E2236"/>
      <c s="113" r="F2236"/>
      <c s="113" r="G2236"/>
      <c s="113" r="H2236"/>
      <c s="113" r="I2236"/>
      <c s="113" r="J2236"/>
      <c s="113" r="K2236"/>
      <c s="113" r="L2236"/>
      <c s="113" r="M2236"/>
      <c s="113" r="N2236"/>
      <c s="113" r="O2236"/>
      <c s="113" r="P2236"/>
      <c s="113" r="Q2236"/>
      <c s="113" r="R2236"/>
      <c s="113" r="S2236"/>
      <c s="113" r="T2236"/>
      <c s="113" r="U2236"/>
      <c s="113" r="V2236"/>
      <c s="113" r="W2236"/>
      <c s="113" r="X2236"/>
      <c s="112" r="Y2236"/>
      <c s="112" r="Z2236"/>
      <c s="112" r="AA2236"/>
      <c s="207" r="AB2236"/>
      <c s="207" r="AC2236"/>
      <c s="207" r="AD2236"/>
      <c s="207" r="AE2236"/>
      <c s="207" r="AF2236"/>
      <c s="207" r="AG2236"/>
      <c s="207" r="AH2236"/>
      <c s="207" r="AI2236"/>
      <c s="207" r="AJ2236"/>
      <c s="207" r="AK2236"/>
      <c s="207" r="AL2236"/>
      <c s="207" r="AM2236"/>
      <c s="207" r="AN2236"/>
      <c s="207" r="AO2236"/>
      <c s="207" r="AP2236"/>
      <c s="207" r="AQ2236"/>
      <c s="207" r="AR2236"/>
      <c s="207" r="AS2236"/>
      <c s="207" r="AT2236"/>
      <c s="207" r="AU2236"/>
    </row>
    <row r="2237">
      <c s="112" r="A2237"/>
      <c s="216" r="B2237"/>
      <c s="112" r="C2237"/>
      <c s="113" r="D2237"/>
      <c s="112" r="E2237"/>
      <c s="113" r="F2237"/>
      <c s="113" r="G2237"/>
      <c s="113" r="H2237"/>
      <c s="113" r="I2237"/>
      <c s="113" r="J2237"/>
      <c s="113" r="K2237"/>
      <c s="113" r="L2237"/>
      <c s="113" r="M2237"/>
      <c s="113" r="N2237"/>
      <c s="113" r="O2237"/>
      <c s="113" r="P2237"/>
      <c s="113" r="Q2237"/>
      <c s="113" r="R2237"/>
      <c s="113" r="S2237"/>
      <c s="113" r="T2237"/>
      <c s="113" r="U2237"/>
      <c s="113" r="V2237"/>
      <c s="113" r="W2237"/>
      <c s="113" r="X2237"/>
      <c s="112" r="Y2237"/>
      <c s="112" r="Z2237"/>
      <c s="112" r="AA2237"/>
      <c s="207" r="AB2237"/>
      <c s="207" r="AC2237"/>
      <c s="207" r="AD2237"/>
      <c s="207" r="AE2237"/>
      <c s="207" r="AF2237"/>
      <c s="207" r="AG2237"/>
      <c s="207" r="AH2237"/>
      <c s="207" r="AI2237"/>
      <c s="207" r="AJ2237"/>
      <c s="207" r="AK2237"/>
      <c s="207" r="AL2237"/>
      <c s="207" r="AM2237"/>
      <c s="207" r="AN2237"/>
      <c s="207" r="AO2237"/>
      <c s="207" r="AP2237"/>
      <c s="207" r="AQ2237"/>
      <c s="207" r="AR2237"/>
      <c s="207" r="AS2237"/>
      <c s="207" r="AT2237"/>
      <c s="207" r="AU2237"/>
    </row>
    <row r="2238">
      <c s="112" r="A2238"/>
      <c s="216" r="B2238"/>
      <c s="112" r="C2238"/>
      <c s="113" r="D2238"/>
      <c s="112" r="E2238"/>
      <c s="113" r="F2238"/>
      <c s="113" r="G2238"/>
      <c s="113" r="H2238"/>
      <c s="113" r="I2238"/>
      <c s="113" r="J2238"/>
      <c s="113" r="K2238"/>
      <c s="113" r="L2238"/>
      <c s="113" r="M2238"/>
      <c s="113" r="N2238"/>
      <c s="113" r="O2238"/>
      <c s="113" r="P2238"/>
      <c s="113" r="Q2238"/>
      <c s="113" r="R2238"/>
      <c s="113" r="S2238"/>
      <c s="113" r="T2238"/>
      <c s="113" r="U2238"/>
      <c s="113" r="V2238"/>
      <c s="113" r="W2238"/>
      <c s="113" r="X2238"/>
      <c s="112" r="Y2238"/>
      <c s="112" r="Z2238"/>
      <c s="112" r="AA2238"/>
      <c s="207" r="AB2238"/>
      <c s="207" r="AC2238"/>
      <c s="207" r="AD2238"/>
      <c s="207" r="AE2238"/>
      <c s="207" r="AF2238"/>
      <c s="207" r="AG2238"/>
      <c s="207" r="AH2238"/>
      <c s="207" r="AI2238"/>
      <c s="207" r="AJ2238"/>
      <c s="207" r="AK2238"/>
      <c s="207" r="AL2238"/>
      <c s="207" r="AM2238"/>
      <c s="207" r="AN2238"/>
      <c s="207" r="AO2238"/>
      <c s="207" r="AP2238"/>
      <c s="207" r="AQ2238"/>
      <c s="207" r="AR2238"/>
      <c s="207" r="AS2238"/>
      <c s="207" r="AT2238"/>
      <c s="207" r="AU2238"/>
    </row>
    <row r="2239">
      <c s="112" r="A2239"/>
      <c s="216" r="B2239"/>
      <c s="112" r="C2239"/>
      <c s="113" r="D2239"/>
      <c s="112" r="E2239"/>
      <c s="113" r="F2239"/>
      <c s="113" r="G2239"/>
      <c s="113" r="H2239"/>
      <c s="113" r="I2239"/>
      <c s="113" r="J2239"/>
      <c s="113" r="K2239"/>
      <c s="113" r="L2239"/>
      <c s="113" r="M2239"/>
      <c s="113" r="N2239"/>
      <c s="113" r="O2239"/>
      <c s="113" r="P2239"/>
      <c s="113" r="Q2239"/>
      <c s="113" r="R2239"/>
      <c s="113" r="S2239"/>
      <c s="113" r="T2239"/>
      <c s="113" r="U2239"/>
      <c s="113" r="V2239"/>
      <c s="113" r="W2239"/>
      <c s="113" r="X2239"/>
      <c s="112" r="Y2239"/>
      <c s="112" r="Z2239"/>
      <c s="112" r="AA2239"/>
      <c s="207" r="AB2239"/>
      <c s="207" r="AC2239"/>
      <c s="207" r="AD2239"/>
      <c s="207" r="AE2239"/>
      <c s="207" r="AF2239"/>
      <c s="207" r="AG2239"/>
      <c s="207" r="AH2239"/>
      <c s="207" r="AI2239"/>
      <c s="207" r="AJ2239"/>
      <c s="207" r="AK2239"/>
      <c s="207" r="AL2239"/>
      <c s="207" r="AM2239"/>
      <c s="207" r="AN2239"/>
      <c s="207" r="AO2239"/>
      <c s="207" r="AP2239"/>
      <c s="207" r="AQ2239"/>
      <c s="207" r="AR2239"/>
      <c s="207" r="AS2239"/>
      <c s="207" r="AT2239"/>
      <c s="207" r="AU2239"/>
    </row>
    <row r="2240">
      <c s="112" r="A2240"/>
      <c s="216" r="B2240"/>
      <c s="112" r="C2240"/>
      <c s="113" r="D2240"/>
      <c s="112" r="E2240"/>
      <c s="113" r="F2240"/>
      <c s="113" r="G2240"/>
      <c s="113" r="H2240"/>
      <c s="113" r="I2240"/>
      <c s="113" r="J2240"/>
      <c s="113" r="K2240"/>
      <c s="113" r="L2240"/>
      <c s="113" r="M2240"/>
      <c s="113" r="N2240"/>
      <c s="113" r="O2240"/>
      <c s="113" r="P2240"/>
      <c s="113" r="Q2240"/>
      <c s="113" r="R2240"/>
      <c s="113" r="S2240"/>
      <c s="113" r="T2240"/>
      <c s="113" r="U2240"/>
      <c s="113" r="V2240"/>
      <c s="113" r="W2240"/>
      <c s="113" r="X2240"/>
      <c s="112" r="Y2240"/>
      <c s="112" r="Z2240"/>
      <c s="112" r="AA2240"/>
      <c s="207" r="AB2240"/>
      <c s="207" r="AC2240"/>
      <c s="207" r="AD2240"/>
      <c s="207" r="AE2240"/>
      <c s="207" r="AF2240"/>
      <c s="207" r="AG2240"/>
      <c s="207" r="AH2240"/>
      <c s="207" r="AI2240"/>
      <c s="207" r="AJ2240"/>
      <c s="207" r="AK2240"/>
      <c s="207" r="AL2240"/>
      <c s="207" r="AM2240"/>
      <c s="207" r="AN2240"/>
      <c s="207" r="AO2240"/>
      <c s="207" r="AP2240"/>
      <c s="207" r="AQ2240"/>
      <c s="207" r="AR2240"/>
      <c s="207" r="AS2240"/>
      <c s="207" r="AT2240"/>
      <c s="207" r="AU2240"/>
    </row>
    <row r="2241">
      <c s="112" r="A2241"/>
      <c s="216" r="B2241"/>
      <c s="112" r="C2241"/>
      <c s="113" r="D2241"/>
      <c s="112" r="E2241"/>
      <c s="113" r="F2241"/>
      <c s="113" r="G2241"/>
      <c s="113" r="H2241"/>
      <c s="113" r="I2241"/>
      <c s="113" r="J2241"/>
      <c s="113" r="K2241"/>
      <c s="113" r="L2241"/>
      <c s="113" r="M2241"/>
      <c s="113" r="N2241"/>
      <c s="113" r="O2241"/>
      <c s="113" r="P2241"/>
      <c s="113" r="Q2241"/>
      <c s="113" r="R2241"/>
      <c s="113" r="S2241"/>
      <c s="113" r="T2241"/>
      <c s="113" r="U2241"/>
      <c s="113" r="V2241"/>
      <c s="113" r="W2241"/>
      <c s="113" r="X2241"/>
      <c s="112" r="Y2241"/>
      <c s="112" r="Z2241"/>
      <c s="112" r="AA2241"/>
      <c s="207" r="AB2241"/>
      <c s="207" r="AC2241"/>
      <c s="207" r="AD2241"/>
      <c s="207" r="AE2241"/>
      <c s="207" r="AF2241"/>
      <c s="207" r="AG2241"/>
      <c s="207" r="AH2241"/>
      <c s="207" r="AI2241"/>
      <c s="207" r="AJ2241"/>
      <c s="207" r="AK2241"/>
      <c s="207" r="AL2241"/>
      <c s="207" r="AM2241"/>
      <c s="207" r="AN2241"/>
      <c s="207" r="AO2241"/>
      <c s="207" r="AP2241"/>
      <c s="207" r="AQ2241"/>
      <c s="207" r="AR2241"/>
      <c s="207" r="AS2241"/>
      <c s="207" r="AT2241"/>
      <c s="207" r="AU2241"/>
    </row>
    <row r="2242">
      <c s="112" r="A2242"/>
      <c s="216" r="B2242"/>
      <c s="112" r="C2242"/>
      <c s="113" r="D2242"/>
      <c s="112" r="E2242"/>
      <c s="113" r="F2242"/>
      <c s="113" r="G2242"/>
      <c s="113" r="H2242"/>
      <c s="113" r="I2242"/>
      <c s="113" r="J2242"/>
      <c s="113" r="K2242"/>
      <c s="113" r="L2242"/>
      <c s="113" r="M2242"/>
      <c s="113" r="N2242"/>
      <c s="113" r="O2242"/>
      <c s="113" r="P2242"/>
      <c s="113" r="Q2242"/>
      <c s="113" r="R2242"/>
      <c s="113" r="S2242"/>
      <c s="113" r="T2242"/>
      <c s="113" r="U2242"/>
      <c s="113" r="V2242"/>
      <c s="113" r="W2242"/>
      <c s="113" r="X2242"/>
      <c s="112" r="Y2242"/>
      <c s="112" r="Z2242"/>
      <c s="112" r="AA2242"/>
      <c s="207" r="AB2242"/>
      <c s="207" r="AC2242"/>
      <c s="207" r="AD2242"/>
      <c s="207" r="AE2242"/>
      <c s="207" r="AF2242"/>
      <c s="207" r="AG2242"/>
      <c s="207" r="AH2242"/>
      <c s="207" r="AI2242"/>
      <c s="207" r="AJ2242"/>
      <c s="207" r="AK2242"/>
      <c s="207" r="AL2242"/>
      <c s="207" r="AM2242"/>
      <c s="207" r="AN2242"/>
      <c s="207" r="AO2242"/>
      <c s="207" r="AP2242"/>
      <c s="207" r="AQ2242"/>
      <c s="207" r="AR2242"/>
      <c s="207" r="AS2242"/>
      <c s="207" r="AT2242"/>
      <c s="207" r="AU2242"/>
    </row>
    <row r="2243">
      <c s="112" r="A2243"/>
      <c s="216" r="B2243"/>
      <c s="112" r="C2243"/>
      <c s="113" r="D2243"/>
      <c s="112" r="E2243"/>
      <c s="113" r="F2243"/>
      <c s="113" r="G2243"/>
      <c s="113" r="H2243"/>
      <c s="113" r="I2243"/>
      <c s="113" r="J2243"/>
      <c s="113" r="K2243"/>
      <c s="113" r="L2243"/>
      <c s="113" r="M2243"/>
      <c s="113" r="N2243"/>
      <c s="113" r="O2243"/>
      <c s="113" r="P2243"/>
      <c s="113" r="Q2243"/>
      <c s="113" r="R2243"/>
      <c s="113" r="S2243"/>
      <c s="113" r="T2243"/>
      <c s="113" r="U2243"/>
      <c s="113" r="V2243"/>
      <c s="113" r="W2243"/>
      <c s="113" r="X2243"/>
      <c s="112" r="Y2243"/>
      <c s="112" r="Z2243"/>
      <c s="112" r="AA2243"/>
      <c s="207" r="AB2243"/>
      <c s="207" r="AC2243"/>
      <c s="207" r="AD2243"/>
      <c s="207" r="AE2243"/>
      <c s="207" r="AF2243"/>
      <c s="207" r="AG2243"/>
      <c s="207" r="AH2243"/>
      <c s="207" r="AI2243"/>
      <c s="207" r="AJ2243"/>
      <c s="207" r="AK2243"/>
      <c s="207" r="AL2243"/>
      <c s="207" r="AM2243"/>
      <c s="207" r="AN2243"/>
      <c s="207" r="AO2243"/>
      <c s="207" r="AP2243"/>
      <c s="207" r="AQ2243"/>
      <c s="207" r="AR2243"/>
      <c s="207" r="AS2243"/>
      <c s="207" r="AT2243"/>
      <c s="207" r="AU2243"/>
    </row>
    <row r="2244">
      <c s="112" r="A2244"/>
      <c s="216" r="B2244"/>
      <c s="112" r="C2244"/>
      <c s="113" r="D2244"/>
      <c s="112" r="E2244"/>
      <c s="113" r="F2244"/>
      <c s="113" r="G2244"/>
      <c s="113" r="H2244"/>
      <c s="113" r="I2244"/>
      <c s="113" r="J2244"/>
      <c s="113" r="K2244"/>
      <c s="113" r="L2244"/>
      <c s="113" r="M2244"/>
      <c s="113" r="N2244"/>
      <c s="113" r="O2244"/>
      <c s="113" r="P2244"/>
      <c s="113" r="Q2244"/>
      <c s="113" r="R2244"/>
      <c s="113" r="S2244"/>
      <c s="113" r="T2244"/>
      <c s="113" r="U2244"/>
      <c s="113" r="V2244"/>
      <c s="113" r="W2244"/>
      <c s="113" r="X2244"/>
      <c s="112" r="Y2244"/>
      <c s="112" r="Z2244"/>
      <c s="112" r="AA2244"/>
      <c s="207" r="AB2244"/>
      <c s="207" r="AC2244"/>
      <c s="207" r="AD2244"/>
      <c s="207" r="AE2244"/>
      <c s="207" r="AF2244"/>
      <c s="207" r="AG2244"/>
      <c s="207" r="AH2244"/>
      <c s="207" r="AI2244"/>
      <c s="207" r="AJ2244"/>
      <c s="207" r="AK2244"/>
      <c s="207" r="AL2244"/>
      <c s="207" r="AM2244"/>
      <c s="207" r="AN2244"/>
      <c s="207" r="AO2244"/>
      <c s="207" r="AP2244"/>
      <c s="207" r="AQ2244"/>
      <c s="207" r="AR2244"/>
      <c s="207" r="AS2244"/>
      <c s="207" r="AT2244"/>
      <c s="207" r="AU2244"/>
    </row>
    <row r="2245">
      <c s="112" r="A2245"/>
      <c s="216" r="B2245"/>
      <c s="112" r="C2245"/>
      <c s="113" r="D2245"/>
      <c s="112" r="E2245"/>
      <c s="113" r="F2245"/>
      <c s="113" r="G2245"/>
      <c s="113" r="H2245"/>
      <c s="113" r="I2245"/>
      <c s="113" r="J2245"/>
      <c s="113" r="K2245"/>
      <c s="113" r="L2245"/>
      <c s="113" r="M2245"/>
      <c s="113" r="N2245"/>
      <c s="113" r="O2245"/>
      <c s="113" r="P2245"/>
      <c s="113" r="Q2245"/>
      <c s="113" r="R2245"/>
      <c s="113" r="S2245"/>
      <c s="113" r="T2245"/>
      <c s="113" r="U2245"/>
      <c s="113" r="V2245"/>
      <c s="113" r="W2245"/>
      <c s="113" r="X2245"/>
      <c s="112" r="Y2245"/>
      <c s="112" r="Z2245"/>
      <c s="112" r="AA2245"/>
      <c s="207" r="AB2245"/>
      <c s="207" r="AC2245"/>
      <c s="207" r="AD2245"/>
      <c s="207" r="AE2245"/>
      <c s="207" r="AF2245"/>
      <c s="207" r="AG2245"/>
      <c s="207" r="AH2245"/>
      <c s="207" r="AI2245"/>
      <c s="207" r="AJ2245"/>
      <c s="207" r="AK2245"/>
      <c s="207" r="AL2245"/>
      <c s="207" r="AM2245"/>
      <c s="207" r="AN2245"/>
      <c s="207" r="AO2245"/>
      <c s="207" r="AP2245"/>
      <c s="207" r="AQ2245"/>
      <c s="207" r="AR2245"/>
      <c s="207" r="AS2245"/>
      <c s="207" r="AT2245"/>
      <c s="207" r="AU2245"/>
    </row>
    <row r="2246">
      <c s="112" r="A2246"/>
      <c s="216" r="B2246"/>
      <c s="112" r="C2246"/>
      <c s="113" r="D2246"/>
      <c s="112" r="E2246"/>
      <c s="113" r="F2246"/>
      <c s="113" r="G2246"/>
      <c s="113" r="H2246"/>
      <c s="113" r="I2246"/>
      <c s="113" r="J2246"/>
      <c s="113" r="K2246"/>
      <c s="113" r="L2246"/>
      <c s="113" r="M2246"/>
      <c s="113" r="N2246"/>
      <c s="113" r="O2246"/>
      <c s="113" r="P2246"/>
      <c s="113" r="Q2246"/>
      <c s="113" r="R2246"/>
      <c s="113" r="S2246"/>
      <c s="113" r="T2246"/>
      <c s="113" r="U2246"/>
      <c s="113" r="V2246"/>
      <c s="113" r="W2246"/>
      <c s="113" r="X2246"/>
      <c s="112" r="Y2246"/>
      <c s="112" r="Z2246"/>
      <c s="112" r="AA2246"/>
      <c s="207" r="AB2246"/>
      <c s="207" r="AC2246"/>
      <c s="207" r="AD2246"/>
      <c s="207" r="AE2246"/>
      <c s="207" r="AF2246"/>
      <c s="207" r="AG2246"/>
      <c s="207" r="AH2246"/>
      <c s="207" r="AI2246"/>
      <c s="207" r="AJ2246"/>
      <c s="207" r="AK2246"/>
      <c s="207" r="AL2246"/>
      <c s="207" r="AM2246"/>
      <c s="207" r="AN2246"/>
      <c s="207" r="AO2246"/>
      <c s="207" r="AP2246"/>
      <c s="207" r="AQ2246"/>
      <c s="207" r="AR2246"/>
      <c s="207" r="AS2246"/>
      <c s="207" r="AT2246"/>
      <c s="207" r="AU2246"/>
    </row>
    <row r="2247">
      <c s="112" r="A2247"/>
      <c s="216" r="B2247"/>
      <c s="112" r="C2247"/>
      <c s="113" r="D2247"/>
      <c s="112" r="E2247"/>
      <c s="113" r="F2247"/>
      <c s="113" r="G2247"/>
      <c s="113" r="H2247"/>
      <c s="113" r="I2247"/>
      <c s="113" r="J2247"/>
      <c s="113" r="K2247"/>
      <c s="113" r="L2247"/>
      <c s="113" r="M2247"/>
      <c s="113" r="N2247"/>
      <c s="113" r="O2247"/>
      <c s="113" r="P2247"/>
      <c s="113" r="Q2247"/>
      <c s="113" r="R2247"/>
      <c s="113" r="S2247"/>
      <c s="113" r="T2247"/>
      <c s="113" r="U2247"/>
      <c s="113" r="V2247"/>
      <c s="113" r="W2247"/>
      <c s="113" r="X2247"/>
      <c s="112" r="Y2247"/>
      <c s="112" r="Z2247"/>
      <c s="112" r="AA2247"/>
      <c s="207" r="AB2247"/>
      <c s="207" r="AC2247"/>
      <c s="207" r="AD2247"/>
      <c s="207" r="AE2247"/>
      <c s="207" r="AF2247"/>
      <c s="207" r="AG2247"/>
      <c s="207" r="AH2247"/>
      <c s="207" r="AI2247"/>
      <c s="207" r="AJ2247"/>
      <c s="207" r="AK2247"/>
      <c s="207" r="AL2247"/>
      <c s="207" r="AM2247"/>
      <c s="207" r="AN2247"/>
      <c s="207" r="AO2247"/>
      <c s="207" r="AP2247"/>
      <c s="207" r="AQ2247"/>
      <c s="207" r="AR2247"/>
      <c s="207" r="AS2247"/>
      <c s="207" r="AT2247"/>
      <c s="207" r="AU2247"/>
    </row>
    <row r="2248">
      <c s="112" r="A2248"/>
      <c s="216" r="B2248"/>
      <c s="112" r="C2248"/>
      <c s="113" r="D2248"/>
      <c s="112" r="E2248"/>
      <c s="113" r="F2248"/>
      <c s="113" r="G2248"/>
      <c s="113" r="H2248"/>
      <c s="113" r="I2248"/>
      <c s="113" r="J2248"/>
      <c s="113" r="K2248"/>
      <c s="113" r="L2248"/>
      <c s="113" r="M2248"/>
      <c s="113" r="N2248"/>
      <c s="113" r="O2248"/>
      <c s="113" r="P2248"/>
      <c s="113" r="Q2248"/>
      <c s="113" r="R2248"/>
      <c s="113" r="S2248"/>
      <c s="113" r="T2248"/>
      <c s="113" r="U2248"/>
      <c s="113" r="V2248"/>
      <c s="113" r="W2248"/>
      <c s="113" r="X2248"/>
      <c s="112" r="Y2248"/>
      <c s="112" r="Z2248"/>
      <c s="112" r="AA2248"/>
      <c s="207" r="AB2248"/>
      <c s="207" r="AC2248"/>
      <c s="207" r="AD2248"/>
      <c s="207" r="AE2248"/>
      <c s="207" r="AF2248"/>
      <c s="207" r="AG2248"/>
      <c s="207" r="AH2248"/>
      <c s="207" r="AI2248"/>
      <c s="207" r="AJ2248"/>
      <c s="207" r="AK2248"/>
      <c s="207" r="AL2248"/>
      <c s="207" r="AM2248"/>
      <c s="207" r="AN2248"/>
      <c s="207" r="AO2248"/>
      <c s="207" r="AP2248"/>
      <c s="207" r="AQ2248"/>
      <c s="207" r="AR2248"/>
      <c s="207" r="AS2248"/>
      <c s="207" r="AT2248"/>
      <c s="207" r="AU2248"/>
    </row>
    <row r="2249">
      <c s="112" r="A2249"/>
      <c s="216" r="B2249"/>
      <c s="112" r="C2249"/>
      <c s="113" r="D2249"/>
      <c s="112" r="E2249"/>
      <c s="113" r="F2249"/>
      <c s="113" r="G2249"/>
      <c s="113" r="H2249"/>
      <c s="113" r="I2249"/>
      <c s="113" r="J2249"/>
      <c s="113" r="K2249"/>
      <c s="113" r="L2249"/>
      <c s="113" r="M2249"/>
      <c s="113" r="N2249"/>
      <c s="113" r="O2249"/>
      <c s="113" r="P2249"/>
      <c s="113" r="Q2249"/>
      <c s="113" r="R2249"/>
      <c s="113" r="S2249"/>
      <c s="113" r="T2249"/>
      <c s="113" r="U2249"/>
      <c s="113" r="V2249"/>
      <c s="113" r="W2249"/>
      <c s="113" r="X2249"/>
      <c s="112" r="Y2249"/>
      <c s="112" r="Z2249"/>
      <c s="112" r="AA2249"/>
      <c s="207" r="AB2249"/>
      <c s="207" r="AC2249"/>
      <c s="207" r="AD2249"/>
      <c s="207" r="AE2249"/>
      <c s="207" r="AF2249"/>
      <c s="207" r="AG2249"/>
      <c s="207" r="AH2249"/>
      <c s="207" r="AI2249"/>
      <c s="207" r="AJ2249"/>
      <c s="207" r="AK2249"/>
      <c s="207" r="AL2249"/>
      <c s="207" r="AM2249"/>
      <c s="207" r="AN2249"/>
      <c s="207" r="AO2249"/>
      <c s="207" r="AP2249"/>
      <c s="207" r="AQ2249"/>
      <c s="207" r="AR2249"/>
      <c s="207" r="AS2249"/>
      <c s="207" r="AT2249"/>
      <c s="207" r="AU2249"/>
    </row>
    <row r="2250">
      <c s="112" r="A2250"/>
      <c s="216" r="B2250"/>
      <c s="112" r="C2250"/>
      <c s="113" r="D2250"/>
      <c s="112" r="E2250"/>
      <c s="113" r="F2250"/>
      <c s="113" r="G2250"/>
      <c s="113" r="H2250"/>
      <c s="113" r="I2250"/>
      <c s="113" r="J2250"/>
      <c s="113" r="K2250"/>
      <c s="113" r="L2250"/>
      <c s="113" r="M2250"/>
      <c s="113" r="N2250"/>
      <c s="113" r="O2250"/>
      <c s="113" r="P2250"/>
      <c s="113" r="Q2250"/>
      <c s="113" r="R2250"/>
      <c s="113" r="S2250"/>
      <c s="113" r="T2250"/>
      <c s="113" r="U2250"/>
      <c s="113" r="V2250"/>
      <c s="113" r="W2250"/>
      <c s="113" r="X2250"/>
      <c s="112" r="Y2250"/>
      <c s="112" r="Z2250"/>
      <c s="112" r="AA2250"/>
      <c s="207" r="AB2250"/>
      <c s="207" r="AC2250"/>
      <c s="207" r="AD2250"/>
      <c s="207" r="AE2250"/>
      <c s="207" r="AF2250"/>
      <c s="207" r="AG2250"/>
      <c s="207" r="AH2250"/>
      <c s="207" r="AI2250"/>
      <c s="207" r="AJ2250"/>
      <c s="207" r="AK2250"/>
      <c s="207" r="AL2250"/>
      <c s="207" r="AM2250"/>
      <c s="207" r="AN2250"/>
      <c s="207" r="AO2250"/>
      <c s="207" r="AP2250"/>
      <c s="207" r="AQ2250"/>
      <c s="207" r="AR2250"/>
      <c s="207" r="AS2250"/>
      <c s="207" r="AT2250"/>
      <c s="207" r="AU2250"/>
    </row>
    <row r="2251">
      <c s="112" r="A2251"/>
      <c s="216" r="B2251"/>
      <c s="112" r="C2251"/>
      <c s="113" r="D2251"/>
      <c s="112" r="E2251"/>
      <c s="113" r="F2251"/>
      <c s="113" r="G2251"/>
      <c s="113" r="H2251"/>
      <c s="113" r="I2251"/>
      <c s="113" r="J2251"/>
      <c s="113" r="K2251"/>
      <c s="113" r="L2251"/>
      <c s="113" r="M2251"/>
      <c s="113" r="N2251"/>
      <c s="113" r="O2251"/>
      <c s="113" r="P2251"/>
      <c s="113" r="Q2251"/>
      <c s="113" r="R2251"/>
      <c s="113" r="S2251"/>
      <c s="113" r="T2251"/>
      <c s="113" r="U2251"/>
      <c s="113" r="V2251"/>
      <c s="113" r="W2251"/>
      <c s="113" r="X2251"/>
      <c s="112" r="Y2251"/>
      <c s="112" r="Z2251"/>
      <c s="112" r="AA2251"/>
      <c s="207" r="AB2251"/>
      <c s="207" r="AC2251"/>
      <c s="207" r="AD2251"/>
      <c s="207" r="AE2251"/>
      <c s="207" r="AF2251"/>
      <c s="207" r="AG2251"/>
      <c s="207" r="AH2251"/>
      <c s="207" r="AI2251"/>
      <c s="207" r="AJ2251"/>
      <c s="207" r="AK2251"/>
      <c s="207" r="AL2251"/>
      <c s="207" r="AM2251"/>
      <c s="207" r="AN2251"/>
      <c s="207" r="AO2251"/>
      <c s="207" r="AP2251"/>
      <c s="207" r="AQ2251"/>
      <c s="207" r="AR2251"/>
      <c s="207" r="AS2251"/>
      <c s="207" r="AT2251"/>
      <c s="207" r="AU2251"/>
    </row>
    <row r="2252">
      <c s="112" r="A2252"/>
      <c s="216" r="B2252"/>
      <c s="112" r="C2252"/>
      <c s="113" r="D2252"/>
      <c s="112" r="E2252"/>
      <c s="113" r="F2252"/>
      <c s="113" r="G2252"/>
      <c s="113" r="H2252"/>
      <c s="113" r="I2252"/>
      <c s="113" r="J2252"/>
      <c s="113" r="K2252"/>
      <c s="113" r="L2252"/>
      <c s="113" r="M2252"/>
      <c s="113" r="N2252"/>
      <c s="113" r="O2252"/>
      <c s="113" r="P2252"/>
      <c s="113" r="Q2252"/>
      <c s="113" r="R2252"/>
      <c s="113" r="S2252"/>
      <c s="113" r="T2252"/>
      <c s="113" r="U2252"/>
      <c s="113" r="V2252"/>
      <c s="113" r="W2252"/>
      <c s="113" r="X2252"/>
      <c s="112" r="Y2252"/>
      <c s="112" r="Z2252"/>
      <c s="112" r="AA2252"/>
      <c s="207" r="AB2252"/>
      <c s="207" r="AC2252"/>
      <c s="207" r="AD2252"/>
      <c s="207" r="AE2252"/>
      <c s="207" r="AF2252"/>
      <c s="207" r="AG2252"/>
      <c s="207" r="AH2252"/>
      <c s="207" r="AI2252"/>
      <c s="207" r="AJ2252"/>
      <c s="207" r="AK2252"/>
      <c s="207" r="AL2252"/>
      <c s="207" r="AM2252"/>
      <c s="207" r="AN2252"/>
      <c s="207" r="AO2252"/>
      <c s="207" r="AP2252"/>
      <c s="207" r="AQ2252"/>
      <c s="207" r="AR2252"/>
      <c s="207" r="AS2252"/>
      <c s="207" r="AT2252"/>
      <c s="207" r="AU2252"/>
    </row>
    <row r="2253">
      <c s="112" r="A2253"/>
      <c s="216" r="B2253"/>
      <c s="112" r="C2253"/>
      <c s="113" r="D2253"/>
      <c s="112" r="E2253"/>
      <c s="113" r="F2253"/>
      <c s="113" r="G2253"/>
      <c s="113" r="H2253"/>
      <c s="113" r="I2253"/>
      <c s="113" r="J2253"/>
      <c s="113" r="K2253"/>
      <c s="113" r="L2253"/>
      <c s="113" r="M2253"/>
      <c s="113" r="N2253"/>
      <c s="113" r="O2253"/>
      <c s="113" r="P2253"/>
      <c s="113" r="Q2253"/>
      <c s="113" r="R2253"/>
      <c s="113" r="S2253"/>
      <c s="113" r="T2253"/>
      <c s="113" r="U2253"/>
      <c s="113" r="V2253"/>
      <c s="113" r="W2253"/>
      <c s="113" r="X2253"/>
      <c s="112" r="Y2253"/>
      <c s="112" r="Z2253"/>
      <c s="112" r="AA2253"/>
      <c s="207" r="AB2253"/>
      <c s="207" r="AC2253"/>
      <c s="207" r="AD2253"/>
      <c s="207" r="AE2253"/>
      <c s="207" r="AF2253"/>
      <c s="207" r="AG2253"/>
      <c s="207" r="AH2253"/>
      <c s="207" r="AI2253"/>
      <c s="207" r="AJ2253"/>
      <c s="207" r="AK2253"/>
      <c s="207" r="AL2253"/>
      <c s="207" r="AM2253"/>
      <c s="207" r="AN2253"/>
      <c s="207" r="AO2253"/>
      <c s="207" r="AP2253"/>
      <c s="207" r="AQ2253"/>
      <c s="207" r="AR2253"/>
      <c s="207" r="AS2253"/>
      <c s="207" r="AT2253"/>
      <c s="207" r="AU2253"/>
    </row>
    <row r="2254">
      <c s="112" r="A2254"/>
      <c s="216" r="B2254"/>
      <c s="112" r="C2254"/>
      <c s="113" r="D2254"/>
      <c s="112" r="E2254"/>
      <c s="113" r="F2254"/>
      <c s="113" r="G2254"/>
      <c s="113" r="H2254"/>
      <c s="113" r="I2254"/>
      <c s="113" r="J2254"/>
      <c s="113" r="K2254"/>
      <c s="113" r="L2254"/>
      <c s="113" r="M2254"/>
      <c s="113" r="N2254"/>
      <c s="113" r="O2254"/>
      <c s="113" r="P2254"/>
      <c s="113" r="Q2254"/>
      <c s="113" r="R2254"/>
      <c s="113" r="S2254"/>
      <c s="113" r="T2254"/>
      <c s="113" r="U2254"/>
      <c s="113" r="V2254"/>
      <c s="113" r="W2254"/>
      <c s="113" r="X2254"/>
      <c s="112" r="Y2254"/>
      <c s="112" r="Z2254"/>
      <c s="112" r="AA2254"/>
      <c s="207" r="AB2254"/>
      <c s="207" r="AC2254"/>
      <c s="207" r="AD2254"/>
      <c s="207" r="AE2254"/>
      <c s="207" r="AF2254"/>
      <c s="207" r="AG2254"/>
      <c s="207" r="AH2254"/>
      <c s="207" r="AI2254"/>
      <c s="207" r="AJ2254"/>
      <c s="207" r="AK2254"/>
      <c s="207" r="AL2254"/>
      <c s="207" r="AM2254"/>
      <c s="207" r="AN2254"/>
      <c s="207" r="AO2254"/>
      <c s="207" r="AP2254"/>
      <c s="207" r="AQ2254"/>
      <c s="207" r="AR2254"/>
      <c s="207" r="AS2254"/>
      <c s="207" r="AT2254"/>
      <c s="207" r="AU2254"/>
    </row>
    <row r="2255">
      <c s="112" r="A2255"/>
      <c s="216" r="B2255"/>
      <c s="112" r="C2255"/>
      <c s="113" r="D2255"/>
      <c s="112" r="E2255"/>
      <c s="113" r="F2255"/>
      <c s="113" r="G2255"/>
      <c s="113" r="H2255"/>
      <c s="113" r="I2255"/>
      <c s="113" r="J2255"/>
      <c s="113" r="K2255"/>
      <c s="113" r="L2255"/>
      <c s="113" r="M2255"/>
      <c s="113" r="N2255"/>
      <c s="113" r="O2255"/>
      <c s="113" r="P2255"/>
      <c s="113" r="Q2255"/>
      <c s="113" r="R2255"/>
      <c s="113" r="S2255"/>
      <c s="113" r="T2255"/>
      <c s="113" r="U2255"/>
      <c s="113" r="V2255"/>
      <c s="113" r="W2255"/>
      <c s="113" r="X2255"/>
      <c s="112" r="Y2255"/>
      <c s="112" r="Z2255"/>
      <c s="112" r="AA2255"/>
      <c s="207" r="AB2255"/>
      <c s="207" r="AC2255"/>
      <c s="207" r="AD2255"/>
      <c s="207" r="AE2255"/>
      <c s="207" r="AF2255"/>
      <c s="207" r="AG2255"/>
      <c s="207" r="AH2255"/>
      <c s="207" r="AI2255"/>
      <c s="207" r="AJ2255"/>
      <c s="207" r="AK2255"/>
      <c s="207" r="AL2255"/>
      <c s="207" r="AM2255"/>
      <c s="207" r="AN2255"/>
      <c s="207" r="AO2255"/>
      <c s="207" r="AP2255"/>
      <c s="207" r="AQ2255"/>
      <c s="207" r="AR2255"/>
      <c s="207" r="AS2255"/>
      <c s="207" r="AT2255"/>
      <c s="207" r="AU2255"/>
    </row>
    <row r="2256">
      <c s="112" r="A2256"/>
      <c s="216" r="B2256"/>
      <c s="112" r="C2256"/>
      <c s="113" r="D2256"/>
      <c s="112" r="E2256"/>
      <c s="113" r="F2256"/>
      <c s="113" r="G2256"/>
      <c s="113" r="H2256"/>
      <c s="113" r="I2256"/>
      <c s="113" r="J2256"/>
      <c s="113" r="K2256"/>
      <c s="113" r="L2256"/>
      <c s="113" r="M2256"/>
      <c s="113" r="N2256"/>
      <c s="113" r="O2256"/>
      <c s="113" r="P2256"/>
      <c s="113" r="Q2256"/>
      <c s="113" r="R2256"/>
      <c s="113" r="S2256"/>
      <c s="113" r="T2256"/>
      <c s="113" r="U2256"/>
      <c s="113" r="V2256"/>
      <c s="113" r="W2256"/>
      <c s="113" r="X2256"/>
      <c s="112" r="Y2256"/>
      <c s="112" r="Z2256"/>
      <c s="112" r="AA2256"/>
      <c s="207" r="AB2256"/>
      <c s="207" r="AC2256"/>
      <c s="207" r="AD2256"/>
      <c s="207" r="AE2256"/>
      <c s="207" r="AF2256"/>
      <c s="207" r="AG2256"/>
      <c s="207" r="AH2256"/>
      <c s="207" r="AI2256"/>
      <c s="207" r="AJ2256"/>
      <c s="207" r="AK2256"/>
      <c s="207" r="AL2256"/>
      <c s="207" r="AM2256"/>
      <c s="207" r="AN2256"/>
      <c s="207" r="AO2256"/>
      <c s="207" r="AP2256"/>
      <c s="207" r="AQ2256"/>
      <c s="207" r="AR2256"/>
      <c s="207" r="AS2256"/>
      <c s="207" r="AT2256"/>
      <c s="207" r="AU2256"/>
    </row>
    <row r="2257">
      <c s="112" r="A2257"/>
      <c s="216" r="B2257"/>
      <c s="112" r="C2257"/>
      <c s="113" r="D2257"/>
      <c s="112" r="E2257"/>
      <c s="113" r="F2257"/>
      <c s="113" r="G2257"/>
      <c s="113" r="H2257"/>
      <c s="113" r="I2257"/>
      <c s="113" r="J2257"/>
      <c s="113" r="K2257"/>
      <c s="113" r="L2257"/>
      <c s="113" r="M2257"/>
      <c s="113" r="N2257"/>
      <c s="113" r="O2257"/>
      <c s="113" r="P2257"/>
      <c s="113" r="Q2257"/>
      <c s="113" r="R2257"/>
      <c s="113" r="S2257"/>
      <c s="113" r="T2257"/>
      <c s="113" r="U2257"/>
      <c s="113" r="V2257"/>
      <c s="113" r="W2257"/>
      <c s="113" r="X2257"/>
      <c s="112" r="Y2257"/>
      <c s="112" r="Z2257"/>
      <c s="112" r="AA2257"/>
      <c s="207" r="AB2257"/>
      <c s="207" r="AC2257"/>
      <c s="207" r="AD2257"/>
      <c s="207" r="AE2257"/>
      <c s="207" r="AF2257"/>
      <c s="207" r="AG2257"/>
      <c s="207" r="AH2257"/>
      <c s="207" r="AI2257"/>
      <c s="207" r="AJ2257"/>
      <c s="207" r="AK2257"/>
      <c s="207" r="AL2257"/>
      <c s="207" r="AM2257"/>
      <c s="207" r="AN2257"/>
      <c s="207" r="AO2257"/>
      <c s="207" r="AP2257"/>
      <c s="207" r="AQ2257"/>
      <c s="207" r="AR2257"/>
      <c s="207" r="AS2257"/>
      <c s="207" r="AT2257"/>
      <c s="207" r="AU2257"/>
    </row>
    <row r="2258">
      <c s="112" r="A2258"/>
      <c s="216" r="B2258"/>
      <c s="112" r="C2258"/>
      <c s="113" r="D2258"/>
      <c s="112" r="E2258"/>
      <c s="113" r="F2258"/>
      <c s="113" r="G2258"/>
      <c s="113" r="H2258"/>
      <c s="113" r="I2258"/>
      <c s="113" r="J2258"/>
      <c s="113" r="K2258"/>
      <c s="113" r="L2258"/>
      <c s="113" r="M2258"/>
      <c s="113" r="N2258"/>
      <c s="113" r="O2258"/>
      <c s="113" r="P2258"/>
      <c s="113" r="Q2258"/>
      <c s="113" r="R2258"/>
      <c s="113" r="S2258"/>
      <c s="113" r="T2258"/>
      <c s="113" r="U2258"/>
      <c s="113" r="V2258"/>
      <c s="113" r="W2258"/>
      <c s="113" r="X2258"/>
      <c s="112" r="Y2258"/>
      <c s="112" r="Z2258"/>
      <c s="112" r="AA2258"/>
      <c s="207" r="AB2258"/>
      <c s="207" r="AC2258"/>
      <c s="207" r="AD2258"/>
      <c s="207" r="AE2258"/>
      <c s="207" r="AF2258"/>
      <c s="207" r="AG2258"/>
      <c s="207" r="AH2258"/>
      <c s="207" r="AI2258"/>
      <c s="207" r="AJ2258"/>
      <c s="207" r="AK2258"/>
      <c s="207" r="AL2258"/>
      <c s="207" r="AM2258"/>
      <c s="207" r="AN2258"/>
      <c s="207" r="AO2258"/>
      <c s="207" r="AP2258"/>
      <c s="207" r="AQ2258"/>
      <c s="207" r="AR2258"/>
      <c s="207" r="AS2258"/>
      <c s="207" r="AT2258"/>
      <c s="207" r="AU2258"/>
    </row>
    <row r="2259">
      <c s="112" r="A2259"/>
      <c s="216" r="B2259"/>
      <c s="112" r="C2259"/>
      <c s="113" r="D2259"/>
      <c s="112" r="E2259"/>
      <c s="113" r="F2259"/>
      <c s="113" r="G2259"/>
      <c s="113" r="H2259"/>
      <c s="113" r="I2259"/>
      <c s="113" r="J2259"/>
      <c s="113" r="K2259"/>
      <c s="113" r="L2259"/>
      <c s="113" r="M2259"/>
      <c s="113" r="N2259"/>
      <c s="113" r="O2259"/>
      <c s="113" r="P2259"/>
      <c s="113" r="Q2259"/>
      <c s="113" r="R2259"/>
      <c s="113" r="S2259"/>
      <c s="113" r="T2259"/>
      <c s="113" r="U2259"/>
      <c s="113" r="V2259"/>
      <c s="113" r="W2259"/>
      <c s="113" r="X2259"/>
      <c s="112" r="Y2259"/>
      <c s="112" r="Z2259"/>
      <c s="112" r="AA2259"/>
      <c s="207" r="AB2259"/>
      <c s="207" r="AC2259"/>
      <c s="207" r="AD2259"/>
      <c s="207" r="AE2259"/>
      <c s="207" r="AF2259"/>
      <c s="207" r="AG2259"/>
      <c s="207" r="AH2259"/>
      <c s="207" r="AI2259"/>
      <c s="207" r="AJ2259"/>
      <c s="207" r="AK2259"/>
      <c s="207" r="AL2259"/>
      <c s="207" r="AM2259"/>
      <c s="207" r="AN2259"/>
      <c s="207" r="AO2259"/>
      <c s="207" r="AP2259"/>
      <c s="207" r="AQ2259"/>
      <c s="207" r="AR2259"/>
      <c s="207" r="AS2259"/>
      <c s="207" r="AT2259"/>
      <c s="207" r="AU2259"/>
    </row>
    <row r="2260">
      <c s="112" r="A2260"/>
      <c s="216" r="B2260"/>
      <c s="112" r="C2260"/>
      <c s="113" r="D2260"/>
      <c s="112" r="E2260"/>
      <c s="113" r="F2260"/>
      <c s="113" r="G2260"/>
      <c s="113" r="H2260"/>
      <c s="113" r="I2260"/>
      <c s="113" r="J2260"/>
      <c s="113" r="K2260"/>
      <c s="113" r="L2260"/>
      <c s="113" r="M2260"/>
      <c s="113" r="N2260"/>
      <c s="113" r="O2260"/>
      <c s="113" r="P2260"/>
      <c s="113" r="Q2260"/>
      <c s="113" r="R2260"/>
      <c s="113" r="S2260"/>
      <c s="113" r="T2260"/>
      <c s="113" r="U2260"/>
      <c s="113" r="V2260"/>
      <c s="113" r="W2260"/>
      <c s="113" r="X2260"/>
      <c s="112" r="Y2260"/>
      <c s="112" r="Z2260"/>
      <c s="112" r="AA2260"/>
      <c s="207" r="AB2260"/>
      <c s="207" r="AC2260"/>
      <c s="207" r="AD2260"/>
      <c s="207" r="AE2260"/>
      <c s="207" r="AF2260"/>
      <c s="207" r="AG2260"/>
      <c s="207" r="AH2260"/>
      <c s="207" r="AI2260"/>
      <c s="207" r="AJ2260"/>
      <c s="207" r="AK2260"/>
      <c s="207" r="AL2260"/>
      <c s="207" r="AM2260"/>
      <c s="207" r="AN2260"/>
      <c s="207" r="AO2260"/>
      <c s="207" r="AP2260"/>
      <c s="207" r="AQ2260"/>
      <c s="207" r="AR2260"/>
      <c s="207" r="AS2260"/>
      <c s="207" r="AT2260"/>
      <c s="207" r="AU2260"/>
    </row>
    <row r="2261">
      <c s="112" r="A2261"/>
      <c s="216" r="B2261"/>
      <c s="112" r="C2261"/>
      <c s="113" r="D2261"/>
      <c s="112" r="E2261"/>
      <c s="113" r="F2261"/>
      <c s="113" r="G2261"/>
      <c s="113" r="H2261"/>
      <c s="113" r="I2261"/>
      <c s="113" r="J2261"/>
      <c s="113" r="K2261"/>
      <c s="113" r="L2261"/>
      <c s="113" r="M2261"/>
      <c s="113" r="N2261"/>
      <c s="113" r="O2261"/>
      <c s="113" r="P2261"/>
      <c s="113" r="Q2261"/>
      <c s="113" r="R2261"/>
      <c s="113" r="S2261"/>
      <c s="113" r="T2261"/>
      <c s="113" r="U2261"/>
      <c s="113" r="V2261"/>
      <c s="113" r="W2261"/>
      <c s="113" r="X2261"/>
      <c s="112" r="Y2261"/>
      <c s="112" r="Z2261"/>
      <c s="112" r="AA2261"/>
      <c s="207" r="AB2261"/>
      <c s="207" r="AC2261"/>
      <c s="207" r="AD2261"/>
      <c s="207" r="AE2261"/>
      <c s="207" r="AF2261"/>
      <c s="207" r="AG2261"/>
      <c s="207" r="AH2261"/>
      <c s="207" r="AI2261"/>
      <c s="207" r="AJ2261"/>
      <c s="207" r="AK2261"/>
      <c s="207" r="AL2261"/>
      <c s="207" r="AM2261"/>
      <c s="207" r="AN2261"/>
      <c s="207" r="AO2261"/>
      <c s="207" r="AP2261"/>
      <c s="207" r="AQ2261"/>
      <c s="207" r="AR2261"/>
      <c s="207" r="AS2261"/>
      <c s="207" r="AT2261"/>
      <c s="207" r="AU2261"/>
    </row>
    <row r="2262">
      <c s="112" r="A2262"/>
      <c s="216" r="B2262"/>
      <c s="112" r="C2262"/>
      <c s="113" r="D2262"/>
      <c s="112" r="E2262"/>
      <c s="113" r="F2262"/>
      <c s="113" r="G2262"/>
      <c s="113" r="H2262"/>
      <c s="113" r="I2262"/>
      <c s="113" r="J2262"/>
      <c s="113" r="K2262"/>
      <c s="113" r="L2262"/>
      <c s="113" r="M2262"/>
      <c s="113" r="N2262"/>
      <c s="113" r="O2262"/>
      <c s="113" r="P2262"/>
      <c s="113" r="Q2262"/>
      <c s="113" r="R2262"/>
      <c s="113" r="S2262"/>
      <c s="113" r="T2262"/>
      <c s="113" r="U2262"/>
      <c s="113" r="V2262"/>
      <c s="113" r="W2262"/>
      <c s="113" r="X2262"/>
      <c s="112" r="Y2262"/>
      <c s="112" r="Z2262"/>
      <c s="112" r="AA2262"/>
      <c s="207" r="AB2262"/>
      <c s="207" r="AC2262"/>
      <c s="207" r="AD2262"/>
      <c s="207" r="AE2262"/>
      <c s="207" r="AF2262"/>
      <c s="207" r="AG2262"/>
      <c s="207" r="AH2262"/>
      <c s="207" r="AI2262"/>
      <c s="207" r="AJ2262"/>
      <c s="207" r="AK2262"/>
      <c s="207" r="AL2262"/>
      <c s="207" r="AM2262"/>
      <c s="207" r="AN2262"/>
      <c s="207" r="AO2262"/>
      <c s="207" r="AP2262"/>
      <c s="207" r="AQ2262"/>
      <c s="207" r="AR2262"/>
      <c s="207" r="AS2262"/>
      <c s="207" r="AT2262"/>
      <c s="207" r="AU2262"/>
    </row>
    <row r="2263">
      <c s="112" r="A2263"/>
      <c s="216" r="B2263"/>
      <c s="112" r="C2263"/>
      <c s="113" r="D2263"/>
      <c s="112" r="E2263"/>
      <c s="113" r="F2263"/>
      <c s="113" r="G2263"/>
      <c s="113" r="H2263"/>
      <c s="113" r="I2263"/>
      <c s="113" r="J2263"/>
      <c s="113" r="K2263"/>
      <c s="113" r="L2263"/>
      <c s="113" r="M2263"/>
      <c s="113" r="N2263"/>
      <c s="113" r="O2263"/>
      <c s="113" r="P2263"/>
      <c s="113" r="Q2263"/>
      <c s="113" r="R2263"/>
      <c s="113" r="S2263"/>
      <c s="113" r="T2263"/>
      <c s="113" r="U2263"/>
      <c s="113" r="V2263"/>
      <c s="113" r="W2263"/>
      <c s="113" r="X2263"/>
      <c s="112" r="Y2263"/>
      <c s="112" r="Z2263"/>
      <c s="112" r="AA2263"/>
      <c s="207" r="AB2263"/>
      <c s="207" r="AC2263"/>
      <c s="207" r="AD2263"/>
      <c s="207" r="AE2263"/>
      <c s="207" r="AF2263"/>
      <c s="207" r="AG2263"/>
      <c s="207" r="AH2263"/>
      <c s="207" r="AI2263"/>
      <c s="207" r="AJ2263"/>
      <c s="207" r="AK2263"/>
      <c s="207" r="AL2263"/>
      <c s="207" r="AM2263"/>
      <c s="207" r="AN2263"/>
      <c s="207" r="AO2263"/>
      <c s="207" r="AP2263"/>
      <c s="207" r="AQ2263"/>
      <c s="207" r="AR2263"/>
      <c s="207" r="AS2263"/>
      <c s="207" r="AT2263"/>
      <c s="207" r="AU2263"/>
    </row>
    <row r="2264">
      <c s="112" r="A2264"/>
      <c s="216" r="B2264"/>
      <c s="112" r="C2264"/>
      <c s="113" r="D2264"/>
      <c s="112" r="E2264"/>
      <c s="113" r="F2264"/>
      <c s="113" r="G2264"/>
      <c s="113" r="H2264"/>
      <c s="113" r="I2264"/>
      <c s="113" r="J2264"/>
      <c s="113" r="K2264"/>
      <c s="113" r="L2264"/>
      <c s="113" r="M2264"/>
      <c s="113" r="N2264"/>
      <c s="113" r="O2264"/>
      <c s="113" r="P2264"/>
      <c s="113" r="Q2264"/>
      <c s="113" r="R2264"/>
      <c s="113" r="S2264"/>
      <c s="113" r="T2264"/>
      <c s="113" r="U2264"/>
      <c s="113" r="V2264"/>
      <c s="113" r="W2264"/>
      <c s="113" r="X2264"/>
      <c s="112" r="Y2264"/>
      <c s="112" r="Z2264"/>
      <c s="112" r="AA2264"/>
      <c s="207" r="AB2264"/>
      <c s="207" r="AC2264"/>
      <c s="207" r="AD2264"/>
      <c s="207" r="AE2264"/>
      <c s="207" r="AF2264"/>
      <c s="207" r="AG2264"/>
      <c s="207" r="AH2264"/>
      <c s="207" r="AI2264"/>
      <c s="207" r="AJ2264"/>
      <c s="207" r="AK2264"/>
      <c s="207" r="AL2264"/>
      <c s="207" r="AM2264"/>
      <c s="207" r="AN2264"/>
      <c s="207" r="AO2264"/>
      <c s="207" r="AP2264"/>
      <c s="207" r="AQ2264"/>
      <c s="207" r="AR2264"/>
      <c s="207" r="AS2264"/>
      <c s="207" r="AT2264"/>
      <c s="207" r="AU2264"/>
    </row>
    <row r="2265">
      <c s="112" r="A2265"/>
      <c s="216" r="B2265"/>
      <c s="112" r="C2265"/>
      <c s="113" r="D2265"/>
      <c s="112" r="E2265"/>
      <c s="113" r="F2265"/>
      <c s="113" r="G2265"/>
      <c s="113" r="H2265"/>
      <c s="113" r="I2265"/>
      <c s="113" r="J2265"/>
      <c s="113" r="K2265"/>
      <c s="113" r="L2265"/>
      <c s="113" r="M2265"/>
      <c s="113" r="N2265"/>
      <c s="113" r="O2265"/>
      <c s="113" r="P2265"/>
      <c s="113" r="Q2265"/>
      <c s="113" r="R2265"/>
      <c s="113" r="S2265"/>
      <c s="113" r="T2265"/>
      <c s="113" r="U2265"/>
      <c s="113" r="V2265"/>
      <c s="113" r="W2265"/>
      <c s="113" r="X2265"/>
      <c s="112" r="Y2265"/>
      <c s="112" r="Z2265"/>
      <c s="112" r="AA2265"/>
      <c s="207" r="AB2265"/>
      <c s="207" r="AC2265"/>
      <c s="207" r="AD2265"/>
      <c s="207" r="AE2265"/>
      <c s="207" r="AF2265"/>
      <c s="207" r="AG2265"/>
      <c s="207" r="AH2265"/>
      <c s="207" r="AI2265"/>
      <c s="207" r="AJ2265"/>
      <c s="207" r="AK2265"/>
      <c s="207" r="AL2265"/>
      <c s="207" r="AM2265"/>
      <c s="207" r="AN2265"/>
      <c s="207" r="AO2265"/>
      <c s="207" r="AP2265"/>
      <c s="207" r="AQ2265"/>
      <c s="207" r="AR2265"/>
      <c s="207" r="AS2265"/>
      <c s="207" r="AT2265"/>
      <c s="207" r="AU2265"/>
    </row>
    <row r="2266">
      <c s="112" r="A2266"/>
      <c s="216" r="B2266"/>
      <c s="112" r="C2266"/>
      <c s="113" r="D2266"/>
      <c s="112" r="E2266"/>
      <c s="113" r="F2266"/>
      <c s="113" r="G2266"/>
      <c s="113" r="H2266"/>
      <c s="113" r="I2266"/>
      <c s="113" r="J2266"/>
      <c s="113" r="K2266"/>
      <c s="113" r="L2266"/>
      <c s="113" r="M2266"/>
      <c s="113" r="N2266"/>
      <c s="113" r="O2266"/>
      <c s="113" r="P2266"/>
      <c s="113" r="Q2266"/>
      <c s="113" r="R2266"/>
      <c s="113" r="S2266"/>
      <c s="113" r="T2266"/>
      <c s="113" r="U2266"/>
      <c s="113" r="V2266"/>
      <c s="113" r="W2266"/>
      <c s="113" r="X2266"/>
      <c s="112" r="Y2266"/>
      <c s="112" r="Z2266"/>
      <c s="112" r="AA2266"/>
      <c s="207" r="AB2266"/>
      <c s="207" r="AC2266"/>
      <c s="207" r="AD2266"/>
      <c s="207" r="AE2266"/>
      <c s="207" r="AF2266"/>
      <c s="207" r="AG2266"/>
      <c s="207" r="AH2266"/>
      <c s="207" r="AI2266"/>
      <c s="207" r="AJ2266"/>
      <c s="207" r="AK2266"/>
      <c s="207" r="AL2266"/>
      <c s="207" r="AM2266"/>
      <c s="207" r="AN2266"/>
      <c s="207" r="AO2266"/>
      <c s="207" r="AP2266"/>
      <c s="207" r="AQ2266"/>
      <c s="207" r="AR2266"/>
      <c s="207" r="AS2266"/>
      <c s="207" r="AT2266"/>
      <c s="207" r="AU2266"/>
    </row>
    <row r="2267">
      <c s="112" r="A2267"/>
      <c s="216" r="B2267"/>
      <c s="112" r="C2267"/>
      <c s="113" r="D2267"/>
      <c s="112" r="E2267"/>
      <c s="113" r="F2267"/>
      <c s="113" r="G2267"/>
      <c s="113" r="H2267"/>
      <c s="113" r="I2267"/>
      <c s="113" r="J2267"/>
      <c s="113" r="K2267"/>
      <c s="113" r="L2267"/>
      <c s="113" r="M2267"/>
      <c s="113" r="N2267"/>
      <c s="113" r="O2267"/>
      <c s="113" r="P2267"/>
      <c s="113" r="Q2267"/>
      <c s="113" r="R2267"/>
      <c s="113" r="S2267"/>
      <c s="113" r="T2267"/>
      <c s="113" r="U2267"/>
      <c s="113" r="V2267"/>
      <c s="113" r="W2267"/>
      <c s="113" r="X2267"/>
      <c s="112" r="Y2267"/>
      <c s="112" r="Z2267"/>
      <c s="112" r="AA2267"/>
      <c s="207" r="AB2267"/>
      <c s="207" r="AC2267"/>
      <c s="207" r="AD2267"/>
      <c s="207" r="AE2267"/>
      <c s="207" r="AF2267"/>
      <c s="207" r="AG2267"/>
      <c s="207" r="AH2267"/>
      <c s="207" r="AI2267"/>
      <c s="207" r="AJ2267"/>
      <c s="207" r="AK2267"/>
      <c s="207" r="AL2267"/>
      <c s="207" r="AM2267"/>
      <c s="207" r="AN2267"/>
      <c s="207" r="AO2267"/>
      <c s="207" r="AP2267"/>
      <c s="207" r="AQ2267"/>
      <c s="207" r="AR2267"/>
      <c s="207" r="AS2267"/>
      <c s="207" r="AT2267"/>
      <c s="207" r="AU2267"/>
    </row>
    <row r="2268">
      <c s="112" r="A2268"/>
      <c s="216" r="B2268"/>
      <c s="112" r="C2268"/>
      <c s="113" r="D2268"/>
      <c s="112" r="E2268"/>
      <c s="113" r="F2268"/>
      <c s="113" r="G2268"/>
      <c s="113" r="H2268"/>
      <c s="113" r="I2268"/>
      <c s="113" r="J2268"/>
      <c s="113" r="K2268"/>
      <c s="113" r="L2268"/>
      <c s="113" r="M2268"/>
      <c s="113" r="N2268"/>
      <c s="113" r="O2268"/>
      <c s="113" r="P2268"/>
      <c s="113" r="Q2268"/>
      <c s="113" r="R2268"/>
      <c s="113" r="S2268"/>
      <c s="113" r="T2268"/>
      <c s="113" r="U2268"/>
      <c s="113" r="V2268"/>
      <c s="113" r="W2268"/>
      <c s="113" r="X2268"/>
      <c s="112" r="Y2268"/>
      <c s="112" r="Z2268"/>
      <c s="112" r="AA2268"/>
      <c s="207" r="AB2268"/>
      <c s="207" r="AC2268"/>
      <c s="207" r="AD2268"/>
      <c s="207" r="AE2268"/>
      <c s="207" r="AF2268"/>
      <c s="207" r="AG2268"/>
      <c s="207" r="AH2268"/>
      <c s="207" r="AI2268"/>
      <c s="207" r="AJ2268"/>
      <c s="207" r="AK2268"/>
      <c s="207" r="AL2268"/>
      <c s="207" r="AM2268"/>
      <c s="207" r="AN2268"/>
      <c s="207" r="AO2268"/>
      <c s="207" r="AP2268"/>
      <c s="207" r="AQ2268"/>
      <c s="207" r="AR2268"/>
      <c s="207" r="AS2268"/>
      <c s="207" r="AT2268"/>
      <c s="207" r="AU2268"/>
    </row>
    <row r="2269">
      <c s="112" r="A2269"/>
      <c s="216" r="B2269"/>
      <c s="112" r="C2269"/>
      <c s="113" r="D2269"/>
      <c s="112" r="E2269"/>
      <c s="113" r="F2269"/>
      <c s="113" r="G2269"/>
      <c s="113" r="H2269"/>
      <c s="113" r="I2269"/>
      <c s="113" r="J2269"/>
      <c s="113" r="K2269"/>
      <c s="113" r="L2269"/>
      <c s="113" r="M2269"/>
      <c s="113" r="N2269"/>
      <c s="113" r="O2269"/>
      <c s="113" r="P2269"/>
      <c s="113" r="Q2269"/>
      <c s="113" r="R2269"/>
      <c s="113" r="S2269"/>
      <c s="113" r="T2269"/>
      <c s="113" r="U2269"/>
      <c s="113" r="V2269"/>
      <c s="113" r="W2269"/>
      <c s="113" r="X2269"/>
      <c s="112" r="Y2269"/>
      <c s="112" r="Z2269"/>
      <c s="112" r="AA2269"/>
      <c s="207" r="AB2269"/>
      <c s="207" r="AC2269"/>
      <c s="207" r="AD2269"/>
      <c s="207" r="AE2269"/>
      <c s="207" r="AF2269"/>
      <c s="207" r="AG2269"/>
      <c s="207" r="AH2269"/>
      <c s="207" r="AI2269"/>
      <c s="207" r="AJ2269"/>
      <c s="207" r="AK2269"/>
      <c s="207" r="AL2269"/>
      <c s="207" r="AM2269"/>
      <c s="207" r="AN2269"/>
      <c s="207" r="AO2269"/>
      <c s="207" r="AP2269"/>
      <c s="207" r="AQ2269"/>
      <c s="207" r="AR2269"/>
      <c s="207" r="AS2269"/>
      <c s="207" r="AT2269"/>
      <c s="207" r="AU2269"/>
    </row>
    <row r="2270">
      <c s="112" r="A2270"/>
      <c s="216" r="B2270"/>
      <c s="112" r="C2270"/>
      <c s="113" r="D2270"/>
      <c s="112" r="E2270"/>
      <c s="113" r="F2270"/>
      <c s="113" r="G2270"/>
      <c s="113" r="H2270"/>
      <c s="113" r="I2270"/>
      <c s="113" r="J2270"/>
      <c s="113" r="K2270"/>
      <c s="113" r="L2270"/>
      <c s="113" r="M2270"/>
      <c s="113" r="N2270"/>
      <c s="113" r="O2270"/>
      <c s="113" r="P2270"/>
      <c s="113" r="Q2270"/>
      <c s="113" r="R2270"/>
      <c s="113" r="S2270"/>
      <c s="113" r="T2270"/>
      <c s="113" r="U2270"/>
      <c s="113" r="V2270"/>
      <c s="113" r="W2270"/>
      <c s="113" r="X2270"/>
      <c s="112" r="Y2270"/>
      <c s="112" r="Z2270"/>
      <c s="112" r="AA2270"/>
      <c s="207" r="AB2270"/>
      <c s="207" r="AC2270"/>
      <c s="207" r="AD2270"/>
      <c s="207" r="AE2270"/>
      <c s="207" r="AF2270"/>
      <c s="207" r="AG2270"/>
      <c s="207" r="AH2270"/>
      <c s="207" r="AI2270"/>
      <c s="207" r="AJ2270"/>
      <c s="207" r="AK2270"/>
      <c s="207" r="AL2270"/>
      <c s="207" r="AM2270"/>
      <c s="207" r="AN2270"/>
      <c s="207" r="AO2270"/>
      <c s="207" r="AP2270"/>
      <c s="207" r="AQ2270"/>
      <c s="207" r="AR2270"/>
      <c s="207" r="AS2270"/>
      <c s="207" r="AT2270"/>
      <c s="207" r="AU2270"/>
    </row>
    <row r="2271">
      <c s="112" r="A2271"/>
      <c s="216" r="B2271"/>
      <c s="112" r="C2271"/>
      <c s="113" r="D2271"/>
      <c s="112" r="E2271"/>
      <c s="113" r="F2271"/>
      <c s="113" r="G2271"/>
      <c s="113" r="H2271"/>
      <c s="113" r="I2271"/>
      <c s="113" r="J2271"/>
      <c s="113" r="K2271"/>
      <c s="113" r="L2271"/>
      <c s="113" r="M2271"/>
      <c s="113" r="N2271"/>
      <c s="113" r="O2271"/>
      <c s="113" r="P2271"/>
      <c s="113" r="Q2271"/>
      <c s="113" r="R2271"/>
      <c s="113" r="S2271"/>
      <c s="113" r="T2271"/>
      <c s="113" r="U2271"/>
      <c s="113" r="V2271"/>
      <c s="113" r="W2271"/>
      <c s="113" r="X2271"/>
      <c s="112" r="Y2271"/>
      <c s="112" r="Z2271"/>
      <c s="112" r="AA2271"/>
      <c s="207" r="AB2271"/>
      <c s="207" r="AC2271"/>
      <c s="207" r="AD2271"/>
      <c s="207" r="AE2271"/>
      <c s="207" r="AF2271"/>
      <c s="207" r="AG2271"/>
      <c s="207" r="AH2271"/>
      <c s="207" r="AI2271"/>
      <c s="207" r="AJ2271"/>
      <c s="207" r="AK2271"/>
      <c s="207" r="AL2271"/>
      <c s="207" r="AM2271"/>
      <c s="207" r="AN2271"/>
      <c s="207" r="AO2271"/>
      <c s="207" r="AP2271"/>
      <c s="207" r="AQ2271"/>
      <c s="207" r="AR2271"/>
      <c s="207" r="AS2271"/>
      <c s="207" r="AT2271"/>
      <c s="207" r="AU2271"/>
    </row>
    <row r="2272">
      <c s="112" r="A2272"/>
      <c s="216" r="B2272"/>
      <c s="112" r="C2272"/>
      <c s="113" r="D2272"/>
      <c s="112" r="E2272"/>
      <c s="113" r="F2272"/>
      <c s="113" r="G2272"/>
      <c s="113" r="H2272"/>
      <c s="113" r="I2272"/>
      <c s="113" r="J2272"/>
      <c s="113" r="K2272"/>
      <c s="113" r="L2272"/>
      <c s="113" r="M2272"/>
      <c s="113" r="N2272"/>
      <c s="113" r="O2272"/>
      <c s="113" r="P2272"/>
      <c s="113" r="Q2272"/>
      <c s="113" r="R2272"/>
      <c s="113" r="S2272"/>
      <c s="113" r="T2272"/>
      <c s="113" r="U2272"/>
      <c s="113" r="V2272"/>
      <c s="113" r="W2272"/>
      <c s="113" r="X2272"/>
      <c s="112" r="Y2272"/>
      <c s="112" r="Z2272"/>
      <c s="112" r="AA2272"/>
      <c s="207" r="AB2272"/>
      <c s="207" r="AC2272"/>
      <c s="207" r="AD2272"/>
      <c s="207" r="AE2272"/>
      <c s="207" r="AF2272"/>
      <c s="207" r="AG2272"/>
      <c s="207" r="AH2272"/>
      <c s="207" r="AI2272"/>
      <c s="207" r="AJ2272"/>
      <c s="207" r="AK2272"/>
      <c s="207" r="AL2272"/>
      <c s="207" r="AM2272"/>
      <c s="207" r="AN2272"/>
      <c s="207" r="AO2272"/>
      <c s="207" r="AP2272"/>
      <c s="207" r="AQ2272"/>
      <c s="207" r="AR2272"/>
      <c s="207" r="AS2272"/>
      <c s="207" r="AT2272"/>
      <c s="207" r="AU2272"/>
    </row>
    <row r="2273">
      <c s="112" r="A2273"/>
      <c s="216" r="B2273"/>
      <c s="112" r="C2273"/>
      <c s="113" r="D2273"/>
      <c s="112" r="E2273"/>
      <c s="113" r="F2273"/>
      <c s="113" r="G2273"/>
      <c s="113" r="H2273"/>
      <c s="113" r="I2273"/>
      <c s="113" r="J2273"/>
      <c s="113" r="K2273"/>
      <c s="113" r="L2273"/>
      <c s="113" r="M2273"/>
      <c s="113" r="N2273"/>
      <c s="113" r="O2273"/>
      <c s="113" r="P2273"/>
      <c s="113" r="Q2273"/>
      <c s="113" r="R2273"/>
      <c s="113" r="S2273"/>
      <c s="113" r="T2273"/>
      <c s="113" r="U2273"/>
      <c s="113" r="V2273"/>
      <c s="113" r="W2273"/>
      <c s="113" r="X2273"/>
      <c s="112" r="Y2273"/>
      <c s="112" r="Z2273"/>
      <c s="112" r="AA2273"/>
      <c s="207" r="AB2273"/>
      <c s="207" r="AC2273"/>
      <c s="207" r="AD2273"/>
      <c s="207" r="AE2273"/>
      <c s="207" r="AF2273"/>
      <c s="207" r="AG2273"/>
      <c s="207" r="AH2273"/>
      <c s="207" r="AI2273"/>
      <c s="207" r="AJ2273"/>
      <c s="207" r="AK2273"/>
      <c s="207" r="AL2273"/>
      <c s="207" r="AM2273"/>
      <c s="207" r="AN2273"/>
      <c s="207" r="AO2273"/>
      <c s="207" r="AP2273"/>
      <c s="207" r="AQ2273"/>
      <c s="207" r="AR2273"/>
      <c s="207" r="AS2273"/>
      <c s="207" r="AT2273"/>
      <c s="207" r="AU2273"/>
    </row>
    <row r="2274">
      <c s="112" r="A2274"/>
      <c s="216" r="B2274"/>
      <c s="112" r="C2274"/>
      <c s="113" r="D2274"/>
      <c s="112" r="E2274"/>
      <c s="113" r="F2274"/>
      <c s="113" r="G2274"/>
      <c s="113" r="H2274"/>
      <c s="113" r="I2274"/>
      <c s="113" r="J2274"/>
      <c s="113" r="K2274"/>
      <c s="113" r="L2274"/>
      <c s="113" r="M2274"/>
      <c s="113" r="N2274"/>
      <c s="113" r="O2274"/>
      <c s="113" r="P2274"/>
      <c s="113" r="Q2274"/>
      <c s="113" r="R2274"/>
      <c s="113" r="S2274"/>
      <c s="113" r="T2274"/>
      <c s="113" r="U2274"/>
      <c s="113" r="V2274"/>
      <c s="113" r="W2274"/>
      <c s="113" r="X2274"/>
      <c s="112" r="Y2274"/>
      <c s="112" r="Z2274"/>
      <c s="112" r="AA2274"/>
      <c s="207" r="AB2274"/>
      <c s="207" r="AC2274"/>
      <c s="207" r="AD2274"/>
      <c s="207" r="AE2274"/>
      <c s="207" r="AF2274"/>
      <c s="207" r="AG2274"/>
      <c s="207" r="AH2274"/>
      <c s="207" r="AI2274"/>
      <c s="207" r="AJ2274"/>
      <c s="207" r="AK2274"/>
      <c s="207" r="AL2274"/>
      <c s="207" r="AM2274"/>
      <c s="207" r="AN2274"/>
      <c s="207" r="AO2274"/>
      <c s="207" r="AP2274"/>
      <c s="207" r="AQ2274"/>
      <c s="207" r="AR2274"/>
      <c s="207" r="AS2274"/>
      <c s="207" r="AT2274"/>
      <c s="207" r="AU2274"/>
    </row>
    <row r="2275">
      <c s="112" r="A2275"/>
      <c s="216" r="B2275"/>
      <c s="112" r="C2275"/>
      <c s="113" r="D2275"/>
      <c s="112" r="E2275"/>
      <c s="113" r="F2275"/>
      <c s="113" r="G2275"/>
      <c s="113" r="H2275"/>
      <c s="113" r="I2275"/>
      <c s="113" r="J2275"/>
      <c s="113" r="K2275"/>
      <c s="113" r="L2275"/>
      <c s="113" r="M2275"/>
      <c s="113" r="N2275"/>
      <c s="113" r="O2275"/>
      <c s="113" r="P2275"/>
      <c s="113" r="Q2275"/>
      <c s="113" r="R2275"/>
      <c s="113" r="S2275"/>
      <c s="113" r="T2275"/>
      <c s="113" r="U2275"/>
      <c s="113" r="V2275"/>
      <c s="113" r="W2275"/>
      <c s="113" r="X2275"/>
      <c s="112" r="Y2275"/>
      <c s="112" r="Z2275"/>
      <c s="112" r="AA2275"/>
      <c s="207" r="AB2275"/>
      <c s="207" r="AC2275"/>
      <c s="207" r="AD2275"/>
      <c s="207" r="AE2275"/>
      <c s="207" r="AF2275"/>
      <c s="207" r="AG2275"/>
      <c s="207" r="AH2275"/>
      <c s="207" r="AI2275"/>
      <c s="207" r="AJ2275"/>
      <c s="207" r="AK2275"/>
      <c s="207" r="AL2275"/>
      <c s="207" r="AM2275"/>
      <c s="207" r="AN2275"/>
      <c s="207" r="AO2275"/>
      <c s="207" r="AP2275"/>
      <c s="207" r="AQ2275"/>
      <c s="207" r="AR2275"/>
      <c s="207" r="AS2275"/>
      <c s="207" r="AT2275"/>
      <c s="207" r="AU2275"/>
    </row>
    <row r="2276">
      <c s="112" r="A2276"/>
      <c s="216" r="B2276"/>
      <c s="112" r="C2276"/>
      <c s="113" r="D2276"/>
      <c s="112" r="E2276"/>
      <c s="113" r="F2276"/>
      <c s="113" r="G2276"/>
      <c s="113" r="H2276"/>
      <c s="113" r="I2276"/>
      <c s="113" r="J2276"/>
      <c s="113" r="K2276"/>
      <c s="113" r="L2276"/>
      <c s="113" r="M2276"/>
      <c s="113" r="N2276"/>
      <c s="113" r="O2276"/>
      <c s="113" r="P2276"/>
      <c s="113" r="Q2276"/>
      <c s="113" r="R2276"/>
      <c s="113" r="S2276"/>
      <c s="113" r="T2276"/>
      <c s="113" r="U2276"/>
      <c s="113" r="V2276"/>
      <c s="113" r="W2276"/>
      <c s="113" r="X2276"/>
      <c s="112" r="Y2276"/>
      <c s="112" r="Z2276"/>
      <c s="112" r="AA2276"/>
      <c s="207" r="AB2276"/>
      <c s="207" r="AC2276"/>
      <c s="207" r="AD2276"/>
      <c s="207" r="AE2276"/>
      <c s="207" r="AF2276"/>
      <c s="207" r="AG2276"/>
      <c s="207" r="AH2276"/>
      <c s="207" r="AI2276"/>
      <c s="207" r="AJ2276"/>
      <c s="207" r="AK2276"/>
      <c s="207" r="AL2276"/>
      <c s="207" r="AM2276"/>
      <c s="207" r="AN2276"/>
      <c s="207" r="AO2276"/>
      <c s="207" r="AP2276"/>
      <c s="207" r="AQ2276"/>
      <c s="207" r="AR2276"/>
      <c s="207" r="AS2276"/>
      <c s="207" r="AT2276"/>
      <c s="207" r="AU2276"/>
    </row>
    <row r="2277">
      <c s="112" r="A2277"/>
      <c s="216" r="B2277"/>
      <c s="112" r="C2277"/>
      <c s="113" r="D2277"/>
      <c s="112" r="E2277"/>
      <c s="113" r="F2277"/>
      <c s="113" r="G2277"/>
      <c s="113" r="H2277"/>
      <c s="113" r="I2277"/>
      <c s="113" r="J2277"/>
      <c s="113" r="K2277"/>
      <c s="113" r="L2277"/>
      <c s="113" r="M2277"/>
      <c s="113" r="N2277"/>
      <c s="113" r="O2277"/>
      <c s="113" r="P2277"/>
      <c s="113" r="Q2277"/>
      <c s="113" r="R2277"/>
      <c s="113" r="S2277"/>
      <c s="113" r="T2277"/>
      <c s="113" r="U2277"/>
      <c s="113" r="V2277"/>
      <c s="113" r="W2277"/>
      <c s="113" r="X2277"/>
      <c s="112" r="Y2277"/>
      <c s="112" r="Z2277"/>
      <c s="112" r="AA2277"/>
      <c s="207" r="AB2277"/>
      <c s="207" r="AC2277"/>
      <c s="207" r="AD2277"/>
      <c s="207" r="AE2277"/>
      <c s="207" r="AF2277"/>
      <c s="207" r="AG2277"/>
      <c s="207" r="AH2277"/>
      <c s="207" r="AI2277"/>
      <c s="207" r="AJ2277"/>
      <c s="207" r="AK2277"/>
      <c s="207" r="AL2277"/>
      <c s="207" r="AM2277"/>
      <c s="207" r="AN2277"/>
      <c s="207" r="AO2277"/>
      <c s="207" r="AP2277"/>
      <c s="207" r="AQ2277"/>
      <c s="207" r="AR2277"/>
      <c s="207" r="AS2277"/>
      <c s="207" r="AT2277"/>
      <c s="207" r="AU2277"/>
    </row>
    <row r="2278">
      <c s="112" r="A2278"/>
      <c s="216" r="B2278"/>
      <c s="112" r="C2278"/>
      <c s="113" r="D2278"/>
      <c s="112" r="E2278"/>
      <c s="113" r="F2278"/>
      <c s="113" r="G2278"/>
      <c s="113" r="H2278"/>
      <c s="113" r="I2278"/>
      <c s="113" r="J2278"/>
      <c s="113" r="K2278"/>
      <c s="113" r="L2278"/>
      <c s="113" r="M2278"/>
      <c s="113" r="N2278"/>
      <c s="113" r="O2278"/>
      <c s="113" r="P2278"/>
      <c s="113" r="Q2278"/>
      <c s="113" r="R2278"/>
      <c s="113" r="S2278"/>
      <c s="113" r="T2278"/>
      <c s="113" r="U2278"/>
      <c s="113" r="V2278"/>
      <c s="113" r="W2278"/>
      <c s="113" r="X2278"/>
      <c s="112" r="Y2278"/>
      <c s="112" r="Z2278"/>
      <c s="112" r="AA2278"/>
      <c s="207" r="AB2278"/>
      <c s="207" r="AC2278"/>
      <c s="207" r="AD2278"/>
      <c s="207" r="AE2278"/>
      <c s="207" r="AF2278"/>
      <c s="207" r="AG2278"/>
      <c s="207" r="AH2278"/>
      <c s="207" r="AI2278"/>
      <c s="207" r="AJ2278"/>
      <c s="207" r="AK2278"/>
      <c s="207" r="AL2278"/>
      <c s="207" r="AM2278"/>
      <c s="207" r="AN2278"/>
      <c s="207" r="AO2278"/>
      <c s="207" r="AP2278"/>
      <c s="207" r="AQ2278"/>
      <c s="207" r="AR2278"/>
      <c s="207" r="AS2278"/>
      <c s="207" r="AT2278"/>
      <c s="207" r="AU2278"/>
    </row>
    <row r="2279">
      <c s="112" r="A2279"/>
      <c s="216" r="B2279"/>
      <c s="112" r="C2279"/>
      <c s="113" r="D2279"/>
      <c s="112" r="E2279"/>
      <c s="113" r="F2279"/>
      <c s="113" r="G2279"/>
      <c s="113" r="H2279"/>
      <c s="113" r="I2279"/>
      <c s="113" r="J2279"/>
      <c s="113" r="K2279"/>
      <c s="113" r="L2279"/>
      <c s="113" r="M2279"/>
      <c s="113" r="N2279"/>
      <c s="113" r="O2279"/>
      <c s="113" r="P2279"/>
      <c s="113" r="Q2279"/>
      <c s="113" r="R2279"/>
      <c s="113" r="S2279"/>
      <c s="113" r="T2279"/>
      <c s="113" r="U2279"/>
      <c s="113" r="V2279"/>
      <c s="113" r="W2279"/>
      <c s="113" r="X2279"/>
      <c s="112" r="Y2279"/>
      <c s="112" r="Z2279"/>
      <c s="112" r="AA2279"/>
      <c s="207" r="AB2279"/>
      <c s="207" r="AC2279"/>
      <c s="207" r="AD2279"/>
      <c s="207" r="AE2279"/>
      <c s="207" r="AF2279"/>
      <c s="207" r="AG2279"/>
      <c s="207" r="AH2279"/>
      <c s="207" r="AI2279"/>
      <c s="207" r="AJ2279"/>
      <c s="207" r="AK2279"/>
      <c s="207" r="AL2279"/>
      <c s="207" r="AM2279"/>
      <c s="207" r="AN2279"/>
      <c s="207" r="AO2279"/>
      <c s="207" r="AP2279"/>
      <c s="207" r="AQ2279"/>
      <c s="207" r="AR2279"/>
      <c s="207" r="AS2279"/>
      <c s="207" r="AT2279"/>
      <c s="207" r="AU2279"/>
    </row>
    <row r="2280">
      <c s="112" r="A2280"/>
      <c s="216" r="B2280"/>
      <c s="112" r="C2280"/>
      <c s="113" r="D2280"/>
      <c s="112" r="E2280"/>
      <c s="113" r="F2280"/>
      <c s="113" r="G2280"/>
      <c s="113" r="H2280"/>
      <c s="113" r="I2280"/>
      <c s="113" r="J2280"/>
      <c s="113" r="K2280"/>
      <c s="113" r="L2280"/>
      <c s="113" r="M2280"/>
      <c s="113" r="N2280"/>
      <c s="113" r="O2280"/>
      <c s="113" r="P2280"/>
      <c s="113" r="Q2280"/>
      <c s="113" r="R2280"/>
      <c s="113" r="S2280"/>
      <c s="113" r="T2280"/>
      <c s="113" r="U2280"/>
      <c s="113" r="V2280"/>
      <c s="113" r="W2280"/>
      <c s="113" r="X2280"/>
      <c s="112" r="Y2280"/>
      <c s="112" r="Z2280"/>
      <c s="112" r="AA2280"/>
      <c s="207" r="AB2280"/>
      <c s="207" r="AC2280"/>
      <c s="207" r="AD2280"/>
      <c s="207" r="AE2280"/>
      <c s="207" r="AF2280"/>
      <c s="207" r="AG2280"/>
      <c s="207" r="AH2280"/>
      <c s="207" r="AI2280"/>
      <c s="207" r="AJ2280"/>
      <c s="207" r="AK2280"/>
      <c s="207" r="AL2280"/>
      <c s="207" r="AM2280"/>
      <c s="207" r="AN2280"/>
      <c s="207" r="AO2280"/>
      <c s="207" r="AP2280"/>
      <c s="207" r="AQ2280"/>
      <c s="207" r="AR2280"/>
      <c s="207" r="AS2280"/>
      <c s="207" r="AT2280"/>
      <c s="207" r="AU2280"/>
    </row>
    <row r="2281">
      <c s="112" r="A2281"/>
      <c s="216" r="B2281"/>
      <c s="112" r="C2281"/>
      <c s="113" r="D2281"/>
      <c s="112" r="E2281"/>
      <c s="113" r="F2281"/>
      <c s="113" r="G2281"/>
      <c s="113" r="H2281"/>
      <c s="113" r="I2281"/>
      <c s="113" r="J2281"/>
      <c s="113" r="K2281"/>
      <c s="113" r="L2281"/>
      <c s="113" r="M2281"/>
      <c s="113" r="N2281"/>
      <c s="113" r="O2281"/>
      <c s="113" r="P2281"/>
      <c s="113" r="Q2281"/>
      <c s="113" r="R2281"/>
      <c s="113" r="S2281"/>
      <c s="113" r="T2281"/>
      <c s="113" r="U2281"/>
      <c s="113" r="V2281"/>
      <c s="113" r="W2281"/>
      <c s="113" r="X2281"/>
      <c s="112" r="Y2281"/>
      <c s="112" r="Z2281"/>
      <c s="112" r="AA2281"/>
      <c s="207" r="AB2281"/>
      <c s="207" r="AC2281"/>
      <c s="207" r="AD2281"/>
      <c s="207" r="AE2281"/>
      <c s="207" r="AF2281"/>
      <c s="207" r="AG2281"/>
      <c s="207" r="AH2281"/>
      <c s="207" r="AI2281"/>
      <c s="207" r="AJ2281"/>
      <c s="207" r="AK2281"/>
      <c s="207" r="AL2281"/>
      <c s="207" r="AM2281"/>
      <c s="207" r="AN2281"/>
      <c s="207" r="AO2281"/>
      <c s="207" r="AP2281"/>
      <c s="207" r="AQ2281"/>
      <c s="207" r="AR2281"/>
      <c s="207" r="AS2281"/>
      <c s="207" r="AT2281"/>
      <c s="207" r="AU2281"/>
    </row>
    <row r="2282">
      <c s="112" r="A2282"/>
      <c s="216" r="B2282"/>
      <c s="112" r="C2282"/>
      <c s="113" r="D2282"/>
      <c s="112" r="E2282"/>
      <c s="113" r="F2282"/>
      <c s="113" r="G2282"/>
      <c s="113" r="H2282"/>
      <c s="113" r="I2282"/>
      <c s="113" r="J2282"/>
      <c s="113" r="K2282"/>
      <c s="113" r="L2282"/>
      <c s="113" r="M2282"/>
      <c s="113" r="N2282"/>
      <c s="113" r="O2282"/>
      <c s="113" r="P2282"/>
      <c s="113" r="Q2282"/>
      <c s="113" r="R2282"/>
      <c s="113" r="S2282"/>
      <c s="113" r="T2282"/>
      <c s="113" r="U2282"/>
      <c s="113" r="V2282"/>
      <c s="113" r="W2282"/>
      <c s="113" r="X2282"/>
      <c s="112" r="Y2282"/>
      <c s="112" r="Z2282"/>
      <c s="112" r="AA2282"/>
      <c s="207" r="AB2282"/>
      <c s="207" r="AC2282"/>
      <c s="207" r="AD2282"/>
      <c s="207" r="AE2282"/>
      <c s="207" r="AF2282"/>
      <c s="207" r="AG2282"/>
      <c s="207" r="AH2282"/>
      <c s="207" r="AI2282"/>
      <c s="207" r="AJ2282"/>
      <c s="207" r="AK2282"/>
      <c s="207" r="AL2282"/>
      <c s="207" r="AM2282"/>
      <c s="207" r="AN2282"/>
      <c s="207" r="AO2282"/>
      <c s="207" r="AP2282"/>
      <c s="207" r="AQ2282"/>
      <c s="207" r="AR2282"/>
      <c s="207" r="AS2282"/>
      <c s="207" r="AT2282"/>
      <c s="207" r="AU2282"/>
    </row>
    <row r="2283">
      <c s="112" r="A2283"/>
      <c s="216" r="B2283"/>
      <c s="112" r="C2283"/>
      <c s="113" r="D2283"/>
      <c s="112" r="E2283"/>
      <c s="113" r="F2283"/>
      <c s="113" r="G2283"/>
      <c s="113" r="H2283"/>
      <c s="113" r="I2283"/>
      <c s="113" r="J2283"/>
      <c s="113" r="K2283"/>
      <c s="113" r="L2283"/>
      <c s="113" r="M2283"/>
      <c s="113" r="N2283"/>
      <c s="113" r="O2283"/>
      <c s="113" r="P2283"/>
      <c s="113" r="Q2283"/>
      <c s="113" r="R2283"/>
      <c s="113" r="S2283"/>
      <c s="113" r="T2283"/>
      <c s="113" r="U2283"/>
      <c s="113" r="V2283"/>
      <c s="113" r="W2283"/>
      <c s="113" r="X2283"/>
      <c s="112" r="Y2283"/>
      <c s="112" r="Z2283"/>
      <c s="112" r="AA2283"/>
      <c s="207" r="AB2283"/>
      <c s="207" r="AC2283"/>
      <c s="207" r="AD2283"/>
      <c s="207" r="AE2283"/>
      <c s="207" r="AF2283"/>
      <c s="207" r="AG2283"/>
      <c s="207" r="AH2283"/>
      <c s="207" r="AI2283"/>
      <c s="207" r="AJ2283"/>
      <c s="207" r="AK2283"/>
      <c s="207" r="AL2283"/>
      <c s="207" r="AM2283"/>
      <c s="207" r="AN2283"/>
      <c s="207" r="AO2283"/>
      <c s="207" r="AP2283"/>
      <c s="207" r="AQ2283"/>
      <c s="207" r="AR2283"/>
      <c s="207" r="AS2283"/>
      <c s="207" r="AT2283"/>
      <c s="207" r="AU2283"/>
    </row>
    <row r="2284">
      <c s="112" r="A2284"/>
      <c s="216" r="B2284"/>
      <c s="112" r="C2284"/>
      <c s="113" r="D2284"/>
      <c s="112" r="E2284"/>
      <c s="113" r="F2284"/>
      <c s="113" r="G2284"/>
      <c s="113" r="H2284"/>
      <c s="113" r="I2284"/>
      <c s="113" r="J2284"/>
      <c s="113" r="K2284"/>
      <c s="113" r="L2284"/>
      <c s="113" r="M2284"/>
      <c s="113" r="N2284"/>
      <c s="113" r="O2284"/>
      <c s="113" r="P2284"/>
      <c s="113" r="Q2284"/>
      <c s="113" r="R2284"/>
      <c s="113" r="S2284"/>
      <c s="113" r="T2284"/>
      <c s="113" r="U2284"/>
      <c s="113" r="V2284"/>
      <c s="113" r="W2284"/>
      <c s="113" r="X2284"/>
      <c s="112" r="Y2284"/>
      <c s="112" r="Z2284"/>
      <c s="112" r="AA2284"/>
      <c s="207" r="AB2284"/>
      <c s="207" r="AC2284"/>
      <c s="207" r="AD2284"/>
      <c s="207" r="AE2284"/>
      <c s="207" r="AF2284"/>
      <c s="207" r="AG2284"/>
      <c s="207" r="AH2284"/>
      <c s="207" r="AI2284"/>
      <c s="207" r="AJ2284"/>
      <c s="207" r="AK2284"/>
      <c s="207" r="AL2284"/>
      <c s="207" r="AM2284"/>
      <c s="207" r="AN2284"/>
      <c s="207" r="AO2284"/>
      <c s="207" r="AP2284"/>
      <c s="207" r="AQ2284"/>
      <c s="207" r="AR2284"/>
      <c s="207" r="AS2284"/>
      <c s="207" r="AT2284"/>
      <c s="207" r="AU2284"/>
    </row>
    <row r="2285">
      <c s="112" r="A2285"/>
      <c s="216" r="B2285"/>
      <c s="112" r="C2285"/>
      <c s="113" r="D2285"/>
      <c s="112" r="E2285"/>
      <c s="113" r="F2285"/>
      <c s="113" r="G2285"/>
      <c s="113" r="H2285"/>
      <c s="113" r="I2285"/>
      <c s="113" r="J2285"/>
      <c s="113" r="K2285"/>
      <c s="113" r="L2285"/>
      <c s="113" r="M2285"/>
      <c s="113" r="N2285"/>
      <c s="113" r="O2285"/>
      <c s="113" r="P2285"/>
      <c s="113" r="Q2285"/>
      <c s="113" r="R2285"/>
      <c s="113" r="S2285"/>
      <c s="113" r="T2285"/>
      <c s="113" r="U2285"/>
      <c s="113" r="V2285"/>
      <c s="113" r="W2285"/>
      <c s="113" r="X2285"/>
      <c s="112" r="Y2285"/>
      <c s="112" r="Z2285"/>
      <c s="112" r="AA2285"/>
      <c s="207" r="AB2285"/>
      <c s="207" r="AC2285"/>
      <c s="207" r="AD2285"/>
      <c s="207" r="AE2285"/>
      <c s="207" r="AF2285"/>
      <c s="207" r="AG2285"/>
      <c s="207" r="AH2285"/>
      <c s="207" r="AI2285"/>
      <c s="207" r="AJ2285"/>
      <c s="207" r="AK2285"/>
      <c s="207" r="AL2285"/>
      <c s="207" r="AM2285"/>
      <c s="207" r="AN2285"/>
      <c s="207" r="AO2285"/>
      <c s="207" r="AP2285"/>
      <c s="207" r="AQ2285"/>
      <c s="207" r="AR2285"/>
      <c s="207" r="AS2285"/>
      <c s="207" r="AT2285"/>
      <c s="207" r="AU2285"/>
    </row>
    <row r="2286">
      <c s="112" r="A2286"/>
      <c s="216" r="B2286"/>
      <c s="112" r="C2286"/>
      <c s="113" r="D2286"/>
      <c s="112" r="E2286"/>
      <c s="113" r="F2286"/>
      <c s="113" r="G2286"/>
      <c s="113" r="H2286"/>
      <c s="113" r="I2286"/>
      <c s="113" r="J2286"/>
      <c s="113" r="K2286"/>
      <c s="113" r="L2286"/>
      <c s="113" r="M2286"/>
      <c s="113" r="N2286"/>
      <c s="113" r="O2286"/>
      <c s="113" r="P2286"/>
      <c s="113" r="Q2286"/>
      <c s="113" r="R2286"/>
      <c s="113" r="S2286"/>
      <c s="113" r="T2286"/>
      <c s="113" r="U2286"/>
      <c s="113" r="V2286"/>
      <c s="113" r="W2286"/>
      <c s="113" r="X2286"/>
      <c s="112" r="Y2286"/>
      <c s="112" r="Z2286"/>
      <c s="112" r="AA2286"/>
      <c s="207" r="AB2286"/>
      <c s="207" r="AC2286"/>
      <c s="207" r="AD2286"/>
      <c s="207" r="AE2286"/>
      <c s="207" r="AF2286"/>
      <c s="207" r="AG2286"/>
      <c s="207" r="AH2286"/>
      <c s="207" r="AI2286"/>
      <c s="207" r="AJ2286"/>
      <c s="207" r="AK2286"/>
      <c s="207" r="AL2286"/>
      <c s="207" r="AM2286"/>
      <c s="207" r="AN2286"/>
      <c s="207" r="AO2286"/>
      <c s="207" r="AP2286"/>
      <c s="207" r="AQ2286"/>
      <c s="207" r="AR2286"/>
      <c s="207" r="AS2286"/>
      <c s="207" r="AT2286"/>
      <c s="207" r="AU2286"/>
    </row>
    <row r="2287">
      <c s="112" r="A2287"/>
      <c s="216" r="B2287"/>
      <c s="112" r="C2287"/>
      <c s="113" r="D2287"/>
      <c s="112" r="E2287"/>
      <c s="113" r="F2287"/>
      <c s="113" r="G2287"/>
      <c s="113" r="H2287"/>
      <c s="113" r="I2287"/>
      <c s="113" r="J2287"/>
      <c s="113" r="K2287"/>
      <c s="113" r="L2287"/>
      <c s="113" r="M2287"/>
      <c s="113" r="N2287"/>
      <c s="113" r="O2287"/>
      <c s="113" r="P2287"/>
      <c s="113" r="Q2287"/>
      <c s="113" r="R2287"/>
      <c s="113" r="S2287"/>
      <c s="113" r="T2287"/>
      <c s="113" r="U2287"/>
      <c s="113" r="V2287"/>
      <c s="113" r="W2287"/>
      <c s="113" r="X2287"/>
      <c s="112" r="Y2287"/>
      <c s="112" r="Z2287"/>
      <c s="112" r="AA2287"/>
      <c s="207" r="AB2287"/>
      <c s="207" r="AC2287"/>
      <c s="207" r="AD2287"/>
      <c s="207" r="AE2287"/>
      <c s="207" r="AF2287"/>
      <c s="207" r="AG2287"/>
      <c s="207" r="AH2287"/>
      <c s="207" r="AI2287"/>
      <c s="207" r="AJ2287"/>
      <c s="207" r="AK2287"/>
      <c s="207" r="AL2287"/>
      <c s="207" r="AM2287"/>
      <c s="207" r="AN2287"/>
      <c s="207" r="AO2287"/>
      <c s="207" r="AP2287"/>
      <c s="207" r="AQ2287"/>
      <c s="207" r="AR2287"/>
      <c s="207" r="AS2287"/>
      <c s="207" r="AT2287"/>
      <c s="207" r="AU2287"/>
    </row>
    <row r="2288">
      <c s="112" r="A2288"/>
      <c s="216" r="B2288"/>
      <c s="112" r="C2288"/>
      <c s="113" r="D2288"/>
      <c s="112" r="E2288"/>
      <c s="113" r="F2288"/>
      <c s="113" r="G2288"/>
      <c s="113" r="H2288"/>
      <c s="113" r="I2288"/>
      <c s="113" r="J2288"/>
      <c s="113" r="K2288"/>
      <c s="113" r="L2288"/>
      <c s="113" r="M2288"/>
      <c s="113" r="N2288"/>
      <c s="113" r="O2288"/>
      <c s="113" r="P2288"/>
      <c s="113" r="Q2288"/>
      <c s="113" r="R2288"/>
      <c s="113" r="S2288"/>
      <c s="113" r="T2288"/>
      <c s="113" r="U2288"/>
      <c s="113" r="V2288"/>
      <c s="113" r="W2288"/>
      <c s="113" r="X2288"/>
      <c s="112" r="Y2288"/>
      <c s="112" r="Z2288"/>
      <c s="112" r="AA2288"/>
      <c s="207" r="AB2288"/>
      <c s="207" r="AC2288"/>
      <c s="207" r="AD2288"/>
      <c s="207" r="AE2288"/>
      <c s="207" r="AF2288"/>
      <c s="207" r="AG2288"/>
      <c s="207" r="AH2288"/>
      <c s="207" r="AI2288"/>
      <c s="207" r="AJ2288"/>
      <c s="207" r="AK2288"/>
      <c s="207" r="AL2288"/>
      <c s="207" r="AM2288"/>
      <c s="207" r="AN2288"/>
      <c s="207" r="AO2288"/>
      <c s="207" r="AP2288"/>
      <c s="207" r="AQ2288"/>
      <c s="207" r="AR2288"/>
      <c s="207" r="AS2288"/>
      <c s="207" r="AT2288"/>
      <c s="207" r="AU2288"/>
    </row>
    <row r="2289">
      <c s="112" r="A2289"/>
      <c s="216" r="B2289"/>
      <c s="112" r="C2289"/>
      <c s="113" r="D2289"/>
      <c s="112" r="E2289"/>
      <c s="113" r="F2289"/>
      <c s="113" r="G2289"/>
      <c s="113" r="H2289"/>
      <c s="113" r="I2289"/>
      <c s="113" r="J2289"/>
      <c s="113" r="K2289"/>
      <c s="113" r="L2289"/>
      <c s="113" r="M2289"/>
      <c s="113" r="N2289"/>
      <c s="113" r="O2289"/>
      <c s="113" r="P2289"/>
      <c s="113" r="Q2289"/>
      <c s="113" r="R2289"/>
      <c s="113" r="S2289"/>
      <c s="113" r="T2289"/>
      <c s="113" r="U2289"/>
      <c s="113" r="V2289"/>
      <c s="113" r="W2289"/>
      <c s="113" r="X2289"/>
      <c s="112" r="Y2289"/>
      <c s="112" r="Z2289"/>
      <c s="112" r="AA2289"/>
      <c s="207" r="AB2289"/>
      <c s="207" r="AC2289"/>
      <c s="207" r="AD2289"/>
      <c s="207" r="AE2289"/>
      <c s="207" r="AF2289"/>
      <c s="207" r="AG2289"/>
      <c s="207" r="AH2289"/>
      <c s="207" r="AI2289"/>
      <c s="207" r="AJ2289"/>
      <c s="207" r="AK2289"/>
      <c s="207" r="AL2289"/>
      <c s="207" r="AM2289"/>
      <c s="207" r="AN2289"/>
      <c s="207" r="AO2289"/>
      <c s="207" r="AP2289"/>
      <c s="207" r="AQ2289"/>
      <c s="207" r="AR2289"/>
      <c s="207" r="AS2289"/>
      <c s="207" r="AT2289"/>
      <c s="207" r="AU2289"/>
    </row>
    <row r="2290">
      <c s="112" r="A2290"/>
      <c s="216" r="B2290"/>
      <c s="112" r="C2290"/>
      <c s="113" r="D2290"/>
      <c s="112" r="E2290"/>
      <c s="113" r="F2290"/>
      <c s="113" r="G2290"/>
      <c s="113" r="H2290"/>
      <c s="113" r="I2290"/>
      <c s="113" r="J2290"/>
      <c s="113" r="K2290"/>
      <c s="113" r="L2290"/>
      <c s="113" r="M2290"/>
      <c s="113" r="N2290"/>
      <c s="113" r="O2290"/>
      <c s="113" r="P2290"/>
      <c s="113" r="Q2290"/>
      <c s="113" r="R2290"/>
      <c s="113" r="S2290"/>
      <c s="113" r="T2290"/>
      <c s="113" r="U2290"/>
      <c s="113" r="V2290"/>
      <c s="113" r="W2290"/>
      <c s="113" r="X2290"/>
      <c s="112" r="Y2290"/>
      <c s="112" r="Z2290"/>
      <c s="112" r="AA2290"/>
      <c s="207" r="AB2290"/>
      <c s="207" r="AC2290"/>
      <c s="207" r="AD2290"/>
      <c s="207" r="AE2290"/>
      <c s="207" r="AF2290"/>
      <c s="207" r="AG2290"/>
      <c s="207" r="AH2290"/>
      <c s="207" r="AI2290"/>
      <c s="207" r="AJ2290"/>
      <c s="207" r="AK2290"/>
      <c s="207" r="AL2290"/>
      <c s="207" r="AM2290"/>
      <c s="207" r="AN2290"/>
      <c s="207" r="AO2290"/>
      <c s="207" r="AP2290"/>
      <c s="207" r="AQ2290"/>
      <c s="207" r="AR2290"/>
      <c s="207" r="AS2290"/>
      <c s="207" r="AT2290"/>
      <c s="207" r="AU2290"/>
    </row>
    <row r="2291">
      <c s="112" r="A2291"/>
      <c s="216" r="B2291"/>
      <c s="112" r="C2291"/>
      <c s="113" r="D2291"/>
      <c s="112" r="E2291"/>
      <c s="113" r="F2291"/>
      <c s="113" r="G2291"/>
      <c s="113" r="H2291"/>
      <c s="113" r="I2291"/>
      <c s="113" r="J2291"/>
      <c s="113" r="K2291"/>
      <c s="113" r="L2291"/>
      <c s="113" r="M2291"/>
      <c s="113" r="N2291"/>
      <c s="113" r="O2291"/>
      <c s="113" r="P2291"/>
      <c s="113" r="Q2291"/>
      <c s="113" r="R2291"/>
      <c s="113" r="S2291"/>
      <c s="113" r="T2291"/>
      <c s="113" r="U2291"/>
      <c s="113" r="V2291"/>
      <c s="113" r="W2291"/>
      <c s="113" r="X2291"/>
      <c s="112" r="Y2291"/>
      <c s="112" r="Z2291"/>
      <c s="112" r="AA2291"/>
      <c s="207" r="AB2291"/>
      <c s="207" r="AC2291"/>
      <c s="207" r="AD2291"/>
      <c s="207" r="AE2291"/>
      <c s="207" r="AF2291"/>
      <c s="207" r="AG2291"/>
      <c s="207" r="AH2291"/>
      <c s="207" r="AI2291"/>
      <c s="207" r="AJ2291"/>
      <c s="207" r="AK2291"/>
      <c s="207" r="AL2291"/>
      <c s="207" r="AM2291"/>
      <c s="207" r="AN2291"/>
      <c s="207" r="AO2291"/>
      <c s="207" r="AP2291"/>
      <c s="207" r="AQ2291"/>
      <c s="207" r="AR2291"/>
      <c s="207" r="AS2291"/>
      <c s="207" r="AT2291"/>
      <c s="207" r="AU2291"/>
    </row>
    <row r="2292">
      <c s="112" r="A2292"/>
      <c s="216" r="B2292"/>
      <c s="112" r="C2292"/>
      <c s="113" r="D2292"/>
      <c s="112" r="E2292"/>
      <c s="113" r="F2292"/>
      <c s="113" r="G2292"/>
      <c s="113" r="H2292"/>
      <c s="113" r="I2292"/>
      <c s="113" r="J2292"/>
      <c s="113" r="K2292"/>
      <c s="113" r="L2292"/>
      <c s="113" r="M2292"/>
      <c s="113" r="N2292"/>
      <c s="113" r="O2292"/>
      <c s="113" r="P2292"/>
      <c s="113" r="Q2292"/>
      <c s="113" r="R2292"/>
      <c s="113" r="S2292"/>
      <c s="113" r="T2292"/>
      <c s="113" r="U2292"/>
      <c s="113" r="V2292"/>
      <c s="113" r="W2292"/>
      <c s="113" r="X2292"/>
      <c s="112" r="Y2292"/>
      <c s="112" r="Z2292"/>
      <c s="112" r="AA2292"/>
      <c s="207" r="AB2292"/>
      <c s="207" r="AC2292"/>
      <c s="207" r="AD2292"/>
      <c s="207" r="AE2292"/>
      <c s="207" r="AF2292"/>
      <c s="207" r="AG2292"/>
      <c s="207" r="AH2292"/>
      <c s="207" r="AI2292"/>
      <c s="207" r="AJ2292"/>
      <c s="207" r="AK2292"/>
      <c s="207" r="AL2292"/>
      <c s="207" r="AM2292"/>
      <c s="207" r="AN2292"/>
      <c s="207" r="AO2292"/>
      <c s="207" r="AP2292"/>
      <c s="207" r="AQ2292"/>
      <c s="207" r="AR2292"/>
      <c s="207" r="AS2292"/>
      <c s="207" r="AT2292"/>
      <c s="207" r="AU2292"/>
    </row>
    <row r="2293">
      <c s="112" r="A2293"/>
      <c s="216" r="B2293"/>
      <c s="112" r="C2293"/>
      <c s="113" r="D2293"/>
      <c s="112" r="E2293"/>
      <c s="113" r="F2293"/>
      <c s="113" r="G2293"/>
      <c s="113" r="H2293"/>
      <c s="113" r="I2293"/>
      <c s="113" r="J2293"/>
      <c s="113" r="K2293"/>
      <c s="113" r="L2293"/>
      <c s="113" r="M2293"/>
      <c s="113" r="N2293"/>
      <c s="113" r="O2293"/>
      <c s="113" r="P2293"/>
      <c s="113" r="Q2293"/>
      <c s="113" r="R2293"/>
      <c s="113" r="S2293"/>
      <c s="113" r="T2293"/>
      <c s="113" r="U2293"/>
      <c s="113" r="V2293"/>
      <c s="113" r="W2293"/>
      <c s="113" r="X2293"/>
      <c s="112" r="Y2293"/>
      <c s="112" r="Z2293"/>
      <c s="112" r="AA2293"/>
      <c s="207" r="AB2293"/>
      <c s="207" r="AC2293"/>
      <c s="207" r="AD2293"/>
      <c s="207" r="AE2293"/>
      <c s="207" r="AF2293"/>
      <c s="207" r="AG2293"/>
      <c s="207" r="AH2293"/>
      <c s="207" r="AI2293"/>
      <c s="207" r="AJ2293"/>
      <c s="207" r="AK2293"/>
      <c s="207" r="AL2293"/>
      <c s="207" r="AM2293"/>
      <c s="207" r="AN2293"/>
      <c s="207" r="AO2293"/>
      <c s="207" r="AP2293"/>
      <c s="207" r="AQ2293"/>
      <c s="207" r="AR2293"/>
      <c s="207" r="AS2293"/>
      <c s="207" r="AT2293"/>
      <c s="207" r="AU2293"/>
    </row>
    <row r="2294">
      <c s="112" r="A2294"/>
      <c s="216" r="B2294"/>
      <c s="112" r="C2294"/>
      <c s="113" r="D2294"/>
      <c s="112" r="E2294"/>
      <c s="113" r="F2294"/>
      <c s="113" r="G2294"/>
      <c s="113" r="H2294"/>
      <c s="113" r="I2294"/>
      <c s="113" r="J2294"/>
      <c s="113" r="K2294"/>
      <c s="113" r="L2294"/>
      <c s="113" r="M2294"/>
      <c s="113" r="N2294"/>
      <c s="113" r="O2294"/>
      <c s="113" r="P2294"/>
      <c s="113" r="Q2294"/>
      <c s="113" r="R2294"/>
      <c s="113" r="S2294"/>
      <c s="113" r="T2294"/>
      <c s="113" r="U2294"/>
      <c s="113" r="V2294"/>
      <c s="113" r="W2294"/>
      <c s="113" r="X2294"/>
      <c s="112" r="Y2294"/>
      <c s="112" r="Z2294"/>
      <c s="112" r="AA2294"/>
      <c s="207" r="AB2294"/>
      <c s="207" r="AC2294"/>
      <c s="207" r="AD2294"/>
      <c s="207" r="AE2294"/>
      <c s="207" r="AF2294"/>
      <c s="207" r="AG2294"/>
      <c s="207" r="AH2294"/>
      <c s="207" r="AI2294"/>
      <c s="207" r="AJ2294"/>
      <c s="207" r="AK2294"/>
      <c s="207" r="AL2294"/>
      <c s="207" r="AM2294"/>
      <c s="207" r="AN2294"/>
      <c s="207" r="AO2294"/>
      <c s="207" r="AP2294"/>
      <c s="207" r="AQ2294"/>
      <c s="207" r="AR2294"/>
      <c s="207" r="AS2294"/>
      <c s="207" r="AT2294"/>
      <c s="207" r="AU2294"/>
    </row>
    <row r="2295">
      <c s="112" r="A2295"/>
      <c s="216" r="B2295"/>
      <c s="112" r="C2295"/>
      <c s="113" r="D2295"/>
      <c s="112" r="E2295"/>
      <c s="113" r="F2295"/>
      <c s="113" r="G2295"/>
      <c s="113" r="H2295"/>
      <c s="113" r="I2295"/>
      <c s="113" r="J2295"/>
      <c s="113" r="K2295"/>
      <c s="113" r="L2295"/>
      <c s="113" r="M2295"/>
      <c s="113" r="N2295"/>
      <c s="113" r="O2295"/>
      <c s="113" r="P2295"/>
      <c s="113" r="Q2295"/>
      <c s="113" r="R2295"/>
      <c s="113" r="S2295"/>
      <c s="113" r="T2295"/>
      <c s="113" r="U2295"/>
      <c s="113" r="V2295"/>
      <c s="113" r="W2295"/>
      <c s="113" r="X2295"/>
      <c s="112" r="Y2295"/>
      <c s="112" r="Z2295"/>
      <c s="112" r="AA2295"/>
      <c s="207" r="AB2295"/>
      <c s="207" r="AC2295"/>
      <c s="207" r="AD2295"/>
      <c s="207" r="AE2295"/>
      <c s="207" r="AF2295"/>
      <c s="207" r="AG2295"/>
      <c s="207" r="AH2295"/>
      <c s="207" r="AI2295"/>
      <c s="207" r="AJ2295"/>
      <c s="207" r="AK2295"/>
      <c s="207" r="AL2295"/>
      <c s="207" r="AM2295"/>
      <c s="207" r="AN2295"/>
      <c s="207" r="AO2295"/>
      <c s="207" r="AP2295"/>
      <c s="207" r="AQ2295"/>
      <c s="207" r="AR2295"/>
      <c s="207" r="AS2295"/>
      <c s="207" r="AT2295"/>
      <c s="207" r="AU2295"/>
    </row>
    <row r="2296">
      <c s="112" r="A2296"/>
      <c s="216" r="B2296"/>
      <c s="112" r="C2296"/>
      <c s="113" r="D2296"/>
      <c s="112" r="E2296"/>
      <c s="113" r="F2296"/>
      <c s="113" r="G2296"/>
      <c s="113" r="H2296"/>
      <c s="113" r="I2296"/>
      <c s="113" r="J2296"/>
      <c s="113" r="K2296"/>
      <c s="113" r="L2296"/>
      <c s="113" r="M2296"/>
      <c s="113" r="N2296"/>
      <c s="113" r="O2296"/>
      <c s="113" r="P2296"/>
      <c s="113" r="Q2296"/>
      <c s="113" r="R2296"/>
      <c s="113" r="S2296"/>
      <c s="113" r="T2296"/>
      <c s="113" r="U2296"/>
      <c s="113" r="V2296"/>
      <c s="113" r="W2296"/>
      <c s="113" r="X2296"/>
      <c s="112" r="Y2296"/>
      <c s="112" r="Z2296"/>
      <c s="112" r="AA2296"/>
      <c s="207" r="AB2296"/>
      <c s="207" r="AC2296"/>
      <c s="207" r="AD2296"/>
      <c s="207" r="AE2296"/>
      <c s="207" r="AF2296"/>
      <c s="207" r="AG2296"/>
      <c s="207" r="AH2296"/>
      <c s="207" r="AI2296"/>
      <c s="207" r="AJ2296"/>
      <c s="207" r="AK2296"/>
      <c s="207" r="AL2296"/>
      <c s="207" r="AM2296"/>
      <c s="207" r="AN2296"/>
      <c s="207" r="AO2296"/>
      <c s="207" r="AP2296"/>
      <c s="207" r="AQ2296"/>
      <c s="207" r="AR2296"/>
      <c s="207" r="AS2296"/>
      <c s="207" r="AT2296"/>
      <c s="207" r="AU2296"/>
    </row>
    <row r="2297">
      <c s="112" r="A2297"/>
      <c s="216" r="B2297"/>
      <c s="112" r="C2297"/>
      <c s="113" r="D2297"/>
      <c s="112" r="E2297"/>
      <c s="113" r="F2297"/>
      <c s="113" r="G2297"/>
      <c s="113" r="H2297"/>
      <c s="113" r="I2297"/>
      <c s="113" r="J2297"/>
      <c s="113" r="K2297"/>
      <c s="113" r="L2297"/>
      <c s="113" r="M2297"/>
      <c s="113" r="N2297"/>
      <c s="113" r="O2297"/>
      <c s="113" r="P2297"/>
      <c s="113" r="Q2297"/>
      <c s="113" r="R2297"/>
      <c s="113" r="S2297"/>
      <c s="113" r="T2297"/>
      <c s="113" r="U2297"/>
      <c s="113" r="V2297"/>
      <c s="113" r="W2297"/>
      <c s="113" r="X2297"/>
      <c s="112" r="Y2297"/>
      <c s="112" r="Z2297"/>
      <c s="112" r="AA2297"/>
      <c s="207" r="AB2297"/>
      <c s="207" r="AC2297"/>
      <c s="207" r="AD2297"/>
      <c s="207" r="AE2297"/>
      <c s="207" r="AF2297"/>
      <c s="207" r="AG2297"/>
      <c s="207" r="AH2297"/>
      <c s="207" r="AI2297"/>
      <c s="207" r="AJ2297"/>
      <c s="207" r="AK2297"/>
      <c s="207" r="AL2297"/>
      <c s="207" r="AM2297"/>
      <c s="207" r="AN2297"/>
      <c s="207" r="AO2297"/>
      <c s="207" r="AP2297"/>
      <c s="207" r="AQ2297"/>
      <c s="207" r="AR2297"/>
      <c s="207" r="AS2297"/>
      <c s="207" r="AT2297"/>
      <c s="207" r="AU2297"/>
    </row>
    <row r="2298">
      <c s="112" r="A2298"/>
      <c s="216" r="B2298"/>
      <c s="112" r="C2298"/>
      <c s="113" r="D2298"/>
      <c s="112" r="E2298"/>
      <c s="113" r="F2298"/>
      <c s="113" r="G2298"/>
      <c s="113" r="H2298"/>
      <c s="113" r="I2298"/>
      <c s="113" r="J2298"/>
      <c s="113" r="K2298"/>
      <c s="113" r="L2298"/>
      <c s="113" r="M2298"/>
      <c s="113" r="N2298"/>
      <c s="113" r="O2298"/>
      <c s="113" r="P2298"/>
      <c s="113" r="Q2298"/>
      <c s="113" r="R2298"/>
      <c s="113" r="S2298"/>
      <c s="113" r="T2298"/>
      <c s="113" r="U2298"/>
      <c s="113" r="V2298"/>
      <c s="113" r="W2298"/>
      <c s="113" r="X2298"/>
      <c s="112" r="Y2298"/>
      <c s="112" r="Z2298"/>
      <c s="112" r="AA2298"/>
      <c s="207" r="AB2298"/>
      <c s="207" r="AC2298"/>
      <c s="207" r="AD2298"/>
      <c s="207" r="AE2298"/>
      <c s="207" r="AF2298"/>
      <c s="207" r="AG2298"/>
      <c s="207" r="AH2298"/>
      <c s="207" r="AI2298"/>
      <c s="207" r="AJ2298"/>
      <c s="207" r="AK2298"/>
      <c s="207" r="AL2298"/>
      <c s="207" r="AM2298"/>
      <c s="207" r="AN2298"/>
      <c s="207" r="AO2298"/>
      <c s="207" r="AP2298"/>
      <c s="207" r="AQ2298"/>
      <c s="207" r="AR2298"/>
      <c s="207" r="AS2298"/>
      <c s="207" r="AT2298"/>
      <c s="207" r="AU2298"/>
    </row>
    <row r="2299">
      <c s="112" r="A2299"/>
      <c s="216" r="B2299"/>
      <c s="112" r="C2299"/>
      <c s="113" r="D2299"/>
      <c s="112" r="E2299"/>
      <c s="113" r="F2299"/>
      <c s="113" r="G2299"/>
      <c s="113" r="H2299"/>
      <c s="113" r="I2299"/>
      <c s="113" r="J2299"/>
      <c s="113" r="K2299"/>
      <c s="113" r="L2299"/>
      <c s="113" r="M2299"/>
      <c s="113" r="N2299"/>
      <c s="113" r="O2299"/>
      <c s="113" r="P2299"/>
      <c s="113" r="Q2299"/>
      <c s="113" r="R2299"/>
      <c s="113" r="S2299"/>
      <c s="113" r="T2299"/>
      <c s="113" r="U2299"/>
      <c s="113" r="V2299"/>
      <c s="113" r="W2299"/>
      <c s="113" r="X2299"/>
      <c s="112" r="Y2299"/>
      <c s="112" r="Z2299"/>
      <c s="112" r="AA2299"/>
      <c s="207" r="AB2299"/>
      <c s="207" r="AC2299"/>
      <c s="207" r="AD2299"/>
      <c s="207" r="AE2299"/>
      <c s="207" r="AF2299"/>
      <c s="207" r="AG2299"/>
      <c s="207" r="AH2299"/>
      <c s="207" r="AI2299"/>
      <c s="207" r="AJ2299"/>
      <c s="207" r="AK2299"/>
      <c s="207" r="AL2299"/>
      <c s="207" r="AM2299"/>
      <c s="207" r="AN2299"/>
      <c s="207" r="AO2299"/>
      <c s="207" r="AP2299"/>
      <c s="207" r="AQ2299"/>
      <c s="207" r="AR2299"/>
      <c s="207" r="AS2299"/>
      <c s="207" r="AT2299"/>
      <c s="207" r="AU2299"/>
    </row>
    <row r="2300">
      <c s="112" r="A2300"/>
      <c s="216" r="B2300"/>
      <c s="112" r="C2300"/>
      <c s="113" r="D2300"/>
      <c s="112" r="E2300"/>
      <c s="113" r="F2300"/>
      <c s="113" r="G2300"/>
      <c s="113" r="H2300"/>
      <c s="113" r="I2300"/>
      <c s="113" r="J2300"/>
      <c s="113" r="K2300"/>
      <c s="113" r="L2300"/>
      <c s="113" r="M2300"/>
      <c s="113" r="N2300"/>
      <c s="113" r="O2300"/>
      <c s="113" r="P2300"/>
      <c s="113" r="Q2300"/>
      <c s="113" r="R2300"/>
      <c s="113" r="S2300"/>
      <c s="113" r="T2300"/>
      <c s="113" r="U2300"/>
      <c s="113" r="V2300"/>
      <c s="113" r="W2300"/>
      <c s="113" r="X2300"/>
      <c s="112" r="Y2300"/>
      <c s="112" r="Z2300"/>
      <c s="112" r="AA2300"/>
      <c s="207" r="AB2300"/>
      <c s="207" r="AC2300"/>
      <c s="207" r="AD2300"/>
      <c s="207" r="AE2300"/>
      <c s="207" r="AF2300"/>
      <c s="207" r="AG2300"/>
      <c s="207" r="AH2300"/>
      <c s="207" r="AI2300"/>
      <c s="207" r="AJ2300"/>
      <c s="207" r="AK2300"/>
      <c s="207" r="AL2300"/>
      <c s="207" r="AM2300"/>
      <c s="207" r="AN2300"/>
      <c s="207" r="AO2300"/>
      <c s="207" r="AP2300"/>
      <c s="207" r="AQ2300"/>
      <c s="207" r="AR2300"/>
      <c s="207" r="AS2300"/>
      <c s="207" r="AT2300"/>
      <c s="207" r="AU2300"/>
    </row>
    <row r="2301">
      <c s="112" r="A2301"/>
      <c s="216" r="B2301"/>
      <c s="112" r="C2301"/>
      <c s="113" r="D2301"/>
      <c s="112" r="E2301"/>
      <c s="113" r="F2301"/>
      <c s="113" r="G2301"/>
      <c s="113" r="H2301"/>
      <c s="113" r="I2301"/>
      <c s="113" r="J2301"/>
      <c s="113" r="K2301"/>
      <c s="113" r="L2301"/>
      <c s="113" r="M2301"/>
      <c s="113" r="N2301"/>
      <c s="113" r="O2301"/>
      <c s="113" r="P2301"/>
      <c s="113" r="Q2301"/>
      <c s="113" r="R2301"/>
      <c s="113" r="S2301"/>
      <c s="113" r="T2301"/>
      <c s="113" r="U2301"/>
      <c s="113" r="V2301"/>
      <c s="113" r="W2301"/>
      <c s="113" r="X2301"/>
      <c s="112" r="Y2301"/>
      <c s="112" r="Z2301"/>
      <c s="112" r="AA2301"/>
      <c s="207" r="AB2301"/>
      <c s="207" r="AC2301"/>
      <c s="207" r="AD2301"/>
      <c s="207" r="AE2301"/>
      <c s="207" r="AF2301"/>
      <c s="207" r="AG2301"/>
      <c s="207" r="AH2301"/>
      <c s="207" r="AI2301"/>
      <c s="207" r="AJ2301"/>
      <c s="207" r="AK2301"/>
      <c s="207" r="AL2301"/>
      <c s="207" r="AM2301"/>
      <c s="207" r="AN2301"/>
      <c s="207" r="AO2301"/>
      <c s="207" r="AP2301"/>
      <c s="207" r="AQ2301"/>
      <c s="207" r="AR2301"/>
      <c s="207" r="AS2301"/>
      <c s="207" r="AT2301"/>
      <c s="207" r="AU2301"/>
    </row>
    <row r="2302">
      <c s="112" r="A2302"/>
      <c s="216" r="B2302"/>
      <c s="112" r="C2302"/>
      <c s="113" r="D2302"/>
      <c s="112" r="E2302"/>
      <c s="113" r="F2302"/>
      <c s="113" r="G2302"/>
      <c s="113" r="H2302"/>
      <c s="113" r="I2302"/>
      <c s="113" r="J2302"/>
      <c s="113" r="K2302"/>
      <c s="113" r="L2302"/>
      <c s="113" r="M2302"/>
      <c s="113" r="N2302"/>
      <c s="113" r="O2302"/>
      <c s="113" r="P2302"/>
      <c s="113" r="Q2302"/>
      <c s="113" r="R2302"/>
      <c s="113" r="S2302"/>
      <c s="113" r="T2302"/>
      <c s="113" r="U2302"/>
      <c s="113" r="V2302"/>
      <c s="113" r="W2302"/>
      <c s="113" r="X2302"/>
      <c s="112" r="Y2302"/>
      <c s="112" r="Z2302"/>
      <c s="112" r="AA2302"/>
      <c s="207" r="AB2302"/>
      <c s="207" r="AC2302"/>
      <c s="207" r="AD2302"/>
      <c s="207" r="AE2302"/>
      <c s="207" r="AF2302"/>
      <c s="207" r="AG2302"/>
      <c s="207" r="AH2302"/>
      <c s="207" r="AI2302"/>
      <c s="207" r="AJ2302"/>
      <c s="207" r="AK2302"/>
      <c s="207" r="AL2302"/>
      <c s="207" r="AM2302"/>
      <c s="207" r="AN2302"/>
      <c s="207" r="AO2302"/>
      <c s="207" r="AP2302"/>
      <c s="207" r="AQ2302"/>
      <c s="207" r="AR2302"/>
      <c s="207" r="AS2302"/>
      <c s="207" r="AT2302"/>
      <c s="207" r="AU2302"/>
    </row>
    <row r="2303">
      <c s="112" r="A2303"/>
      <c s="216" r="B2303"/>
      <c s="112" r="C2303"/>
      <c s="113" r="D2303"/>
      <c s="112" r="E2303"/>
      <c s="113" r="F2303"/>
      <c s="113" r="G2303"/>
      <c s="113" r="H2303"/>
      <c s="113" r="I2303"/>
      <c s="113" r="J2303"/>
      <c s="113" r="K2303"/>
      <c s="113" r="L2303"/>
      <c s="113" r="M2303"/>
      <c s="113" r="N2303"/>
      <c s="113" r="O2303"/>
      <c s="113" r="P2303"/>
      <c s="113" r="Q2303"/>
      <c s="113" r="R2303"/>
      <c s="113" r="S2303"/>
      <c s="113" r="T2303"/>
      <c s="113" r="U2303"/>
      <c s="113" r="V2303"/>
      <c s="113" r="W2303"/>
      <c s="113" r="X2303"/>
      <c s="112" r="Y2303"/>
      <c s="112" r="Z2303"/>
      <c s="112" r="AA2303"/>
      <c s="207" r="AB2303"/>
      <c s="207" r="AC2303"/>
      <c s="207" r="AD2303"/>
      <c s="207" r="AE2303"/>
      <c s="207" r="AF2303"/>
      <c s="207" r="AG2303"/>
      <c s="207" r="AH2303"/>
      <c s="207" r="AI2303"/>
      <c s="207" r="AJ2303"/>
      <c s="207" r="AK2303"/>
      <c s="207" r="AL2303"/>
      <c s="207" r="AM2303"/>
      <c s="207" r="AN2303"/>
      <c s="207" r="AO2303"/>
      <c s="207" r="AP2303"/>
      <c s="207" r="AQ2303"/>
      <c s="207" r="AR2303"/>
      <c s="207" r="AS2303"/>
      <c s="207" r="AT2303"/>
      <c s="207" r="AU2303"/>
    </row>
    <row r="2304">
      <c s="112" r="A2304"/>
      <c s="216" r="B2304"/>
      <c s="112" r="C2304"/>
      <c s="113" r="D2304"/>
      <c s="112" r="E2304"/>
      <c s="113" r="F2304"/>
      <c s="113" r="G2304"/>
      <c s="113" r="H2304"/>
      <c s="113" r="I2304"/>
      <c s="113" r="J2304"/>
      <c s="113" r="K2304"/>
      <c s="113" r="L2304"/>
      <c s="113" r="M2304"/>
      <c s="113" r="N2304"/>
      <c s="113" r="O2304"/>
      <c s="113" r="P2304"/>
      <c s="113" r="Q2304"/>
      <c s="113" r="R2304"/>
      <c s="113" r="S2304"/>
      <c s="113" r="T2304"/>
      <c s="113" r="U2304"/>
      <c s="113" r="V2304"/>
      <c s="113" r="W2304"/>
      <c s="113" r="X2304"/>
      <c s="112" r="Y2304"/>
      <c s="112" r="Z2304"/>
      <c s="112" r="AA2304"/>
      <c s="207" r="AB2304"/>
      <c s="207" r="AC2304"/>
      <c s="207" r="AD2304"/>
      <c s="207" r="AE2304"/>
      <c s="207" r="AF2304"/>
      <c s="207" r="AG2304"/>
      <c s="207" r="AH2304"/>
      <c s="207" r="AI2304"/>
      <c s="207" r="AJ2304"/>
      <c s="207" r="AK2304"/>
      <c s="207" r="AL2304"/>
      <c s="207" r="AM2304"/>
      <c s="207" r="AN2304"/>
      <c s="207" r="AO2304"/>
      <c s="207" r="AP2304"/>
      <c s="207" r="AQ2304"/>
      <c s="207" r="AR2304"/>
      <c s="207" r="AS2304"/>
      <c s="207" r="AT2304"/>
      <c s="207" r="AU2304"/>
    </row>
    <row r="2305">
      <c s="112" r="A2305"/>
      <c s="216" r="B2305"/>
      <c s="112" r="C2305"/>
      <c s="113" r="D2305"/>
      <c s="112" r="E2305"/>
      <c s="113" r="F2305"/>
      <c s="113" r="G2305"/>
      <c s="113" r="H2305"/>
      <c s="113" r="I2305"/>
      <c s="113" r="J2305"/>
      <c s="113" r="K2305"/>
      <c s="113" r="L2305"/>
      <c s="113" r="M2305"/>
      <c s="113" r="N2305"/>
      <c s="113" r="O2305"/>
      <c s="113" r="P2305"/>
      <c s="113" r="Q2305"/>
      <c s="113" r="R2305"/>
      <c s="113" r="S2305"/>
      <c s="113" r="T2305"/>
      <c s="113" r="U2305"/>
      <c s="113" r="V2305"/>
      <c s="113" r="W2305"/>
      <c s="113" r="X2305"/>
      <c s="112" r="Y2305"/>
      <c s="112" r="Z2305"/>
      <c s="112" r="AA2305"/>
      <c s="207" r="AB2305"/>
      <c s="207" r="AC2305"/>
      <c s="207" r="AD2305"/>
      <c s="207" r="AE2305"/>
      <c s="207" r="AF2305"/>
      <c s="207" r="AG2305"/>
      <c s="207" r="AH2305"/>
      <c s="207" r="AI2305"/>
      <c s="207" r="AJ2305"/>
      <c s="207" r="AK2305"/>
      <c s="207" r="AL2305"/>
      <c s="207" r="AM2305"/>
      <c s="207" r="AN2305"/>
      <c s="207" r="AO2305"/>
      <c s="207" r="AP2305"/>
      <c s="207" r="AQ2305"/>
      <c s="207" r="AR2305"/>
      <c s="207" r="AS2305"/>
      <c s="207" r="AT2305"/>
      <c s="207" r="AU2305"/>
    </row>
    <row r="2306">
      <c s="112" r="A2306"/>
      <c s="216" r="B2306"/>
      <c s="112" r="C2306"/>
      <c s="113" r="D2306"/>
      <c s="112" r="E2306"/>
      <c s="113" r="F2306"/>
      <c s="113" r="G2306"/>
      <c s="113" r="H2306"/>
      <c s="113" r="I2306"/>
      <c s="113" r="J2306"/>
      <c s="113" r="K2306"/>
      <c s="113" r="L2306"/>
      <c s="113" r="M2306"/>
      <c s="113" r="N2306"/>
      <c s="113" r="O2306"/>
      <c s="113" r="P2306"/>
      <c s="113" r="Q2306"/>
      <c s="113" r="R2306"/>
      <c s="113" r="S2306"/>
      <c s="113" r="T2306"/>
      <c s="113" r="U2306"/>
      <c s="113" r="V2306"/>
      <c s="113" r="W2306"/>
      <c s="113" r="X2306"/>
      <c s="112" r="Y2306"/>
      <c s="112" r="Z2306"/>
      <c s="112" r="AA2306"/>
      <c s="207" r="AB2306"/>
      <c s="207" r="AC2306"/>
      <c s="207" r="AD2306"/>
      <c s="207" r="AE2306"/>
      <c s="207" r="AF2306"/>
      <c s="207" r="AG2306"/>
      <c s="207" r="AH2306"/>
      <c s="207" r="AI2306"/>
      <c s="207" r="AJ2306"/>
      <c s="207" r="AK2306"/>
      <c s="207" r="AL2306"/>
      <c s="207" r="AM2306"/>
      <c s="207" r="AN2306"/>
      <c s="207" r="AO2306"/>
      <c s="207" r="AP2306"/>
      <c s="207" r="AQ2306"/>
      <c s="207" r="AR2306"/>
      <c s="207" r="AS2306"/>
      <c s="207" r="AT2306"/>
      <c s="207" r="AU2306"/>
    </row>
    <row r="2307">
      <c s="112" r="A2307"/>
      <c s="216" r="B2307"/>
      <c s="112" r="C2307"/>
      <c s="113" r="D2307"/>
      <c s="112" r="E2307"/>
      <c s="113" r="F2307"/>
      <c s="113" r="G2307"/>
      <c s="113" r="H2307"/>
      <c s="113" r="I2307"/>
      <c s="113" r="J2307"/>
      <c s="113" r="K2307"/>
      <c s="113" r="L2307"/>
      <c s="113" r="M2307"/>
      <c s="113" r="N2307"/>
      <c s="113" r="O2307"/>
      <c s="113" r="P2307"/>
      <c s="113" r="Q2307"/>
      <c s="113" r="R2307"/>
      <c s="113" r="S2307"/>
      <c s="113" r="T2307"/>
      <c s="113" r="U2307"/>
      <c s="113" r="V2307"/>
      <c s="113" r="W2307"/>
      <c s="113" r="X2307"/>
      <c s="112" r="Y2307"/>
      <c s="112" r="Z2307"/>
      <c s="112" r="AA2307"/>
      <c s="207" r="AB2307"/>
      <c s="207" r="AC2307"/>
      <c s="207" r="AD2307"/>
      <c s="207" r="AE2307"/>
      <c s="207" r="AF2307"/>
      <c s="207" r="AG2307"/>
      <c s="207" r="AH2307"/>
      <c s="207" r="AI2307"/>
      <c s="207" r="AJ2307"/>
      <c s="207" r="AK2307"/>
      <c s="207" r="AL2307"/>
      <c s="207" r="AM2307"/>
      <c s="207" r="AN2307"/>
      <c s="207" r="AO2307"/>
      <c s="207" r="AP2307"/>
      <c s="207" r="AQ2307"/>
      <c s="207" r="AR2307"/>
      <c s="207" r="AS2307"/>
      <c s="207" r="AT2307"/>
      <c s="207" r="AU2307"/>
    </row>
    <row r="2308">
      <c s="112" r="A2308"/>
      <c s="216" r="B2308"/>
      <c s="112" r="C2308"/>
      <c s="113" r="D2308"/>
      <c s="112" r="E2308"/>
      <c s="113" r="F2308"/>
      <c s="113" r="G2308"/>
      <c s="113" r="H2308"/>
      <c s="113" r="I2308"/>
      <c s="113" r="J2308"/>
      <c s="113" r="K2308"/>
      <c s="113" r="L2308"/>
      <c s="113" r="M2308"/>
      <c s="113" r="N2308"/>
      <c s="113" r="O2308"/>
      <c s="113" r="P2308"/>
      <c s="113" r="Q2308"/>
      <c s="113" r="R2308"/>
      <c s="113" r="S2308"/>
      <c s="113" r="T2308"/>
      <c s="113" r="U2308"/>
      <c s="113" r="V2308"/>
      <c s="113" r="W2308"/>
      <c s="113" r="X2308"/>
      <c s="112" r="Y2308"/>
      <c s="112" r="Z2308"/>
      <c s="112" r="AA2308"/>
      <c s="207" r="AB2308"/>
      <c s="207" r="AC2308"/>
      <c s="207" r="AD2308"/>
      <c s="207" r="AE2308"/>
      <c s="207" r="AF2308"/>
      <c s="207" r="AG2308"/>
      <c s="207" r="AH2308"/>
      <c s="207" r="AI2308"/>
      <c s="207" r="AJ2308"/>
      <c s="207" r="AK2308"/>
      <c s="207" r="AL2308"/>
      <c s="207" r="AM2308"/>
      <c s="207" r="AN2308"/>
      <c s="207" r="AO2308"/>
      <c s="207" r="AP2308"/>
      <c s="207" r="AQ2308"/>
      <c s="207" r="AR2308"/>
      <c s="207" r="AS2308"/>
      <c s="207" r="AT2308"/>
      <c s="207" r="AU2308"/>
    </row>
    <row r="2309">
      <c s="112" r="A2309"/>
      <c s="216" r="B2309"/>
      <c s="112" r="C2309"/>
      <c s="113" r="D2309"/>
      <c s="112" r="E2309"/>
      <c s="113" r="F2309"/>
      <c s="113" r="G2309"/>
      <c s="113" r="H2309"/>
      <c s="113" r="I2309"/>
      <c s="113" r="J2309"/>
      <c s="113" r="K2309"/>
      <c s="113" r="L2309"/>
      <c s="113" r="M2309"/>
      <c s="113" r="N2309"/>
      <c s="113" r="O2309"/>
      <c s="113" r="P2309"/>
      <c s="113" r="Q2309"/>
      <c s="113" r="R2309"/>
      <c s="113" r="S2309"/>
      <c s="113" r="T2309"/>
      <c s="113" r="U2309"/>
      <c s="113" r="V2309"/>
      <c s="113" r="W2309"/>
      <c s="113" r="X2309"/>
      <c s="112" r="Y2309"/>
      <c s="112" r="Z2309"/>
      <c s="112" r="AA2309"/>
      <c s="207" r="AB2309"/>
      <c s="207" r="AC2309"/>
      <c s="207" r="AD2309"/>
      <c s="207" r="AE2309"/>
      <c s="207" r="AF2309"/>
      <c s="207" r="AG2309"/>
      <c s="207" r="AH2309"/>
      <c s="207" r="AI2309"/>
      <c s="207" r="AJ2309"/>
      <c s="207" r="AK2309"/>
      <c s="207" r="AL2309"/>
      <c s="207" r="AM2309"/>
      <c s="207" r="AN2309"/>
      <c s="207" r="AO2309"/>
      <c s="207" r="AP2309"/>
      <c s="207" r="AQ2309"/>
      <c s="207" r="AR2309"/>
      <c s="207" r="AS2309"/>
      <c s="207" r="AT2309"/>
      <c s="207" r="AU2309"/>
    </row>
    <row r="2310">
      <c s="112" r="A2310"/>
      <c s="216" r="B2310"/>
      <c s="112" r="C2310"/>
      <c s="113" r="D2310"/>
      <c s="112" r="E2310"/>
      <c s="113" r="F2310"/>
      <c s="113" r="G2310"/>
      <c s="113" r="H2310"/>
      <c s="113" r="I2310"/>
      <c s="113" r="J2310"/>
      <c s="113" r="K2310"/>
      <c s="113" r="L2310"/>
      <c s="113" r="M2310"/>
      <c s="113" r="N2310"/>
      <c s="113" r="O2310"/>
      <c s="113" r="P2310"/>
      <c s="113" r="Q2310"/>
      <c s="113" r="R2310"/>
      <c s="113" r="S2310"/>
      <c s="113" r="T2310"/>
      <c s="113" r="U2310"/>
      <c s="113" r="V2310"/>
      <c s="113" r="W2310"/>
      <c s="113" r="X2310"/>
      <c s="112" r="Y2310"/>
      <c s="112" r="Z2310"/>
      <c s="112" r="AA2310"/>
      <c s="207" r="AB2310"/>
      <c s="207" r="AC2310"/>
      <c s="207" r="AD2310"/>
      <c s="207" r="AE2310"/>
      <c s="207" r="AF2310"/>
      <c s="207" r="AG2310"/>
      <c s="207" r="AH2310"/>
      <c s="207" r="AI2310"/>
      <c s="207" r="AJ2310"/>
      <c s="207" r="AK2310"/>
      <c s="207" r="AL2310"/>
      <c s="207" r="AM2310"/>
      <c s="207" r="AN2310"/>
      <c s="207" r="AO2310"/>
      <c s="207" r="AP2310"/>
      <c s="207" r="AQ2310"/>
      <c s="207" r="AR2310"/>
      <c s="207" r="AS2310"/>
      <c s="207" r="AT2310"/>
      <c s="207" r="AU2310"/>
    </row>
    <row r="2311">
      <c s="112" r="A2311"/>
      <c s="216" r="B2311"/>
      <c s="112" r="C2311"/>
      <c s="113" r="D2311"/>
      <c s="112" r="E2311"/>
      <c s="113" r="F2311"/>
      <c s="113" r="G2311"/>
      <c s="113" r="H2311"/>
      <c s="113" r="I2311"/>
      <c s="113" r="J2311"/>
      <c s="113" r="K2311"/>
      <c s="113" r="L2311"/>
      <c s="113" r="M2311"/>
      <c s="113" r="N2311"/>
      <c s="113" r="O2311"/>
      <c s="113" r="P2311"/>
      <c s="113" r="Q2311"/>
      <c s="113" r="R2311"/>
      <c s="113" r="S2311"/>
      <c s="113" r="T2311"/>
      <c s="113" r="U2311"/>
      <c s="113" r="V2311"/>
      <c s="113" r="W2311"/>
      <c s="113" r="X2311"/>
      <c s="112" r="Y2311"/>
      <c s="112" r="Z2311"/>
      <c s="112" r="AA2311"/>
      <c s="207" r="AB2311"/>
      <c s="207" r="AC2311"/>
      <c s="207" r="AD2311"/>
      <c s="207" r="AE2311"/>
      <c s="207" r="AF2311"/>
      <c s="207" r="AG2311"/>
      <c s="207" r="AH2311"/>
      <c s="207" r="AI2311"/>
      <c s="207" r="AJ2311"/>
      <c s="207" r="AK2311"/>
      <c s="207" r="AL2311"/>
      <c s="207" r="AM2311"/>
      <c s="207" r="AN2311"/>
      <c s="207" r="AO2311"/>
      <c s="207" r="AP2311"/>
      <c s="207" r="AQ2311"/>
      <c s="207" r="AR2311"/>
      <c s="207" r="AS2311"/>
      <c s="207" r="AT2311"/>
      <c s="207" r="AU2311"/>
    </row>
    <row r="2312">
      <c s="112" r="A2312"/>
      <c s="216" r="B2312"/>
      <c s="112" r="C2312"/>
      <c s="113" r="D2312"/>
      <c s="112" r="E2312"/>
      <c s="113" r="F2312"/>
      <c s="113" r="G2312"/>
      <c s="113" r="H2312"/>
      <c s="113" r="I2312"/>
      <c s="113" r="J2312"/>
      <c s="113" r="K2312"/>
      <c s="113" r="L2312"/>
      <c s="113" r="M2312"/>
      <c s="113" r="N2312"/>
      <c s="113" r="O2312"/>
      <c s="113" r="P2312"/>
      <c s="113" r="Q2312"/>
      <c s="113" r="R2312"/>
      <c s="113" r="S2312"/>
      <c s="113" r="T2312"/>
      <c s="113" r="U2312"/>
      <c s="113" r="V2312"/>
      <c s="113" r="W2312"/>
      <c s="113" r="X2312"/>
      <c s="112" r="Y2312"/>
      <c s="112" r="Z2312"/>
      <c s="112" r="AA2312"/>
      <c s="207" r="AB2312"/>
      <c s="207" r="AC2312"/>
      <c s="207" r="AD2312"/>
      <c s="207" r="AE2312"/>
      <c s="207" r="AF2312"/>
      <c s="207" r="AG2312"/>
      <c s="207" r="AH2312"/>
      <c s="207" r="AI2312"/>
      <c s="207" r="AJ2312"/>
      <c s="207" r="AK2312"/>
      <c s="207" r="AL2312"/>
      <c s="207" r="AM2312"/>
      <c s="207" r="AN2312"/>
      <c s="207" r="AO2312"/>
      <c s="207" r="AP2312"/>
      <c s="207" r="AQ2312"/>
      <c s="207" r="AR2312"/>
      <c s="207" r="AS2312"/>
      <c s="207" r="AT2312"/>
      <c s="207" r="AU2312"/>
    </row>
    <row r="2313">
      <c s="112" r="A2313"/>
      <c s="216" r="B2313"/>
      <c s="112" r="C2313"/>
      <c s="113" r="D2313"/>
      <c s="112" r="E2313"/>
      <c s="113" r="F2313"/>
      <c s="113" r="G2313"/>
      <c s="113" r="H2313"/>
      <c s="113" r="I2313"/>
      <c s="113" r="J2313"/>
      <c s="113" r="K2313"/>
      <c s="113" r="L2313"/>
      <c s="113" r="M2313"/>
      <c s="113" r="N2313"/>
      <c s="113" r="O2313"/>
      <c s="113" r="P2313"/>
      <c s="113" r="Q2313"/>
      <c s="113" r="R2313"/>
      <c s="113" r="S2313"/>
      <c s="113" r="T2313"/>
      <c s="113" r="U2313"/>
      <c s="113" r="V2313"/>
      <c s="113" r="W2313"/>
      <c s="113" r="X2313"/>
      <c s="112" r="Y2313"/>
      <c s="112" r="Z2313"/>
      <c s="112" r="AA2313"/>
      <c s="207" r="AB2313"/>
      <c s="207" r="AC2313"/>
      <c s="207" r="AD2313"/>
      <c s="207" r="AE2313"/>
      <c s="207" r="AF2313"/>
      <c s="207" r="AG2313"/>
      <c s="207" r="AH2313"/>
      <c s="207" r="AI2313"/>
      <c s="207" r="AJ2313"/>
      <c s="207" r="AK2313"/>
      <c s="207" r="AL2313"/>
      <c s="207" r="AM2313"/>
      <c s="207" r="AN2313"/>
      <c s="207" r="AO2313"/>
      <c s="207" r="AP2313"/>
      <c s="207" r="AQ2313"/>
      <c s="207" r="AR2313"/>
      <c s="207" r="AS2313"/>
      <c s="207" r="AT2313"/>
      <c s="207" r="AU2313"/>
    </row>
    <row r="2314">
      <c s="112" r="A2314"/>
      <c s="216" r="B2314"/>
      <c s="112" r="C2314"/>
      <c s="113" r="D2314"/>
      <c s="112" r="E2314"/>
      <c s="113" r="F2314"/>
      <c s="113" r="G2314"/>
      <c s="113" r="H2314"/>
      <c s="113" r="I2314"/>
      <c s="113" r="J2314"/>
      <c s="113" r="K2314"/>
      <c s="113" r="L2314"/>
      <c s="113" r="M2314"/>
      <c s="113" r="N2314"/>
      <c s="113" r="O2314"/>
      <c s="113" r="P2314"/>
      <c s="113" r="Q2314"/>
      <c s="113" r="R2314"/>
      <c s="113" r="S2314"/>
      <c s="113" r="T2314"/>
      <c s="113" r="U2314"/>
      <c s="113" r="V2314"/>
      <c s="113" r="W2314"/>
      <c s="113" r="X2314"/>
      <c s="112" r="Y2314"/>
      <c s="112" r="Z2314"/>
      <c s="112" r="AA2314"/>
      <c s="207" r="AB2314"/>
      <c s="207" r="AC2314"/>
      <c s="207" r="AD2314"/>
      <c s="207" r="AE2314"/>
      <c s="207" r="AF2314"/>
      <c s="207" r="AG2314"/>
      <c s="207" r="AH2314"/>
      <c s="207" r="AI2314"/>
      <c s="207" r="AJ2314"/>
      <c s="207" r="AK2314"/>
      <c s="207" r="AL2314"/>
      <c s="207" r="AM2314"/>
      <c s="207" r="AN2314"/>
      <c s="207" r="AO2314"/>
      <c s="207" r="AP2314"/>
      <c s="207" r="AQ2314"/>
      <c s="207" r="AR2314"/>
      <c s="207" r="AS2314"/>
      <c s="207" r="AT2314"/>
      <c s="207" r="AU2314"/>
    </row>
    <row r="2315">
      <c s="112" r="A2315"/>
      <c s="216" r="B2315"/>
      <c s="112" r="C2315"/>
      <c s="113" r="D2315"/>
      <c s="112" r="E2315"/>
      <c s="113" r="F2315"/>
      <c s="113" r="G2315"/>
      <c s="113" r="H2315"/>
      <c s="113" r="I2315"/>
      <c s="113" r="J2315"/>
      <c s="113" r="K2315"/>
      <c s="113" r="L2315"/>
      <c s="113" r="M2315"/>
      <c s="113" r="N2315"/>
      <c s="113" r="O2315"/>
      <c s="113" r="P2315"/>
      <c s="113" r="Q2315"/>
      <c s="113" r="R2315"/>
      <c s="113" r="S2315"/>
      <c s="113" r="T2315"/>
      <c s="113" r="U2315"/>
      <c s="113" r="V2315"/>
      <c s="113" r="W2315"/>
      <c s="113" r="X2315"/>
      <c s="112" r="Y2315"/>
      <c s="112" r="Z2315"/>
      <c s="112" r="AA2315"/>
      <c s="207" r="AB2315"/>
      <c s="207" r="AC2315"/>
      <c s="207" r="AD2315"/>
      <c s="207" r="AE2315"/>
      <c s="207" r="AF2315"/>
      <c s="207" r="AG2315"/>
      <c s="207" r="AH2315"/>
      <c s="207" r="AI2315"/>
      <c s="207" r="AJ2315"/>
      <c s="207" r="AK2315"/>
      <c s="207" r="AL2315"/>
      <c s="207" r="AM2315"/>
      <c s="207" r="AN2315"/>
      <c s="207" r="AO2315"/>
      <c s="207" r="AP2315"/>
      <c s="207" r="AQ2315"/>
      <c s="207" r="AR2315"/>
      <c s="207" r="AS2315"/>
      <c s="207" r="AT2315"/>
      <c s="207" r="AU2315"/>
    </row>
    <row r="2316">
      <c s="112" r="A2316"/>
      <c s="216" r="B2316"/>
      <c s="112" r="C2316"/>
      <c s="113" r="D2316"/>
      <c s="112" r="E2316"/>
      <c s="113" r="F2316"/>
      <c s="113" r="G2316"/>
      <c s="113" r="H2316"/>
      <c s="113" r="I2316"/>
      <c s="113" r="J2316"/>
      <c s="113" r="K2316"/>
      <c s="113" r="L2316"/>
      <c s="113" r="M2316"/>
      <c s="113" r="N2316"/>
      <c s="113" r="O2316"/>
      <c s="113" r="P2316"/>
      <c s="113" r="Q2316"/>
      <c s="113" r="R2316"/>
      <c s="113" r="S2316"/>
      <c s="113" r="T2316"/>
      <c s="113" r="U2316"/>
      <c s="113" r="V2316"/>
      <c s="113" r="W2316"/>
      <c s="113" r="X2316"/>
      <c s="112" r="Y2316"/>
      <c s="112" r="Z2316"/>
      <c s="112" r="AA2316"/>
      <c s="207" r="AB2316"/>
      <c s="207" r="AC2316"/>
      <c s="207" r="AD2316"/>
      <c s="207" r="AE2316"/>
      <c s="207" r="AF2316"/>
      <c s="207" r="AG2316"/>
      <c s="207" r="AH2316"/>
      <c s="207" r="AI2316"/>
      <c s="207" r="AJ2316"/>
      <c s="207" r="AK2316"/>
      <c s="207" r="AL2316"/>
      <c s="207" r="AM2316"/>
      <c s="207" r="AN2316"/>
      <c s="207" r="AO2316"/>
      <c s="207" r="AP2316"/>
      <c s="207" r="AQ2316"/>
      <c s="207" r="AR2316"/>
      <c s="207" r="AS2316"/>
      <c s="207" r="AT2316"/>
      <c s="207" r="AU2316"/>
    </row>
    <row r="2317">
      <c s="112" r="A2317"/>
      <c s="216" r="B2317"/>
      <c s="112" r="C2317"/>
      <c s="113" r="D2317"/>
      <c s="112" r="E2317"/>
      <c s="113" r="F2317"/>
      <c s="113" r="G2317"/>
      <c s="113" r="H2317"/>
      <c s="113" r="I2317"/>
      <c s="113" r="J2317"/>
      <c s="113" r="K2317"/>
      <c s="113" r="L2317"/>
      <c s="113" r="M2317"/>
      <c s="113" r="N2317"/>
      <c s="113" r="O2317"/>
      <c s="113" r="P2317"/>
      <c s="113" r="Q2317"/>
      <c s="113" r="R2317"/>
      <c s="113" r="S2317"/>
      <c s="113" r="T2317"/>
      <c s="113" r="U2317"/>
      <c s="113" r="V2317"/>
      <c s="113" r="W2317"/>
      <c s="113" r="X2317"/>
      <c s="112" r="Y2317"/>
      <c s="112" r="Z2317"/>
      <c s="112" r="AA2317"/>
      <c s="207" r="AB2317"/>
      <c s="207" r="AC2317"/>
      <c s="207" r="AD2317"/>
      <c s="207" r="AE2317"/>
      <c s="207" r="AF2317"/>
      <c s="207" r="AG2317"/>
      <c s="207" r="AH2317"/>
      <c s="207" r="AI2317"/>
      <c s="207" r="AJ2317"/>
      <c s="207" r="AK2317"/>
      <c s="207" r="AL2317"/>
      <c s="207" r="AM2317"/>
      <c s="207" r="AN2317"/>
      <c s="207" r="AO2317"/>
      <c s="207" r="AP2317"/>
      <c s="207" r="AQ2317"/>
      <c s="207" r="AR2317"/>
      <c s="207" r="AS2317"/>
      <c s="207" r="AT2317"/>
      <c s="207" r="AU2317"/>
    </row>
    <row r="2318">
      <c s="112" r="A2318"/>
      <c s="216" r="B2318"/>
      <c s="112" r="C2318"/>
      <c s="113" r="D2318"/>
      <c s="112" r="E2318"/>
      <c s="113" r="F2318"/>
      <c s="113" r="G2318"/>
      <c s="113" r="H2318"/>
      <c s="113" r="I2318"/>
      <c s="113" r="J2318"/>
      <c s="113" r="K2318"/>
      <c s="113" r="L2318"/>
      <c s="113" r="M2318"/>
      <c s="113" r="N2318"/>
      <c s="113" r="O2318"/>
      <c s="113" r="P2318"/>
      <c s="113" r="Q2318"/>
      <c s="113" r="R2318"/>
      <c s="113" r="S2318"/>
      <c s="113" r="T2318"/>
      <c s="113" r="U2318"/>
      <c s="113" r="V2318"/>
      <c s="113" r="W2318"/>
      <c s="113" r="X2318"/>
      <c s="112" r="Y2318"/>
      <c s="112" r="Z2318"/>
      <c s="112" r="AA2318"/>
      <c s="207" r="AB2318"/>
      <c s="207" r="AC2318"/>
      <c s="207" r="AD2318"/>
      <c s="207" r="AE2318"/>
      <c s="207" r="AF2318"/>
      <c s="207" r="AG2318"/>
      <c s="207" r="AH2318"/>
      <c s="207" r="AI2318"/>
      <c s="207" r="AJ2318"/>
      <c s="207" r="AK2318"/>
      <c s="207" r="AL2318"/>
      <c s="207" r="AM2318"/>
      <c s="207" r="AN2318"/>
      <c s="207" r="AO2318"/>
      <c s="207" r="AP2318"/>
      <c s="207" r="AQ2318"/>
      <c s="207" r="AR2318"/>
      <c s="207" r="AS2318"/>
      <c s="207" r="AT2318"/>
      <c s="207" r="AU2318"/>
    </row>
    <row r="2319">
      <c s="112" r="A2319"/>
      <c s="216" r="B2319"/>
      <c s="112" r="C2319"/>
      <c s="113" r="D2319"/>
      <c s="112" r="E2319"/>
      <c s="113" r="F2319"/>
      <c s="113" r="G2319"/>
      <c s="113" r="H2319"/>
      <c s="113" r="I2319"/>
      <c s="113" r="J2319"/>
      <c s="113" r="K2319"/>
      <c s="113" r="L2319"/>
      <c s="113" r="M2319"/>
      <c s="113" r="N2319"/>
      <c s="113" r="O2319"/>
      <c s="113" r="P2319"/>
      <c s="113" r="Q2319"/>
      <c s="113" r="R2319"/>
      <c s="113" r="S2319"/>
      <c s="113" r="T2319"/>
      <c s="113" r="U2319"/>
      <c s="113" r="V2319"/>
      <c s="113" r="W2319"/>
      <c s="113" r="X2319"/>
      <c s="112" r="Y2319"/>
      <c s="112" r="Z2319"/>
      <c s="112" r="AA2319"/>
      <c s="207" r="AB2319"/>
      <c s="207" r="AC2319"/>
      <c s="207" r="AD2319"/>
      <c s="207" r="AE2319"/>
      <c s="207" r="AF2319"/>
      <c s="207" r="AG2319"/>
      <c s="207" r="AH2319"/>
      <c s="207" r="AI2319"/>
      <c s="207" r="AJ2319"/>
      <c s="207" r="AK2319"/>
      <c s="207" r="AL2319"/>
      <c s="207" r="AM2319"/>
      <c s="207" r="AN2319"/>
      <c s="207" r="AO2319"/>
      <c s="207" r="AP2319"/>
      <c s="207" r="AQ2319"/>
      <c s="207" r="AR2319"/>
      <c s="207" r="AS2319"/>
      <c s="207" r="AT2319"/>
      <c s="207" r="AU2319"/>
    </row>
    <row r="2320">
      <c s="112" r="A2320"/>
      <c s="216" r="B2320"/>
      <c s="112" r="C2320"/>
      <c s="113" r="D2320"/>
      <c s="112" r="E2320"/>
      <c s="113" r="F2320"/>
      <c s="113" r="G2320"/>
      <c s="113" r="H2320"/>
      <c s="113" r="I2320"/>
      <c s="113" r="J2320"/>
      <c s="113" r="K2320"/>
      <c s="113" r="L2320"/>
      <c s="113" r="M2320"/>
      <c s="113" r="N2320"/>
      <c s="113" r="O2320"/>
      <c s="113" r="P2320"/>
      <c s="113" r="Q2320"/>
      <c s="113" r="R2320"/>
      <c s="113" r="S2320"/>
      <c s="113" r="T2320"/>
      <c s="113" r="U2320"/>
      <c s="113" r="V2320"/>
      <c s="113" r="W2320"/>
      <c s="113" r="X2320"/>
      <c s="112" r="Y2320"/>
      <c s="112" r="Z2320"/>
      <c s="112" r="AA2320"/>
      <c s="207" r="AB2320"/>
      <c s="207" r="AC2320"/>
      <c s="207" r="AD2320"/>
      <c s="207" r="AE2320"/>
      <c s="207" r="AF2320"/>
      <c s="207" r="AG2320"/>
      <c s="207" r="AH2320"/>
      <c s="207" r="AI2320"/>
      <c s="207" r="AJ2320"/>
      <c s="207" r="AK2320"/>
      <c s="207" r="AL2320"/>
      <c s="207" r="AM2320"/>
      <c s="207" r="AN2320"/>
      <c s="207" r="AO2320"/>
      <c s="207" r="AP2320"/>
      <c s="207" r="AQ2320"/>
      <c s="207" r="AR2320"/>
      <c s="207" r="AS2320"/>
      <c s="207" r="AT2320"/>
      <c s="207" r="AU2320"/>
    </row>
    <row r="2321">
      <c s="112" r="A2321"/>
      <c s="216" r="B2321"/>
      <c s="112" r="C2321"/>
      <c s="113" r="D2321"/>
      <c s="112" r="E2321"/>
      <c s="113" r="F2321"/>
      <c s="113" r="G2321"/>
      <c s="113" r="H2321"/>
      <c s="113" r="I2321"/>
      <c s="113" r="J2321"/>
      <c s="113" r="K2321"/>
      <c s="113" r="L2321"/>
      <c s="113" r="M2321"/>
      <c s="113" r="N2321"/>
      <c s="113" r="O2321"/>
      <c s="113" r="P2321"/>
      <c s="113" r="Q2321"/>
      <c s="113" r="R2321"/>
      <c s="113" r="S2321"/>
      <c s="113" r="T2321"/>
      <c s="113" r="U2321"/>
      <c s="113" r="V2321"/>
      <c s="113" r="W2321"/>
      <c s="113" r="X2321"/>
      <c s="112" r="Y2321"/>
      <c s="112" r="Z2321"/>
      <c s="112" r="AA2321"/>
      <c s="207" r="AB2321"/>
      <c s="207" r="AC2321"/>
      <c s="207" r="AD2321"/>
      <c s="207" r="AE2321"/>
      <c s="207" r="AF2321"/>
      <c s="207" r="AG2321"/>
      <c s="207" r="AH2321"/>
      <c s="207" r="AI2321"/>
      <c s="207" r="AJ2321"/>
      <c s="207" r="AK2321"/>
      <c s="207" r="AL2321"/>
      <c s="207" r="AM2321"/>
      <c s="207" r="AN2321"/>
      <c s="207" r="AO2321"/>
      <c s="207" r="AP2321"/>
      <c s="207" r="AQ2321"/>
      <c s="207" r="AR2321"/>
      <c s="207" r="AS2321"/>
      <c s="207" r="AT2321"/>
      <c s="207" r="AU2321"/>
    </row>
    <row r="2322">
      <c s="112" r="A2322"/>
      <c s="216" r="B2322"/>
      <c s="112" r="C2322"/>
      <c s="113" r="D2322"/>
      <c s="112" r="E2322"/>
      <c s="113" r="F2322"/>
      <c s="113" r="G2322"/>
      <c s="113" r="H2322"/>
      <c s="113" r="I2322"/>
      <c s="113" r="J2322"/>
      <c s="113" r="K2322"/>
      <c s="113" r="L2322"/>
      <c s="113" r="M2322"/>
      <c s="113" r="N2322"/>
      <c s="113" r="O2322"/>
      <c s="113" r="P2322"/>
      <c s="113" r="Q2322"/>
      <c s="113" r="R2322"/>
      <c s="113" r="S2322"/>
      <c s="113" r="T2322"/>
      <c s="113" r="U2322"/>
      <c s="113" r="V2322"/>
      <c s="113" r="W2322"/>
      <c s="113" r="X2322"/>
      <c s="112" r="Y2322"/>
      <c s="112" r="Z2322"/>
      <c s="112" r="AA2322"/>
      <c s="207" r="AB2322"/>
      <c s="207" r="AC2322"/>
      <c s="207" r="AD2322"/>
      <c s="207" r="AE2322"/>
      <c s="207" r="AF2322"/>
      <c s="207" r="AG2322"/>
      <c s="207" r="AH2322"/>
      <c s="207" r="AI2322"/>
      <c s="207" r="AJ2322"/>
      <c s="207" r="AK2322"/>
      <c s="207" r="AL2322"/>
      <c s="207" r="AM2322"/>
      <c s="207" r="AN2322"/>
      <c s="207" r="AO2322"/>
      <c s="207" r="AP2322"/>
      <c s="207" r="AQ2322"/>
      <c s="207" r="AR2322"/>
      <c s="207" r="AS2322"/>
      <c s="207" r="AT2322"/>
      <c s="207" r="AU2322"/>
    </row>
    <row r="2323">
      <c s="112" r="A2323"/>
      <c s="216" r="B2323"/>
      <c s="112" r="C2323"/>
      <c s="113" r="D2323"/>
      <c s="112" r="E2323"/>
      <c s="113" r="F2323"/>
      <c s="113" r="G2323"/>
      <c s="113" r="H2323"/>
      <c s="113" r="I2323"/>
      <c s="113" r="J2323"/>
      <c s="113" r="K2323"/>
      <c s="113" r="L2323"/>
      <c s="113" r="M2323"/>
      <c s="113" r="N2323"/>
      <c s="113" r="O2323"/>
      <c s="113" r="P2323"/>
      <c s="113" r="Q2323"/>
      <c s="113" r="R2323"/>
      <c s="113" r="S2323"/>
      <c s="113" r="T2323"/>
      <c s="113" r="U2323"/>
      <c s="113" r="V2323"/>
      <c s="113" r="W2323"/>
      <c s="113" r="X2323"/>
      <c s="112" r="Y2323"/>
      <c s="112" r="Z2323"/>
      <c s="112" r="AA2323"/>
      <c s="207" r="AB2323"/>
      <c s="207" r="AC2323"/>
      <c s="207" r="AD2323"/>
      <c s="207" r="AE2323"/>
      <c s="207" r="AF2323"/>
      <c s="207" r="AG2323"/>
      <c s="207" r="AH2323"/>
      <c s="207" r="AI2323"/>
      <c s="207" r="AJ2323"/>
      <c s="207" r="AK2323"/>
      <c s="207" r="AL2323"/>
      <c s="207" r="AM2323"/>
      <c s="207" r="AN2323"/>
      <c s="207" r="AO2323"/>
      <c s="207" r="AP2323"/>
      <c s="207" r="AQ2323"/>
      <c s="207" r="AR2323"/>
      <c s="207" r="AS2323"/>
      <c s="207" r="AT2323"/>
      <c s="207" r="AU2323"/>
    </row>
    <row r="2324">
      <c s="112" r="A2324"/>
      <c s="216" r="B2324"/>
      <c s="112" r="C2324"/>
      <c s="113" r="D2324"/>
      <c s="112" r="E2324"/>
      <c s="113" r="F2324"/>
      <c s="113" r="G2324"/>
      <c s="113" r="H2324"/>
      <c s="113" r="I2324"/>
      <c s="113" r="J2324"/>
      <c s="113" r="K2324"/>
      <c s="113" r="L2324"/>
      <c s="113" r="M2324"/>
      <c s="113" r="N2324"/>
      <c s="113" r="O2324"/>
      <c s="113" r="P2324"/>
      <c s="113" r="Q2324"/>
      <c s="113" r="R2324"/>
      <c s="113" r="S2324"/>
      <c s="113" r="T2324"/>
      <c s="113" r="U2324"/>
      <c s="113" r="V2324"/>
      <c s="113" r="W2324"/>
      <c s="113" r="X2324"/>
      <c s="112" r="Y2324"/>
      <c s="112" r="Z2324"/>
      <c s="112" r="AA2324"/>
      <c s="207" r="AB2324"/>
      <c s="207" r="AC2324"/>
      <c s="207" r="AD2324"/>
      <c s="207" r="AE2324"/>
      <c s="207" r="AF2324"/>
      <c s="207" r="AG2324"/>
      <c s="207" r="AH2324"/>
      <c s="207" r="AI2324"/>
      <c s="207" r="AJ2324"/>
      <c s="207" r="AK2324"/>
      <c s="207" r="AL2324"/>
      <c s="207" r="AM2324"/>
      <c s="207" r="AN2324"/>
      <c s="207" r="AO2324"/>
      <c s="207" r="AP2324"/>
      <c s="207" r="AQ2324"/>
      <c s="207" r="AR2324"/>
      <c s="207" r="AS2324"/>
      <c s="207" r="AT2324"/>
      <c s="207" r="AU2324"/>
    </row>
    <row r="2325">
      <c s="112" r="A2325"/>
      <c s="216" r="B2325"/>
      <c s="112" r="C2325"/>
      <c s="113" r="D2325"/>
      <c s="112" r="E2325"/>
      <c s="113" r="F2325"/>
      <c s="113" r="G2325"/>
      <c s="113" r="H2325"/>
      <c s="113" r="I2325"/>
      <c s="113" r="J2325"/>
      <c s="113" r="K2325"/>
      <c s="113" r="L2325"/>
      <c s="113" r="M2325"/>
      <c s="113" r="N2325"/>
      <c s="113" r="O2325"/>
      <c s="113" r="P2325"/>
      <c s="113" r="Q2325"/>
      <c s="113" r="R2325"/>
      <c s="113" r="S2325"/>
      <c s="113" r="T2325"/>
      <c s="113" r="U2325"/>
      <c s="113" r="V2325"/>
      <c s="113" r="W2325"/>
      <c s="113" r="X2325"/>
      <c s="112" r="Y2325"/>
      <c s="112" r="Z2325"/>
      <c s="112" r="AA2325"/>
      <c s="207" r="AB2325"/>
      <c s="207" r="AC2325"/>
      <c s="207" r="AD2325"/>
      <c s="207" r="AE2325"/>
      <c s="207" r="AF2325"/>
      <c s="207" r="AG2325"/>
      <c s="207" r="AH2325"/>
      <c s="207" r="AI2325"/>
      <c s="207" r="AJ2325"/>
      <c s="207" r="AK2325"/>
      <c s="207" r="AL2325"/>
      <c s="207" r="AM2325"/>
      <c s="207" r="AN2325"/>
      <c s="207" r="AO2325"/>
      <c s="207" r="AP2325"/>
      <c s="207" r="AQ2325"/>
      <c s="207" r="AR2325"/>
      <c s="207" r="AS2325"/>
      <c s="207" r="AT2325"/>
      <c s="207" r="AU2325"/>
    </row>
    <row r="2326">
      <c s="112" r="A2326"/>
      <c s="216" r="B2326"/>
      <c s="112" r="C2326"/>
      <c s="113" r="D2326"/>
      <c s="112" r="E2326"/>
      <c s="113" r="F2326"/>
      <c s="113" r="G2326"/>
      <c s="113" r="H2326"/>
      <c s="113" r="I2326"/>
      <c s="113" r="J2326"/>
      <c s="113" r="K2326"/>
      <c s="113" r="L2326"/>
      <c s="113" r="M2326"/>
      <c s="113" r="N2326"/>
      <c s="113" r="O2326"/>
      <c s="113" r="P2326"/>
      <c s="113" r="Q2326"/>
      <c s="113" r="R2326"/>
      <c s="113" r="S2326"/>
      <c s="113" r="T2326"/>
      <c s="113" r="U2326"/>
      <c s="113" r="V2326"/>
      <c s="113" r="W2326"/>
      <c s="113" r="X2326"/>
      <c s="112" r="Y2326"/>
      <c s="112" r="Z2326"/>
      <c s="112" r="AA2326"/>
      <c s="207" r="AB2326"/>
      <c s="207" r="AC2326"/>
      <c s="207" r="AD2326"/>
      <c s="207" r="AE2326"/>
      <c s="207" r="AF2326"/>
      <c s="207" r="AG2326"/>
      <c s="207" r="AH2326"/>
      <c s="207" r="AI2326"/>
      <c s="207" r="AJ2326"/>
      <c s="207" r="AK2326"/>
      <c s="207" r="AL2326"/>
      <c s="207" r="AM2326"/>
      <c s="207" r="AN2326"/>
      <c s="207" r="AO2326"/>
      <c s="207" r="AP2326"/>
      <c s="207" r="AQ2326"/>
      <c s="207" r="AR2326"/>
      <c s="207" r="AS2326"/>
      <c s="207" r="AT2326"/>
      <c s="207" r="AU2326"/>
    </row>
    <row r="2327">
      <c s="112" r="A2327"/>
      <c s="216" r="B2327"/>
      <c s="112" r="C2327"/>
      <c s="113" r="D2327"/>
      <c s="112" r="E2327"/>
      <c s="113" r="F2327"/>
      <c s="113" r="G2327"/>
      <c s="113" r="H2327"/>
      <c s="113" r="I2327"/>
      <c s="113" r="J2327"/>
      <c s="113" r="K2327"/>
      <c s="113" r="L2327"/>
      <c s="113" r="M2327"/>
      <c s="113" r="N2327"/>
      <c s="113" r="O2327"/>
      <c s="113" r="P2327"/>
      <c s="113" r="Q2327"/>
      <c s="113" r="R2327"/>
      <c s="113" r="S2327"/>
      <c s="113" r="T2327"/>
      <c s="113" r="U2327"/>
      <c s="113" r="V2327"/>
      <c s="113" r="W2327"/>
      <c s="113" r="X2327"/>
      <c s="112" r="Y2327"/>
      <c s="112" r="Z2327"/>
      <c s="112" r="AA2327"/>
      <c s="207" r="AB2327"/>
      <c s="207" r="AC2327"/>
      <c s="207" r="AD2327"/>
      <c s="207" r="AE2327"/>
      <c s="207" r="AF2327"/>
      <c s="207" r="AG2327"/>
      <c s="207" r="AH2327"/>
      <c s="207" r="AI2327"/>
      <c s="207" r="AJ2327"/>
      <c s="207" r="AK2327"/>
      <c s="207" r="AL2327"/>
      <c s="207" r="AM2327"/>
      <c s="207" r="AN2327"/>
      <c s="207" r="AO2327"/>
      <c s="207" r="AP2327"/>
      <c s="207" r="AQ2327"/>
      <c s="207" r="AR2327"/>
      <c s="207" r="AS2327"/>
      <c s="207" r="AT2327"/>
      <c s="207" r="AU2327"/>
    </row>
    <row r="2328">
      <c s="112" r="A2328"/>
      <c s="216" r="B2328"/>
      <c s="112" r="C2328"/>
      <c s="113" r="D2328"/>
      <c s="112" r="E2328"/>
      <c s="113" r="F2328"/>
      <c s="113" r="G2328"/>
      <c s="113" r="H2328"/>
      <c s="113" r="I2328"/>
      <c s="113" r="J2328"/>
      <c s="113" r="K2328"/>
      <c s="113" r="L2328"/>
      <c s="113" r="M2328"/>
      <c s="113" r="N2328"/>
      <c s="113" r="O2328"/>
      <c s="113" r="P2328"/>
      <c s="113" r="Q2328"/>
      <c s="113" r="R2328"/>
      <c s="113" r="S2328"/>
      <c s="113" r="T2328"/>
      <c s="113" r="U2328"/>
      <c s="113" r="V2328"/>
      <c s="113" r="W2328"/>
      <c s="113" r="X2328"/>
      <c s="112" r="Y2328"/>
      <c s="112" r="Z2328"/>
      <c s="112" r="AA2328"/>
      <c s="207" r="AB2328"/>
      <c s="207" r="AC2328"/>
      <c s="207" r="AD2328"/>
      <c s="207" r="AE2328"/>
      <c s="207" r="AF2328"/>
      <c s="207" r="AG2328"/>
      <c s="207" r="AH2328"/>
      <c s="207" r="AI2328"/>
      <c s="207" r="AJ2328"/>
      <c s="207" r="AK2328"/>
      <c s="207" r="AL2328"/>
      <c s="207" r="AM2328"/>
      <c s="207" r="AN2328"/>
      <c s="207" r="AO2328"/>
      <c s="207" r="AP2328"/>
      <c s="207" r="AQ2328"/>
      <c s="207" r="AR2328"/>
      <c s="207" r="AS2328"/>
      <c s="207" r="AT2328"/>
      <c s="207" r="AU2328"/>
    </row>
    <row r="2329">
      <c s="112" r="A2329"/>
      <c s="216" r="B2329"/>
      <c s="112" r="C2329"/>
      <c s="113" r="D2329"/>
      <c s="112" r="E2329"/>
      <c s="113" r="F2329"/>
      <c s="113" r="G2329"/>
      <c s="113" r="H2329"/>
      <c s="113" r="I2329"/>
      <c s="113" r="J2329"/>
      <c s="113" r="K2329"/>
      <c s="113" r="L2329"/>
      <c s="113" r="M2329"/>
      <c s="113" r="N2329"/>
      <c s="113" r="O2329"/>
      <c s="113" r="P2329"/>
      <c s="113" r="Q2329"/>
      <c s="113" r="R2329"/>
      <c s="113" r="S2329"/>
      <c s="113" r="T2329"/>
      <c s="113" r="U2329"/>
      <c s="113" r="V2329"/>
      <c s="113" r="W2329"/>
      <c s="113" r="X2329"/>
      <c s="112" r="Y2329"/>
      <c s="112" r="Z2329"/>
      <c s="112" r="AA2329"/>
      <c s="207" r="AB2329"/>
      <c s="207" r="AC2329"/>
      <c s="207" r="AD2329"/>
      <c s="207" r="AE2329"/>
      <c s="207" r="AF2329"/>
      <c s="207" r="AG2329"/>
      <c s="207" r="AH2329"/>
      <c s="207" r="AI2329"/>
      <c s="207" r="AJ2329"/>
      <c s="207" r="AK2329"/>
      <c s="207" r="AL2329"/>
      <c s="207" r="AM2329"/>
      <c s="207" r="AN2329"/>
      <c s="207" r="AO2329"/>
      <c s="207" r="AP2329"/>
      <c s="207" r="AQ2329"/>
      <c s="207" r="AR2329"/>
      <c s="207" r="AS2329"/>
      <c s="207" r="AT2329"/>
      <c s="207" r="AU2329"/>
    </row>
    <row r="2330">
      <c s="112" r="A2330"/>
      <c s="216" r="B2330"/>
      <c s="112" r="C2330"/>
      <c s="113" r="D2330"/>
      <c s="112" r="E2330"/>
      <c s="113" r="F2330"/>
      <c s="113" r="G2330"/>
      <c s="113" r="H2330"/>
      <c s="113" r="I2330"/>
      <c s="113" r="J2330"/>
      <c s="113" r="K2330"/>
      <c s="113" r="L2330"/>
      <c s="113" r="M2330"/>
      <c s="113" r="N2330"/>
      <c s="113" r="O2330"/>
      <c s="113" r="P2330"/>
      <c s="113" r="Q2330"/>
      <c s="113" r="R2330"/>
      <c s="113" r="S2330"/>
      <c s="113" r="T2330"/>
      <c s="113" r="U2330"/>
      <c s="113" r="V2330"/>
      <c s="113" r="W2330"/>
      <c s="113" r="X2330"/>
      <c s="112" r="Y2330"/>
      <c s="112" r="Z2330"/>
      <c s="112" r="AA2330"/>
      <c s="207" r="AB2330"/>
      <c s="207" r="AC2330"/>
      <c s="207" r="AD2330"/>
      <c s="207" r="AE2330"/>
      <c s="207" r="AF2330"/>
      <c s="207" r="AG2330"/>
      <c s="207" r="AH2330"/>
      <c s="207" r="AI2330"/>
      <c s="207" r="AJ2330"/>
      <c s="207" r="AK2330"/>
      <c s="207" r="AL2330"/>
      <c s="207" r="AM2330"/>
      <c s="207" r="AN2330"/>
      <c s="207" r="AO2330"/>
      <c s="207" r="AP2330"/>
      <c s="207" r="AQ2330"/>
      <c s="207" r="AR2330"/>
      <c s="207" r="AS2330"/>
      <c s="207" r="AT2330"/>
      <c s="207" r="AU2330"/>
    </row>
    <row r="2331">
      <c s="112" r="A2331"/>
      <c s="216" r="B2331"/>
      <c s="112" r="C2331"/>
      <c s="113" r="D2331"/>
      <c s="112" r="E2331"/>
      <c s="113" r="F2331"/>
      <c s="113" r="G2331"/>
      <c s="113" r="H2331"/>
      <c s="113" r="I2331"/>
      <c s="113" r="J2331"/>
      <c s="113" r="K2331"/>
      <c s="113" r="L2331"/>
      <c s="113" r="M2331"/>
      <c s="113" r="N2331"/>
      <c s="113" r="O2331"/>
      <c s="113" r="P2331"/>
      <c s="113" r="Q2331"/>
      <c s="113" r="R2331"/>
      <c s="113" r="S2331"/>
      <c s="113" r="T2331"/>
      <c s="113" r="U2331"/>
      <c s="113" r="V2331"/>
      <c s="113" r="W2331"/>
      <c s="113" r="X2331"/>
      <c s="112" r="Y2331"/>
      <c s="112" r="Z2331"/>
      <c s="112" r="AA2331"/>
      <c s="207" r="AB2331"/>
      <c s="207" r="AC2331"/>
      <c s="207" r="AD2331"/>
      <c s="207" r="AE2331"/>
      <c s="207" r="AF2331"/>
      <c s="207" r="AG2331"/>
      <c s="207" r="AH2331"/>
      <c s="207" r="AI2331"/>
      <c s="207" r="AJ2331"/>
      <c s="207" r="AK2331"/>
      <c s="207" r="AL2331"/>
      <c s="207" r="AM2331"/>
      <c s="207" r="AN2331"/>
      <c s="207" r="AO2331"/>
      <c s="207" r="AP2331"/>
      <c s="207" r="AQ2331"/>
      <c s="207" r="AR2331"/>
      <c s="207" r="AS2331"/>
      <c s="207" r="AT2331"/>
      <c s="207" r="AU2331"/>
    </row>
    <row r="2332">
      <c s="112" r="A2332"/>
      <c s="216" r="B2332"/>
      <c s="112" r="C2332"/>
      <c s="113" r="D2332"/>
      <c s="112" r="E2332"/>
      <c s="113" r="F2332"/>
      <c s="113" r="G2332"/>
      <c s="113" r="H2332"/>
      <c s="113" r="I2332"/>
      <c s="113" r="J2332"/>
      <c s="113" r="K2332"/>
      <c s="113" r="L2332"/>
      <c s="113" r="M2332"/>
      <c s="113" r="N2332"/>
      <c s="113" r="O2332"/>
      <c s="113" r="P2332"/>
      <c s="113" r="Q2332"/>
      <c s="113" r="R2332"/>
      <c s="113" r="S2332"/>
      <c s="113" r="T2332"/>
      <c s="113" r="U2332"/>
      <c s="113" r="V2332"/>
      <c s="113" r="W2332"/>
      <c s="113" r="X2332"/>
      <c s="112" r="Y2332"/>
      <c s="112" r="Z2332"/>
      <c s="112" r="AA2332"/>
      <c s="207" r="AB2332"/>
      <c s="207" r="AC2332"/>
      <c s="207" r="AD2332"/>
      <c s="207" r="AE2332"/>
      <c s="207" r="AF2332"/>
      <c s="207" r="AG2332"/>
      <c s="207" r="AH2332"/>
      <c s="207" r="AI2332"/>
      <c s="207" r="AJ2332"/>
      <c s="207" r="AK2332"/>
      <c s="207" r="AL2332"/>
      <c s="207" r="AM2332"/>
      <c s="207" r="AN2332"/>
      <c s="207" r="AO2332"/>
      <c s="207" r="AP2332"/>
      <c s="207" r="AQ2332"/>
      <c s="207" r="AR2332"/>
      <c s="207" r="AS2332"/>
      <c s="207" r="AT2332"/>
      <c s="207" r="AU2332"/>
    </row>
    <row r="2333">
      <c s="112" r="A2333"/>
      <c s="216" r="B2333"/>
      <c s="112" r="C2333"/>
      <c s="113" r="D2333"/>
      <c s="112" r="E2333"/>
      <c s="113" r="F2333"/>
      <c s="113" r="G2333"/>
      <c s="113" r="H2333"/>
      <c s="113" r="I2333"/>
      <c s="113" r="J2333"/>
      <c s="113" r="K2333"/>
      <c s="113" r="L2333"/>
      <c s="113" r="M2333"/>
      <c s="113" r="N2333"/>
      <c s="113" r="O2333"/>
      <c s="113" r="P2333"/>
      <c s="113" r="Q2333"/>
      <c s="113" r="R2333"/>
      <c s="113" r="S2333"/>
      <c s="113" r="T2333"/>
      <c s="113" r="U2333"/>
      <c s="113" r="V2333"/>
      <c s="113" r="W2333"/>
      <c s="113" r="X2333"/>
      <c s="112" r="Y2333"/>
      <c s="112" r="Z2333"/>
      <c s="112" r="AA2333"/>
      <c s="207" r="AB2333"/>
      <c s="207" r="AC2333"/>
      <c s="207" r="AD2333"/>
      <c s="207" r="AE2333"/>
      <c s="207" r="AF2333"/>
      <c s="207" r="AG2333"/>
      <c s="207" r="AH2333"/>
      <c s="207" r="AI2333"/>
      <c s="207" r="AJ2333"/>
      <c s="207" r="AK2333"/>
      <c s="207" r="AL2333"/>
      <c s="207" r="AM2333"/>
      <c s="207" r="AN2333"/>
      <c s="207" r="AO2333"/>
      <c s="207" r="AP2333"/>
      <c s="207" r="AQ2333"/>
      <c s="207" r="AR2333"/>
      <c s="207" r="AS2333"/>
      <c s="207" r="AT2333"/>
      <c s="207" r="AU2333"/>
    </row>
    <row r="2334">
      <c s="112" r="A2334"/>
      <c s="216" r="B2334"/>
      <c s="112" r="C2334"/>
      <c s="113" r="D2334"/>
      <c s="112" r="E2334"/>
      <c s="113" r="F2334"/>
      <c s="113" r="G2334"/>
      <c s="113" r="H2334"/>
      <c s="113" r="I2334"/>
      <c s="113" r="J2334"/>
      <c s="113" r="K2334"/>
      <c s="113" r="L2334"/>
      <c s="113" r="M2334"/>
      <c s="113" r="N2334"/>
      <c s="113" r="O2334"/>
      <c s="113" r="P2334"/>
      <c s="113" r="Q2334"/>
      <c s="113" r="R2334"/>
      <c s="113" r="S2334"/>
      <c s="113" r="T2334"/>
      <c s="113" r="U2334"/>
      <c s="113" r="V2334"/>
      <c s="113" r="W2334"/>
      <c s="113" r="X2334"/>
      <c s="112" r="Y2334"/>
      <c s="112" r="Z2334"/>
      <c s="112" r="AA2334"/>
      <c s="207" r="AB2334"/>
      <c s="207" r="AC2334"/>
      <c s="207" r="AD2334"/>
      <c s="207" r="AE2334"/>
      <c s="207" r="AF2334"/>
      <c s="207" r="AG2334"/>
      <c s="207" r="AH2334"/>
      <c s="207" r="AI2334"/>
      <c s="207" r="AJ2334"/>
      <c s="207" r="AK2334"/>
      <c s="207" r="AL2334"/>
      <c s="207" r="AM2334"/>
      <c s="207" r="AN2334"/>
      <c s="207" r="AO2334"/>
      <c s="207" r="AP2334"/>
      <c s="207" r="AQ2334"/>
      <c s="207" r="AR2334"/>
      <c s="207" r="AS2334"/>
      <c s="207" r="AT2334"/>
      <c s="207" r="AU2334"/>
    </row>
    <row r="2335">
      <c s="112" r="A2335"/>
      <c s="216" r="B2335"/>
      <c s="112" r="C2335"/>
      <c s="113" r="D2335"/>
      <c s="112" r="E2335"/>
      <c s="113" r="F2335"/>
      <c s="113" r="G2335"/>
      <c s="113" r="H2335"/>
      <c s="113" r="I2335"/>
      <c s="113" r="J2335"/>
      <c s="113" r="K2335"/>
      <c s="113" r="L2335"/>
      <c s="113" r="M2335"/>
      <c s="113" r="N2335"/>
      <c s="113" r="O2335"/>
      <c s="113" r="P2335"/>
      <c s="113" r="Q2335"/>
      <c s="113" r="R2335"/>
      <c s="113" r="S2335"/>
      <c s="113" r="T2335"/>
      <c s="113" r="U2335"/>
      <c s="113" r="V2335"/>
      <c s="113" r="W2335"/>
      <c s="113" r="X2335"/>
      <c s="112" r="Y2335"/>
      <c s="112" r="Z2335"/>
      <c s="112" r="AA2335"/>
      <c s="207" r="AB2335"/>
      <c s="207" r="AC2335"/>
      <c s="207" r="AD2335"/>
      <c s="207" r="AE2335"/>
      <c s="207" r="AF2335"/>
      <c s="207" r="AG2335"/>
      <c s="207" r="AH2335"/>
      <c s="207" r="AI2335"/>
      <c s="207" r="AJ2335"/>
      <c s="207" r="AK2335"/>
      <c s="207" r="AL2335"/>
      <c s="207" r="AM2335"/>
      <c s="207" r="AN2335"/>
      <c s="207" r="AO2335"/>
      <c s="207" r="AP2335"/>
      <c s="207" r="AQ2335"/>
      <c s="207" r="AR2335"/>
      <c s="207" r="AS2335"/>
      <c s="207" r="AT2335"/>
      <c s="207" r="AU2335"/>
    </row>
    <row r="2336">
      <c s="112" r="A2336"/>
      <c s="216" r="B2336"/>
      <c s="112" r="C2336"/>
      <c s="113" r="D2336"/>
      <c s="112" r="E2336"/>
      <c s="113" r="F2336"/>
      <c s="113" r="G2336"/>
      <c s="113" r="H2336"/>
      <c s="113" r="I2336"/>
      <c s="113" r="J2336"/>
      <c s="113" r="K2336"/>
      <c s="113" r="L2336"/>
      <c s="113" r="M2336"/>
      <c s="113" r="N2336"/>
      <c s="113" r="O2336"/>
      <c s="113" r="P2336"/>
      <c s="113" r="Q2336"/>
      <c s="113" r="R2336"/>
      <c s="113" r="S2336"/>
      <c s="113" r="T2336"/>
      <c s="113" r="U2336"/>
      <c s="113" r="V2336"/>
      <c s="113" r="W2336"/>
      <c s="113" r="X2336"/>
      <c s="112" r="Y2336"/>
      <c s="112" r="Z2336"/>
      <c s="112" r="AA2336"/>
      <c s="207" r="AB2336"/>
      <c s="207" r="AC2336"/>
      <c s="207" r="AD2336"/>
      <c s="207" r="AE2336"/>
      <c s="207" r="AF2336"/>
      <c s="207" r="AG2336"/>
      <c s="207" r="AH2336"/>
      <c s="207" r="AI2336"/>
      <c s="207" r="AJ2336"/>
      <c s="207" r="AK2336"/>
      <c s="207" r="AL2336"/>
      <c s="207" r="AM2336"/>
      <c s="207" r="AN2336"/>
      <c s="207" r="AO2336"/>
      <c s="207" r="AP2336"/>
      <c s="207" r="AQ2336"/>
      <c s="207" r="AR2336"/>
      <c s="207" r="AS2336"/>
      <c s="207" r="AT2336"/>
      <c s="207" r="AU2336"/>
    </row>
    <row r="2337">
      <c s="112" r="A2337"/>
      <c s="216" r="B2337"/>
      <c s="112" r="C2337"/>
      <c s="113" r="D2337"/>
      <c s="112" r="E2337"/>
      <c s="113" r="F2337"/>
      <c s="113" r="G2337"/>
      <c s="113" r="H2337"/>
      <c s="113" r="I2337"/>
      <c s="113" r="J2337"/>
      <c s="113" r="K2337"/>
      <c s="113" r="L2337"/>
      <c s="113" r="M2337"/>
      <c s="113" r="N2337"/>
      <c s="113" r="O2337"/>
      <c s="113" r="P2337"/>
      <c s="113" r="Q2337"/>
      <c s="113" r="R2337"/>
      <c s="113" r="S2337"/>
      <c s="113" r="T2337"/>
      <c s="113" r="U2337"/>
      <c s="113" r="V2337"/>
      <c s="113" r="W2337"/>
      <c s="113" r="X2337"/>
      <c s="112" r="Y2337"/>
      <c s="112" r="Z2337"/>
      <c s="112" r="AA2337"/>
      <c s="207" r="AB2337"/>
      <c s="207" r="AC2337"/>
      <c s="207" r="AD2337"/>
      <c s="207" r="AE2337"/>
      <c s="207" r="AF2337"/>
      <c s="207" r="AG2337"/>
      <c s="207" r="AH2337"/>
      <c s="207" r="AI2337"/>
      <c s="207" r="AJ2337"/>
      <c s="207" r="AK2337"/>
      <c s="207" r="AL2337"/>
      <c s="207" r="AM2337"/>
      <c s="207" r="AN2337"/>
      <c s="207" r="AO2337"/>
      <c s="207" r="AP2337"/>
      <c s="207" r="AQ2337"/>
      <c s="207" r="AR2337"/>
      <c s="207" r="AS2337"/>
      <c s="207" r="AT2337"/>
      <c s="207" r="AU2337"/>
    </row>
    <row r="2338">
      <c s="112" r="A2338"/>
      <c s="216" r="B2338"/>
      <c s="112" r="C2338"/>
      <c s="113" r="D2338"/>
      <c s="112" r="E2338"/>
      <c s="113" r="F2338"/>
      <c s="113" r="G2338"/>
      <c s="113" r="H2338"/>
      <c s="113" r="I2338"/>
      <c s="113" r="J2338"/>
      <c s="113" r="K2338"/>
      <c s="113" r="L2338"/>
      <c s="113" r="M2338"/>
      <c s="113" r="N2338"/>
      <c s="113" r="O2338"/>
      <c s="113" r="P2338"/>
      <c s="113" r="Q2338"/>
      <c s="113" r="R2338"/>
      <c s="113" r="S2338"/>
      <c s="113" r="T2338"/>
      <c s="113" r="U2338"/>
      <c s="113" r="V2338"/>
      <c s="113" r="W2338"/>
      <c s="113" r="X2338"/>
      <c s="112" r="Y2338"/>
      <c s="112" r="Z2338"/>
      <c s="112" r="AA2338"/>
      <c s="207" r="AB2338"/>
      <c s="207" r="AC2338"/>
      <c s="207" r="AD2338"/>
      <c s="207" r="AE2338"/>
      <c s="207" r="AF2338"/>
      <c s="207" r="AG2338"/>
      <c s="207" r="AH2338"/>
      <c s="207" r="AI2338"/>
      <c s="207" r="AJ2338"/>
      <c s="207" r="AK2338"/>
      <c s="207" r="AL2338"/>
      <c s="207" r="AM2338"/>
      <c s="207" r="AN2338"/>
      <c s="207" r="AO2338"/>
      <c s="207" r="AP2338"/>
      <c s="207" r="AQ2338"/>
      <c s="207" r="AR2338"/>
      <c s="207" r="AS2338"/>
      <c s="207" r="AT2338"/>
      <c s="207" r="AU2338"/>
    </row>
    <row r="2339">
      <c s="112" r="A2339"/>
      <c s="216" r="B2339"/>
      <c s="112" r="C2339"/>
      <c s="113" r="D2339"/>
      <c s="112" r="E2339"/>
      <c s="113" r="F2339"/>
      <c s="113" r="G2339"/>
      <c s="113" r="H2339"/>
      <c s="113" r="I2339"/>
      <c s="113" r="J2339"/>
      <c s="113" r="K2339"/>
      <c s="113" r="L2339"/>
      <c s="113" r="M2339"/>
      <c s="113" r="N2339"/>
      <c s="113" r="O2339"/>
      <c s="113" r="P2339"/>
      <c s="113" r="Q2339"/>
      <c s="113" r="R2339"/>
      <c s="113" r="S2339"/>
      <c s="113" r="T2339"/>
      <c s="113" r="U2339"/>
      <c s="113" r="V2339"/>
      <c s="113" r="W2339"/>
      <c s="113" r="X2339"/>
      <c s="112" r="Y2339"/>
      <c s="112" r="Z2339"/>
      <c s="112" r="AA2339"/>
      <c s="207" r="AB2339"/>
      <c s="207" r="AC2339"/>
      <c s="207" r="AD2339"/>
      <c s="207" r="AE2339"/>
      <c s="207" r="AF2339"/>
      <c s="207" r="AG2339"/>
      <c s="207" r="AH2339"/>
      <c s="207" r="AI2339"/>
      <c s="207" r="AJ2339"/>
      <c s="207" r="AK2339"/>
      <c s="207" r="AL2339"/>
      <c s="207" r="AM2339"/>
      <c s="207" r="AN2339"/>
      <c s="207" r="AO2339"/>
      <c s="207" r="AP2339"/>
      <c s="207" r="AQ2339"/>
      <c s="207" r="AR2339"/>
      <c s="207" r="AS2339"/>
      <c s="207" r="AT2339"/>
      <c s="207" r="AU2339"/>
    </row>
    <row r="2340">
      <c s="112" r="A2340"/>
      <c s="216" r="B2340"/>
      <c s="112" r="C2340"/>
      <c s="113" r="D2340"/>
      <c s="112" r="E2340"/>
      <c s="113" r="F2340"/>
      <c s="113" r="G2340"/>
      <c s="113" r="H2340"/>
      <c s="113" r="I2340"/>
      <c s="113" r="J2340"/>
      <c s="113" r="K2340"/>
      <c s="113" r="L2340"/>
      <c s="113" r="M2340"/>
      <c s="113" r="N2340"/>
      <c s="113" r="O2340"/>
      <c s="113" r="P2340"/>
      <c s="113" r="Q2340"/>
      <c s="113" r="R2340"/>
      <c s="113" r="S2340"/>
      <c s="113" r="T2340"/>
      <c s="113" r="U2340"/>
      <c s="113" r="V2340"/>
      <c s="113" r="W2340"/>
      <c s="113" r="X2340"/>
      <c s="112" r="Y2340"/>
      <c s="112" r="Z2340"/>
      <c s="112" r="AA2340"/>
      <c s="207" r="AB2340"/>
      <c s="207" r="AC2340"/>
      <c s="207" r="AD2340"/>
      <c s="207" r="AE2340"/>
      <c s="207" r="AF2340"/>
      <c s="207" r="AG2340"/>
      <c s="207" r="AH2340"/>
      <c s="207" r="AI2340"/>
      <c s="207" r="AJ2340"/>
      <c s="207" r="AK2340"/>
      <c s="207" r="AL2340"/>
      <c s="207" r="AM2340"/>
      <c s="207" r="AN2340"/>
      <c s="207" r="AO2340"/>
      <c s="207" r="AP2340"/>
      <c s="207" r="AQ2340"/>
      <c s="207" r="AR2340"/>
      <c s="207" r="AS2340"/>
      <c s="207" r="AT2340"/>
      <c s="207" r="AU2340"/>
    </row>
    <row r="2341">
      <c s="112" r="A2341"/>
      <c s="216" r="B2341"/>
      <c s="112" r="C2341"/>
      <c s="113" r="D2341"/>
      <c s="112" r="E2341"/>
      <c s="113" r="F2341"/>
      <c s="113" r="G2341"/>
      <c s="113" r="H2341"/>
      <c s="113" r="I2341"/>
      <c s="113" r="J2341"/>
      <c s="113" r="K2341"/>
      <c s="113" r="L2341"/>
      <c s="113" r="M2341"/>
      <c s="113" r="N2341"/>
      <c s="113" r="O2341"/>
      <c s="113" r="P2341"/>
      <c s="113" r="Q2341"/>
      <c s="113" r="R2341"/>
      <c s="113" r="S2341"/>
      <c s="113" r="T2341"/>
      <c s="113" r="U2341"/>
      <c s="113" r="V2341"/>
      <c s="113" r="W2341"/>
      <c s="113" r="X2341"/>
      <c s="112" r="Y2341"/>
      <c s="112" r="Z2341"/>
      <c s="112" r="AA2341"/>
      <c s="207" r="AB2341"/>
      <c s="207" r="AC2341"/>
      <c s="207" r="AD2341"/>
      <c s="207" r="AE2341"/>
      <c s="207" r="AF2341"/>
      <c s="207" r="AG2341"/>
      <c s="207" r="AH2341"/>
      <c s="207" r="AI2341"/>
      <c s="207" r="AJ2341"/>
      <c s="207" r="AK2341"/>
      <c s="207" r="AL2341"/>
      <c s="207" r="AM2341"/>
      <c s="207" r="AN2341"/>
      <c s="207" r="AO2341"/>
      <c s="207" r="AP2341"/>
      <c s="207" r="AQ2341"/>
      <c s="207" r="AR2341"/>
      <c s="207" r="AS2341"/>
      <c s="207" r="AT2341"/>
      <c s="207" r="AU2341"/>
    </row>
    <row r="2342">
      <c s="112" r="A2342"/>
      <c s="216" r="B2342"/>
      <c s="112" r="C2342"/>
      <c s="113" r="D2342"/>
      <c s="112" r="E2342"/>
      <c s="113" r="F2342"/>
      <c s="113" r="G2342"/>
      <c s="113" r="H2342"/>
      <c s="113" r="I2342"/>
      <c s="113" r="J2342"/>
      <c s="113" r="K2342"/>
      <c s="113" r="L2342"/>
      <c s="113" r="M2342"/>
      <c s="113" r="N2342"/>
      <c s="113" r="O2342"/>
      <c s="113" r="P2342"/>
      <c s="113" r="Q2342"/>
      <c s="113" r="R2342"/>
      <c s="113" r="S2342"/>
      <c s="113" r="T2342"/>
      <c s="113" r="U2342"/>
      <c s="113" r="V2342"/>
      <c s="113" r="W2342"/>
      <c s="113" r="X2342"/>
      <c s="112" r="Y2342"/>
      <c s="112" r="Z2342"/>
      <c s="112" r="AA2342"/>
      <c s="207" r="AB2342"/>
      <c s="207" r="AC2342"/>
      <c s="207" r="AD2342"/>
      <c s="207" r="AE2342"/>
      <c s="207" r="AF2342"/>
      <c s="207" r="AG2342"/>
      <c s="207" r="AH2342"/>
      <c s="207" r="AI2342"/>
      <c s="207" r="AJ2342"/>
      <c s="207" r="AK2342"/>
      <c s="207" r="AL2342"/>
      <c s="207" r="AM2342"/>
      <c s="207" r="AN2342"/>
      <c s="207" r="AO2342"/>
      <c s="207" r="AP2342"/>
      <c s="207" r="AQ2342"/>
      <c s="207" r="AR2342"/>
      <c s="207" r="AS2342"/>
      <c s="207" r="AT2342"/>
      <c s="207" r="AU2342"/>
    </row>
    <row r="2343">
      <c s="112" r="A2343"/>
      <c s="216" r="B2343"/>
      <c s="112" r="C2343"/>
      <c s="113" r="D2343"/>
      <c s="112" r="E2343"/>
      <c s="113" r="F2343"/>
      <c s="113" r="G2343"/>
      <c s="113" r="H2343"/>
      <c s="113" r="I2343"/>
      <c s="113" r="J2343"/>
      <c s="113" r="K2343"/>
      <c s="113" r="L2343"/>
      <c s="113" r="M2343"/>
      <c s="113" r="N2343"/>
      <c s="113" r="O2343"/>
      <c s="113" r="P2343"/>
      <c s="113" r="Q2343"/>
      <c s="113" r="R2343"/>
      <c s="113" r="S2343"/>
      <c s="113" r="T2343"/>
      <c s="113" r="U2343"/>
      <c s="113" r="V2343"/>
      <c s="113" r="W2343"/>
      <c s="113" r="X2343"/>
      <c s="112" r="Y2343"/>
      <c s="112" r="Z2343"/>
      <c s="112" r="AA2343"/>
      <c s="207" r="AB2343"/>
      <c s="207" r="AC2343"/>
      <c s="207" r="AD2343"/>
      <c s="207" r="AE2343"/>
      <c s="207" r="AF2343"/>
      <c s="207" r="AG2343"/>
      <c s="207" r="AH2343"/>
      <c s="207" r="AI2343"/>
      <c s="207" r="AJ2343"/>
      <c s="207" r="AK2343"/>
      <c s="207" r="AL2343"/>
      <c s="207" r="AM2343"/>
      <c s="207" r="AN2343"/>
      <c s="207" r="AO2343"/>
      <c s="207" r="AP2343"/>
      <c s="207" r="AQ2343"/>
      <c s="207" r="AR2343"/>
      <c s="207" r="AS2343"/>
      <c s="207" r="AT2343"/>
      <c s="207" r="AU2343"/>
    </row>
    <row r="2344">
      <c s="112" r="A2344"/>
      <c s="216" r="B2344"/>
      <c s="112" r="C2344"/>
      <c s="113" r="D2344"/>
      <c s="112" r="E2344"/>
      <c s="113" r="F2344"/>
      <c s="113" r="G2344"/>
      <c s="113" r="H2344"/>
      <c s="113" r="I2344"/>
      <c s="113" r="J2344"/>
      <c s="113" r="K2344"/>
      <c s="113" r="L2344"/>
      <c s="113" r="M2344"/>
      <c s="113" r="N2344"/>
      <c s="113" r="O2344"/>
      <c s="113" r="P2344"/>
      <c s="113" r="Q2344"/>
      <c s="113" r="R2344"/>
      <c s="113" r="S2344"/>
      <c s="113" r="T2344"/>
      <c s="113" r="U2344"/>
      <c s="113" r="V2344"/>
      <c s="113" r="W2344"/>
      <c s="113" r="X2344"/>
      <c s="112" r="Y2344"/>
      <c s="112" r="Z2344"/>
      <c s="112" r="AA2344"/>
      <c s="207" r="AB2344"/>
      <c s="207" r="AC2344"/>
      <c s="207" r="AD2344"/>
      <c s="207" r="AE2344"/>
      <c s="207" r="AF2344"/>
      <c s="207" r="AG2344"/>
      <c s="207" r="AH2344"/>
      <c s="207" r="AI2344"/>
      <c s="207" r="AJ2344"/>
      <c s="207" r="AK2344"/>
      <c s="207" r="AL2344"/>
      <c s="207" r="AM2344"/>
      <c s="207" r="AN2344"/>
      <c s="207" r="AO2344"/>
      <c s="207" r="AP2344"/>
      <c s="207" r="AQ2344"/>
      <c s="207" r="AR2344"/>
      <c s="207" r="AS2344"/>
      <c s="207" r="AT2344"/>
      <c s="207" r="AU2344"/>
    </row>
    <row r="2345">
      <c s="112" r="A2345"/>
      <c s="216" r="B2345"/>
      <c s="112" r="C2345"/>
      <c s="113" r="D2345"/>
      <c s="112" r="E2345"/>
      <c s="113" r="F2345"/>
      <c s="113" r="G2345"/>
      <c s="113" r="H2345"/>
      <c s="113" r="I2345"/>
      <c s="113" r="J2345"/>
      <c s="113" r="K2345"/>
      <c s="113" r="L2345"/>
      <c s="113" r="M2345"/>
      <c s="113" r="N2345"/>
      <c s="113" r="O2345"/>
      <c s="113" r="P2345"/>
      <c s="113" r="Q2345"/>
      <c s="113" r="R2345"/>
      <c s="113" r="S2345"/>
      <c s="113" r="T2345"/>
      <c s="113" r="U2345"/>
      <c s="113" r="V2345"/>
      <c s="113" r="W2345"/>
      <c s="113" r="X2345"/>
      <c s="112" r="Y2345"/>
      <c s="112" r="Z2345"/>
      <c s="112" r="AA2345"/>
      <c s="207" r="AB2345"/>
      <c s="207" r="AC2345"/>
      <c s="207" r="AD2345"/>
      <c s="207" r="AE2345"/>
      <c s="207" r="AF2345"/>
      <c s="207" r="AG2345"/>
      <c s="207" r="AH2345"/>
      <c s="207" r="AI2345"/>
      <c s="207" r="AJ2345"/>
      <c s="207" r="AK2345"/>
      <c s="207" r="AL2345"/>
      <c s="207" r="AM2345"/>
      <c s="207" r="AN2345"/>
      <c s="207" r="AO2345"/>
      <c s="207" r="AP2345"/>
      <c s="207" r="AQ2345"/>
      <c s="207" r="AR2345"/>
      <c s="207" r="AS2345"/>
      <c s="207" r="AT2345"/>
      <c s="207" r="AU2345"/>
    </row>
    <row r="2346">
      <c s="112" r="A2346"/>
      <c s="216" r="B2346"/>
      <c s="112" r="C2346"/>
      <c s="113" r="D2346"/>
      <c s="112" r="E2346"/>
      <c s="113" r="F2346"/>
      <c s="113" r="G2346"/>
      <c s="113" r="H2346"/>
      <c s="113" r="I2346"/>
      <c s="113" r="J2346"/>
      <c s="113" r="K2346"/>
      <c s="113" r="L2346"/>
      <c s="113" r="M2346"/>
      <c s="113" r="N2346"/>
      <c s="113" r="O2346"/>
      <c s="113" r="P2346"/>
      <c s="113" r="Q2346"/>
      <c s="113" r="R2346"/>
      <c s="113" r="S2346"/>
      <c s="113" r="T2346"/>
      <c s="113" r="U2346"/>
      <c s="113" r="V2346"/>
      <c s="113" r="W2346"/>
      <c s="113" r="X2346"/>
      <c s="112" r="Y2346"/>
      <c s="112" r="Z2346"/>
      <c s="112" r="AA2346"/>
      <c s="207" r="AB2346"/>
      <c s="207" r="AC2346"/>
      <c s="207" r="AD2346"/>
      <c s="207" r="AE2346"/>
      <c s="207" r="AF2346"/>
      <c s="207" r="AG2346"/>
      <c s="207" r="AH2346"/>
      <c s="207" r="AI2346"/>
      <c s="207" r="AJ2346"/>
      <c s="207" r="AK2346"/>
      <c s="207" r="AL2346"/>
      <c s="207" r="AM2346"/>
      <c s="207" r="AN2346"/>
      <c s="207" r="AO2346"/>
      <c s="207" r="AP2346"/>
      <c s="207" r="AQ2346"/>
      <c s="207" r="AR2346"/>
      <c s="207" r="AS2346"/>
      <c s="207" r="AT2346"/>
      <c s="207" r="AU2346"/>
    </row>
    <row r="2347">
      <c s="112" r="A2347"/>
      <c s="216" r="B2347"/>
      <c s="112" r="C2347"/>
      <c s="113" r="D2347"/>
      <c s="112" r="E2347"/>
      <c s="113" r="F2347"/>
      <c s="113" r="G2347"/>
      <c s="113" r="H2347"/>
      <c s="113" r="I2347"/>
      <c s="113" r="J2347"/>
      <c s="113" r="K2347"/>
      <c s="113" r="L2347"/>
      <c s="113" r="M2347"/>
      <c s="113" r="N2347"/>
      <c s="113" r="O2347"/>
      <c s="113" r="P2347"/>
      <c s="113" r="Q2347"/>
      <c s="113" r="R2347"/>
      <c s="113" r="S2347"/>
      <c s="113" r="T2347"/>
      <c s="113" r="U2347"/>
      <c s="113" r="V2347"/>
      <c s="113" r="W2347"/>
      <c s="113" r="X2347"/>
      <c s="112" r="Y2347"/>
      <c s="112" r="Z2347"/>
      <c s="112" r="AA2347"/>
      <c s="207" r="AB2347"/>
      <c s="207" r="AC2347"/>
      <c s="207" r="AD2347"/>
      <c s="207" r="AE2347"/>
      <c s="207" r="AF2347"/>
      <c s="207" r="AG2347"/>
      <c s="207" r="AH2347"/>
      <c s="207" r="AI2347"/>
      <c s="207" r="AJ2347"/>
      <c s="207" r="AK2347"/>
      <c s="207" r="AL2347"/>
      <c s="207" r="AM2347"/>
      <c s="207" r="AN2347"/>
      <c s="207" r="AO2347"/>
      <c s="207" r="AP2347"/>
      <c s="207" r="AQ2347"/>
      <c s="207" r="AR2347"/>
      <c s="207" r="AS2347"/>
      <c s="207" r="AT2347"/>
      <c s="207" r="AU2347"/>
    </row>
    <row r="2348">
      <c s="112" r="A2348"/>
      <c s="216" r="B2348"/>
      <c s="112" r="C2348"/>
      <c s="113" r="D2348"/>
      <c s="112" r="E2348"/>
      <c s="113" r="F2348"/>
      <c s="113" r="G2348"/>
      <c s="113" r="H2348"/>
      <c s="113" r="I2348"/>
      <c s="113" r="J2348"/>
      <c s="113" r="K2348"/>
      <c s="113" r="L2348"/>
      <c s="113" r="M2348"/>
      <c s="113" r="N2348"/>
      <c s="113" r="O2348"/>
      <c s="113" r="P2348"/>
      <c s="113" r="Q2348"/>
      <c s="113" r="R2348"/>
      <c s="113" r="S2348"/>
      <c s="113" r="T2348"/>
      <c s="113" r="U2348"/>
      <c s="113" r="V2348"/>
      <c s="113" r="W2348"/>
      <c s="113" r="X2348"/>
      <c s="112" r="Y2348"/>
      <c s="112" r="Z2348"/>
      <c s="112" r="AA2348"/>
      <c s="207" r="AB2348"/>
      <c s="207" r="AC2348"/>
      <c s="207" r="AD2348"/>
      <c s="207" r="AE2348"/>
      <c s="207" r="AF2348"/>
      <c s="207" r="AG2348"/>
      <c s="207" r="AH2348"/>
      <c s="207" r="AI2348"/>
      <c s="207" r="AJ2348"/>
      <c s="207" r="AK2348"/>
      <c s="207" r="AL2348"/>
      <c s="207" r="AM2348"/>
      <c s="207" r="AN2348"/>
      <c s="207" r="AO2348"/>
      <c s="207" r="AP2348"/>
      <c s="207" r="AQ2348"/>
      <c s="207" r="AR2348"/>
      <c s="207" r="AS2348"/>
      <c s="207" r="AT2348"/>
      <c s="207" r="AU2348"/>
    </row>
    <row r="2349">
      <c s="112" r="A2349"/>
      <c s="216" r="B2349"/>
      <c s="112" r="C2349"/>
      <c s="113" r="D2349"/>
      <c s="112" r="E2349"/>
      <c s="113" r="F2349"/>
      <c s="113" r="G2349"/>
      <c s="113" r="H2349"/>
      <c s="113" r="I2349"/>
      <c s="113" r="J2349"/>
      <c s="113" r="K2349"/>
      <c s="113" r="L2349"/>
      <c s="113" r="M2349"/>
      <c s="113" r="N2349"/>
      <c s="113" r="O2349"/>
      <c s="113" r="P2349"/>
      <c s="113" r="Q2349"/>
      <c s="113" r="R2349"/>
      <c s="113" r="S2349"/>
      <c s="113" r="T2349"/>
      <c s="113" r="U2349"/>
      <c s="113" r="V2349"/>
      <c s="113" r="W2349"/>
      <c s="113" r="X2349"/>
      <c s="112" r="Y2349"/>
      <c s="112" r="Z2349"/>
      <c s="112" r="AA2349"/>
      <c s="207" r="AB2349"/>
      <c s="207" r="AC2349"/>
      <c s="207" r="AD2349"/>
      <c s="207" r="AE2349"/>
      <c s="207" r="AF2349"/>
      <c s="207" r="AG2349"/>
      <c s="207" r="AH2349"/>
      <c s="207" r="AI2349"/>
      <c s="207" r="AJ2349"/>
      <c s="207" r="AK2349"/>
      <c s="207" r="AL2349"/>
      <c s="207" r="AM2349"/>
      <c s="207" r="AN2349"/>
      <c s="207" r="AO2349"/>
      <c s="207" r="AP2349"/>
      <c s="207" r="AQ2349"/>
      <c s="207" r="AR2349"/>
      <c s="207" r="AS2349"/>
      <c s="207" r="AT2349"/>
      <c s="207" r="AU2349"/>
    </row>
    <row r="2350">
      <c s="112" r="A2350"/>
      <c s="216" r="B2350"/>
      <c s="112" r="C2350"/>
      <c s="113" r="D2350"/>
      <c s="112" r="E2350"/>
      <c s="113" r="F2350"/>
      <c s="113" r="G2350"/>
      <c s="113" r="H2350"/>
      <c s="113" r="I2350"/>
      <c s="113" r="J2350"/>
      <c s="113" r="K2350"/>
      <c s="113" r="L2350"/>
      <c s="113" r="M2350"/>
      <c s="113" r="N2350"/>
      <c s="113" r="O2350"/>
      <c s="113" r="P2350"/>
      <c s="113" r="Q2350"/>
      <c s="113" r="R2350"/>
      <c s="113" r="S2350"/>
      <c s="113" r="T2350"/>
      <c s="113" r="U2350"/>
      <c s="113" r="V2350"/>
      <c s="113" r="W2350"/>
      <c s="113" r="X2350"/>
      <c s="112" r="Y2350"/>
      <c s="112" r="Z2350"/>
      <c s="112" r="AA2350"/>
      <c s="207" r="AB2350"/>
      <c s="207" r="AC2350"/>
      <c s="207" r="AD2350"/>
      <c s="207" r="AE2350"/>
      <c s="207" r="AF2350"/>
      <c s="207" r="AG2350"/>
      <c s="207" r="AH2350"/>
      <c s="207" r="AI2350"/>
      <c s="207" r="AJ2350"/>
      <c s="207" r="AK2350"/>
      <c s="207" r="AL2350"/>
      <c s="207" r="AM2350"/>
      <c s="207" r="AN2350"/>
      <c s="207" r="AO2350"/>
      <c s="207" r="AP2350"/>
      <c s="207" r="AQ2350"/>
      <c s="207" r="AR2350"/>
      <c s="207" r="AS2350"/>
      <c s="207" r="AT2350"/>
      <c s="207" r="AU2350"/>
    </row>
    <row r="2351">
      <c s="112" r="A2351"/>
      <c s="216" r="B2351"/>
      <c s="112" r="C2351"/>
      <c s="113" r="D2351"/>
      <c s="112" r="E2351"/>
      <c s="113" r="F2351"/>
      <c s="113" r="G2351"/>
      <c s="113" r="H2351"/>
      <c s="113" r="I2351"/>
      <c s="113" r="J2351"/>
      <c s="113" r="K2351"/>
      <c s="113" r="L2351"/>
      <c s="113" r="M2351"/>
      <c s="113" r="N2351"/>
      <c s="113" r="O2351"/>
      <c s="113" r="P2351"/>
      <c s="113" r="Q2351"/>
      <c s="113" r="R2351"/>
      <c s="113" r="S2351"/>
      <c s="113" r="T2351"/>
      <c s="113" r="U2351"/>
      <c s="113" r="V2351"/>
      <c s="113" r="W2351"/>
      <c s="113" r="X2351"/>
      <c s="112" r="Y2351"/>
      <c s="112" r="Z2351"/>
      <c s="112" r="AA2351"/>
      <c s="207" r="AB2351"/>
      <c s="207" r="AC2351"/>
      <c s="207" r="AD2351"/>
      <c s="207" r="AE2351"/>
      <c s="207" r="AF2351"/>
      <c s="207" r="AG2351"/>
      <c s="207" r="AH2351"/>
      <c s="207" r="AI2351"/>
      <c s="207" r="AJ2351"/>
      <c s="207" r="AK2351"/>
      <c s="207" r="AL2351"/>
      <c s="207" r="AM2351"/>
      <c s="207" r="AN2351"/>
      <c s="207" r="AO2351"/>
      <c s="207" r="AP2351"/>
      <c s="207" r="AQ2351"/>
      <c s="207" r="AR2351"/>
      <c s="207" r="AS2351"/>
      <c s="207" r="AT2351"/>
      <c s="207" r="AU2351"/>
    </row>
    <row r="2352">
      <c s="112" r="A2352"/>
      <c s="216" r="B2352"/>
      <c s="112" r="C2352"/>
      <c s="113" r="D2352"/>
      <c s="112" r="E2352"/>
      <c s="113" r="F2352"/>
      <c s="113" r="G2352"/>
      <c s="113" r="H2352"/>
      <c s="113" r="I2352"/>
      <c s="113" r="J2352"/>
      <c s="113" r="K2352"/>
      <c s="113" r="L2352"/>
      <c s="113" r="M2352"/>
      <c s="113" r="N2352"/>
      <c s="113" r="O2352"/>
      <c s="113" r="P2352"/>
      <c s="113" r="Q2352"/>
      <c s="113" r="R2352"/>
      <c s="113" r="S2352"/>
      <c s="113" r="T2352"/>
      <c s="113" r="U2352"/>
      <c s="113" r="V2352"/>
      <c s="113" r="W2352"/>
      <c s="113" r="X2352"/>
      <c s="112" r="Y2352"/>
      <c s="112" r="Z2352"/>
      <c s="112" r="AA2352"/>
      <c s="207" r="AB2352"/>
      <c s="207" r="AC2352"/>
      <c s="207" r="AD2352"/>
      <c s="207" r="AE2352"/>
      <c s="207" r="AF2352"/>
      <c s="207" r="AG2352"/>
      <c s="207" r="AH2352"/>
      <c s="207" r="AI2352"/>
      <c s="207" r="AJ2352"/>
      <c s="207" r="AK2352"/>
      <c s="207" r="AL2352"/>
      <c s="207" r="AM2352"/>
      <c s="207" r="AN2352"/>
      <c s="207" r="AO2352"/>
      <c s="207" r="AP2352"/>
      <c s="207" r="AQ2352"/>
      <c s="207" r="AR2352"/>
      <c s="207" r="AS2352"/>
      <c s="207" r="AT2352"/>
      <c s="207" r="AU2352"/>
    </row>
    <row r="2353">
      <c s="112" r="A2353"/>
      <c s="216" r="B2353"/>
      <c s="112" r="C2353"/>
      <c s="113" r="D2353"/>
      <c s="112" r="E2353"/>
      <c s="113" r="F2353"/>
      <c s="113" r="G2353"/>
      <c s="113" r="H2353"/>
      <c s="113" r="I2353"/>
      <c s="113" r="J2353"/>
      <c s="113" r="K2353"/>
      <c s="113" r="L2353"/>
      <c s="113" r="M2353"/>
      <c s="113" r="N2353"/>
      <c s="113" r="O2353"/>
      <c s="113" r="P2353"/>
      <c s="113" r="Q2353"/>
      <c s="113" r="R2353"/>
      <c s="113" r="S2353"/>
      <c s="113" r="T2353"/>
      <c s="113" r="U2353"/>
      <c s="113" r="V2353"/>
      <c s="113" r="W2353"/>
      <c s="113" r="X2353"/>
      <c s="112" r="Y2353"/>
      <c s="112" r="Z2353"/>
      <c s="112" r="AA2353"/>
      <c s="207" r="AB2353"/>
      <c s="207" r="AC2353"/>
      <c s="207" r="AD2353"/>
      <c s="207" r="AE2353"/>
      <c s="207" r="AF2353"/>
      <c s="207" r="AG2353"/>
      <c s="207" r="AH2353"/>
      <c s="207" r="AI2353"/>
      <c s="207" r="AJ2353"/>
      <c s="207" r="AK2353"/>
      <c s="207" r="AL2353"/>
      <c s="207" r="AM2353"/>
      <c s="207" r="AN2353"/>
      <c s="207" r="AO2353"/>
      <c s="207" r="AP2353"/>
      <c s="207" r="AQ2353"/>
      <c s="207" r="AR2353"/>
      <c s="207" r="AS2353"/>
      <c s="207" r="AT2353"/>
      <c s="207" r="AU2353"/>
    </row>
    <row r="2354">
      <c s="112" r="A2354"/>
      <c s="216" r="B2354"/>
      <c s="112" r="C2354"/>
      <c s="113" r="D2354"/>
      <c s="112" r="E2354"/>
      <c s="113" r="F2354"/>
      <c s="113" r="G2354"/>
      <c s="113" r="H2354"/>
      <c s="113" r="I2354"/>
      <c s="113" r="J2354"/>
      <c s="113" r="K2354"/>
      <c s="113" r="L2354"/>
      <c s="113" r="M2354"/>
      <c s="113" r="N2354"/>
      <c s="113" r="O2354"/>
      <c s="113" r="P2354"/>
      <c s="113" r="Q2354"/>
      <c s="113" r="R2354"/>
      <c s="113" r="S2354"/>
      <c s="113" r="T2354"/>
      <c s="113" r="U2354"/>
      <c s="113" r="V2354"/>
      <c s="113" r="W2354"/>
      <c s="113" r="X2354"/>
      <c s="112" r="Y2354"/>
      <c s="112" r="Z2354"/>
      <c s="112" r="AA2354"/>
      <c s="207" r="AB2354"/>
      <c s="207" r="AC2354"/>
      <c s="207" r="AD2354"/>
      <c s="207" r="AE2354"/>
      <c s="207" r="AF2354"/>
      <c s="207" r="AG2354"/>
      <c s="207" r="AH2354"/>
      <c s="207" r="AI2354"/>
      <c s="207" r="AJ2354"/>
      <c s="207" r="AK2354"/>
      <c s="207" r="AL2354"/>
      <c s="207" r="AM2354"/>
      <c s="207" r="AN2354"/>
      <c s="207" r="AO2354"/>
      <c s="207" r="AP2354"/>
      <c s="207" r="AQ2354"/>
      <c s="207" r="AR2354"/>
      <c s="207" r="AS2354"/>
      <c s="207" r="AT2354"/>
      <c s="207" r="AU2354"/>
    </row>
    <row r="2355">
      <c s="112" r="A2355"/>
      <c s="216" r="B2355"/>
      <c s="112" r="C2355"/>
      <c s="113" r="D2355"/>
      <c s="112" r="E2355"/>
      <c s="113" r="F2355"/>
      <c s="113" r="G2355"/>
      <c s="113" r="H2355"/>
      <c s="113" r="I2355"/>
      <c s="113" r="J2355"/>
      <c s="113" r="K2355"/>
      <c s="113" r="L2355"/>
      <c s="113" r="M2355"/>
      <c s="113" r="N2355"/>
      <c s="113" r="O2355"/>
      <c s="113" r="P2355"/>
      <c s="113" r="Q2355"/>
      <c s="113" r="R2355"/>
      <c s="113" r="S2355"/>
      <c s="113" r="T2355"/>
      <c s="113" r="U2355"/>
      <c s="113" r="V2355"/>
      <c s="113" r="W2355"/>
      <c s="113" r="X2355"/>
      <c s="112" r="Y2355"/>
      <c s="112" r="Z2355"/>
      <c s="112" r="AA2355"/>
      <c s="207" r="AB2355"/>
      <c s="207" r="AC2355"/>
      <c s="207" r="AD2355"/>
      <c s="207" r="AE2355"/>
      <c s="207" r="AF2355"/>
      <c s="207" r="AG2355"/>
      <c s="207" r="AH2355"/>
      <c s="207" r="AI2355"/>
      <c s="207" r="AJ2355"/>
      <c s="207" r="AK2355"/>
      <c s="207" r="AL2355"/>
      <c s="207" r="AM2355"/>
      <c s="207" r="AN2355"/>
      <c s="207" r="AO2355"/>
      <c s="207" r="AP2355"/>
      <c s="207" r="AQ2355"/>
      <c s="207" r="AR2355"/>
      <c s="207" r="AS2355"/>
      <c s="207" r="AT2355"/>
      <c s="207" r="AU2355"/>
    </row>
    <row r="2356">
      <c s="112" r="A2356"/>
      <c s="216" r="B2356"/>
      <c s="112" r="C2356"/>
      <c s="113" r="D2356"/>
      <c s="112" r="E2356"/>
      <c s="113" r="F2356"/>
      <c s="113" r="G2356"/>
      <c s="113" r="H2356"/>
      <c s="113" r="I2356"/>
      <c s="113" r="J2356"/>
      <c s="113" r="K2356"/>
      <c s="113" r="L2356"/>
      <c s="113" r="M2356"/>
      <c s="113" r="N2356"/>
      <c s="113" r="O2356"/>
      <c s="113" r="P2356"/>
      <c s="113" r="Q2356"/>
      <c s="113" r="R2356"/>
      <c s="113" r="S2356"/>
      <c s="113" r="T2356"/>
      <c s="113" r="U2356"/>
      <c s="113" r="V2356"/>
      <c s="113" r="W2356"/>
      <c s="113" r="X2356"/>
      <c s="112" r="Y2356"/>
      <c s="112" r="Z2356"/>
      <c s="112" r="AA2356"/>
      <c s="207" r="AB2356"/>
      <c s="207" r="AC2356"/>
      <c s="207" r="AD2356"/>
      <c s="207" r="AE2356"/>
      <c s="207" r="AF2356"/>
      <c s="207" r="AG2356"/>
      <c s="207" r="AH2356"/>
      <c s="207" r="AI2356"/>
      <c s="207" r="AJ2356"/>
      <c s="207" r="AK2356"/>
      <c s="207" r="AL2356"/>
      <c s="207" r="AM2356"/>
      <c s="207" r="AN2356"/>
      <c s="207" r="AO2356"/>
      <c s="207" r="AP2356"/>
      <c s="207" r="AQ2356"/>
      <c s="207" r="AR2356"/>
      <c s="207" r="AS2356"/>
      <c s="207" r="AT2356"/>
      <c s="207" r="AU2356"/>
    </row>
    <row r="2357">
      <c s="112" r="A2357"/>
      <c s="216" r="B2357"/>
      <c s="112" r="C2357"/>
      <c s="113" r="D2357"/>
      <c s="112" r="E2357"/>
      <c s="113" r="F2357"/>
      <c s="113" r="G2357"/>
      <c s="113" r="H2357"/>
      <c s="113" r="I2357"/>
      <c s="113" r="J2357"/>
      <c s="113" r="K2357"/>
      <c s="113" r="L2357"/>
      <c s="113" r="M2357"/>
      <c s="113" r="N2357"/>
      <c s="113" r="O2357"/>
      <c s="113" r="P2357"/>
      <c s="113" r="Q2357"/>
      <c s="113" r="R2357"/>
      <c s="113" r="S2357"/>
      <c s="113" r="T2357"/>
      <c s="113" r="U2357"/>
      <c s="113" r="V2357"/>
      <c s="113" r="W2357"/>
      <c s="113" r="X2357"/>
      <c s="112" r="Y2357"/>
      <c s="112" r="Z2357"/>
      <c s="112" r="AA2357"/>
      <c s="207" r="AB2357"/>
      <c s="207" r="AC2357"/>
      <c s="207" r="AD2357"/>
      <c s="207" r="AE2357"/>
      <c s="207" r="AF2357"/>
      <c s="207" r="AG2357"/>
      <c s="207" r="AH2357"/>
      <c s="207" r="AI2357"/>
      <c s="207" r="AJ2357"/>
      <c s="207" r="AK2357"/>
      <c s="207" r="AL2357"/>
      <c s="207" r="AM2357"/>
      <c s="207" r="AN2357"/>
      <c s="207" r="AO2357"/>
      <c s="207" r="AP2357"/>
      <c s="207" r="AQ2357"/>
      <c s="207" r="AR2357"/>
      <c s="207" r="AS2357"/>
      <c s="207" r="AT2357"/>
      <c s="207" r="AU2357"/>
    </row>
    <row r="2358">
      <c s="112" r="A2358"/>
      <c s="216" r="B2358"/>
      <c s="112" r="C2358"/>
      <c s="113" r="D2358"/>
      <c s="112" r="E2358"/>
      <c s="113" r="F2358"/>
      <c s="113" r="G2358"/>
      <c s="113" r="H2358"/>
      <c s="113" r="I2358"/>
      <c s="113" r="J2358"/>
      <c s="113" r="K2358"/>
      <c s="113" r="L2358"/>
      <c s="113" r="M2358"/>
      <c s="113" r="N2358"/>
      <c s="113" r="O2358"/>
      <c s="113" r="P2358"/>
      <c s="113" r="Q2358"/>
      <c s="113" r="R2358"/>
      <c s="113" r="S2358"/>
      <c s="113" r="T2358"/>
      <c s="113" r="U2358"/>
      <c s="113" r="V2358"/>
      <c s="113" r="W2358"/>
      <c s="113" r="X2358"/>
      <c s="112" r="Y2358"/>
      <c s="112" r="Z2358"/>
      <c s="112" r="AA2358"/>
      <c s="207" r="AB2358"/>
      <c s="207" r="AC2358"/>
      <c s="207" r="AD2358"/>
      <c s="207" r="AE2358"/>
      <c s="207" r="AF2358"/>
      <c s="207" r="AG2358"/>
      <c s="207" r="AH2358"/>
      <c s="207" r="AI2358"/>
      <c s="207" r="AJ2358"/>
      <c s="207" r="AK2358"/>
      <c s="207" r="AL2358"/>
      <c s="207" r="AM2358"/>
      <c s="207" r="AN2358"/>
      <c s="207" r="AO2358"/>
      <c s="207" r="AP2358"/>
      <c s="207" r="AQ2358"/>
      <c s="207" r="AR2358"/>
      <c s="207" r="AS2358"/>
      <c s="207" r="AT2358"/>
      <c s="207" r="AU2358"/>
    </row>
    <row r="2359">
      <c s="112" r="A2359"/>
      <c s="216" r="B2359"/>
      <c s="112" r="C2359"/>
      <c s="113" r="D2359"/>
      <c s="112" r="E2359"/>
      <c s="113" r="F2359"/>
      <c s="113" r="G2359"/>
      <c s="113" r="H2359"/>
      <c s="113" r="I2359"/>
      <c s="113" r="J2359"/>
      <c s="113" r="K2359"/>
      <c s="113" r="L2359"/>
      <c s="113" r="M2359"/>
      <c s="113" r="N2359"/>
      <c s="113" r="O2359"/>
      <c s="113" r="P2359"/>
      <c s="113" r="Q2359"/>
      <c s="113" r="R2359"/>
      <c s="113" r="S2359"/>
      <c s="113" r="T2359"/>
      <c s="113" r="U2359"/>
      <c s="113" r="V2359"/>
      <c s="113" r="W2359"/>
      <c s="113" r="X2359"/>
      <c s="112" r="Y2359"/>
      <c s="112" r="Z2359"/>
      <c s="112" r="AA2359"/>
      <c s="207" r="AB2359"/>
      <c s="207" r="AC2359"/>
      <c s="207" r="AD2359"/>
      <c s="207" r="AE2359"/>
      <c s="207" r="AF2359"/>
      <c s="207" r="AG2359"/>
      <c s="207" r="AH2359"/>
      <c s="207" r="AI2359"/>
      <c s="207" r="AJ2359"/>
      <c s="207" r="AK2359"/>
      <c s="207" r="AL2359"/>
      <c s="207" r="AM2359"/>
      <c s="207" r="AN2359"/>
      <c s="207" r="AO2359"/>
      <c s="207" r="AP2359"/>
      <c s="207" r="AQ2359"/>
      <c s="207" r="AR2359"/>
      <c s="207" r="AS2359"/>
      <c s="207" r="AT2359"/>
      <c s="207" r="AU2359"/>
    </row>
    <row r="2360">
      <c s="112" r="A2360"/>
      <c s="216" r="B2360"/>
      <c s="112" r="C2360"/>
      <c s="113" r="D2360"/>
      <c s="112" r="E2360"/>
      <c s="113" r="F2360"/>
      <c s="113" r="G2360"/>
      <c s="113" r="H2360"/>
      <c s="113" r="I2360"/>
      <c s="113" r="J2360"/>
      <c s="113" r="K2360"/>
      <c s="113" r="L2360"/>
      <c s="113" r="M2360"/>
      <c s="113" r="N2360"/>
      <c s="113" r="O2360"/>
      <c s="113" r="P2360"/>
      <c s="113" r="Q2360"/>
      <c s="113" r="R2360"/>
      <c s="113" r="S2360"/>
      <c s="113" r="T2360"/>
      <c s="113" r="U2360"/>
      <c s="113" r="V2360"/>
      <c s="113" r="W2360"/>
      <c s="113" r="X2360"/>
      <c s="112" r="Y2360"/>
      <c s="112" r="Z2360"/>
      <c s="112" r="AA2360"/>
      <c s="207" r="AB2360"/>
      <c s="207" r="AC2360"/>
      <c s="207" r="AD2360"/>
      <c s="207" r="AE2360"/>
      <c s="207" r="AF2360"/>
      <c s="207" r="AG2360"/>
      <c s="207" r="AH2360"/>
      <c s="207" r="AI2360"/>
      <c s="207" r="AJ2360"/>
      <c s="207" r="AK2360"/>
      <c s="207" r="AL2360"/>
      <c s="207" r="AM2360"/>
      <c s="207" r="AN2360"/>
      <c s="207" r="AO2360"/>
      <c s="207" r="AP2360"/>
      <c s="207" r="AQ2360"/>
      <c s="207" r="AR2360"/>
      <c s="207" r="AS2360"/>
      <c s="207" r="AT2360"/>
      <c s="207" r="AU2360"/>
    </row>
    <row r="2361">
      <c s="112" r="A2361"/>
      <c s="216" r="B2361"/>
      <c s="112" r="C2361"/>
      <c s="113" r="D2361"/>
      <c s="112" r="E2361"/>
      <c s="113" r="F2361"/>
      <c s="113" r="G2361"/>
      <c s="113" r="H2361"/>
      <c s="113" r="I2361"/>
      <c s="113" r="J2361"/>
      <c s="113" r="K2361"/>
      <c s="113" r="L2361"/>
      <c s="113" r="M2361"/>
      <c s="113" r="N2361"/>
      <c s="113" r="O2361"/>
      <c s="113" r="P2361"/>
      <c s="113" r="Q2361"/>
      <c s="113" r="R2361"/>
      <c s="113" r="S2361"/>
      <c s="113" r="T2361"/>
      <c s="113" r="U2361"/>
      <c s="113" r="V2361"/>
      <c s="113" r="W2361"/>
      <c s="113" r="X2361"/>
      <c s="112" r="Y2361"/>
      <c s="112" r="Z2361"/>
      <c s="112" r="AA2361"/>
      <c s="207" r="AB2361"/>
      <c s="207" r="AC2361"/>
      <c s="207" r="AD2361"/>
      <c s="207" r="AE2361"/>
      <c s="207" r="AF2361"/>
      <c s="207" r="AG2361"/>
      <c s="207" r="AH2361"/>
      <c s="207" r="AI2361"/>
      <c s="207" r="AJ2361"/>
      <c s="207" r="AK2361"/>
      <c s="207" r="AL2361"/>
      <c s="207" r="AM2361"/>
      <c s="207" r="AN2361"/>
      <c s="207" r="AO2361"/>
      <c s="207" r="AP2361"/>
      <c s="207" r="AQ2361"/>
      <c s="207" r="AR2361"/>
      <c s="207" r="AS2361"/>
      <c s="207" r="AT2361"/>
      <c s="207" r="AU2361"/>
    </row>
    <row r="2362">
      <c s="112" r="A2362"/>
      <c s="216" r="B2362"/>
      <c s="112" r="C2362"/>
      <c s="113" r="D2362"/>
      <c s="112" r="E2362"/>
      <c s="113" r="F2362"/>
      <c s="113" r="G2362"/>
      <c s="113" r="H2362"/>
      <c s="113" r="I2362"/>
      <c s="113" r="J2362"/>
      <c s="113" r="K2362"/>
      <c s="113" r="L2362"/>
      <c s="113" r="M2362"/>
      <c s="113" r="N2362"/>
      <c s="113" r="O2362"/>
      <c s="113" r="P2362"/>
      <c s="113" r="Q2362"/>
      <c s="113" r="R2362"/>
      <c s="113" r="S2362"/>
      <c s="113" r="T2362"/>
      <c s="113" r="U2362"/>
      <c s="113" r="V2362"/>
      <c s="113" r="W2362"/>
      <c s="113" r="X2362"/>
      <c s="112" r="Y2362"/>
      <c s="112" r="Z2362"/>
      <c s="112" r="AA2362"/>
      <c s="207" r="AB2362"/>
      <c s="207" r="AC2362"/>
      <c s="207" r="AD2362"/>
      <c s="207" r="AE2362"/>
      <c s="207" r="AF2362"/>
      <c s="207" r="AG2362"/>
      <c s="207" r="AH2362"/>
      <c s="207" r="AI2362"/>
      <c s="207" r="AJ2362"/>
      <c s="207" r="AK2362"/>
      <c s="207" r="AL2362"/>
      <c s="207" r="AM2362"/>
      <c s="207" r="AN2362"/>
      <c s="207" r="AO2362"/>
      <c s="207" r="AP2362"/>
      <c s="207" r="AQ2362"/>
      <c s="207" r="AR2362"/>
      <c s="207" r="AS2362"/>
      <c s="207" r="AT2362"/>
      <c s="207" r="AU2362"/>
    </row>
    <row r="2363">
      <c s="112" r="A2363"/>
      <c s="216" r="B2363"/>
      <c s="112" r="C2363"/>
      <c s="113" r="D2363"/>
      <c s="112" r="E2363"/>
      <c s="113" r="F2363"/>
      <c s="113" r="G2363"/>
      <c s="113" r="H2363"/>
      <c s="113" r="I2363"/>
      <c s="113" r="J2363"/>
      <c s="113" r="K2363"/>
      <c s="113" r="L2363"/>
      <c s="113" r="M2363"/>
      <c s="113" r="N2363"/>
      <c s="113" r="O2363"/>
      <c s="113" r="P2363"/>
      <c s="113" r="Q2363"/>
      <c s="113" r="R2363"/>
      <c s="113" r="S2363"/>
      <c s="113" r="T2363"/>
      <c s="113" r="U2363"/>
      <c s="113" r="V2363"/>
      <c s="113" r="W2363"/>
      <c s="113" r="X2363"/>
      <c s="112" r="Y2363"/>
      <c s="112" r="Z2363"/>
      <c s="112" r="AA2363"/>
      <c s="207" r="AB2363"/>
      <c s="207" r="AC2363"/>
      <c s="207" r="AD2363"/>
      <c s="207" r="AE2363"/>
      <c s="207" r="AF2363"/>
      <c s="207" r="AG2363"/>
      <c s="207" r="AH2363"/>
      <c s="207" r="AI2363"/>
      <c s="207" r="AJ2363"/>
      <c s="207" r="AK2363"/>
      <c s="207" r="AL2363"/>
      <c s="207" r="AM2363"/>
      <c s="207" r="AN2363"/>
      <c s="207" r="AO2363"/>
      <c s="207" r="AP2363"/>
      <c s="207" r="AQ2363"/>
      <c s="207" r="AR2363"/>
      <c s="207" r="AS2363"/>
      <c s="207" r="AT2363"/>
      <c s="207" r="AU2363"/>
    </row>
    <row r="2364">
      <c s="112" r="A2364"/>
      <c s="216" r="B2364"/>
      <c s="112" r="C2364"/>
      <c s="113" r="D2364"/>
      <c s="112" r="E2364"/>
      <c s="113" r="F2364"/>
      <c s="113" r="G2364"/>
      <c s="113" r="H2364"/>
      <c s="113" r="I2364"/>
      <c s="113" r="J2364"/>
      <c s="113" r="K2364"/>
      <c s="113" r="L2364"/>
      <c s="113" r="M2364"/>
      <c s="113" r="N2364"/>
      <c s="113" r="O2364"/>
      <c s="113" r="P2364"/>
      <c s="113" r="Q2364"/>
      <c s="113" r="R2364"/>
      <c s="113" r="S2364"/>
      <c s="113" r="T2364"/>
      <c s="113" r="U2364"/>
      <c s="113" r="V2364"/>
      <c s="113" r="W2364"/>
      <c s="113" r="X2364"/>
      <c s="112" r="Y2364"/>
      <c s="112" r="Z2364"/>
      <c s="112" r="AA2364"/>
      <c s="207" r="AB2364"/>
      <c s="207" r="AC2364"/>
      <c s="207" r="AD2364"/>
      <c s="207" r="AE2364"/>
      <c s="207" r="AF2364"/>
      <c s="207" r="AG2364"/>
      <c s="207" r="AH2364"/>
      <c s="207" r="AI2364"/>
      <c s="207" r="AJ2364"/>
      <c s="207" r="AK2364"/>
      <c s="207" r="AL2364"/>
      <c s="207" r="AM2364"/>
      <c s="207" r="AN2364"/>
      <c s="207" r="AO2364"/>
      <c s="207" r="AP2364"/>
      <c s="207" r="AQ2364"/>
      <c s="207" r="AR2364"/>
      <c s="207" r="AS2364"/>
      <c s="207" r="AT2364"/>
      <c s="207" r="AU2364"/>
    </row>
    <row r="2365">
      <c s="112" r="A2365"/>
      <c s="216" r="B2365"/>
      <c s="112" r="C2365"/>
      <c s="113" r="D2365"/>
      <c s="112" r="E2365"/>
      <c s="113" r="F2365"/>
      <c s="113" r="G2365"/>
      <c s="113" r="H2365"/>
      <c s="113" r="I2365"/>
      <c s="113" r="J2365"/>
      <c s="113" r="K2365"/>
      <c s="113" r="L2365"/>
      <c s="113" r="M2365"/>
      <c s="113" r="N2365"/>
      <c s="113" r="O2365"/>
      <c s="113" r="P2365"/>
      <c s="113" r="Q2365"/>
      <c s="113" r="R2365"/>
      <c s="113" r="S2365"/>
      <c s="113" r="T2365"/>
      <c s="113" r="U2365"/>
      <c s="113" r="V2365"/>
      <c s="113" r="W2365"/>
      <c s="113" r="X2365"/>
      <c s="112" r="Y2365"/>
      <c s="112" r="Z2365"/>
      <c s="112" r="AA2365"/>
      <c s="207" r="AB2365"/>
      <c s="207" r="AC2365"/>
      <c s="207" r="AD2365"/>
      <c s="207" r="AE2365"/>
      <c s="207" r="AF2365"/>
      <c s="207" r="AG2365"/>
      <c s="207" r="AH2365"/>
      <c s="207" r="AI2365"/>
      <c s="207" r="AJ2365"/>
      <c s="207" r="AK2365"/>
      <c s="207" r="AL2365"/>
      <c s="207" r="AM2365"/>
      <c s="207" r="AN2365"/>
      <c s="207" r="AO2365"/>
      <c s="207" r="AP2365"/>
      <c s="207" r="AQ2365"/>
      <c s="207" r="AR2365"/>
      <c s="207" r="AS2365"/>
      <c s="207" r="AT2365"/>
      <c s="207" r="AU2365"/>
    </row>
    <row r="2366">
      <c s="112" r="A2366"/>
      <c s="216" r="B2366"/>
      <c s="112" r="C2366"/>
      <c s="113" r="D2366"/>
      <c s="112" r="E2366"/>
      <c s="113" r="F2366"/>
      <c s="113" r="G2366"/>
      <c s="113" r="H2366"/>
      <c s="113" r="I2366"/>
      <c s="113" r="J2366"/>
      <c s="113" r="K2366"/>
      <c s="113" r="L2366"/>
      <c s="113" r="M2366"/>
      <c s="113" r="N2366"/>
      <c s="113" r="O2366"/>
      <c s="113" r="P2366"/>
      <c s="113" r="Q2366"/>
      <c s="113" r="R2366"/>
      <c s="113" r="S2366"/>
      <c s="113" r="T2366"/>
      <c s="113" r="U2366"/>
      <c s="113" r="V2366"/>
      <c s="113" r="W2366"/>
      <c s="113" r="X2366"/>
      <c s="112" r="Y2366"/>
      <c s="112" r="Z2366"/>
      <c s="112" r="AA2366"/>
      <c s="207" r="AB2366"/>
      <c s="207" r="AC2366"/>
      <c s="207" r="AD2366"/>
      <c s="207" r="AE2366"/>
      <c s="207" r="AF2366"/>
      <c s="207" r="AG2366"/>
      <c s="207" r="AH2366"/>
      <c s="207" r="AI2366"/>
      <c s="207" r="AJ2366"/>
      <c s="207" r="AK2366"/>
      <c s="207" r="AL2366"/>
      <c s="207" r="AM2366"/>
      <c s="207" r="AN2366"/>
      <c s="207" r="AO2366"/>
      <c s="207" r="AP2366"/>
      <c s="207" r="AQ2366"/>
      <c s="207" r="AR2366"/>
      <c s="207" r="AS2366"/>
      <c s="207" r="AT2366"/>
      <c s="207" r="AU2366"/>
    </row>
    <row r="2367">
      <c s="112" r="A2367"/>
      <c s="216" r="B2367"/>
      <c s="112" r="C2367"/>
      <c s="113" r="D2367"/>
      <c s="112" r="E2367"/>
      <c s="113" r="F2367"/>
      <c s="113" r="G2367"/>
      <c s="113" r="H2367"/>
      <c s="113" r="I2367"/>
      <c s="113" r="J2367"/>
      <c s="113" r="K2367"/>
      <c s="113" r="L2367"/>
      <c s="113" r="M2367"/>
      <c s="113" r="N2367"/>
      <c s="113" r="O2367"/>
      <c s="113" r="P2367"/>
      <c s="113" r="Q2367"/>
      <c s="113" r="R2367"/>
      <c s="113" r="S2367"/>
      <c s="113" r="T2367"/>
      <c s="113" r="U2367"/>
      <c s="113" r="V2367"/>
      <c s="113" r="W2367"/>
      <c s="113" r="X2367"/>
      <c s="112" r="Y2367"/>
      <c s="112" r="Z2367"/>
      <c s="112" r="AA2367"/>
      <c s="207" r="AB2367"/>
      <c s="207" r="AC2367"/>
      <c s="207" r="AD2367"/>
      <c s="207" r="AE2367"/>
      <c s="207" r="AF2367"/>
      <c s="207" r="AG2367"/>
      <c s="207" r="AH2367"/>
      <c s="207" r="AI2367"/>
      <c s="207" r="AJ2367"/>
      <c s="207" r="AK2367"/>
      <c s="207" r="AL2367"/>
      <c s="207" r="AM2367"/>
      <c s="207" r="AN2367"/>
      <c s="207" r="AO2367"/>
      <c s="207" r="AP2367"/>
      <c s="207" r="AQ2367"/>
      <c s="207" r="AR2367"/>
      <c s="207" r="AS2367"/>
      <c s="207" r="AT2367"/>
      <c s="207" r="AU2367"/>
    </row>
    <row r="2368">
      <c s="112" r="A2368"/>
      <c s="216" r="B2368"/>
      <c s="112" r="C2368"/>
      <c s="113" r="D2368"/>
      <c s="112" r="E2368"/>
      <c s="113" r="F2368"/>
      <c s="113" r="G2368"/>
      <c s="113" r="H2368"/>
      <c s="113" r="I2368"/>
      <c s="113" r="J2368"/>
      <c s="113" r="K2368"/>
      <c s="113" r="L2368"/>
      <c s="113" r="M2368"/>
      <c s="113" r="N2368"/>
      <c s="113" r="O2368"/>
      <c s="113" r="P2368"/>
      <c s="113" r="Q2368"/>
      <c s="113" r="R2368"/>
      <c s="113" r="S2368"/>
      <c s="113" r="T2368"/>
      <c s="113" r="U2368"/>
      <c s="113" r="V2368"/>
      <c s="113" r="W2368"/>
      <c s="113" r="X2368"/>
      <c s="112" r="Y2368"/>
      <c s="112" r="Z2368"/>
      <c s="112" r="AA2368"/>
      <c s="207" r="AB2368"/>
      <c s="207" r="AC2368"/>
      <c s="207" r="AD2368"/>
      <c s="207" r="AE2368"/>
      <c s="207" r="AF2368"/>
      <c s="207" r="AG2368"/>
      <c s="207" r="AH2368"/>
      <c s="207" r="AI2368"/>
      <c s="207" r="AJ2368"/>
      <c s="207" r="AK2368"/>
      <c s="207" r="AL2368"/>
      <c s="207" r="AM2368"/>
      <c s="207" r="AN2368"/>
      <c s="207" r="AO2368"/>
      <c s="207" r="AP2368"/>
      <c s="207" r="AQ2368"/>
      <c s="207" r="AR2368"/>
      <c s="207" r="AS2368"/>
      <c s="207" r="AT2368"/>
      <c s="207" r="AU2368"/>
    </row>
    <row r="2369">
      <c s="112" r="A2369"/>
      <c s="216" r="B2369"/>
      <c s="112" r="C2369"/>
      <c s="113" r="D2369"/>
      <c s="112" r="E2369"/>
      <c s="113" r="F2369"/>
      <c s="113" r="G2369"/>
      <c s="113" r="H2369"/>
      <c s="113" r="I2369"/>
      <c s="113" r="J2369"/>
      <c s="113" r="K2369"/>
      <c s="113" r="L2369"/>
      <c s="113" r="M2369"/>
      <c s="113" r="N2369"/>
      <c s="113" r="O2369"/>
      <c s="113" r="P2369"/>
      <c s="113" r="Q2369"/>
      <c s="113" r="R2369"/>
      <c s="113" r="S2369"/>
      <c s="113" r="T2369"/>
      <c s="113" r="U2369"/>
      <c s="113" r="V2369"/>
      <c s="113" r="W2369"/>
      <c s="113" r="X2369"/>
      <c s="112" r="Y2369"/>
      <c s="112" r="Z2369"/>
      <c s="112" r="AA2369"/>
      <c s="207" r="AB2369"/>
      <c s="207" r="AC2369"/>
      <c s="207" r="AD2369"/>
      <c s="207" r="AE2369"/>
      <c s="207" r="AF2369"/>
      <c s="207" r="AG2369"/>
      <c s="207" r="AH2369"/>
      <c s="207" r="AI2369"/>
      <c s="207" r="AJ2369"/>
      <c s="207" r="AK2369"/>
      <c s="207" r="AL2369"/>
      <c s="207" r="AM2369"/>
      <c s="207" r="AN2369"/>
      <c s="207" r="AO2369"/>
      <c s="207" r="AP2369"/>
      <c s="207" r="AQ2369"/>
      <c s="207" r="AR2369"/>
      <c s="207" r="AS2369"/>
      <c s="207" r="AT2369"/>
      <c s="207" r="AU2369"/>
    </row>
    <row r="2370">
      <c s="112" r="A2370"/>
      <c s="216" r="B2370"/>
      <c s="112" r="C2370"/>
      <c s="113" r="D2370"/>
      <c s="112" r="E2370"/>
      <c s="113" r="F2370"/>
      <c s="113" r="G2370"/>
      <c s="113" r="H2370"/>
      <c s="113" r="I2370"/>
      <c s="113" r="J2370"/>
      <c s="113" r="K2370"/>
      <c s="113" r="L2370"/>
      <c s="113" r="M2370"/>
      <c s="113" r="N2370"/>
      <c s="113" r="O2370"/>
      <c s="113" r="P2370"/>
      <c s="113" r="Q2370"/>
      <c s="113" r="R2370"/>
      <c s="113" r="S2370"/>
      <c s="113" r="T2370"/>
      <c s="113" r="U2370"/>
      <c s="113" r="V2370"/>
      <c s="113" r="W2370"/>
      <c s="113" r="X2370"/>
      <c s="112" r="Y2370"/>
      <c s="112" r="Z2370"/>
      <c s="112" r="AA2370"/>
      <c s="207" r="AB2370"/>
      <c s="207" r="AC2370"/>
      <c s="207" r="AD2370"/>
      <c s="207" r="AE2370"/>
      <c s="207" r="AF2370"/>
      <c s="207" r="AG2370"/>
      <c s="207" r="AH2370"/>
      <c s="207" r="AI2370"/>
      <c s="207" r="AJ2370"/>
      <c s="207" r="AK2370"/>
      <c s="207" r="AL2370"/>
      <c s="207" r="AM2370"/>
      <c s="207" r="AN2370"/>
      <c s="207" r="AO2370"/>
      <c s="207" r="AP2370"/>
      <c s="207" r="AQ2370"/>
      <c s="207" r="AR2370"/>
      <c s="207" r="AS2370"/>
      <c s="207" r="AT2370"/>
      <c s="207" r="AU2370"/>
    </row>
    <row r="2371">
      <c s="112" r="A2371"/>
      <c s="216" r="B2371"/>
      <c s="112" r="C2371"/>
      <c s="113" r="D2371"/>
      <c s="112" r="E2371"/>
      <c s="113" r="F2371"/>
      <c s="113" r="G2371"/>
      <c s="113" r="H2371"/>
      <c s="113" r="I2371"/>
      <c s="113" r="J2371"/>
      <c s="113" r="K2371"/>
      <c s="113" r="L2371"/>
      <c s="113" r="M2371"/>
      <c s="113" r="N2371"/>
      <c s="113" r="O2371"/>
      <c s="113" r="P2371"/>
      <c s="113" r="Q2371"/>
      <c s="113" r="R2371"/>
      <c s="113" r="S2371"/>
      <c s="113" r="T2371"/>
      <c s="113" r="U2371"/>
      <c s="113" r="V2371"/>
      <c s="113" r="W2371"/>
      <c s="113" r="X2371"/>
      <c s="112" r="Y2371"/>
      <c s="112" r="Z2371"/>
      <c s="112" r="AA2371"/>
      <c s="207" r="AB2371"/>
      <c s="207" r="AC2371"/>
      <c s="207" r="AD2371"/>
      <c s="207" r="AE2371"/>
      <c s="207" r="AF2371"/>
      <c s="207" r="AG2371"/>
      <c s="207" r="AH2371"/>
      <c s="207" r="AI2371"/>
      <c s="207" r="AJ2371"/>
      <c s="207" r="AK2371"/>
      <c s="207" r="AL2371"/>
      <c s="207" r="AM2371"/>
      <c s="207" r="AN2371"/>
      <c s="207" r="AO2371"/>
      <c s="207" r="AP2371"/>
      <c s="207" r="AQ2371"/>
      <c s="207" r="AR2371"/>
      <c s="207" r="AS2371"/>
      <c s="207" r="AT2371"/>
      <c s="207" r="AU2371"/>
    </row>
    <row r="2372">
      <c s="112" r="A2372"/>
      <c s="216" r="B2372"/>
      <c s="112" r="C2372"/>
      <c s="113" r="D2372"/>
      <c s="112" r="E2372"/>
      <c s="113" r="F2372"/>
      <c s="113" r="G2372"/>
      <c s="113" r="H2372"/>
      <c s="113" r="I2372"/>
      <c s="113" r="J2372"/>
      <c s="113" r="K2372"/>
      <c s="113" r="L2372"/>
      <c s="113" r="M2372"/>
      <c s="113" r="N2372"/>
      <c s="113" r="O2372"/>
      <c s="113" r="P2372"/>
      <c s="113" r="Q2372"/>
      <c s="113" r="R2372"/>
      <c s="113" r="S2372"/>
      <c s="113" r="T2372"/>
      <c s="113" r="U2372"/>
      <c s="113" r="V2372"/>
      <c s="113" r="W2372"/>
      <c s="113" r="X2372"/>
      <c s="112" r="Y2372"/>
      <c s="112" r="Z2372"/>
      <c s="112" r="AA2372"/>
      <c s="207" r="AB2372"/>
      <c s="207" r="AC2372"/>
      <c s="207" r="AD2372"/>
      <c s="207" r="AE2372"/>
      <c s="207" r="AF2372"/>
      <c s="207" r="AG2372"/>
      <c s="207" r="AH2372"/>
      <c s="207" r="AI2372"/>
      <c s="207" r="AJ2372"/>
      <c s="207" r="AK2372"/>
      <c s="207" r="AL2372"/>
      <c s="207" r="AM2372"/>
      <c s="207" r="AN2372"/>
      <c s="207" r="AO2372"/>
      <c s="207" r="AP2372"/>
      <c s="207" r="AQ2372"/>
      <c s="207" r="AR2372"/>
      <c s="207" r="AS2372"/>
      <c s="207" r="AT2372"/>
      <c s="207" r="AU2372"/>
    </row>
    <row r="2373">
      <c s="112" r="A2373"/>
      <c s="216" r="B2373"/>
      <c s="112" r="C2373"/>
      <c s="113" r="D2373"/>
      <c s="112" r="E2373"/>
      <c s="113" r="F2373"/>
      <c s="113" r="G2373"/>
      <c s="113" r="H2373"/>
      <c s="113" r="I2373"/>
      <c s="113" r="J2373"/>
      <c s="113" r="K2373"/>
      <c s="113" r="L2373"/>
      <c s="113" r="M2373"/>
      <c s="113" r="N2373"/>
      <c s="113" r="O2373"/>
      <c s="113" r="P2373"/>
      <c s="113" r="Q2373"/>
      <c s="113" r="R2373"/>
      <c s="113" r="S2373"/>
      <c s="113" r="T2373"/>
      <c s="113" r="U2373"/>
      <c s="113" r="V2373"/>
      <c s="113" r="W2373"/>
      <c s="113" r="X2373"/>
      <c s="112" r="Y2373"/>
      <c s="112" r="Z2373"/>
      <c s="112" r="AA2373"/>
      <c s="207" r="AB2373"/>
      <c s="207" r="AC2373"/>
      <c s="207" r="AD2373"/>
      <c s="207" r="AE2373"/>
      <c s="207" r="AF2373"/>
      <c s="207" r="AG2373"/>
      <c s="207" r="AH2373"/>
      <c s="207" r="AI2373"/>
      <c s="207" r="AJ2373"/>
      <c s="207" r="AK2373"/>
      <c s="207" r="AL2373"/>
      <c s="207" r="AM2373"/>
      <c s="207" r="AN2373"/>
      <c s="207" r="AO2373"/>
      <c s="207" r="AP2373"/>
      <c s="207" r="AQ2373"/>
      <c s="207" r="AR2373"/>
      <c s="207" r="AS2373"/>
      <c s="207" r="AT2373"/>
      <c s="207" r="AU2373"/>
    </row>
    <row r="2374">
      <c s="112" r="A2374"/>
      <c s="216" r="B2374"/>
      <c s="112" r="C2374"/>
      <c s="113" r="D2374"/>
      <c s="112" r="E2374"/>
      <c s="113" r="F2374"/>
      <c s="113" r="G2374"/>
      <c s="113" r="H2374"/>
      <c s="113" r="I2374"/>
      <c s="113" r="J2374"/>
      <c s="113" r="K2374"/>
      <c s="113" r="L2374"/>
      <c s="113" r="M2374"/>
      <c s="113" r="N2374"/>
      <c s="113" r="O2374"/>
      <c s="113" r="P2374"/>
      <c s="113" r="Q2374"/>
      <c s="113" r="R2374"/>
      <c s="113" r="S2374"/>
      <c s="113" r="T2374"/>
      <c s="113" r="U2374"/>
      <c s="113" r="V2374"/>
      <c s="113" r="W2374"/>
      <c s="113" r="X2374"/>
      <c s="112" r="Y2374"/>
      <c s="112" r="Z2374"/>
      <c s="112" r="AA2374"/>
      <c s="207" r="AB2374"/>
      <c s="207" r="AC2374"/>
      <c s="207" r="AD2374"/>
      <c s="207" r="AE2374"/>
      <c s="207" r="AF2374"/>
      <c s="207" r="AG2374"/>
      <c s="207" r="AH2374"/>
      <c s="207" r="AI2374"/>
      <c s="207" r="AJ2374"/>
      <c s="207" r="AK2374"/>
      <c s="207" r="AL2374"/>
      <c s="207" r="AM2374"/>
      <c s="207" r="AN2374"/>
      <c s="207" r="AO2374"/>
      <c s="207" r="AP2374"/>
      <c s="207" r="AQ2374"/>
      <c s="207" r="AR2374"/>
      <c s="207" r="AS2374"/>
      <c s="207" r="AT2374"/>
      <c s="207" r="AU2374"/>
    </row>
    <row r="2375">
      <c s="112" r="A2375"/>
      <c s="216" r="B2375"/>
      <c s="112" r="C2375"/>
      <c s="113" r="D2375"/>
      <c s="112" r="E2375"/>
      <c s="113" r="F2375"/>
      <c s="113" r="G2375"/>
      <c s="113" r="H2375"/>
      <c s="113" r="I2375"/>
      <c s="113" r="J2375"/>
      <c s="113" r="K2375"/>
      <c s="113" r="L2375"/>
      <c s="113" r="M2375"/>
      <c s="113" r="N2375"/>
      <c s="113" r="O2375"/>
      <c s="113" r="P2375"/>
      <c s="113" r="Q2375"/>
      <c s="113" r="R2375"/>
      <c s="113" r="S2375"/>
      <c s="113" r="T2375"/>
      <c s="113" r="U2375"/>
      <c s="113" r="V2375"/>
      <c s="113" r="W2375"/>
      <c s="113" r="X2375"/>
      <c s="112" r="Y2375"/>
      <c s="112" r="Z2375"/>
      <c s="112" r="AA2375"/>
      <c s="207" r="AB2375"/>
      <c s="207" r="AC2375"/>
      <c s="207" r="AD2375"/>
      <c s="207" r="AE2375"/>
      <c s="207" r="AF2375"/>
      <c s="207" r="AG2375"/>
      <c s="207" r="AH2375"/>
      <c s="207" r="AI2375"/>
      <c s="207" r="AJ2375"/>
      <c s="207" r="AK2375"/>
      <c s="207" r="AL2375"/>
      <c s="207" r="AM2375"/>
      <c s="207" r="AN2375"/>
      <c s="207" r="AO2375"/>
      <c s="207" r="AP2375"/>
      <c s="207" r="AQ2375"/>
      <c s="207" r="AR2375"/>
      <c s="207" r="AS2375"/>
      <c s="207" r="AT2375"/>
      <c s="207" r="AU2375"/>
    </row>
    <row r="2376">
      <c s="112" r="A2376"/>
      <c s="216" r="B2376"/>
      <c s="112" r="C2376"/>
      <c s="113" r="D2376"/>
      <c s="112" r="E2376"/>
      <c s="113" r="F2376"/>
      <c s="113" r="G2376"/>
      <c s="113" r="H2376"/>
      <c s="113" r="I2376"/>
      <c s="113" r="J2376"/>
      <c s="113" r="K2376"/>
      <c s="113" r="L2376"/>
      <c s="113" r="M2376"/>
      <c s="113" r="N2376"/>
      <c s="113" r="O2376"/>
      <c s="113" r="P2376"/>
      <c s="113" r="Q2376"/>
      <c s="113" r="R2376"/>
      <c s="113" r="S2376"/>
      <c s="113" r="T2376"/>
      <c s="113" r="U2376"/>
      <c s="113" r="V2376"/>
      <c s="113" r="W2376"/>
      <c s="113" r="X2376"/>
      <c s="112" r="Y2376"/>
      <c s="112" r="Z2376"/>
      <c s="112" r="AA2376"/>
      <c s="207" r="AB2376"/>
      <c s="207" r="AC2376"/>
      <c s="207" r="AD2376"/>
      <c s="207" r="AE2376"/>
      <c s="207" r="AF2376"/>
      <c s="207" r="AG2376"/>
      <c s="207" r="AH2376"/>
      <c s="207" r="AI2376"/>
      <c s="207" r="AJ2376"/>
      <c s="207" r="AK2376"/>
      <c s="207" r="AL2376"/>
      <c s="207" r="AM2376"/>
      <c s="207" r="AN2376"/>
      <c s="207" r="AO2376"/>
      <c s="207" r="AP2376"/>
      <c s="207" r="AQ2376"/>
      <c s="207" r="AR2376"/>
      <c s="207" r="AS2376"/>
      <c s="207" r="AT2376"/>
      <c s="207" r="AU2376"/>
    </row>
    <row r="2377">
      <c s="112" r="A2377"/>
      <c s="216" r="B2377"/>
      <c s="112" r="C2377"/>
      <c s="113" r="D2377"/>
      <c s="112" r="E2377"/>
      <c s="113" r="F2377"/>
      <c s="113" r="G2377"/>
      <c s="113" r="H2377"/>
      <c s="113" r="I2377"/>
      <c s="113" r="J2377"/>
      <c s="113" r="K2377"/>
      <c s="113" r="L2377"/>
      <c s="113" r="M2377"/>
      <c s="113" r="N2377"/>
      <c s="113" r="O2377"/>
      <c s="113" r="P2377"/>
      <c s="113" r="Q2377"/>
      <c s="113" r="R2377"/>
      <c s="113" r="S2377"/>
      <c s="113" r="T2377"/>
      <c s="113" r="U2377"/>
      <c s="113" r="V2377"/>
      <c s="113" r="W2377"/>
      <c s="113" r="X2377"/>
      <c s="112" r="Y2377"/>
      <c s="112" r="Z2377"/>
      <c s="112" r="AA2377"/>
      <c s="207" r="AB2377"/>
      <c s="207" r="AC2377"/>
      <c s="207" r="AD2377"/>
      <c s="207" r="AE2377"/>
      <c s="207" r="AF2377"/>
      <c s="207" r="AG2377"/>
      <c s="207" r="AH2377"/>
      <c s="207" r="AI2377"/>
      <c s="207" r="AJ2377"/>
      <c s="207" r="AK2377"/>
      <c s="207" r="AL2377"/>
      <c s="207" r="AM2377"/>
      <c s="207" r="AN2377"/>
      <c s="207" r="AO2377"/>
      <c s="207" r="AP2377"/>
      <c s="207" r="AQ2377"/>
      <c s="207" r="AR2377"/>
      <c s="207" r="AS2377"/>
      <c s="207" r="AT2377"/>
      <c s="207" r="AU2377"/>
    </row>
    <row r="2378">
      <c s="112" r="A2378"/>
      <c s="216" r="B2378"/>
      <c s="112" r="C2378"/>
      <c s="113" r="D2378"/>
      <c s="112" r="E2378"/>
      <c s="113" r="F2378"/>
      <c s="113" r="G2378"/>
      <c s="113" r="H2378"/>
      <c s="113" r="I2378"/>
      <c s="113" r="J2378"/>
      <c s="113" r="K2378"/>
      <c s="113" r="L2378"/>
      <c s="113" r="M2378"/>
      <c s="113" r="N2378"/>
      <c s="113" r="O2378"/>
      <c s="113" r="P2378"/>
      <c s="113" r="Q2378"/>
      <c s="113" r="R2378"/>
      <c s="113" r="S2378"/>
      <c s="113" r="T2378"/>
      <c s="113" r="U2378"/>
      <c s="113" r="V2378"/>
      <c s="113" r="W2378"/>
      <c s="113" r="X2378"/>
      <c s="112" r="Y2378"/>
      <c s="112" r="Z2378"/>
      <c s="112" r="AA2378"/>
      <c s="207" r="AB2378"/>
      <c s="207" r="AC2378"/>
      <c s="207" r="AD2378"/>
      <c s="207" r="AE2378"/>
      <c s="207" r="AF2378"/>
      <c s="207" r="AG2378"/>
      <c s="207" r="AH2378"/>
      <c s="207" r="AI2378"/>
      <c s="207" r="AJ2378"/>
      <c s="207" r="AK2378"/>
      <c s="207" r="AL2378"/>
      <c s="207" r="AM2378"/>
      <c s="207" r="AN2378"/>
      <c s="207" r="AO2378"/>
      <c s="207" r="AP2378"/>
      <c s="207" r="AQ2378"/>
      <c s="207" r="AR2378"/>
      <c s="207" r="AS2378"/>
      <c s="207" r="AT2378"/>
      <c s="207" r="AU2378"/>
    </row>
    <row r="2379">
      <c s="112" r="A2379"/>
      <c s="216" r="B2379"/>
      <c s="112" r="C2379"/>
      <c s="113" r="D2379"/>
      <c s="112" r="E2379"/>
      <c s="113" r="F2379"/>
      <c s="113" r="G2379"/>
      <c s="113" r="H2379"/>
      <c s="113" r="I2379"/>
      <c s="113" r="J2379"/>
      <c s="113" r="K2379"/>
      <c s="113" r="L2379"/>
      <c s="113" r="M2379"/>
      <c s="113" r="N2379"/>
      <c s="113" r="O2379"/>
      <c s="113" r="P2379"/>
      <c s="113" r="Q2379"/>
      <c s="113" r="R2379"/>
      <c s="113" r="S2379"/>
      <c s="113" r="T2379"/>
      <c s="113" r="U2379"/>
      <c s="113" r="V2379"/>
      <c s="113" r="W2379"/>
      <c s="113" r="X2379"/>
      <c s="112" r="Y2379"/>
      <c s="112" r="Z2379"/>
      <c s="112" r="AA2379"/>
      <c s="207" r="AB2379"/>
      <c s="207" r="AC2379"/>
      <c s="207" r="AD2379"/>
      <c s="207" r="AE2379"/>
      <c s="207" r="AF2379"/>
      <c s="207" r="AG2379"/>
      <c s="207" r="AH2379"/>
      <c s="207" r="AI2379"/>
      <c s="207" r="AJ2379"/>
      <c s="207" r="AK2379"/>
      <c s="207" r="AL2379"/>
      <c s="207" r="AM2379"/>
      <c s="207" r="AN2379"/>
      <c s="207" r="AO2379"/>
      <c s="207" r="AP2379"/>
      <c s="207" r="AQ2379"/>
      <c s="207" r="AR2379"/>
      <c s="207" r="AS2379"/>
      <c s="207" r="AT2379"/>
      <c s="207" r="AU2379"/>
    </row>
    <row r="2380">
      <c s="112" r="A2380"/>
      <c s="216" r="B2380"/>
      <c s="112" r="C2380"/>
      <c s="113" r="D2380"/>
      <c s="112" r="E2380"/>
      <c s="113" r="F2380"/>
      <c s="113" r="G2380"/>
      <c s="113" r="H2380"/>
      <c s="113" r="I2380"/>
      <c s="113" r="J2380"/>
      <c s="113" r="K2380"/>
      <c s="113" r="L2380"/>
      <c s="113" r="M2380"/>
      <c s="113" r="N2380"/>
      <c s="113" r="O2380"/>
      <c s="113" r="P2380"/>
      <c s="113" r="Q2380"/>
      <c s="113" r="R2380"/>
      <c s="113" r="S2380"/>
      <c s="113" r="T2380"/>
      <c s="113" r="U2380"/>
      <c s="113" r="V2380"/>
      <c s="113" r="W2380"/>
      <c s="113" r="X2380"/>
      <c s="112" r="Y2380"/>
      <c s="112" r="Z2380"/>
      <c s="112" r="AA2380"/>
      <c s="207" r="AB2380"/>
      <c s="207" r="AC2380"/>
      <c s="207" r="AD2380"/>
      <c s="207" r="AE2380"/>
      <c s="207" r="AF2380"/>
      <c s="207" r="AG2380"/>
      <c s="207" r="AH2380"/>
      <c s="207" r="AI2380"/>
      <c s="207" r="AJ2380"/>
      <c s="207" r="AK2380"/>
      <c s="207" r="AL2380"/>
      <c s="207" r="AM2380"/>
      <c s="207" r="AN2380"/>
      <c s="207" r="AO2380"/>
      <c s="207" r="AP2380"/>
      <c s="207" r="AQ2380"/>
      <c s="207" r="AR2380"/>
      <c s="207" r="AS2380"/>
      <c s="207" r="AT2380"/>
      <c s="207" r="AU2380"/>
    </row>
    <row r="2381">
      <c s="112" r="A2381"/>
      <c s="216" r="B2381"/>
      <c s="112" r="C2381"/>
      <c s="113" r="D2381"/>
      <c s="112" r="E2381"/>
      <c s="113" r="F2381"/>
      <c s="113" r="G2381"/>
      <c s="113" r="H2381"/>
      <c s="113" r="I2381"/>
      <c s="113" r="J2381"/>
      <c s="113" r="K2381"/>
      <c s="113" r="L2381"/>
      <c s="113" r="M2381"/>
      <c s="113" r="N2381"/>
      <c s="113" r="O2381"/>
      <c s="113" r="P2381"/>
      <c s="113" r="Q2381"/>
      <c s="113" r="R2381"/>
      <c s="113" r="S2381"/>
      <c s="113" r="T2381"/>
      <c s="113" r="U2381"/>
      <c s="113" r="V2381"/>
      <c s="113" r="W2381"/>
      <c s="113" r="X2381"/>
      <c s="112" r="Y2381"/>
      <c s="112" r="Z2381"/>
      <c s="112" r="AA2381"/>
      <c s="207" r="AB2381"/>
      <c s="207" r="AC2381"/>
      <c s="207" r="AD2381"/>
      <c s="207" r="AE2381"/>
      <c s="207" r="AF2381"/>
      <c s="207" r="AG2381"/>
      <c s="207" r="AH2381"/>
      <c s="207" r="AI2381"/>
      <c s="207" r="AJ2381"/>
      <c s="207" r="AK2381"/>
      <c s="207" r="AL2381"/>
      <c s="207" r="AM2381"/>
      <c s="207" r="AN2381"/>
      <c s="207" r="AO2381"/>
      <c s="207" r="AP2381"/>
      <c s="207" r="AQ2381"/>
      <c s="207" r="AR2381"/>
      <c s="207" r="AS2381"/>
      <c s="207" r="AT2381"/>
      <c s="207" r="AU2381"/>
    </row>
    <row r="2382">
      <c s="112" r="A2382"/>
      <c s="216" r="B2382"/>
      <c s="112" r="C2382"/>
      <c s="113" r="D2382"/>
      <c s="112" r="E2382"/>
      <c s="113" r="F2382"/>
      <c s="113" r="G2382"/>
      <c s="113" r="H2382"/>
      <c s="113" r="I2382"/>
      <c s="113" r="J2382"/>
      <c s="113" r="K2382"/>
      <c s="113" r="L2382"/>
      <c s="113" r="M2382"/>
      <c s="113" r="N2382"/>
      <c s="113" r="O2382"/>
      <c s="113" r="P2382"/>
      <c s="113" r="Q2382"/>
      <c s="113" r="R2382"/>
      <c s="113" r="S2382"/>
      <c s="113" r="T2382"/>
      <c s="113" r="U2382"/>
      <c s="113" r="V2382"/>
      <c s="113" r="W2382"/>
      <c s="113" r="X2382"/>
      <c s="112" r="Y2382"/>
      <c s="112" r="Z2382"/>
      <c s="112" r="AA2382"/>
      <c s="207" r="AB2382"/>
      <c s="207" r="AC2382"/>
      <c s="207" r="AD2382"/>
      <c s="207" r="AE2382"/>
      <c s="207" r="AF2382"/>
      <c s="207" r="AG2382"/>
      <c s="207" r="AH2382"/>
      <c s="207" r="AI2382"/>
      <c s="207" r="AJ2382"/>
      <c s="207" r="AK2382"/>
      <c s="207" r="AL2382"/>
      <c s="207" r="AM2382"/>
      <c s="207" r="AN2382"/>
      <c s="207" r="AO2382"/>
      <c s="207" r="AP2382"/>
      <c s="207" r="AQ2382"/>
      <c s="207" r="AR2382"/>
      <c s="207" r="AS2382"/>
      <c s="207" r="AT2382"/>
      <c s="207" r="AU2382"/>
    </row>
    <row r="2383">
      <c s="112" r="A2383"/>
      <c s="216" r="B2383"/>
      <c s="112" r="C2383"/>
      <c s="113" r="D2383"/>
      <c s="112" r="E2383"/>
      <c s="113" r="F2383"/>
      <c s="113" r="G2383"/>
      <c s="113" r="H2383"/>
      <c s="113" r="I2383"/>
      <c s="113" r="J2383"/>
      <c s="113" r="K2383"/>
      <c s="113" r="L2383"/>
      <c s="113" r="M2383"/>
      <c s="113" r="N2383"/>
      <c s="113" r="O2383"/>
      <c s="113" r="P2383"/>
      <c s="113" r="Q2383"/>
      <c s="113" r="R2383"/>
      <c s="113" r="S2383"/>
      <c s="113" r="T2383"/>
      <c s="113" r="U2383"/>
      <c s="113" r="V2383"/>
      <c s="113" r="W2383"/>
      <c s="113" r="X2383"/>
      <c s="112" r="Y2383"/>
      <c s="112" r="Z2383"/>
      <c s="112" r="AA2383"/>
      <c s="207" r="AB2383"/>
      <c s="207" r="AC2383"/>
      <c s="207" r="AD2383"/>
      <c s="207" r="AE2383"/>
      <c s="207" r="AF2383"/>
      <c s="207" r="AG2383"/>
      <c s="207" r="AH2383"/>
      <c s="207" r="AI2383"/>
      <c s="207" r="AJ2383"/>
      <c s="207" r="AK2383"/>
      <c s="207" r="AL2383"/>
      <c s="207" r="AM2383"/>
      <c s="207" r="AN2383"/>
      <c s="207" r="AO2383"/>
      <c s="207" r="AP2383"/>
      <c s="207" r="AQ2383"/>
      <c s="207" r="AR2383"/>
      <c s="207" r="AS2383"/>
      <c s="207" r="AT2383"/>
      <c s="207" r="AU2383"/>
    </row>
    <row r="2384">
      <c s="112" r="A2384"/>
      <c s="216" r="B2384"/>
      <c s="112" r="C2384"/>
      <c s="113" r="D2384"/>
      <c s="112" r="E2384"/>
      <c s="113" r="F2384"/>
      <c s="113" r="G2384"/>
      <c s="113" r="H2384"/>
      <c s="113" r="I2384"/>
      <c s="113" r="J2384"/>
      <c s="113" r="K2384"/>
      <c s="113" r="L2384"/>
      <c s="113" r="M2384"/>
      <c s="113" r="N2384"/>
      <c s="113" r="O2384"/>
      <c s="113" r="P2384"/>
      <c s="113" r="Q2384"/>
      <c s="113" r="R2384"/>
      <c s="113" r="S2384"/>
      <c s="113" r="T2384"/>
      <c s="113" r="U2384"/>
      <c s="113" r="V2384"/>
      <c s="113" r="W2384"/>
      <c s="113" r="X2384"/>
      <c s="112" r="Y2384"/>
      <c s="112" r="Z2384"/>
      <c s="112" r="AA2384"/>
      <c s="207" r="AB2384"/>
      <c s="207" r="AC2384"/>
      <c s="207" r="AD2384"/>
      <c s="207" r="AE2384"/>
      <c s="207" r="AF2384"/>
      <c s="207" r="AG2384"/>
      <c s="207" r="AH2384"/>
      <c s="207" r="AI2384"/>
      <c s="207" r="AJ2384"/>
      <c s="207" r="AK2384"/>
      <c s="207" r="AL2384"/>
      <c s="207" r="AM2384"/>
      <c s="207" r="AN2384"/>
      <c s="207" r="AO2384"/>
      <c s="207" r="AP2384"/>
      <c s="207" r="AQ2384"/>
      <c s="207" r="AR2384"/>
      <c s="207" r="AS2384"/>
      <c s="207" r="AT2384"/>
      <c s="207" r="AU2384"/>
    </row>
    <row r="2385">
      <c s="112" r="A2385"/>
      <c s="216" r="B2385"/>
      <c s="112" r="C2385"/>
      <c s="113" r="D2385"/>
      <c s="112" r="E2385"/>
      <c s="113" r="F2385"/>
      <c s="113" r="G2385"/>
      <c s="113" r="H2385"/>
      <c s="113" r="I2385"/>
      <c s="113" r="J2385"/>
      <c s="113" r="K2385"/>
      <c s="113" r="L2385"/>
      <c s="113" r="M2385"/>
      <c s="113" r="N2385"/>
      <c s="113" r="O2385"/>
      <c s="113" r="P2385"/>
      <c s="113" r="Q2385"/>
      <c s="113" r="R2385"/>
      <c s="113" r="S2385"/>
      <c s="113" r="T2385"/>
      <c s="113" r="U2385"/>
      <c s="113" r="V2385"/>
      <c s="113" r="W2385"/>
      <c s="113" r="X2385"/>
      <c s="112" r="Y2385"/>
      <c s="112" r="Z2385"/>
      <c s="112" r="AA2385"/>
      <c s="207" r="AB2385"/>
      <c s="207" r="AC2385"/>
      <c s="207" r="AD2385"/>
      <c s="207" r="AE2385"/>
      <c s="207" r="AF2385"/>
      <c s="207" r="AG2385"/>
      <c s="207" r="AH2385"/>
      <c s="207" r="AI2385"/>
      <c s="207" r="AJ2385"/>
      <c s="207" r="AK2385"/>
      <c s="207" r="AL2385"/>
      <c s="207" r="AM2385"/>
      <c s="207" r="AN2385"/>
      <c s="207" r="AO2385"/>
      <c s="207" r="AP2385"/>
      <c s="207" r="AQ2385"/>
      <c s="207" r="AR2385"/>
      <c s="207" r="AS2385"/>
      <c s="207" r="AT2385"/>
      <c s="207" r="AU2385"/>
    </row>
    <row r="2386">
      <c s="112" r="A2386"/>
      <c s="216" r="B2386"/>
      <c s="112" r="C2386"/>
      <c s="113" r="D2386"/>
      <c s="112" r="E2386"/>
      <c s="113" r="F2386"/>
      <c s="113" r="G2386"/>
      <c s="113" r="H2386"/>
      <c s="113" r="I2386"/>
      <c s="113" r="J2386"/>
      <c s="113" r="K2386"/>
      <c s="113" r="L2386"/>
      <c s="113" r="M2386"/>
      <c s="113" r="N2386"/>
      <c s="113" r="O2386"/>
      <c s="113" r="P2386"/>
      <c s="113" r="Q2386"/>
      <c s="113" r="R2386"/>
      <c s="113" r="S2386"/>
      <c s="113" r="T2386"/>
      <c s="113" r="U2386"/>
      <c s="113" r="V2386"/>
      <c s="113" r="W2386"/>
      <c s="113" r="X2386"/>
      <c s="112" r="Y2386"/>
      <c s="112" r="Z2386"/>
      <c s="112" r="AA2386"/>
      <c s="207" r="AB2386"/>
      <c s="207" r="AC2386"/>
      <c s="207" r="AD2386"/>
      <c s="207" r="AE2386"/>
      <c s="207" r="AF2386"/>
      <c s="207" r="AG2386"/>
      <c s="207" r="AH2386"/>
      <c s="207" r="AI2386"/>
      <c s="207" r="AJ2386"/>
      <c s="207" r="AK2386"/>
      <c s="207" r="AL2386"/>
      <c s="207" r="AM2386"/>
      <c s="207" r="AN2386"/>
      <c s="207" r="AO2386"/>
      <c s="207" r="AP2386"/>
      <c s="207" r="AQ2386"/>
      <c s="207" r="AR2386"/>
      <c s="207" r="AS2386"/>
      <c s="207" r="AT2386"/>
      <c s="207" r="AU2386"/>
    </row>
    <row r="2387">
      <c s="112" r="A2387"/>
      <c s="216" r="B2387"/>
      <c s="112" r="C2387"/>
      <c s="113" r="D2387"/>
      <c s="112" r="E2387"/>
      <c s="113" r="F2387"/>
      <c s="113" r="G2387"/>
      <c s="113" r="H2387"/>
      <c s="113" r="I2387"/>
      <c s="113" r="J2387"/>
      <c s="113" r="K2387"/>
      <c s="113" r="L2387"/>
      <c s="113" r="M2387"/>
      <c s="113" r="N2387"/>
      <c s="113" r="O2387"/>
      <c s="113" r="P2387"/>
      <c s="113" r="Q2387"/>
      <c s="113" r="R2387"/>
      <c s="113" r="S2387"/>
      <c s="113" r="T2387"/>
      <c s="113" r="U2387"/>
      <c s="113" r="V2387"/>
      <c s="113" r="W2387"/>
      <c s="113" r="X2387"/>
      <c s="112" r="Y2387"/>
      <c s="112" r="Z2387"/>
      <c s="112" r="AA2387"/>
      <c s="207" r="AB2387"/>
      <c s="207" r="AC2387"/>
      <c s="207" r="AD2387"/>
      <c s="207" r="AE2387"/>
      <c s="207" r="AF2387"/>
      <c s="207" r="AG2387"/>
      <c s="207" r="AH2387"/>
      <c s="207" r="AI2387"/>
      <c s="207" r="AJ2387"/>
      <c s="207" r="AK2387"/>
      <c s="207" r="AL2387"/>
      <c s="207" r="AM2387"/>
      <c s="207" r="AN2387"/>
      <c s="207" r="AO2387"/>
      <c s="207" r="AP2387"/>
      <c s="207" r="AQ2387"/>
      <c s="207" r="AR2387"/>
      <c s="207" r="AS2387"/>
      <c s="207" r="AT2387"/>
      <c s="207" r="AU2387"/>
    </row>
    <row r="2388">
      <c s="112" r="A2388"/>
      <c s="216" r="B2388"/>
      <c s="112" r="C2388"/>
      <c s="113" r="D2388"/>
      <c s="112" r="E2388"/>
      <c s="113" r="F2388"/>
      <c s="113" r="G2388"/>
      <c s="113" r="H2388"/>
      <c s="113" r="I2388"/>
      <c s="113" r="J2388"/>
      <c s="113" r="K2388"/>
      <c s="113" r="L2388"/>
      <c s="113" r="M2388"/>
      <c s="113" r="N2388"/>
      <c s="113" r="O2388"/>
      <c s="113" r="P2388"/>
      <c s="113" r="Q2388"/>
      <c s="113" r="R2388"/>
      <c s="113" r="S2388"/>
      <c s="113" r="T2388"/>
      <c s="113" r="U2388"/>
      <c s="113" r="V2388"/>
      <c s="113" r="W2388"/>
      <c s="113" r="X2388"/>
      <c s="112" r="Y2388"/>
      <c s="112" r="Z2388"/>
      <c s="112" r="AA2388"/>
      <c s="207" r="AB2388"/>
      <c s="207" r="AC2388"/>
      <c s="207" r="AD2388"/>
      <c s="207" r="AE2388"/>
      <c s="207" r="AF2388"/>
      <c s="207" r="AG2388"/>
      <c s="207" r="AH2388"/>
      <c s="207" r="AI2388"/>
      <c s="207" r="AJ2388"/>
      <c s="207" r="AK2388"/>
      <c s="207" r="AL2388"/>
      <c s="207" r="AM2388"/>
      <c s="207" r="AN2388"/>
      <c s="207" r="AO2388"/>
      <c s="207" r="AP2388"/>
      <c s="207" r="AQ2388"/>
      <c s="207" r="AR2388"/>
      <c s="207" r="AS2388"/>
      <c s="207" r="AT2388"/>
      <c s="207" r="AU2388"/>
    </row>
    <row r="2389">
      <c s="112" r="A2389"/>
      <c s="216" r="B2389"/>
      <c s="112" r="C2389"/>
      <c s="113" r="D2389"/>
      <c s="112" r="E2389"/>
      <c s="113" r="F2389"/>
      <c s="113" r="G2389"/>
      <c s="113" r="H2389"/>
      <c s="113" r="I2389"/>
      <c s="113" r="J2389"/>
      <c s="113" r="K2389"/>
      <c s="113" r="L2389"/>
      <c s="113" r="M2389"/>
      <c s="113" r="N2389"/>
      <c s="113" r="O2389"/>
      <c s="113" r="P2389"/>
      <c s="113" r="Q2389"/>
      <c s="113" r="R2389"/>
      <c s="113" r="S2389"/>
      <c s="113" r="T2389"/>
      <c s="113" r="U2389"/>
      <c s="113" r="V2389"/>
      <c s="113" r="W2389"/>
      <c s="113" r="X2389"/>
      <c s="112" r="Y2389"/>
      <c s="112" r="Z2389"/>
      <c s="112" r="AA2389"/>
      <c s="207" r="AB2389"/>
      <c s="207" r="AC2389"/>
      <c s="207" r="AD2389"/>
      <c s="207" r="AE2389"/>
      <c s="207" r="AF2389"/>
      <c s="207" r="AG2389"/>
      <c s="207" r="AH2389"/>
      <c s="207" r="AI2389"/>
      <c s="207" r="AJ2389"/>
      <c s="207" r="AK2389"/>
      <c s="207" r="AL2389"/>
      <c s="207" r="AM2389"/>
      <c s="207" r="AN2389"/>
      <c s="207" r="AO2389"/>
      <c s="207" r="AP2389"/>
      <c s="207" r="AQ2389"/>
      <c s="207" r="AR2389"/>
      <c s="207" r="AS2389"/>
      <c s="207" r="AT2389"/>
      <c s="207" r="AU2389"/>
    </row>
    <row r="2390">
      <c s="112" r="A2390"/>
      <c s="216" r="B2390"/>
      <c s="112" r="C2390"/>
      <c s="113" r="D2390"/>
      <c s="112" r="E2390"/>
      <c s="113" r="F2390"/>
      <c s="113" r="G2390"/>
      <c s="113" r="H2390"/>
      <c s="113" r="I2390"/>
      <c s="113" r="J2390"/>
      <c s="113" r="K2390"/>
      <c s="113" r="L2390"/>
      <c s="113" r="M2390"/>
      <c s="113" r="N2390"/>
      <c s="113" r="O2390"/>
      <c s="113" r="P2390"/>
      <c s="113" r="Q2390"/>
      <c s="113" r="R2390"/>
      <c s="113" r="S2390"/>
      <c s="113" r="T2390"/>
      <c s="113" r="U2390"/>
      <c s="113" r="V2390"/>
      <c s="113" r="W2390"/>
      <c s="113" r="X2390"/>
      <c s="112" r="Y2390"/>
      <c s="112" r="Z2390"/>
      <c s="112" r="AA2390"/>
      <c s="207" r="AB2390"/>
      <c s="207" r="AC2390"/>
      <c s="207" r="AD2390"/>
      <c s="207" r="AE2390"/>
      <c s="207" r="AF2390"/>
      <c s="207" r="AG2390"/>
      <c s="207" r="AH2390"/>
      <c s="207" r="AI2390"/>
      <c s="207" r="AJ2390"/>
      <c s="207" r="AK2390"/>
      <c s="207" r="AL2390"/>
      <c s="207" r="AM2390"/>
      <c s="207" r="AN2390"/>
      <c s="207" r="AO2390"/>
      <c s="207" r="AP2390"/>
      <c s="207" r="AQ2390"/>
      <c s="207" r="AR2390"/>
      <c s="207" r="AS2390"/>
      <c s="207" r="AT2390"/>
      <c s="207" r="AU2390"/>
    </row>
    <row r="2391">
      <c s="112" r="A2391"/>
      <c s="216" r="B2391"/>
      <c s="112" r="C2391"/>
      <c s="113" r="D2391"/>
      <c s="112" r="E2391"/>
      <c s="113" r="F2391"/>
      <c s="113" r="G2391"/>
      <c s="113" r="H2391"/>
      <c s="113" r="I2391"/>
      <c s="113" r="J2391"/>
      <c s="113" r="K2391"/>
      <c s="113" r="L2391"/>
      <c s="113" r="M2391"/>
      <c s="113" r="N2391"/>
      <c s="113" r="O2391"/>
      <c s="113" r="P2391"/>
      <c s="113" r="Q2391"/>
      <c s="113" r="R2391"/>
      <c s="113" r="S2391"/>
      <c s="113" r="T2391"/>
      <c s="113" r="U2391"/>
      <c s="113" r="V2391"/>
      <c s="113" r="W2391"/>
      <c s="113" r="X2391"/>
      <c s="112" r="Y2391"/>
      <c s="112" r="Z2391"/>
      <c s="112" r="AA2391"/>
      <c s="207" r="AB2391"/>
      <c s="207" r="AC2391"/>
      <c s="207" r="AD2391"/>
      <c s="207" r="AE2391"/>
      <c s="207" r="AF2391"/>
      <c s="207" r="AG2391"/>
      <c s="207" r="AH2391"/>
      <c s="207" r="AI2391"/>
      <c s="207" r="AJ2391"/>
      <c s="207" r="AK2391"/>
      <c s="207" r="AL2391"/>
      <c s="207" r="AM2391"/>
      <c s="207" r="AN2391"/>
      <c s="207" r="AO2391"/>
      <c s="207" r="AP2391"/>
      <c s="207" r="AQ2391"/>
      <c s="207" r="AR2391"/>
      <c s="207" r="AS2391"/>
      <c s="207" r="AT2391"/>
      <c s="207" r="AU2391"/>
    </row>
    <row r="2392">
      <c s="112" r="A2392"/>
      <c s="216" r="B2392"/>
      <c s="112" r="C2392"/>
      <c s="113" r="D2392"/>
      <c s="112" r="E2392"/>
      <c s="113" r="F2392"/>
      <c s="113" r="G2392"/>
      <c s="113" r="H2392"/>
      <c s="113" r="I2392"/>
      <c s="113" r="J2392"/>
      <c s="113" r="K2392"/>
      <c s="113" r="L2392"/>
      <c s="113" r="M2392"/>
      <c s="113" r="N2392"/>
      <c s="113" r="O2392"/>
      <c s="113" r="P2392"/>
      <c s="113" r="Q2392"/>
      <c s="113" r="R2392"/>
      <c s="113" r="S2392"/>
      <c s="113" r="T2392"/>
      <c s="113" r="U2392"/>
      <c s="113" r="V2392"/>
      <c s="113" r="W2392"/>
      <c s="113" r="X2392"/>
      <c s="112" r="Y2392"/>
      <c s="112" r="Z2392"/>
      <c s="112" r="AA2392"/>
      <c s="207" r="AB2392"/>
      <c s="207" r="AC2392"/>
      <c s="207" r="AD2392"/>
      <c s="207" r="AE2392"/>
      <c s="207" r="AF2392"/>
      <c s="207" r="AG2392"/>
      <c s="207" r="AH2392"/>
      <c s="207" r="AI2392"/>
      <c s="207" r="AJ2392"/>
      <c s="207" r="AK2392"/>
      <c s="207" r="AL2392"/>
      <c s="207" r="AM2392"/>
      <c s="207" r="AN2392"/>
      <c s="207" r="AO2392"/>
      <c s="207" r="AP2392"/>
      <c s="207" r="AQ2392"/>
      <c s="207" r="AR2392"/>
      <c s="207" r="AS2392"/>
      <c s="207" r="AT2392"/>
      <c s="207" r="AU2392"/>
    </row>
    <row r="2393">
      <c s="112" r="A2393"/>
      <c s="216" r="B2393"/>
      <c s="112" r="C2393"/>
      <c s="113" r="D2393"/>
      <c s="112" r="E2393"/>
      <c s="113" r="F2393"/>
      <c s="113" r="G2393"/>
      <c s="113" r="H2393"/>
      <c s="113" r="I2393"/>
      <c s="113" r="J2393"/>
      <c s="113" r="K2393"/>
      <c s="113" r="L2393"/>
      <c s="113" r="M2393"/>
      <c s="113" r="N2393"/>
      <c s="113" r="O2393"/>
      <c s="113" r="P2393"/>
      <c s="113" r="Q2393"/>
      <c s="113" r="R2393"/>
      <c s="113" r="S2393"/>
      <c s="113" r="T2393"/>
      <c s="113" r="U2393"/>
      <c s="113" r="V2393"/>
      <c s="113" r="W2393"/>
      <c s="113" r="X2393"/>
      <c s="112" r="Y2393"/>
      <c s="112" r="Z2393"/>
      <c s="112" r="AA2393"/>
      <c s="207" r="AB2393"/>
      <c s="207" r="AC2393"/>
      <c s="207" r="AD2393"/>
      <c s="207" r="AE2393"/>
      <c s="207" r="AF2393"/>
      <c s="207" r="AG2393"/>
      <c s="207" r="AH2393"/>
      <c s="207" r="AI2393"/>
      <c s="207" r="AJ2393"/>
      <c s="207" r="AK2393"/>
      <c s="207" r="AL2393"/>
      <c s="207" r="AM2393"/>
      <c s="207" r="AN2393"/>
      <c s="207" r="AO2393"/>
      <c s="207" r="AP2393"/>
      <c s="207" r="AQ2393"/>
      <c s="207" r="AR2393"/>
      <c s="207" r="AS2393"/>
      <c s="207" r="AT2393"/>
      <c s="207" r="AU2393"/>
    </row>
    <row r="2394">
      <c s="112" r="A2394"/>
      <c s="216" r="B2394"/>
      <c s="112" r="C2394"/>
      <c s="113" r="D2394"/>
      <c s="112" r="E2394"/>
      <c s="113" r="F2394"/>
      <c s="113" r="G2394"/>
      <c s="113" r="H2394"/>
      <c s="113" r="I2394"/>
      <c s="113" r="J2394"/>
      <c s="113" r="K2394"/>
      <c s="113" r="L2394"/>
      <c s="113" r="M2394"/>
      <c s="113" r="N2394"/>
      <c s="113" r="O2394"/>
      <c s="113" r="P2394"/>
      <c s="113" r="Q2394"/>
      <c s="113" r="R2394"/>
      <c s="113" r="S2394"/>
      <c s="113" r="T2394"/>
      <c s="113" r="U2394"/>
      <c s="113" r="V2394"/>
      <c s="113" r="W2394"/>
      <c s="113" r="X2394"/>
      <c s="112" r="Y2394"/>
      <c s="112" r="Z2394"/>
      <c s="112" r="AA2394"/>
      <c s="207" r="AB2394"/>
      <c s="207" r="AC2394"/>
      <c s="207" r="AD2394"/>
      <c s="207" r="AE2394"/>
      <c s="207" r="AF2394"/>
      <c s="207" r="AG2394"/>
      <c s="207" r="AH2394"/>
      <c s="207" r="AI2394"/>
      <c s="207" r="AJ2394"/>
      <c s="207" r="AK2394"/>
      <c s="207" r="AL2394"/>
      <c s="207" r="AM2394"/>
      <c s="207" r="AN2394"/>
      <c s="207" r="AO2394"/>
      <c s="207" r="AP2394"/>
      <c s="207" r="AQ2394"/>
      <c s="207" r="AR2394"/>
      <c s="207" r="AS2394"/>
      <c s="207" r="AT2394"/>
      <c s="207" r="AU2394"/>
    </row>
    <row r="2395">
      <c s="112" r="A2395"/>
      <c s="216" r="B2395"/>
      <c s="112" r="C2395"/>
      <c s="113" r="D2395"/>
      <c s="112" r="E2395"/>
      <c s="113" r="F2395"/>
      <c s="113" r="G2395"/>
      <c s="113" r="H2395"/>
      <c s="113" r="I2395"/>
      <c s="113" r="J2395"/>
      <c s="113" r="K2395"/>
      <c s="113" r="L2395"/>
      <c s="113" r="M2395"/>
      <c s="113" r="N2395"/>
      <c s="113" r="O2395"/>
      <c s="113" r="P2395"/>
      <c s="113" r="Q2395"/>
      <c s="113" r="R2395"/>
      <c s="113" r="S2395"/>
      <c s="113" r="T2395"/>
      <c s="113" r="U2395"/>
      <c s="113" r="V2395"/>
      <c s="113" r="W2395"/>
      <c s="113" r="X2395"/>
      <c s="112" r="Y2395"/>
      <c s="112" r="Z2395"/>
      <c s="112" r="AA2395"/>
      <c s="207" r="AB2395"/>
      <c s="207" r="AC2395"/>
      <c s="207" r="AD2395"/>
      <c s="207" r="AE2395"/>
      <c s="207" r="AF2395"/>
      <c s="207" r="AG2395"/>
      <c s="207" r="AH2395"/>
      <c s="207" r="AI2395"/>
      <c s="207" r="AJ2395"/>
      <c s="207" r="AK2395"/>
      <c s="207" r="AL2395"/>
      <c s="207" r="AM2395"/>
      <c s="207" r="AN2395"/>
      <c s="207" r="AO2395"/>
      <c s="207" r="AP2395"/>
      <c s="207" r="AQ2395"/>
      <c s="207" r="AR2395"/>
      <c s="207" r="AS2395"/>
      <c s="207" r="AT2395"/>
      <c s="207" r="AU2395"/>
    </row>
    <row r="2396">
      <c s="112" r="A2396"/>
      <c s="216" r="B2396"/>
      <c s="112" r="C2396"/>
      <c s="113" r="D2396"/>
      <c s="112" r="E2396"/>
      <c s="113" r="F2396"/>
      <c s="113" r="G2396"/>
      <c s="113" r="H2396"/>
      <c s="113" r="I2396"/>
      <c s="113" r="J2396"/>
      <c s="113" r="K2396"/>
      <c s="113" r="L2396"/>
      <c s="113" r="M2396"/>
      <c s="113" r="N2396"/>
      <c s="113" r="O2396"/>
      <c s="113" r="P2396"/>
      <c s="113" r="Q2396"/>
      <c s="113" r="R2396"/>
      <c s="113" r="S2396"/>
      <c s="113" r="T2396"/>
      <c s="113" r="U2396"/>
      <c s="113" r="V2396"/>
      <c s="113" r="W2396"/>
      <c s="113" r="X2396"/>
      <c s="112" r="Y2396"/>
      <c s="112" r="Z2396"/>
      <c s="112" r="AA2396"/>
      <c s="207" r="AB2396"/>
      <c s="207" r="AC2396"/>
      <c s="207" r="AD2396"/>
      <c s="207" r="AE2396"/>
      <c s="207" r="AF2396"/>
      <c s="207" r="AG2396"/>
      <c s="207" r="AH2396"/>
      <c s="207" r="AI2396"/>
      <c s="207" r="AJ2396"/>
      <c s="207" r="AK2396"/>
      <c s="207" r="AL2396"/>
      <c s="207" r="AM2396"/>
      <c s="207" r="AN2396"/>
      <c s="207" r="AO2396"/>
      <c s="207" r="AP2396"/>
      <c s="207" r="AQ2396"/>
      <c s="207" r="AR2396"/>
      <c s="207" r="AS2396"/>
      <c s="207" r="AT2396"/>
      <c s="207" r="AU2396"/>
    </row>
    <row r="2397">
      <c s="112" r="A2397"/>
      <c s="216" r="B2397"/>
      <c s="112" r="C2397"/>
      <c s="113" r="D2397"/>
      <c s="112" r="E2397"/>
      <c s="113" r="F2397"/>
      <c s="113" r="G2397"/>
      <c s="113" r="H2397"/>
      <c s="113" r="I2397"/>
      <c s="113" r="J2397"/>
      <c s="113" r="K2397"/>
      <c s="113" r="L2397"/>
      <c s="113" r="M2397"/>
      <c s="113" r="N2397"/>
      <c s="113" r="O2397"/>
      <c s="113" r="P2397"/>
      <c s="113" r="Q2397"/>
      <c s="113" r="R2397"/>
      <c s="113" r="S2397"/>
      <c s="113" r="T2397"/>
      <c s="113" r="U2397"/>
      <c s="113" r="V2397"/>
      <c s="113" r="W2397"/>
      <c s="113" r="X2397"/>
      <c s="112" r="Y2397"/>
      <c s="112" r="Z2397"/>
      <c s="112" r="AA2397"/>
      <c s="207" r="AB2397"/>
      <c s="207" r="AC2397"/>
      <c s="207" r="AD2397"/>
      <c s="207" r="AE2397"/>
      <c s="207" r="AF2397"/>
      <c s="207" r="AG2397"/>
      <c s="207" r="AH2397"/>
      <c s="207" r="AI2397"/>
      <c s="207" r="AJ2397"/>
      <c s="207" r="AK2397"/>
      <c s="207" r="AL2397"/>
      <c s="207" r="AM2397"/>
      <c s="207" r="AN2397"/>
      <c s="207" r="AO2397"/>
      <c s="207" r="AP2397"/>
      <c s="207" r="AQ2397"/>
      <c s="207" r="AR2397"/>
      <c s="207" r="AS2397"/>
      <c s="207" r="AT2397"/>
      <c s="207" r="AU2397"/>
    </row>
    <row r="2398">
      <c s="112" r="A2398"/>
      <c s="216" r="B2398"/>
      <c s="112" r="C2398"/>
      <c s="113" r="D2398"/>
      <c s="112" r="E2398"/>
      <c s="113" r="F2398"/>
      <c s="113" r="G2398"/>
      <c s="113" r="H2398"/>
      <c s="113" r="I2398"/>
      <c s="113" r="J2398"/>
      <c s="113" r="K2398"/>
      <c s="113" r="L2398"/>
      <c s="113" r="M2398"/>
      <c s="113" r="N2398"/>
      <c s="113" r="O2398"/>
      <c s="113" r="P2398"/>
      <c s="113" r="Q2398"/>
      <c s="113" r="R2398"/>
      <c s="113" r="S2398"/>
      <c s="113" r="T2398"/>
      <c s="113" r="U2398"/>
      <c s="113" r="V2398"/>
      <c s="113" r="W2398"/>
      <c s="113" r="X2398"/>
      <c s="112" r="Y2398"/>
      <c s="112" r="Z2398"/>
      <c s="112" r="AA2398"/>
      <c s="207" r="AB2398"/>
      <c s="207" r="AC2398"/>
      <c s="207" r="AD2398"/>
      <c s="207" r="AE2398"/>
      <c s="207" r="AF2398"/>
      <c s="207" r="AG2398"/>
      <c s="207" r="AH2398"/>
      <c s="207" r="AI2398"/>
      <c s="207" r="AJ2398"/>
      <c s="207" r="AK2398"/>
      <c s="207" r="AL2398"/>
      <c s="207" r="AM2398"/>
      <c s="207" r="AN2398"/>
      <c s="207" r="AO2398"/>
      <c s="207" r="AP2398"/>
      <c s="207" r="AQ2398"/>
      <c s="207" r="AR2398"/>
      <c s="207" r="AS2398"/>
      <c s="207" r="AT2398"/>
      <c s="207" r="AU2398"/>
    </row>
    <row r="2399">
      <c s="112" r="A2399"/>
      <c s="216" r="B2399"/>
      <c s="112" r="C2399"/>
      <c s="113" r="D2399"/>
      <c s="112" r="E2399"/>
      <c s="113" r="F2399"/>
      <c s="113" r="G2399"/>
      <c s="113" r="H2399"/>
      <c s="113" r="I2399"/>
      <c s="113" r="J2399"/>
      <c s="113" r="K2399"/>
      <c s="113" r="L2399"/>
      <c s="113" r="M2399"/>
      <c s="113" r="N2399"/>
      <c s="113" r="O2399"/>
      <c s="113" r="P2399"/>
      <c s="113" r="Q2399"/>
      <c s="113" r="R2399"/>
      <c s="113" r="S2399"/>
      <c s="113" r="T2399"/>
      <c s="113" r="U2399"/>
      <c s="113" r="V2399"/>
      <c s="113" r="W2399"/>
      <c s="113" r="X2399"/>
      <c s="112" r="Y2399"/>
      <c s="112" r="Z2399"/>
      <c s="112" r="AA2399"/>
      <c s="207" r="AB2399"/>
      <c s="207" r="AC2399"/>
      <c s="207" r="AD2399"/>
      <c s="207" r="AE2399"/>
      <c s="207" r="AF2399"/>
      <c s="207" r="AG2399"/>
      <c s="207" r="AH2399"/>
      <c s="207" r="AI2399"/>
      <c s="207" r="AJ2399"/>
      <c s="207" r="AK2399"/>
      <c s="207" r="AL2399"/>
      <c s="207" r="AM2399"/>
      <c s="207" r="AN2399"/>
      <c s="207" r="AO2399"/>
      <c s="207" r="AP2399"/>
      <c s="207" r="AQ2399"/>
      <c s="207" r="AR2399"/>
      <c s="207" r="AS2399"/>
      <c s="207" r="AT2399"/>
      <c s="207" r="AU2399"/>
    </row>
    <row r="2400">
      <c s="112" r="A2400"/>
      <c s="216" r="B2400"/>
      <c s="112" r="C2400"/>
      <c s="113" r="D2400"/>
      <c s="112" r="E2400"/>
      <c s="113" r="F2400"/>
      <c s="113" r="G2400"/>
      <c s="113" r="H2400"/>
      <c s="113" r="I2400"/>
      <c s="113" r="J2400"/>
      <c s="113" r="K2400"/>
      <c s="113" r="L2400"/>
      <c s="113" r="M2400"/>
      <c s="113" r="N2400"/>
      <c s="113" r="O2400"/>
      <c s="113" r="P2400"/>
      <c s="113" r="Q2400"/>
      <c s="113" r="R2400"/>
      <c s="113" r="S2400"/>
      <c s="113" r="T2400"/>
      <c s="113" r="U2400"/>
      <c s="113" r="V2400"/>
      <c s="113" r="W2400"/>
      <c s="113" r="X2400"/>
      <c s="112" r="Y2400"/>
      <c s="112" r="Z2400"/>
      <c s="112" r="AA2400"/>
      <c s="207" r="AB2400"/>
      <c s="207" r="AC2400"/>
      <c s="207" r="AD2400"/>
      <c s="207" r="AE2400"/>
      <c s="207" r="AF2400"/>
      <c s="207" r="AG2400"/>
      <c s="207" r="AH2400"/>
      <c s="207" r="AI2400"/>
      <c s="207" r="AJ2400"/>
      <c s="207" r="AK2400"/>
      <c s="207" r="AL2400"/>
      <c s="207" r="AM2400"/>
      <c s="207" r="AN2400"/>
      <c s="207" r="AO2400"/>
      <c s="207" r="AP2400"/>
      <c s="207" r="AQ2400"/>
      <c s="207" r="AR2400"/>
      <c s="207" r="AS2400"/>
      <c s="207" r="AT2400"/>
      <c s="207" r="AU2400"/>
    </row>
    <row r="2401">
      <c s="112" r="A2401"/>
      <c s="216" r="B2401"/>
      <c s="112" r="C2401"/>
      <c s="113" r="D2401"/>
      <c s="112" r="E2401"/>
      <c s="113" r="F2401"/>
      <c s="113" r="G2401"/>
      <c s="113" r="H2401"/>
      <c s="113" r="I2401"/>
      <c s="113" r="J2401"/>
      <c s="113" r="K2401"/>
      <c s="113" r="L2401"/>
      <c s="113" r="M2401"/>
      <c s="113" r="N2401"/>
      <c s="113" r="O2401"/>
      <c s="113" r="P2401"/>
      <c s="113" r="Q2401"/>
      <c s="113" r="R2401"/>
      <c s="113" r="S2401"/>
      <c s="113" r="T2401"/>
      <c s="113" r="U2401"/>
      <c s="113" r="V2401"/>
      <c s="113" r="W2401"/>
      <c s="113" r="X2401"/>
      <c s="112" r="Y2401"/>
      <c s="112" r="Z2401"/>
      <c s="112" r="AA2401"/>
      <c s="207" r="AB2401"/>
      <c s="207" r="AC2401"/>
      <c s="207" r="AD2401"/>
      <c s="207" r="AE2401"/>
      <c s="207" r="AF2401"/>
      <c s="207" r="AG2401"/>
      <c s="207" r="AH2401"/>
      <c s="207" r="AI2401"/>
      <c s="207" r="AJ2401"/>
      <c s="207" r="AK2401"/>
      <c s="207" r="AL2401"/>
      <c s="207" r="AM2401"/>
      <c s="207" r="AN2401"/>
      <c s="207" r="AO2401"/>
      <c s="207" r="AP2401"/>
      <c s="207" r="AQ2401"/>
      <c s="207" r="AR2401"/>
      <c s="207" r="AS2401"/>
      <c s="207" r="AT2401"/>
      <c s="207" r="AU2401"/>
    </row>
    <row r="2402">
      <c s="112" r="A2402"/>
      <c s="216" r="B2402"/>
      <c s="112" r="C2402"/>
      <c s="113" r="D2402"/>
      <c s="112" r="E2402"/>
      <c s="113" r="F2402"/>
      <c s="113" r="G2402"/>
      <c s="113" r="H2402"/>
      <c s="113" r="I2402"/>
      <c s="113" r="J2402"/>
      <c s="113" r="K2402"/>
      <c s="113" r="L2402"/>
      <c s="113" r="M2402"/>
      <c s="113" r="N2402"/>
      <c s="113" r="O2402"/>
      <c s="113" r="P2402"/>
      <c s="113" r="Q2402"/>
      <c s="113" r="R2402"/>
      <c s="113" r="S2402"/>
      <c s="113" r="T2402"/>
      <c s="113" r="U2402"/>
      <c s="113" r="V2402"/>
      <c s="113" r="W2402"/>
      <c s="113" r="X2402"/>
      <c s="112" r="Y2402"/>
      <c s="112" r="Z2402"/>
      <c s="112" r="AA2402"/>
      <c s="207" r="AB2402"/>
      <c s="207" r="AC2402"/>
      <c s="207" r="AD2402"/>
      <c s="207" r="AE2402"/>
      <c s="207" r="AF2402"/>
      <c s="207" r="AG2402"/>
      <c s="207" r="AH2402"/>
      <c s="207" r="AI2402"/>
      <c s="207" r="AJ2402"/>
      <c s="207" r="AK2402"/>
      <c s="207" r="AL2402"/>
      <c s="207" r="AM2402"/>
      <c s="207" r="AN2402"/>
      <c s="207" r="AO2402"/>
      <c s="207" r="AP2402"/>
      <c s="207" r="AQ2402"/>
      <c s="207" r="AR2402"/>
      <c s="207" r="AS2402"/>
      <c s="207" r="AT2402"/>
      <c s="207" r="AU2402"/>
    </row>
    <row r="2403">
      <c s="112" r="A2403"/>
      <c s="216" r="B2403"/>
      <c s="112" r="C2403"/>
      <c s="113" r="D2403"/>
      <c s="112" r="E2403"/>
      <c s="113" r="F2403"/>
      <c s="113" r="G2403"/>
      <c s="113" r="H2403"/>
      <c s="113" r="I2403"/>
      <c s="113" r="J2403"/>
      <c s="113" r="K2403"/>
      <c s="113" r="L2403"/>
      <c s="113" r="M2403"/>
      <c s="113" r="N2403"/>
      <c s="113" r="O2403"/>
      <c s="113" r="P2403"/>
      <c s="113" r="Q2403"/>
      <c s="113" r="R2403"/>
      <c s="113" r="S2403"/>
      <c s="113" r="T2403"/>
      <c s="113" r="U2403"/>
      <c s="113" r="V2403"/>
      <c s="113" r="W2403"/>
      <c s="113" r="X2403"/>
      <c s="112" r="Y2403"/>
      <c s="112" r="Z2403"/>
      <c s="112" r="AA2403"/>
      <c s="207" r="AB2403"/>
      <c s="207" r="AC2403"/>
      <c s="207" r="AD2403"/>
      <c s="207" r="AE2403"/>
      <c s="207" r="AF2403"/>
      <c s="207" r="AG2403"/>
      <c s="207" r="AH2403"/>
      <c s="207" r="AI2403"/>
      <c s="207" r="AJ2403"/>
      <c s="207" r="AK2403"/>
      <c s="207" r="AL2403"/>
      <c s="207" r="AM2403"/>
      <c s="207" r="AN2403"/>
      <c s="207" r="AO2403"/>
      <c s="207" r="AP2403"/>
      <c s="207" r="AQ2403"/>
      <c s="207" r="AR2403"/>
      <c s="207" r="AS2403"/>
      <c s="207" r="AT2403"/>
      <c s="207" r="AU2403"/>
    </row>
    <row r="2404">
      <c s="112" r="A2404"/>
      <c s="216" r="B2404"/>
      <c s="112" r="C2404"/>
      <c s="113" r="D2404"/>
      <c s="112" r="E2404"/>
      <c s="113" r="F2404"/>
      <c s="113" r="G2404"/>
      <c s="113" r="H2404"/>
      <c s="113" r="I2404"/>
      <c s="113" r="J2404"/>
      <c s="113" r="K2404"/>
      <c s="113" r="L2404"/>
      <c s="113" r="M2404"/>
      <c s="113" r="N2404"/>
      <c s="113" r="O2404"/>
      <c s="113" r="P2404"/>
      <c s="113" r="Q2404"/>
      <c s="113" r="R2404"/>
      <c s="113" r="S2404"/>
      <c s="113" r="T2404"/>
      <c s="113" r="U2404"/>
      <c s="113" r="V2404"/>
      <c s="113" r="W2404"/>
      <c s="113" r="X2404"/>
      <c s="112" r="Y2404"/>
      <c s="112" r="Z2404"/>
      <c s="112" r="AA2404"/>
      <c s="207" r="AB2404"/>
      <c s="207" r="AC2404"/>
      <c s="207" r="AD2404"/>
      <c s="207" r="AE2404"/>
      <c s="207" r="AF2404"/>
      <c s="207" r="AG2404"/>
      <c s="207" r="AH2404"/>
      <c s="207" r="AI2404"/>
      <c s="207" r="AJ2404"/>
      <c s="207" r="AK2404"/>
      <c s="207" r="AL2404"/>
      <c s="207" r="AM2404"/>
      <c s="207" r="AN2404"/>
      <c s="207" r="AO2404"/>
      <c s="207" r="AP2404"/>
      <c s="207" r="AQ2404"/>
      <c s="207" r="AR2404"/>
      <c s="207" r="AS2404"/>
      <c s="207" r="AT2404"/>
      <c s="207" r="AU2404"/>
    </row>
    <row r="2405">
      <c s="112" r="A2405"/>
      <c s="216" r="B2405"/>
      <c s="112" r="C2405"/>
      <c s="113" r="D2405"/>
      <c s="112" r="E2405"/>
      <c s="113" r="F2405"/>
      <c s="113" r="G2405"/>
      <c s="113" r="H2405"/>
      <c s="113" r="I2405"/>
      <c s="113" r="J2405"/>
      <c s="113" r="K2405"/>
      <c s="113" r="L2405"/>
      <c s="113" r="M2405"/>
      <c s="113" r="N2405"/>
      <c s="113" r="O2405"/>
      <c s="113" r="P2405"/>
      <c s="113" r="Q2405"/>
      <c s="113" r="R2405"/>
      <c s="113" r="S2405"/>
      <c s="113" r="T2405"/>
      <c s="113" r="U2405"/>
      <c s="113" r="V2405"/>
      <c s="113" r="W2405"/>
      <c s="113" r="X2405"/>
      <c s="112" r="Y2405"/>
      <c s="112" r="Z2405"/>
      <c s="112" r="AA2405"/>
      <c s="207" r="AB2405"/>
      <c s="207" r="AC2405"/>
      <c s="207" r="AD2405"/>
      <c s="207" r="AE2405"/>
      <c s="207" r="AF2405"/>
      <c s="207" r="AG2405"/>
      <c s="207" r="AH2405"/>
      <c s="207" r="AI2405"/>
      <c s="207" r="AJ2405"/>
      <c s="207" r="AK2405"/>
      <c s="207" r="AL2405"/>
      <c s="207" r="AM2405"/>
      <c s="207" r="AN2405"/>
      <c s="207" r="AO2405"/>
      <c s="207" r="AP2405"/>
      <c s="207" r="AQ2405"/>
      <c s="207" r="AR2405"/>
      <c s="207" r="AS2405"/>
      <c s="207" r="AT2405"/>
      <c s="207" r="AU2405"/>
    </row>
    <row r="2406">
      <c s="112" r="A2406"/>
      <c s="216" r="B2406"/>
      <c s="112" r="C2406"/>
      <c s="113" r="D2406"/>
      <c s="112" r="E2406"/>
      <c s="113" r="F2406"/>
      <c s="113" r="G2406"/>
      <c s="113" r="H2406"/>
      <c s="113" r="I2406"/>
      <c s="113" r="J2406"/>
      <c s="113" r="K2406"/>
      <c s="113" r="L2406"/>
      <c s="113" r="M2406"/>
      <c s="113" r="N2406"/>
      <c s="113" r="O2406"/>
      <c s="113" r="P2406"/>
      <c s="113" r="Q2406"/>
      <c s="113" r="R2406"/>
      <c s="113" r="S2406"/>
      <c s="113" r="T2406"/>
      <c s="113" r="U2406"/>
      <c s="113" r="V2406"/>
      <c s="113" r="W2406"/>
      <c s="113" r="X2406"/>
      <c s="112" r="Y2406"/>
      <c s="112" r="Z2406"/>
      <c s="112" r="AA2406"/>
      <c s="207" r="AB2406"/>
      <c s="207" r="AC2406"/>
      <c s="207" r="AD2406"/>
      <c s="207" r="AE2406"/>
      <c s="207" r="AF2406"/>
      <c s="207" r="AG2406"/>
      <c s="207" r="AH2406"/>
      <c s="207" r="AI2406"/>
      <c s="207" r="AJ2406"/>
      <c s="207" r="AK2406"/>
      <c s="207" r="AL2406"/>
      <c s="207" r="AM2406"/>
      <c s="207" r="AN2406"/>
      <c s="207" r="AO2406"/>
      <c s="207" r="AP2406"/>
      <c s="207" r="AQ2406"/>
      <c s="207" r="AR2406"/>
      <c s="207" r="AS2406"/>
      <c s="207" r="AT2406"/>
      <c s="207" r="AU2406"/>
    </row>
    <row r="2407">
      <c s="112" r="A2407"/>
      <c s="216" r="B2407"/>
      <c s="112" r="C2407"/>
      <c s="113" r="D2407"/>
      <c s="112" r="E2407"/>
      <c s="113" r="F2407"/>
      <c s="113" r="G2407"/>
      <c s="113" r="H2407"/>
      <c s="113" r="I2407"/>
      <c s="113" r="J2407"/>
      <c s="113" r="K2407"/>
      <c s="113" r="L2407"/>
      <c s="113" r="M2407"/>
      <c s="113" r="N2407"/>
      <c s="113" r="O2407"/>
      <c s="113" r="P2407"/>
      <c s="113" r="Q2407"/>
      <c s="113" r="R2407"/>
      <c s="113" r="S2407"/>
      <c s="113" r="T2407"/>
      <c s="113" r="U2407"/>
      <c s="113" r="V2407"/>
      <c s="113" r="W2407"/>
      <c s="113" r="X2407"/>
      <c s="112" r="Y2407"/>
      <c s="112" r="Z2407"/>
      <c s="112" r="AA2407"/>
      <c s="207" r="AB2407"/>
      <c s="207" r="AC2407"/>
      <c s="207" r="AD2407"/>
      <c s="207" r="AE2407"/>
      <c s="207" r="AF2407"/>
      <c s="207" r="AG2407"/>
      <c s="207" r="AH2407"/>
      <c s="207" r="AI2407"/>
      <c s="207" r="AJ2407"/>
      <c s="207" r="AK2407"/>
      <c s="207" r="AL2407"/>
      <c s="207" r="AM2407"/>
      <c s="207" r="AN2407"/>
      <c s="207" r="AO2407"/>
      <c s="207" r="AP2407"/>
      <c s="207" r="AQ2407"/>
      <c s="207" r="AR2407"/>
      <c s="207" r="AS2407"/>
      <c s="207" r="AT2407"/>
      <c s="207" r="AU2407"/>
    </row>
    <row r="2408">
      <c s="112" r="A2408"/>
      <c s="216" r="B2408"/>
      <c s="112" r="C2408"/>
      <c s="113" r="D2408"/>
      <c s="112" r="E2408"/>
      <c s="113" r="F2408"/>
      <c s="113" r="G2408"/>
      <c s="113" r="H2408"/>
      <c s="113" r="I2408"/>
      <c s="113" r="J2408"/>
      <c s="113" r="K2408"/>
      <c s="113" r="L2408"/>
      <c s="113" r="M2408"/>
      <c s="113" r="N2408"/>
      <c s="113" r="O2408"/>
      <c s="113" r="P2408"/>
      <c s="113" r="Q2408"/>
      <c s="113" r="R2408"/>
      <c s="113" r="S2408"/>
      <c s="113" r="T2408"/>
      <c s="113" r="U2408"/>
      <c s="113" r="V2408"/>
      <c s="113" r="W2408"/>
      <c s="113" r="X2408"/>
      <c s="112" r="Y2408"/>
      <c s="112" r="Z2408"/>
      <c s="112" r="AA2408"/>
      <c s="207" r="AB2408"/>
      <c s="207" r="AC2408"/>
      <c s="207" r="AD2408"/>
      <c s="207" r="AE2408"/>
      <c s="207" r="AF2408"/>
      <c s="207" r="AG2408"/>
      <c s="207" r="AH2408"/>
      <c s="207" r="AI2408"/>
      <c s="207" r="AJ2408"/>
      <c s="207" r="AK2408"/>
      <c s="207" r="AL2408"/>
      <c s="207" r="AM2408"/>
      <c s="207" r="AN2408"/>
      <c s="207" r="AO2408"/>
      <c s="207" r="AP2408"/>
      <c s="207" r="AQ2408"/>
      <c s="207" r="AR2408"/>
      <c s="207" r="AS2408"/>
      <c s="207" r="AT2408"/>
      <c s="207" r="AU2408"/>
    </row>
    <row r="2409">
      <c s="112" r="A2409"/>
      <c s="216" r="B2409"/>
      <c s="112" r="C2409"/>
      <c s="113" r="D2409"/>
      <c s="112" r="E2409"/>
      <c s="113" r="F2409"/>
      <c s="113" r="G2409"/>
      <c s="113" r="H2409"/>
      <c s="113" r="I2409"/>
      <c s="113" r="J2409"/>
      <c s="113" r="K2409"/>
      <c s="113" r="L2409"/>
      <c s="113" r="M2409"/>
      <c s="113" r="N2409"/>
      <c s="113" r="O2409"/>
      <c s="113" r="P2409"/>
      <c s="113" r="Q2409"/>
      <c s="113" r="R2409"/>
      <c s="113" r="S2409"/>
      <c s="113" r="T2409"/>
      <c s="113" r="U2409"/>
      <c s="113" r="V2409"/>
      <c s="113" r="W2409"/>
      <c s="113" r="X2409"/>
      <c s="112" r="Y2409"/>
      <c s="112" r="Z2409"/>
      <c s="112" r="AA2409"/>
      <c s="207" r="AB2409"/>
      <c s="207" r="AC2409"/>
      <c s="207" r="AD2409"/>
      <c s="207" r="AE2409"/>
      <c s="207" r="AF2409"/>
      <c s="207" r="AG2409"/>
      <c s="207" r="AH2409"/>
      <c s="207" r="AI2409"/>
      <c s="207" r="AJ2409"/>
      <c s="207" r="AK2409"/>
      <c s="207" r="AL2409"/>
      <c s="207" r="AM2409"/>
      <c s="207" r="AN2409"/>
      <c s="207" r="AO2409"/>
      <c s="207" r="AP2409"/>
      <c s="207" r="AQ2409"/>
      <c s="207" r="AR2409"/>
      <c s="207" r="AS2409"/>
      <c s="207" r="AT2409"/>
      <c s="207" r="AU2409"/>
    </row>
    <row r="2410">
      <c s="112" r="A2410"/>
      <c s="216" r="B2410"/>
      <c s="112" r="C2410"/>
      <c s="113" r="D2410"/>
      <c s="112" r="E2410"/>
      <c s="113" r="F2410"/>
      <c s="113" r="G2410"/>
      <c s="113" r="H2410"/>
      <c s="113" r="I2410"/>
      <c s="113" r="J2410"/>
      <c s="113" r="K2410"/>
      <c s="113" r="L2410"/>
      <c s="113" r="M2410"/>
      <c s="113" r="N2410"/>
      <c s="113" r="O2410"/>
      <c s="113" r="P2410"/>
      <c s="113" r="Q2410"/>
      <c s="113" r="R2410"/>
      <c s="113" r="S2410"/>
      <c s="113" r="T2410"/>
      <c s="113" r="U2410"/>
      <c s="113" r="V2410"/>
      <c s="113" r="W2410"/>
      <c s="113" r="X2410"/>
      <c s="112" r="Y2410"/>
      <c s="112" r="Z2410"/>
      <c s="112" r="AA2410"/>
      <c s="207" r="AB2410"/>
      <c s="207" r="AC2410"/>
      <c s="207" r="AD2410"/>
      <c s="207" r="AE2410"/>
      <c s="207" r="AF2410"/>
      <c s="207" r="AG2410"/>
      <c s="207" r="AH2410"/>
      <c s="207" r="AI2410"/>
      <c s="207" r="AJ2410"/>
      <c s="207" r="AK2410"/>
      <c s="207" r="AL2410"/>
      <c s="207" r="AM2410"/>
      <c s="207" r="AN2410"/>
      <c s="207" r="AO2410"/>
      <c s="207" r="AP2410"/>
      <c s="207" r="AQ2410"/>
      <c s="207" r="AR2410"/>
      <c s="207" r="AS2410"/>
      <c s="207" r="AT2410"/>
      <c s="207" r="AU2410"/>
    </row>
    <row r="2411">
      <c s="112" r="A2411"/>
      <c s="216" r="B2411"/>
      <c s="112" r="C2411"/>
      <c s="113" r="D2411"/>
      <c s="112" r="E2411"/>
      <c s="113" r="F2411"/>
      <c s="113" r="G2411"/>
      <c s="113" r="H2411"/>
      <c s="113" r="I2411"/>
      <c s="113" r="J2411"/>
      <c s="113" r="K2411"/>
      <c s="113" r="L2411"/>
      <c s="113" r="M2411"/>
      <c s="113" r="N2411"/>
      <c s="113" r="O2411"/>
      <c s="113" r="P2411"/>
      <c s="113" r="Q2411"/>
      <c s="113" r="R2411"/>
      <c s="113" r="S2411"/>
      <c s="113" r="T2411"/>
      <c s="113" r="U2411"/>
      <c s="113" r="V2411"/>
      <c s="113" r="W2411"/>
      <c s="113" r="X2411"/>
      <c s="112" r="Y2411"/>
      <c s="112" r="Z2411"/>
      <c s="112" r="AA2411"/>
      <c s="207" r="AB2411"/>
      <c s="207" r="AC2411"/>
      <c s="207" r="AD2411"/>
      <c s="207" r="AE2411"/>
      <c s="207" r="AF2411"/>
      <c s="207" r="AG2411"/>
      <c s="207" r="AH2411"/>
      <c s="207" r="AI2411"/>
      <c s="207" r="AJ2411"/>
      <c s="207" r="AK2411"/>
      <c s="207" r="AL2411"/>
      <c s="207" r="AM2411"/>
      <c s="207" r="AN2411"/>
      <c s="207" r="AO2411"/>
      <c s="207" r="AP2411"/>
      <c s="207" r="AQ2411"/>
      <c s="207" r="AR2411"/>
      <c s="207" r="AS2411"/>
      <c s="207" r="AT2411"/>
      <c s="207" r="AU2411"/>
    </row>
    <row r="2412">
      <c s="112" r="A2412"/>
      <c s="216" r="B2412"/>
      <c s="112" r="C2412"/>
      <c s="113" r="D2412"/>
      <c s="112" r="E2412"/>
      <c s="113" r="F2412"/>
      <c s="113" r="G2412"/>
      <c s="113" r="H2412"/>
      <c s="113" r="I2412"/>
      <c s="113" r="J2412"/>
      <c s="113" r="K2412"/>
      <c s="113" r="L2412"/>
      <c s="113" r="M2412"/>
      <c s="113" r="N2412"/>
      <c s="113" r="O2412"/>
      <c s="113" r="P2412"/>
      <c s="113" r="Q2412"/>
      <c s="113" r="R2412"/>
      <c s="113" r="S2412"/>
      <c s="113" r="T2412"/>
      <c s="113" r="U2412"/>
      <c s="113" r="V2412"/>
      <c s="113" r="W2412"/>
      <c s="113" r="X2412"/>
      <c s="112" r="Y2412"/>
      <c s="112" r="Z2412"/>
      <c s="112" r="AA2412"/>
      <c s="207" r="AB2412"/>
      <c s="207" r="AC2412"/>
      <c s="207" r="AD2412"/>
      <c s="207" r="AE2412"/>
      <c s="207" r="AF2412"/>
      <c s="207" r="AG2412"/>
      <c s="207" r="AH2412"/>
      <c s="207" r="AI2412"/>
      <c s="207" r="AJ2412"/>
      <c s="207" r="AK2412"/>
      <c s="207" r="AL2412"/>
      <c s="207" r="AM2412"/>
      <c s="207" r="AN2412"/>
      <c s="207" r="AO2412"/>
      <c s="207" r="AP2412"/>
      <c s="207" r="AQ2412"/>
      <c s="207" r="AR2412"/>
      <c s="207" r="AS2412"/>
      <c s="207" r="AT2412"/>
      <c s="207" r="AU2412"/>
    </row>
    <row r="2413">
      <c s="112" r="A2413"/>
      <c s="216" r="B2413"/>
      <c s="112" r="C2413"/>
      <c s="113" r="D2413"/>
      <c s="112" r="E2413"/>
      <c s="113" r="F2413"/>
      <c s="113" r="G2413"/>
      <c s="113" r="H2413"/>
      <c s="113" r="I2413"/>
      <c s="113" r="J2413"/>
      <c s="113" r="K2413"/>
      <c s="113" r="L2413"/>
      <c s="113" r="M2413"/>
      <c s="113" r="N2413"/>
      <c s="113" r="O2413"/>
      <c s="113" r="P2413"/>
      <c s="113" r="Q2413"/>
      <c s="113" r="R2413"/>
      <c s="113" r="S2413"/>
      <c s="113" r="T2413"/>
      <c s="113" r="U2413"/>
      <c s="113" r="V2413"/>
      <c s="113" r="W2413"/>
      <c s="113" r="X2413"/>
      <c s="112" r="Y2413"/>
      <c s="112" r="Z2413"/>
      <c s="112" r="AA2413"/>
      <c s="207" r="AB2413"/>
      <c s="207" r="AC2413"/>
      <c s="207" r="AD2413"/>
      <c s="207" r="AE2413"/>
      <c s="207" r="AF2413"/>
      <c s="207" r="AG2413"/>
      <c s="207" r="AH2413"/>
      <c s="207" r="AI2413"/>
      <c s="207" r="AJ2413"/>
      <c s="207" r="AK2413"/>
      <c s="207" r="AL2413"/>
      <c s="207" r="AM2413"/>
      <c s="207" r="AN2413"/>
      <c s="207" r="AO2413"/>
      <c s="207" r="AP2413"/>
      <c s="207" r="AQ2413"/>
      <c s="207" r="AR2413"/>
      <c s="207" r="AS2413"/>
      <c s="207" r="AT2413"/>
      <c s="207" r="AU2413"/>
    </row>
    <row r="2414">
      <c s="112" r="A2414"/>
      <c s="216" r="B2414"/>
      <c s="112" r="C2414"/>
      <c s="113" r="D2414"/>
      <c s="112" r="E2414"/>
      <c s="113" r="F2414"/>
      <c s="113" r="G2414"/>
      <c s="113" r="H2414"/>
      <c s="113" r="I2414"/>
      <c s="113" r="J2414"/>
      <c s="113" r="K2414"/>
      <c s="113" r="L2414"/>
      <c s="113" r="M2414"/>
      <c s="113" r="N2414"/>
      <c s="113" r="O2414"/>
      <c s="113" r="P2414"/>
      <c s="113" r="Q2414"/>
      <c s="113" r="R2414"/>
      <c s="113" r="S2414"/>
      <c s="113" r="T2414"/>
      <c s="113" r="U2414"/>
      <c s="113" r="V2414"/>
      <c s="113" r="W2414"/>
      <c s="113" r="X2414"/>
      <c s="112" r="Y2414"/>
      <c s="112" r="Z2414"/>
      <c s="112" r="AA2414"/>
      <c s="207" r="AB2414"/>
      <c s="207" r="AC2414"/>
      <c s="207" r="AD2414"/>
      <c s="207" r="AE2414"/>
      <c s="207" r="AF2414"/>
      <c s="207" r="AG2414"/>
      <c s="207" r="AH2414"/>
      <c s="207" r="AI2414"/>
      <c s="207" r="AJ2414"/>
      <c s="207" r="AK2414"/>
      <c s="207" r="AL2414"/>
      <c s="207" r="AM2414"/>
      <c s="207" r="AN2414"/>
      <c s="207" r="AO2414"/>
      <c s="207" r="AP2414"/>
      <c s="207" r="AQ2414"/>
      <c s="207" r="AR2414"/>
      <c s="207" r="AS2414"/>
      <c s="207" r="AT2414"/>
      <c s="207" r="AU2414"/>
    </row>
    <row r="2415">
      <c s="112" r="A2415"/>
      <c s="216" r="B2415"/>
      <c s="112" r="C2415"/>
      <c s="113" r="D2415"/>
      <c s="112" r="E2415"/>
      <c s="113" r="F2415"/>
      <c s="113" r="G2415"/>
      <c s="113" r="H2415"/>
      <c s="113" r="I2415"/>
      <c s="113" r="J2415"/>
      <c s="113" r="K2415"/>
      <c s="113" r="L2415"/>
      <c s="113" r="M2415"/>
      <c s="113" r="N2415"/>
      <c s="113" r="O2415"/>
      <c s="113" r="P2415"/>
      <c s="113" r="Q2415"/>
      <c s="113" r="R2415"/>
      <c s="113" r="S2415"/>
      <c s="113" r="T2415"/>
      <c s="113" r="U2415"/>
      <c s="113" r="V2415"/>
      <c s="113" r="W2415"/>
      <c s="113" r="X2415"/>
      <c s="112" r="Y2415"/>
      <c s="112" r="Z2415"/>
      <c s="112" r="AA2415"/>
      <c s="207" r="AB2415"/>
      <c s="207" r="AC2415"/>
      <c s="207" r="AD2415"/>
      <c s="207" r="AE2415"/>
      <c s="207" r="AF2415"/>
      <c s="207" r="AG2415"/>
      <c s="207" r="AH2415"/>
      <c s="207" r="AI2415"/>
      <c s="207" r="AJ2415"/>
      <c s="207" r="AK2415"/>
      <c s="207" r="AL2415"/>
      <c s="207" r="AM2415"/>
      <c s="207" r="AN2415"/>
      <c s="207" r="AO2415"/>
      <c s="207" r="AP2415"/>
      <c s="207" r="AQ2415"/>
      <c s="207" r="AR2415"/>
      <c s="207" r="AS2415"/>
      <c s="207" r="AT2415"/>
      <c s="207" r="AU2415"/>
    </row>
    <row r="2416">
      <c s="112" r="A2416"/>
      <c s="216" r="B2416"/>
      <c s="112" r="C2416"/>
      <c s="113" r="D2416"/>
      <c s="112" r="E2416"/>
      <c s="113" r="F2416"/>
      <c s="113" r="G2416"/>
      <c s="113" r="H2416"/>
      <c s="113" r="I2416"/>
      <c s="113" r="J2416"/>
      <c s="113" r="K2416"/>
      <c s="113" r="L2416"/>
      <c s="113" r="M2416"/>
      <c s="113" r="N2416"/>
      <c s="113" r="O2416"/>
      <c s="113" r="P2416"/>
      <c s="113" r="Q2416"/>
      <c s="113" r="R2416"/>
      <c s="113" r="S2416"/>
      <c s="113" r="T2416"/>
      <c s="113" r="U2416"/>
      <c s="113" r="V2416"/>
      <c s="113" r="W2416"/>
      <c s="113" r="X2416"/>
      <c s="112" r="Y2416"/>
      <c s="112" r="Z2416"/>
      <c s="112" r="AA2416"/>
      <c s="207" r="AB2416"/>
      <c s="207" r="AC2416"/>
      <c s="207" r="AD2416"/>
      <c s="207" r="AE2416"/>
      <c s="207" r="AF2416"/>
      <c s="207" r="AG2416"/>
      <c s="207" r="AH2416"/>
      <c s="207" r="AI2416"/>
      <c s="207" r="AJ2416"/>
      <c s="207" r="AK2416"/>
      <c s="207" r="AL2416"/>
      <c s="207" r="AM2416"/>
      <c s="207" r="AN2416"/>
      <c s="207" r="AO2416"/>
      <c s="207" r="AP2416"/>
      <c s="207" r="AQ2416"/>
      <c s="207" r="AR2416"/>
      <c s="207" r="AS2416"/>
      <c s="207" r="AT2416"/>
      <c s="207" r="AU2416"/>
    </row>
    <row r="2417">
      <c s="112" r="A2417"/>
      <c s="216" r="B2417"/>
      <c s="112" r="C2417"/>
      <c s="113" r="D2417"/>
      <c s="112" r="E2417"/>
      <c s="113" r="F2417"/>
      <c s="113" r="G2417"/>
      <c s="113" r="H2417"/>
      <c s="113" r="I2417"/>
      <c s="113" r="J2417"/>
      <c s="113" r="K2417"/>
      <c s="113" r="L2417"/>
      <c s="113" r="M2417"/>
      <c s="113" r="N2417"/>
      <c s="113" r="O2417"/>
      <c s="113" r="P2417"/>
      <c s="113" r="Q2417"/>
      <c s="113" r="R2417"/>
      <c s="113" r="S2417"/>
      <c s="113" r="T2417"/>
      <c s="113" r="U2417"/>
      <c s="113" r="V2417"/>
      <c s="113" r="W2417"/>
      <c s="113" r="X2417"/>
      <c s="112" r="Y2417"/>
      <c s="112" r="Z2417"/>
      <c s="112" r="AA2417"/>
      <c s="207" r="AB2417"/>
      <c s="207" r="AC2417"/>
      <c s="207" r="AD2417"/>
      <c s="207" r="AE2417"/>
      <c s="207" r="AF2417"/>
      <c s="207" r="AG2417"/>
      <c s="207" r="AH2417"/>
      <c s="207" r="AI2417"/>
      <c s="207" r="AJ2417"/>
      <c s="207" r="AK2417"/>
      <c s="207" r="AL2417"/>
      <c s="207" r="AM2417"/>
      <c s="207" r="AN2417"/>
      <c s="207" r="AO2417"/>
      <c s="207" r="AP2417"/>
      <c s="207" r="AQ2417"/>
      <c s="207" r="AR2417"/>
      <c s="207" r="AS2417"/>
      <c s="207" r="AT2417"/>
      <c s="207" r="AU2417"/>
    </row>
    <row r="2418">
      <c s="112" r="A2418"/>
      <c s="216" r="B2418"/>
      <c s="112" r="C2418"/>
      <c s="113" r="D2418"/>
      <c s="112" r="E2418"/>
      <c s="113" r="F2418"/>
      <c s="113" r="G2418"/>
      <c s="113" r="H2418"/>
      <c s="113" r="I2418"/>
      <c s="113" r="J2418"/>
      <c s="113" r="K2418"/>
      <c s="113" r="L2418"/>
      <c s="113" r="M2418"/>
      <c s="113" r="N2418"/>
      <c s="113" r="O2418"/>
      <c s="113" r="P2418"/>
      <c s="113" r="Q2418"/>
      <c s="113" r="R2418"/>
      <c s="113" r="S2418"/>
      <c s="113" r="T2418"/>
      <c s="113" r="U2418"/>
      <c s="113" r="V2418"/>
      <c s="113" r="W2418"/>
      <c s="113" r="X2418"/>
      <c s="112" r="Y2418"/>
      <c s="112" r="Z2418"/>
      <c s="112" r="AA2418"/>
      <c s="207" r="AB2418"/>
      <c s="207" r="AC2418"/>
      <c s="207" r="AD2418"/>
      <c s="207" r="AE2418"/>
      <c s="207" r="AF2418"/>
      <c s="207" r="AG2418"/>
      <c s="207" r="AH2418"/>
      <c s="207" r="AI2418"/>
      <c s="207" r="AJ2418"/>
      <c s="207" r="AK2418"/>
      <c s="207" r="AL2418"/>
      <c s="207" r="AM2418"/>
      <c s="207" r="AN2418"/>
      <c s="207" r="AO2418"/>
      <c s="207" r="AP2418"/>
      <c s="207" r="AQ2418"/>
      <c s="207" r="AR2418"/>
      <c s="207" r="AS2418"/>
      <c s="207" r="AT2418"/>
      <c s="207" r="AU2418"/>
    </row>
    <row r="2419">
      <c s="112" r="A2419"/>
      <c s="216" r="B2419"/>
      <c s="112" r="C2419"/>
      <c s="113" r="D2419"/>
      <c s="112" r="E2419"/>
      <c s="113" r="F2419"/>
      <c s="113" r="G2419"/>
      <c s="113" r="H2419"/>
      <c s="113" r="I2419"/>
      <c s="113" r="J2419"/>
      <c s="113" r="K2419"/>
      <c s="113" r="L2419"/>
      <c s="113" r="M2419"/>
      <c s="113" r="N2419"/>
      <c s="113" r="O2419"/>
      <c s="113" r="P2419"/>
      <c s="113" r="Q2419"/>
      <c s="113" r="R2419"/>
      <c s="113" r="S2419"/>
      <c s="113" r="T2419"/>
      <c s="113" r="U2419"/>
      <c s="113" r="V2419"/>
      <c s="113" r="W2419"/>
      <c s="113" r="X2419"/>
      <c s="112" r="Y2419"/>
      <c s="112" r="Z2419"/>
      <c s="112" r="AA2419"/>
      <c s="207" r="AB2419"/>
      <c s="207" r="AC2419"/>
      <c s="207" r="AD2419"/>
      <c s="207" r="AE2419"/>
      <c s="207" r="AF2419"/>
      <c s="207" r="AG2419"/>
      <c s="207" r="AH2419"/>
      <c s="207" r="AI2419"/>
      <c s="207" r="AJ2419"/>
      <c s="207" r="AK2419"/>
      <c s="207" r="AL2419"/>
      <c s="207" r="AM2419"/>
      <c s="207" r="AN2419"/>
      <c s="207" r="AO2419"/>
      <c s="207" r="AP2419"/>
      <c s="207" r="AQ2419"/>
      <c s="207" r="AR2419"/>
      <c s="207" r="AS2419"/>
      <c s="207" r="AT2419"/>
      <c s="207" r="AU2419"/>
    </row>
    <row r="2420">
      <c s="112" r="A2420"/>
      <c s="216" r="B2420"/>
      <c s="112" r="C2420"/>
      <c s="113" r="D2420"/>
      <c s="112" r="E2420"/>
      <c s="113" r="F2420"/>
      <c s="113" r="G2420"/>
      <c s="113" r="H2420"/>
      <c s="113" r="I2420"/>
      <c s="113" r="J2420"/>
      <c s="113" r="K2420"/>
      <c s="113" r="L2420"/>
      <c s="113" r="M2420"/>
      <c s="113" r="N2420"/>
      <c s="113" r="O2420"/>
      <c s="113" r="P2420"/>
      <c s="113" r="Q2420"/>
      <c s="113" r="R2420"/>
      <c s="113" r="S2420"/>
      <c s="113" r="T2420"/>
      <c s="113" r="U2420"/>
      <c s="113" r="V2420"/>
      <c s="113" r="W2420"/>
      <c s="113" r="X2420"/>
      <c s="112" r="Y2420"/>
      <c s="112" r="Z2420"/>
      <c s="112" r="AA2420"/>
      <c s="207" r="AB2420"/>
      <c s="207" r="AC2420"/>
      <c s="207" r="AD2420"/>
      <c s="207" r="AE2420"/>
      <c s="207" r="AF2420"/>
      <c s="207" r="AG2420"/>
      <c s="207" r="AH2420"/>
      <c s="207" r="AI2420"/>
      <c s="207" r="AJ2420"/>
      <c s="207" r="AK2420"/>
      <c s="207" r="AL2420"/>
      <c s="207" r="AM2420"/>
      <c s="207" r="AN2420"/>
      <c s="207" r="AO2420"/>
      <c s="207" r="AP2420"/>
      <c s="207" r="AQ2420"/>
      <c s="207" r="AR2420"/>
      <c s="207" r="AS2420"/>
      <c s="207" r="AT2420"/>
      <c s="207" r="AU2420"/>
    </row>
    <row r="2421">
      <c s="112" r="A2421"/>
      <c s="216" r="B2421"/>
      <c s="112" r="C2421"/>
      <c s="113" r="D2421"/>
      <c s="112" r="E2421"/>
      <c s="113" r="F2421"/>
      <c s="113" r="G2421"/>
      <c s="113" r="H2421"/>
      <c s="113" r="I2421"/>
      <c s="113" r="J2421"/>
      <c s="113" r="K2421"/>
      <c s="113" r="L2421"/>
      <c s="113" r="M2421"/>
      <c s="113" r="N2421"/>
      <c s="113" r="O2421"/>
      <c s="113" r="P2421"/>
      <c s="113" r="Q2421"/>
      <c s="113" r="R2421"/>
      <c s="113" r="S2421"/>
      <c s="113" r="T2421"/>
      <c s="113" r="U2421"/>
      <c s="113" r="V2421"/>
      <c s="113" r="W2421"/>
      <c s="113" r="X2421"/>
      <c s="112" r="Y2421"/>
      <c s="112" r="Z2421"/>
      <c s="112" r="AA2421"/>
      <c s="207" r="AB2421"/>
      <c s="207" r="AC2421"/>
      <c s="207" r="AD2421"/>
      <c s="207" r="AE2421"/>
      <c s="207" r="AF2421"/>
      <c s="207" r="AG2421"/>
      <c s="207" r="AH2421"/>
      <c s="207" r="AI2421"/>
      <c s="207" r="AJ2421"/>
      <c s="207" r="AK2421"/>
      <c s="207" r="AL2421"/>
      <c s="207" r="AM2421"/>
      <c s="207" r="AN2421"/>
      <c s="207" r="AO2421"/>
      <c s="207" r="AP2421"/>
      <c s="207" r="AQ2421"/>
      <c s="207" r="AR2421"/>
      <c s="207" r="AS2421"/>
      <c s="207" r="AT2421"/>
      <c s="207" r="AU2421"/>
    </row>
    <row r="2422">
      <c s="112" r="A2422"/>
      <c s="216" r="B2422"/>
      <c s="112" r="C2422"/>
      <c s="113" r="D2422"/>
      <c s="112" r="E2422"/>
      <c s="113" r="F2422"/>
      <c s="113" r="G2422"/>
      <c s="113" r="H2422"/>
      <c s="113" r="I2422"/>
      <c s="113" r="J2422"/>
      <c s="113" r="K2422"/>
      <c s="113" r="L2422"/>
      <c s="113" r="M2422"/>
      <c s="113" r="N2422"/>
      <c s="113" r="O2422"/>
      <c s="113" r="P2422"/>
      <c s="113" r="Q2422"/>
      <c s="113" r="R2422"/>
      <c s="113" r="S2422"/>
      <c s="113" r="T2422"/>
      <c s="113" r="U2422"/>
      <c s="113" r="V2422"/>
      <c s="113" r="W2422"/>
      <c s="113" r="X2422"/>
      <c s="112" r="Y2422"/>
      <c s="112" r="Z2422"/>
      <c s="112" r="AA2422"/>
      <c s="207" r="AB2422"/>
      <c s="207" r="AC2422"/>
      <c s="207" r="AD2422"/>
      <c s="207" r="AE2422"/>
      <c s="207" r="AF2422"/>
      <c s="207" r="AG2422"/>
      <c s="207" r="AH2422"/>
      <c s="207" r="AI2422"/>
      <c s="207" r="AJ2422"/>
      <c s="207" r="AK2422"/>
      <c s="207" r="AL2422"/>
      <c s="207" r="AM2422"/>
      <c s="207" r="AN2422"/>
      <c s="207" r="AO2422"/>
      <c s="207" r="AP2422"/>
      <c s="207" r="AQ2422"/>
      <c s="207" r="AR2422"/>
      <c s="207" r="AS2422"/>
      <c s="207" r="AT2422"/>
      <c s="207" r="AU2422"/>
    </row>
    <row r="2423">
      <c s="112" r="A2423"/>
      <c s="216" r="B2423"/>
      <c s="112" r="C2423"/>
      <c s="113" r="D2423"/>
      <c s="112" r="E2423"/>
      <c s="113" r="F2423"/>
      <c s="113" r="G2423"/>
      <c s="113" r="H2423"/>
      <c s="113" r="I2423"/>
      <c s="113" r="J2423"/>
      <c s="113" r="K2423"/>
      <c s="113" r="L2423"/>
      <c s="113" r="M2423"/>
      <c s="113" r="N2423"/>
      <c s="113" r="O2423"/>
      <c s="113" r="P2423"/>
      <c s="113" r="Q2423"/>
      <c s="113" r="R2423"/>
      <c s="113" r="S2423"/>
      <c s="113" r="T2423"/>
      <c s="113" r="U2423"/>
      <c s="113" r="V2423"/>
      <c s="113" r="W2423"/>
      <c s="113" r="X2423"/>
      <c s="112" r="Y2423"/>
      <c s="112" r="Z2423"/>
      <c s="112" r="AA2423"/>
      <c s="207" r="AB2423"/>
      <c s="207" r="AC2423"/>
      <c s="207" r="AD2423"/>
      <c s="207" r="AE2423"/>
      <c s="207" r="AF2423"/>
      <c s="207" r="AG2423"/>
      <c s="207" r="AH2423"/>
      <c s="207" r="AI2423"/>
      <c s="207" r="AJ2423"/>
      <c s="207" r="AK2423"/>
      <c s="207" r="AL2423"/>
      <c s="207" r="AM2423"/>
      <c s="207" r="AN2423"/>
      <c s="207" r="AO2423"/>
      <c s="207" r="AP2423"/>
      <c s="207" r="AQ2423"/>
      <c s="207" r="AR2423"/>
      <c s="207" r="AS2423"/>
      <c s="207" r="AT2423"/>
      <c s="207" r="AU2423"/>
    </row>
    <row r="2424">
      <c s="112" r="A2424"/>
      <c s="216" r="B2424"/>
      <c s="112" r="C2424"/>
      <c s="113" r="D2424"/>
      <c s="112" r="E2424"/>
      <c s="113" r="F2424"/>
      <c s="113" r="G2424"/>
      <c s="113" r="H2424"/>
      <c s="113" r="I2424"/>
      <c s="113" r="J2424"/>
      <c s="113" r="K2424"/>
      <c s="113" r="L2424"/>
      <c s="113" r="M2424"/>
      <c s="113" r="N2424"/>
      <c s="113" r="O2424"/>
      <c s="113" r="P2424"/>
      <c s="113" r="Q2424"/>
      <c s="113" r="R2424"/>
      <c s="113" r="S2424"/>
      <c s="113" r="T2424"/>
      <c s="113" r="U2424"/>
      <c s="113" r="V2424"/>
      <c s="113" r="W2424"/>
      <c s="113" r="X2424"/>
      <c s="112" r="Y2424"/>
      <c s="112" r="Z2424"/>
      <c s="112" r="AA2424"/>
      <c s="207" r="AB2424"/>
      <c s="207" r="AC2424"/>
      <c s="207" r="AD2424"/>
      <c s="207" r="AE2424"/>
      <c s="207" r="AF2424"/>
      <c s="207" r="AG2424"/>
      <c s="207" r="AH2424"/>
      <c s="207" r="AI2424"/>
      <c s="207" r="AJ2424"/>
      <c s="207" r="AK2424"/>
      <c s="207" r="AL2424"/>
      <c s="207" r="AM2424"/>
      <c s="207" r="AN2424"/>
      <c s="207" r="AO2424"/>
      <c s="207" r="AP2424"/>
      <c s="207" r="AQ2424"/>
      <c s="207" r="AR2424"/>
      <c s="207" r="AS2424"/>
      <c s="207" r="AT2424"/>
      <c s="207" r="AU2424"/>
    </row>
    <row r="2425">
      <c s="112" r="A2425"/>
      <c s="216" r="B2425"/>
      <c s="112" r="C2425"/>
      <c s="113" r="D2425"/>
      <c s="112" r="E2425"/>
      <c s="113" r="F2425"/>
      <c s="113" r="G2425"/>
      <c s="113" r="H2425"/>
      <c s="113" r="I2425"/>
      <c s="113" r="J2425"/>
      <c s="113" r="K2425"/>
      <c s="113" r="L2425"/>
      <c s="113" r="M2425"/>
      <c s="113" r="N2425"/>
      <c s="113" r="O2425"/>
      <c s="113" r="P2425"/>
      <c s="113" r="Q2425"/>
      <c s="113" r="R2425"/>
      <c s="113" r="S2425"/>
      <c s="113" r="T2425"/>
      <c s="113" r="U2425"/>
      <c s="113" r="V2425"/>
      <c s="113" r="W2425"/>
      <c s="113" r="X2425"/>
      <c s="112" r="Y2425"/>
      <c s="112" r="Z2425"/>
      <c s="112" r="AA2425"/>
      <c s="207" r="AB2425"/>
      <c s="207" r="AC2425"/>
      <c s="207" r="AD2425"/>
      <c s="207" r="AE2425"/>
      <c s="207" r="AF2425"/>
      <c s="207" r="AG2425"/>
      <c s="207" r="AH2425"/>
      <c s="207" r="AI2425"/>
      <c s="207" r="AJ2425"/>
      <c s="207" r="AK2425"/>
      <c s="207" r="AL2425"/>
      <c s="207" r="AM2425"/>
      <c s="207" r="AN2425"/>
      <c s="207" r="AO2425"/>
      <c s="207" r="AP2425"/>
      <c s="207" r="AQ2425"/>
      <c s="207" r="AR2425"/>
      <c s="207" r="AS2425"/>
      <c s="207" r="AT2425"/>
      <c s="207" r="AU2425"/>
    </row>
    <row r="2426">
      <c s="112" r="A2426"/>
      <c s="216" r="B2426"/>
      <c s="112" r="C2426"/>
      <c s="113" r="D2426"/>
      <c s="112" r="E2426"/>
      <c s="113" r="F2426"/>
      <c s="113" r="G2426"/>
      <c s="113" r="H2426"/>
      <c s="113" r="I2426"/>
      <c s="113" r="J2426"/>
      <c s="113" r="K2426"/>
      <c s="113" r="L2426"/>
      <c s="113" r="M2426"/>
      <c s="113" r="N2426"/>
      <c s="113" r="O2426"/>
      <c s="113" r="P2426"/>
      <c s="113" r="Q2426"/>
      <c s="113" r="R2426"/>
      <c s="113" r="S2426"/>
      <c s="113" r="T2426"/>
      <c s="113" r="U2426"/>
      <c s="113" r="V2426"/>
      <c s="113" r="W2426"/>
      <c s="113" r="X2426"/>
      <c s="112" r="Y2426"/>
      <c s="112" r="Z2426"/>
      <c s="112" r="AA2426"/>
      <c s="207" r="AB2426"/>
      <c s="207" r="AC2426"/>
      <c s="207" r="AD2426"/>
      <c s="207" r="AE2426"/>
      <c s="207" r="AF2426"/>
      <c s="207" r="AG2426"/>
      <c s="207" r="AH2426"/>
      <c s="207" r="AI2426"/>
      <c s="207" r="AJ2426"/>
      <c s="207" r="AK2426"/>
      <c s="207" r="AL2426"/>
      <c s="207" r="AM2426"/>
      <c s="207" r="AN2426"/>
      <c s="207" r="AO2426"/>
      <c s="207" r="AP2426"/>
      <c s="207" r="AQ2426"/>
      <c s="207" r="AR2426"/>
      <c s="207" r="AS2426"/>
      <c s="207" r="AT2426"/>
      <c s="207" r="AU2426"/>
    </row>
    <row r="2427">
      <c s="112" r="A2427"/>
      <c s="216" r="B2427"/>
      <c s="112" r="C2427"/>
      <c s="113" r="D2427"/>
      <c s="112" r="E2427"/>
      <c s="113" r="F2427"/>
      <c s="113" r="G2427"/>
      <c s="113" r="H2427"/>
      <c s="113" r="I2427"/>
      <c s="113" r="J2427"/>
      <c s="113" r="K2427"/>
      <c s="113" r="L2427"/>
      <c s="113" r="M2427"/>
      <c s="113" r="N2427"/>
      <c s="113" r="O2427"/>
      <c s="113" r="P2427"/>
      <c s="113" r="Q2427"/>
      <c s="113" r="R2427"/>
      <c s="113" r="S2427"/>
      <c s="113" r="T2427"/>
      <c s="113" r="U2427"/>
      <c s="113" r="V2427"/>
      <c s="113" r="W2427"/>
      <c s="113" r="X2427"/>
      <c s="112" r="Y2427"/>
      <c s="112" r="Z2427"/>
      <c s="112" r="AA2427"/>
      <c s="207" r="AB2427"/>
      <c s="207" r="AC2427"/>
      <c s="207" r="AD2427"/>
      <c s="207" r="AE2427"/>
      <c s="207" r="AF2427"/>
      <c s="207" r="AG2427"/>
      <c s="207" r="AH2427"/>
      <c s="207" r="AI2427"/>
      <c s="207" r="AJ2427"/>
      <c s="207" r="AK2427"/>
      <c s="207" r="AL2427"/>
      <c s="207" r="AM2427"/>
      <c s="207" r="AN2427"/>
      <c s="207" r="AO2427"/>
      <c s="207" r="AP2427"/>
      <c s="207" r="AQ2427"/>
      <c s="207" r="AR2427"/>
      <c s="207" r="AS2427"/>
      <c s="207" r="AT2427"/>
      <c s="207" r="AU2427"/>
    </row>
    <row r="2428">
      <c s="112" r="A2428"/>
      <c s="216" r="B2428"/>
      <c s="112" r="C2428"/>
      <c s="113" r="D2428"/>
      <c s="112" r="E2428"/>
      <c s="113" r="F2428"/>
      <c s="113" r="G2428"/>
      <c s="113" r="H2428"/>
      <c s="113" r="I2428"/>
      <c s="113" r="J2428"/>
      <c s="113" r="K2428"/>
      <c s="113" r="L2428"/>
      <c s="113" r="M2428"/>
      <c s="113" r="N2428"/>
      <c s="113" r="O2428"/>
      <c s="113" r="P2428"/>
      <c s="113" r="Q2428"/>
      <c s="113" r="R2428"/>
      <c s="113" r="S2428"/>
      <c s="113" r="T2428"/>
      <c s="113" r="U2428"/>
      <c s="113" r="V2428"/>
      <c s="113" r="W2428"/>
      <c s="113" r="X2428"/>
      <c s="112" r="Y2428"/>
      <c s="112" r="Z2428"/>
      <c s="112" r="AA2428"/>
      <c s="207" r="AB2428"/>
      <c s="207" r="AC2428"/>
      <c s="207" r="AD2428"/>
      <c s="207" r="AE2428"/>
      <c s="207" r="AF2428"/>
      <c s="207" r="AG2428"/>
      <c s="207" r="AH2428"/>
      <c s="207" r="AI2428"/>
      <c s="207" r="AJ2428"/>
      <c s="207" r="AK2428"/>
      <c s="207" r="AL2428"/>
      <c s="207" r="AM2428"/>
      <c s="207" r="AN2428"/>
      <c s="207" r="AO2428"/>
      <c s="207" r="AP2428"/>
      <c s="207" r="AQ2428"/>
      <c s="207" r="AR2428"/>
      <c s="207" r="AS2428"/>
      <c s="207" r="AT2428"/>
      <c s="207" r="AU2428"/>
    </row>
    <row r="2429">
      <c s="112" r="A2429"/>
      <c s="216" r="B2429"/>
      <c s="112" r="C2429"/>
      <c s="113" r="D2429"/>
      <c s="112" r="E2429"/>
      <c s="113" r="F2429"/>
      <c s="113" r="G2429"/>
      <c s="113" r="H2429"/>
      <c s="113" r="I2429"/>
      <c s="113" r="J2429"/>
      <c s="113" r="K2429"/>
      <c s="113" r="L2429"/>
      <c s="113" r="M2429"/>
      <c s="113" r="N2429"/>
      <c s="113" r="O2429"/>
      <c s="113" r="P2429"/>
      <c s="113" r="Q2429"/>
      <c s="113" r="R2429"/>
      <c s="113" r="S2429"/>
      <c s="113" r="T2429"/>
      <c s="113" r="U2429"/>
      <c s="113" r="V2429"/>
      <c s="113" r="W2429"/>
      <c s="113" r="X2429"/>
      <c s="112" r="Y2429"/>
      <c s="112" r="Z2429"/>
      <c s="112" r="AA2429"/>
      <c s="207" r="AB2429"/>
      <c s="207" r="AC2429"/>
      <c s="207" r="AD2429"/>
      <c s="207" r="AE2429"/>
      <c s="207" r="AF2429"/>
      <c s="207" r="AG2429"/>
      <c s="207" r="AH2429"/>
      <c s="207" r="AI2429"/>
      <c s="207" r="AJ2429"/>
      <c s="207" r="AK2429"/>
      <c s="207" r="AL2429"/>
      <c s="207" r="AM2429"/>
      <c s="207" r="AN2429"/>
      <c s="207" r="AO2429"/>
      <c s="207" r="AP2429"/>
      <c s="207" r="AQ2429"/>
      <c s="207" r="AR2429"/>
      <c s="207" r="AS2429"/>
      <c s="207" r="AT2429"/>
      <c s="207" r="AU2429"/>
    </row>
    <row r="2430">
      <c s="112" r="A2430"/>
      <c s="216" r="B2430"/>
      <c s="112" r="C2430"/>
      <c s="113" r="D2430"/>
      <c s="112" r="E2430"/>
      <c s="113" r="F2430"/>
      <c s="113" r="G2430"/>
      <c s="113" r="H2430"/>
      <c s="113" r="I2430"/>
      <c s="113" r="J2430"/>
      <c s="113" r="K2430"/>
      <c s="113" r="L2430"/>
      <c s="113" r="M2430"/>
      <c s="113" r="N2430"/>
      <c s="113" r="O2430"/>
      <c s="113" r="P2430"/>
      <c s="113" r="Q2430"/>
      <c s="113" r="R2430"/>
      <c s="113" r="S2430"/>
      <c s="113" r="T2430"/>
      <c s="113" r="U2430"/>
      <c s="113" r="V2430"/>
      <c s="113" r="W2430"/>
      <c s="113" r="X2430"/>
      <c s="112" r="Y2430"/>
      <c s="112" r="Z2430"/>
      <c s="112" r="AA2430"/>
      <c s="207" r="AB2430"/>
      <c s="207" r="AC2430"/>
      <c s="207" r="AD2430"/>
      <c s="207" r="AE2430"/>
      <c s="207" r="AF2430"/>
      <c s="207" r="AG2430"/>
      <c s="207" r="AH2430"/>
      <c s="207" r="AI2430"/>
      <c s="207" r="AJ2430"/>
      <c s="207" r="AK2430"/>
      <c s="207" r="AL2430"/>
      <c s="207" r="AM2430"/>
      <c s="207" r="AN2430"/>
      <c s="207" r="AO2430"/>
      <c s="207" r="AP2430"/>
      <c s="207" r="AQ2430"/>
      <c s="207" r="AR2430"/>
      <c s="207" r="AS2430"/>
      <c s="207" r="AT2430"/>
      <c s="207" r="AU2430"/>
    </row>
    <row r="2431">
      <c s="112" r="A2431"/>
      <c s="216" r="B2431"/>
      <c s="112" r="C2431"/>
      <c s="113" r="D2431"/>
      <c s="112" r="E2431"/>
      <c s="113" r="F2431"/>
      <c s="113" r="G2431"/>
      <c s="113" r="H2431"/>
      <c s="113" r="I2431"/>
      <c s="113" r="J2431"/>
      <c s="113" r="K2431"/>
      <c s="113" r="L2431"/>
      <c s="113" r="M2431"/>
      <c s="113" r="N2431"/>
      <c s="113" r="O2431"/>
      <c s="113" r="P2431"/>
      <c s="113" r="Q2431"/>
      <c s="113" r="R2431"/>
      <c s="113" r="S2431"/>
      <c s="113" r="T2431"/>
      <c s="113" r="U2431"/>
      <c s="113" r="V2431"/>
      <c s="113" r="W2431"/>
      <c s="113" r="X2431"/>
      <c s="112" r="Y2431"/>
      <c s="112" r="Z2431"/>
      <c s="112" r="AA2431"/>
      <c s="207" r="AB2431"/>
      <c s="207" r="AC2431"/>
      <c s="207" r="AD2431"/>
      <c s="207" r="AE2431"/>
      <c s="207" r="AF2431"/>
      <c s="207" r="AG2431"/>
      <c s="207" r="AH2431"/>
      <c s="207" r="AI2431"/>
      <c s="207" r="AJ2431"/>
      <c s="207" r="AK2431"/>
      <c s="207" r="AL2431"/>
      <c s="207" r="AM2431"/>
      <c s="207" r="AN2431"/>
      <c s="207" r="AO2431"/>
      <c s="207" r="AP2431"/>
      <c s="207" r="AQ2431"/>
      <c s="207" r="AR2431"/>
      <c s="207" r="AS2431"/>
      <c s="207" r="AT2431"/>
      <c s="207" r="AU2431"/>
    </row>
    <row r="2432">
      <c s="112" r="A2432"/>
      <c s="216" r="B2432"/>
      <c s="112" r="C2432"/>
      <c s="113" r="D2432"/>
      <c s="112" r="E2432"/>
      <c s="113" r="F2432"/>
      <c s="113" r="G2432"/>
      <c s="113" r="H2432"/>
      <c s="113" r="I2432"/>
      <c s="113" r="J2432"/>
      <c s="113" r="K2432"/>
      <c s="113" r="L2432"/>
      <c s="113" r="M2432"/>
      <c s="113" r="N2432"/>
      <c s="113" r="O2432"/>
      <c s="113" r="P2432"/>
      <c s="113" r="Q2432"/>
      <c s="113" r="R2432"/>
      <c s="113" r="S2432"/>
      <c s="113" r="T2432"/>
      <c s="113" r="U2432"/>
      <c s="113" r="V2432"/>
      <c s="113" r="W2432"/>
      <c s="113" r="X2432"/>
      <c s="112" r="Y2432"/>
      <c s="112" r="Z2432"/>
      <c s="112" r="AA2432"/>
      <c s="207" r="AB2432"/>
      <c s="207" r="AC2432"/>
      <c s="207" r="AD2432"/>
      <c s="207" r="AE2432"/>
      <c s="207" r="AF2432"/>
      <c s="207" r="AG2432"/>
      <c s="207" r="AH2432"/>
      <c s="207" r="AI2432"/>
      <c s="207" r="AJ2432"/>
      <c s="207" r="AK2432"/>
      <c s="207" r="AL2432"/>
      <c s="207" r="AM2432"/>
      <c s="207" r="AN2432"/>
      <c s="207" r="AO2432"/>
      <c s="207" r="AP2432"/>
      <c s="207" r="AQ2432"/>
      <c s="207" r="AR2432"/>
      <c s="207" r="AS2432"/>
      <c s="207" r="AT2432"/>
      <c s="207" r="AU2432"/>
    </row>
    <row r="2433">
      <c s="112" r="A2433"/>
      <c s="216" r="B2433"/>
      <c s="112" r="C2433"/>
      <c s="113" r="D2433"/>
      <c s="112" r="E2433"/>
      <c s="113" r="F2433"/>
      <c s="113" r="G2433"/>
      <c s="113" r="H2433"/>
      <c s="113" r="I2433"/>
      <c s="113" r="J2433"/>
      <c s="113" r="K2433"/>
      <c s="113" r="L2433"/>
      <c s="113" r="M2433"/>
      <c s="113" r="N2433"/>
      <c s="113" r="O2433"/>
      <c s="113" r="P2433"/>
      <c s="113" r="Q2433"/>
      <c s="113" r="R2433"/>
      <c s="113" r="S2433"/>
      <c s="113" r="T2433"/>
      <c s="113" r="U2433"/>
      <c s="113" r="V2433"/>
      <c s="113" r="W2433"/>
      <c s="113" r="X2433"/>
      <c s="112" r="Y2433"/>
      <c s="112" r="Z2433"/>
      <c s="112" r="AA2433"/>
      <c s="207" r="AB2433"/>
      <c s="207" r="AC2433"/>
      <c s="207" r="AD2433"/>
      <c s="207" r="AE2433"/>
      <c s="207" r="AF2433"/>
      <c s="207" r="AG2433"/>
      <c s="207" r="AH2433"/>
      <c s="207" r="AI2433"/>
      <c s="207" r="AJ2433"/>
      <c s="207" r="AK2433"/>
      <c s="207" r="AL2433"/>
      <c s="207" r="AM2433"/>
      <c s="207" r="AN2433"/>
      <c s="207" r="AO2433"/>
      <c s="207" r="AP2433"/>
      <c s="207" r="AQ2433"/>
      <c s="207" r="AR2433"/>
      <c s="207" r="AS2433"/>
      <c s="207" r="AT2433"/>
      <c s="207" r="AU2433"/>
    </row>
    <row r="2434">
      <c s="112" r="A2434"/>
      <c s="216" r="B2434"/>
      <c s="112" r="C2434"/>
      <c s="113" r="D2434"/>
      <c s="112" r="E2434"/>
      <c s="113" r="F2434"/>
      <c s="113" r="G2434"/>
      <c s="113" r="H2434"/>
      <c s="113" r="I2434"/>
      <c s="113" r="J2434"/>
      <c s="113" r="K2434"/>
      <c s="113" r="L2434"/>
      <c s="113" r="M2434"/>
      <c s="113" r="N2434"/>
      <c s="113" r="O2434"/>
      <c s="113" r="P2434"/>
      <c s="113" r="Q2434"/>
      <c s="113" r="R2434"/>
      <c s="113" r="S2434"/>
      <c s="113" r="T2434"/>
      <c s="113" r="U2434"/>
      <c s="113" r="V2434"/>
      <c s="113" r="W2434"/>
      <c s="113" r="X2434"/>
      <c s="112" r="Y2434"/>
      <c s="112" r="Z2434"/>
      <c s="112" r="AA2434"/>
      <c s="207" r="AB2434"/>
      <c s="207" r="AC2434"/>
      <c s="207" r="AD2434"/>
      <c s="207" r="AE2434"/>
      <c s="207" r="AF2434"/>
      <c s="207" r="AG2434"/>
      <c s="207" r="AH2434"/>
      <c s="207" r="AI2434"/>
      <c s="207" r="AJ2434"/>
      <c s="207" r="AK2434"/>
      <c s="207" r="AL2434"/>
      <c s="207" r="AM2434"/>
      <c s="207" r="AN2434"/>
      <c s="207" r="AO2434"/>
      <c s="207" r="AP2434"/>
      <c s="207" r="AQ2434"/>
      <c s="207" r="AR2434"/>
      <c s="207" r="AS2434"/>
      <c s="207" r="AT2434"/>
      <c s="207" r="AU2434"/>
    </row>
    <row r="2435">
      <c s="112" r="A2435"/>
      <c s="216" r="B2435"/>
      <c s="112" r="C2435"/>
      <c s="113" r="D2435"/>
      <c s="112" r="E2435"/>
      <c s="113" r="F2435"/>
      <c s="113" r="G2435"/>
      <c s="113" r="H2435"/>
      <c s="113" r="I2435"/>
      <c s="113" r="J2435"/>
      <c s="113" r="K2435"/>
      <c s="113" r="L2435"/>
      <c s="113" r="M2435"/>
      <c s="113" r="N2435"/>
      <c s="113" r="O2435"/>
      <c s="113" r="P2435"/>
      <c s="113" r="Q2435"/>
      <c s="113" r="R2435"/>
      <c s="113" r="S2435"/>
      <c s="113" r="T2435"/>
      <c s="113" r="U2435"/>
      <c s="113" r="V2435"/>
      <c s="113" r="W2435"/>
      <c s="113" r="X2435"/>
      <c s="112" r="Y2435"/>
      <c s="112" r="Z2435"/>
      <c s="112" r="AA2435"/>
      <c s="207" r="AB2435"/>
      <c s="207" r="AC2435"/>
      <c s="207" r="AD2435"/>
      <c s="207" r="AE2435"/>
      <c s="207" r="AF2435"/>
      <c s="207" r="AG2435"/>
      <c s="207" r="AH2435"/>
      <c s="207" r="AI2435"/>
      <c s="207" r="AJ2435"/>
      <c s="207" r="AK2435"/>
      <c s="207" r="AL2435"/>
      <c s="207" r="AM2435"/>
      <c s="207" r="AN2435"/>
      <c s="207" r="AO2435"/>
      <c s="207" r="AP2435"/>
      <c s="207" r="AQ2435"/>
      <c s="207" r="AR2435"/>
      <c s="207" r="AS2435"/>
      <c s="207" r="AT2435"/>
      <c s="207" r="AU2435"/>
    </row>
    <row r="2436">
      <c s="112" r="A2436"/>
      <c s="216" r="B2436"/>
      <c s="112" r="C2436"/>
      <c s="113" r="D2436"/>
      <c s="112" r="E2436"/>
      <c s="113" r="F2436"/>
      <c s="113" r="G2436"/>
      <c s="113" r="H2436"/>
      <c s="113" r="I2436"/>
      <c s="113" r="J2436"/>
      <c s="113" r="K2436"/>
      <c s="113" r="L2436"/>
      <c s="113" r="M2436"/>
      <c s="113" r="N2436"/>
      <c s="113" r="O2436"/>
      <c s="113" r="P2436"/>
      <c s="113" r="Q2436"/>
      <c s="113" r="R2436"/>
      <c s="113" r="S2436"/>
      <c s="113" r="T2436"/>
      <c s="113" r="U2436"/>
      <c s="113" r="V2436"/>
      <c s="113" r="W2436"/>
      <c s="113" r="X2436"/>
      <c s="112" r="Y2436"/>
      <c s="112" r="Z2436"/>
      <c s="112" r="AA2436"/>
      <c s="207" r="AB2436"/>
      <c s="207" r="AC2436"/>
      <c s="207" r="AD2436"/>
      <c s="207" r="AE2436"/>
      <c s="207" r="AF2436"/>
      <c s="207" r="AG2436"/>
      <c s="207" r="AH2436"/>
      <c s="207" r="AI2436"/>
      <c s="207" r="AJ2436"/>
      <c s="207" r="AK2436"/>
      <c s="207" r="AL2436"/>
      <c s="207" r="AM2436"/>
      <c s="207" r="AN2436"/>
      <c s="207" r="AO2436"/>
      <c s="207" r="AP2436"/>
      <c s="207" r="AQ2436"/>
      <c s="207" r="AR2436"/>
      <c s="207" r="AS2436"/>
      <c s="207" r="AT2436"/>
      <c s="207" r="AU2436"/>
    </row>
    <row r="2437">
      <c s="112" r="A2437"/>
      <c s="216" r="B2437"/>
      <c s="112" r="C2437"/>
      <c s="113" r="D2437"/>
      <c s="112" r="E2437"/>
      <c s="113" r="F2437"/>
      <c s="113" r="G2437"/>
      <c s="113" r="H2437"/>
      <c s="113" r="I2437"/>
      <c s="113" r="J2437"/>
      <c s="113" r="K2437"/>
      <c s="113" r="L2437"/>
      <c s="113" r="M2437"/>
      <c s="113" r="N2437"/>
      <c s="113" r="O2437"/>
      <c s="113" r="P2437"/>
      <c s="113" r="Q2437"/>
      <c s="113" r="R2437"/>
      <c s="113" r="S2437"/>
      <c s="113" r="T2437"/>
      <c s="113" r="U2437"/>
      <c s="113" r="V2437"/>
      <c s="113" r="W2437"/>
      <c s="113" r="X2437"/>
      <c s="112" r="Y2437"/>
      <c s="112" r="Z2437"/>
      <c s="112" r="AA2437"/>
      <c s="207" r="AB2437"/>
      <c s="207" r="AC2437"/>
      <c s="207" r="AD2437"/>
      <c s="207" r="AE2437"/>
      <c s="207" r="AF2437"/>
      <c s="207" r="AG2437"/>
      <c s="207" r="AH2437"/>
      <c s="207" r="AI2437"/>
      <c s="207" r="AJ2437"/>
      <c s="207" r="AK2437"/>
      <c s="207" r="AL2437"/>
      <c s="207" r="AM2437"/>
      <c s="207" r="AN2437"/>
      <c s="207" r="AO2437"/>
      <c s="207" r="AP2437"/>
      <c s="207" r="AQ2437"/>
      <c s="207" r="AR2437"/>
      <c s="207" r="AS2437"/>
      <c s="207" r="AT2437"/>
      <c s="207" r="AU2437"/>
    </row>
    <row r="2438">
      <c s="112" r="A2438"/>
      <c s="216" r="B2438"/>
      <c s="112" r="C2438"/>
      <c s="113" r="D2438"/>
      <c s="112" r="E2438"/>
      <c s="113" r="F2438"/>
      <c s="113" r="G2438"/>
      <c s="113" r="H2438"/>
      <c s="113" r="I2438"/>
      <c s="113" r="J2438"/>
      <c s="113" r="K2438"/>
      <c s="113" r="L2438"/>
      <c s="113" r="M2438"/>
      <c s="113" r="N2438"/>
      <c s="113" r="O2438"/>
      <c s="113" r="P2438"/>
      <c s="113" r="Q2438"/>
      <c s="113" r="R2438"/>
      <c s="113" r="S2438"/>
      <c s="113" r="T2438"/>
      <c s="113" r="U2438"/>
      <c s="113" r="V2438"/>
      <c s="113" r="W2438"/>
      <c s="113" r="X2438"/>
      <c s="112" r="Y2438"/>
      <c s="112" r="Z2438"/>
      <c s="112" r="AA2438"/>
      <c s="207" r="AB2438"/>
      <c s="207" r="AC2438"/>
      <c s="207" r="AD2438"/>
      <c s="207" r="AE2438"/>
      <c s="207" r="AF2438"/>
      <c s="207" r="AG2438"/>
      <c s="207" r="AH2438"/>
      <c s="207" r="AI2438"/>
      <c s="207" r="AJ2438"/>
      <c s="207" r="AK2438"/>
      <c s="207" r="AL2438"/>
      <c s="207" r="AM2438"/>
      <c s="207" r="AN2438"/>
      <c s="207" r="AO2438"/>
      <c s="207" r="AP2438"/>
      <c s="207" r="AQ2438"/>
      <c s="207" r="AR2438"/>
      <c s="207" r="AS2438"/>
      <c s="207" r="AT2438"/>
      <c s="207" r="AU2438"/>
    </row>
    <row r="2439">
      <c s="112" r="A2439"/>
      <c s="216" r="B2439"/>
      <c s="112" r="C2439"/>
      <c s="113" r="D2439"/>
      <c s="112" r="E2439"/>
      <c s="113" r="F2439"/>
      <c s="113" r="G2439"/>
      <c s="113" r="H2439"/>
      <c s="113" r="I2439"/>
      <c s="113" r="J2439"/>
      <c s="113" r="K2439"/>
      <c s="113" r="L2439"/>
      <c s="113" r="M2439"/>
      <c s="113" r="N2439"/>
      <c s="113" r="O2439"/>
      <c s="113" r="P2439"/>
      <c s="113" r="Q2439"/>
      <c s="113" r="R2439"/>
      <c s="113" r="S2439"/>
      <c s="113" r="T2439"/>
      <c s="113" r="U2439"/>
      <c s="113" r="V2439"/>
      <c s="113" r="W2439"/>
      <c s="113" r="X2439"/>
      <c s="112" r="Y2439"/>
      <c s="112" r="Z2439"/>
      <c s="112" r="AA2439"/>
      <c s="207" r="AB2439"/>
      <c s="207" r="AC2439"/>
      <c s="207" r="AD2439"/>
      <c s="207" r="AE2439"/>
      <c s="207" r="AF2439"/>
      <c s="207" r="AG2439"/>
      <c s="207" r="AH2439"/>
      <c s="207" r="AI2439"/>
      <c s="207" r="AJ2439"/>
      <c s="207" r="AK2439"/>
      <c s="207" r="AL2439"/>
      <c s="207" r="AM2439"/>
      <c s="207" r="AN2439"/>
      <c s="207" r="AO2439"/>
      <c s="207" r="AP2439"/>
      <c s="207" r="AQ2439"/>
      <c s="207" r="AR2439"/>
      <c s="207" r="AS2439"/>
      <c s="207" r="AT2439"/>
      <c s="207" r="AU2439"/>
    </row>
    <row r="2440">
      <c s="112" r="A2440"/>
      <c s="216" r="B2440"/>
      <c s="112" r="C2440"/>
      <c s="113" r="D2440"/>
      <c s="112" r="E2440"/>
      <c s="113" r="F2440"/>
      <c s="113" r="G2440"/>
      <c s="113" r="H2440"/>
      <c s="113" r="I2440"/>
      <c s="113" r="J2440"/>
      <c s="113" r="K2440"/>
      <c s="113" r="L2440"/>
      <c s="113" r="M2440"/>
      <c s="113" r="N2440"/>
      <c s="113" r="O2440"/>
      <c s="113" r="P2440"/>
      <c s="113" r="Q2440"/>
      <c s="113" r="R2440"/>
      <c s="113" r="S2440"/>
      <c s="113" r="T2440"/>
      <c s="113" r="U2440"/>
      <c s="113" r="V2440"/>
      <c s="113" r="W2440"/>
      <c s="113" r="X2440"/>
      <c s="112" r="Y2440"/>
      <c s="112" r="Z2440"/>
      <c s="112" r="AA2440"/>
      <c s="207" r="AB2440"/>
      <c s="207" r="AC2440"/>
      <c s="207" r="AD2440"/>
      <c s="207" r="AE2440"/>
      <c s="207" r="AF2440"/>
      <c s="207" r="AG2440"/>
      <c s="207" r="AH2440"/>
      <c s="207" r="AI2440"/>
      <c s="207" r="AJ2440"/>
      <c s="207" r="AK2440"/>
      <c s="207" r="AL2440"/>
      <c s="207" r="AM2440"/>
      <c s="207" r="AN2440"/>
      <c s="207" r="AO2440"/>
      <c s="207" r="AP2440"/>
      <c s="207" r="AQ2440"/>
      <c s="207" r="AR2440"/>
      <c s="207" r="AS2440"/>
      <c s="207" r="AT2440"/>
      <c s="207" r="AU2440"/>
    </row>
    <row r="2441">
      <c s="112" r="A2441"/>
      <c s="216" r="B2441"/>
      <c s="112" r="C2441"/>
      <c s="113" r="D2441"/>
      <c s="112" r="E2441"/>
      <c s="113" r="F2441"/>
      <c s="113" r="G2441"/>
      <c s="113" r="H2441"/>
      <c s="113" r="I2441"/>
      <c s="113" r="J2441"/>
      <c s="113" r="K2441"/>
      <c s="113" r="L2441"/>
      <c s="113" r="M2441"/>
      <c s="113" r="N2441"/>
      <c s="113" r="O2441"/>
      <c s="113" r="P2441"/>
      <c s="113" r="Q2441"/>
      <c s="113" r="R2441"/>
      <c s="113" r="S2441"/>
      <c s="113" r="T2441"/>
      <c s="113" r="U2441"/>
      <c s="113" r="V2441"/>
      <c s="113" r="W2441"/>
      <c s="113" r="X2441"/>
      <c s="112" r="Y2441"/>
      <c s="112" r="Z2441"/>
      <c s="112" r="AA2441"/>
      <c s="207" r="AB2441"/>
      <c s="207" r="AC2441"/>
      <c s="207" r="AD2441"/>
      <c s="207" r="AE2441"/>
      <c s="207" r="AF2441"/>
      <c s="207" r="AG2441"/>
      <c s="207" r="AH2441"/>
      <c s="207" r="AI2441"/>
      <c s="207" r="AJ2441"/>
      <c s="207" r="AK2441"/>
      <c s="207" r="AL2441"/>
      <c s="207" r="AM2441"/>
      <c s="207" r="AN2441"/>
      <c s="207" r="AO2441"/>
      <c s="207" r="AP2441"/>
      <c s="207" r="AQ2441"/>
      <c s="207" r="AR2441"/>
      <c s="207" r="AS2441"/>
      <c s="207" r="AT2441"/>
      <c s="207" r="AU2441"/>
    </row>
    <row r="2442">
      <c s="112" r="A2442"/>
      <c s="216" r="B2442"/>
      <c s="112" r="C2442"/>
      <c s="113" r="D2442"/>
      <c s="112" r="E2442"/>
      <c s="113" r="F2442"/>
      <c s="113" r="G2442"/>
      <c s="113" r="H2442"/>
      <c s="113" r="I2442"/>
      <c s="113" r="J2442"/>
      <c s="113" r="K2442"/>
      <c s="113" r="L2442"/>
      <c s="113" r="M2442"/>
      <c s="113" r="N2442"/>
      <c s="113" r="O2442"/>
      <c s="113" r="P2442"/>
      <c s="113" r="Q2442"/>
      <c s="113" r="R2442"/>
      <c s="113" r="S2442"/>
      <c s="113" r="T2442"/>
      <c s="113" r="U2442"/>
      <c s="113" r="V2442"/>
      <c s="113" r="W2442"/>
      <c s="113" r="X2442"/>
      <c s="112" r="Y2442"/>
      <c s="112" r="Z2442"/>
      <c s="112" r="AA2442"/>
      <c s="207" r="AB2442"/>
      <c s="207" r="AC2442"/>
      <c s="207" r="AD2442"/>
      <c s="207" r="AE2442"/>
      <c s="207" r="AF2442"/>
      <c s="207" r="AG2442"/>
      <c s="207" r="AH2442"/>
      <c s="207" r="AI2442"/>
      <c s="207" r="AJ2442"/>
      <c s="207" r="AK2442"/>
      <c s="207" r="AL2442"/>
      <c s="207" r="AM2442"/>
      <c s="207" r="AN2442"/>
      <c s="207" r="AO2442"/>
      <c s="207" r="AP2442"/>
      <c s="207" r="AQ2442"/>
      <c s="207" r="AR2442"/>
      <c s="207" r="AS2442"/>
      <c s="207" r="AT2442"/>
      <c s="207" r="AU2442"/>
    </row>
    <row r="2443">
      <c s="112" r="A2443"/>
      <c s="216" r="B2443"/>
      <c s="112" r="C2443"/>
      <c s="113" r="D2443"/>
      <c s="112" r="E2443"/>
      <c s="113" r="F2443"/>
      <c s="113" r="G2443"/>
      <c s="113" r="H2443"/>
      <c s="113" r="I2443"/>
      <c s="113" r="J2443"/>
      <c s="113" r="K2443"/>
      <c s="113" r="L2443"/>
      <c s="113" r="M2443"/>
      <c s="113" r="N2443"/>
      <c s="113" r="O2443"/>
      <c s="113" r="P2443"/>
      <c s="113" r="Q2443"/>
      <c s="113" r="R2443"/>
      <c s="113" r="S2443"/>
      <c s="113" r="T2443"/>
      <c s="113" r="U2443"/>
      <c s="113" r="V2443"/>
      <c s="113" r="W2443"/>
      <c s="113" r="X2443"/>
      <c s="112" r="Y2443"/>
      <c s="112" r="Z2443"/>
      <c s="112" r="AA2443"/>
      <c s="207" r="AB2443"/>
      <c s="207" r="AC2443"/>
      <c s="207" r="AD2443"/>
      <c s="207" r="AE2443"/>
      <c s="207" r="AF2443"/>
      <c s="207" r="AG2443"/>
      <c s="207" r="AH2443"/>
      <c s="207" r="AI2443"/>
      <c s="207" r="AJ2443"/>
      <c s="207" r="AK2443"/>
      <c s="207" r="AL2443"/>
      <c s="207" r="AM2443"/>
      <c s="207" r="AN2443"/>
      <c s="207" r="AO2443"/>
      <c s="207" r="AP2443"/>
      <c s="207" r="AQ2443"/>
      <c s="207" r="AR2443"/>
      <c s="207" r="AS2443"/>
      <c s="207" r="AT2443"/>
      <c s="207" r="AU2443"/>
    </row>
    <row r="2444">
      <c s="112" r="A2444"/>
      <c s="216" r="B2444"/>
      <c s="112" r="C2444"/>
      <c s="113" r="D2444"/>
      <c s="112" r="E2444"/>
      <c s="113" r="F2444"/>
      <c s="113" r="G2444"/>
      <c s="113" r="H2444"/>
      <c s="113" r="I2444"/>
      <c s="113" r="J2444"/>
      <c s="113" r="K2444"/>
      <c s="113" r="L2444"/>
      <c s="113" r="M2444"/>
      <c s="113" r="N2444"/>
      <c s="113" r="O2444"/>
      <c s="113" r="P2444"/>
      <c s="113" r="Q2444"/>
      <c s="113" r="R2444"/>
      <c s="113" r="S2444"/>
      <c s="113" r="T2444"/>
      <c s="113" r="U2444"/>
      <c s="113" r="V2444"/>
      <c s="113" r="W2444"/>
      <c s="113" r="X2444"/>
      <c s="112" r="Y2444"/>
      <c s="112" r="Z2444"/>
      <c s="112" r="AA2444"/>
      <c s="207" r="AB2444"/>
      <c s="207" r="AC2444"/>
      <c s="207" r="AD2444"/>
      <c s="207" r="AE2444"/>
      <c s="207" r="AF2444"/>
      <c s="207" r="AG2444"/>
      <c s="207" r="AH2444"/>
      <c s="207" r="AI2444"/>
      <c s="207" r="AJ2444"/>
      <c s="207" r="AK2444"/>
      <c s="207" r="AL2444"/>
      <c s="207" r="AM2444"/>
      <c s="207" r="AN2444"/>
      <c s="207" r="AO2444"/>
      <c s="207" r="AP2444"/>
      <c s="207" r="AQ2444"/>
      <c s="207" r="AR2444"/>
      <c s="207" r="AS2444"/>
      <c s="207" r="AT2444"/>
      <c s="207" r="AU2444"/>
    </row>
    <row r="2445">
      <c s="112" r="A2445"/>
      <c s="216" r="B2445"/>
      <c s="112" r="C2445"/>
      <c s="113" r="D2445"/>
      <c s="112" r="E2445"/>
      <c s="113" r="F2445"/>
      <c s="113" r="G2445"/>
      <c s="113" r="H2445"/>
      <c s="113" r="I2445"/>
      <c s="113" r="J2445"/>
      <c s="113" r="K2445"/>
      <c s="113" r="L2445"/>
      <c s="113" r="M2445"/>
      <c s="113" r="N2445"/>
      <c s="113" r="O2445"/>
      <c s="113" r="P2445"/>
      <c s="113" r="Q2445"/>
      <c s="113" r="R2445"/>
      <c s="113" r="S2445"/>
      <c s="113" r="T2445"/>
      <c s="113" r="U2445"/>
      <c s="113" r="V2445"/>
      <c s="113" r="W2445"/>
      <c s="113" r="X2445"/>
      <c s="112" r="Y2445"/>
      <c s="112" r="Z2445"/>
      <c s="112" r="AA2445"/>
      <c s="207" r="AB2445"/>
      <c s="207" r="AC2445"/>
      <c s="207" r="AD2445"/>
      <c s="207" r="AE2445"/>
      <c s="207" r="AF2445"/>
      <c s="207" r="AG2445"/>
      <c s="207" r="AH2445"/>
      <c s="207" r="AI2445"/>
      <c s="207" r="AJ2445"/>
      <c s="207" r="AK2445"/>
      <c s="207" r="AL2445"/>
      <c s="207" r="AM2445"/>
      <c s="207" r="AN2445"/>
      <c s="207" r="AO2445"/>
      <c s="207" r="AP2445"/>
      <c s="207" r="AQ2445"/>
      <c s="207" r="AR2445"/>
      <c s="207" r="AS2445"/>
      <c s="207" r="AT2445"/>
      <c s="207" r="AU2445"/>
    </row>
    <row r="2446">
      <c s="112" r="A2446"/>
      <c s="216" r="B2446"/>
      <c s="112" r="C2446"/>
      <c s="113" r="D2446"/>
      <c s="112" r="E2446"/>
      <c s="113" r="F2446"/>
      <c s="113" r="G2446"/>
      <c s="113" r="H2446"/>
      <c s="113" r="I2446"/>
      <c s="113" r="J2446"/>
      <c s="113" r="K2446"/>
      <c s="113" r="L2446"/>
      <c s="113" r="M2446"/>
      <c s="113" r="N2446"/>
      <c s="113" r="O2446"/>
      <c s="113" r="P2446"/>
      <c s="113" r="Q2446"/>
      <c s="113" r="R2446"/>
      <c s="113" r="S2446"/>
      <c s="113" r="T2446"/>
      <c s="113" r="U2446"/>
      <c s="113" r="V2446"/>
      <c s="113" r="W2446"/>
      <c s="113" r="X2446"/>
      <c s="112" r="Y2446"/>
      <c s="112" r="Z2446"/>
      <c s="112" r="AA2446"/>
      <c s="207" r="AB2446"/>
      <c s="207" r="AC2446"/>
      <c s="207" r="AD2446"/>
      <c s="207" r="AE2446"/>
      <c s="207" r="AF2446"/>
      <c s="207" r="AG2446"/>
      <c s="207" r="AH2446"/>
      <c s="207" r="AI2446"/>
      <c s="207" r="AJ2446"/>
      <c s="207" r="AK2446"/>
      <c s="207" r="AL2446"/>
      <c s="207" r="AM2446"/>
      <c s="207" r="AN2446"/>
      <c s="207" r="AO2446"/>
      <c s="207" r="AP2446"/>
      <c s="207" r="AQ2446"/>
      <c s="207" r="AR2446"/>
      <c s="207" r="AS2446"/>
      <c s="207" r="AT2446"/>
      <c s="207" r="AU2446"/>
    </row>
    <row r="2447">
      <c s="112" r="A2447"/>
      <c s="216" r="B2447"/>
      <c s="112" r="C2447"/>
      <c s="113" r="D2447"/>
      <c s="112" r="E2447"/>
      <c s="113" r="F2447"/>
      <c s="113" r="G2447"/>
      <c s="113" r="H2447"/>
      <c s="113" r="I2447"/>
      <c s="113" r="J2447"/>
      <c s="113" r="K2447"/>
      <c s="113" r="L2447"/>
      <c s="113" r="M2447"/>
      <c s="113" r="N2447"/>
      <c s="113" r="O2447"/>
      <c s="113" r="P2447"/>
      <c s="113" r="Q2447"/>
      <c s="113" r="R2447"/>
      <c s="113" r="S2447"/>
      <c s="113" r="T2447"/>
      <c s="113" r="U2447"/>
      <c s="113" r="V2447"/>
      <c s="113" r="W2447"/>
      <c s="113" r="X2447"/>
      <c s="112" r="Y2447"/>
      <c s="112" r="Z2447"/>
      <c s="112" r="AA2447"/>
      <c s="207" r="AB2447"/>
      <c s="207" r="AC2447"/>
      <c s="207" r="AD2447"/>
      <c s="207" r="AE2447"/>
      <c s="207" r="AF2447"/>
      <c s="207" r="AG2447"/>
      <c s="207" r="AH2447"/>
      <c s="207" r="AI2447"/>
      <c s="207" r="AJ2447"/>
      <c s="207" r="AK2447"/>
      <c s="207" r="AL2447"/>
      <c s="207" r="AM2447"/>
      <c s="207" r="AN2447"/>
      <c s="207" r="AO2447"/>
      <c s="207" r="AP2447"/>
      <c s="207" r="AQ2447"/>
      <c s="207" r="AR2447"/>
      <c s="207" r="AS2447"/>
      <c s="207" r="AT2447"/>
      <c s="207" r="AU2447"/>
    </row>
    <row r="2448">
      <c s="112" r="A2448"/>
      <c s="216" r="B2448"/>
      <c s="112" r="C2448"/>
      <c s="113" r="D2448"/>
      <c s="112" r="E2448"/>
      <c s="113" r="F2448"/>
      <c s="113" r="G2448"/>
      <c s="113" r="H2448"/>
      <c s="113" r="I2448"/>
      <c s="113" r="J2448"/>
      <c s="113" r="K2448"/>
      <c s="113" r="L2448"/>
      <c s="113" r="M2448"/>
      <c s="113" r="N2448"/>
      <c s="113" r="O2448"/>
      <c s="113" r="P2448"/>
      <c s="113" r="Q2448"/>
      <c s="113" r="R2448"/>
      <c s="113" r="S2448"/>
      <c s="113" r="T2448"/>
      <c s="113" r="U2448"/>
      <c s="113" r="V2448"/>
      <c s="113" r="W2448"/>
      <c s="113" r="X2448"/>
      <c s="112" r="Y2448"/>
      <c s="112" r="Z2448"/>
      <c s="112" r="AA2448"/>
      <c s="207" r="AB2448"/>
      <c s="207" r="AC2448"/>
      <c s="207" r="AD2448"/>
      <c s="207" r="AE2448"/>
      <c s="207" r="AF2448"/>
      <c s="207" r="AG2448"/>
      <c s="207" r="AH2448"/>
      <c s="207" r="AI2448"/>
      <c s="207" r="AJ2448"/>
      <c s="207" r="AK2448"/>
      <c s="207" r="AL2448"/>
      <c s="207" r="AM2448"/>
      <c s="207" r="AN2448"/>
      <c s="207" r="AO2448"/>
      <c s="207" r="AP2448"/>
      <c s="207" r="AQ2448"/>
      <c s="207" r="AR2448"/>
      <c s="207" r="AS2448"/>
      <c s="207" r="AT2448"/>
      <c s="207" r="AU2448"/>
    </row>
    <row r="2449">
      <c s="112" r="A2449"/>
      <c s="216" r="B2449"/>
      <c s="112" r="C2449"/>
      <c s="113" r="D2449"/>
      <c s="112" r="E2449"/>
      <c s="113" r="F2449"/>
      <c s="113" r="G2449"/>
      <c s="113" r="H2449"/>
      <c s="113" r="I2449"/>
      <c s="113" r="J2449"/>
      <c s="113" r="K2449"/>
      <c s="113" r="L2449"/>
      <c s="113" r="M2449"/>
      <c s="113" r="N2449"/>
      <c s="113" r="O2449"/>
      <c s="113" r="P2449"/>
      <c s="113" r="Q2449"/>
      <c s="113" r="R2449"/>
      <c s="113" r="S2449"/>
      <c s="113" r="T2449"/>
      <c s="113" r="U2449"/>
      <c s="113" r="V2449"/>
      <c s="113" r="W2449"/>
      <c s="113" r="X2449"/>
      <c s="112" r="Y2449"/>
      <c s="112" r="Z2449"/>
      <c s="112" r="AA2449"/>
      <c s="207" r="AB2449"/>
      <c s="207" r="AC2449"/>
      <c s="207" r="AD2449"/>
      <c s="207" r="AE2449"/>
      <c s="207" r="AF2449"/>
      <c s="207" r="AG2449"/>
      <c s="207" r="AH2449"/>
      <c s="207" r="AI2449"/>
      <c s="207" r="AJ2449"/>
      <c s="207" r="AK2449"/>
      <c s="207" r="AL2449"/>
      <c s="207" r="AM2449"/>
      <c s="207" r="AN2449"/>
      <c s="207" r="AO2449"/>
      <c s="207" r="AP2449"/>
      <c s="207" r="AQ2449"/>
      <c s="207" r="AR2449"/>
      <c s="207" r="AS2449"/>
      <c s="207" r="AT2449"/>
      <c s="207" r="AU2449"/>
    </row>
    <row r="2450">
      <c s="112" r="A2450"/>
      <c s="216" r="B2450"/>
      <c s="112" r="C2450"/>
      <c s="113" r="D2450"/>
      <c s="112" r="E2450"/>
      <c s="113" r="F2450"/>
      <c s="113" r="G2450"/>
      <c s="113" r="H2450"/>
      <c s="113" r="I2450"/>
      <c s="113" r="J2450"/>
      <c s="113" r="K2450"/>
      <c s="113" r="L2450"/>
      <c s="113" r="M2450"/>
      <c s="113" r="N2450"/>
      <c s="113" r="O2450"/>
      <c s="113" r="P2450"/>
      <c s="113" r="Q2450"/>
      <c s="113" r="R2450"/>
      <c s="113" r="S2450"/>
      <c s="113" r="T2450"/>
      <c s="113" r="U2450"/>
      <c s="113" r="V2450"/>
      <c s="113" r="W2450"/>
      <c s="113" r="X2450"/>
      <c s="112" r="Y2450"/>
      <c s="112" r="Z2450"/>
      <c s="112" r="AA2450"/>
      <c s="207" r="AB2450"/>
      <c s="207" r="AC2450"/>
      <c s="207" r="AD2450"/>
      <c s="207" r="AE2450"/>
      <c s="207" r="AF2450"/>
      <c s="207" r="AG2450"/>
      <c s="207" r="AH2450"/>
      <c s="207" r="AI2450"/>
      <c s="207" r="AJ2450"/>
      <c s="207" r="AK2450"/>
      <c s="207" r="AL2450"/>
      <c s="207" r="AM2450"/>
      <c s="207" r="AN2450"/>
      <c s="207" r="AO2450"/>
      <c s="207" r="AP2450"/>
      <c s="207" r="AQ2450"/>
      <c s="207" r="AR2450"/>
      <c s="207" r="AS2450"/>
      <c s="207" r="AT2450"/>
      <c s="207" r="AU2450"/>
    </row>
    <row r="2451">
      <c s="112" r="A2451"/>
      <c s="216" r="B2451"/>
      <c s="112" r="C2451"/>
      <c s="113" r="D2451"/>
      <c s="112" r="E2451"/>
      <c s="113" r="F2451"/>
      <c s="113" r="G2451"/>
      <c s="113" r="H2451"/>
      <c s="113" r="I2451"/>
      <c s="113" r="J2451"/>
      <c s="113" r="K2451"/>
      <c s="113" r="L2451"/>
      <c s="113" r="M2451"/>
      <c s="113" r="N2451"/>
      <c s="113" r="O2451"/>
      <c s="113" r="P2451"/>
      <c s="113" r="Q2451"/>
      <c s="113" r="R2451"/>
      <c s="113" r="S2451"/>
      <c s="113" r="T2451"/>
      <c s="113" r="U2451"/>
      <c s="113" r="V2451"/>
      <c s="113" r="W2451"/>
      <c s="113" r="X2451"/>
      <c s="112" r="Y2451"/>
      <c s="112" r="Z2451"/>
      <c s="112" r="AA2451"/>
      <c s="207" r="AB2451"/>
      <c s="207" r="AC2451"/>
      <c s="207" r="AD2451"/>
      <c s="207" r="AE2451"/>
      <c s="207" r="AF2451"/>
      <c s="207" r="AG2451"/>
      <c s="207" r="AH2451"/>
      <c s="207" r="AI2451"/>
      <c s="207" r="AJ2451"/>
      <c s="207" r="AK2451"/>
      <c s="207" r="AL2451"/>
      <c s="207" r="AM2451"/>
      <c s="207" r="AN2451"/>
      <c s="207" r="AO2451"/>
      <c s="207" r="AP2451"/>
      <c s="207" r="AQ2451"/>
      <c s="207" r="AR2451"/>
      <c s="207" r="AS2451"/>
      <c s="207" r="AT2451"/>
      <c s="207" r="AU2451"/>
    </row>
    <row r="2452">
      <c s="112" r="A2452"/>
      <c s="216" r="B2452"/>
      <c s="112" r="C2452"/>
      <c s="113" r="D2452"/>
      <c s="112" r="E2452"/>
      <c s="113" r="F2452"/>
      <c s="113" r="G2452"/>
      <c s="113" r="H2452"/>
      <c s="113" r="I2452"/>
      <c s="113" r="J2452"/>
      <c s="113" r="K2452"/>
      <c s="113" r="L2452"/>
      <c s="113" r="M2452"/>
      <c s="113" r="N2452"/>
      <c s="113" r="O2452"/>
      <c s="113" r="P2452"/>
      <c s="113" r="Q2452"/>
      <c s="113" r="R2452"/>
      <c s="113" r="S2452"/>
      <c s="113" r="T2452"/>
      <c s="113" r="U2452"/>
      <c s="113" r="V2452"/>
      <c s="113" r="W2452"/>
      <c s="113" r="X2452"/>
      <c s="112" r="Y2452"/>
      <c s="112" r="Z2452"/>
      <c s="112" r="AA2452"/>
      <c s="207" r="AB2452"/>
      <c s="207" r="AC2452"/>
      <c s="207" r="AD2452"/>
      <c s="207" r="AE2452"/>
      <c s="207" r="AF2452"/>
      <c s="207" r="AG2452"/>
      <c s="207" r="AH2452"/>
      <c s="207" r="AI2452"/>
      <c s="207" r="AJ2452"/>
      <c s="207" r="AK2452"/>
      <c s="207" r="AL2452"/>
      <c s="207" r="AM2452"/>
      <c s="207" r="AN2452"/>
      <c s="207" r="AO2452"/>
      <c s="207" r="AP2452"/>
      <c s="207" r="AQ2452"/>
      <c s="207" r="AR2452"/>
      <c s="207" r="AS2452"/>
      <c s="207" r="AT2452"/>
      <c s="207" r="AU2452"/>
    </row>
    <row r="2453">
      <c s="112" r="A2453"/>
      <c s="216" r="B2453"/>
      <c s="112" r="C2453"/>
      <c s="113" r="D2453"/>
      <c s="112" r="E2453"/>
      <c s="113" r="F2453"/>
      <c s="113" r="G2453"/>
      <c s="113" r="H2453"/>
      <c s="113" r="I2453"/>
      <c s="113" r="J2453"/>
      <c s="113" r="K2453"/>
      <c s="113" r="L2453"/>
      <c s="113" r="M2453"/>
      <c s="113" r="N2453"/>
      <c s="113" r="O2453"/>
      <c s="113" r="P2453"/>
      <c s="113" r="Q2453"/>
      <c s="113" r="R2453"/>
      <c s="113" r="S2453"/>
      <c s="113" r="T2453"/>
      <c s="113" r="U2453"/>
      <c s="113" r="V2453"/>
      <c s="113" r="W2453"/>
      <c s="113" r="X2453"/>
      <c s="112" r="Y2453"/>
      <c s="112" r="Z2453"/>
      <c s="112" r="AA2453"/>
      <c s="207" r="AB2453"/>
      <c s="207" r="AC2453"/>
      <c s="207" r="AD2453"/>
      <c s="207" r="AE2453"/>
      <c s="207" r="AF2453"/>
      <c s="207" r="AG2453"/>
      <c s="207" r="AH2453"/>
      <c s="207" r="AI2453"/>
      <c s="207" r="AJ2453"/>
      <c s="207" r="AK2453"/>
      <c s="207" r="AL2453"/>
      <c s="207" r="AM2453"/>
      <c s="207" r="AN2453"/>
      <c s="207" r="AO2453"/>
      <c s="207" r="AP2453"/>
      <c s="207" r="AQ2453"/>
      <c s="207" r="AR2453"/>
      <c s="207" r="AS2453"/>
      <c s="207" r="AT2453"/>
      <c s="207" r="AU2453"/>
    </row>
    <row r="2454">
      <c s="112" r="A2454"/>
      <c s="216" r="B2454"/>
      <c s="112" r="C2454"/>
      <c s="113" r="D2454"/>
      <c s="112" r="E2454"/>
      <c s="113" r="F2454"/>
      <c s="113" r="G2454"/>
      <c s="113" r="H2454"/>
      <c s="113" r="I2454"/>
      <c s="113" r="J2454"/>
      <c s="113" r="K2454"/>
      <c s="113" r="L2454"/>
      <c s="113" r="M2454"/>
      <c s="113" r="N2454"/>
      <c s="113" r="O2454"/>
      <c s="113" r="P2454"/>
      <c s="113" r="Q2454"/>
      <c s="113" r="R2454"/>
      <c s="113" r="S2454"/>
      <c s="113" r="T2454"/>
      <c s="113" r="U2454"/>
      <c s="113" r="V2454"/>
      <c s="113" r="W2454"/>
      <c s="113" r="X2454"/>
      <c s="112" r="Y2454"/>
      <c s="112" r="Z2454"/>
      <c s="112" r="AA2454"/>
      <c s="207" r="AB2454"/>
      <c s="207" r="AC2454"/>
      <c s="207" r="AD2454"/>
      <c s="207" r="AE2454"/>
      <c s="207" r="AF2454"/>
      <c s="207" r="AG2454"/>
      <c s="207" r="AH2454"/>
      <c s="207" r="AI2454"/>
      <c s="207" r="AJ2454"/>
      <c s="207" r="AK2454"/>
      <c s="207" r="AL2454"/>
      <c s="207" r="AM2454"/>
      <c s="207" r="AN2454"/>
      <c s="207" r="AO2454"/>
      <c s="207" r="AP2454"/>
      <c s="207" r="AQ2454"/>
      <c s="207" r="AR2454"/>
      <c s="207" r="AS2454"/>
      <c s="207" r="AT2454"/>
      <c s="207" r="AU2454"/>
    </row>
    <row r="2455">
      <c s="112" r="A2455"/>
      <c s="216" r="B2455"/>
      <c s="112" r="C2455"/>
      <c s="113" r="D2455"/>
      <c s="112" r="E2455"/>
      <c s="113" r="F2455"/>
      <c s="113" r="G2455"/>
      <c s="113" r="H2455"/>
      <c s="113" r="I2455"/>
      <c s="113" r="J2455"/>
      <c s="113" r="K2455"/>
      <c s="113" r="L2455"/>
      <c s="113" r="M2455"/>
      <c s="113" r="N2455"/>
      <c s="113" r="O2455"/>
      <c s="113" r="P2455"/>
      <c s="113" r="Q2455"/>
      <c s="113" r="R2455"/>
      <c s="113" r="S2455"/>
      <c s="113" r="T2455"/>
      <c s="113" r="U2455"/>
      <c s="113" r="V2455"/>
      <c s="113" r="W2455"/>
      <c s="113" r="X2455"/>
      <c s="112" r="Y2455"/>
      <c s="112" r="Z2455"/>
      <c s="112" r="AA2455"/>
      <c s="207" r="AB2455"/>
      <c s="207" r="AC2455"/>
      <c s="207" r="AD2455"/>
      <c s="207" r="AE2455"/>
      <c s="207" r="AF2455"/>
      <c s="207" r="AG2455"/>
      <c s="207" r="AH2455"/>
      <c s="207" r="AI2455"/>
      <c s="207" r="AJ2455"/>
      <c s="207" r="AK2455"/>
      <c s="207" r="AL2455"/>
      <c s="207" r="AM2455"/>
      <c s="207" r="AN2455"/>
      <c s="207" r="AO2455"/>
      <c s="207" r="AP2455"/>
      <c s="207" r="AQ2455"/>
      <c s="207" r="AR2455"/>
      <c s="207" r="AS2455"/>
      <c s="207" r="AT2455"/>
      <c s="207" r="AU2455"/>
    </row>
    <row r="2456">
      <c s="112" r="A2456"/>
      <c s="216" r="B2456"/>
      <c s="112" r="C2456"/>
      <c s="113" r="D2456"/>
      <c s="112" r="E2456"/>
      <c s="113" r="F2456"/>
      <c s="113" r="G2456"/>
      <c s="113" r="H2456"/>
      <c s="113" r="I2456"/>
      <c s="113" r="J2456"/>
      <c s="113" r="K2456"/>
      <c s="113" r="L2456"/>
      <c s="113" r="M2456"/>
      <c s="113" r="N2456"/>
      <c s="113" r="O2456"/>
      <c s="113" r="P2456"/>
      <c s="113" r="Q2456"/>
      <c s="113" r="R2456"/>
      <c s="113" r="S2456"/>
      <c s="113" r="T2456"/>
      <c s="113" r="U2456"/>
      <c s="113" r="V2456"/>
      <c s="113" r="W2456"/>
      <c s="113" r="X2456"/>
      <c s="112" r="Y2456"/>
      <c s="112" r="Z2456"/>
      <c s="112" r="AA2456"/>
      <c s="207" r="AB2456"/>
      <c s="207" r="AC2456"/>
      <c s="207" r="AD2456"/>
      <c s="207" r="AE2456"/>
      <c s="207" r="AF2456"/>
      <c s="207" r="AG2456"/>
      <c s="207" r="AH2456"/>
      <c s="207" r="AI2456"/>
      <c s="207" r="AJ2456"/>
      <c s="207" r="AK2456"/>
      <c s="207" r="AL2456"/>
      <c s="207" r="AM2456"/>
      <c s="207" r="AN2456"/>
      <c s="207" r="AO2456"/>
      <c s="207" r="AP2456"/>
      <c s="207" r="AQ2456"/>
      <c s="207" r="AR2456"/>
      <c s="207" r="AS2456"/>
      <c s="207" r="AT2456"/>
      <c s="207" r="AU2456"/>
    </row>
    <row r="2457">
      <c s="112" r="A2457"/>
      <c s="216" r="B2457"/>
      <c s="112" r="C2457"/>
      <c s="113" r="D2457"/>
      <c s="112" r="E2457"/>
      <c s="113" r="F2457"/>
      <c s="113" r="G2457"/>
      <c s="113" r="H2457"/>
      <c s="113" r="I2457"/>
      <c s="113" r="J2457"/>
      <c s="113" r="K2457"/>
      <c s="113" r="L2457"/>
      <c s="113" r="M2457"/>
      <c s="113" r="N2457"/>
      <c s="113" r="O2457"/>
      <c s="113" r="P2457"/>
      <c s="113" r="Q2457"/>
      <c s="113" r="R2457"/>
      <c s="113" r="S2457"/>
      <c s="113" r="T2457"/>
      <c s="113" r="U2457"/>
      <c s="113" r="V2457"/>
      <c s="113" r="W2457"/>
      <c s="113" r="X2457"/>
      <c s="112" r="Y2457"/>
      <c s="112" r="Z2457"/>
      <c s="112" r="AA2457"/>
      <c s="207" r="AB2457"/>
      <c s="207" r="AC2457"/>
      <c s="207" r="AD2457"/>
      <c s="207" r="AE2457"/>
      <c s="207" r="AF2457"/>
      <c s="207" r="AG2457"/>
      <c s="207" r="AH2457"/>
      <c s="207" r="AI2457"/>
      <c s="207" r="AJ2457"/>
      <c s="207" r="AK2457"/>
      <c s="207" r="AL2457"/>
      <c s="207" r="AM2457"/>
      <c s="207" r="AN2457"/>
      <c s="207" r="AO2457"/>
      <c s="207" r="AP2457"/>
      <c s="207" r="AQ2457"/>
      <c s="207" r="AR2457"/>
      <c s="207" r="AS2457"/>
      <c s="207" r="AT2457"/>
      <c s="207" r="AU2457"/>
    </row>
    <row r="2458">
      <c s="112" r="A2458"/>
      <c s="216" r="B2458"/>
      <c s="112" r="C2458"/>
      <c s="113" r="D2458"/>
      <c s="112" r="E2458"/>
      <c s="113" r="F2458"/>
      <c s="113" r="G2458"/>
      <c s="113" r="H2458"/>
      <c s="113" r="I2458"/>
      <c s="113" r="J2458"/>
      <c s="113" r="K2458"/>
      <c s="113" r="L2458"/>
      <c s="113" r="M2458"/>
      <c s="113" r="N2458"/>
      <c s="113" r="O2458"/>
      <c s="113" r="P2458"/>
      <c s="113" r="Q2458"/>
      <c s="113" r="R2458"/>
      <c s="113" r="S2458"/>
      <c s="113" r="T2458"/>
      <c s="113" r="U2458"/>
      <c s="113" r="V2458"/>
      <c s="113" r="W2458"/>
      <c s="113" r="X2458"/>
      <c s="112" r="Y2458"/>
      <c s="112" r="Z2458"/>
      <c s="112" r="AA2458"/>
      <c s="207" r="AB2458"/>
      <c s="207" r="AC2458"/>
      <c s="207" r="AD2458"/>
      <c s="207" r="AE2458"/>
      <c s="207" r="AF2458"/>
      <c s="207" r="AG2458"/>
      <c s="207" r="AH2458"/>
      <c s="207" r="AI2458"/>
      <c s="207" r="AJ2458"/>
      <c s="207" r="AK2458"/>
      <c s="207" r="AL2458"/>
      <c s="207" r="AM2458"/>
      <c s="207" r="AN2458"/>
      <c s="207" r="AO2458"/>
      <c s="207" r="AP2458"/>
      <c s="207" r="AQ2458"/>
      <c s="207" r="AR2458"/>
      <c s="207" r="AS2458"/>
      <c s="207" r="AT2458"/>
      <c s="207" r="AU2458"/>
    </row>
    <row r="2459">
      <c s="112" r="A2459"/>
      <c s="216" r="B2459"/>
      <c s="112" r="C2459"/>
      <c s="113" r="D2459"/>
      <c s="112" r="E2459"/>
      <c s="113" r="F2459"/>
      <c s="113" r="G2459"/>
      <c s="113" r="H2459"/>
      <c s="113" r="I2459"/>
      <c s="113" r="J2459"/>
      <c s="113" r="K2459"/>
      <c s="113" r="L2459"/>
      <c s="113" r="M2459"/>
      <c s="113" r="N2459"/>
      <c s="113" r="O2459"/>
      <c s="113" r="P2459"/>
      <c s="113" r="Q2459"/>
      <c s="113" r="R2459"/>
      <c s="113" r="S2459"/>
      <c s="113" r="T2459"/>
      <c s="113" r="U2459"/>
      <c s="113" r="V2459"/>
      <c s="113" r="W2459"/>
      <c s="113" r="X2459"/>
      <c s="112" r="Y2459"/>
      <c s="112" r="Z2459"/>
      <c s="112" r="AA2459"/>
      <c s="207" r="AB2459"/>
      <c s="207" r="AC2459"/>
      <c s="207" r="AD2459"/>
      <c s="207" r="AE2459"/>
      <c s="207" r="AF2459"/>
      <c s="207" r="AG2459"/>
      <c s="207" r="AH2459"/>
      <c s="207" r="AI2459"/>
      <c s="207" r="AJ2459"/>
      <c s="207" r="AK2459"/>
      <c s="207" r="AL2459"/>
      <c s="207" r="AM2459"/>
      <c s="207" r="AN2459"/>
      <c s="207" r="AO2459"/>
      <c s="207" r="AP2459"/>
      <c s="207" r="AQ2459"/>
      <c s="207" r="AR2459"/>
      <c s="207" r="AS2459"/>
      <c s="207" r="AT2459"/>
      <c s="207" r="AU2459"/>
    </row>
    <row r="2460">
      <c s="112" r="A2460"/>
      <c s="216" r="B2460"/>
      <c s="112" r="C2460"/>
      <c s="113" r="D2460"/>
      <c s="112" r="E2460"/>
      <c s="113" r="F2460"/>
      <c s="113" r="G2460"/>
      <c s="113" r="H2460"/>
      <c s="113" r="I2460"/>
      <c s="113" r="J2460"/>
      <c s="113" r="K2460"/>
      <c s="113" r="L2460"/>
      <c s="113" r="M2460"/>
      <c s="113" r="N2460"/>
      <c s="113" r="O2460"/>
      <c s="113" r="P2460"/>
      <c s="113" r="Q2460"/>
      <c s="113" r="R2460"/>
      <c s="113" r="S2460"/>
      <c s="113" r="T2460"/>
      <c s="113" r="U2460"/>
      <c s="113" r="V2460"/>
      <c s="113" r="W2460"/>
      <c s="113" r="X2460"/>
      <c s="112" r="Y2460"/>
      <c s="112" r="Z2460"/>
      <c s="112" r="AA2460"/>
      <c s="207" r="AB2460"/>
      <c s="207" r="AC2460"/>
      <c s="207" r="AD2460"/>
      <c s="207" r="AE2460"/>
      <c s="207" r="AF2460"/>
      <c s="207" r="AG2460"/>
      <c s="207" r="AH2460"/>
      <c s="207" r="AI2460"/>
      <c s="207" r="AJ2460"/>
      <c s="207" r="AK2460"/>
      <c s="207" r="AL2460"/>
      <c s="207" r="AM2460"/>
      <c s="207" r="AN2460"/>
      <c s="207" r="AO2460"/>
      <c s="207" r="AP2460"/>
      <c s="207" r="AQ2460"/>
      <c s="207" r="AR2460"/>
      <c s="207" r="AS2460"/>
      <c s="207" r="AT2460"/>
      <c s="207" r="AU2460"/>
    </row>
    <row r="2461">
      <c s="112" r="A2461"/>
      <c s="216" r="B2461"/>
      <c s="112" r="C2461"/>
      <c s="113" r="D2461"/>
      <c s="112" r="E2461"/>
      <c s="113" r="F2461"/>
      <c s="113" r="G2461"/>
      <c s="113" r="H2461"/>
      <c s="113" r="I2461"/>
      <c s="113" r="J2461"/>
      <c s="113" r="K2461"/>
      <c s="113" r="L2461"/>
      <c s="113" r="M2461"/>
      <c s="113" r="N2461"/>
      <c s="113" r="O2461"/>
      <c s="113" r="P2461"/>
      <c s="113" r="Q2461"/>
      <c s="113" r="R2461"/>
      <c s="113" r="S2461"/>
      <c s="113" r="T2461"/>
      <c s="113" r="U2461"/>
      <c s="113" r="V2461"/>
      <c s="113" r="W2461"/>
      <c s="113" r="X2461"/>
      <c s="112" r="Y2461"/>
      <c s="112" r="Z2461"/>
      <c s="112" r="AA2461"/>
      <c s="207" r="AB2461"/>
      <c s="207" r="AC2461"/>
      <c s="207" r="AD2461"/>
      <c s="207" r="AE2461"/>
      <c s="207" r="AF2461"/>
      <c s="207" r="AG2461"/>
      <c s="207" r="AH2461"/>
      <c s="207" r="AI2461"/>
      <c s="207" r="AJ2461"/>
      <c s="207" r="AK2461"/>
      <c s="207" r="AL2461"/>
      <c s="207" r="AM2461"/>
      <c s="207" r="AN2461"/>
      <c s="207" r="AO2461"/>
      <c s="207" r="AP2461"/>
      <c s="207" r="AQ2461"/>
      <c s="207" r="AR2461"/>
      <c s="207" r="AS2461"/>
      <c s="207" r="AT2461"/>
      <c s="207" r="AU2461"/>
    </row>
    <row r="2462">
      <c s="112" r="A2462"/>
      <c s="216" r="B2462"/>
      <c s="112" r="C2462"/>
      <c s="113" r="D2462"/>
      <c s="112" r="E2462"/>
      <c s="113" r="F2462"/>
      <c s="113" r="G2462"/>
      <c s="113" r="H2462"/>
      <c s="113" r="I2462"/>
      <c s="113" r="J2462"/>
      <c s="113" r="K2462"/>
      <c s="113" r="L2462"/>
      <c s="113" r="M2462"/>
      <c s="113" r="N2462"/>
      <c s="113" r="O2462"/>
      <c s="113" r="P2462"/>
      <c s="113" r="Q2462"/>
      <c s="113" r="R2462"/>
      <c s="113" r="S2462"/>
      <c s="113" r="T2462"/>
      <c s="113" r="U2462"/>
      <c s="113" r="V2462"/>
      <c s="113" r="W2462"/>
      <c s="113" r="X2462"/>
      <c s="112" r="Y2462"/>
      <c s="112" r="Z2462"/>
      <c s="112" r="AA2462"/>
      <c s="207" r="AB2462"/>
      <c s="207" r="AC2462"/>
      <c s="207" r="AD2462"/>
      <c s="207" r="AE2462"/>
      <c s="207" r="AF2462"/>
      <c s="207" r="AG2462"/>
      <c s="207" r="AH2462"/>
      <c s="207" r="AI2462"/>
      <c s="207" r="AJ2462"/>
      <c s="207" r="AK2462"/>
      <c s="207" r="AL2462"/>
      <c s="207" r="AM2462"/>
      <c s="207" r="AN2462"/>
      <c s="207" r="AO2462"/>
      <c s="207" r="AP2462"/>
      <c s="207" r="AQ2462"/>
      <c s="207" r="AR2462"/>
      <c s="207" r="AS2462"/>
      <c s="207" r="AT2462"/>
      <c s="207" r="AU2462"/>
    </row>
    <row r="2463">
      <c s="112" r="A2463"/>
      <c s="216" r="B2463"/>
      <c s="112" r="C2463"/>
      <c s="113" r="D2463"/>
      <c s="112" r="E2463"/>
      <c s="113" r="F2463"/>
      <c s="113" r="G2463"/>
      <c s="113" r="H2463"/>
      <c s="113" r="I2463"/>
      <c s="113" r="J2463"/>
      <c s="113" r="K2463"/>
      <c s="113" r="L2463"/>
      <c s="113" r="M2463"/>
      <c s="113" r="N2463"/>
      <c s="113" r="O2463"/>
      <c s="113" r="P2463"/>
      <c s="113" r="Q2463"/>
      <c s="113" r="R2463"/>
      <c s="113" r="S2463"/>
      <c s="113" r="T2463"/>
      <c s="113" r="U2463"/>
      <c s="113" r="V2463"/>
      <c s="113" r="W2463"/>
      <c s="113" r="X2463"/>
      <c s="112" r="Y2463"/>
      <c s="112" r="Z2463"/>
      <c s="112" r="AA2463"/>
      <c s="207" r="AB2463"/>
      <c s="207" r="AC2463"/>
      <c s="207" r="AD2463"/>
      <c s="207" r="AE2463"/>
      <c s="207" r="AF2463"/>
      <c s="207" r="AG2463"/>
      <c s="207" r="AH2463"/>
      <c s="207" r="AI2463"/>
      <c s="207" r="AJ2463"/>
      <c s="207" r="AK2463"/>
      <c s="207" r="AL2463"/>
      <c s="207" r="AM2463"/>
      <c s="207" r="AN2463"/>
      <c s="207" r="AO2463"/>
      <c s="207" r="AP2463"/>
      <c s="207" r="AQ2463"/>
      <c s="207" r="AR2463"/>
      <c s="207" r="AS2463"/>
      <c s="207" r="AT2463"/>
      <c s="207" r="AU2463"/>
    </row>
    <row r="2464">
      <c s="112" r="A2464"/>
      <c s="216" r="B2464"/>
      <c s="112" r="C2464"/>
      <c s="113" r="D2464"/>
      <c s="112" r="E2464"/>
      <c s="113" r="F2464"/>
      <c s="113" r="G2464"/>
      <c s="113" r="H2464"/>
      <c s="113" r="I2464"/>
      <c s="113" r="J2464"/>
      <c s="113" r="K2464"/>
      <c s="113" r="L2464"/>
      <c s="113" r="M2464"/>
      <c s="113" r="N2464"/>
      <c s="113" r="O2464"/>
      <c s="113" r="P2464"/>
      <c s="113" r="Q2464"/>
      <c s="113" r="R2464"/>
      <c s="113" r="S2464"/>
      <c s="113" r="T2464"/>
      <c s="113" r="U2464"/>
      <c s="113" r="V2464"/>
      <c s="113" r="W2464"/>
      <c s="113" r="X2464"/>
      <c s="112" r="Y2464"/>
      <c s="112" r="Z2464"/>
      <c s="112" r="AA2464"/>
      <c s="207" r="AB2464"/>
      <c s="207" r="AC2464"/>
      <c s="207" r="AD2464"/>
      <c s="207" r="AE2464"/>
      <c s="207" r="AF2464"/>
      <c s="207" r="AG2464"/>
      <c s="207" r="AH2464"/>
      <c s="207" r="AI2464"/>
      <c s="207" r="AJ2464"/>
      <c s="207" r="AK2464"/>
      <c s="207" r="AL2464"/>
      <c s="207" r="AM2464"/>
      <c s="207" r="AN2464"/>
      <c s="207" r="AO2464"/>
      <c s="207" r="AP2464"/>
      <c s="207" r="AQ2464"/>
      <c s="207" r="AR2464"/>
      <c s="207" r="AS2464"/>
      <c s="207" r="AT2464"/>
      <c s="207" r="AU2464"/>
    </row>
    <row r="2465">
      <c s="112" r="A2465"/>
      <c s="216" r="B2465"/>
      <c s="112" r="C2465"/>
      <c s="113" r="D2465"/>
      <c s="112" r="E2465"/>
      <c s="113" r="F2465"/>
      <c s="113" r="G2465"/>
      <c s="113" r="H2465"/>
      <c s="113" r="I2465"/>
      <c s="113" r="J2465"/>
      <c s="113" r="K2465"/>
      <c s="113" r="L2465"/>
      <c s="113" r="M2465"/>
      <c s="113" r="N2465"/>
      <c s="113" r="O2465"/>
      <c s="113" r="P2465"/>
      <c s="113" r="Q2465"/>
      <c s="113" r="R2465"/>
      <c s="113" r="S2465"/>
      <c s="113" r="T2465"/>
      <c s="113" r="U2465"/>
      <c s="113" r="V2465"/>
      <c s="113" r="W2465"/>
      <c s="113" r="X2465"/>
      <c s="112" r="Y2465"/>
      <c s="112" r="Z2465"/>
      <c s="112" r="AA2465"/>
      <c s="207" r="AB2465"/>
      <c s="207" r="AC2465"/>
      <c s="207" r="AD2465"/>
      <c s="207" r="AE2465"/>
      <c s="207" r="AF2465"/>
      <c s="207" r="AG2465"/>
      <c s="207" r="AH2465"/>
      <c s="207" r="AI2465"/>
      <c s="207" r="AJ2465"/>
      <c s="207" r="AK2465"/>
      <c s="207" r="AL2465"/>
      <c s="207" r="AM2465"/>
      <c s="207" r="AN2465"/>
      <c s="207" r="AO2465"/>
      <c s="207" r="AP2465"/>
      <c s="207" r="AQ2465"/>
      <c s="207" r="AR2465"/>
      <c s="207" r="AS2465"/>
      <c s="207" r="AT2465"/>
      <c s="207" r="AU2465"/>
    </row>
    <row r="2466">
      <c s="112" r="A2466"/>
      <c s="216" r="B2466"/>
      <c s="112" r="C2466"/>
      <c s="113" r="D2466"/>
      <c s="112" r="E2466"/>
      <c s="113" r="F2466"/>
      <c s="113" r="G2466"/>
      <c s="113" r="H2466"/>
      <c s="113" r="I2466"/>
      <c s="113" r="J2466"/>
      <c s="113" r="K2466"/>
      <c s="113" r="L2466"/>
      <c s="113" r="M2466"/>
      <c s="113" r="N2466"/>
      <c s="113" r="O2466"/>
      <c s="113" r="P2466"/>
      <c s="113" r="Q2466"/>
      <c s="113" r="R2466"/>
      <c s="113" r="S2466"/>
      <c s="113" r="T2466"/>
      <c s="113" r="U2466"/>
      <c s="113" r="V2466"/>
      <c s="113" r="W2466"/>
      <c s="113" r="X2466"/>
      <c s="112" r="Y2466"/>
      <c s="112" r="Z2466"/>
      <c s="112" r="AA2466"/>
      <c s="207" r="AB2466"/>
      <c s="207" r="AC2466"/>
      <c s="207" r="AD2466"/>
      <c s="207" r="AE2466"/>
      <c s="207" r="AF2466"/>
      <c s="207" r="AG2466"/>
      <c s="207" r="AH2466"/>
      <c s="207" r="AI2466"/>
      <c s="207" r="AJ2466"/>
      <c s="207" r="AK2466"/>
      <c s="207" r="AL2466"/>
      <c s="207" r="AM2466"/>
      <c s="207" r="AN2466"/>
      <c s="207" r="AO2466"/>
      <c s="207" r="AP2466"/>
      <c s="207" r="AQ2466"/>
      <c s="207" r="AR2466"/>
      <c s="207" r="AS2466"/>
      <c s="207" r="AT2466"/>
      <c s="207" r="AU2466"/>
    </row>
    <row r="2467">
      <c s="112" r="A2467"/>
      <c s="216" r="B2467"/>
      <c s="112" r="C2467"/>
      <c s="113" r="D2467"/>
      <c s="112" r="E2467"/>
      <c s="113" r="F2467"/>
      <c s="113" r="G2467"/>
      <c s="113" r="H2467"/>
      <c s="113" r="I2467"/>
      <c s="113" r="J2467"/>
      <c s="113" r="K2467"/>
      <c s="113" r="L2467"/>
      <c s="113" r="M2467"/>
      <c s="113" r="N2467"/>
      <c s="113" r="O2467"/>
      <c s="113" r="P2467"/>
      <c s="113" r="Q2467"/>
      <c s="113" r="R2467"/>
      <c s="113" r="S2467"/>
      <c s="113" r="T2467"/>
      <c s="113" r="U2467"/>
      <c s="113" r="V2467"/>
      <c s="113" r="W2467"/>
      <c s="113" r="X2467"/>
      <c s="112" r="Y2467"/>
      <c s="112" r="Z2467"/>
      <c s="112" r="AA2467"/>
      <c s="207" r="AB2467"/>
      <c s="207" r="AC2467"/>
      <c s="207" r="AD2467"/>
      <c s="207" r="AE2467"/>
      <c s="207" r="AF2467"/>
      <c s="207" r="AG2467"/>
      <c s="207" r="AH2467"/>
      <c s="207" r="AI2467"/>
      <c s="207" r="AJ2467"/>
      <c s="207" r="AK2467"/>
      <c s="207" r="AL2467"/>
      <c s="207" r="AM2467"/>
      <c s="207" r="AN2467"/>
      <c s="207" r="AO2467"/>
      <c s="207" r="AP2467"/>
      <c s="207" r="AQ2467"/>
      <c s="207" r="AR2467"/>
      <c s="207" r="AS2467"/>
      <c s="207" r="AT2467"/>
      <c s="207" r="AU2467"/>
    </row>
    <row r="2468">
      <c s="112" r="A2468"/>
      <c s="216" r="B2468"/>
      <c s="112" r="C2468"/>
      <c s="113" r="D2468"/>
      <c s="112" r="E2468"/>
      <c s="113" r="F2468"/>
      <c s="113" r="G2468"/>
      <c s="113" r="H2468"/>
      <c s="113" r="I2468"/>
      <c s="113" r="J2468"/>
      <c s="113" r="K2468"/>
      <c s="113" r="L2468"/>
      <c s="113" r="M2468"/>
      <c s="113" r="N2468"/>
      <c s="113" r="O2468"/>
      <c s="113" r="P2468"/>
      <c s="113" r="Q2468"/>
      <c s="113" r="R2468"/>
      <c s="113" r="S2468"/>
      <c s="113" r="T2468"/>
      <c s="113" r="U2468"/>
      <c s="113" r="V2468"/>
      <c s="113" r="W2468"/>
      <c s="113" r="X2468"/>
      <c s="112" r="Y2468"/>
      <c s="112" r="Z2468"/>
      <c s="112" r="AA2468"/>
      <c s="207" r="AB2468"/>
      <c s="207" r="AC2468"/>
      <c s="207" r="AD2468"/>
      <c s="207" r="AE2468"/>
      <c s="207" r="AF2468"/>
      <c s="207" r="AG2468"/>
      <c s="207" r="AH2468"/>
      <c s="207" r="AI2468"/>
      <c s="207" r="AJ2468"/>
      <c s="207" r="AK2468"/>
      <c s="207" r="AL2468"/>
      <c s="207" r="AM2468"/>
      <c s="207" r="AN2468"/>
      <c s="207" r="AO2468"/>
      <c s="207" r="AP2468"/>
      <c s="207" r="AQ2468"/>
      <c s="207" r="AR2468"/>
      <c s="207" r="AS2468"/>
      <c s="207" r="AT2468"/>
      <c s="207" r="AU2468"/>
    </row>
    <row r="2469">
      <c s="112" r="A2469"/>
      <c s="216" r="B2469"/>
      <c s="112" r="C2469"/>
      <c s="113" r="D2469"/>
      <c s="112" r="E2469"/>
      <c s="113" r="F2469"/>
      <c s="113" r="G2469"/>
      <c s="113" r="H2469"/>
      <c s="113" r="I2469"/>
      <c s="113" r="J2469"/>
      <c s="113" r="K2469"/>
      <c s="113" r="L2469"/>
      <c s="113" r="M2469"/>
      <c s="113" r="N2469"/>
      <c s="113" r="O2469"/>
      <c s="113" r="P2469"/>
      <c s="113" r="Q2469"/>
      <c s="113" r="R2469"/>
      <c s="113" r="S2469"/>
      <c s="113" r="T2469"/>
      <c s="113" r="U2469"/>
      <c s="113" r="V2469"/>
      <c s="113" r="W2469"/>
      <c s="113" r="X2469"/>
      <c s="112" r="Y2469"/>
      <c s="112" r="Z2469"/>
      <c s="112" r="AA2469"/>
      <c s="207" r="AB2469"/>
      <c s="207" r="AC2469"/>
      <c s="207" r="AD2469"/>
      <c s="207" r="AE2469"/>
      <c s="207" r="AF2469"/>
      <c s="207" r="AG2469"/>
      <c s="207" r="AH2469"/>
      <c s="207" r="AI2469"/>
      <c s="207" r="AJ2469"/>
      <c s="207" r="AK2469"/>
      <c s="207" r="AL2469"/>
      <c s="207" r="AM2469"/>
      <c s="207" r="AN2469"/>
      <c s="207" r="AO2469"/>
      <c s="207" r="AP2469"/>
      <c s="207" r="AQ2469"/>
      <c s="207" r="AR2469"/>
      <c s="207" r="AS2469"/>
      <c s="207" r="AT2469"/>
      <c s="207" r="AU2469"/>
    </row>
    <row r="2470">
      <c s="112" r="A2470"/>
      <c s="216" r="B2470"/>
      <c s="112" r="C2470"/>
      <c s="113" r="D2470"/>
      <c s="112" r="E2470"/>
      <c s="113" r="F2470"/>
      <c s="113" r="G2470"/>
      <c s="113" r="H2470"/>
      <c s="113" r="I2470"/>
      <c s="113" r="J2470"/>
      <c s="113" r="K2470"/>
      <c s="113" r="L2470"/>
      <c s="113" r="M2470"/>
      <c s="113" r="N2470"/>
      <c s="113" r="O2470"/>
      <c s="113" r="P2470"/>
      <c s="113" r="Q2470"/>
      <c s="113" r="R2470"/>
      <c s="113" r="S2470"/>
      <c s="113" r="T2470"/>
      <c s="113" r="U2470"/>
      <c s="113" r="V2470"/>
      <c s="113" r="W2470"/>
      <c s="113" r="X2470"/>
      <c s="112" r="Y2470"/>
      <c s="112" r="Z2470"/>
      <c s="112" r="AA2470"/>
      <c s="207" r="AB2470"/>
      <c s="207" r="AC2470"/>
      <c s="207" r="AD2470"/>
      <c s="207" r="AE2470"/>
      <c s="207" r="AF2470"/>
      <c s="207" r="AG2470"/>
      <c s="207" r="AH2470"/>
      <c s="207" r="AI2470"/>
      <c s="207" r="AJ2470"/>
      <c s="207" r="AK2470"/>
      <c s="207" r="AL2470"/>
      <c s="207" r="AM2470"/>
      <c s="207" r="AN2470"/>
      <c s="207" r="AO2470"/>
      <c s="207" r="AP2470"/>
      <c s="207" r="AQ2470"/>
      <c s="207" r="AR2470"/>
      <c s="207" r="AS2470"/>
      <c s="207" r="AT2470"/>
      <c s="207" r="AU2470"/>
    </row>
    <row r="2471">
      <c s="112" r="A2471"/>
      <c s="216" r="B2471"/>
      <c s="112" r="C2471"/>
      <c s="113" r="D2471"/>
      <c s="112" r="E2471"/>
      <c s="113" r="F2471"/>
      <c s="113" r="G2471"/>
      <c s="113" r="H2471"/>
      <c s="113" r="I2471"/>
      <c s="113" r="J2471"/>
      <c s="113" r="K2471"/>
      <c s="113" r="L2471"/>
      <c s="113" r="M2471"/>
      <c s="113" r="N2471"/>
      <c s="113" r="O2471"/>
      <c s="113" r="P2471"/>
      <c s="113" r="Q2471"/>
      <c s="113" r="R2471"/>
      <c s="113" r="S2471"/>
      <c s="113" r="T2471"/>
      <c s="113" r="U2471"/>
      <c s="113" r="V2471"/>
      <c s="113" r="W2471"/>
      <c s="113" r="X2471"/>
      <c s="112" r="Y2471"/>
      <c s="112" r="Z2471"/>
      <c s="112" r="AA2471"/>
      <c s="207" r="AB2471"/>
      <c s="207" r="AC2471"/>
      <c s="207" r="AD2471"/>
      <c s="207" r="AE2471"/>
      <c s="207" r="AF2471"/>
      <c s="207" r="AG2471"/>
      <c s="207" r="AH2471"/>
      <c s="207" r="AI2471"/>
      <c s="207" r="AJ2471"/>
      <c s="207" r="AK2471"/>
      <c s="207" r="AL2471"/>
      <c s="207" r="AM2471"/>
      <c s="207" r="AN2471"/>
      <c s="207" r="AO2471"/>
      <c s="207" r="AP2471"/>
      <c s="207" r="AQ2471"/>
      <c s="207" r="AR2471"/>
      <c s="207" r="AS2471"/>
      <c s="207" r="AT2471"/>
      <c s="207" r="AU2471"/>
    </row>
    <row r="2472">
      <c s="112" r="A2472"/>
      <c s="216" r="B2472"/>
      <c s="112" r="C2472"/>
      <c s="113" r="D2472"/>
      <c s="112" r="E2472"/>
      <c s="113" r="F2472"/>
      <c s="113" r="G2472"/>
      <c s="113" r="H2472"/>
      <c s="113" r="I2472"/>
      <c s="113" r="J2472"/>
      <c s="113" r="K2472"/>
      <c s="113" r="L2472"/>
      <c s="113" r="M2472"/>
      <c s="113" r="N2472"/>
      <c s="113" r="O2472"/>
      <c s="113" r="P2472"/>
      <c s="113" r="Q2472"/>
      <c s="113" r="R2472"/>
      <c s="113" r="S2472"/>
      <c s="113" r="T2472"/>
      <c s="113" r="U2472"/>
      <c s="113" r="V2472"/>
      <c s="113" r="W2472"/>
      <c s="113" r="X2472"/>
      <c s="112" r="Y2472"/>
      <c s="112" r="Z2472"/>
      <c s="112" r="AA2472"/>
      <c s="207" r="AB2472"/>
      <c s="207" r="AC2472"/>
      <c s="207" r="AD2472"/>
      <c s="207" r="AE2472"/>
      <c s="207" r="AF2472"/>
      <c s="207" r="AG2472"/>
      <c s="207" r="AH2472"/>
      <c s="207" r="AI2472"/>
      <c s="207" r="AJ2472"/>
      <c s="207" r="AK2472"/>
      <c s="207" r="AL2472"/>
      <c s="207" r="AM2472"/>
      <c s="207" r="AN2472"/>
      <c s="207" r="AO2472"/>
      <c s="207" r="AP2472"/>
      <c s="207" r="AQ2472"/>
      <c s="207" r="AR2472"/>
      <c s="207" r="AS2472"/>
      <c s="207" r="AT2472"/>
      <c s="207" r="AU2472"/>
    </row>
    <row r="2473">
      <c s="112" r="A2473"/>
      <c s="216" r="B2473"/>
      <c s="112" r="C2473"/>
      <c s="113" r="D2473"/>
      <c s="112" r="E2473"/>
      <c s="113" r="F2473"/>
      <c s="113" r="G2473"/>
      <c s="113" r="H2473"/>
      <c s="113" r="I2473"/>
      <c s="113" r="J2473"/>
      <c s="113" r="K2473"/>
      <c s="113" r="L2473"/>
      <c s="113" r="M2473"/>
      <c s="113" r="N2473"/>
      <c s="113" r="O2473"/>
      <c s="113" r="P2473"/>
      <c s="113" r="Q2473"/>
      <c s="113" r="R2473"/>
      <c s="113" r="S2473"/>
      <c s="113" r="T2473"/>
      <c s="113" r="U2473"/>
      <c s="113" r="V2473"/>
      <c s="113" r="W2473"/>
      <c s="113" r="X2473"/>
      <c s="112" r="Y2473"/>
      <c s="112" r="Z2473"/>
      <c s="112" r="AA2473"/>
      <c s="207" r="AB2473"/>
      <c s="207" r="AC2473"/>
      <c s="207" r="AD2473"/>
      <c s="207" r="AE2473"/>
      <c s="207" r="AF2473"/>
      <c s="207" r="AG2473"/>
      <c s="207" r="AH2473"/>
      <c s="207" r="AI2473"/>
      <c s="207" r="AJ2473"/>
      <c s="207" r="AK2473"/>
      <c s="207" r="AL2473"/>
      <c s="207" r="AM2473"/>
      <c s="207" r="AN2473"/>
      <c s="207" r="AO2473"/>
      <c s="207" r="AP2473"/>
      <c s="207" r="AQ2473"/>
      <c s="207" r="AR2473"/>
      <c s="207" r="AS2473"/>
      <c s="207" r="AT2473"/>
      <c s="207" r="AU2473"/>
    </row>
    <row r="2474">
      <c s="112" r="A2474"/>
      <c s="216" r="B2474"/>
      <c s="112" r="C2474"/>
      <c s="113" r="D2474"/>
      <c s="112" r="E2474"/>
      <c s="113" r="F2474"/>
      <c s="113" r="G2474"/>
      <c s="113" r="H2474"/>
      <c s="113" r="I2474"/>
      <c s="113" r="J2474"/>
      <c s="113" r="K2474"/>
      <c s="113" r="L2474"/>
      <c s="113" r="M2474"/>
      <c s="113" r="N2474"/>
      <c s="113" r="O2474"/>
      <c s="113" r="P2474"/>
      <c s="113" r="Q2474"/>
      <c s="113" r="R2474"/>
      <c s="113" r="S2474"/>
      <c s="113" r="T2474"/>
      <c s="113" r="U2474"/>
      <c s="113" r="V2474"/>
      <c s="113" r="W2474"/>
      <c s="113" r="X2474"/>
      <c s="112" r="Y2474"/>
      <c s="112" r="Z2474"/>
      <c s="112" r="AA2474"/>
      <c s="207" r="AB2474"/>
      <c s="207" r="AC2474"/>
      <c s="207" r="AD2474"/>
      <c s="207" r="AE2474"/>
      <c s="207" r="AF2474"/>
      <c s="207" r="AG2474"/>
      <c s="207" r="AH2474"/>
      <c s="207" r="AI2474"/>
      <c s="207" r="AJ2474"/>
      <c s="207" r="AK2474"/>
      <c s="207" r="AL2474"/>
      <c s="207" r="AM2474"/>
      <c s="207" r="AN2474"/>
      <c s="207" r="AO2474"/>
      <c s="207" r="AP2474"/>
      <c s="207" r="AQ2474"/>
      <c s="207" r="AR2474"/>
      <c s="207" r="AS2474"/>
      <c s="207" r="AT2474"/>
      <c s="207" r="AU2474"/>
    </row>
    <row r="2475">
      <c s="112" r="A2475"/>
      <c s="216" r="B2475"/>
      <c s="112" r="C2475"/>
      <c s="113" r="D2475"/>
      <c s="112" r="E2475"/>
      <c s="113" r="F2475"/>
      <c s="113" r="G2475"/>
      <c s="113" r="H2475"/>
      <c s="113" r="I2475"/>
      <c s="113" r="J2475"/>
      <c s="113" r="K2475"/>
      <c s="113" r="L2475"/>
      <c s="113" r="M2475"/>
      <c s="113" r="N2475"/>
      <c s="113" r="O2475"/>
      <c s="113" r="P2475"/>
      <c s="113" r="Q2475"/>
      <c s="113" r="R2475"/>
      <c s="113" r="S2475"/>
      <c s="113" r="T2475"/>
      <c s="113" r="U2475"/>
      <c s="113" r="V2475"/>
      <c s="113" r="W2475"/>
      <c s="113" r="X2475"/>
      <c s="112" r="Y2475"/>
      <c s="112" r="Z2475"/>
      <c s="112" r="AA2475"/>
      <c s="207" r="AB2475"/>
      <c s="207" r="AC2475"/>
      <c s="207" r="AD2475"/>
      <c s="207" r="AE2475"/>
      <c s="207" r="AF2475"/>
      <c s="207" r="AG2475"/>
      <c s="207" r="AH2475"/>
      <c s="207" r="AI2475"/>
      <c s="207" r="AJ2475"/>
      <c s="207" r="AK2475"/>
      <c s="207" r="AL2475"/>
      <c s="207" r="AM2475"/>
      <c s="207" r="AN2475"/>
      <c s="207" r="AO2475"/>
      <c s="207" r="AP2475"/>
      <c s="207" r="AQ2475"/>
      <c s="207" r="AR2475"/>
      <c s="207" r="AS2475"/>
      <c s="207" r="AT2475"/>
      <c s="207" r="AU2475"/>
    </row>
    <row r="2476">
      <c s="112" r="A2476"/>
      <c s="216" r="B2476"/>
      <c s="112" r="C2476"/>
      <c s="113" r="D2476"/>
      <c s="112" r="E2476"/>
      <c s="113" r="F2476"/>
      <c s="113" r="G2476"/>
      <c s="113" r="H2476"/>
      <c s="113" r="I2476"/>
      <c s="113" r="J2476"/>
      <c s="113" r="K2476"/>
      <c s="113" r="L2476"/>
      <c s="113" r="M2476"/>
      <c s="113" r="N2476"/>
      <c s="113" r="O2476"/>
      <c s="113" r="P2476"/>
      <c s="113" r="Q2476"/>
      <c s="113" r="R2476"/>
      <c s="113" r="S2476"/>
      <c s="113" r="T2476"/>
      <c s="113" r="U2476"/>
      <c s="113" r="V2476"/>
      <c s="113" r="W2476"/>
      <c s="113" r="X2476"/>
      <c s="112" r="Y2476"/>
      <c s="112" r="Z2476"/>
      <c s="112" r="AA2476"/>
      <c s="207" r="AB2476"/>
      <c s="207" r="AC2476"/>
      <c s="207" r="AD2476"/>
      <c s="207" r="AE2476"/>
      <c s="207" r="AF2476"/>
      <c s="207" r="AG2476"/>
      <c s="207" r="AH2476"/>
      <c s="207" r="AI2476"/>
      <c s="207" r="AJ2476"/>
      <c s="207" r="AK2476"/>
      <c s="207" r="AL2476"/>
      <c s="207" r="AM2476"/>
      <c s="207" r="AN2476"/>
      <c s="207" r="AO2476"/>
      <c s="207" r="AP2476"/>
      <c s="207" r="AQ2476"/>
      <c s="207" r="AR2476"/>
      <c s="207" r="AS2476"/>
      <c s="207" r="AT2476"/>
      <c s="207" r="AU2476"/>
    </row>
    <row r="2477">
      <c s="112" r="A2477"/>
      <c s="216" r="B2477"/>
      <c s="112" r="C2477"/>
      <c s="113" r="D2477"/>
      <c s="112" r="E2477"/>
      <c s="113" r="F2477"/>
      <c s="113" r="G2477"/>
      <c s="113" r="H2477"/>
      <c s="113" r="I2477"/>
      <c s="113" r="J2477"/>
      <c s="113" r="K2477"/>
      <c s="113" r="L2477"/>
      <c s="113" r="M2477"/>
      <c s="113" r="N2477"/>
      <c s="113" r="O2477"/>
      <c s="113" r="P2477"/>
      <c s="113" r="Q2477"/>
      <c s="113" r="R2477"/>
      <c s="113" r="S2477"/>
      <c s="113" r="T2477"/>
      <c s="113" r="U2477"/>
      <c s="113" r="V2477"/>
      <c s="113" r="W2477"/>
      <c s="113" r="X2477"/>
      <c s="112" r="Y2477"/>
      <c s="112" r="Z2477"/>
      <c s="112" r="AA2477"/>
      <c s="207" r="AB2477"/>
      <c s="207" r="AC2477"/>
      <c s="207" r="AD2477"/>
      <c s="207" r="AE2477"/>
      <c s="207" r="AF2477"/>
      <c s="207" r="AG2477"/>
      <c s="207" r="AH2477"/>
      <c s="207" r="AI2477"/>
      <c s="207" r="AJ2477"/>
      <c s="207" r="AK2477"/>
      <c s="207" r="AL2477"/>
      <c s="207" r="AM2477"/>
      <c s="207" r="AN2477"/>
      <c s="207" r="AO2477"/>
      <c s="207" r="AP2477"/>
      <c s="207" r="AQ2477"/>
      <c s="207" r="AR2477"/>
      <c s="207" r="AS2477"/>
      <c s="207" r="AT2477"/>
      <c s="207" r="AU2477"/>
    </row>
    <row r="2478">
      <c s="112" r="A2478"/>
      <c s="216" r="B2478"/>
      <c s="112" r="C2478"/>
      <c s="113" r="D2478"/>
      <c s="112" r="E2478"/>
      <c s="113" r="F2478"/>
      <c s="113" r="G2478"/>
      <c s="113" r="H2478"/>
      <c s="113" r="I2478"/>
      <c s="113" r="J2478"/>
      <c s="113" r="K2478"/>
      <c s="113" r="L2478"/>
      <c s="113" r="M2478"/>
      <c s="113" r="N2478"/>
      <c s="113" r="O2478"/>
      <c s="113" r="P2478"/>
      <c s="113" r="Q2478"/>
      <c s="113" r="R2478"/>
      <c s="113" r="S2478"/>
      <c s="113" r="T2478"/>
      <c s="113" r="U2478"/>
      <c s="113" r="V2478"/>
      <c s="113" r="W2478"/>
      <c s="113" r="X2478"/>
      <c s="112" r="Y2478"/>
      <c s="112" r="Z2478"/>
      <c s="112" r="AA2478"/>
      <c s="207" r="AB2478"/>
      <c s="207" r="AC2478"/>
      <c s="207" r="AD2478"/>
      <c s="207" r="AE2478"/>
      <c s="207" r="AF2478"/>
      <c s="207" r="AG2478"/>
      <c s="207" r="AH2478"/>
      <c s="207" r="AI2478"/>
      <c s="207" r="AJ2478"/>
      <c s="207" r="AK2478"/>
      <c s="207" r="AL2478"/>
      <c s="207" r="AM2478"/>
      <c s="207" r="AN2478"/>
      <c s="207" r="AO2478"/>
      <c s="207" r="AP2478"/>
      <c s="207" r="AQ2478"/>
      <c s="207" r="AR2478"/>
      <c s="207" r="AS2478"/>
      <c s="207" r="AT2478"/>
      <c s="207" r="AU2478"/>
    </row>
    <row r="2479">
      <c s="112" r="A2479"/>
      <c s="216" r="B2479"/>
      <c s="112" r="C2479"/>
      <c s="113" r="D2479"/>
      <c s="112" r="E2479"/>
      <c s="113" r="F2479"/>
      <c s="113" r="G2479"/>
      <c s="113" r="H2479"/>
      <c s="113" r="I2479"/>
      <c s="113" r="J2479"/>
      <c s="113" r="K2479"/>
      <c s="113" r="L2479"/>
      <c s="113" r="M2479"/>
      <c s="113" r="N2479"/>
      <c s="113" r="O2479"/>
      <c s="113" r="P2479"/>
      <c s="113" r="Q2479"/>
      <c s="113" r="R2479"/>
      <c s="113" r="S2479"/>
      <c s="113" r="T2479"/>
      <c s="113" r="U2479"/>
      <c s="113" r="V2479"/>
      <c s="113" r="W2479"/>
      <c s="113" r="X2479"/>
      <c s="112" r="Y2479"/>
      <c s="112" r="Z2479"/>
      <c s="112" r="AA2479"/>
      <c s="207" r="AB2479"/>
      <c s="207" r="AC2479"/>
      <c s="207" r="AD2479"/>
      <c s="207" r="AE2479"/>
      <c s="207" r="AF2479"/>
      <c s="207" r="AG2479"/>
      <c s="207" r="AH2479"/>
      <c s="207" r="AI2479"/>
      <c s="207" r="AJ2479"/>
      <c s="207" r="AK2479"/>
      <c s="207" r="AL2479"/>
      <c s="207" r="AM2479"/>
      <c s="207" r="AN2479"/>
      <c s="207" r="AO2479"/>
      <c s="207" r="AP2479"/>
      <c s="207" r="AQ2479"/>
      <c s="207" r="AR2479"/>
      <c s="207" r="AS2479"/>
      <c s="207" r="AT2479"/>
      <c s="207" r="AU2479"/>
    </row>
    <row r="2480">
      <c s="112" r="A2480"/>
      <c s="216" r="B2480"/>
      <c s="112" r="C2480"/>
      <c s="113" r="D2480"/>
      <c s="112" r="E2480"/>
      <c s="113" r="F2480"/>
      <c s="113" r="G2480"/>
      <c s="113" r="H2480"/>
      <c s="113" r="I2480"/>
      <c s="113" r="J2480"/>
      <c s="113" r="K2480"/>
      <c s="113" r="L2480"/>
      <c s="113" r="M2480"/>
      <c s="113" r="N2480"/>
      <c s="113" r="O2480"/>
      <c s="113" r="P2480"/>
      <c s="113" r="Q2480"/>
      <c s="113" r="R2480"/>
      <c s="113" r="S2480"/>
      <c s="113" r="T2480"/>
      <c s="113" r="U2480"/>
      <c s="113" r="V2480"/>
      <c s="113" r="W2480"/>
      <c s="113" r="X2480"/>
      <c s="112" r="Y2480"/>
      <c s="112" r="Z2480"/>
      <c s="112" r="AA2480"/>
      <c s="207" r="AB2480"/>
      <c s="207" r="AC2480"/>
      <c s="207" r="AD2480"/>
      <c s="207" r="AE2480"/>
      <c s="207" r="AF2480"/>
      <c s="207" r="AG2480"/>
      <c s="207" r="AH2480"/>
      <c s="207" r="AI2480"/>
      <c s="207" r="AJ2480"/>
      <c s="207" r="AK2480"/>
      <c s="207" r="AL2480"/>
      <c s="207" r="AM2480"/>
      <c s="207" r="AN2480"/>
      <c s="207" r="AO2480"/>
      <c s="207" r="AP2480"/>
      <c s="207" r="AQ2480"/>
      <c s="207" r="AR2480"/>
      <c s="207" r="AS2480"/>
      <c s="207" r="AT2480"/>
      <c s="207" r="AU2480"/>
    </row>
    <row r="2481">
      <c s="112" r="A2481"/>
      <c s="216" r="B2481"/>
      <c s="112" r="C2481"/>
      <c s="113" r="D2481"/>
      <c s="112" r="E2481"/>
      <c s="113" r="F2481"/>
      <c s="113" r="G2481"/>
      <c s="113" r="H2481"/>
      <c s="113" r="I2481"/>
      <c s="113" r="J2481"/>
      <c s="113" r="K2481"/>
      <c s="113" r="L2481"/>
      <c s="113" r="M2481"/>
      <c s="113" r="N2481"/>
      <c s="113" r="O2481"/>
      <c s="113" r="P2481"/>
      <c s="113" r="Q2481"/>
      <c s="113" r="R2481"/>
      <c s="113" r="S2481"/>
      <c s="113" r="T2481"/>
      <c s="113" r="U2481"/>
      <c s="113" r="V2481"/>
      <c s="113" r="W2481"/>
      <c s="113" r="X2481"/>
      <c s="112" r="Y2481"/>
      <c s="112" r="Z2481"/>
      <c s="112" r="AA2481"/>
      <c s="207" r="AB2481"/>
      <c s="207" r="AC2481"/>
      <c s="207" r="AD2481"/>
      <c s="207" r="AE2481"/>
      <c s="207" r="AF2481"/>
      <c s="207" r="AG2481"/>
      <c s="207" r="AH2481"/>
      <c s="207" r="AI2481"/>
      <c s="207" r="AJ2481"/>
      <c s="207" r="AK2481"/>
      <c s="207" r="AL2481"/>
      <c s="207" r="AM2481"/>
      <c s="207" r="AN2481"/>
      <c s="207" r="AO2481"/>
      <c s="207" r="AP2481"/>
      <c s="207" r="AQ2481"/>
      <c s="207" r="AR2481"/>
      <c s="207" r="AS2481"/>
      <c s="207" r="AT2481"/>
      <c s="207" r="AU2481"/>
    </row>
    <row r="2482">
      <c s="112" r="A2482"/>
      <c s="216" r="B2482"/>
      <c s="112" r="C2482"/>
      <c s="113" r="D2482"/>
      <c s="112" r="E2482"/>
      <c s="113" r="F2482"/>
      <c s="113" r="G2482"/>
      <c s="113" r="H2482"/>
      <c s="113" r="I2482"/>
      <c s="113" r="J2482"/>
      <c s="113" r="K2482"/>
      <c s="113" r="L2482"/>
      <c s="113" r="M2482"/>
      <c s="113" r="N2482"/>
      <c s="113" r="O2482"/>
      <c s="113" r="P2482"/>
      <c s="113" r="Q2482"/>
      <c s="113" r="R2482"/>
      <c s="113" r="S2482"/>
      <c s="113" r="T2482"/>
      <c s="113" r="U2482"/>
      <c s="113" r="V2482"/>
      <c s="113" r="W2482"/>
      <c s="113" r="X2482"/>
      <c s="112" r="Y2482"/>
      <c s="112" r="Z2482"/>
      <c s="112" r="AA2482"/>
      <c s="207" r="AB2482"/>
      <c s="207" r="AC2482"/>
      <c s="207" r="AD2482"/>
      <c s="207" r="AE2482"/>
      <c s="207" r="AF2482"/>
      <c s="207" r="AG2482"/>
      <c s="207" r="AH2482"/>
      <c s="207" r="AI2482"/>
      <c s="207" r="AJ2482"/>
      <c s="207" r="AK2482"/>
      <c s="207" r="AL2482"/>
      <c s="207" r="AM2482"/>
      <c s="207" r="AN2482"/>
      <c s="207" r="AO2482"/>
      <c s="207" r="AP2482"/>
      <c s="207" r="AQ2482"/>
      <c s="207" r="AR2482"/>
      <c s="207" r="AS2482"/>
      <c s="207" r="AT2482"/>
      <c s="207" r="AU2482"/>
    </row>
    <row r="2483">
      <c s="112" r="A2483"/>
      <c s="216" r="B2483"/>
      <c s="112" r="C2483"/>
      <c s="113" r="D2483"/>
      <c s="112" r="E2483"/>
      <c s="113" r="F2483"/>
      <c s="113" r="G2483"/>
      <c s="113" r="H2483"/>
      <c s="113" r="I2483"/>
      <c s="113" r="J2483"/>
      <c s="113" r="K2483"/>
      <c s="113" r="L2483"/>
      <c s="113" r="M2483"/>
      <c s="113" r="N2483"/>
      <c s="113" r="O2483"/>
      <c s="113" r="P2483"/>
      <c s="113" r="Q2483"/>
      <c s="113" r="R2483"/>
      <c s="113" r="S2483"/>
      <c s="113" r="T2483"/>
      <c s="113" r="U2483"/>
      <c s="113" r="V2483"/>
      <c s="113" r="W2483"/>
      <c s="113" r="X2483"/>
      <c s="112" r="Y2483"/>
      <c s="112" r="Z2483"/>
      <c s="112" r="AA2483"/>
      <c s="207" r="AB2483"/>
      <c s="207" r="AC2483"/>
      <c s="207" r="AD2483"/>
      <c s="207" r="AE2483"/>
      <c s="207" r="AF2483"/>
      <c s="207" r="AG2483"/>
      <c s="207" r="AH2483"/>
      <c s="207" r="AI2483"/>
      <c s="207" r="AJ2483"/>
      <c s="207" r="AK2483"/>
      <c s="207" r="AL2483"/>
      <c s="207" r="AM2483"/>
      <c s="207" r="AN2483"/>
      <c s="207" r="AO2483"/>
      <c s="207" r="AP2483"/>
      <c s="207" r="AQ2483"/>
      <c s="207" r="AR2483"/>
      <c s="207" r="AS2483"/>
      <c s="207" r="AT2483"/>
      <c s="207" r="AU2483"/>
    </row>
    <row r="2484">
      <c s="112" r="A2484"/>
      <c s="216" r="B2484"/>
      <c s="112" r="C2484"/>
      <c s="113" r="D2484"/>
      <c s="112" r="E2484"/>
      <c s="113" r="F2484"/>
      <c s="113" r="G2484"/>
      <c s="113" r="H2484"/>
      <c s="113" r="I2484"/>
      <c s="113" r="J2484"/>
      <c s="113" r="K2484"/>
      <c s="113" r="L2484"/>
      <c s="113" r="M2484"/>
      <c s="113" r="N2484"/>
      <c s="113" r="O2484"/>
      <c s="113" r="P2484"/>
      <c s="113" r="Q2484"/>
      <c s="113" r="R2484"/>
      <c s="113" r="S2484"/>
      <c s="113" r="T2484"/>
      <c s="113" r="U2484"/>
      <c s="113" r="V2484"/>
      <c s="113" r="W2484"/>
      <c s="113" r="X2484"/>
      <c s="112" r="Y2484"/>
      <c s="112" r="Z2484"/>
      <c s="112" r="AA2484"/>
      <c s="207" r="AB2484"/>
      <c s="207" r="AC2484"/>
      <c s="207" r="AD2484"/>
      <c s="207" r="AE2484"/>
      <c s="207" r="AF2484"/>
      <c s="207" r="AG2484"/>
      <c s="207" r="AH2484"/>
      <c s="207" r="AI2484"/>
      <c s="207" r="AJ2484"/>
      <c s="207" r="AK2484"/>
      <c s="207" r="AL2484"/>
      <c s="207" r="AM2484"/>
      <c s="207" r="AN2484"/>
      <c s="207" r="AO2484"/>
      <c s="207" r="AP2484"/>
      <c s="207" r="AQ2484"/>
      <c s="207" r="AR2484"/>
      <c s="207" r="AS2484"/>
      <c s="207" r="AT2484"/>
      <c s="207" r="AU2484"/>
    </row>
    <row r="2485">
      <c s="112" r="A2485"/>
      <c s="216" r="B2485"/>
      <c s="112" r="C2485"/>
      <c s="113" r="D2485"/>
      <c s="112" r="E2485"/>
      <c s="113" r="F2485"/>
      <c s="113" r="G2485"/>
      <c s="113" r="H2485"/>
      <c s="113" r="I2485"/>
      <c s="113" r="J2485"/>
      <c s="113" r="K2485"/>
      <c s="113" r="L2485"/>
      <c s="113" r="M2485"/>
      <c s="113" r="N2485"/>
      <c s="113" r="O2485"/>
      <c s="113" r="P2485"/>
      <c s="113" r="Q2485"/>
      <c s="113" r="R2485"/>
      <c s="113" r="S2485"/>
      <c s="113" r="T2485"/>
      <c s="113" r="U2485"/>
      <c s="113" r="V2485"/>
      <c s="113" r="W2485"/>
      <c s="113" r="X2485"/>
      <c s="112" r="Y2485"/>
      <c s="112" r="Z2485"/>
      <c s="112" r="AA2485"/>
      <c s="207" r="AB2485"/>
      <c s="207" r="AC2485"/>
      <c s="207" r="AD2485"/>
      <c s="207" r="AE2485"/>
      <c s="207" r="AF2485"/>
      <c s="207" r="AG2485"/>
      <c s="207" r="AH2485"/>
      <c s="207" r="AI2485"/>
      <c s="207" r="AJ2485"/>
      <c s="207" r="AK2485"/>
      <c s="207" r="AL2485"/>
      <c s="207" r="AM2485"/>
      <c s="207" r="AN2485"/>
      <c s="207" r="AO2485"/>
      <c s="207" r="AP2485"/>
      <c s="207" r="AQ2485"/>
      <c s="207" r="AR2485"/>
      <c s="207" r="AS2485"/>
      <c s="207" r="AT2485"/>
      <c s="207" r="AU2485"/>
    </row>
    <row r="2486">
      <c s="112" r="A2486"/>
      <c s="216" r="B2486"/>
      <c s="112" r="C2486"/>
      <c s="113" r="D2486"/>
      <c s="112" r="E2486"/>
      <c s="113" r="F2486"/>
      <c s="113" r="G2486"/>
      <c s="113" r="H2486"/>
      <c s="113" r="I2486"/>
      <c s="113" r="J2486"/>
      <c s="113" r="K2486"/>
      <c s="113" r="L2486"/>
      <c s="113" r="M2486"/>
      <c s="113" r="N2486"/>
      <c s="113" r="O2486"/>
      <c s="113" r="P2486"/>
      <c s="113" r="Q2486"/>
      <c s="113" r="R2486"/>
      <c s="113" r="S2486"/>
      <c s="113" r="T2486"/>
      <c s="113" r="U2486"/>
      <c s="113" r="V2486"/>
      <c s="113" r="W2486"/>
      <c s="113" r="X2486"/>
      <c s="112" r="Y2486"/>
      <c s="112" r="Z2486"/>
      <c s="112" r="AA2486"/>
      <c s="207" r="AB2486"/>
      <c s="207" r="AC2486"/>
      <c s="207" r="AD2486"/>
      <c s="207" r="AE2486"/>
      <c s="207" r="AF2486"/>
      <c s="207" r="AG2486"/>
      <c s="207" r="AH2486"/>
      <c s="207" r="AI2486"/>
      <c s="207" r="AJ2486"/>
      <c s="207" r="AK2486"/>
      <c s="207" r="AL2486"/>
      <c s="207" r="AM2486"/>
      <c s="207" r="AN2486"/>
      <c s="207" r="AO2486"/>
      <c s="207" r="AP2486"/>
      <c s="207" r="AQ2486"/>
      <c s="207" r="AR2486"/>
      <c s="207" r="AS2486"/>
      <c s="207" r="AT2486"/>
      <c s="207" r="AU2486"/>
    </row>
    <row r="2487">
      <c s="112" r="A2487"/>
      <c s="216" r="B2487"/>
      <c s="112" r="C2487"/>
      <c s="113" r="D2487"/>
      <c s="112" r="E2487"/>
      <c s="113" r="F2487"/>
      <c s="113" r="G2487"/>
      <c s="113" r="H2487"/>
      <c s="113" r="I2487"/>
      <c s="113" r="J2487"/>
      <c s="113" r="K2487"/>
      <c s="113" r="L2487"/>
      <c s="113" r="M2487"/>
      <c s="113" r="N2487"/>
      <c s="113" r="O2487"/>
      <c s="113" r="P2487"/>
      <c s="113" r="Q2487"/>
      <c s="113" r="R2487"/>
      <c s="113" r="S2487"/>
      <c s="113" r="T2487"/>
      <c s="113" r="U2487"/>
      <c s="113" r="V2487"/>
      <c s="113" r="W2487"/>
      <c s="113" r="X2487"/>
      <c s="112" r="Y2487"/>
      <c s="112" r="Z2487"/>
      <c s="112" r="AA2487"/>
      <c s="207" r="AB2487"/>
      <c s="207" r="AC2487"/>
      <c s="207" r="AD2487"/>
      <c s="207" r="AE2487"/>
      <c s="207" r="AF2487"/>
      <c s="207" r="AG2487"/>
      <c s="207" r="AH2487"/>
      <c s="207" r="AI2487"/>
      <c s="207" r="AJ2487"/>
      <c s="207" r="AK2487"/>
      <c s="207" r="AL2487"/>
      <c s="207" r="AM2487"/>
      <c s="207" r="AN2487"/>
      <c s="207" r="AO2487"/>
      <c s="207" r="AP2487"/>
      <c s="207" r="AQ2487"/>
      <c s="207" r="AR2487"/>
      <c s="207" r="AS2487"/>
      <c s="207" r="AT2487"/>
      <c s="207" r="AU2487"/>
    </row>
    <row r="2488">
      <c s="112" r="A2488"/>
      <c s="216" r="B2488"/>
      <c s="112" r="C2488"/>
      <c s="113" r="D2488"/>
      <c s="112" r="E2488"/>
      <c s="113" r="F2488"/>
      <c s="113" r="G2488"/>
      <c s="113" r="H2488"/>
      <c s="113" r="I2488"/>
      <c s="113" r="J2488"/>
      <c s="113" r="K2488"/>
      <c s="113" r="L2488"/>
      <c s="113" r="M2488"/>
      <c s="113" r="N2488"/>
      <c s="113" r="O2488"/>
      <c s="113" r="P2488"/>
      <c s="113" r="Q2488"/>
      <c s="113" r="R2488"/>
      <c s="113" r="S2488"/>
      <c s="113" r="T2488"/>
      <c s="113" r="U2488"/>
      <c s="113" r="V2488"/>
      <c s="113" r="W2488"/>
      <c s="113" r="X2488"/>
      <c s="112" r="Y2488"/>
      <c s="112" r="Z2488"/>
      <c s="112" r="AA2488"/>
      <c s="207" r="AB2488"/>
      <c s="207" r="AC2488"/>
      <c s="207" r="AD2488"/>
      <c s="207" r="AE2488"/>
      <c s="207" r="AF2488"/>
      <c s="207" r="AG2488"/>
      <c s="207" r="AH2488"/>
      <c s="207" r="AI2488"/>
      <c s="207" r="AJ2488"/>
      <c s="207" r="AK2488"/>
      <c s="207" r="AL2488"/>
      <c s="207" r="AM2488"/>
      <c s="207" r="AN2488"/>
      <c s="207" r="AO2488"/>
      <c s="207" r="AP2488"/>
      <c s="207" r="AQ2488"/>
      <c s="207" r="AR2488"/>
      <c s="207" r="AS2488"/>
      <c s="207" r="AT2488"/>
      <c s="207" r="AU2488"/>
    </row>
    <row r="2489">
      <c s="112" r="A2489"/>
      <c s="216" r="B2489"/>
      <c s="112" r="C2489"/>
      <c s="113" r="D2489"/>
      <c s="112" r="E2489"/>
      <c s="113" r="F2489"/>
      <c s="113" r="G2489"/>
      <c s="113" r="H2489"/>
      <c s="113" r="I2489"/>
      <c s="113" r="J2489"/>
      <c s="113" r="K2489"/>
      <c s="113" r="L2489"/>
      <c s="113" r="M2489"/>
      <c s="113" r="N2489"/>
      <c s="113" r="O2489"/>
      <c s="113" r="P2489"/>
      <c s="113" r="Q2489"/>
      <c s="113" r="R2489"/>
      <c s="113" r="S2489"/>
      <c s="113" r="T2489"/>
      <c s="113" r="U2489"/>
      <c s="113" r="V2489"/>
      <c s="113" r="W2489"/>
      <c s="113" r="X2489"/>
      <c s="112" r="Y2489"/>
      <c s="112" r="Z2489"/>
      <c s="112" r="AA2489"/>
      <c s="207" r="AB2489"/>
      <c s="207" r="AC2489"/>
      <c s="207" r="AD2489"/>
      <c s="207" r="AE2489"/>
      <c s="207" r="AF2489"/>
      <c s="207" r="AG2489"/>
      <c s="207" r="AH2489"/>
      <c s="207" r="AI2489"/>
      <c s="207" r="AJ2489"/>
      <c s="207" r="AK2489"/>
      <c s="207" r="AL2489"/>
      <c s="207" r="AM2489"/>
      <c s="207" r="AN2489"/>
      <c s="207" r="AO2489"/>
      <c s="207" r="AP2489"/>
      <c s="207" r="AQ2489"/>
      <c s="207" r="AR2489"/>
      <c s="207" r="AS2489"/>
      <c s="207" r="AT2489"/>
      <c s="207" r="AU2489"/>
    </row>
    <row r="2490">
      <c s="112" r="A2490"/>
      <c s="216" r="B2490"/>
      <c s="112" r="C2490"/>
      <c s="113" r="D2490"/>
      <c s="112" r="E2490"/>
      <c s="113" r="F2490"/>
      <c s="113" r="G2490"/>
      <c s="113" r="H2490"/>
      <c s="113" r="I2490"/>
      <c s="113" r="J2490"/>
      <c s="113" r="K2490"/>
      <c s="113" r="L2490"/>
      <c s="113" r="M2490"/>
      <c s="113" r="N2490"/>
      <c s="113" r="O2490"/>
      <c s="113" r="P2490"/>
      <c s="113" r="Q2490"/>
      <c s="113" r="R2490"/>
      <c s="113" r="S2490"/>
      <c s="113" r="T2490"/>
      <c s="113" r="U2490"/>
      <c s="113" r="V2490"/>
      <c s="113" r="W2490"/>
      <c s="113" r="X2490"/>
      <c s="112" r="Y2490"/>
      <c s="112" r="Z2490"/>
      <c s="112" r="AA2490"/>
      <c s="207" r="AB2490"/>
      <c s="207" r="AC2490"/>
      <c s="207" r="AD2490"/>
      <c s="207" r="AE2490"/>
      <c s="207" r="AF2490"/>
      <c s="207" r="AG2490"/>
      <c s="207" r="AH2490"/>
      <c s="207" r="AI2490"/>
      <c s="207" r="AJ2490"/>
      <c s="207" r="AK2490"/>
      <c s="207" r="AL2490"/>
      <c s="207" r="AM2490"/>
      <c s="207" r="AN2490"/>
      <c s="207" r="AO2490"/>
      <c s="207" r="AP2490"/>
      <c s="207" r="AQ2490"/>
      <c s="207" r="AR2490"/>
      <c s="207" r="AS2490"/>
      <c s="207" r="AT2490"/>
      <c s="207" r="AU2490"/>
    </row>
    <row r="2491">
      <c s="112" r="A2491"/>
      <c s="216" r="B2491"/>
      <c s="112" r="C2491"/>
      <c s="113" r="D2491"/>
      <c s="112" r="E2491"/>
      <c s="113" r="F2491"/>
      <c s="113" r="G2491"/>
      <c s="113" r="H2491"/>
      <c s="113" r="I2491"/>
      <c s="113" r="J2491"/>
      <c s="113" r="K2491"/>
      <c s="113" r="L2491"/>
      <c s="113" r="M2491"/>
      <c s="113" r="N2491"/>
      <c s="113" r="O2491"/>
      <c s="113" r="P2491"/>
      <c s="113" r="Q2491"/>
      <c s="113" r="R2491"/>
      <c s="113" r="S2491"/>
      <c s="113" r="T2491"/>
      <c s="113" r="U2491"/>
      <c s="113" r="V2491"/>
      <c s="113" r="W2491"/>
      <c s="113" r="X2491"/>
      <c s="112" r="Y2491"/>
      <c s="112" r="Z2491"/>
      <c s="112" r="AA2491"/>
      <c s="207" r="AB2491"/>
      <c s="207" r="AC2491"/>
      <c s="207" r="AD2491"/>
      <c s="207" r="AE2491"/>
      <c s="207" r="AF2491"/>
      <c s="207" r="AG2491"/>
      <c s="207" r="AH2491"/>
      <c s="207" r="AI2491"/>
      <c s="207" r="AJ2491"/>
      <c s="207" r="AK2491"/>
      <c s="207" r="AL2491"/>
      <c s="207" r="AM2491"/>
      <c s="207" r="AN2491"/>
      <c s="207" r="AO2491"/>
      <c s="207" r="AP2491"/>
      <c s="207" r="AQ2491"/>
      <c s="207" r="AR2491"/>
      <c s="207" r="AS2491"/>
      <c s="207" r="AT2491"/>
      <c s="207" r="AU2491"/>
    </row>
    <row r="2492">
      <c s="112" r="A2492"/>
      <c s="216" r="B2492"/>
      <c s="112" r="C2492"/>
      <c s="113" r="D2492"/>
      <c s="112" r="E2492"/>
      <c s="113" r="F2492"/>
      <c s="113" r="G2492"/>
      <c s="113" r="H2492"/>
      <c s="113" r="I2492"/>
      <c s="113" r="J2492"/>
      <c s="113" r="K2492"/>
      <c s="113" r="L2492"/>
      <c s="113" r="M2492"/>
      <c s="113" r="N2492"/>
      <c s="113" r="O2492"/>
      <c s="113" r="P2492"/>
      <c s="113" r="Q2492"/>
      <c s="113" r="R2492"/>
      <c s="113" r="S2492"/>
      <c s="113" r="T2492"/>
      <c s="113" r="U2492"/>
      <c s="113" r="V2492"/>
      <c s="113" r="W2492"/>
      <c s="113" r="X2492"/>
      <c s="112" r="Y2492"/>
      <c s="112" r="Z2492"/>
      <c s="112" r="AA2492"/>
      <c s="207" r="AB2492"/>
      <c s="207" r="AC2492"/>
      <c s="207" r="AD2492"/>
      <c s="207" r="AE2492"/>
      <c s="207" r="AF2492"/>
      <c s="207" r="AG2492"/>
      <c s="207" r="AH2492"/>
      <c s="207" r="AI2492"/>
      <c s="207" r="AJ2492"/>
      <c s="207" r="AK2492"/>
      <c s="207" r="AL2492"/>
      <c s="207" r="AM2492"/>
      <c s="207" r="AN2492"/>
      <c s="207" r="AO2492"/>
      <c s="207" r="AP2492"/>
      <c s="207" r="AQ2492"/>
      <c s="207" r="AR2492"/>
      <c s="207" r="AS2492"/>
      <c s="207" r="AT2492"/>
      <c s="207" r="AU2492"/>
    </row>
    <row r="2493">
      <c s="112" r="A2493"/>
      <c s="216" r="B2493"/>
      <c s="112" r="C2493"/>
      <c s="113" r="D2493"/>
      <c s="112" r="E2493"/>
      <c s="113" r="F2493"/>
      <c s="113" r="G2493"/>
      <c s="113" r="H2493"/>
      <c s="113" r="I2493"/>
      <c s="113" r="J2493"/>
      <c s="113" r="K2493"/>
      <c s="113" r="L2493"/>
      <c s="113" r="M2493"/>
      <c s="113" r="N2493"/>
      <c s="113" r="O2493"/>
      <c s="113" r="P2493"/>
      <c s="113" r="Q2493"/>
      <c s="113" r="R2493"/>
      <c s="113" r="S2493"/>
      <c s="113" r="T2493"/>
      <c s="113" r="U2493"/>
      <c s="113" r="V2493"/>
      <c s="113" r="W2493"/>
      <c s="113" r="X2493"/>
      <c s="112" r="Y2493"/>
      <c s="112" r="Z2493"/>
      <c s="112" r="AA2493"/>
      <c s="207" r="AB2493"/>
      <c s="207" r="AC2493"/>
      <c s="207" r="AD2493"/>
      <c s="207" r="AE2493"/>
      <c s="207" r="AF2493"/>
      <c s="207" r="AG2493"/>
      <c s="207" r="AH2493"/>
      <c s="207" r="AI2493"/>
      <c s="207" r="AJ2493"/>
      <c s="207" r="AK2493"/>
      <c s="207" r="AL2493"/>
      <c s="207" r="AM2493"/>
      <c s="207" r="AN2493"/>
      <c s="207" r="AO2493"/>
      <c s="207" r="AP2493"/>
      <c s="207" r="AQ2493"/>
      <c s="207" r="AR2493"/>
      <c s="207" r="AS2493"/>
      <c s="207" r="AT2493"/>
      <c s="207" r="AU2493"/>
    </row>
    <row r="2494">
      <c s="112" r="A2494"/>
      <c s="216" r="B2494"/>
      <c s="112" r="C2494"/>
      <c s="113" r="D2494"/>
      <c s="112" r="E2494"/>
      <c s="113" r="F2494"/>
      <c s="113" r="G2494"/>
      <c s="113" r="H2494"/>
      <c s="113" r="I2494"/>
      <c s="113" r="J2494"/>
      <c s="113" r="K2494"/>
      <c s="113" r="L2494"/>
      <c s="113" r="M2494"/>
      <c s="113" r="N2494"/>
      <c s="113" r="O2494"/>
      <c s="113" r="P2494"/>
      <c s="113" r="Q2494"/>
      <c s="113" r="R2494"/>
      <c s="113" r="S2494"/>
      <c s="113" r="T2494"/>
      <c s="113" r="U2494"/>
      <c s="113" r="V2494"/>
      <c s="113" r="W2494"/>
      <c s="113" r="X2494"/>
      <c s="112" r="Y2494"/>
      <c s="112" r="Z2494"/>
      <c s="112" r="AA2494"/>
      <c s="207" r="AB2494"/>
      <c s="207" r="AC2494"/>
      <c s="207" r="AD2494"/>
      <c s="207" r="AE2494"/>
      <c s="207" r="AF2494"/>
      <c s="207" r="AG2494"/>
      <c s="207" r="AH2494"/>
      <c s="207" r="AI2494"/>
      <c s="207" r="AJ2494"/>
      <c s="207" r="AK2494"/>
      <c s="207" r="AL2494"/>
      <c s="207" r="AM2494"/>
      <c s="207" r="AN2494"/>
      <c s="207" r="AO2494"/>
      <c s="207" r="AP2494"/>
      <c s="207" r="AQ2494"/>
      <c s="207" r="AR2494"/>
      <c s="207" r="AS2494"/>
      <c s="207" r="AT2494"/>
      <c s="207" r="AU2494"/>
    </row>
    <row r="2495">
      <c s="112" r="A2495"/>
      <c s="216" r="B2495"/>
      <c s="112" r="C2495"/>
      <c s="113" r="D2495"/>
      <c s="112" r="E2495"/>
      <c s="113" r="F2495"/>
      <c s="113" r="G2495"/>
      <c s="113" r="H2495"/>
      <c s="113" r="I2495"/>
      <c s="113" r="J2495"/>
      <c s="113" r="K2495"/>
      <c s="113" r="L2495"/>
      <c s="113" r="M2495"/>
      <c s="113" r="N2495"/>
      <c s="113" r="O2495"/>
      <c s="113" r="P2495"/>
      <c s="113" r="Q2495"/>
      <c s="113" r="R2495"/>
      <c s="113" r="S2495"/>
      <c s="113" r="T2495"/>
      <c s="113" r="U2495"/>
      <c s="113" r="V2495"/>
      <c s="113" r="W2495"/>
      <c s="113" r="X2495"/>
      <c s="112" r="Y2495"/>
      <c s="112" r="Z2495"/>
      <c s="112" r="AA2495"/>
      <c s="207" r="AB2495"/>
      <c s="207" r="AC2495"/>
      <c s="207" r="AD2495"/>
      <c s="207" r="AE2495"/>
      <c s="207" r="AF2495"/>
      <c s="207" r="AG2495"/>
      <c s="207" r="AH2495"/>
      <c s="207" r="AI2495"/>
      <c s="207" r="AJ2495"/>
      <c s="207" r="AK2495"/>
      <c s="207" r="AL2495"/>
      <c s="207" r="AM2495"/>
      <c s="207" r="AN2495"/>
      <c s="207" r="AO2495"/>
      <c s="207" r="AP2495"/>
      <c s="207" r="AQ2495"/>
      <c s="207" r="AR2495"/>
      <c s="207" r="AS2495"/>
      <c s="207" r="AT2495"/>
      <c s="207" r="AU2495"/>
    </row>
    <row r="2496">
      <c s="112" r="A2496"/>
      <c s="216" r="B2496"/>
      <c s="112" r="C2496"/>
      <c s="113" r="D2496"/>
      <c s="112" r="E2496"/>
      <c s="113" r="F2496"/>
      <c s="113" r="G2496"/>
      <c s="113" r="H2496"/>
      <c s="113" r="I2496"/>
      <c s="113" r="J2496"/>
      <c s="113" r="K2496"/>
      <c s="113" r="L2496"/>
      <c s="113" r="M2496"/>
      <c s="113" r="N2496"/>
      <c s="113" r="O2496"/>
      <c s="113" r="P2496"/>
      <c s="113" r="Q2496"/>
      <c s="113" r="R2496"/>
      <c s="113" r="S2496"/>
      <c s="113" r="T2496"/>
      <c s="113" r="U2496"/>
      <c s="113" r="V2496"/>
      <c s="113" r="W2496"/>
      <c s="113" r="X2496"/>
      <c s="112" r="Y2496"/>
      <c s="112" r="Z2496"/>
      <c s="112" r="AA2496"/>
      <c s="207" r="AB2496"/>
      <c s="207" r="AC2496"/>
      <c s="207" r="AD2496"/>
      <c s="207" r="AE2496"/>
      <c s="207" r="AF2496"/>
      <c s="207" r="AG2496"/>
      <c s="207" r="AH2496"/>
      <c s="207" r="AI2496"/>
      <c s="207" r="AJ2496"/>
      <c s="207" r="AK2496"/>
      <c s="207" r="AL2496"/>
      <c s="207" r="AM2496"/>
      <c s="207" r="AN2496"/>
      <c s="207" r="AO2496"/>
      <c s="207" r="AP2496"/>
      <c s="207" r="AQ2496"/>
      <c s="207" r="AR2496"/>
      <c s="207" r="AS2496"/>
      <c s="207" r="AT2496"/>
      <c s="207" r="AU2496"/>
    </row>
    <row r="2497">
      <c s="112" r="A2497"/>
      <c s="216" r="B2497"/>
      <c s="112" r="C2497"/>
      <c s="113" r="D2497"/>
      <c s="112" r="E2497"/>
      <c s="113" r="F2497"/>
      <c s="113" r="G2497"/>
      <c s="113" r="H2497"/>
      <c s="113" r="I2497"/>
      <c s="113" r="J2497"/>
      <c s="113" r="K2497"/>
      <c s="113" r="L2497"/>
      <c s="113" r="M2497"/>
      <c s="113" r="N2497"/>
      <c s="113" r="O2497"/>
      <c s="113" r="P2497"/>
      <c s="113" r="Q2497"/>
      <c s="113" r="R2497"/>
      <c s="113" r="S2497"/>
      <c s="113" r="T2497"/>
      <c s="113" r="U2497"/>
      <c s="113" r="V2497"/>
      <c s="113" r="W2497"/>
      <c s="113" r="X2497"/>
      <c s="112" r="Y2497"/>
      <c s="112" r="Z2497"/>
      <c s="112" r="AA2497"/>
      <c s="207" r="AB2497"/>
      <c s="207" r="AC2497"/>
      <c s="207" r="AD2497"/>
      <c s="207" r="AE2497"/>
      <c s="207" r="AF2497"/>
      <c s="207" r="AG2497"/>
      <c s="207" r="AH2497"/>
      <c s="207" r="AI2497"/>
      <c s="207" r="AJ2497"/>
      <c s="207" r="AK2497"/>
      <c s="207" r="AL2497"/>
      <c s="207" r="AM2497"/>
      <c s="207" r="AN2497"/>
      <c s="207" r="AO2497"/>
      <c s="207" r="AP2497"/>
      <c s="207" r="AQ2497"/>
      <c s="207" r="AR2497"/>
      <c s="207" r="AS2497"/>
      <c s="207" r="AT2497"/>
      <c s="207" r="AU2497"/>
    </row>
    <row r="2498">
      <c s="112" r="A2498"/>
      <c s="216" r="B2498"/>
      <c s="112" r="C2498"/>
      <c s="113" r="D2498"/>
      <c s="112" r="E2498"/>
      <c s="113" r="F2498"/>
      <c s="113" r="G2498"/>
      <c s="113" r="H2498"/>
      <c s="113" r="I2498"/>
      <c s="113" r="J2498"/>
      <c s="113" r="K2498"/>
      <c s="113" r="L2498"/>
      <c s="113" r="M2498"/>
      <c s="113" r="N2498"/>
      <c s="113" r="O2498"/>
      <c s="113" r="P2498"/>
      <c s="113" r="Q2498"/>
      <c s="113" r="R2498"/>
      <c s="113" r="S2498"/>
      <c s="113" r="T2498"/>
      <c s="113" r="U2498"/>
      <c s="113" r="V2498"/>
      <c s="113" r="W2498"/>
      <c s="113" r="X2498"/>
      <c s="112" r="Y2498"/>
      <c s="112" r="Z2498"/>
      <c s="112" r="AA2498"/>
      <c s="207" r="AB2498"/>
      <c s="207" r="AC2498"/>
      <c s="207" r="AD2498"/>
      <c s="207" r="AE2498"/>
      <c s="207" r="AF2498"/>
      <c s="207" r="AG2498"/>
      <c s="207" r="AH2498"/>
      <c s="207" r="AI2498"/>
      <c s="207" r="AJ2498"/>
      <c s="207" r="AK2498"/>
      <c s="207" r="AL2498"/>
      <c s="207" r="AM2498"/>
      <c s="207" r="AN2498"/>
      <c s="207" r="AO2498"/>
      <c s="207" r="AP2498"/>
      <c s="207" r="AQ2498"/>
      <c s="207" r="AR2498"/>
      <c s="207" r="AS2498"/>
      <c s="207" r="AT2498"/>
      <c s="207" r="AU2498"/>
    </row>
    <row r="2499">
      <c s="112" r="A2499"/>
      <c s="216" r="B2499"/>
      <c s="112" r="C2499"/>
      <c s="113" r="D2499"/>
      <c s="112" r="E2499"/>
      <c s="113" r="F2499"/>
      <c s="113" r="G2499"/>
      <c s="113" r="H2499"/>
      <c s="113" r="I2499"/>
      <c s="113" r="J2499"/>
      <c s="113" r="K2499"/>
      <c s="113" r="L2499"/>
      <c s="113" r="M2499"/>
      <c s="113" r="N2499"/>
      <c s="113" r="O2499"/>
      <c s="113" r="P2499"/>
      <c s="113" r="Q2499"/>
      <c s="113" r="R2499"/>
      <c s="113" r="S2499"/>
      <c s="113" r="T2499"/>
      <c s="113" r="U2499"/>
      <c s="113" r="V2499"/>
      <c s="113" r="W2499"/>
      <c s="113" r="X2499"/>
      <c s="112" r="Y2499"/>
      <c s="112" r="Z2499"/>
      <c s="112" r="AA2499"/>
      <c s="207" r="AB2499"/>
      <c s="207" r="AC2499"/>
      <c s="207" r="AD2499"/>
      <c s="207" r="AE2499"/>
      <c s="207" r="AF2499"/>
      <c s="207" r="AG2499"/>
      <c s="207" r="AH2499"/>
      <c s="207" r="AI2499"/>
      <c s="207" r="AJ2499"/>
      <c s="207" r="AK2499"/>
      <c s="207" r="AL2499"/>
      <c s="207" r="AM2499"/>
      <c s="207" r="AN2499"/>
      <c s="207" r="AO2499"/>
      <c s="207" r="AP2499"/>
      <c s="207" r="AQ2499"/>
      <c s="207" r="AR2499"/>
      <c s="207" r="AS2499"/>
      <c s="207" r="AT2499"/>
      <c s="207" r="AU2499"/>
    </row>
    <row r="2500">
      <c s="112" r="A2500"/>
      <c s="216" r="B2500"/>
      <c s="112" r="C2500"/>
      <c s="113" r="D2500"/>
      <c s="112" r="E2500"/>
      <c s="113" r="F2500"/>
      <c s="113" r="G2500"/>
      <c s="113" r="H2500"/>
      <c s="113" r="I2500"/>
      <c s="113" r="J2500"/>
      <c s="113" r="K2500"/>
      <c s="113" r="L2500"/>
      <c s="113" r="M2500"/>
      <c s="113" r="N2500"/>
      <c s="113" r="O2500"/>
      <c s="113" r="P2500"/>
      <c s="113" r="Q2500"/>
      <c s="113" r="R2500"/>
      <c s="113" r="S2500"/>
      <c s="113" r="T2500"/>
      <c s="113" r="U2500"/>
      <c s="113" r="V2500"/>
      <c s="113" r="W2500"/>
      <c s="113" r="X2500"/>
      <c s="112" r="Y2500"/>
      <c s="112" r="Z2500"/>
      <c s="112" r="AA2500"/>
      <c s="207" r="AB2500"/>
      <c s="207" r="AC2500"/>
      <c s="207" r="AD2500"/>
      <c s="207" r="AE2500"/>
      <c s="207" r="AF2500"/>
      <c s="207" r="AG2500"/>
      <c s="207" r="AH2500"/>
      <c s="207" r="AI2500"/>
      <c s="207" r="AJ2500"/>
      <c s="207" r="AK2500"/>
      <c s="207" r="AL2500"/>
      <c s="207" r="AM2500"/>
      <c s="207" r="AN2500"/>
      <c s="207" r="AO2500"/>
      <c s="207" r="AP2500"/>
      <c s="207" r="AQ2500"/>
      <c s="207" r="AR2500"/>
      <c s="207" r="AS2500"/>
      <c s="207" r="AT2500"/>
      <c s="207" r="AU2500"/>
    </row>
    <row r="2501">
      <c s="112" r="A2501"/>
      <c s="216" r="B2501"/>
      <c s="112" r="C2501"/>
      <c s="113" r="D2501"/>
      <c s="112" r="E2501"/>
      <c s="113" r="F2501"/>
      <c s="113" r="G2501"/>
      <c s="113" r="H2501"/>
      <c s="113" r="I2501"/>
      <c s="113" r="J2501"/>
      <c s="113" r="K2501"/>
      <c s="113" r="L2501"/>
      <c s="113" r="M2501"/>
      <c s="113" r="N2501"/>
      <c s="113" r="O2501"/>
      <c s="113" r="P2501"/>
      <c s="113" r="Q2501"/>
      <c s="113" r="R2501"/>
      <c s="113" r="S2501"/>
      <c s="113" r="T2501"/>
      <c s="113" r="U2501"/>
      <c s="113" r="V2501"/>
      <c s="113" r="W2501"/>
      <c s="113" r="X2501"/>
      <c s="112" r="Y2501"/>
      <c s="112" r="Z2501"/>
      <c s="112" r="AA2501"/>
      <c s="207" r="AB2501"/>
      <c s="207" r="AC2501"/>
      <c s="207" r="AD2501"/>
      <c s="207" r="AE2501"/>
      <c s="207" r="AF2501"/>
      <c s="207" r="AG2501"/>
      <c s="207" r="AH2501"/>
      <c s="207" r="AI2501"/>
      <c s="207" r="AJ2501"/>
      <c s="207" r="AK2501"/>
      <c s="207" r="AL2501"/>
      <c s="207" r="AM2501"/>
      <c s="207" r="AN2501"/>
      <c s="207" r="AO2501"/>
      <c s="207" r="AP2501"/>
      <c s="207" r="AQ2501"/>
      <c s="207" r="AR2501"/>
      <c s="207" r="AS2501"/>
      <c s="207" r="AT2501"/>
      <c s="207" r="AU2501"/>
    </row>
    <row r="2502">
      <c s="112" r="A2502"/>
      <c s="216" r="B2502"/>
      <c s="112" r="C2502"/>
      <c s="113" r="D2502"/>
      <c s="112" r="E2502"/>
      <c s="113" r="F2502"/>
      <c s="113" r="G2502"/>
      <c s="113" r="H2502"/>
      <c s="113" r="I2502"/>
      <c s="113" r="J2502"/>
      <c s="113" r="K2502"/>
      <c s="113" r="L2502"/>
      <c s="113" r="M2502"/>
      <c s="113" r="N2502"/>
      <c s="113" r="O2502"/>
      <c s="113" r="P2502"/>
      <c s="113" r="Q2502"/>
      <c s="113" r="R2502"/>
      <c s="113" r="S2502"/>
      <c s="113" r="T2502"/>
      <c s="113" r="U2502"/>
      <c s="113" r="V2502"/>
      <c s="113" r="W2502"/>
      <c s="113" r="X2502"/>
      <c s="112" r="Y2502"/>
      <c s="112" r="Z2502"/>
      <c s="112" r="AA2502"/>
      <c s="207" r="AB2502"/>
      <c s="207" r="AC2502"/>
      <c s="207" r="AD2502"/>
      <c s="207" r="AE2502"/>
      <c s="207" r="AF2502"/>
      <c s="207" r="AG2502"/>
      <c s="207" r="AH2502"/>
      <c s="207" r="AI2502"/>
      <c s="207" r="AJ2502"/>
      <c s="207" r="AK2502"/>
      <c s="207" r="AL2502"/>
      <c s="207" r="AM2502"/>
      <c s="207" r="AN2502"/>
      <c s="207" r="AO2502"/>
      <c s="207" r="AP2502"/>
      <c s="207" r="AQ2502"/>
      <c s="207" r="AR2502"/>
      <c s="207" r="AS2502"/>
      <c s="207" r="AT2502"/>
      <c s="207" r="AU2502"/>
    </row>
    <row r="2503">
      <c s="112" r="A2503"/>
      <c s="216" r="B2503"/>
      <c s="112" r="C2503"/>
      <c s="113" r="D2503"/>
      <c s="112" r="E2503"/>
      <c s="113" r="F2503"/>
      <c s="113" r="G2503"/>
      <c s="113" r="H2503"/>
      <c s="113" r="I2503"/>
      <c s="113" r="J2503"/>
      <c s="113" r="K2503"/>
      <c s="113" r="L2503"/>
      <c s="113" r="M2503"/>
      <c s="113" r="N2503"/>
      <c s="113" r="O2503"/>
      <c s="113" r="P2503"/>
      <c s="113" r="Q2503"/>
      <c s="113" r="R2503"/>
      <c s="113" r="S2503"/>
      <c s="113" r="T2503"/>
      <c s="113" r="U2503"/>
      <c s="113" r="V2503"/>
      <c s="113" r="W2503"/>
      <c s="113" r="X2503"/>
      <c s="112" r="Y2503"/>
      <c s="112" r="Z2503"/>
      <c s="112" r="AA2503"/>
      <c s="207" r="AB2503"/>
      <c s="207" r="AC2503"/>
      <c s="207" r="AD2503"/>
      <c s="207" r="AE2503"/>
      <c s="207" r="AF2503"/>
      <c s="207" r="AG2503"/>
      <c s="207" r="AH2503"/>
      <c s="207" r="AI2503"/>
      <c s="207" r="AJ2503"/>
      <c s="207" r="AK2503"/>
      <c s="207" r="AL2503"/>
      <c s="207" r="AM2503"/>
      <c s="207" r="AN2503"/>
      <c s="207" r="AO2503"/>
      <c s="207" r="AP2503"/>
      <c s="207" r="AQ2503"/>
      <c s="207" r="AR2503"/>
      <c s="207" r="AS2503"/>
      <c s="207" r="AT2503"/>
      <c s="207" r="AU2503"/>
    </row>
    <row r="2504">
      <c s="112" r="A2504"/>
      <c s="216" r="B2504"/>
      <c s="112" r="C2504"/>
      <c s="113" r="D2504"/>
      <c s="112" r="E2504"/>
      <c s="113" r="F2504"/>
      <c s="113" r="G2504"/>
      <c s="113" r="H2504"/>
      <c s="113" r="I2504"/>
      <c s="113" r="J2504"/>
      <c s="113" r="K2504"/>
      <c s="113" r="L2504"/>
      <c s="113" r="M2504"/>
      <c s="113" r="N2504"/>
      <c s="113" r="O2504"/>
      <c s="113" r="P2504"/>
      <c s="113" r="Q2504"/>
      <c s="113" r="R2504"/>
      <c s="113" r="S2504"/>
      <c s="113" r="T2504"/>
      <c s="113" r="U2504"/>
      <c s="113" r="V2504"/>
      <c s="113" r="W2504"/>
      <c s="113" r="X2504"/>
      <c s="112" r="Y2504"/>
      <c s="112" r="Z2504"/>
      <c s="112" r="AA2504"/>
      <c s="207" r="AB2504"/>
      <c s="207" r="AC2504"/>
      <c s="207" r="AD2504"/>
      <c s="207" r="AE2504"/>
      <c s="207" r="AF2504"/>
      <c s="207" r="AG2504"/>
      <c s="207" r="AH2504"/>
      <c s="207" r="AI2504"/>
      <c s="207" r="AJ2504"/>
      <c s="207" r="AK2504"/>
      <c s="207" r="AL2504"/>
      <c s="207" r="AM2504"/>
      <c s="207" r="AN2504"/>
      <c s="207" r="AO2504"/>
      <c s="207" r="AP2504"/>
      <c s="207" r="AQ2504"/>
      <c s="207" r="AR2504"/>
      <c s="207" r="AS2504"/>
      <c s="207" r="AT2504"/>
      <c s="207" r="AU2504"/>
    </row>
    <row r="2505">
      <c s="112" r="A2505"/>
      <c s="216" r="B2505"/>
      <c s="112" r="C2505"/>
      <c s="113" r="D2505"/>
      <c s="112" r="E2505"/>
      <c s="113" r="F2505"/>
      <c s="113" r="G2505"/>
      <c s="113" r="H2505"/>
      <c s="113" r="I2505"/>
      <c s="113" r="J2505"/>
      <c s="113" r="K2505"/>
      <c s="113" r="L2505"/>
      <c s="113" r="M2505"/>
      <c s="113" r="N2505"/>
      <c s="113" r="O2505"/>
      <c s="113" r="P2505"/>
      <c s="113" r="Q2505"/>
      <c s="113" r="R2505"/>
      <c s="113" r="S2505"/>
      <c s="113" r="T2505"/>
      <c s="113" r="U2505"/>
      <c s="113" r="V2505"/>
      <c s="113" r="W2505"/>
      <c s="113" r="X2505"/>
      <c s="112" r="Y2505"/>
      <c s="112" r="Z2505"/>
      <c s="112" r="AA2505"/>
      <c s="207" r="AB2505"/>
      <c s="207" r="AC2505"/>
      <c s="207" r="AD2505"/>
      <c s="207" r="AE2505"/>
      <c s="207" r="AF2505"/>
      <c s="207" r="AG2505"/>
      <c s="207" r="AH2505"/>
      <c s="207" r="AI2505"/>
      <c s="207" r="AJ2505"/>
      <c s="207" r="AK2505"/>
      <c s="207" r="AL2505"/>
      <c s="207" r="AM2505"/>
      <c s="207" r="AN2505"/>
      <c s="207" r="AO2505"/>
      <c s="207" r="AP2505"/>
      <c s="207" r="AQ2505"/>
      <c s="207" r="AR2505"/>
      <c s="207" r="AS2505"/>
      <c s="207" r="AT2505"/>
      <c s="207" r="AU2505"/>
    </row>
    <row r="2506">
      <c s="112" r="A2506"/>
      <c s="216" r="B2506"/>
      <c s="112" r="C2506"/>
      <c s="113" r="D2506"/>
      <c s="112" r="E2506"/>
      <c s="113" r="F2506"/>
      <c s="113" r="G2506"/>
      <c s="113" r="H2506"/>
      <c s="113" r="I2506"/>
      <c s="113" r="J2506"/>
      <c s="113" r="K2506"/>
      <c s="113" r="L2506"/>
      <c s="113" r="M2506"/>
      <c s="113" r="N2506"/>
      <c s="113" r="O2506"/>
      <c s="113" r="P2506"/>
      <c s="113" r="Q2506"/>
      <c s="113" r="R2506"/>
      <c s="113" r="S2506"/>
      <c s="113" r="T2506"/>
      <c s="113" r="U2506"/>
      <c s="113" r="V2506"/>
      <c s="113" r="W2506"/>
      <c s="113" r="X2506"/>
      <c s="112" r="Y2506"/>
      <c s="112" r="Z2506"/>
      <c s="112" r="AA2506"/>
      <c s="207" r="AB2506"/>
      <c s="207" r="AC2506"/>
      <c s="207" r="AD2506"/>
      <c s="207" r="AE2506"/>
      <c s="207" r="AF2506"/>
      <c s="207" r="AG2506"/>
      <c s="207" r="AH2506"/>
      <c s="207" r="AI2506"/>
      <c s="207" r="AJ2506"/>
      <c s="207" r="AK2506"/>
      <c s="207" r="AL2506"/>
      <c s="207" r="AM2506"/>
      <c s="207" r="AN2506"/>
      <c s="207" r="AO2506"/>
      <c s="207" r="AP2506"/>
      <c s="207" r="AQ2506"/>
      <c s="207" r="AR2506"/>
      <c s="207" r="AS2506"/>
      <c s="207" r="AT2506"/>
      <c s="207" r="AU2506"/>
    </row>
    <row r="2507">
      <c s="112" r="A2507"/>
      <c s="216" r="B2507"/>
      <c s="112" r="C2507"/>
      <c s="113" r="D2507"/>
      <c s="112" r="E2507"/>
      <c s="113" r="F2507"/>
      <c s="113" r="G2507"/>
      <c s="113" r="H2507"/>
      <c s="113" r="I2507"/>
      <c s="113" r="J2507"/>
      <c s="113" r="K2507"/>
      <c s="113" r="L2507"/>
      <c s="113" r="M2507"/>
      <c s="113" r="N2507"/>
      <c s="113" r="O2507"/>
      <c s="113" r="P2507"/>
      <c s="113" r="Q2507"/>
      <c s="113" r="R2507"/>
      <c s="113" r="S2507"/>
      <c s="113" r="T2507"/>
      <c s="113" r="U2507"/>
      <c s="113" r="V2507"/>
      <c s="113" r="W2507"/>
      <c s="113" r="X2507"/>
      <c s="112" r="Y2507"/>
      <c s="112" r="Z2507"/>
      <c s="112" r="AA2507"/>
      <c s="207" r="AB2507"/>
      <c s="207" r="AC2507"/>
      <c s="207" r="AD2507"/>
      <c s="207" r="AE2507"/>
      <c s="207" r="AF2507"/>
      <c s="207" r="AG2507"/>
      <c s="207" r="AH2507"/>
      <c s="207" r="AI2507"/>
      <c s="207" r="AJ2507"/>
      <c s="207" r="AK2507"/>
      <c s="207" r="AL2507"/>
      <c s="207" r="AM2507"/>
      <c s="207" r="AN2507"/>
      <c s="207" r="AO2507"/>
      <c s="207" r="AP2507"/>
      <c s="207" r="AQ2507"/>
      <c s="207" r="AR2507"/>
      <c s="207" r="AS2507"/>
      <c s="207" r="AT2507"/>
      <c s="207" r="AU2507"/>
    </row>
    <row r="2508">
      <c s="112" r="A2508"/>
      <c s="216" r="B2508"/>
      <c s="112" r="C2508"/>
      <c s="113" r="D2508"/>
      <c s="112" r="E2508"/>
      <c s="113" r="F2508"/>
      <c s="113" r="G2508"/>
      <c s="113" r="H2508"/>
      <c s="113" r="I2508"/>
      <c s="113" r="J2508"/>
      <c s="113" r="K2508"/>
      <c s="113" r="L2508"/>
      <c s="113" r="M2508"/>
      <c s="113" r="N2508"/>
      <c s="113" r="O2508"/>
      <c s="113" r="P2508"/>
      <c s="113" r="Q2508"/>
      <c s="113" r="R2508"/>
      <c s="113" r="S2508"/>
      <c s="113" r="T2508"/>
      <c s="113" r="U2508"/>
      <c s="113" r="V2508"/>
      <c s="113" r="W2508"/>
      <c s="113" r="X2508"/>
      <c s="112" r="Y2508"/>
      <c s="112" r="Z2508"/>
      <c s="112" r="AA2508"/>
      <c s="207" r="AB2508"/>
      <c s="207" r="AC2508"/>
      <c s="207" r="AD2508"/>
      <c s="207" r="AE2508"/>
      <c s="207" r="AF2508"/>
      <c s="207" r="AG2508"/>
      <c s="207" r="AH2508"/>
      <c s="207" r="AI2508"/>
      <c s="207" r="AJ2508"/>
      <c s="207" r="AK2508"/>
      <c s="207" r="AL2508"/>
      <c s="207" r="AM2508"/>
      <c s="207" r="AN2508"/>
      <c s="207" r="AO2508"/>
      <c s="207" r="AP2508"/>
      <c s="207" r="AQ2508"/>
      <c s="207" r="AR2508"/>
      <c s="207" r="AS2508"/>
      <c s="207" r="AT2508"/>
      <c s="207" r="AU2508"/>
    </row>
    <row r="2509">
      <c s="112" r="A2509"/>
      <c s="216" r="B2509"/>
      <c s="112" r="C2509"/>
      <c s="113" r="D2509"/>
      <c s="112" r="E2509"/>
      <c s="113" r="F2509"/>
      <c s="113" r="G2509"/>
      <c s="113" r="H2509"/>
      <c s="113" r="I2509"/>
      <c s="113" r="J2509"/>
      <c s="113" r="K2509"/>
      <c s="113" r="L2509"/>
      <c s="113" r="M2509"/>
      <c s="113" r="N2509"/>
      <c s="113" r="O2509"/>
      <c s="113" r="P2509"/>
      <c s="113" r="Q2509"/>
      <c s="113" r="R2509"/>
      <c s="113" r="S2509"/>
      <c s="113" r="T2509"/>
      <c s="113" r="U2509"/>
      <c s="113" r="V2509"/>
      <c s="113" r="W2509"/>
      <c s="113" r="X2509"/>
      <c s="112" r="Y2509"/>
      <c s="112" r="Z2509"/>
      <c s="112" r="AA2509"/>
      <c s="207" r="AB2509"/>
      <c s="207" r="AC2509"/>
      <c s="207" r="AD2509"/>
      <c s="207" r="AE2509"/>
      <c s="207" r="AF2509"/>
      <c s="207" r="AG2509"/>
      <c s="207" r="AH2509"/>
      <c s="207" r="AI2509"/>
      <c s="207" r="AJ2509"/>
      <c s="207" r="AK2509"/>
      <c s="207" r="AL2509"/>
      <c s="207" r="AM2509"/>
      <c s="207" r="AN2509"/>
      <c s="207" r="AO2509"/>
      <c s="207" r="AP2509"/>
      <c s="207" r="AQ2509"/>
      <c s="207" r="AR2509"/>
      <c s="207" r="AS2509"/>
      <c s="207" r="AT2509"/>
      <c s="207" r="AU2509"/>
    </row>
    <row r="2510">
      <c s="112" r="A2510"/>
      <c s="216" r="B2510"/>
      <c s="112" r="C2510"/>
      <c s="113" r="D2510"/>
      <c s="112" r="E2510"/>
      <c s="113" r="F2510"/>
      <c s="113" r="G2510"/>
      <c s="113" r="H2510"/>
      <c s="113" r="I2510"/>
      <c s="113" r="J2510"/>
      <c s="113" r="K2510"/>
      <c s="113" r="L2510"/>
      <c s="113" r="M2510"/>
      <c s="113" r="N2510"/>
      <c s="113" r="O2510"/>
      <c s="113" r="P2510"/>
      <c s="113" r="Q2510"/>
      <c s="113" r="R2510"/>
      <c s="113" r="S2510"/>
      <c s="113" r="T2510"/>
      <c s="113" r="U2510"/>
      <c s="113" r="V2510"/>
      <c s="113" r="W2510"/>
      <c s="113" r="X2510"/>
      <c s="112" r="Y2510"/>
      <c s="112" r="Z2510"/>
      <c s="112" r="AA2510"/>
      <c s="207" r="AB2510"/>
      <c s="207" r="AC2510"/>
      <c s="207" r="AD2510"/>
      <c s="207" r="AE2510"/>
      <c s="207" r="AF2510"/>
      <c s="207" r="AG2510"/>
      <c s="207" r="AH2510"/>
      <c s="207" r="AI2510"/>
      <c s="207" r="AJ2510"/>
      <c s="207" r="AK2510"/>
      <c s="207" r="AL2510"/>
      <c s="207" r="AM2510"/>
      <c s="207" r="AN2510"/>
      <c s="207" r="AO2510"/>
      <c s="207" r="AP2510"/>
      <c s="207" r="AQ2510"/>
      <c s="207" r="AR2510"/>
      <c s="207" r="AS2510"/>
      <c s="207" r="AT2510"/>
      <c s="207" r="AU2510"/>
    </row>
    <row r="2511">
      <c s="112" r="A2511"/>
      <c s="216" r="B2511"/>
      <c s="112" r="C2511"/>
      <c s="113" r="D2511"/>
      <c s="112" r="E2511"/>
      <c s="113" r="F2511"/>
      <c s="113" r="G2511"/>
      <c s="113" r="H2511"/>
      <c s="113" r="I2511"/>
      <c s="113" r="J2511"/>
      <c s="113" r="K2511"/>
      <c s="113" r="L2511"/>
      <c s="113" r="M2511"/>
      <c s="113" r="N2511"/>
      <c s="113" r="O2511"/>
      <c s="113" r="P2511"/>
      <c s="113" r="Q2511"/>
      <c s="113" r="R2511"/>
      <c s="113" r="S2511"/>
      <c s="113" r="T2511"/>
      <c s="113" r="U2511"/>
      <c s="113" r="V2511"/>
      <c s="113" r="W2511"/>
      <c s="113" r="X2511"/>
      <c s="112" r="Y2511"/>
      <c s="112" r="Z2511"/>
      <c s="112" r="AA2511"/>
      <c s="207" r="AB2511"/>
      <c s="207" r="AC2511"/>
      <c s="207" r="AD2511"/>
      <c s="207" r="AE2511"/>
      <c s="207" r="AF2511"/>
      <c s="207" r="AG2511"/>
      <c s="207" r="AH2511"/>
      <c s="207" r="AI2511"/>
      <c s="207" r="AJ2511"/>
      <c s="207" r="AK2511"/>
      <c s="207" r="AL2511"/>
      <c s="207" r="AM2511"/>
      <c s="207" r="AN2511"/>
      <c s="207" r="AO2511"/>
      <c s="207" r="AP2511"/>
      <c s="207" r="AQ2511"/>
      <c s="207" r="AR2511"/>
      <c s="207" r="AS2511"/>
      <c s="207" r="AT2511"/>
      <c s="207" r="AU2511"/>
    </row>
    <row r="2512">
      <c s="112" r="A2512"/>
      <c s="216" r="B2512"/>
      <c s="112" r="C2512"/>
      <c s="113" r="D2512"/>
      <c s="112" r="E2512"/>
      <c s="113" r="F2512"/>
      <c s="113" r="G2512"/>
      <c s="113" r="H2512"/>
      <c s="113" r="I2512"/>
      <c s="113" r="J2512"/>
      <c s="113" r="K2512"/>
      <c s="113" r="L2512"/>
      <c s="113" r="M2512"/>
      <c s="113" r="N2512"/>
      <c s="113" r="O2512"/>
      <c s="113" r="P2512"/>
      <c s="113" r="Q2512"/>
      <c s="113" r="R2512"/>
      <c s="113" r="S2512"/>
      <c s="113" r="T2512"/>
      <c s="113" r="U2512"/>
      <c s="113" r="V2512"/>
      <c s="113" r="W2512"/>
      <c s="113" r="X2512"/>
      <c s="112" r="Y2512"/>
      <c s="112" r="Z2512"/>
      <c s="112" r="AA2512"/>
      <c s="207" r="AB2512"/>
      <c s="207" r="AC2512"/>
      <c s="207" r="AD2512"/>
      <c s="207" r="AE2512"/>
      <c s="207" r="AF2512"/>
      <c s="207" r="AG2512"/>
      <c s="207" r="AH2512"/>
      <c s="207" r="AI2512"/>
      <c s="207" r="AJ2512"/>
      <c s="207" r="AK2512"/>
      <c s="207" r="AL2512"/>
      <c s="207" r="AM2512"/>
      <c s="207" r="AN2512"/>
      <c s="207" r="AO2512"/>
      <c s="207" r="AP2512"/>
      <c s="207" r="AQ2512"/>
      <c s="207" r="AR2512"/>
      <c s="207" r="AS2512"/>
      <c s="207" r="AT2512"/>
      <c s="207" r="AU2512"/>
    </row>
    <row r="2513">
      <c s="112" r="A2513"/>
      <c s="216" r="B2513"/>
      <c s="112" r="C2513"/>
      <c s="113" r="D2513"/>
      <c s="112" r="E2513"/>
      <c s="113" r="F2513"/>
      <c s="113" r="G2513"/>
      <c s="113" r="H2513"/>
      <c s="113" r="I2513"/>
      <c s="113" r="J2513"/>
      <c s="113" r="K2513"/>
      <c s="113" r="L2513"/>
      <c s="113" r="M2513"/>
      <c s="113" r="N2513"/>
      <c s="113" r="O2513"/>
      <c s="113" r="P2513"/>
      <c s="113" r="Q2513"/>
      <c s="113" r="R2513"/>
      <c s="113" r="S2513"/>
      <c s="113" r="T2513"/>
      <c s="113" r="U2513"/>
      <c s="113" r="V2513"/>
      <c s="113" r="W2513"/>
      <c s="113" r="X2513"/>
      <c s="112" r="Y2513"/>
      <c s="112" r="Z2513"/>
      <c s="112" r="AA2513"/>
      <c s="207" r="AB2513"/>
      <c s="207" r="AC2513"/>
      <c s="207" r="AD2513"/>
      <c s="207" r="AE2513"/>
      <c s="207" r="AF2513"/>
      <c s="207" r="AG2513"/>
      <c s="207" r="AH2513"/>
      <c s="207" r="AI2513"/>
      <c s="207" r="AJ2513"/>
      <c s="207" r="AK2513"/>
      <c s="207" r="AL2513"/>
      <c s="207" r="AM2513"/>
      <c s="207" r="AN2513"/>
      <c s="207" r="AO2513"/>
      <c s="207" r="AP2513"/>
      <c s="207" r="AQ2513"/>
      <c s="207" r="AR2513"/>
      <c s="207" r="AS2513"/>
      <c s="207" r="AT2513"/>
      <c s="207" r="AU2513"/>
    </row>
    <row r="2514">
      <c s="112" r="A2514"/>
      <c s="216" r="B2514"/>
      <c s="112" r="C2514"/>
      <c s="113" r="D2514"/>
      <c s="112" r="E2514"/>
      <c s="113" r="F2514"/>
      <c s="113" r="G2514"/>
      <c s="113" r="H2514"/>
      <c s="113" r="I2514"/>
      <c s="113" r="J2514"/>
      <c s="113" r="K2514"/>
      <c s="113" r="L2514"/>
      <c s="113" r="M2514"/>
      <c s="113" r="N2514"/>
      <c s="113" r="O2514"/>
      <c s="113" r="P2514"/>
      <c s="113" r="Q2514"/>
      <c s="113" r="R2514"/>
      <c s="113" r="S2514"/>
      <c s="113" r="T2514"/>
      <c s="113" r="U2514"/>
      <c s="113" r="V2514"/>
      <c s="113" r="W2514"/>
      <c s="113" r="X2514"/>
      <c s="112" r="Y2514"/>
      <c s="112" r="Z2514"/>
      <c s="112" r="AA2514"/>
      <c s="207" r="AB2514"/>
      <c s="207" r="AC2514"/>
      <c s="207" r="AD2514"/>
      <c s="207" r="AE2514"/>
      <c s="207" r="AF2514"/>
      <c s="207" r="AG2514"/>
      <c s="207" r="AH2514"/>
      <c s="207" r="AI2514"/>
      <c s="207" r="AJ2514"/>
      <c s="207" r="AK2514"/>
      <c s="207" r="AL2514"/>
      <c s="207" r="AM2514"/>
      <c s="207" r="AN2514"/>
      <c s="207" r="AO2514"/>
      <c s="207" r="AP2514"/>
      <c s="207" r="AQ2514"/>
      <c s="207" r="AR2514"/>
      <c s="207" r="AS2514"/>
      <c s="207" r="AT2514"/>
      <c s="207" r="AU2514"/>
    </row>
    <row r="2515">
      <c s="112" r="A2515"/>
      <c s="216" r="B2515"/>
      <c s="112" r="C2515"/>
      <c s="113" r="D2515"/>
      <c s="112" r="E2515"/>
      <c s="113" r="F2515"/>
      <c s="113" r="G2515"/>
      <c s="113" r="H2515"/>
      <c s="113" r="I2515"/>
      <c s="113" r="J2515"/>
      <c s="113" r="K2515"/>
      <c s="113" r="L2515"/>
      <c s="113" r="M2515"/>
      <c s="113" r="N2515"/>
      <c s="113" r="O2515"/>
      <c s="113" r="P2515"/>
      <c s="113" r="Q2515"/>
      <c s="113" r="R2515"/>
      <c s="113" r="S2515"/>
      <c s="113" r="T2515"/>
      <c s="113" r="U2515"/>
      <c s="113" r="V2515"/>
      <c s="113" r="W2515"/>
      <c s="113" r="X2515"/>
      <c s="112" r="Y2515"/>
      <c s="112" r="Z2515"/>
      <c s="112" r="AA2515"/>
      <c s="207" r="AB2515"/>
      <c s="207" r="AC2515"/>
      <c s="207" r="AD2515"/>
      <c s="207" r="AE2515"/>
      <c s="207" r="AF2515"/>
      <c s="207" r="AG2515"/>
      <c s="207" r="AH2515"/>
      <c s="207" r="AI2515"/>
      <c s="207" r="AJ2515"/>
      <c s="207" r="AK2515"/>
      <c s="207" r="AL2515"/>
      <c s="207" r="AM2515"/>
      <c s="207" r="AN2515"/>
      <c s="207" r="AO2515"/>
      <c s="207" r="AP2515"/>
      <c s="207" r="AQ2515"/>
      <c s="207" r="AR2515"/>
      <c s="207" r="AS2515"/>
      <c s="207" r="AT2515"/>
      <c s="207" r="AU2515"/>
    </row>
    <row r="2516">
      <c s="112" r="A2516"/>
      <c s="216" r="B2516"/>
      <c s="112" r="C2516"/>
      <c s="113" r="D2516"/>
      <c s="112" r="E2516"/>
      <c s="113" r="F2516"/>
      <c s="113" r="G2516"/>
      <c s="113" r="H2516"/>
      <c s="113" r="I2516"/>
      <c s="113" r="J2516"/>
      <c s="113" r="K2516"/>
      <c s="113" r="L2516"/>
      <c s="113" r="M2516"/>
      <c s="113" r="N2516"/>
      <c s="113" r="O2516"/>
      <c s="113" r="P2516"/>
      <c s="113" r="Q2516"/>
      <c s="113" r="R2516"/>
      <c s="113" r="S2516"/>
      <c s="113" r="T2516"/>
      <c s="113" r="U2516"/>
      <c s="113" r="V2516"/>
      <c s="113" r="W2516"/>
      <c s="113" r="X2516"/>
      <c s="112" r="Y2516"/>
      <c s="112" r="Z2516"/>
      <c s="112" r="AA2516"/>
      <c s="207" r="AB2516"/>
      <c s="207" r="AC2516"/>
      <c s="207" r="AD2516"/>
      <c s="207" r="AE2516"/>
      <c s="207" r="AF2516"/>
      <c s="207" r="AG2516"/>
      <c s="207" r="AH2516"/>
      <c s="207" r="AI2516"/>
      <c s="207" r="AJ2516"/>
      <c s="207" r="AK2516"/>
      <c s="207" r="AL2516"/>
      <c s="207" r="AM2516"/>
      <c s="207" r="AN2516"/>
      <c s="207" r="AO2516"/>
      <c s="207" r="AP2516"/>
      <c s="207" r="AQ2516"/>
      <c s="207" r="AR2516"/>
      <c s="207" r="AS2516"/>
      <c s="207" r="AT2516"/>
      <c s="207" r="AU2516"/>
    </row>
    <row r="2517">
      <c s="112" r="A2517"/>
      <c s="216" r="B2517"/>
      <c s="112" r="C2517"/>
      <c s="113" r="D2517"/>
      <c s="112" r="E2517"/>
      <c s="113" r="F2517"/>
      <c s="113" r="G2517"/>
      <c s="113" r="H2517"/>
      <c s="113" r="I2517"/>
      <c s="113" r="J2517"/>
      <c s="113" r="K2517"/>
      <c s="113" r="L2517"/>
      <c s="113" r="M2517"/>
      <c s="113" r="N2517"/>
      <c s="113" r="O2517"/>
      <c s="113" r="P2517"/>
      <c s="113" r="Q2517"/>
      <c s="113" r="R2517"/>
      <c s="113" r="S2517"/>
      <c s="113" r="T2517"/>
      <c s="113" r="U2517"/>
      <c s="113" r="V2517"/>
      <c s="113" r="W2517"/>
      <c s="113" r="X2517"/>
      <c s="112" r="Y2517"/>
      <c s="112" r="Z2517"/>
      <c s="112" r="AA2517"/>
      <c s="207" r="AB2517"/>
      <c s="207" r="AC2517"/>
      <c s="207" r="AD2517"/>
      <c s="207" r="AE2517"/>
      <c s="207" r="AF2517"/>
      <c s="207" r="AG2517"/>
      <c s="207" r="AH2517"/>
      <c s="207" r="AI2517"/>
      <c s="207" r="AJ2517"/>
      <c s="207" r="AK2517"/>
      <c s="207" r="AL2517"/>
      <c s="207" r="AM2517"/>
      <c s="207" r="AN2517"/>
      <c s="207" r="AO2517"/>
      <c s="207" r="AP2517"/>
      <c s="207" r="AQ2517"/>
      <c s="207" r="AR2517"/>
      <c s="207" r="AS2517"/>
      <c s="207" r="AT2517"/>
      <c s="207" r="AU2517"/>
    </row>
    <row r="2518">
      <c s="112" r="A2518"/>
      <c s="216" r="B2518"/>
      <c s="112" r="C2518"/>
      <c s="113" r="D2518"/>
      <c s="112" r="E2518"/>
      <c s="113" r="F2518"/>
      <c s="113" r="G2518"/>
      <c s="113" r="H2518"/>
      <c s="113" r="I2518"/>
      <c s="113" r="J2518"/>
      <c s="113" r="K2518"/>
      <c s="113" r="L2518"/>
      <c s="113" r="M2518"/>
      <c s="113" r="N2518"/>
      <c s="113" r="O2518"/>
      <c s="113" r="P2518"/>
      <c s="113" r="Q2518"/>
      <c s="113" r="R2518"/>
      <c s="113" r="S2518"/>
      <c s="113" r="T2518"/>
      <c s="113" r="U2518"/>
      <c s="113" r="V2518"/>
      <c s="113" r="W2518"/>
      <c s="113" r="X2518"/>
      <c s="112" r="Y2518"/>
      <c s="112" r="Z2518"/>
      <c s="112" r="AA2518"/>
      <c s="207" r="AB2518"/>
      <c s="207" r="AC2518"/>
      <c s="207" r="AD2518"/>
      <c s="207" r="AE2518"/>
      <c s="207" r="AF2518"/>
      <c s="207" r="AG2518"/>
      <c s="207" r="AH2518"/>
      <c s="207" r="AI2518"/>
      <c s="207" r="AJ2518"/>
      <c s="207" r="AK2518"/>
      <c s="207" r="AL2518"/>
      <c s="207" r="AM2518"/>
      <c s="207" r="AN2518"/>
      <c s="207" r="AO2518"/>
      <c s="207" r="AP2518"/>
      <c s="207" r="AQ2518"/>
      <c s="207" r="AR2518"/>
      <c s="207" r="AS2518"/>
      <c s="207" r="AT2518"/>
      <c s="207" r="AU2518"/>
    </row>
    <row r="2519">
      <c s="112" r="A2519"/>
      <c s="216" r="B2519"/>
      <c s="112" r="C2519"/>
      <c s="113" r="D2519"/>
      <c s="112" r="E2519"/>
      <c s="113" r="F2519"/>
      <c s="113" r="G2519"/>
      <c s="113" r="H2519"/>
      <c s="113" r="I2519"/>
      <c s="113" r="J2519"/>
      <c s="113" r="K2519"/>
      <c s="113" r="L2519"/>
      <c s="113" r="M2519"/>
      <c s="113" r="N2519"/>
      <c s="113" r="O2519"/>
      <c s="113" r="P2519"/>
      <c s="113" r="Q2519"/>
      <c s="113" r="R2519"/>
      <c s="113" r="S2519"/>
      <c s="113" r="T2519"/>
      <c s="113" r="U2519"/>
      <c s="113" r="V2519"/>
      <c s="113" r="W2519"/>
      <c s="113" r="X2519"/>
      <c s="112" r="Y2519"/>
      <c s="112" r="Z2519"/>
      <c s="112" r="AA2519"/>
      <c s="207" r="AB2519"/>
      <c s="207" r="AC2519"/>
      <c s="207" r="AD2519"/>
      <c s="207" r="AE2519"/>
      <c s="207" r="AF2519"/>
      <c s="207" r="AG2519"/>
      <c s="207" r="AH2519"/>
      <c s="207" r="AI2519"/>
      <c s="207" r="AJ2519"/>
      <c s="207" r="AK2519"/>
      <c s="207" r="AL2519"/>
      <c s="207" r="AM2519"/>
      <c s="207" r="AN2519"/>
      <c s="207" r="AO2519"/>
      <c s="207" r="AP2519"/>
      <c s="207" r="AQ2519"/>
      <c s="207" r="AR2519"/>
      <c s="207" r="AS2519"/>
      <c s="207" r="AT2519"/>
      <c s="207" r="AU2519"/>
    </row>
    <row r="2520">
      <c s="112" r="A2520"/>
      <c s="216" r="B2520"/>
      <c s="112" r="C2520"/>
      <c s="113" r="D2520"/>
      <c s="112" r="E2520"/>
      <c s="113" r="F2520"/>
      <c s="113" r="G2520"/>
      <c s="113" r="H2520"/>
      <c s="113" r="I2520"/>
      <c s="113" r="J2520"/>
      <c s="113" r="K2520"/>
      <c s="113" r="L2520"/>
      <c s="113" r="M2520"/>
      <c s="113" r="N2520"/>
      <c s="113" r="O2520"/>
      <c s="113" r="P2520"/>
      <c s="113" r="Q2520"/>
      <c s="113" r="R2520"/>
      <c s="113" r="S2520"/>
      <c s="113" r="T2520"/>
      <c s="113" r="U2520"/>
      <c s="113" r="V2520"/>
      <c s="113" r="W2520"/>
      <c s="113" r="X2520"/>
      <c s="112" r="Y2520"/>
      <c s="112" r="Z2520"/>
      <c s="112" r="AA2520"/>
      <c s="207" r="AB2520"/>
      <c s="207" r="AC2520"/>
      <c s="207" r="AD2520"/>
      <c s="207" r="AE2520"/>
      <c s="207" r="AF2520"/>
      <c s="207" r="AG2520"/>
      <c s="207" r="AH2520"/>
      <c s="207" r="AI2520"/>
      <c s="207" r="AJ2520"/>
      <c s="207" r="AK2520"/>
      <c s="207" r="AL2520"/>
      <c s="207" r="AM2520"/>
      <c s="207" r="AN2520"/>
      <c s="207" r="AO2520"/>
      <c s="207" r="AP2520"/>
      <c s="207" r="AQ2520"/>
      <c s="207" r="AR2520"/>
      <c s="207" r="AS2520"/>
      <c s="207" r="AT2520"/>
      <c s="207" r="AU2520"/>
    </row>
    <row r="2521">
      <c s="112" r="A2521"/>
      <c s="216" r="B2521"/>
      <c s="112" r="C2521"/>
      <c s="113" r="D2521"/>
      <c s="112" r="E2521"/>
      <c s="113" r="F2521"/>
      <c s="113" r="G2521"/>
      <c s="113" r="H2521"/>
      <c s="113" r="I2521"/>
      <c s="113" r="J2521"/>
      <c s="113" r="K2521"/>
      <c s="113" r="L2521"/>
      <c s="113" r="M2521"/>
      <c s="113" r="N2521"/>
      <c s="113" r="O2521"/>
      <c s="113" r="P2521"/>
      <c s="113" r="Q2521"/>
      <c s="113" r="R2521"/>
      <c s="113" r="S2521"/>
      <c s="113" r="T2521"/>
      <c s="113" r="U2521"/>
      <c s="113" r="V2521"/>
      <c s="113" r="W2521"/>
      <c s="113" r="X2521"/>
      <c s="112" r="Y2521"/>
      <c s="112" r="Z2521"/>
      <c s="112" r="AA2521"/>
      <c s="207" r="AB2521"/>
      <c s="207" r="AC2521"/>
      <c s="207" r="AD2521"/>
      <c s="207" r="AE2521"/>
      <c s="207" r="AF2521"/>
      <c s="207" r="AG2521"/>
      <c s="207" r="AH2521"/>
      <c s="207" r="AI2521"/>
      <c s="207" r="AJ2521"/>
      <c s="207" r="AK2521"/>
      <c s="207" r="AL2521"/>
      <c s="207" r="AM2521"/>
      <c s="207" r="AN2521"/>
      <c s="207" r="AO2521"/>
      <c s="207" r="AP2521"/>
      <c s="207" r="AQ2521"/>
      <c s="207" r="AR2521"/>
      <c s="207" r="AS2521"/>
      <c s="207" r="AT2521"/>
      <c s="207" r="AU2521"/>
    </row>
    <row r="2522">
      <c s="112" r="A2522"/>
      <c s="216" r="B2522"/>
      <c s="112" r="C2522"/>
      <c s="113" r="D2522"/>
      <c s="112" r="E2522"/>
      <c s="113" r="F2522"/>
      <c s="113" r="G2522"/>
      <c s="113" r="H2522"/>
      <c s="113" r="I2522"/>
      <c s="113" r="J2522"/>
      <c s="113" r="K2522"/>
      <c s="113" r="L2522"/>
      <c s="113" r="M2522"/>
      <c s="113" r="N2522"/>
      <c s="113" r="O2522"/>
      <c s="113" r="P2522"/>
      <c s="113" r="Q2522"/>
      <c s="113" r="R2522"/>
      <c s="113" r="S2522"/>
      <c s="113" r="T2522"/>
      <c s="113" r="U2522"/>
      <c s="113" r="V2522"/>
      <c s="113" r="W2522"/>
      <c s="113" r="X2522"/>
      <c s="112" r="Y2522"/>
      <c s="112" r="Z2522"/>
      <c s="112" r="AA2522"/>
      <c s="207" r="AB2522"/>
      <c s="207" r="AC2522"/>
      <c s="207" r="AD2522"/>
      <c s="207" r="AE2522"/>
      <c s="207" r="AF2522"/>
      <c s="207" r="AG2522"/>
      <c s="207" r="AH2522"/>
      <c s="207" r="AI2522"/>
      <c s="207" r="AJ2522"/>
      <c s="207" r="AK2522"/>
      <c s="207" r="AL2522"/>
      <c s="207" r="AM2522"/>
      <c s="207" r="AN2522"/>
      <c s="207" r="AO2522"/>
      <c s="207" r="AP2522"/>
      <c s="207" r="AQ2522"/>
      <c s="207" r="AR2522"/>
      <c s="207" r="AS2522"/>
      <c s="207" r="AT2522"/>
      <c s="207" r="AU2522"/>
    </row>
    <row r="2523">
      <c s="112" r="A2523"/>
      <c s="216" r="B2523"/>
      <c s="112" r="C2523"/>
      <c s="113" r="D2523"/>
      <c s="112" r="E2523"/>
      <c s="113" r="F2523"/>
      <c s="113" r="G2523"/>
      <c s="113" r="H2523"/>
      <c s="113" r="I2523"/>
      <c s="113" r="J2523"/>
      <c s="113" r="K2523"/>
      <c s="113" r="L2523"/>
      <c s="113" r="M2523"/>
      <c s="113" r="N2523"/>
      <c s="113" r="O2523"/>
      <c s="113" r="P2523"/>
      <c s="113" r="Q2523"/>
      <c s="113" r="R2523"/>
      <c s="113" r="S2523"/>
      <c s="113" r="T2523"/>
      <c s="113" r="U2523"/>
      <c s="113" r="V2523"/>
      <c s="113" r="W2523"/>
      <c s="113" r="X2523"/>
      <c s="112" r="Y2523"/>
      <c s="112" r="Z2523"/>
      <c s="112" r="AA2523"/>
      <c s="207" r="AB2523"/>
      <c s="207" r="AC2523"/>
      <c s="207" r="AD2523"/>
      <c s="207" r="AE2523"/>
      <c s="207" r="AF2523"/>
      <c s="207" r="AG2523"/>
      <c s="207" r="AH2523"/>
      <c s="207" r="AI2523"/>
      <c s="207" r="AJ2523"/>
      <c s="207" r="AK2523"/>
      <c s="207" r="AL2523"/>
      <c s="207" r="AM2523"/>
      <c s="207" r="AN2523"/>
      <c s="207" r="AO2523"/>
      <c s="207" r="AP2523"/>
      <c s="207" r="AQ2523"/>
      <c s="207" r="AR2523"/>
      <c s="207" r="AS2523"/>
      <c s="207" r="AT2523"/>
      <c s="207" r="AU2523"/>
    </row>
    <row r="2524">
      <c s="112" r="A2524"/>
      <c s="216" r="B2524"/>
      <c s="112" r="C2524"/>
      <c s="113" r="D2524"/>
      <c s="112" r="E2524"/>
      <c s="113" r="F2524"/>
      <c s="113" r="G2524"/>
      <c s="113" r="H2524"/>
      <c s="113" r="I2524"/>
      <c s="113" r="J2524"/>
      <c s="113" r="K2524"/>
      <c s="113" r="L2524"/>
      <c s="113" r="M2524"/>
      <c s="113" r="N2524"/>
      <c s="113" r="O2524"/>
      <c s="113" r="P2524"/>
      <c s="113" r="Q2524"/>
      <c s="113" r="R2524"/>
      <c s="113" r="S2524"/>
      <c s="113" r="T2524"/>
      <c s="113" r="U2524"/>
      <c s="113" r="V2524"/>
      <c s="113" r="W2524"/>
      <c s="113" r="X2524"/>
      <c s="112" r="Y2524"/>
      <c s="112" r="Z2524"/>
      <c s="112" r="AA2524"/>
      <c s="207" r="AB2524"/>
      <c s="207" r="AC2524"/>
      <c s="207" r="AD2524"/>
      <c s="207" r="AE2524"/>
      <c s="207" r="AF2524"/>
      <c s="207" r="AG2524"/>
      <c s="207" r="AH2524"/>
      <c s="207" r="AI2524"/>
      <c s="207" r="AJ2524"/>
      <c s="207" r="AK2524"/>
      <c s="207" r="AL2524"/>
      <c s="207" r="AM2524"/>
      <c s="207" r="AN2524"/>
      <c s="207" r="AO2524"/>
      <c s="207" r="AP2524"/>
      <c s="207" r="AQ2524"/>
      <c s="207" r="AR2524"/>
      <c s="207" r="AS2524"/>
      <c s="207" r="AT2524"/>
      <c s="207" r="AU2524"/>
    </row>
    <row r="2525">
      <c s="112" r="A2525"/>
      <c s="216" r="B2525"/>
      <c s="112" r="C2525"/>
      <c s="113" r="D2525"/>
      <c s="112" r="E2525"/>
      <c s="113" r="F2525"/>
      <c s="113" r="G2525"/>
      <c s="113" r="H2525"/>
      <c s="113" r="I2525"/>
      <c s="113" r="J2525"/>
      <c s="113" r="K2525"/>
      <c s="113" r="L2525"/>
      <c s="113" r="M2525"/>
      <c s="113" r="N2525"/>
      <c s="113" r="O2525"/>
      <c s="113" r="P2525"/>
      <c s="113" r="Q2525"/>
      <c s="113" r="R2525"/>
      <c s="113" r="S2525"/>
      <c s="113" r="T2525"/>
      <c s="113" r="U2525"/>
      <c s="113" r="V2525"/>
      <c s="113" r="W2525"/>
      <c s="113" r="X2525"/>
      <c s="112" r="Y2525"/>
      <c s="112" r="Z2525"/>
      <c s="112" r="AA2525"/>
      <c s="207" r="AB2525"/>
      <c s="207" r="AC2525"/>
      <c s="207" r="AD2525"/>
      <c s="207" r="AE2525"/>
      <c s="207" r="AF2525"/>
      <c s="207" r="AG2525"/>
      <c s="207" r="AH2525"/>
      <c s="207" r="AI2525"/>
      <c s="207" r="AJ2525"/>
      <c s="207" r="AK2525"/>
      <c s="207" r="AL2525"/>
      <c s="207" r="AM2525"/>
      <c s="207" r="AN2525"/>
      <c s="207" r="AO2525"/>
      <c s="207" r="AP2525"/>
      <c s="207" r="AQ2525"/>
      <c s="207" r="AR2525"/>
      <c s="207" r="AS2525"/>
      <c s="207" r="AT2525"/>
      <c s="207" r="AU2525"/>
    </row>
    <row r="2526">
      <c s="112" r="A2526"/>
      <c s="216" r="B2526"/>
      <c s="112" r="C2526"/>
      <c s="113" r="D2526"/>
      <c s="112" r="E2526"/>
      <c s="113" r="F2526"/>
      <c s="113" r="G2526"/>
      <c s="113" r="H2526"/>
      <c s="113" r="I2526"/>
      <c s="113" r="J2526"/>
      <c s="113" r="K2526"/>
      <c s="113" r="L2526"/>
      <c s="113" r="M2526"/>
      <c s="113" r="N2526"/>
      <c s="113" r="O2526"/>
      <c s="113" r="P2526"/>
      <c s="113" r="Q2526"/>
      <c s="113" r="R2526"/>
      <c s="113" r="S2526"/>
      <c s="113" r="T2526"/>
      <c s="113" r="U2526"/>
      <c s="113" r="V2526"/>
      <c s="113" r="W2526"/>
      <c s="113" r="X2526"/>
      <c s="112" r="Y2526"/>
      <c s="112" r="Z2526"/>
      <c s="112" r="AA2526"/>
      <c s="207" r="AB2526"/>
      <c s="207" r="AC2526"/>
      <c s="207" r="AD2526"/>
      <c s="207" r="AE2526"/>
      <c s="207" r="AF2526"/>
      <c s="207" r="AG2526"/>
      <c s="207" r="AH2526"/>
      <c s="207" r="AI2526"/>
      <c s="207" r="AJ2526"/>
      <c s="207" r="AK2526"/>
      <c s="207" r="AL2526"/>
      <c s="207" r="AM2526"/>
      <c s="207" r="AN2526"/>
      <c s="207" r="AO2526"/>
      <c s="207" r="AP2526"/>
      <c s="207" r="AQ2526"/>
      <c s="207" r="AR2526"/>
      <c s="207" r="AS2526"/>
      <c s="207" r="AT2526"/>
      <c s="207" r="AU2526"/>
    </row>
    <row r="2527">
      <c s="112" r="A2527"/>
      <c s="216" r="B2527"/>
      <c s="112" r="C2527"/>
      <c s="113" r="D2527"/>
      <c s="112" r="E2527"/>
      <c s="113" r="F2527"/>
      <c s="113" r="G2527"/>
      <c s="113" r="H2527"/>
      <c s="113" r="I2527"/>
      <c s="113" r="J2527"/>
      <c s="113" r="K2527"/>
      <c s="113" r="L2527"/>
      <c s="113" r="M2527"/>
      <c s="113" r="N2527"/>
      <c s="113" r="O2527"/>
      <c s="113" r="P2527"/>
      <c s="113" r="Q2527"/>
      <c s="113" r="R2527"/>
      <c s="113" r="S2527"/>
      <c s="113" r="T2527"/>
      <c s="113" r="U2527"/>
      <c s="113" r="V2527"/>
      <c s="113" r="W2527"/>
      <c s="113" r="X2527"/>
      <c s="112" r="Y2527"/>
      <c s="112" r="Z2527"/>
      <c s="112" r="AA2527"/>
      <c s="207" r="AB2527"/>
      <c s="207" r="AC2527"/>
      <c s="207" r="AD2527"/>
      <c s="207" r="AE2527"/>
      <c s="207" r="AF2527"/>
      <c s="207" r="AG2527"/>
      <c s="207" r="AH2527"/>
      <c s="207" r="AI2527"/>
      <c s="207" r="AJ2527"/>
      <c s="207" r="AK2527"/>
      <c s="207" r="AL2527"/>
      <c s="207" r="AM2527"/>
      <c s="207" r="AN2527"/>
      <c s="207" r="AO2527"/>
      <c s="207" r="AP2527"/>
      <c s="207" r="AQ2527"/>
      <c s="207" r="AR2527"/>
      <c s="207" r="AS2527"/>
      <c s="207" r="AT2527"/>
      <c s="207" r="AU2527"/>
    </row>
    <row r="2528">
      <c s="112" r="A2528"/>
      <c s="216" r="B2528"/>
      <c s="112" r="C2528"/>
      <c s="113" r="D2528"/>
      <c s="112" r="E2528"/>
      <c s="113" r="F2528"/>
      <c s="113" r="G2528"/>
      <c s="113" r="H2528"/>
      <c s="113" r="I2528"/>
      <c s="113" r="J2528"/>
      <c s="113" r="K2528"/>
      <c s="113" r="L2528"/>
      <c s="113" r="M2528"/>
      <c s="113" r="N2528"/>
      <c s="113" r="O2528"/>
      <c s="113" r="P2528"/>
      <c s="113" r="Q2528"/>
      <c s="113" r="R2528"/>
      <c s="113" r="S2528"/>
      <c s="113" r="T2528"/>
      <c s="113" r="U2528"/>
      <c s="113" r="V2528"/>
      <c s="113" r="W2528"/>
      <c s="113" r="X2528"/>
      <c s="112" r="Y2528"/>
      <c s="112" r="Z2528"/>
      <c s="112" r="AA2528"/>
      <c s="207" r="AB2528"/>
      <c s="207" r="AC2528"/>
      <c s="207" r="AD2528"/>
      <c s="207" r="AE2528"/>
      <c s="207" r="AF2528"/>
      <c s="207" r="AG2528"/>
      <c s="207" r="AH2528"/>
      <c s="207" r="AI2528"/>
      <c s="207" r="AJ2528"/>
      <c s="207" r="AK2528"/>
      <c s="207" r="AL2528"/>
      <c s="207" r="AM2528"/>
      <c s="207" r="AN2528"/>
      <c s="207" r="AO2528"/>
      <c s="207" r="AP2528"/>
      <c s="207" r="AQ2528"/>
      <c s="207" r="AR2528"/>
      <c s="207" r="AS2528"/>
      <c s="207" r="AT2528"/>
      <c s="207" r="AU2528"/>
    </row>
    <row r="2529">
      <c s="112" r="A2529"/>
      <c s="216" r="B2529"/>
      <c s="112" r="C2529"/>
      <c s="113" r="D2529"/>
      <c s="112" r="E2529"/>
      <c s="113" r="F2529"/>
      <c s="113" r="G2529"/>
      <c s="113" r="H2529"/>
      <c s="113" r="I2529"/>
      <c s="113" r="J2529"/>
      <c s="113" r="K2529"/>
      <c s="113" r="L2529"/>
      <c s="113" r="M2529"/>
      <c s="113" r="N2529"/>
      <c s="113" r="O2529"/>
      <c s="113" r="P2529"/>
      <c s="113" r="Q2529"/>
      <c s="113" r="R2529"/>
      <c s="113" r="S2529"/>
      <c s="113" r="T2529"/>
      <c s="113" r="U2529"/>
      <c s="113" r="V2529"/>
      <c s="113" r="W2529"/>
      <c s="113" r="X2529"/>
      <c s="112" r="Y2529"/>
      <c s="112" r="Z2529"/>
      <c s="112" r="AA2529"/>
      <c s="207" r="AB2529"/>
      <c s="207" r="AC2529"/>
      <c s="207" r="AD2529"/>
      <c s="207" r="AE2529"/>
      <c s="207" r="AF2529"/>
      <c s="207" r="AG2529"/>
      <c s="207" r="AH2529"/>
      <c s="207" r="AI2529"/>
      <c s="207" r="AJ2529"/>
      <c s="207" r="AK2529"/>
      <c s="207" r="AL2529"/>
      <c s="207" r="AM2529"/>
      <c s="207" r="AN2529"/>
      <c s="207" r="AO2529"/>
      <c s="207" r="AP2529"/>
      <c s="207" r="AQ2529"/>
      <c s="207" r="AR2529"/>
      <c s="207" r="AS2529"/>
      <c s="207" r="AT2529"/>
      <c s="207" r="AU2529"/>
    </row>
    <row r="2530">
      <c s="112" r="A2530"/>
      <c s="216" r="B2530"/>
      <c s="112" r="C2530"/>
      <c s="113" r="D2530"/>
      <c s="112" r="E2530"/>
      <c s="113" r="F2530"/>
      <c s="113" r="G2530"/>
      <c s="113" r="H2530"/>
      <c s="113" r="I2530"/>
      <c s="113" r="J2530"/>
      <c s="113" r="K2530"/>
      <c s="113" r="L2530"/>
      <c s="113" r="M2530"/>
      <c s="113" r="N2530"/>
      <c s="113" r="O2530"/>
      <c s="113" r="P2530"/>
      <c s="113" r="Q2530"/>
      <c s="113" r="R2530"/>
      <c s="113" r="S2530"/>
      <c s="113" r="T2530"/>
      <c s="113" r="U2530"/>
      <c s="113" r="V2530"/>
      <c s="113" r="W2530"/>
      <c s="113" r="X2530"/>
      <c s="112" r="Y2530"/>
      <c s="112" r="Z2530"/>
      <c s="112" r="AA2530"/>
      <c s="207" r="AB2530"/>
      <c s="207" r="AC2530"/>
      <c s="207" r="AD2530"/>
      <c s="207" r="AE2530"/>
      <c s="207" r="AF2530"/>
      <c s="207" r="AG2530"/>
      <c s="207" r="AH2530"/>
      <c s="207" r="AI2530"/>
      <c s="207" r="AJ2530"/>
      <c s="207" r="AK2530"/>
      <c s="207" r="AL2530"/>
      <c s="207" r="AM2530"/>
      <c s="207" r="AN2530"/>
      <c s="207" r="AO2530"/>
      <c s="207" r="AP2530"/>
      <c s="207" r="AQ2530"/>
      <c s="207" r="AR2530"/>
      <c s="207" r="AS2530"/>
      <c s="207" r="AT2530"/>
      <c s="207" r="AU2530"/>
    </row>
    <row r="2531">
      <c s="112" r="A2531"/>
      <c s="216" r="B2531"/>
      <c s="112" r="C2531"/>
      <c s="113" r="D2531"/>
      <c s="112" r="E2531"/>
      <c s="113" r="F2531"/>
      <c s="113" r="G2531"/>
      <c s="113" r="H2531"/>
      <c s="113" r="I2531"/>
      <c s="113" r="J2531"/>
      <c s="113" r="K2531"/>
      <c s="113" r="L2531"/>
      <c s="113" r="M2531"/>
      <c s="113" r="N2531"/>
      <c s="113" r="O2531"/>
      <c s="113" r="P2531"/>
      <c s="113" r="Q2531"/>
      <c s="113" r="R2531"/>
      <c s="113" r="S2531"/>
      <c s="113" r="T2531"/>
      <c s="113" r="U2531"/>
      <c s="113" r="V2531"/>
      <c s="113" r="W2531"/>
      <c s="113" r="X2531"/>
      <c s="112" r="Y2531"/>
      <c s="112" r="Z2531"/>
      <c s="112" r="AA2531"/>
      <c s="207" r="AB2531"/>
      <c s="207" r="AC2531"/>
      <c s="207" r="AD2531"/>
      <c s="207" r="AE2531"/>
      <c s="207" r="AF2531"/>
      <c s="207" r="AG2531"/>
      <c s="207" r="AH2531"/>
      <c s="207" r="AI2531"/>
      <c s="207" r="AJ2531"/>
      <c s="207" r="AK2531"/>
      <c s="207" r="AL2531"/>
      <c s="207" r="AM2531"/>
      <c s="207" r="AN2531"/>
      <c s="207" r="AO2531"/>
      <c s="207" r="AP2531"/>
      <c s="207" r="AQ2531"/>
      <c s="207" r="AR2531"/>
      <c s="207" r="AS2531"/>
      <c s="207" r="AT2531"/>
      <c s="207" r="AU2531"/>
    </row>
    <row r="2532">
      <c s="112" r="A2532"/>
      <c s="216" r="B2532"/>
      <c s="112" r="C2532"/>
      <c s="113" r="D2532"/>
      <c s="112" r="E2532"/>
      <c s="113" r="F2532"/>
      <c s="113" r="G2532"/>
      <c s="113" r="H2532"/>
      <c s="113" r="I2532"/>
      <c s="113" r="J2532"/>
      <c s="113" r="K2532"/>
      <c s="113" r="L2532"/>
      <c s="113" r="M2532"/>
      <c s="113" r="N2532"/>
      <c s="113" r="O2532"/>
      <c s="113" r="P2532"/>
      <c s="113" r="Q2532"/>
      <c s="113" r="R2532"/>
      <c s="113" r="S2532"/>
      <c s="113" r="T2532"/>
      <c s="113" r="U2532"/>
      <c s="113" r="V2532"/>
      <c s="113" r="W2532"/>
      <c s="113" r="X2532"/>
      <c s="112" r="Y2532"/>
      <c s="112" r="Z2532"/>
      <c s="112" r="AA2532"/>
      <c s="207" r="AB2532"/>
      <c s="207" r="AC2532"/>
      <c s="207" r="AD2532"/>
      <c s="207" r="AE2532"/>
      <c s="207" r="AF2532"/>
      <c s="207" r="AG2532"/>
      <c s="207" r="AH2532"/>
      <c s="207" r="AI2532"/>
      <c s="207" r="AJ2532"/>
      <c s="207" r="AK2532"/>
      <c s="207" r="AL2532"/>
      <c s="207" r="AM2532"/>
      <c s="207" r="AN2532"/>
      <c s="207" r="AO2532"/>
      <c s="207" r="AP2532"/>
      <c s="207" r="AQ2532"/>
      <c s="207" r="AR2532"/>
      <c s="207" r="AS2532"/>
      <c s="207" r="AT2532"/>
      <c s="207" r="AU2532"/>
    </row>
    <row r="2533">
      <c s="112" r="A2533"/>
      <c s="216" r="B2533"/>
      <c s="112" r="C2533"/>
      <c s="113" r="D2533"/>
      <c s="112" r="E2533"/>
      <c s="113" r="F2533"/>
      <c s="113" r="G2533"/>
      <c s="113" r="H2533"/>
      <c s="113" r="I2533"/>
      <c s="113" r="J2533"/>
      <c s="113" r="K2533"/>
      <c s="113" r="L2533"/>
      <c s="113" r="M2533"/>
      <c s="113" r="N2533"/>
      <c s="113" r="O2533"/>
      <c s="113" r="P2533"/>
      <c s="113" r="Q2533"/>
      <c s="113" r="R2533"/>
      <c s="113" r="S2533"/>
      <c s="113" r="T2533"/>
      <c s="113" r="U2533"/>
      <c s="113" r="V2533"/>
      <c s="113" r="W2533"/>
      <c s="113" r="X2533"/>
      <c s="112" r="Y2533"/>
      <c s="112" r="Z2533"/>
      <c s="112" r="AA2533"/>
      <c s="207" r="AB2533"/>
      <c s="207" r="AC2533"/>
      <c s="207" r="AD2533"/>
      <c s="207" r="AE2533"/>
      <c s="207" r="AF2533"/>
      <c s="207" r="AG2533"/>
      <c s="207" r="AH2533"/>
      <c s="207" r="AI2533"/>
      <c s="207" r="AJ2533"/>
      <c s="207" r="AK2533"/>
      <c s="207" r="AL2533"/>
      <c s="207" r="AM2533"/>
      <c s="207" r="AN2533"/>
      <c s="207" r="AO2533"/>
      <c s="207" r="AP2533"/>
      <c s="207" r="AQ2533"/>
      <c s="207" r="AR2533"/>
      <c s="207" r="AS2533"/>
      <c s="207" r="AT2533"/>
      <c s="207" r="AU2533"/>
    </row>
    <row r="2534">
      <c s="112" r="A2534"/>
      <c s="216" r="B2534"/>
      <c s="112" r="C2534"/>
      <c s="113" r="D2534"/>
      <c s="112" r="E2534"/>
      <c s="113" r="F2534"/>
      <c s="113" r="G2534"/>
      <c s="113" r="H2534"/>
      <c s="113" r="I2534"/>
      <c s="113" r="J2534"/>
      <c s="113" r="K2534"/>
      <c s="113" r="L2534"/>
      <c s="113" r="M2534"/>
      <c s="113" r="N2534"/>
      <c s="113" r="O2534"/>
      <c s="113" r="P2534"/>
      <c s="113" r="Q2534"/>
      <c s="113" r="R2534"/>
      <c s="113" r="S2534"/>
      <c s="113" r="T2534"/>
      <c s="113" r="U2534"/>
      <c s="113" r="V2534"/>
      <c s="113" r="W2534"/>
      <c s="113" r="X2534"/>
      <c s="112" r="Y2534"/>
      <c s="112" r="Z2534"/>
      <c s="112" r="AA2534"/>
      <c s="207" r="AB2534"/>
      <c s="207" r="AC2534"/>
      <c s="207" r="AD2534"/>
      <c s="207" r="AE2534"/>
      <c s="207" r="AF2534"/>
      <c s="207" r="AG2534"/>
      <c s="207" r="AH2534"/>
      <c s="207" r="AI2534"/>
      <c s="207" r="AJ2534"/>
      <c s="207" r="AK2534"/>
      <c s="207" r="AL2534"/>
      <c s="207" r="AM2534"/>
      <c s="207" r="AN2534"/>
      <c s="207" r="AO2534"/>
      <c s="207" r="AP2534"/>
      <c s="207" r="AQ2534"/>
      <c s="207" r="AR2534"/>
      <c s="207" r="AS2534"/>
      <c s="207" r="AT2534"/>
      <c s="207" r="AU2534"/>
    </row>
    <row r="2535">
      <c s="112" r="A2535"/>
      <c s="216" r="B2535"/>
      <c s="112" r="C2535"/>
      <c s="113" r="D2535"/>
      <c s="112" r="E2535"/>
      <c s="113" r="F2535"/>
      <c s="113" r="G2535"/>
      <c s="113" r="H2535"/>
      <c s="113" r="I2535"/>
      <c s="113" r="J2535"/>
      <c s="113" r="K2535"/>
      <c s="113" r="L2535"/>
      <c s="113" r="M2535"/>
      <c s="113" r="N2535"/>
      <c s="113" r="O2535"/>
      <c s="113" r="P2535"/>
      <c s="113" r="Q2535"/>
      <c s="113" r="R2535"/>
      <c s="113" r="S2535"/>
      <c s="113" r="T2535"/>
      <c s="113" r="U2535"/>
      <c s="113" r="V2535"/>
      <c s="113" r="W2535"/>
      <c s="113" r="X2535"/>
      <c s="112" r="Y2535"/>
      <c s="112" r="Z2535"/>
      <c s="112" r="AA2535"/>
      <c s="207" r="AB2535"/>
      <c s="207" r="AC2535"/>
      <c s="207" r="AD2535"/>
      <c s="207" r="AE2535"/>
      <c s="207" r="AF2535"/>
      <c s="207" r="AG2535"/>
      <c s="207" r="AH2535"/>
      <c s="207" r="AI2535"/>
      <c s="207" r="AJ2535"/>
      <c s="207" r="AK2535"/>
      <c s="207" r="AL2535"/>
      <c s="207" r="AM2535"/>
      <c s="207" r="AN2535"/>
      <c s="207" r="AO2535"/>
      <c s="207" r="AP2535"/>
      <c s="207" r="AQ2535"/>
      <c s="207" r="AR2535"/>
      <c s="207" r="AS2535"/>
      <c s="207" r="AT2535"/>
      <c s="207" r="AU2535"/>
    </row>
    <row r="2536">
      <c s="112" r="A2536"/>
      <c s="216" r="B2536"/>
      <c s="112" r="C2536"/>
      <c s="113" r="D2536"/>
      <c s="112" r="E2536"/>
      <c s="113" r="F2536"/>
      <c s="113" r="G2536"/>
      <c s="113" r="H2536"/>
      <c s="113" r="I2536"/>
      <c s="113" r="J2536"/>
      <c s="113" r="K2536"/>
      <c s="113" r="L2536"/>
      <c s="113" r="M2536"/>
      <c s="113" r="N2536"/>
      <c s="113" r="O2536"/>
      <c s="113" r="P2536"/>
      <c s="113" r="Q2536"/>
      <c s="113" r="R2536"/>
      <c s="113" r="S2536"/>
      <c s="113" r="T2536"/>
      <c s="113" r="U2536"/>
      <c s="113" r="V2536"/>
      <c s="113" r="W2536"/>
      <c s="113" r="X2536"/>
      <c s="112" r="Y2536"/>
      <c s="112" r="Z2536"/>
      <c s="112" r="AA2536"/>
      <c s="207" r="AB2536"/>
      <c s="207" r="AC2536"/>
      <c s="207" r="AD2536"/>
      <c s="207" r="AE2536"/>
      <c s="207" r="AF2536"/>
      <c s="207" r="AG2536"/>
      <c s="207" r="AH2536"/>
      <c s="207" r="AI2536"/>
      <c s="207" r="AJ2536"/>
      <c s="207" r="AK2536"/>
      <c s="207" r="AL2536"/>
      <c s="207" r="AM2536"/>
      <c s="207" r="AN2536"/>
      <c s="207" r="AO2536"/>
      <c s="207" r="AP2536"/>
      <c s="207" r="AQ2536"/>
      <c s="207" r="AR2536"/>
      <c s="207" r="AS2536"/>
      <c s="207" r="AT2536"/>
      <c s="207" r="AU2536"/>
    </row>
    <row r="2537">
      <c s="112" r="A2537"/>
      <c s="216" r="B2537"/>
      <c s="112" r="C2537"/>
      <c s="113" r="D2537"/>
      <c s="112" r="E2537"/>
      <c s="113" r="F2537"/>
      <c s="113" r="G2537"/>
      <c s="113" r="H2537"/>
      <c s="113" r="I2537"/>
      <c s="113" r="J2537"/>
      <c s="113" r="K2537"/>
      <c s="113" r="L2537"/>
      <c s="113" r="M2537"/>
      <c s="113" r="N2537"/>
      <c s="113" r="O2537"/>
      <c s="113" r="P2537"/>
      <c s="113" r="Q2537"/>
      <c s="113" r="R2537"/>
      <c s="113" r="S2537"/>
      <c s="113" r="T2537"/>
      <c s="113" r="U2537"/>
      <c s="113" r="V2537"/>
      <c s="113" r="W2537"/>
      <c s="113" r="X2537"/>
      <c s="112" r="Y2537"/>
      <c s="112" r="Z2537"/>
      <c s="112" r="AA2537"/>
      <c s="207" r="AB2537"/>
      <c s="207" r="AC2537"/>
      <c s="207" r="AD2537"/>
      <c s="207" r="AE2537"/>
      <c s="207" r="AF2537"/>
      <c s="207" r="AG2537"/>
      <c s="207" r="AH2537"/>
      <c s="207" r="AI2537"/>
      <c s="207" r="AJ2537"/>
      <c s="207" r="AK2537"/>
      <c s="207" r="AL2537"/>
      <c s="207" r="AM2537"/>
      <c s="207" r="AN2537"/>
      <c s="207" r="AO2537"/>
      <c s="207" r="AP2537"/>
      <c s="207" r="AQ2537"/>
      <c s="207" r="AR2537"/>
      <c s="207" r="AS2537"/>
      <c s="207" r="AT2537"/>
      <c s="207" r="AU2537"/>
    </row>
    <row r="2538">
      <c s="112" r="A2538"/>
      <c s="216" r="B2538"/>
      <c s="112" r="C2538"/>
      <c s="113" r="D2538"/>
      <c s="112" r="E2538"/>
      <c s="113" r="F2538"/>
      <c s="113" r="G2538"/>
      <c s="113" r="H2538"/>
      <c s="113" r="I2538"/>
      <c s="113" r="J2538"/>
      <c s="113" r="K2538"/>
      <c s="113" r="L2538"/>
      <c s="113" r="M2538"/>
      <c s="113" r="N2538"/>
      <c s="113" r="O2538"/>
      <c s="113" r="P2538"/>
      <c s="113" r="Q2538"/>
      <c s="113" r="R2538"/>
      <c s="113" r="S2538"/>
      <c s="113" r="T2538"/>
      <c s="113" r="U2538"/>
      <c s="113" r="V2538"/>
      <c s="113" r="W2538"/>
      <c s="113" r="X2538"/>
      <c s="112" r="Y2538"/>
      <c s="112" r="Z2538"/>
      <c s="112" r="AA2538"/>
      <c s="207" r="AB2538"/>
      <c s="207" r="AC2538"/>
      <c s="207" r="AD2538"/>
      <c s="207" r="AE2538"/>
      <c s="207" r="AF2538"/>
      <c s="207" r="AG2538"/>
      <c s="207" r="AH2538"/>
      <c s="207" r="AI2538"/>
      <c s="207" r="AJ2538"/>
      <c s="207" r="AK2538"/>
      <c s="207" r="AL2538"/>
      <c s="207" r="AM2538"/>
      <c s="207" r="AN2538"/>
      <c s="207" r="AO2538"/>
      <c s="207" r="AP2538"/>
      <c s="207" r="AQ2538"/>
      <c s="207" r="AR2538"/>
      <c s="207" r="AS2538"/>
      <c s="207" r="AT2538"/>
      <c s="207" r="AU2538"/>
    </row>
    <row r="2539">
      <c s="112" r="A2539"/>
      <c s="216" r="B2539"/>
      <c s="112" r="C2539"/>
      <c s="113" r="D2539"/>
      <c s="112" r="E2539"/>
      <c s="113" r="F2539"/>
      <c s="113" r="G2539"/>
      <c s="113" r="H2539"/>
      <c s="113" r="I2539"/>
      <c s="113" r="J2539"/>
      <c s="113" r="K2539"/>
      <c s="113" r="L2539"/>
      <c s="113" r="M2539"/>
      <c s="113" r="N2539"/>
      <c s="113" r="O2539"/>
      <c s="113" r="P2539"/>
      <c s="113" r="Q2539"/>
      <c s="113" r="R2539"/>
      <c s="113" r="S2539"/>
      <c s="113" r="T2539"/>
      <c s="113" r="U2539"/>
      <c s="113" r="V2539"/>
      <c s="113" r="W2539"/>
      <c s="113" r="X2539"/>
      <c s="112" r="Y2539"/>
      <c s="112" r="Z2539"/>
      <c s="112" r="AA2539"/>
      <c s="207" r="AB2539"/>
      <c s="207" r="AC2539"/>
      <c s="207" r="AD2539"/>
      <c s="207" r="AE2539"/>
      <c s="207" r="AF2539"/>
      <c s="207" r="AG2539"/>
      <c s="207" r="AH2539"/>
      <c s="207" r="AI2539"/>
      <c s="207" r="AJ2539"/>
      <c s="207" r="AK2539"/>
      <c s="207" r="AL2539"/>
      <c s="207" r="AM2539"/>
      <c s="207" r="AN2539"/>
      <c s="207" r="AO2539"/>
      <c s="207" r="AP2539"/>
      <c s="207" r="AQ2539"/>
      <c s="207" r="AR2539"/>
      <c s="207" r="AS2539"/>
      <c s="207" r="AT2539"/>
      <c s="207" r="AU2539"/>
    </row>
    <row r="2540">
      <c s="112" r="A2540"/>
      <c s="216" r="B2540"/>
      <c s="112" r="C2540"/>
      <c s="113" r="D2540"/>
      <c s="112" r="E2540"/>
      <c s="113" r="F2540"/>
      <c s="113" r="G2540"/>
      <c s="113" r="H2540"/>
      <c s="113" r="I2540"/>
      <c s="113" r="J2540"/>
      <c s="113" r="K2540"/>
      <c s="113" r="L2540"/>
      <c s="113" r="M2540"/>
      <c s="113" r="N2540"/>
      <c s="113" r="O2540"/>
      <c s="113" r="P2540"/>
      <c s="113" r="Q2540"/>
      <c s="113" r="R2540"/>
      <c s="113" r="S2540"/>
      <c s="113" r="T2540"/>
      <c s="113" r="U2540"/>
      <c s="113" r="V2540"/>
      <c s="113" r="W2540"/>
      <c s="113" r="X2540"/>
      <c s="112" r="Y2540"/>
      <c s="112" r="Z2540"/>
      <c s="112" r="AA2540"/>
      <c s="207" r="AB2540"/>
      <c s="207" r="AC2540"/>
      <c s="207" r="AD2540"/>
      <c s="207" r="AE2540"/>
      <c s="207" r="AF2540"/>
      <c s="207" r="AG2540"/>
      <c s="207" r="AH2540"/>
      <c s="207" r="AI2540"/>
      <c s="207" r="AJ2540"/>
      <c s="207" r="AK2540"/>
      <c s="207" r="AL2540"/>
      <c s="207" r="AM2540"/>
      <c s="207" r="AN2540"/>
      <c s="207" r="AO2540"/>
      <c s="207" r="AP2540"/>
      <c s="207" r="AQ2540"/>
      <c s="207" r="AR2540"/>
      <c s="207" r="AS2540"/>
      <c s="207" r="AT2540"/>
      <c s="207" r="AU2540"/>
    </row>
    <row r="2541">
      <c s="112" r="A2541"/>
      <c s="216" r="B2541"/>
      <c s="112" r="C2541"/>
      <c s="113" r="D2541"/>
      <c s="112" r="E2541"/>
      <c s="113" r="F2541"/>
      <c s="113" r="G2541"/>
      <c s="113" r="H2541"/>
      <c s="113" r="I2541"/>
      <c s="113" r="J2541"/>
      <c s="113" r="K2541"/>
      <c s="113" r="L2541"/>
      <c s="113" r="M2541"/>
      <c s="113" r="N2541"/>
      <c s="113" r="O2541"/>
      <c s="113" r="P2541"/>
      <c s="113" r="Q2541"/>
      <c s="113" r="R2541"/>
      <c s="113" r="S2541"/>
      <c s="113" r="T2541"/>
      <c s="113" r="U2541"/>
      <c s="113" r="V2541"/>
      <c s="113" r="W2541"/>
      <c s="113" r="X2541"/>
      <c s="112" r="Y2541"/>
      <c s="112" r="Z2541"/>
      <c s="112" r="AA2541"/>
      <c s="207" r="AB2541"/>
      <c s="207" r="AC2541"/>
      <c s="207" r="AD2541"/>
      <c s="207" r="AE2541"/>
      <c s="207" r="AF2541"/>
      <c s="207" r="AG2541"/>
      <c s="207" r="AH2541"/>
      <c s="207" r="AI2541"/>
      <c s="207" r="AJ2541"/>
      <c s="207" r="AK2541"/>
      <c s="207" r="AL2541"/>
      <c s="207" r="AM2541"/>
      <c s="207" r="AN2541"/>
      <c s="207" r="AO2541"/>
      <c s="207" r="AP2541"/>
      <c s="207" r="AQ2541"/>
      <c s="207" r="AR2541"/>
      <c s="207" r="AS2541"/>
      <c s="207" r="AT2541"/>
      <c s="207" r="AU2541"/>
    </row>
    <row r="2542">
      <c s="112" r="A2542"/>
      <c s="216" r="B2542"/>
      <c s="112" r="C2542"/>
      <c s="113" r="D2542"/>
      <c s="112" r="E2542"/>
      <c s="113" r="F2542"/>
      <c s="113" r="G2542"/>
      <c s="113" r="H2542"/>
      <c s="113" r="I2542"/>
      <c s="113" r="J2542"/>
      <c s="113" r="K2542"/>
      <c s="113" r="L2542"/>
      <c s="113" r="M2542"/>
      <c s="113" r="N2542"/>
      <c s="113" r="O2542"/>
      <c s="113" r="P2542"/>
      <c s="113" r="Q2542"/>
      <c s="113" r="R2542"/>
      <c s="113" r="S2542"/>
      <c s="113" r="T2542"/>
      <c s="113" r="U2542"/>
      <c s="113" r="V2542"/>
      <c s="113" r="W2542"/>
      <c s="113" r="X2542"/>
      <c s="112" r="Y2542"/>
      <c s="112" r="Z2542"/>
      <c s="112" r="AA2542"/>
      <c s="207" r="AB2542"/>
      <c s="207" r="AC2542"/>
      <c s="207" r="AD2542"/>
      <c s="207" r="AE2542"/>
      <c s="207" r="AF2542"/>
      <c s="207" r="AG2542"/>
      <c s="207" r="AH2542"/>
      <c s="207" r="AI2542"/>
      <c s="207" r="AJ2542"/>
      <c s="207" r="AK2542"/>
      <c s="207" r="AL2542"/>
      <c s="207" r="AM2542"/>
      <c s="207" r="AN2542"/>
      <c s="207" r="AO2542"/>
      <c s="207" r="AP2542"/>
      <c s="207" r="AQ2542"/>
      <c s="207" r="AR2542"/>
      <c s="207" r="AS2542"/>
      <c s="207" r="AT2542"/>
      <c s="207" r="AU2542"/>
    </row>
    <row r="2543">
      <c s="112" r="A2543"/>
      <c s="216" r="B2543"/>
      <c s="112" r="C2543"/>
      <c s="113" r="D2543"/>
      <c s="112" r="E2543"/>
      <c s="113" r="F2543"/>
      <c s="113" r="G2543"/>
      <c s="113" r="H2543"/>
      <c s="113" r="I2543"/>
      <c s="113" r="J2543"/>
      <c s="113" r="K2543"/>
      <c s="113" r="L2543"/>
      <c s="113" r="M2543"/>
      <c s="113" r="N2543"/>
      <c s="113" r="O2543"/>
      <c s="113" r="P2543"/>
      <c s="113" r="Q2543"/>
      <c s="113" r="R2543"/>
      <c s="113" r="S2543"/>
      <c s="113" r="T2543"/>
      <c s="113" r="U2543"/>
      <c s="113" r="V2543"/>
      <c s="113" r="W2543"/>
      <c s="113" r="X2543"/>
      <c s="112" r="Y2543"/>
      <c s="112" r="Z2543"/>
      <c s="112" r="AA2543"/>
      <c s="207" r="AB2543"/>
      <c s="207" r="AC2543"/>
      <c s="207" r="AD2543"/>
      <c s="207" r="AE2543"/>
      <c s="207" r="AF2543"/>
      <c s="207" r="AG2543"/>
      <c s="207" r="AH2543"/>
      <c s="207" r="AI2543"/>
      <c s="207" r="AJ2543"/>
      <c s="207" r="AK2543"/>
      <c s="207" r="AL2543"/>
      <c s="207" r="AM2543"/>
      <c s="207" r="AN2543"/>
      <c s="207" r="AO2543"/>
      <c s="207" r="AP2543"/>
      <c s="207" r="AQ2543"/>
      <c s="207" r="AR2543"/>
      <c s="207" r="AS2543"/>
      <c s="207" r="AT2543"/>
      <c s="207" r="AU2543"/>
    </row>
    <row r="2544">
      <c s="112" r="A2544"/>
      <c s="216" r="B2544"/>
      <c s="112" r="C2544"/>
      <c s="113" r="D2544"/>
      <c s="112" r="E2544"/>
      <c s="113" r="F2544"/>
      <c s="113" r="G2544"/>
      <c s="113" r="H2544"/>
      <c s="113" r="I2544"/>
      <c s="113" r="J2544"/>
      <c s="113" r="K2544"/>
      <c s="113" r="L2544"/>
      <c s="113" r="M2544"/>
      <c s="113" r="N2544"/>
      <c s="113" r="O2544"/>
      <c s="113" r="P2544"/>
      <c s="113" r="Q2544"/>
      <c s="113" r="R2544"/>
      <c s="113" r="S2544"/>
      <c s="113" r="T2544"/>
      <c s="113" r="U2544"/>
      <c s="113" r="V2544"/>
      <c s="113" r="W2544"/>
      <c s="113" r="X2544"/>
      <c s="112" r="Y2544"/>
      <c s="112" r="Z2544"/>
      <c s="112" r="AA2544"/>
      <c s="207" r="AB2544"/>
      <c s="207" r="AC2544"/>
      <c s="207" r="AD2544"/>
      <c s="207" r="AE2544"/>
      <c s="207" r="AF2544"/>
      <c s="207" r="AG2544"/>
      <c s="207" r="AH2544"/>
      <c s="207" r="AI2544"/>
      <c s="207" r="AJ2544"/>
      <c s="207" r="AK2544"/>
      <c s="207" r="AL2544"/>
      <c s="207" r="AM2544"/>
      <c s="207" r="AN2544"/>
      <c s="207" r="AO2544"/>
      <c s="207" r="AP2544"/>
      <c s="207" r="AQ2544"/>
      <c s="207" r="AR2544"/>
      <c s="207" r="AS2544"/>
      <c s="207" r="AT2544"/>
      <c s="207" r="AU2544"/>
    </row>
    <row r="2545">
      <c s="112" r="A2545"/>
      <c s="216" r="B2545"/>
      <c s="112" r="C2545"/>
      <c s="113" r="D2545"/>
      <c s="112" r="E2545"/>
      <c s="113" r="F2545"/>
      <c s="113" r="G2545"/>
      <c s="113" r="H2545"/>
      <c s="113" r="I2545"/>
      <c s="113" r="J2545"/>
      <c s="113" r="K2545"/>
      <c s="113" r="L2545"/>
      <c s="113" r="M2545"/>
      <c s="113" r="N2545"/>
      <c s="113" r="O2545"/>
      <c s="113" r="P2545"/>
      <c s="113" r="Q2545"/>
      <c s="113" r="R2545"/>
      <c s="113" r="S2545"/>
      <c s="113" r="T2545"/>
      <c s="113" r="U2545"/>
      <c s="113" r="V2545"/>
      <c s="113" r="W2545"/>
      <c s="113" r="X2545"/>
      <c s="112" r="Y2545"/>
      <c s="112" r="Z2545"/>
      <c s="112" r="AA2545"/>
      <c s="207" r="AB2545"/>
      <c s="207" r="AC2545"/>
      <c s="207" r="AD2545"/>
      <c s="207" r="AE2545"/>
      <c s="207" r="AF2545"/>
      <c s="207" r="AG2545"/>
      <c s="207" r="AH2545"/>
      <c s="207" r="AI2545"/>
      <c s="207" r="AJ2545"/>
      <c s="207" r="AK2545"/>
      <c s="207" r="AL2545"/>
      <c s="207" r="AM2545"/>
      <c s="207" r="AN2545"/>
      <c s="207" r="AO2545"/>
      <c s="207" r="AP2545"/>
      <c s="207" r="AQ2545"/>
      <c s="207" r="AR2545"/>
      <c s="207" r="AS2545"/>
      <c s="207" r="AT2545"/>
      <c s="207" r="AU2545"/>
    </row>
    <row r="2546">
      <c s="112" r="A2546"/>
      <c s="216" r="B2546"/>
      <c s="112" r="C2546"/>
      <c s="113" r="D2546"/>
      <c s="112" r="E2546"/>
      <c s="113" r="F2546"/>
      <c s="113" r="G2546"/>
      <c s="113" r="H2546"/>
      <c s="113" r="I2546"/>
      <c s="113" r="J2546"/>
      <c s="113" r="K2546"/>
      <c s="113" r="L2546"/>
      <c s="113" r="M2546"/>
      <c s="113" r="N2546"/>
      <c s="113" r="O2546"/>
      <c s="113" r="P2546"/>
      <c s="113" r="Q2546"/>
      <c s="113" r="R2546"/>
      <c s="113" r="S2546"/>
      <c s="113" r="T2546"/>
      <c s="113" r="U2546"/>
      <c s="113" r="V2546"/>
      <c s="113" r="W2546"/>
      <c s="113" r="X2546"/>
      <c s="112" r="Y2546"/>
      <c s="112" r="Z2546"/>
      <c s="112" r="AA2546"/>
      <c s="207" r="AB2546"/>
      <c s="207" r="AC2546"/>
      <c s="207" r="AD2546"/>
      <c s="207" r="AE2546"/>
      <c s="207" r="AF2546"/>
      <c s="207" r="AG2546"/>
      <c s="207" r="AH2546"/>
      <c s="207" r="AI2546"/>
      <c s="207" r="AJ2546"/>
      <c s="207" r="AK2546"/>
      <c s="207" r="AL2546"/>
      <c s="207" r="AM2546"/>
      <c s="207" r="AN2546"/>
      <c s="207" r="AO2546"/>
      <c s="207" r="AP2546"/>
      <c s="207" r="AQ2546"/>
      <c s="207" r="AR2546"/>
      <c s="207" r="AS2546"/>
      <c s="207" r="AT2546"/>
      <c s="207" r="AU2546"/>
    </row>
    <row r="2547">
      <c s="112" r="A2547"/>
      <c s="216" r="B2547"/>
      <c s="112" r="C2547"/>
      <c s="113" r="D2547"/>
      <c s="112" r="E2547"/>
      <c s="113" r="F2547"/>
      <c s="113" r="G2547"/>
      <c s="113" r="H2547"/>
      <c s="113" r="I2547"/>
      <c s="113" r="J2547"/>
      <c s="113" r="K2547"/>
      <c s="113" r="L2547"/>
      <c s="113" r="M2547"/>
      <c s="113" r="N2547"/>
      <c s="113" r="O2547"/>
      <c s="113" r="P2547"/>
      <c s="113" r="Q2547"/>
      <c s="113" r="R2547"/>
      <c s="113" r="S2547"/>
      <c s="113" r="T2547"/>
      <c s="113" r="U2547"/>
      <c s="113" r="V2547"/>
      <c s="113" r="W2547"/>
      <c s="113" r="X2547"/>
      <c s="112" r="Y2547"/>
      <c s="112" r="Z2547"/>
      <c s="112" r="AA2547"/>
      <c s="207" r="AB2547"/>
      <c s="207" r="AC2547"/>
      <c s="207" r="AD2547"/>
      <c s="207" r="AE2547"/>
      <c s="207" r="AF2547"/>
      <c s="207" r="AG2547"/>
      <c s="207" r="AH2547"/>
      <c s="207" r="AI2547"/>
      <c s="207" r="AJ2547"/>
      <c s="207" r="AK2547"/>
      <c s="207" r="AL2547"/>
      <c s="207" r="AM2547"/>
      <c s="207" r="AN2547"/>
      <c s="207" r="AO2547"/>
      <c s="207" r="AP2547"/>
      <c s="207" r="AQ2547"/>
      <c s="207" r="AR2547"/>
      <c s="207" r="AS2547"/>
      <c s="207" r="AT2547"/>
      <c s="207" r="AU2547"/>
    </row>
    <row r="2548">
      <c s="112" r="A2548"/>
      <c s="216" r="B2548"/>
      <c s="112" r="C2548"/>
      <c s="113" r="D2548"/>
      <c s="112" r="E2548"/>
      <c s="113" r="F2548"/>
      <c s="113" r="G2548"/>
      <c s="113" r="H2548"/>
      <c s="113" r="I2548"/>
      <c s="113" r="J2548"/>
      <c s="113" r="K2548"/>
      <c s="113" r="L2548"/>
      <c s="113" r="M2548"/>
      <c s="113" r="N2548"/>
      <c s="113" r="O2548"/>
      <c s="113" r="P2548"/>
      <c s="113" r="Q2548"/>
      <c s="113" r="R2548"/>
      <c s="113" r="S2548"/>
      <c s="113" r="T2548"/>
      <c s="113" r="U2548"/>
      <c s="113" r="V2548"/>
      <c s="113" r="W2548"/>
      <c s="113" r="X2548"/>
      <c s="112" r="Y2548"/>
      <c s="112" r="Z2548"/>
      <c s="112" r="AA2548"/>
      <c s="207" r="AB2548"/>
      <c s="207" r="AC2548"/>
      <c s="207" r="AD2548"/>
      <c s="207" r="AE2548"/>
      <c s="207" r="AF2548"/>
      <c s="207" r="AG2548"/>
      <c s="207" r="AH2548"/>
      <c s="207" r="AI2548"/>
      <c s="207" r="AJ2548"/>
      <c s="207" r="AK2548"/>
      <c s="207" r="AL2548"/>
      <c s="207" r="AM2548"/>
      <c s="207" r="AN2548"/>
      <c s="207" r="AO2548"/>
      <c s="207" r="AP2548"/>
      <c s="207" r="AQ2548"/>
      <c s="207" r="AR2548"/>
      <c s="207" r="AS2548"/>
      <c s="207" r="AT2548"/>
      <c s="207" r="AU2548"/>
    </row>
    <row r="2549">
      <c s="112" r="A2549"/>
      <c s="216" r="B2549"/>
      <c s="112" r="C2549"/>
      <c s="113" r="D2549"/>
      <c s="112" r="E2549"/>
      <c s="113" r="F2549"/>
      <c s="113" r="G2549"/>
      <c s="113" r="H2549"/>
      <c s="113" r="I2549"/>
      <c s="113" r="J2549"/>
      <c s="113" r="K2549"/>
      <c s="113" r="L2549"/>
      <c s="113" r="M2549"/>
      <c s="113" r="N2549"/>
      <c s="113" r="O2549"/>
      <c s="113" r="P2549"/>
      <c s="113" r="Q2549"/>
      <c s="113" r="R2549"/>
      <c s="113" r="S2549"/>
      <c s="113" r="T2549"/>
      <c s="113" r="U2549"/>
      <c s="113" r="V2549"/>
      <c s="113" r="W2549"/>
      <c s="113" r="X2549"/>
      <c s="112" r="Y2549"/>
      <c s="112" r="Z2549"/>
      <c s="112" r="AA2549"/>
      <c s="207" r="AB2549"/>
      <c s="207" r="AC2549"/>
      <c s="207" r="AD2549"/>
      <c s="207" r="AE2549"/>
      <c s="207" r="AF2549"/>
      <c s="207" r="AG2549"/>
      <c s="207" r="AH2549"/>
      <c s="207" r="AI2549"/>
      <c s="207" r="AJ2549"/>
      <c s="207" r="AK2549"/>
      <c s="207" r="AL2549"/>
      <c s="207" r="AM2549"/>
      <c s="207" r="AN2549"/>
      <c s="207" r="AO2549"/>
      <c s="207" r="AP2549"/>
      <c s="207" r="AQ2549"/>
      <c s="207" r="AR2549"/>
      <c s="207" r="AS2549"/>
      <c s="207" r="AT2549"/>
      <c s="207" r="AU2549"/>
    </row>
    <row r="2550">
      <c s="112" r="A2550"/>
      <c s="216" r="B2550"/>
      <c s="112" r="C2550"/>
      <c s="113" r="D2550"/>
      <c s="112" r="E2550"/>
      <c s="113" r="F2550"/>
      <c s="113" r="G2550"/>
      <c s="113" r="H2550"/>
      <c s="113" r="I2550"/>
      <c s="113" r="J2550"/>
      <c s="113" r="K2550"/>
      <c s="113" r="L2550"/>
      <c s="113" r="M2550"/>
      <c s="113" r="N2550"/>
      <c s="113" r="O2550"/>
      <c s="113" r="P2550"/>
      <c s="113" r="Q2550"/>
      <c s="113" r="R2550"/>
      <c s="113" r="S2550"/>
      <c s="113" r="T2550"/>
      <c s="113" r="U2550"/>
      <c s="113" r="V2550"/>
      <c s="113" r="W2550"/>
      <c s="113" r="X2550"/>
      <c s="112" r="Y2550"/>
      <c s="112" r="Z2550"/>
      <c s="112" r="AA2550"/>
      <c s="207" r="AB2550"/>
      <c s="207" r="AC2550"/>
      <c s="207" r="AD2550"/>
      <c s="207" r="AE2550"/>
      <c s="207" r="AF2550"/>
      <c s="207" r="AG2550"/>
      <c s="207" r="AH2550"/>
      <c s="207" r="AI2550"/>
      <c s="207" r="AJ2550"/>
      <c s="207" r="AK2550"/>
      <c s="207" r="AL2550"/>
      <c s="207" r="AM2550"/>
      <c s="207" r="AN2550"/>
      <c s="207" r="AO2550"/>
      <c s="207" r="AP2550"/>
      <c s="207" r="AQ2550"/>
      <c s="207" r="AR2550"/>
      <c s="207" r="AS2550"/>
      <c s="207" r="AT2550"/>
      <c s="207" r="AU2550"/>
    </row>
    <row r="2551">
      <c s="112" r="A2551"/>
      <c s="216" r="B2551"/>
      <c s="112" r="C2551"/>
      <c s="113" r="D2551"/>
      <c s="112" r="E2551"/>
      <c s="113" r="F2551"/>
      <c s="113" r="G2551"/>
      <c s="113" r="H2551"/>
      <c s="113" r="I2551"/>
      <c s="113" r="J2551"/>
      <c s="113" r="K2551"/>
      <c s="113" r="L2551"/>
      <c s="113" r="M2551"/>
      <c s="113" r="N2551"/>
      <c s="113" r="O2551"/>
      <c s="113" r="P2551"/>
      <c s="113" r="Q2551"/>
      <c s="113" r="R2551"/>
      <c s="113" r="S2551"/>
      <c s="113" r="T2551"/>
      <c s="113" r="U2551"/>
      <c s="113" r="V2551"/>
      <c s="113" r="W2551"/>
      <c s="113" r="X2551"/>
      <c s="112" r="Y2551"/>
      <c s="112" r="Z2551"/>
      <c s="112" r="AA2551"/>
      <c s="207" r="AB2551"/>
      <c s="207" r="AC2551"/>
      <c s="207" r="AD2551"/>
      <c s="207" r="AE2551"/>
      <c s="207" r="AF2551"/>
      <c s="207" r="AG2551"/>
      <c s="207" r="AH2551"/>
      <c s="207" r="AI2551"/>
      <c s="207" r="AJ2551"/>
      <c s="207" r="AK2551"/>
      <c s="207" r="AL2551"/>
      <c s="207" r="AM2551"/>
      <c s="207" r="AN2551"/>
      <c s="207" r="AO2551"/>
      <c s="207" r="AP2551"/>
      <c s="207" r="AQ2551"/>
      <c s="207" r="AR2551"/>
      <c s="207" r="AS2551"/>
      <c s="207" r="AT2551"/>
      <c s="207" r="AU2551"/>
    </row>
    <row r="2552">
      <c s="112" r="A2552"/>
      <c s="216" r="B2552"/>
      <c s="112" r="C2552"/>
      <c s="113" r="D2552"/>
      <c s="112" r="E2552"/>
      <c s="113" r="F2552"/>
      <c s="113" r="G2552"/>
      <c s="113" r="H2552"/>
      <c s="113" r="I2552"/>
      <c s="113" r="J2552"/>
      <c s="113" r="K2552"/>
      <c s="113" r="L2552"/>
      <c s="113" r="M2552"/>
      <c s="113" r="N2552"/>
      <c s="113" r="O2552"/>
      <c s="113" r="P2552"/>
      <c s="113" r="Q2552"/>
      <c s="113" r="R2552"/>
      <c s="113" r="S2552"/>
      <c s="113" r="T2552"/>
      <c s="113" r="U2552"/>
      <c s="113" r="V2552"/>
      <c s="113" r="W2552"/>
      <c s="113" r="X2552"/>
      <c s="112" r="Y2552"/>
      <c s="112" r="Z2552"/>
      <c s="112" r="AA2552"/>
      <c s="207" r="AB2552"/>
      <c s="207" r="AC2552"/>
      <c s="207" r="AD2552"/>
      <c s="207" r="AE2552"/>
      <c s="207" r="AF2552"/>
      <c s="207" r="AG2552"/>
      <c s="207" r="AH2552"/>
      <c s="207" r="AI2552"/>
      <c s="207" r="AJ2552"/>
      <c s="207" r="AK2552"/>
      <c s="207" r="AL2552"/>
      <c s="207" r="AM2552"/>
      <c s="207" r="AN2552"/>
      <c s="207" r="AO2552"/>
      <c s="207" r="AP2552"/>
      <c s="207" r="AQ2552"/>
      <c s="207" r="AR2552"/>
      <c s="207" r="AS2552"/>
      <c s="207" r="AT2552"/>
      <c s="207" r="AU2552"/>
    </row>
    <row r="2553">
      <c s="112" r="A2553"/>
      <c s="216" r="B2553"/>
      <c s="112" r="C2553"/>
      <c s="113" r="D2553"/>
      <c s="112" r="E2553"/>
      <c s="113" r="F2553"/>
      <c s="113" r="G2553"/>
      <c s="113" r="H2553"/>
      <c s="113" r="I2553"/>
      <c s="113" r="J2553"/>
      <c s="113" r="K2553"/>
      <c s="113" r="L2553"/>
      <c s="113" r="M2553"/>
      <c s="113" r="N2553"/>
      <c s="113" r="O2553"/>
      <c s="113" r="P2553"/>
      <c s="113" r="Q2553"/>
      <c s="113" r="R2553"/>
      <c s="113" r="S2553"/>
      <c s="113" r="T2553"/>
      <c s="113" r="U2553"/>
      <c s="113" r="V2553"/>
      <c s="113" r="W2553"/>
      <c s="113" r="X2553"/>
      <c s="112" r="Y2553"/>
      <c s="112" r="Z2553"/>
      <c s="112" r="AA2553"/>
      <c s="207" r="AB2553"/>
      <c s="207" r="AC2553"/>
      <c s="207" r="AD2553"/>
      <c s="207" r="AE2553"/>
      <c s="207" r="AF2553"/>
      <c s="207" r="AG2553"/>
      <c s="207" r="AH2553"/>
      <c s="207" r="AI2553"/>
      <c s="207" r="AJ2553"/>
      <c s="207" r="AK2553"/>
      <c s="207" r="AL2553"/>
      <c s="207" r="AM2553"/>
      <c s="207" r="AN2553"/>
      <c s="207" r="AO2553"/>
      <c s="207" r="AP2553"/>
      <c s="207" r="AQ2553"/>
      <c s="207" r="AR2553"/>
      <c s="207" r="AS2553"/>
      <c s="207" r="AT2553"/>
      <c s="207" r="AU2553"/>
    </row>
    <row r="2554">
      <c s="112" r="A2554"/>
      <c s="216" r="B2554"/>
      <c s="112" r="C2554"/>
      <c s="113" r="D2554"/>
      <c s="112" r="E2554"/>
      <c s="113" r="F2554"/>
      <c s="113" r="G2554"/>
      <c s="113" r="H2554"/>
      <c s="113" r="I2554"/>
      <c s="113" r="J2554"/>
      <c s="113" r="K2554"/>
      <c s="113" r="L2554"/>
      <c s="113" r="M2554"/>
      <c s="113" r="N2554"/>
      <c s="113" r="O2554"/>
      <c s="113" r="P2554"/>
      <c s="113" r="Q2554"/>
      <c s="113" r="R2554"/>
      <c s="113" r="S2554"/>
      <c s="113" r="T2554"/>
      <c s="113" r="U2554"/>
      <c s="113" r="V2554"/>
      <c s="113" r="W2554"/>
      <c s="113" r="X2554"/>
      <c s="112" r="Y2554"/>
      <c s="112" r="Z2554"/>
      <c s="112" r="AA2554"/>
      <c s="207" r="AB2554"/>
      <c s="207" r="AC2554"/>
      <c s="207" r="AD2554"/>
      <c s="207" r="AE2554"/>
      <c s="207" r="AF2554"/>
      <c s="207" r="AG2554"/>
      <c s="207" r="AH2554"/>
      <c s="207" r="AI2554"/>
      <c s="207" r="AJ2554"/>
      <c s="207" r="AK2554"/>
      <c s="207" r="AL2554"/>
      <c s="207" r="AM2554"/>
      <c s="207" r="AN2554"/>
      <c s="207" r="AO2554"/>
      <c s="207" r="AP2554"/>
      <c s="207" r="AQ2554"/>
      <c s="207" r="AR2554"/>
      <c s="207" r="AS2554"/>
      <c s="207" r="AT2554"/>
      <c s="207" r="AU2554"/>
    </row>
    <row r="2555">
      <c s="112" r="A2555"/>
      <c s="216" r="B2555"/>
      <c s="112" r="C2555"/>
      <c s="113" r="D2555"/>
      <c s="112" r="E2555"/>
      <c s="113" r="F2555"/>
      <c s="113" r="G2555"/>
      <c s="113" r="H2555"/>
      <c s="113" r="I2555"/>
      <c s="113" r="J2555"/>
      <c s="113" r="K2555"/>
      <c s="113" r="L2555"/>
      <c s="113" r="M2555"/>
      <c s="113" r="N2555"/>
      <c s="113" r="O2555"/>
      <c s="113" r="P2555"/>
      <c s="113" r="Q2555"/>
      <c s="113" r="R2555"/>
      <c s="113" r="S2555"/>
      <c s="113" r="T2555"/>
      <c s="113" r="U2555"/>
      <c s="113" r="V2555"/>
      <c s="113" r="W2555"/>
      <c s="113" r="X2555"/>
      <c s="112" r="Y2555"/>
      <c s="112" r="Z2555"/>
      <c s="112" r="AA2555"/>
      <c s="207" r="AB2555"/>
      <c s="207" r="AC2555"/>
      <c s="207" r="AD2555"/>
      <c s="207" r="AE2555"/>
      <c s="207" r="AF2555"/>
      <c s="207" r="AG2555"/>
      <c s="207" r="AH2555"/>
      <c s="207" r="AI2555"/>
      <c s="207" r="AJ2555"/>
      <c s="207" r="AK2555"/>
      <c s="207" r="AL2555"/>
      <c s="207" r="AM2555"/>
      <c s="207" r="AN2555"/>
      <c s="207" r="AO2555"/>
      <c s="207" r="AP2555"/>
      <c s="207" r="AQ2555"/>
      <c s="207" r="AR2555"/>
      <c s="207" r="AS2555"/>
      <c s="207" r="AT2555"/>
      <c s="207" r="AU2555"/>
    </row>
    <row r="2556">
      <c s="112" r="A2556"/>
      <c s="216" r="B2556"/>
      <c s="112" r="C2556"/>
      <c s="113" r="D2556"/>
      <c s="112" r="E2556"/>
      <c s="113" r="F2556"/>
      <c s="113" r="G2556"/>
      <c s="113" r="H2556"/>
      <c s="113" r="I2556"/>
      <c s="113" r="J2556"/>
      <c s="113" r="K2556"/>
      <c s="113" r="L2556"/>
      <c s="113" r="M2556"/>
      <c s="113" r="N2556"/>
      <c s="113" r="O2556"/>
      <c s="113" r="P2556"/>
      <c s="113" r="Q2556"/>
      <c s="113" r="R2556"/>
      <c s="113" r="S2556"/>
      <c s="113" r="T2556"/>
      <c s="113" r="U2556"/>
      <c s="113" r="V2556"/>
      <c s="113" r="W2556"/>
      <c s="113" r="X2556"/>
      <c s="112" r="Y2556"/>
      <c s="112" r="Z2556"/>
      <c s="112" r="AA2556"/>
      <c s="207" r="AB2556"/>
      <c s="207" r="AC2556"/>
      <c s="207" r="AD2556"/>
      <c s="207" r="AE2556"/>
      <c s="207" r="AF2556"/>
      <c s="207" r="AG2556"/>
      <c s="207" r="AH2556"/>
      <c s="207" r="AI2556"/>
      <c s="207" r="AJ2556"/>
      <c s="207" r="AK2556"/>
      <c s="207" r="AL2556"/>
      <c s="207" r="AM2556"/>
      <c s="207" r="AN2556"/>
      <c s="207" r="AO2556"/>
      <c s="207" r="AP2556"/>
      <c s="207" r="AQ2556"/>
      <c s="207" r="AR2556"/>
      <c s="207" r="AS2556"/>
      <c s="207" r="AT2556"/>
      <c s="207" r="AU2556"/>
    </row>
    <row r="2557">
      <c s="112" r="A2557"/>
      <c s="216" r="B2557"/>
      <c s="112" r="C2557"/>
      <c s="113" r="D2557"/>
      <c s="112" r="E2557"/>
      <c s="113" r="F2557"/>
      <c s="113" r="G2557"/>
      <c s="113" r="H2557"/>
      <c s="113" r="I2557"/>
      <c s="113" r="J2557"/>
      <c s="113" r="K2557"/>
      <c s="113" r="L2557"/>
      <c s="113" r="M2557"/>
      <c s="113" r="N2557"/>
      <c s="113" r="O2557"/>
      <c s="113" r="P2557"/>
      <c s="113" r="Q2557"/>
      <c s="113" r="R2557"/>
      <c s="113" r="S2557"/>
      <c s="113" r="T2557"/>
      <c s="113" r="U2557"/>
      <c s="113" r="V2557"/>
      <c s="113" r="W2557"/>
      <c s="113" r="X2557"/>
      <c s="112" r="Y2557"/>
      <c s="112" r="Z2557"/>
      <c s="112" r="AA2557"/>
      <c s="207" r="AB2557"/>
      <c s="207" r="AC2557"/>
      <c s="207" r="AD2557"/>
      <c s="207" r="AE2557"/>
      <c s="207" r="AF2557"/>
      <c s="207" r="AG2557"/>
      <c s="207" r="AH2557"/>
      <c s="207" r="AI2557"/>
      <c s="207" r="AJ2557"/>
      <c s="207" r="AK2557"/>
      <c s="207" r="AL2557"/>
      <c s="207" r="AM2557"/>
      <c s="207" r="AN2557"/>
      <c s="207" r="AO2557"/>
      <c s="207" r="AP2557"/>
      <c s="207" r="AQ2557"/>
      <c s="207" r="AR2557"/>
      <c s="207" r="AS2557"/>
      <c s="207" r="AT2557"/>
      <c s="207" r="AU2557"/>
    </row>
    <row r="2558">
      <c s="112" r="A2558"/>
      <c s="216" r="B2558"/>
      <c s="112" r="C2558"/>
      <c s="113" r="D2558"/>
      <c s="112" r="E2558"/>
      <c s="113" r="F2558"/>
      <c s="113" r="G2558"/>
      <c s="113" r="H2558"/>
      <c s="113" r="I2558"/>
      <c s="113" r="J2558"/>
      <c s="113" r="K2558"/>
      <c s="113" r="L2558"/>
      <c s="113" r="M2558"/>
      <c s="113" r="N2558"/>
      <c s="113" r="O2558"/>
      <c s="113" r="P2558"/>
      <c s="113" r="Q2558"/>
      <c s="113" r="R2558"/>
      <c s="113" r="S2558"/>
      <c s="113" r="T2558"/>
      <c s="113" r="U2558"/>
      <c s="113" r="V2558"/>
      <c s="113" r="W2558"/>
      <c s="113" r="X2558"/>
      <c s="112" r="Y2558"/>
      <c s="112" r="Z2558"/>
      <c s="112" r="AA2558"/>
      <c s="207" r="AB2558"/>
      <c s="207" r="AC2558"/>
      <c s="207" r="AD2558"/>
      <c s="207" r="AE2558"/>
      <c s="207" r="AF2558"/>
      <c s="207" r="AG2558"/>
      <c s="207" r="AH2558"/>
      <c s="207" r="AI2558"/>
      <c s="207" r="AJ2558"/>
      <c s="207" r="AK2558"/>
      <c s="207" r="AL2558"/>
      <c s="207" r="AM2558"/>
      <c s="207" r="AN2558"/>
      <c s="207" r="AO2558"/>
      <c s="207" r="AP2558"/>
      <c s="207" r="AQ2558"/>
      <c s="207" r="AR2558"/>
      <c s="207" r="AS2558"/>
      <c s="207" r="AT2558"/>
      <c s="207" r="AU2558"/>
    </row>
    <row r="2559">
      <c s="112" r="A2559"/>
      <c s="216" r="B2559"/>
      <c s="112" r="C2559"/>
      <c s="113" r="D2559"/>
      <c s="112" r="E2559"/>
      <c s="113" r="F2559"/>
      <c s="113" r="G2559"/>
      <c s="113" r="H2559"/>
      <c s="113" r="I2559"/>
      <c s="113" r="J2559"/>
      <c s="113" r="K2559"/>
      <c s="113" r="L2559"/>
      <c s="113" r="M2559"/>
      <c s="113" r="N2559"/>
      <c s="113" r="O2559"/>
      <c s="113" r="P2559"/>
      <c s="113" r="Q2559"/>
      <c s="113" r="R2559"/>
      <c s="113" r="S2559"/>
      <c s="113" r="T2559"/>
      <c s="113" r="U2559"/>
      <c s="113" r="V2559"/>
      <c s="113" r="W2559"/>
      <c s="113" r="X2559"/>
      <c s="112" r="Y2559"/>
      <c s="112" r="Z2559"/>
      <c s="112" r="AA2559"/>
      <c s="207" r="AB2559"/>
      <c s="207" r="AC2559"/>
      <c s="207" r="AD2559"/>
      <c s="207" r="AE2559"/>
      <c s="207" r="AF2559"/>
      <c s="207" r="AG2559"/>
      <c s="207" r="AH2559"/>
      <c s="207" r="AI2559"/>
      <c s="207" r="AJ2559"/>
      <c s="207" r="AK2559"/>
      <c s="207" r="AL2559"/>
      <c s="207" r="AM2559"/>
      <c s="207" r="AN2559"/>
      <c s="207" r="AO2559"/>
      <c s="207" r="AP2559"/>
      <c s="207" r="AQ2559"/>
      <c s="207" r="AR2559"/>
      <c s="207" r="AS2559"/>
      <c s="207" r="AT2559"/>
      <c s="207" r="AU2559"/>
    </row>
    <row r="2560">
      <c s="112" r="A2560"/>
      <c s="216" r="B2560"/>
      <c s="112" r="C2560"/>
      <c s="113" r="D2560"/>
      <c s="112" r="E2560"/>
      <c s="113" r="F2560"/>
      <c s="113" r="G2560"/>
      <c s="113" r="H2560"/>
      <c s="113" r="I2560"/>
      <c s="113" r="J2560"/>
      <c s="113" r="K2560"/>
      <c s="113" r="L2560"/>
      <c s="113" r="M2560"/>
      <c s="113" r="N2560"/>
      <c s="113" r="O2560"/>
      <c s="113" r="P2560"/>
      <c s="113" r="Q2560"/>
      <c s="113" r="R2560"/>
      <c s="113" r="S2560"/>
      <c s="113" r="T2560"/>
      <c s="113" r="U2560"/>
      <c s="113" r="V2560"/>
      <c s="113" r="W2560"/>
      <c s="113" r="X2560"/>
      <c s="112" r="Y2560"/>
      <c s="112" r="Z2560"/>
      <c s="112" r="AA2560"/>
      <c s="207" r="AB2560"/>
      <c s="207" r="AC2560"/>
      <c s="207" r="AD2560"/>
      <c s="207" r="AE2560"/>
      <c s="207" r="AF2560"/>
      <c s="207" r="AG2560"/>
      <c s="207" r="AH2560"/>
      <c s="207" r="AI2560"/>
      <c s="207" r="AJ2560"/>
      <c s="207" r="AK2560"/>
      <c s="207" r="AL2560"/>
      <c s="207" r="AM2560"/>
      <c s="207" r="AN2560"/>
      <c s="207" r="AO2560"/>
      <c s="207" r="AP2560"/>
      <c s="207" r="AQ2560"/>
      <c s="207" r="AR2560"/>
      <c s="207" r="AS2560"/>
      <c s="207" r="AT2560"/>
      <c s="207" r="AU2560"/>
    </row>
    <row r="2561">
      <c s="112" r="A2561"/>
      <c s="216" r="B2561"/>
      <c s="112" r="C2561"/>
      <c s="113" r="D2561"/>
      <c s="112" r="E2561"/>
      <c s="113" r="F2561"/>
      <c s="113" r="G2561"/>
      <c s="113" r="H2561"/>
      <c s="113" r="I2561"/>
      <c s="113" r="J2561"/>
      <c s="113" r="K2561"/>
      <c s="113" r="L2561"/>
      <c s="113" r="M2561"/>
      <c s="113" r="N2561"/>
      <c s="113" r="O2561"/>
      <c s="113" r="P2561"/>
      <c s="113" r="Q2561"/>
      <c s="113" r="R2561"/>
      <c s="113" r="S2561"/>
      <c s="113" r="T2561"/>
      <c s="113" r="U2561"/>
      <c s="113" r="V2561"/>
      <c s="113" r="W2561"/>
      <c s="113" r="X2561"/>
      <c s="112" r="Y2561"/>
      <c s="112" r="Z2561"/>
      <c s="112" r="AA2561"/>
      <c s="207" r="AB2561"/>
      <c s="207" r="AC2561"/>
      <c s="207" r="AD2561"/>
      <c s="207" r="AE2561"/>
      <c s="207" r="AF2561"/>
      <c s="207" r="AG2561"/>
      <c s="207" r="AH2561"/>
      <c s="207" r="AI2561"/>
      <c s="207" r="AJ2561"/>
      <c s="207" r="AK2561"/>
      <c s="207" r="AL2561"/>
      <c s="207" r="AM2561"/>
      <c s="207" r="AN2561"/>
      <c s="207" r="AO2561"/>
      <c s="207" r="AP2561"/>
      <c s="207" r="AQ2561"/>
      <c s="207" r="AR2561"/>
      <c s="207" r="AS2561"/>
      <c s="207" r="AT2561"/>
      <c s="207" r="AU2561"/>
    </row>
    <row r="2562">
      <c s="112" r="A2562"/>
      <c s="216" r="B2562"/>
      <c s="112" r="C2562"/>
      <c s="113" r="D2562"/>
      <c s="112" r="E2562"/>
      <c s="113" r="F2562"/>
      <c s="113" r="G2562"/>
      <c s="113" r="H2562"/>
      <c s="113" r="I2562"/>
      <c s="113" r="J2562"/>
      <c s="113" r="K2562"/>
      <c s="113" r="L2562"/>
      <c s="113" r="M2562"/>
      <c s="113" r="N2562"/>
      <c s="113" r="O2562"/>
      <c s="113" r="P2562"/>
      <c s="113" r="Q2562"/>
      <c s="113" r="R2562"/>
      <c s="113" r="S2562"/>
      <c s="113" r="T2562"/>
      <c s="113" r="U2562"/>
      <c s="113" r="V2562"/>
      <c s="113" r="W2562"/>
      <c s="113" r="X2562"/>
      <c s="112" r="Y2562"/>
      <c s="112" r="Z2562"/>
      <c s="112" r="AA2562"/>
      <c s="207" r="AB2562"/>
      <c s="207" r="AC2562"/>
      <c s="207" r="AD2562"/>
      <c s="207" r="AE2562"/>
      <c s="207" r="AF2562"/>
      <c s="207" r="AG2562"/>
      <c s="207" r="AH2562"/>
      <c s="207" r="AI2562"/>
      <c s="207" r="AJ2562"/>
      <c s="207" r="AK2562"/>
      <c s="207" r="AL2562"/>
      <c s="207" r="AM2562"/>
      <c s="207" r="AN2562"/>
      <c s="207" r="AO2562"/>
      <c s="207" r="AP2562"/>
      <c s="207" r="AQ2562"/>
      <c s="207" r="AR2562"/>
      <c s="207" r="AS2562"/>
      <c s="207" r="AT2562"/>
      <c s="207" r="AU2562"/>
    </row>
    <row r="2563">
      <c s="112" r="A2563"/>
      <c s="216" r="B2563"/>
      <c s="112" r="C2563"/>
      <c s="113" r="D2563"/>
      <c s="112" r="E2563"/>
      <c s="113" r="F2563"/>
      <c s="113" r="G2563"/>
      <c s="113" r="H2563"/>
      <c s="113" r="I2563"/>
      <c s="113" r="J2563"/>
      <c s="113" r="K2563"/>
      <c s="113" r="L2563"/>
      <c s="113" r="M2563"/>
      <c s="113" r="N2563"/>
      <c s="113" r="O2563"/>
      <c s="113" r="P2563"/>
      <c s="113" r="Q2563"/>
      <c s="113" r="R2563"/>
      <c s="113" r="S2563"/>
      <c s="113" r="T2563"/>
      <c s="113" r="U2563"/>
      <c s="113" r="V2563"/>
      <c s="113" r="W2563"/>
      <c s="113" r="X2563"/>
      <c s="112" r="Y2563"/>
      <c s="112" r="Z2563"/>
      <c s="112" r="AA2563"/>
      <c s="207" r="AB2563"/>
      <c s="207" r="AC2563"/>
      <c s="207" r="AD2563"/>
      <c s="207" r="AE2563"/>
      <c s="207" r="AF2563"/>
      <c s="207" r="AG2563"/>
      <c s="207" r="AH2563"/>
      <c s="207" r="AI2563"/>
      <c s="207" r="AJ2563"/>
      <c s="207" r="AK2563"/>
      <c s="207" r="AL2563"/>
      <c s="207" r="AM2563"/>
      <c s="207" r="AN2563"/>
      <c s="207" r="AO2563"/>
      <c s="207" r="AP2563"/>
      <c s="207" r="AQ2563"/>
      <c s="207" r="AR2563"/>
      <c s="207" r="AS2563"/>
      <c s="207" r="AT2563"/>
      <c s="207" r="AU2563"/>
    </row>
    <row r="2564">
      <c s="112" r="A2564"/>
      <c s="216" r="B2564"/>
      <c s="112" r="C2564"/>
      <c s="113" r="D2564"/>
      <c s="112" r="E2564"/>
      <c s="113" r="F2564"/>
      <c s="113" r="G2564"/>
      <c s="113" r="H2564"/>
      <c s="113" r="I2564"/>
      <c s="113" r="J2564"/>
      <c s="113" r="K2564"/>
      <c s="113" r="L2564"/>
      <c s="113" r="M2564"/>
      <c s="113" r="N2564"/>
      <c s="113" r="O2564"/>
      <c s="113" r="P2564"/>
      <c s="113" r="Q2564"/>
      <c s="113" r="R2564"/>
      <c s="113" r="S2564"/>
      <c s="113" r="T2564"/>
      <c s="113" r="U2564"/>
      <c s="113" r="V2564"/>
      <c s="113" r="W2564"/>
      <c s="113" r="X2564"/>
      <c s="112" r="Y2564"/>
      <c s="112" r="Z2564"/>
      <c s="112" r="AA2564"/>
      <c s="207" r="AB2564"/>
      <c s="207" r="AC2564"/>
      <c s="207" r="AD2564"/>
      <c s="207" r="AE2564"/>
      <c s="207" r="AF2564"/>
      <c s="207" r="AG2564"/>
      <c s="207" r="AH2564"/>
      <c s="207" r="AI2564"/>
      <c s="207" r="AJ2564"/>
      <c s="207" r="AK2564"/>
      <c s="207" r="AL2564"/>
      <c s="207" r="AM2564"/>
      <c s="207" r="AN2564"/>
      <c s="207" r="AO2564"/>
      <c s="207" r="AP2564"/>
      <c s="207" r="AQ2564"/>
      <c s="207" r="AR2564"/>
      <c s="207" r="AS2564"/>
      <c s="207" r="AT2564"/>
      <c s="207" r="AU2564"/>
    </row>
    <row r="2565">
      <c s="112" r="A2565"/>
      <c s="216" r="B2565"/>
      <c s="112" r="C2565"/>
      <c s="113" r="D2565"/>
      <c s="112" r="E2565"/>
      <c s="113" r="F2565"/>
      <c s="113" r="G2565"/>
      <c s="113" r="H2565"/>
      <c s="113" r="I2565"/>
      <c s="113" r="J2565"/>
      <c s="113" r="K2565"/>
      <c s="113" r="L2565"/>
      <c s="113" r="M2565"/>
      <c s="113" r="N2565"/>
      <c s="113" r="O2565"/>
      <c s="113" r="P2565"/>
      <c s="113" r="Q2565"/>
      <c s="113" r="R2565"/>
      <c s="113" r="S2565"/>
      <c s="113" r="T2565"/>
      <c s="113" r="U2565"/>
      <c s="113" r="V2565"/>
      <c s="113" r="W2565"/>
      <c s="113" r="X2565"/>
      <c s="112" r="Y2565"/>
      <c s="112" r="Z2565"/>
      <c s="112" r="AA2565"/>
      <c s="207" r="AB2565"/>
      <c s="207" r="AC2565"/>
      <c s="207" r="AD2565"/>
      <c s="207" r="AE2565"/>
      <c s="207" r="AF2565"/>
      <c s="207" r="AG2565"/>
      <c s="207" r="AH2565"/>
      <c s="207" r="AI2565"/>
      <c s="207" r="AJ2565"/>
      <c s="207" r="AK2565"/>
      <c s="207" r="AL2565"/>
      <c s="207" r="AM2565"/>
      <c s="207" r="AN2565"/>
      <c s="207" r="AO2565"/>
      <c s="207" r="AP2565"/>
      <c s="207" r="AQ2565"/>
      <c s="207" r="AR2565"/>
      <c s="207" r="AS2565"/>
      <c s="207" r="AT2565"/>
      <c s="207" r="AU2565"/>
    </row>
    <row r="2566">
      <c s="112" r="A2566"/>
      <c s="216" r="B2566"/>
      <c s="112" r="C2566"/>
      <c s="113" r="D2566"/>
      <c s="112" r="E2566"/>
      <c s="113" r="F2566"/>
      <c s="113" r="G2566"/>
      <c s="113" r="H2566"/>
      <c s="113" r="I2566"/>
      <c s="113" r="J2566"/>
      <c s="113" r="K2566"/>
      <c s="113" r="L2566"/>
      <c s="113" r="M2566"/>
      <c s="113" r="N2566"/>
      <c s="113" r="O2566"/>
      <c s="113" r="P2566"/>
      <c s="113" r="Q2566"/>
      <c s="113" r="R2566"/>
      <c s="113" r="S2566"/>
      <c s="113" r="T2566"/>
      <c s="113" r="U2566"/>
      <c s="113" r="V2566"/>
      <c s="113" r="W2566"/>
      <c s="113" r="X2566"/>
      <c s="112" r="Y2566"/>
      <c s="112" r="Z2566"/>
      <c s="112" r="AA2566"/>
      <c s="207" r="AB2566"/>
      <c s="207" r="AC2566"/>
      <c s="207" r="AD2566"/>
      <c s="207" r="AE2566"/>
      <c s="207" r="AF2566"/>
      <c s="207" r="AG2566"/>
      <c s="207" r="AH2566"/>
      <c s="207" r="AI2566"/>
      <c s="207" r="AJ2566"/>
      <c s="207" r="AK2566"/>
      <c s="207" r="AL2566"/>
      <c s="207" r="AM2566"/>
      <c s="207" r="AN2566"/>
      <c s="207" r="AO2566"/>
      <c s="207" r="AP2566"/>
      <c s="207" r="AQ2566"/>
      <c s="207" r="AR2566"/>
      <c s="207" r="AS2566"/>
      <c s="207" r="AT2566"/>
      <c s="207" r="AU2566"/>
    </row>
    <row r="2567">
      <c s="112" r="A2567"/>
      <c s="216" r="B2567"/>
      <c s="112" r="C2567"/>
      <c s="113" r="D2567"/>
      <c s="112" r="E2567"/>
      <c s="113" r="F2567"/>
      <c s="113" r="G2567"/>
      <c s="113" r="H2567"/>
      <c s="113" r="I2567"/>
      <c s="113" r="J2567"/>
      <c s="113" r="K2567"/>
      <c s="113" r="L2567"/>
      <c s="113" r="M2567"/>
      <c s="113" r="N2567"/>
      <c s="113" r="O2567"/>
      <c s="113" r="P2567"/>
      <c s="113" r="Q2567"/>
      <c s="113" r="R2567"/>
      <c s="113" r="S2567"/>
      <c s="113" r="T2567"/>
      <c s="113" r="U2567"/>
      <c s="113" r="V2567"/>
      <c s="113" r="W2567"/>
      <c s="113" r="X2567"/>
      <c s="112" r="Y2567"/>
      <c s="112" r="Z2567"/>
      <c s="112" r="AA2567"/>
      <c s="207" r="AB2567"/>
      <c s="207" r="AC2567"/>
      <c s="207" r="AD2567"/>
      <c s="207" r="AE2567"/>
      <c s="207" r="AF2567"/>
      <c s="207" r="AG2567"/>
      <c s="207" r="AH2567"/>
      <c s="207" r="AI2567"/>
      <c s="207" r="AJ2567"/>
      <c s="207" r="AK2567"/>
      <c s="207" r="AL2567"/>
      <c s="207" r="AM2567"/>
      <c s="207" r="AN2567"/>
      <c s="207" r="AO2567"/>
      <c s="207" r="AP2567"/>
      <c s="207" r="AQ2567"/>
      <c s="207" r="AR2567"/>
      <c s="207" r="AS2567"/>
      <c s="207" r="AT2567"/>
      <c s="207" r="AU2567"/>
    </row>
    <row r="2568">
      <c s="112" r="A2568"/>
      <c s="216" r="B2568"/>
      <c s="112" r="C2568"/>
      <c s="113" r="D2568"/>
      <c s="112" r="E2568"/>
      <c s="113" r="F2568"/>
      <c s="113" r="G2568"/>
      <c s="113" r="H2568"/>
      <c s="113" r="I2568"/>
      <c s="113" r="J2568"/>
      <c s="113" r="K2568"/>
      <c s="113" r="L2568"/>
      <c s="113" r="M2568"/>
      <c s="113" r="N2568"/>
      <c s="113" r="O2568"/>
      <c s="113" r="P2568"/>
      <c s="113" r="Q2568"/>
      <c s="113" r="R2568"/>
      <c s="113" r="S2568"/>
      <c s="113" r="T2568"/>
      <c s="113" r="U2568"/>
      <c s="113" r="V2568"/>
      <c s="113" r="W2568"/>
      <c s="113" r="X2568"/>
      <c s="112" r="Y2568"/>
      <c s="112" r="Z2568"/>
      <c s="112" r="AA2568"/>
      <c s="207" r="AB2568"/>
      <c s="207" r="AC2568"/>
      <c s="207" r="AD2568"/>
      <c s="207" r="AE2568"/>
      <c s="207" r="AF2568"/>
      <c s="207" r="AG2568"/>
      <c s="207" r="AH2568"/>
      <c s="207" r="AI2568"/>
      <c s="207" r="AJ2568"/>
      <c s="207" r="AK2568"/>
      <c s="207" r="AL2568"/>
      <c s="207" r="AM2568"/>
      <c s="207" r="AN2568"/>
      <c s="207" r="AO2568"/>
      <c s="207" r="AP2568"/>
      <c s="207" r="AQ2568"/>
      <c s="207" r="AR2568"/>
      <c s="207" r="AS2568"/>
      <c s="207" r="AT2568"/>
      <c s="207" r="AU2568"/>
    </row>
    <row r="2569">
      <c s="112" r="A2569"/>
      <c s="216" r="B2569"/>
      <c s="112" r="C2569"/>
      <c s="113" r="D2569"/>
      <c s="112" r="E2569"/>
      <c s="113" r="F2569"/>
      <c s="113" r="G2569"/>
      <c s="113" r="H2569"/>
      <c s="113" r="I2569"/>
      <c s="113" r="J2569"/>
      <c s="113" r="K2569"/>
      <c s="113" r="L2569"/>
      <c s="113" r="M2569"/>
      <c s="113" r="N2569"/>
      <c s="113" r="O2569"/>
      <c s="113" r="P2569"/>
      <c s="113" r="Q2569"/>
      <c s="113" r="R2569"/>
      <c s="113" r="S2569"/>
      <c s="113" r="T2569"/>
      <c s="113" r="U2569"/>
      <c s="113" r="V2569"/>
      <c s="113" r="W2569"/>
      <c s="113" r="X2569"/>
      <c s="112" r="Y2569"/>
      <c s="112" r="Z2569"/>
      <c s="112" r="AA2569"/>
      <c s="207" r="AB2569"/>
      <c s="207" r="AC2569"/>
      <c s="207" r="AD2569"/>
      <c s="207" r="AE2569"/>
      <c s="207" r="AF2569"/>
      <c s="207" r="AG2569"/>
      <c s="207" r="AH2569"/>
      <c s="207" r="AI2569"/>
      <c s="207" r="AJ2569"/>
      <c s="207" r="AK2569"/>
      <c s="207" r="AL2569"/>
      <c s="207" r="AM2569"/>
      <c s="207" r="AN2569"/>
      <c s="207" r="AO2569"/>
      <c s="207" r="AP2569"/>
      <c s="207" r="AQ2569"/>
      <c s="207" r="AR2569"/>
      <c s="207" r="AS2569"/>
      <c s="207" r="AT2569"/>
      <c s="207" r="AU2569"/>
    </row>
    <row r="2570">
      <c s="112" r="A2570"/>
      <c s="216" r="B2570"/>
      <c s="112" r="C2570"/>
      <c s="113" r="D2570"/>
      <c s="112" r="E2570"/>
      <c s="113" r="F2570"/>
      <c s="113" r="G2570"/>
      <c s="113" r="H2570"/>
      <c s="113" r="I2570"/>
      <c s="113" r="J2570"/>
      <c s="113" r="K2570"/>
      <c s="113" r="L2570"/>
      <c s="113" r="M2570"/>
      <c s="113" r="N2570"/>
      <c s="113" r="O2570"/>
      <c s="113" r="P2570"/>
      <c s="113" r="Q2570"/>
      <c s="113" r="R2570"/>
      <c s="113" r="S2570"/>
      <c s="113" r="T2570"/>
      <c s="113" r="U2570"/>
      <c s="113" r="V2570"/>
      <c s="113" r="W2570"/>
      <c s="113" r="X2570"/>
      <c s="112" r="Y2570"/>
      <c s="112" r="Z2570"/>
      <c s="112" r="AA2570"/>
      <c s="207" r="AB2570"/>
      <c s="207" r="AC2570"/>
      <c s="207" r="AD2570"/>
      <c s="207" r="AE2570"/>
      <c s="207" r="AF2570"/>
      <c s="207" r="AG2570"/>
      <c s="207" r="AH2570"/>
      <c s="207" r="AI2570"/>
      <c s="207" r="AJ2570"/>
      <c s="207" r="AK2570"/>
      <c s="207" r="AL2570"/>
      <c s="207" r="AM2570"/>
      <c s="207" r="AN2570"/>
      <c s="207" r="AO2570"/>
      <c s="207" r="AP2570"/>
      <c s="207" r="AQ2570"/>
      <c s="207" r="AR2570"/>
      <c s="207" r="AS2570"/>
      <c s="207" r="AT2570"/>
      <c s="207" r="AU2570"/>
    </row>
    <row r="2571">
      <c s="112" r="A2571"/>
      <c s="216" r="B2571"/>
      <c s="112" r="C2571"/>
      <c s="113" r="D2571"/>
      <c s="112" r="E2571"/>
      <c s="113" r="F2571"/>
      <c s="113" r="G2571"/>
      <c s="113" r="H2571"/>
      <c s="113" r="I2571"/>
      <c s="113" r="J2571"/>
      <c s="113" r="K2571"/>
      <c s="113" r="L2571"/>
      <c s="113" r="M2571"/>
      <c s="113" r="N2571"/>
      <c s="113" r="O2571"/>
      <c s="113" r="P2571"/>
      <c s="113" r="Q2571"/>
      <c s="113" r="R2571"/>
      <c s="113" r="S2571"/>
      <c s="113" r="T2571"/>
      <c s="113" r="U2571"/>
      <c s="113" r="V2571"/>
      <c s="113" r="W2571"/>
      <c s="113" r="X2571"/>
      <c s="112" r="Y2571"/>
      <c s="112" r="Z2571"/>
      <c s="112" r="AA2571"/>
      <c s="207" r="AB2571"/>
      <c s="207" r="AC2571"/>
      <c s="207" r="AD2571"/>
      <c s="207" r="AE2571"/>
      <c s="207" r="AF2571"/>
      <c s="207" r="AG2571"/>
      <c s="207" r="AH2571"/>
      <c s="207" r="AI2571"/>
      <c s="207" r="AJ2571"/>
      <c s="207" r="AK2571"/>
      <c s="207" r="AL2571"/>
      <c s="207" r="AM2571"/>
      <c s="207" r="AN2571"/>
      <c s="207" r="AO2571"/>
      <c s="207" r="AP2571"/>
      <c s="207" r="AQ2571"/>
      <c s="207" r="AR2571"/>
      <c s="207" r="AS2571"/>
      <c s="207" r="AT2571"/>
      <c s="207" r="AU2571"/>
    </row>
    <row r="2572">
      <c s="112" r="A2572"/>
      <c s="216" r="B2572"/>
      <c s="112" r="C2572"/>
      <c s="113" r="D2572"/>
      <c s="112" r="E2572"/>
      <c s="113" r="F2572"/>
      <c s="113" r="G2572"/>
      <c s="113" r="H2572"/>
      <c s="113" r="I2572"/>
      <c s="113" r="J2572"/>
      <c s="113" r="K2572"/>
      <c s="113" r="L2572"/>
      <c s="113" r="M2572"/>
      <c s="113" r="N2572"/>
      <c s="113" r="O2572"/>
      <c s="113" r="P2572"/>
      <c s="113" r="Q2572"/>
      <c s="113" r="R2572"/>
      <c s="113" r="S2572"/>
      <c s="113" r="T2572"/>
      <c s="113" r="U2572"/>
      <c s="113" r="V2572"/>
      <c s="113" r="W2572"/>
      <c s="113" r="X2572"/>
      <c s="112" r="Y2572"/>
      <c s="112" r="Z2572"/>
      <c s="112" r="AA2572"/>
      <c s="207" r="AB2572"/>
      <c s="207" r="AC2572"/>
      <c s="207" r="AD2572"/>
      <c s="207" r="AE2572"/>
      <c s="207" r="AF2572"/>
      <c s="207" r="AG2572"/>
      <c s="207" r="AH2572"/>
      <c s="207" r="AI2572"/>
      <c s="207" r="AJ2572"/>
      <c s="207" r="AK2572"/>
      <c s="207" r="AL2572"/>
      <c s="207" r="AM2572"/>
      <c s="207" r="AN2572"/>
      <c s="207" r="AO2572"/>
      <c s="207" r="AP2572"/>
      <c s="207" r="AQ2572"/>
      <c s="207" r="AR2572"/>
      <c s="207" r="AS2572"/>
      <c s="207" r="AT2572"/>
      <c s="207" r="AU2572"/>
    </row>
    <row r="2573">
      <c s="112" r="A2573"/>
      <c s="216" r="B2573"/>
      <c s="112" r="C2573"/>
      <c s="113" r="D2573"/>
      <c s="112" r="E2573"/>
      <c s="113" r="F2573"/>
      <c s="113" r="G2573"/>
      <c s="113" r="H2573"/>
      <c s="113" r="I2573"/>
      <c s="113" r="J2573"/>
      <c s="113" r="K2573"/>
      <c s="113" r="L2573"/>
      <c s="113" r="M2573"/>
      <c s="113" r="N2573"/>
      <c s="113" r="O2573"/>
      <c s="113" r="P2573"/>
      <c s="113" r="Q2573"/>
      <c s="113" r="R2573"/>
      <c s="113" r="S2573"/>
      <c s="113" r="T2573"/>
      <c s="113" r="U2573"/>
      <c s="113" r="V2573"/>
      <c s="113" r="W2573"/>
      <c s="113" r="X2573"/>
      <c s="112" r="Y2573"/>
      <c s="112" r="Z2573"/>
      <c s="112" r="AA2573"/>
      <c s="207" r="AB2573"/>
      <c s="207" r="AC2573"/>
      <c s="207" r="AD2573"/>
      <c s="207" r="AE2573"/>
      <c s="207" r="AF2573"/>
      <c s="207" r="AG2573"/>
      <c s="207" r="AH2573"/>
      <c s="207" r="AI2573"/>
      <c s="207" r="AJ2573"/>
      <c s="207" r="AK2573"/>
      <c s="207" r="AL2573"/>
      <c s="207" r="AM2573"/>
      <c s="207" r="AN2573"/>
      <c s="207" r="AO2573"/>
      <c s="207" r="AP2573"/>
      <c s="207" r="AQ2573"/>
      <c s="207" r="AR2573"/>
      <c s="207" r="AS2573"/>
      <c s="207" r="AT2573"/>
      <c s="207" r="AU2573"/>
    </row>
    <row r="2574">
      <c s="112" r="A2574"/>
      <c s="216" r="B2574"/>
      <c s="112" r="C2574"/>
      <c s="113" r="D2574"/>
      <c s="112" r="E2574"/>
      <c s="113" r="F2574"/>
      <c s="113" r="G2574"/>
      <c s="113" r="H2574"/>
      <c s="113" r="I2574"/>
      <c s="113" r="J2574"/>
      <c s="113" r="K2574"/>
      <c s="113" r="L2574"/>
      <c s="113" r="M2574"/>
      <c s="113" r="N2574"/>
      <c s="113" r="O2574"/>
      <c s="113" r="P2574"/>
      <c s="113" r="Q2574"/>
      <c s="113" r="R2574"/>
      <c s="113" r="S2574"/>
      <c s="113" r="T2574"/>
      <c s="113" r="U2574"/>
      <c s="113" r="V2574"/>
      <c s="113" r="W2574"/>
      <c s="113" r="X2574"/>
      <c s="112" r="Y2574"/>
      <c s="112" r="Z2574"/>
      <c s="112" r="AA2574"/>
      <c s="207" r="AB2574"/>
      <c s="207" r="AC2574"/>
      <c s="207" r="AD2574"/>
      <c s="207" r="AE2574"/>
      <c s="207" r="AF2574"/>
      <c s="207" r="AG2574"/>
      <c s="207" r="AH2574"/>
      <c s="207" r="AI2574"/>
      <c s="207" r="AJ2574"/>
      <c s="207" r="AK2574"/>
      <c s="207" r="AL2574"/>
      <c s="207" r="AM2574"/>
      <c s="207" r="AN2574"/>
      <c s="207" r="AO2574"/>
      <c s="207" r="AP2574"/>
      <c s="207" r="AQ2574"/>
      <c s="207" r="AR2574"/>
      <c s="207" r="AS2574"/>
      <c s="207" r="AT2574"/>
      <c s="207" r="AU2574"/>
    </row>
    <row r="2575">
      <c s="112" r="A2575"/>
      <c s="216" r="B2575"/>
      <c s="112" r="C2575"/>
      <c s="113" r="D2575"/>
      <c s="112" r="E2575"/>
      <c s="113" r="F2575"/>
      <c s="113" r="G2575"/>
      <c s="113" r="H2575"/>
      <c s="113" r="I2575"/>
      <c s="113" r="J2575"/>
      <c s="113" r="K2575"/>
      <c s="113" r="L2575"/>
      <c s="113" r="M2575"/>
      <c s="113" r="N2575"/>
      <c s="113" r="O2575"/>
      <c s="113" r="P2575"/>
      <c s="113" r="Q2575"/>
      <c s="113" r="R2575"/>
      <c s="113" r="S2575"/>
      <c s="113" r="T2575"/>
      <c s="113" r="U2575"/>
      <c s="113" r="V2575"/>
      <c s="113" r="W2575"/>
      <c s="113" r="X2575"/>
      <c s="112" r="Y2575"/>
      <c s="112" r="Z2575"/>
      <c s="112" r="AA2575"/>
      <c s="207" r="AB2575"/>
      <c s="207" r="AC2575"/>
      <c s="207" r="AD2575"/>
      <c s="207" r="AE2575"/>
      <c s="207" r="AF2575"/>
      <c s="207" r="AG2575"/>
      <c s="207" r="AH2575"/>
      <c s="207" r="AI2575"/>
      <c s="207" r="AJ2575"/>
      <c s="207" r="AK2575"/>
      <c s="207" r="AL2575"/>
      <c s="207" r="AM2575"/>
      <c s="207" r="AN2575"/>
      <c s="207" r="AO2575"/>
      <c s="207" r="AP2575"/>
      <c s="207" r="AQ2575"/>
      <c s="207" r="AR2575"/>
      <c s="207" r="AS2575"/>
      <c s="207" r="AT2575"/>
      <c s="207" r="AU2575"/>
    </row>
    <row r="2576">
      <c s="112" r="A2576"/>
      <c s="216" r="B2576"/>
      <c s="112" r="C2576"/>
      <c s="113" r="D2576"/>
      <c s="112" r="E2576"/>
      <c s="113" r="F2576"/>
      <c s="113" r="G2576"/>
      <c s="113" r="H2576"/>
      <c s="113" r="I2576"/>
      <c s="113" r="J2576"/>
      <c s="113" r="K2576"/>
      <c s="113" r="L2576"/>
      <c s="113" r="M2576"/>
      <c s="113" r="N2576"/>
      <c s="113" r="O2576"/>
      <c s="113" r="P2576"/>
      <c s="113" r="Q2576"/>
      <c s="113" r="R2576"/>
      <c s="113" r="S2576"/>
      <c s="113" r="T2576"/>
      <c s="113" r="U2576"/>
      <c s="113" r="V2576"/>
      <c s="113" r="W2576"/>
      <c s="113" r="X2576"/>
      <c s="112" r="Y2576"/>
      <c s="112" r="Z2576"/>
      <c s="112" r="AA2576"/>
      <c s="207" r="AB2576"/>
      <c s="207" r="AC2576"/>
      <c s="207" r="AD2576"/>
      <c s="207" r="AE2576"/>
      <c s="207" r="AF2576"/>
      <c s="207" r="AG2576"/>
      <c s="207" r="AH2576"/>
      <c s="207" r="AI2576"/>
      <c s="207" r="AJ2576"/>
      <c s="207" r="AK2576"/>
      <c s="207" r="AL2576"/>
      <c s="207" r="AM2576"/>
      <c s="207" r="AN2576"/>
      <c s="207" r="AO2576"/>
      <c s="207" r="AP2576"/>
      <c s="207" r="AQ2576"/>
      <c s="207" r="AR2576"/>
      <c s="207" r="AS2576"/>
      <c s="207" r="AT2576"/>
      <c s="207" r="AU2576"/>
    </row>
    <row r="2577">
      <c s="112" r="A2577"/>
      <c s="216" r="B2577"/>
      <c s="112" r="C2577"/>
      <c s="113" r="D2577"/>
      <c s="112" r="E2577"/>
      <c s="113" r="F2577"/>
      <c s="113" r="G2577"/>
      <c s="113" r="H2577"/>
      <c s="113" r="I2577"/>
      <c s="113" r="J2577"/>
      <c s="113" r="K2577"/>
      <c s="113" r="L2577"/>
      <c s="113" r="M2577"/>
      <c s="113" r="N2577"/>
      <c s="113" r="O2577"/>
      <c s="113" r="P2577"/>
      <c s="113" r="Q2577"/>
      <c s="113" r="R2577"/>
      <c s="113" r="S2577"/>
      <c s="113" r="T2577"/>
      <c s="113" r="U2577"/>
      <c s="113" r="V2577"/>
      <c s="113" r="W2577"/>
      <c s="113" r="X2577"/>
      <c s="112" r="Y2577"/>
      <c s="112" r="Z2577"/>
      <c s="112" r="AA2577"/>
      <c s="207" r="AB2577"/>
      <c s="207" r="AC2577"/>
      <c s="207" r="AD2577"/>
      <c s="207" r="AE2577"/>
      <c s="207" r="AF2577"/>
      <c s="207" r="AG2577"/>
      <c s="207" r="AH2577"/>
      <c s="207" r="AI2577"/>
      <c s="207" r="AJ2577"/>
      <c s="207" r="AK2577"/>
      <c s="207" r="AL2577"/>
      <c s="207" r="AM2577"/>
      <c s="207" r="AN2577"/>
      <c s="207" r="AO2577"/>
      <c s="207" r="AP2577"/>
      <c s="207" r="AQ2577"/>
      <c s="207" r="AR2577"/>
      <c s="207" r="AS2577"/>
      <c s="207" r="AT2577"/>
      <c s="207" r="AU2577"/>
    </row>
    <row r="2578">
      <c s="112" r="A2578"/>
      <c s="216" r="B2578"/>
      <c s="112" r="C2578"/>
      <c s="113" r="D2578"/>
      <c s="112" r="E2578"/>
      <c s="113" r="F2578"/>
      <c s="113" r="G2578"/>
      <c s="113" r="H2578"/>
      <c s="113" r="I2578"/>
      <c s="113" r="J2578"/>
      <c s="113" r="K2578"/>
      <c s="113" r="L2578"/>
      <c s="113" r="M2578"/>
      <c s="113" r="N2578"/>
      <c s="113" r="O2578"/>
      <c s="113" r="P2578"/>
      <c s="113" r="Q2578"/>
      <c s="113" r="R2578"/>
      <c s="113" r="S2578"/>
      <c s="113" r="T2578"/>
      <c s="113" r="U2578"/>
      <c s="113" r="V2578"/>
      <c s="113" r="W2578"/>
      <c s="113" r="X2578"/>
      <c s="112" r="Y2578"/>
      <c s="112" r="Z2578"/>
      <c s="112" r="AA2578"/>
      <c s="207" r="AB2578"/>
      <c s="207" r="AC2578"/>
      <c s="207" r="AD2578"/>
      <c s="207" r="AE2578"/>
      <c s="207" r="AF2578"/>
      <c s="207" r="AG2578"/>
      <c s="207" r="AH2578"/>
      <c s="207" r="AI2578"/>
      <c s="207" r="AJ2578"/>
      <c s="207" r="AK2578"/>
      <c s="207" r="AL2578"/>
      <c s="207" r="AM2578"/>
      <c s="207" r="AN2578"/>
      <c s="207" r="AO2578"/>
      <c s="207" r="AP2578"/>
      <c s="207" r="AQ2578"/>
      <c s="207" r="AR2578"/>
      <c s="207" r="AS2578"/>
      <c s="207" r="AT2578"/>
      <c s="207" r="AU2578"/>
    </row>
    <row r="2579">
      <c s="112" r="A2579"/>
      <c s="216" r="B2579"/>
      <c s="112" r="C2579"/>
      <c s="113" r="D2579"/>
      <c s="112" r="E2579"/>
      <c s="113" r="F2579"/>
      <c s="113" r="G2579"/>
      <c s="113" r="H2579"/>
      <c s="113" r="I2579"/>
      <c s="113" r="J2579"/>
      <c s="113" r="K2579"/>
      <c s="113" r="L2579"/>
      <c s="113" r="M2579"/>
      <c s="113" r="N2579"/>
      <c s="113" r="O2579"/>
      <c s="113" r="P2579"/>
      <c s="113" r="Q2579"/>
      <c s="113" r="R2579"/>
      <c s="113" r="S2579"/>
      <c s="113" r="T2579"/>
      <c s="113" r="U2579"/>
      <c s="113" r="V2579"/>
      <c s="113" r="W2579"/>
      <c s="113" r="X2579"/>
      <c s="112" r="Y2579"/>
      <c s="112" r="Z2579"/>
      <c s="112" r="AA2579"/>
      <c s="207" r="AB2579"/>
      <c s="207" r="AC2579"/>
      <c s="207" r="AD2579"/>
      <c s="207" r="AE2579"/>
      <c s="207" r="AF2579"/>
      <c s="207" r="AG2579"/>
      <c s="207" r="AH2579"/>
      <c s="207" r="AI2579"/>
      <c s="207" r="AJ2579"/>
      <c s="207" r="AK2579"/>
      <c s="207" r="AL2579"/>
      <c s="207" r="AM2579"/>
      <c s="207" r="AN2579"/>
      <c s="207" r="AO2579"/>
      <c s="207" r="AP2579"/>
      <c s="207" r="AQ2579"/>
      <c s="207" r="AR2579"/>
      <c s="207" r="AS2579"/>
      <c s="207" r="AT2579"/>
      <c s="207" r="AU2579"/>
    </row>
    <row r="2580">
      <c s="112" r="A2580"/>
      <c s="216" r="B2580"/>
      <c s="112" r="C2580"/>
      <c s="113" r="D2580"/>
      <c s="112" r="E2580"/>
      <c s="113" r="F2580"/>
      <c s="113" r="G2580"/>
      <c s="113" r="H2580"/>
      <c s="113" r="I2580"/>
      <c s="113" r="J2580"/>
      <c s="113" r="K2580"/>
      <c s="113" r="L2580"/>
      <c s="113" r="M2580"/>
      <c s="113" r="N2580"/>
      <c s="113" r="O2580"/>
      <c s="113" r="P2580"/>
      <c s="113" r="Q2580"/>
      <c s="113" r="R2580"/>
      <c s="113" r="S2580"/>
      <c s="113" r="T2580"/>
      <c s="113" r="U2580"/>
      <c s="113" r="V2580"/>
      <c s="113" r="W2580"/>
      <c s="113" r="X2580"/>
      <c s="112" r="Y2580"/>
      <c s="112" r="Z2580"/>
      <c s="112" r="AA2580"/>
      <c s="207" r="AB2580"/>
      <c s="207" r="AC2580"/>
      <c s="207" r="AD2580"/>
      <c s="207" r="AE2580"/>
      <c s="207" r="AF2580"/>
      <c s="207" r="AG2580"/>
      <c s="207" r="AH2580"/>
      <c s="207" r="AI2580"/>
      <c s="207" r="AJ2580"/>
      <c s="207" r="AK2580"/>
      <c s="207" r="AL2580"/>
      <c s="207" r="AM2580"/>
      <c s="207" r="AN2580"/>
      <c s="207" r="AO2580"/>
      <c s="207" r="AP2580"/>
      <c s="207" r="AQ2580"/>
      <c s="207" r="AR2580"/>
      <c s="207" r="AS2580"/>
      <c s="207" r="AT2580"/>
      <c s="207" r="AU2580"/>
    </row>
    <row r="2581">
      <c s="112" r="A2581"/>
      <c s="216" r="B2581"/>
      <c s="112" r="C2581"/>
      <c s="113" r="D2581"/>
      <c s="112" r="E2581"/>
      <c s="113" r="F2581"/>
      <c s="113" r="G2581"/>
      <c s="113" r="H2581"/>
      <c s="113" r="I2581"/>
      <c s="113" r="J2581"/>
      <c s="113" r="K2581"/>
      <c s="113" r="L2581"/>
      <c s="113" r="M2581"/>
      <c s="113" r="N2581"/>
      <c s="113" r="O2581"/>
      <c s="113" r="P2581"/>
      <c s="113" r="Q2581"/>
      <c s="113" r="R2581"/>
      <c s="113" r="S2581"/>
      <c s="113" r="T2581"/>
      <c s="113" r="U2581"/>
      <c s="113" r="V2581"/>
      <c s="113" r="W2581"/>
      <c s="113" r="X2581"/>
      <c s="112" r="Y2581"/>
      <c s="112" r="Z2581"/>
      <c s="112" r="AA2581"/>
      <c s="207" r="AB2581"/>
      <c s="207" r="AC2581"/>
      <c s="207" r="AD2581"/>
      <c s="207" r="AE2581"/>
      <c s="207" r="AF2581"/>
      <c s="207" r="AG2581"/>
      <c s="207" r="AH2581"/>
      <c s="207" r="AI2581"/>
      <c s="207" r="AJ2581"/>
      <c s="207" r="AK2581"/>
      <c s="207" r="AL2581"/>
      <c s="207" r="AM2581"/>
      <c s="207" r="AN2581"/>
      <c s="207" r="AO2581"/>
      <c s="207" r="AP2581"/>
      <c s="207" r="AQ2581"/>
      <c s="207" r="AR2581"/>
      <c s="207" r="AS2581"/>
      <c s="207" r="AT2581"/>
      <c s="207" r="AU2581"/>
    </row>
    <row r="2582">
      <c s="112" r="A2582"/>
      <c s="216" r="B2582"/>
      <c s="112" r="C2582"/>
      <c s="113" r="D2582"/>
      <c s="112" r="E2582"/>
      <c s="113" r="F2582"/>
      <c s="113" r="G2582"/>
      <c s="113" r="H2582"/>
      <c s="113" r="I2582"/>
      <c s="113" r="J2582"/>
      <c s="113" r="K2582"/>
      <c s="113" r="L2582"/>
      <c s="113" r="M2582"/>
      <c s="113" r="N2582"/>
      <c s="113" r="O2582"/>
      <c s="113" r="P2582"/>
      <c s="113" r="Q2582"/>
      <c s="113" r="R2582"/>
      <c s="113" r="S2582"/>
      <c s="113" r="T2582"/>
      <c s="113" r="U2582"/>
      <c s="113" r="V2582"/>
      <c s="113" r="W2582"/>
      <c s="113" r="X2582"/>
      <c s="112" r="Y2582"/>
      <c s="112" r="Z2582"/>
      <c s="112" r="AA2582"/>
      <c s="207" r="AB2582"/>
      <c s="207" r="AC2582"/>
      <c s="207" r="AD2582"/>
      <c s="207" r="AE2582"/>
      <c s="207" r="AF2582"/>
      <c s="207" r="AG2582"/>
      <c s="207" r="AH2582"/>
      <c s="207" r="AI2582"/>
      <c s="207" r="AJ2582"/>
      <c s="207" r="AK2582"/>
      <c s="207" r="AL2582"/>
      <c s="207" r="AM2582"/>
      <c s="207" r="AN2582"/>
      <c s="207" r="AO2582"/>
      <c s="207" r="AP2582"/>
      <c s="207" r="AQ2582"/>
      <c s="207" r="AR2582"/>
      <c s="207" r="AS2582"/>
      <c s="207" r="AT2582"/>
      <c s="207" r="AU2582"/>
    </row>
    <row r="2583">
      <c s="112" r="A2583"/>
      <c s="216" r="B2583"/>
      <c s="112" r="C2583"/>
      <c s="113" r="D2583"/>
      <c s="112" r="E2583"/>
      <c s="113" r="F2583"/>
      <c s="113" r="G2583"/>
      <c s="113" r="H2583"/>
      <c s="113" r="I2583"/>
      <c s="113" r="J2583"/>
      <c s="113" r="K2583"/>
      <c s="113" r="L2583"/>
      <c s="113" r="M2583"/>
      <c s="113" r="N2583"/>
      <c s="113" r="O2583"/>
      <c s="113" r="P2583"/>
      <c s="113" r="Q2583"/>
      <c s="113" r="R2583"/>
      <c s="113" r="S2583"/>
      <c s="113" r="T2583"/>
      <c s="113" r="U2583"/>
      <c s="113" r="V2583"/>
      <c s="113" r="W2583"/>
      <c s="113" r="X2583"/>
      <c s="112" r="Y2583"/>
      <c s="112" r="Z2583"/>
      <c s="112" r="AA2583"/>
      <c s="207" r="AB2583"/>
      <c s="207" r="AC2583"/>
      <c s="207" r="AD2583"/>
      <c s="207" r="AE2583"/>
      <c s="207" r="AF2583"/>
      <c s="207" r="AG2583"/>
      <c s="207" r="AH2583"/>
      <c s="207" r="AI2583"/>
      <c s="207" r="AJ2583"/>
      <c s="207" r="AK2583"/>
      <c s="207" r="AL2583"/>
      <c s="207" r="AM2583"/>
      <c s="207" r="AN2583"/>
      <c s="207" r="AO2583"/>
      <c s="207" r="AP2583"/>
      <c s="207" r="AQ2583"/>
      <c s="207" r="AR2583"/>
      <c s="207" r="AS2583"/>
      <c s="207" r="AT2583"/>
      <c s="207" r="AU2583"/>
    </row>
    <row r="2584">
      <c s="112" r="A2584"/>
      <c s="216" r="B2584"/>
      <c s="112" r="C2584"/>
      <c s="113" r="D2584"/>
      <c s="112" r="E2584"/>
      <c s="113" r="F2584"/>
      <c s="113" r="G2584"/>
      <c s="113" r="H2584"/>
      <c s="113" r="I2584"/>
      <c s="113" r="J2584"/>
      <c s="113" r="K2584"/>
      <c s="113" r="L2584"/>
      <c s="113" r="M2584"/>
      <c s="113" r="N2584"/>
      <c s="113" r="O2584"/>
      <c s="113" r="P2584"/>
      <c s="113" r="Q2584"/>
      <c s="113" r="R2584"/>
      <c s="113" r="S2584"/>
      <c s="113" r="T2584"/>
      <c s="113" r="U2584"/>
      <c s="113" r="V2584"/>
      <c s="113" r="W2584"/>
      <c s="113" r="X2584"/>
      <c s="112" r="Y2584"/>
      <c s="112" r="Z2584"/>
      <c s="112" r="AA2584"/>
      <c s="207" r="AB2584"/>
      <c s="207" r="AC2584"/>
      <c s="207" r="AD2584"/>
      <c s="207" r="AE2584"/>
      <c s="207" r="AF2584"/>
      <c s="207" r="AG2584"/>
      <c s="207" r="AH2584"/>
      <c s="207" r="AI2584"/>
      <c s="207" r="AJ2584"/>
      <c s="207" r="AK2584"/>
      <c s="207" r="AL2584"/>
      <c s="207" r="AM2584"/>
      <c s="207" r="AN2584"/>
      <c s="207" r="AO2584"/>
      <c s="207" r="AP2584"/>
      <c s="207" r="AQ2584"/>
      <c s="207" r="AR2584"/>
      <c s="207" r="AS2584"/>
      <c s="207" r="AT2584"/>
      <c s="207" r="AU2584"/>
    </row>
    <row r="2585">
      <c s="112" r="A2585"/>
      <c s="216" r="B2585"/>
      <c s="112" r="C2585"/>
      <c s="113" r="D2585"/>
      <c s="112" r="E2585"/>
      <c s="113" r="F2585"/>
      <c s="113" r="G2585"/>
      <c s="113" r="H2585"/>
      <c s="113" r="I2585"/>
      <c s="113" r="J2585"/>
      <c s="113" r="K2585"/>
      <c s="113" r="L2585"/>
      <c s="113" r="M2585"/>
      <c s="113" r="N2585"/>
      <c s="113" r="O2585"/>
      <c s="113" r="P2585"/>
      <c s="113" r="Q2585"/>
      <c s="113" r="R2585"/>
      <c s="113" r="S2585"/>
      <c s="113" r="T2585"/>
      <c s="113" r="U2585"/>
      <c s="113" r="V2585"/>
      <c s="113" r="W2585"/>
      <c s="113" r="X2585"/>
      <c s="112" r="Y2585"/>
      <c s="112" r="Z2585"/>
      <c s="112" r="AA2585"/>
      <c s="207" r="AB2585"/>
      <c s="207" r="AC2585"/>
      <c s="207" r="AD2585"/>
      <c s="207" r="AE2585"/>
      <c s="207" r="AF2585"/>
      <c s="207" r="AG2585"/>
      <c s="207" r="AH2585"/>
      <c s="207" r="AI2585"/>
      <c s="207" r="AJ2585"/>
      <c s="207" r="AK2585"/>
      <c s="207" r="AL2585"/>
      <c s="207" r="AM2585"/>
      <c s="207" r="AN2585"/>
      <c s="207" r="AO2585"/>
      <c s="207" r="AP2585"/>
      <c s="207" r="AQ2585"/>
      <c s="207" r="AR2585"/>
      <c s="207" r="AS2585"/>
      <c s="207" r="AT2585"/>
      <c s="207" r="AU2585"/>
    </row>
    <row r="2586">
      <c s="112" r="A2586"/>
      <c s="216" r="B2586"/>
      <c s="112" r="C2586"/>
      <c s="113" r="D2586"/>
      <c s="112" r="E2586"/>
      <c s="113" r="F2586"/>
      <c s="113" r="G2586"/>
      <c s="113" r="H2586"/>
      <c s="113" r="I2586"/>
      <c s="113" r="J2586"/>
      <c s="113" r="K2586"/>
      <c s="113" r="L2586"/>
      <c s="113" r="M2586"/>
      <c s="113" r="N2586"/>
      <c s="113" r="O2586"/>
      <c s="113" r="P2586"/>
      <c s="113" r="Q2586"/>
      <c s="113" r="R2586"/>
      <c s="113" r="S2586"/>
      <c s="113" r="T2586"/>
      <c s="113" r="U2586"/>
      <c s="113" r="V2586"/>
      <c s="113" r="W2586"/>
      <c s="113" r="X2586"/>
      <c s="112" r="Y2586"/>
      <c s="112" r="Z2586"/>
      <c s="112" r="AA2586"/>
      <c s="207" r="AB2586"/>
      <c s="207" r="AC2586"/>
      <c s="207" r="AD2586"/>
      <c s="207" r="AE2586"/>
      <c s="207" r="AF2586"/>
      <c s="207" r="AG2586"/>
      <c s="207" r="AH2586"/>
      <c s="207" r="AI2586"/>
      <c s="207" r="AJ2586"/>
      <c s="207" r="AK2586"/>
      <c s="207" r="AL2586"/>
      <c s="207" r="AM2586"/>
      <c s="207" r="AN2586"/>
      <c s="207" r="AO2586"/>
      <c s="207" r="AP2586"/>
      <c s="207" r="AQ2586"/>
      <c s="207" r="AR2586"/>
      <c s="207" r="AS2586"/>
      <c s="207" r="AT2586"/>
      <c s="207" r="AU2586"/>
    </row>
    <row r="2587">
      <c s="112" r="A2587"/>
      <c s="216" r="B2587"/>
      <c s="112" r="C2587"/>
      <c s="113" r="D2587"/>
      <c s="112" r="E2587"/>
      <c s="113" r="F2587"/>
      <c s="113" r="G2587"/>
      <c s="113" r="H2587"/>
      <c s="113" r="I2587"/>
      <c s="113" r="J2587"/>
      <c s="113" r="K2587"/>
      <c s="113" r="L2587"/>
      <c s="113" r="M2587"/>
      <c s="113" r="N2587"/>
      <c s="113" r="O2587"/>
      <c s="113" r="P2587"/>
      <c s="113" r="Q2587"/>
      <c s="113" r="R2587"/>
      <c s="113" r="S2587"/>
      <c s="113" r="T2587"/>
      <c s="113" r="U2587"/>
      <c s="113" r="V2587"/>
      <c s="113" r="W2587"/>
      <c s="113" r="X2587"/>
      <c s="112" r="Y2587"/>
      <c s="112" r="Z2587"/>
      <c s="112" r="AA2587"/>
      <c s="207" r="AB2587"/>
      <c s="207" r="AC2587"/>
      <c s="207" r="AD2587"/>
      <c s="207" r="AE2587"/>
      <c s="207" r="AF2587"/>
      <c s="207" r="AG2587"/>
      <c s="207" r="AH2587"/>
      <c s="207" r="AI2587"/>
      <c s="207" r="AJ2587"/>
      <c s="207" r="AK2587"/>
      <c s="207" r="AL2587"/>
      <c s="207" r="AM2587"/>
      <c s="207" r="AN2587"/>
      <c s="207" r="AO2587"/>
      <c s="207" r="AP2587"/>
      <c s="207" r="AQ2587"/>
      <c s="207" r="AR2587"/>
      <c s="207" r="AS2587"/>
      <c s="207" r="AT2587"/>
      <c s="207" r="AU2587"/>
    </row>
    <row r="2588">
      <c s="112" r="A2588"/>
      <c s="216" r="B2588"/>
      <c s="112" r="C2588"/>
      <c s="113" r="D2588"/>
      <c s="112" r="E2588"/>
      <c s="113" r="F2588"/>
      <c s="113" r="G2588"/>
      <c s="113" r="H2588"/>
      <c s="113" r="I2588"/>
      <c s="113" r="J2588"/>
      <c s="113" r="K2588"/>
      <c s="113" r="L2588"/>
      <c s="113" r="M2588"/>
      <c s="113" r="N2588"/>
      <c s="113" r="O2588"/>
      <c s="113" r="P2588"/>
      <c s="113" r="Q2588"/>
      <c s="113" r="R2588"/>
      <c s="113" r="S2588"/>
      <c s="113" r="T2588"/>
      <c s="113" r="U2588"/>
      <c s="113" r="V2588"/>
      <c s="113" r="W2588"/>
      <c s="113" r="X2588"/>
      <c s="112" r="Y2588"/>
      <c s="112" r="Z2588"/>
      <c s="112" r="AA2588"/>
      <c s="207" r="AB2588"/>
      <c s="207" r="AC2588"/>
      <c s="207" r="AD2588"/>
      <c s="207" r="AE2588"/>
      <c s="207" r="AF2588"/>
      <c s="207" r="AG2588"/>
      <c s="207" r="AH2588"/>
      <c s="207" r="AI2588"/>
      <c s="207" r="AJ2588"/>
      <c s="207" r="AK2588"/>
      <c s="207" r="AL2588"/>
      <c s="207" r="AM2588"/>
      <c s="207" r="AN2588"/>
      <c s="207" r="AO2588"/>
      <c s="207" r="AP2588"/>
      <c s="207" r="AQ2588"/>
      <c s="207" r="AR2588"/>
      <c s="207" r="AS2588"/>
      <c s="207" r="AT2588"/>
      <c s="207" r="AU2588"/>
    </row>
    <row r="2589">
      <c s="112" r="A2589"/>
      <c s="216" r="B2589"/>
      <c s="112" r="C2589"/>
      <c s="113" r="D2589"/>
      <c s="112" r="E2589"/>
      <c s="113" r="F2589"/>
      <c s="113" r="G2589"/>
      <c s="113" r="H2589"/>
      <c s="113" r="I2589"/>
      <c s="113" r="J2589"/>
      <c s="113" r="K2589"/>
      <c s="113" r="L2589"/>
      <c s="113" r="M2589"/>
      <c s="113" r="N2589"/>
      <c s="113" r="O2589"/>
      <c s="113" r="P2589"/>
      <c s="113" r="Q2589"/>
      <c s="113" r="R2589"/>
      <c s="113" r="S2589"/>
      <c s="113" r="T2589"/>
      <c s="113" r="U2589"/>
      <c s="113" r="V2589"/>
      <c s="113" r="W2589"/>
      <c s="113" r="X2589"/>
      <c s="112" r="Y2589"/>
      <c s="112" r="Z2589"/>
      <c s="112" r="AA2589"/>
      <c s="207" r="AB2589"/>
      <c s="207" r="AC2589"/>
      <c s="207" r="AD2589"/>
      <c s="207" r="AE2589"/>
      <c s="207" r="AF2589"/>
      <c s="207" r="AG2589"/>
      <c s="207" r="AH2589"/>
      <c s="207" r="AI2589"/>
      <c s="207" r="AJ2589"/>
      <c s="207" r="AK2589"/>
      <c s="207" r="AL2589"/>
      <c s="207" r="AM2589"/>
      <c s="207" r="AN2589"/>
      <c s="207" r="AO2589"/>
      <c s="207" r="AP2589"/>
      <c s="207" r="AQ2589"/>
      <c s="207" r="AR2589"/>
      <c s="207" r="AS2589"/>
      <c s="207" r="AT2589"/>
      <c s="207" r="AU2589"/>
    </row>
    <row r="2590">
      <c s="112" r="A2590"/>
      <c s="216" r="B2590"/>
      <c s="112" r="C2590"/>
      <c s="113" r="D2590"/>
      <c s="112" r="E2590"/>
      <c s="113" r="F2590"/>
      <c s="113" r="G2590"/>
      <c s="113" r="H2590"/>
      <c s="113" r="I2590"/>
      <c s="113" r="J2590"/>
      <c s="113" r="K2590"/>
      <c s="113" r="L2590"/>
      <c s="113" r="M2590"/>
      <c s="113" r="N2590"/>
      <c s="113" r="O2590"/>
      <c s="113" r="P2590"/>
      <c s="113" r="Q2590"/>
      <c s="113" r="R2590"/>
      <c s="113" r="S2590"/>
      <c s="113" r="T2590"/>
      <c s="113" r="U2590"/>
      <c s="113" r="V2590"/>
      <c s="113" r="W2590"/>
      <c s="113" r="X2590"/>
      <c s="112" r="Y2590"/>
      <c s="112" r="Z2590"/>
      <c s="112" r="AA2590"/>
      <c s="207" r="AB2590"/>
      <c s="207" r="AC2590"/>
      <c s="207" r="AD2590"/>
      <c s="207" r="AE2590"/>
      <c s="207" r="AF2590"/>
      <c s="207" r="AG2590"/>
      <c s="207" r="AH2590"/>
      <c s="207" r="AI2590"/>
      <c s="207" r="AJ2590"/>
      <c s="207" r="AK2590"/>
      <c s="207" r="AL2590"/>
      <c s="207" r="AM2590"/>
      <c s="207" r="AN2590"/>
      <c s="207" r="AO2590"/>
      <c s="207" r="AP2590"/>
      <c s="207" r="AQ2590"/>
      <c s="207" r="AR2590"/>
      <c s="207" r="AS2590"/>
      <c s="207" r="AT2590"/>
      <c s="207" r="AU2590"/>
    </row>
    <row r="2591">
      <c s="112" r="A2591"/>
      <c s="216" r="B2591"/>
      <c s="112" r="C2591"/>
      <c s="113" r="D2591"/>
      <c s="112" r="E2591"/>
      <c s="113" r="F2591"/>
      <c s="113" r="G2591"/>
      <c s="113" r="H2591"/>
      <c s="113" r="I2591"/>
      <c s="113" r="J2591"/>
      <c s="113" r="K2591"/>
      <c s="113" r="L2591"/>
      <c s="113" r="M2591"/>
      <c s="113" r="N2591"/>
      <c s="113" r="O2591"/>
      <c s="113" r="P2591"/>
      <c s="113" r="Q2591"/>
      <c s="113" r="R2591"/>
      <c s="113" r="S2591"/>
      <c s="113" r="T2591"/>
      <c s="113" r="U2591"/>
      <c s="113" r="V2591"/>
      <c s="113" r="W2591"/>
      <c s="113" r="X2591"/>
      <c s="112" r="Y2591"/>
      <c s="112" r="Z2591"/>
      <c s="112" r="AA2591"/>
      <c s="207" r="AB2591"/>
      <c s="207" r="AC2591"/>
      <c s="207" r="AD2591"/>
      <c s="207" r="AE2591"/>
      <c s="207" r="AF2591"/>
      <c s="207" r="AG2591"/>
      <c s="207" r="AH2591"/>
      <c s="207" r="AI2591"/>
      <c s="207" r="AJ2591"/>
      <c s="207" r="AK2591"/>
      <c s="207" r="AL2591"/>
      <c s="207" r="AM2591"/>
      <c s="207" r="AN2591"/>
      <c s="207" r="AO2591"/>
      <c s="207" r="AP2591"/>
      <c s="207" r="AQ2591"/>
      <c s="207" r="AR2591"/>
      <c s="207" r="AS2591"/>
      <c s="207" r="AT2591"/>
      <c s="207" r="AU2591"/>
    </row>
    <row r="2592">
      <c s="112" r="A2592"/>
      <c s="216" r="B2592"/>
      <c s="112" r="C2592"/>
      <c s="113" r="D2592"/>
      <c s="112" r="E2592"/>
      <c s="113" r="F2592"/>
      <c s="113" r="G2592"/>
      <c s="113" r="H2592"/>
      <c s="113" r="I2592"/>
      <c s="113" r="J2592"/>
      <c s="113" r="K2592"/>
      <c s="113" r="L2592"/>
      <c s="113" r="M2592"/>
      <c s="113" r="N2592"/>
      <c s="113" r="O2592"/>
      <c s="113" r="P2592"/>
      <c s="113" r="Q2592"/>
      <c s="113" r="R2592"/>
      <c s="113" r="S2592"/>
      <c s="113" r="T2592"/>
      <c s="113" r="U2592"/>
      <c s="113" r="V2592"/>
      <c s="113" r="W2592"/>
      <c s="113" r="X2592"/>
      <c s="112" r="Y2592"/>
      <c s="112" r="Z2592"/>
      <c s="112" r="AA2592"/>
      <c s="207" r="AB2592"/>
      <c s="207" r="AC2592"/>
      <c s="207" r="AD2592"/>
      <c s="207" r="AE2592"/>
      <c s="207" r="AF2592"/>
      <c s="207" r="AG2592"/>
      <c s="207" r="AH2592"/>
      <c s="207" r="AI2592"/>
      <c s="207" r="AJ2592"/>
      <c s="207" r="AK2592"/>
      <c s="207" r="AL2592"/>
      <c s="207" r="AM2592"/>
      <c s="207" r="AN2592"/>
      <c s="207" r="AO2592"/>
      <c s="207" r="AP2592"/>
      <c s="207" r="AQ2592"/>
      <c s="207" r="AR2592"/>
      <c s="207" r="AS2592"/>
      <c s="207" r="AT2592"/>
      <c s="207" r="AU2592"/>
    </row>
    <row r="2593">
      <c s="112" r="A2593"/>
      <c s="216" r="B2593"/>
      <c s="112" r="C2593"/>
      <c s="113" r="D2593"/>
      <c s="112" r="E2593"/>
      <c s="113" r="F2593"/>
      <c s="113" r="G2593"/>
      <c s="113" r="H2593"/>
      <c s="113" r="I2593"/>
      <c s="113" r="J2593"/>
      <c s="113" r="K2593"/>
      <c s="113" r="L2593"/>
      <c s="113" r="M2593"/>
      <c s="113" r="N2593"/>
      <c s="113" r="O2593"/>
      <c s="113" r="P2593"/>
      <c s="113" r="Q2593"/>
      <c s="113" r="R2593"/>
      <c s="113" r="S2593"/>
      <c s="113" r="T2593"/>
      <c s="113" r="U2593"/>
      <c s="113" r="V2593"/>
      <c s="113" r="W2593"/>
      <c s="113" r="X2593"/>
      <c s="112" r="Y2593"/>
      <c s="112" r="Z2593"/>
      <c s="112" r="AA2593"/>
      <c s="207" r="AB2593"/>
      <c s="207" r="AC2593"/>
      <c s="207" r="AD2593"/>
      <c s="207" r="AE2593"/>
      <c s="207" r="AF2593"/>
      <c s="207" r="AG2593"/>
      <c s="207" r="AH2593"/>
      <c s="207" r="AI2593"/>
      <c s="207" r="AJ2593"/>
      <c s="207" r="AK2593"/>
      <c s="207" r="AL2593"/>
      <c s="207" r="AM2593"/>
      <c s="207" r="AN2593"/>
      <c s="207" r="AO2593"/>
      <c s="207" r="AP2593"/>
      <c s="207" r="AQ2593"/>
      <c s="207" r="AR2593"/>
      <c s="207" r="AS2593"/>
      <c s="207" r="AT2593"/>
      <c s="207" r="AU2593"/>
    </row>
    <row r="2594">
      <c s="112" r="A2594"/>
      <c s="216" r="B2594"/>
      <c s="112" r="C2594"/>
      <c s="113" r="D2594"/>
      <c s="112" r="E2594"/>
      <c s="113" r="F2594"/>
      <c s="113" r="G2594"/>
      <c s="113" r="H2594"/>
      <c s="113" r="I2594"/>
      <c s="113" r="J2594"/>
      <c s="113" r="K2594"/>
      <c s="113" r="L2594"/>
      <c s="113" r="M2594"/>
      <c s="113" r="N2594"/>
      <c s="113" r="O2594"/>
      <c s="113" r="P2594"/>
      <c s="113" r="Q2594"/>
      <c s="113" r="R2594"/>
      <c s="113" r="S2594"/>
      <c s="113" r="T2594"/>
      <c s="113" r="U2594"/>
      <c s="113" r="V2594"/>
      <c s="113" r="W2594"/>
      <c s="113" r="X2594"/>
      <c s="112" r="Y2594"/>
      <c s="112" r="Z2594"/>
      <c s="112" r="AA2594"/>
      <c s="207" r="AB2594"/>
      <c s="207" r="AC2594"/>
      <c s="207" r="AD2594"/>
      <c s="207" r="AE2594"/>
      <c s="207" r="AF2594"/>
      <c s="207" r="AG2594"/>
      <c s="207" r="AH2594"/>
      <c s="207" r="AI2594"/>
      <c s="207" r="AJ2594"/>
      <c s="207" r="AK2594"/>
      <c s="207" r="AL2594"/>
      <c s="207" r="AM2594"/>
      <c s="207" r="AN2594"/>
      <c s="207" r="AO2594"/>
      <c s="207" r="AP2594"/>
      <c s="207" r="AQ2594"/>
      <c s="207" r="AR2594"/>
      <c s="207" r="AS2594"/>
      <c s="207" r="AT2594"/>
      <c s="207" r="AU2594"/>
    </row>
    <row r="2595">
      <c s="112" r="A2595"/>
      <c s="216" r="B2595"/>
      <c s="112" r="C2595"/>
      <c s="113" r="D2595"/>
      <c s="112" r="E2595"/>
      <c s="113" r="F2595"/>
      <c s="113" r="G2595"/>
      <c s="113" r="H2595"/>
      <c s="113" r="I2595"/>
      <c s="113" r="J2595"/>
      <c s="113" r="K2595"/>
      <c s="113" r="L2595"/>
      <c s="113" r="M2595"/>
      <c s="113" r="N2595"/>
      <c s="113" r="O2595"/>
      <c s="113" r="P2595"/>
      <c s="113" r="Q2595"/>
      <c s="113" r="R2595"/>
      <c s="113" r="S2595"/>
      <c s="113" r="T2595"/>
      <c s="113" r="U2595"/>
      <c s="113" r="V2595"/>
      <c s="113" r="W2595"/>
      <c s="113" r="X2595"/>
      <c s="112" r="Y2595"/>
      <c s="112" r="Z2595"/>
      <c s="112" r="AA2595"/>
      <c s="207" r="AB2595"/>
      <c s="207" r="AC2595"/>
      <c s="207" r="AD2595"/>
      <c s="207" r="AE2595"/>
      <c s="207" r="AF2595"/>
      <c s="207" r="AG2595"/>
      <c s="207" r="AH2595"/>
      <c s="207" r="AI2595"/>
      <c s="207" r="AJ2595"/>
      <c s="207" r="AK2595"/>
      <c s="207" r="AL2595"/>
      <c s="207" r="AM2595"/>
      <c s="207" r="AN2595"/>
      <c s="207" r="AO2595"/>
      <c s="207" r="AP2595"/>
      <c s="207" r="AQ2595"/>
      <c s="207" r="AR2595"/>
      <c s="207" r="AS2595"/>
      <c s="207" r="AT2595"/>
      <c s="207" r="AU2595"/>
    </row>
    <row r="2596">
      <c s="112" r="A2596"/>
      <c s="216" r="B2596"/>
      <c s="112" r="C2596"/>
      <c s="113" r="D2596"/>
      <c s="112" r="E2596"/>
      <c s="113" r="F2596"/>
      <c s="113" r="G2596"/>
      <c s="113" r="H2596"/>
      <c s="113" r="I2596"/>
      <c s="113" r="J2596"/>
      <c s="113" r="K2596"/>
      <c s="113" r="L2596"/>
      <c s="113" r="M2596"/>
      <c s="113" r="N2596"/>
      <c s="113" r="O2596"/>
      <c s="113" r="P2596"/>
      <c s="113" r="Q2596"/>
      <c s="113" r="R2596"/>
      <c s="113" r="S2596"/>
      <c s="113" r="T2596"/>
      <c s="113" r="U2596"/>
      <c s="113" r="V2596"/>
      <c s="113" r="W2596"/>
      <c s="113" r="X2596"/>
      <c s="112" r="Y2596"/>
      <c s="112" r="Z2596"/>
      <c s="112" r="AA2596"/>
      <c s="207" r="AB2596"/>
      <c s="207" r="AC2596"/>
      <c s="207" r="AD2596"/>
      <c s="207" r="AE2596"/>
      <c s="207" r="AF2596"/>
      <c s="207" r="AG2596"/>
      <c s="207" r="AH2596"/>
      <c s="207" r="AI2596"/>
      <c s="207" r="AJ2596"/>
      <c s="207" r="AK2596"/>
      <c s="207" r="AL2596"/>
      <c s="207" r="AM2596"/>
      <c s="207" r="AN2596"/>
      <c s="207" r="AO2596"/>
      <c s="207" r="AP2596"/>
      <c s="207" r="AQ2596"/>
      <c s="207" r="AR2596"/>
      <c s="207" r="AS2596"/>
      <c s="207" r="AT2596"/>
      <c s="207" r="AU2596"/>
    </row>
    <row r="2597">
      <c s="112" r="A2597"/>
      <c s="216" r="B2597"/>
      <c s="112" r="C2597"/>
      <c s="113" r="D2597"/>
      <c s="112" r="E2597"/>
      <c s="113" r="F2597"/>
      <c s="113" r="G2597"/>
      <c s="113" r="H2597"/>
      <c s="113" r="I2597"/>
      <c s="113" r="J2597"/>
      <c s="113" r="K2597"/>
      <c s="113" r="L2597"/>
      <c s="113" r="M2597"/>
      <c s="113" r="N2597"/>
      <c s="113" r="O2597"/>
      <c s="113" r="P2597"/>
      <c s="113" r="Q2597"/>
      <c s="113" r="R2597"/>
      <c s="113" r="S2597"/>
      <c s="113" r="T2597"/>
      <c s="113" r="U2597"/>
      <c s="113" r="V2597"/>
      <c s="113" r="W2597"/>
      <c s="113" r="X2597"/>
      <c s="112" r="Y2597"/>
      <c s="112" r="Z2597"/>
      <c s="112" r="AA2597"/>
      <c s="207" r="AB2597"/>
      <c s="207" r="AC2597"/>
      <c s="207" r="AD2597"/>
      <c s="207" r="AE2597"/>
      <c s="207" r="AF2597"/>
      <c s="207" r="AG2597"/>
      <c s="207" r="AH2597"/>
      <c s="207" r="AI2597"/>
      <c s="207" r="AJ2597"/>
      <c s="207" r="AK2597"/>
      <c s="207" r="AL2597"/>
      <c s="207" r="AM2597"/>
      <c s="207" r="AN2597"/>
      <c s="207" r="AO2597"/>
      <c s="207" r="AP2597"/>
      <c s="207" r="AQ2597"/>
      <c s="207" r="AR2597"/>
      <c s="207" r="AS2597"/>
      <c s="207" r="AT2597"/>
      <c s="207" r="AU2597"/>
    </row>
    <row r="2598">
      <c s="112" r="A2598"/>
      <c s="216" r="B2598"/>
      <c s="112" r="C2598"/>
      <c s="113" r="D2598"/>
      <c s="112" r="E2598"/>
      <c s="113" r="F2598"/>
      <c s="113" r="G2598"/>
      <c s="113" r="H2598"/>
      <c s="113" r="I2598"/>
      <c s="113" r="J2598"/>
      <c s="113" r="K2598"/>
      <c s="113" r="L2598"/>
      <c s="113" r="M2598"/>
      <c s="113" r="N2598"/>
      <c s="113" r="O2598"/>
      <c s="113" r="P2598"/>
      <c s="113" r="Q2598"/>
      <c s="113" r="R2598"/>
      <c s="113" r="S2598"/>
      <c s="113" r="T2598"/>
      <c s="113" r="U2598"/>
      <c s="113" r="V2598"/>
      <c s="113" r="W2598"/>
      <c s="113" r="X2598"/>
      <c s="112" r="Y2598"/>
      <c s="112" r="Z2598"/>
      <c s="112" r="AA2598"/>
      <c s="207" r="AB2598"/>
      <c s="207" r="AC2598"/>
      <c s="207" r="AD2598"/>
      <c s="207" r="AE2598"/>
      <c s="207" r="AF2598"/>
      <c s="207" r="AG2598"/>
      <c s="207" r="AH2598"/>
      <c s="207" r="AI2598"/>
      <c s="207" r="AJ2598"/>
      <c s="207" r="AK2598"/>
      <c s="207" r="AL2598"/>
      <c s="207" r="AM2598"/>
      <c s="207" r="AN2598"/>
      <c s="207" r="AO2598"/>
      <c s="207" r="AP2598"/>
      <c s="207" r="AQ2598"/>
      <c s="207" r="AR2598"/>
      <c s="207" r="AS2598"/>
      <c s="207" r="AT2598"/>
      <c s="207" r="AU2598"/>
    </row>
    <row r="2599">
      <c s="112" r="A2599"/>
      <c s="216" r="B2599"/>
      <c s="112" r="C2599"/>
      <c s="113" r="D2599"/>
      <c s="112" r="E2599"/>
      <c s="113" r="F2599"/>
      <c s="113" r="G2599"/>
      <c s="113" r="H2599"/>
      <c s="113" r="I2599"/>
      <c s="113" r="J2599"/>
      <c s="113" r="K2599"/>
      <c s="113" r="L2599"/>
      <c s="113" r="M2599"/>
      <c s="113" r="N2599"/>
      <c s="113" r="O2599"/>
      <c s="113" r="P2599"/>
      <c s="113" r="Q2599"/>
      <c s="113" r="R2599"/>
      <c s="113" r="S2599"/>
      <c s="113" r="T2599"/>
      <c s="113" r="U2599"/>
      <c s="113" r="V2599"/>
      <c s="113" r="W2599"/>
      <c s="113" r="X2599"/>
      <c s="112" r="Y2599"/>
      <c s="112" r="Z2599"/>
      <c s="112" r="AA2599"/>
      <c s="207" r="AB2599"/>
      <c s="207" r="AC2599"/>
      <c s="207" r="AD2599"/>
      <c s="207" r="AE2599"/>
      <c s="207" r="AF2599"/>
      <c s="207" r="AG2599"/>
      <c s="207" r="AH2599"/>
      <c s="207" r="AI2599"/>
      <c s="207" r="AJ2599"/>
      <c s="207" r="AK2599"/>
      <c s="207" r="AL2599"/>
      <c s="207" r="AM2599"/>
      <c s="207" r="AN2599"/>
      <c s="207" r="AO2599"/>
      <c s="207" r="AP2599"/>
      <c s="207" r="AQ2599"/>
      <c s="207" r="AR2599"/>
      <c s="207" r="AS2599"/>
      <c s="207" r="AT2599"/>
      <c s="207" r="AU2599"/>
    </row>
    <row r="2600">
      <c s="112" r="A2600"/>
      <c s="216" r="B2600"/>
      <c s="112" r="C2600"/>
      <c s="113" r="D2600"/>
      <c s="112" r="E2600"/>
      <c s="113" r="F2600"/>
      <c s="113" r="G2600"/>
      <c s="113" r="H2600"/>
      <c s="113" r="I2600"/>
      <c s="113" r="J2600"/>
      <c s="113" r="K2600"/>
      <c s="113" r="L2600"/>
      <c s="113" r="M2600"/>
      <c s="113" r="N2600"/>
      <c s="113" r="O2600"/>
      <c s="113" r="P2600"/>
      <c s="113" r="Q2600"/>
      <c s="113" r="R2600"/>
      <c s="113" r="S2600"/>
      <c s="113" r="T2600"/>
      <c s="113" r="U2600"/>
      <c s="113" r="V2600"/>
      <c s="113" r="W2600"/>
      <c s="113" r="X2600"/>
      <c s="112" r="Y2600"/>
      <c s="112" r="Z2600"/>
      <c s="112" r="AA2600"/>
      <c s="207" r="AB2600"/>
      <c s="207" r="AC2600"/>
      <c s="207" r="AD2600"/>
      <c s="207" r="AE2600"/>
      <c s="207" r="AF2600"/>
      <c s="207" r="AG2600"/>
      <c s="207" r="AH2600"/>
      <c s="207" r="AI2600"/>
      <c s="207" r="AJ2600"/>
      <c s="207" r="AK2600"/>
      <c s="207" r="AL2600"/>
      <c s="207" r="AM2600"/>
      <c s="207" r="AN2600"/>
      <c s="207" r="AO2600"/>
      <c s="207" r="AP2600"/>
      <c s="207" r="AQ2600"/>
      <c s="207" r="AR2600"/>
      <c s="207" r="AS2600"/>
      <c s="207" r="AT2600"/>
      <c s="207" r="AU2600"/>
    </row>
    <row r="2601">
      <c s="112" r="A2601"/>
      <c s="216" r="B2601"/>
      <c s="112" r="C2601"/>
      <c s="113" r="D2601"/>
      <c s="112" r="E2601"/>
      <c s="113" r="F2601"/>
      <c s="113" r="G2601"/>
      <c s="113" r="H2601"/>
      <c s="113" r="I2601"/>
      <c s="113" r="J2601"/>
      <c s="113" r="K2601"/>
      <c s="113" r="L2601"/>
      <c s="113" r="M2601"/>
      <c s="113" r="N2601"/>
      <c s="113" r="O2601"/>
      <c s="113" r="P2601"/>
      <c s="113" r="Q2601"/>
      <c s="113" r="R2601"/>
      <c s="113" r="S2601"/>
      <c s="113" r="T2601"/>
      <c s="113" r="U2601"/>
      <c s="113" r="V2601"/>
      <c s="113" r="W2601"/>
      <c s="113" r="X2601"/>
      <c s="112" r="Y2601"/>
      <c s="112" r="Z2601"/>
      <c s="112" r="AA2601"/>
      <c s="207" r="AB2601"/>
      <c s="207" r="AC2601"/>
      <c s="207" r="AD2601"/>
      <c s="207" r="AE2601"/>
      <c s="207" r="AF2601"/>
      <c s="207" r="AG2601"/>
      <c s="207" r="AH2601"/>
      <c s="207" r="AI2601"/>
      <c s="207" r="AJ2601"/>
      <c s="207" r="AK2601"/>
      <c s="207" r="AL2601"/>
      <c s="207" r="AM2601"/>
      <c s="207" r="AN2601"/>
      <c s="207" r="AO2601"/>
      <c s="207" r="AP2601"/>
      <c s="207" r="AQ2601"/>
      <c s="207" r="AR2601"/>
      <c s="207" r="AS2601"/>
      <c s="207" r="AT2601"/>
      <c s="207" r="AU2601"/>
    </row>
    <row r="2602">
      <c s="112" r="A2602"/>
      <c s="216" r="B2602"/>
      <c s="112" r="C2602"/>
      <c s="113" r="D2602"/>
      <c s="112" r="E2602"/>
      <c s="113" r="F2602"/>
      <c s="113" r="G2602"/>
      <c s="113" r="H2602"/>
      <c s="113" r="I2602"/>
      <c s="113" r="J2602"/>
      <c s="113" r="K2602"/>
      <c s="113" r="L2602"/>
      <c s="113" r="M2602"/>
      <c s="113" r="N2602"/>
      <c s="113" r="O2602"/>
      <c s="113" r="P2602"/>
      <c s="113" r="Q2602"/>
      <c s="113" r="R2602"/>
      <c s="113" r="S2602"/>
      <c s="113" r="T2602"/>
      <c s="113" r="U2602"/>
      <c s="113" r="V2602"/>
      <c s="113" r="W2602"/>
      <c s="113" r="X2602"/>
      <c s="112" r="Y2602"/>
      <c s="112" r="Z2602"/>
      <c s="112" r="AA2602"/>
      <c s="207" r="AB2602"/>
      <c s="207" r="AC2602"/>
      <c s="207" r="AD2602"/>
      <c s="207" r="AE2602"/>
      <c s="207" r="AF2602"/>
      <c s="207" r="AG2602"/>
      <c s="207" r="AH2602"/>
      <c s="207" r="AI2602"/>
      <c s="207" r="AJ2602"/>
      <c s="207" r="AK2602"/>
      <c s="207" r="AL2602"/>
      <c s="207" r="AM2602"/>
      <c s="207" r="AN2602"/>
      <c s="207" r="AO2602"/>
      <c s="207" r="AP2602"/>
      <c s="207" r="AQ2602"/>
      <c s="207" r="AR2602"/>
      <c s="207" r="AS2602"/>
      <c s="207" r="AT2602"/>
      <c s="207" r="AU2602"/>
    </row>
    <row r="2603">
      <c s="112" r="A2603"/>
      <c s="216" r="B2603"/>
      <c s="112" r="C2603"/>
      <c s="113" r="D2603"/>
      <c s="112" r="E2603"/>
      <c s="113" r="F2603"/>
      <c s="113" r="G2603"/>
      <c s="113" r="H2603"/>
      <c s="113" r="I2603"/>
      <c s="113" r="J2603"/>
      <c s="113" r="K2603"/>
      <c s="113" r="L2603"/>
      <c s="113" r="M2603"/>
      <c s="113" r="N2603"/>
      <c s="113" r="O2603"/>
      <c s="113" r="P2603"/>
      <c s="113" r="Q2603"/>
      <c s="113" r="R2603"/>
      <c s="113" r="S2603"/>
      <c s="113" r="T2603"/>
      <c s="113" r="U2603"/>
      <c s="113" r="V2603"/>
      <c s="113" r="W2603"/>
      <c s="113" r="X2603"/>
      <c s="112" r="Y2603"/>
      <c s="112" r="Z2603"/>
      <c s="112" r="AA2603"/>
      <c s="207" r="AB2603"/>
      <c s="207" r="AC2603"/>
      <c s="207" r="AD2603"/>
      <c s="207" r="AE2603"/>
      <c s="207" r="AF2603"/>
      <c s="207" r="AG2603"/>
      <c s="207" r="AH2603"/>
      <c s="207" r="AI2603"/>
      <c s="207" r="AJ2603"/>
      <c s="207" r="AK2603"/>
      <c s="207" r="AL2603"/>
      <c s="207" r="AM2603"/>
      <c s="207" r="AN2603"/>
      <c s="207" r="AO2603"/>
      <c s="207" r="AP2603"/>
      <c s="207" r="AQ2603"/>
      <c s="207" r="AR2603"/>
      <c s="207" r="AS2603"/>
      <c s="207" r="AT2603"/>
      <c s="207" r="AU2603"/>
    </row>
    <row r="2604">
      <c s="112" r="A2604"/>
      <c s="216" r="B2604"/>
      <c s="112" r="C2604"/>
      <c s="113" r="D2604"/>
      <c s="112" r="E2604"/>
      <c s="113" r="F2604"/>
      <c s="113" r="G2604"/>
      <c s="113" r="H2604"/>
      <c s="113" r="I2604"/>
      <c s="113" r="J2604"/>
      <c s="113" r="K2604"/>
      <c s="113" r="L2604"/>
      <c s="113" r="M2604"/>
      <c s="113" r="N2604"/>
      <c s="113" r="O2604"/>
      <c s="113" r="P2604"/>
      <c s="113" r="Q2604"/>
      <c s="113" r="R2604"/>
      <c s="113" r="S2604"/>
      <c s="113" r="T2604"/>
      <c s="113" r="U2604"/>
      <c s="113" r="V2604"/>
      <c s="113" r="W2604"/>
      <c s="113" r="X2604"/>
      <c s="112" r="Y2604"/>
      <c s="112" r="Z2604"/>
      <c s="112" r="AA2604"/>
      <c s="207" r="AB2604"/>
      <c s="207" r="AC2604"/>
      <c s="207" r="AD2604"/>
      <c s="207" r="AE2604"/>
      <c s="207" r="AF2604"/>
      <c s="207" r="AG2604"/>
      <c s="207" r="AH2604"/>
      <c s="207" r="AI2604"/>
      <c s="207" r="AJ2604"/>
      <c s="207" r="AK2604"/>
      <c s="207" r="AL2604"/>
      <c s="207" r="AM2604"/>
      <c s="207" r="AN2604"/>
      <c s="207" r="AO2604"/>
      <c s="207" r="AP2604"/>
      <c s="207" r="AQ2604"/>
      <c s="207" r="AR2604"/>
      <c s="207" r="AS2604"/>
      <c s="207" r="AT2604"/>
      <c s="207" r="AU2604"/>
    </row>
    <row r="2605">
      <c s="112" r="A2605"/>
      <c s="216" r="B2605"/>
      <c s="112" r="C2605"/>
      <c s="113" r="D2605"/>
      <c s="112" r="E2605"/>
      <c s="113" r="F2605"/>
      <c s="113" r="G2605"/>
      <c s="113" r="H2605"/>
      <c s="113" r="I2605"/>
      <c s="113" r="J2605"/>
      <c s="113" r="K2605"/>
      <c s="113" r="L2605"/>
      <c s="113" r="M2605"/>
      <c s="113" r="N2605"/>
      <c s="113" r="O2605"/>
      <c s="113" r="P2605"/>
      <c s="113" r="Q2605"/>
      <c s="113" r="R2605"/>
      <c s="113" r="S2605"/>
      <c s="113" r="T2605"/>
      <c s="113" r="U2605"/>
      <c s="113" r="V2605"/>
      <c s="113" r="W2605"/>
      <c s="113" r="X2605"/>
      <c s="112" r="Y2605"/>
      <c s="112" r="Z2605"/>
      <c s="112" r="AA2605"/>
      <c s="207" r="AB2605"/>
      <c s="207" r="AC2605"/>
      <c s="207" r="AD2605"/>
      <c s="207" r="AE2605"/>
      <c s="207" r="AF2605"/>
      <c s="207" r="AG2605"/>
      <c s="207" r="AH2605"/>
      <c s="207" r="AI2605"/>
      <c s="207" r="AJ2605"/>
      <c s="207" r="AK2605"/>
      <c s="207" r="AL2605"/>
      <c s="207" r="AM2605"/>
      <c s="207" r="AN2605"/>
      <c s="207" r="AO2605"/>
      <c s="207" r="AP2605"/>
      <c s="207" r="AQ2605"/>
      <c s="207" r="AR2605"/>
      <c s="207" r="AS2605"/>
      <c s="207" r="AT2605"/>
      <c s="207" r="AU2605"/>
    </row>
    <row r="2606">
      <c s="112" r="A2606"/>
      <c s="216" r="B2606"/>
      <c s="112" r="C2606"/>
      <c s="113" r="D2606"/>
      <c s="112" r="E2606"/>
      <c s="113" r="F2606"/>
      <c s="113" r="G2606"/>
      <c s="113" r="H2606"/>
      <c s="113" r="I2606"/>
      <c s="113" r="J2606"/>
      <c s="113" r="K2606"/>
      <c s="113" r="L2606"/>
      <c s="113" r="M2606"/>
      <c s="113" r="N2606"/>
      <c s="113" r="O2606"/>
      <c s="113" r="P2606"/>
      <c s="113" r="Q2606"/>
      <c s="113" r="R2606"/>
      <c s="113" r="S2606"/>
      <c s="113" r="T2606"/>
      <c s="113" r="U2606"/>
      <c s="113" r="V2606"/>
      <c s="113" r="W2606"/>
      <c s="113" r="X2606"/>
      <c s="112" r="Y2606"/>
      <c s="112" r="Z2606"/>
      <c s="112" r="AA2606"/>
      <c s="207" r="AB2606"/>
      <c s="207" r="AC2606"/>
      <c s="207" r="AD2606"/>
      <c s="207" r="AE2606"/>
      <c s="207" r="AF2606"/>
      <c s="207" r="AG2606"/>
      <c s="207" r="AH2606"/>
      <c s="207" r="AI2606"/>
      <c s="207" r="AJ2606"/>
      <c s="207" r="AK2606"/>
      <c s="207" r="AL2606"/>
      <c s="207" r="AM2606"/>
      <c s="207" r="AN2606"/>
      <c s="207" r="AO2606"/>
      <c s="207" r="AP2606"/>
      <c s="207" r="AQ2606"/>
      <c s="207" r="AR2606"/>
      <c s="207" r="AS2606"/>
      <c s="207" r="AT2606"/>
      <c s="207" r="AU2606"/>
    </row>
    <row r="2607">
      <c s="112" r="A2607"/>
      <c s="216" r="B2607"/>
      <c s="112" r="C2607"/>
      <c s="113" r="D2607"/>
      <c s="112" r="E2607"/>
      <c s="113" r="F2607"/>
      <c s="113" r="G2607"/>
      <c s="113" r="H2607"/>
      <c s="113" r="I2607"/>
      <c s="113" r="J2607"/>
      <c s="113" r="K2607"/>
      <c s="113" r="L2607"/>
      <c s="113" r="M2607"/>
      <c s="113" r="N2607"/>
      <c s="113" r="O2607"/>
      <c s="113" r="P2607"/>
      <c s="113" r="Q2607"/>
      <c s="113" r="R2607"/>
      <c s="113" r="S2607"/>
      <c s="113" r="T2607"/>
      <c s="113" r="U2607"/>
      <c s="113" r="V2607"/>
      <c s="113" r="W2607"/>
      <c s="113" r="X2607"/>
      <c s="112" r="Y2607"/>
      <c s="112" r="Z2607"/>
      <c s="112" r="AA2607"/>
      <c s="207" r="AB2607"/>
      <c s="207" r="AC2607"/>
      <c s="207" r="AD2607"/>
      <c s="207" r="AE2607"/>
      <c s="207" r="AF2607"/>
      <c s="207" r="AG2607"/>
      <c s="207" r="AH2607"/>
      <c s="207" r="AI2607"/>
      <c s="207" r="AJ2607"/>
      <c s="207" r="AK2607"/>
      <c s="207" r="AL2607"/>
      <c s="207" r="AM2607"/>
      <c s="207" r="AN2607"/>
      <c s="207" r="AO2607"/>
      <c s="207" r="AP2607"/>
      <c s="207" r="AQ2607"/>
      <c s="207" r="AR2607"/>
      <c s="207" r="AS2607"/>
      <c s="207" r="AT2607"/>
      <c s="207" r="AU2607"/>
    </row>
    <row r="2608">
      <c s="112" r="A2608"/>
      <c s="216" r="B2608"/>
      <c s="112" r="C2608"/>
      <c s="113" r="D2608"/>
      <c s="112" r="E2608"/>
      <c s="113" r="F2608"/>
      <c s="113" r="G2608"/>
      <c s="113" r="H2608"/>
      <c s="113" r="I2608"/>
      <c s="113" r="J2608"/>
      <c s="113" r="K2608"/>
      <c s="113" r="L2608"/>
      <c s="113" r="M2608"/>
      <c s="113" r="N2608"/>
      <c s="113" r="O2608"/>
      <c s="113" r="P2608"/>
      <c s="113" r="Q2608"/>
      <c s="113" r="R2608"/>
      <c s="113" r="S2608"/>
      <c s="113" r="T2608"/>
      <c s="113" r="U2608"/>
      <c s="113" r="V2608"/>
      <c s="113" r="W2608"/>
      <c s="113" r="X2608"/>
      <c s="112" r="Y2608"/>
      <c s="112" r="Z2608"/>
      <c s="112" r="AA2608"/>
      <c s="207" r="AB2608"/>
      <c s="207" r="AC2608"/>
      <c s="207" r="AD2608"/>
      <c s="207" r="AE2608"/>
      <c s="207" r="AF2608"/>
      <c s="207" r="AG2608"/>
      <c s="207" r="AH2608"/>
      <c s="207" r="AI2608"/>
      <c s="207" r="AJ2608"/>
      <c s="207" r="AK2608"/>
      <c s="207" r="AL2608"/>
      <c s="207" r="AM2608"/>
      <c s="207" r="AN2608"/>
      <c s="207" r="AO2608"/>
      <c s="207" r="AP2608"/>
      <c s="207" r="AQ2608"/>
      <c s="207" r="AR2608"/>
      <c s="207" r="AS2608"/>
      <c s="207" r="AT2608"/>
      <c s="207" r="AU2608"/>
    </row>
    <row r="2609">
      <c s="112" r="A2609"/>
      <c s="216" r="B2609"/>
      <c s="112" r="C2609"/>
      <c s="113" r="D2609"/>
      <c s="112" r="E2609"/>
      <c s="113" r="F2609"/>
      <c s="113" r="G2609"/>
      <c s="113" r="H2609"/>
      <c s="113" r="I2609"/>
      <c s="113" r="J2609"/>
      <c s="113" r="K2609"/>
      <c s="113" r="L2609"/>
      <c s="113" r="M2609"/>
      <c s="113" r="N2609"/>
      <c s="113" r="O2609"/>
      <c s="113" r="P2609"/>
      <c s="113" r="Q2609"/>
      <c s="113" r="R2609"/>
      <c s="113" r="S2609"/>
      <c s="113" r="T2609"/>
      <c s="113" r="U2609"/>
      <c s="113" r="V2609"/>
      <c s="113" r="W2609"/>
      <c s="113" r="X2609"/>
      <c s="112" r="Y2609"/>
      <c s="112" r="Z2609"/>
      <c s="112" r="AA2609"/>
      <c s="207" r="AB2609"/>
      <c s="207" r="AC2609"/>
      <c s="207" r="AD2609"/>
      <c s="207" r="AE2609"/>
      <c s="207" r="AF2609"/>
      <c s="207" r="AG2609"/>
      <c s="207" r="AH2609"/>
      <c s="207" r="AI2609"/>
      <c s="207" r="AJ2609"/>
      <c s="207" r="AK2609"/>
      <c s="207" r="AL2609"/>
      <c s="207" r="AM2609"/>
      <c s="207" r="AN2609"/>
      <c s="207" r="AO2609"/>
      <c s="207" r="AP2609"/>
      <c s="207" r="AQ2609"/>
      <c s="207" r="AR2609"/>
      <c s="207" r="AS2609"/>
      <c s="207" r="AT2609"/>
      <c s="207" r="AU2609"/>
    </row>
    <row r="2610">
      <c s="112" r="A2610"/>
      <c s="216" r="B2610"/>
      <c s="112" r="C2610"/>
      <c s="113" r="D2610"/>
      <c s="112" r="E2610"/>
      <c s="113" r="F2610"/>
      <c s="113" r="G2610"/>
      <c s="113" r="H2610"/>
      <c s="113" r="I2610"/>
      <c s="113" r="J2610"/>
      <c s="113" r="K2610"/>
      <c s="113" r="L2610"/>
      <c s="113" r="M2610"/>
      <c s="113" r="N2610"/>
      <c s="113" r="O2610"/>
      <c s="113" r="P2610"/>
      <c s="113" r="Q2610"/>
      <c s="113" r="R2610"/>
      <c s="113" r="S2610"/>
      <c s="113" r="T2610"/>
      <c s="113" r="U2610"/>
      <c s="113" r="V2610"/>
      <c s="113" r="W2610"/>
      <c s="113" r="X2610"/>
      <c s="112" r="Y2610"/>
      <c s="112" r="Z2610"/>
      <c s="112" r="AA2610"/>
      <c s="207" r="AB2610"/>
      <c s="207" r="AC2610"/>
      <c s="207" r="AD2610"/>
      <c s="207" r="AE2610"/>
      <c s="207" r="AF2610"/>
      <c s="207" r="AG2610"/>
      <c s="207" r="AH2610"/>
      <c s="207" r="AI2610"/>
      <c s="207" r="AJ2610"/>
      <c s="207" r="AK2610"/>
      <c s="207" r="AL2610"/>
      <c s="207" r="AM2610"/>
      <c s="207" r="AN2610"/>
      <c s="207" r="AO2610"/>
      <c s="207" r="AP2610"/>
      <c s="207" r="AQ2610"/>
      <c s="207" r="AR2610"/>
      <c s="207" r="AS2610"/>
      <c s="207" r="AT2610"/>
      <c s="207" r="AU2610"/>
    </row>
    <row r="2611">
      <c s="112" r="A2611"/>
      <c s="216" r="B2611"/>
      <c s="112" r="C2611"/>
      <c s="113" r="D2611"/>
      <c s="112" r="E2611"/>
      <c s="113" r="F2611"/>
      <c s="113" r="G2611"/>
      <c s="113" r="H2611"/>
      <c s="113" r="I2611"/>
      <c s="113" r="J2611"/>
      <c s="113" r="K2611"/>
      <c s="113" r="L2611"/>
      <c s="113" r="M2611"/>
      <c s="113" r="N2611"/>
      <c s="113" r="O2611"/>
      <c s="113" r="P2611"/>
      <c s="113" r="Q2611"/>
      <c s="113" r="R2611"/>
      <c s="113" r="S2611"/>
      <c s="113" r="T2611"/>
      <c s="113" r="U2611"/>
      <c s="113" r="V2611"/>
      <c s="113" r="W2611"/>
      <c s="113" r="X2611"/>
      <c s="112" r="Y2611"/>
      <c s="112" r="Z2611"/>
      <c s="112" r="AA2611"/>
      <c s="207" r="AB2611"/>
      <c s="207" r="AC2611"/>
      <c s="207" r="AD2611"/>
      <c s="207" r="AE2611"/>
      <c s="207" r="AF2611"/>
      <c s="207" r="AG2611"/>
      <c s="207" r="AH2611"/>
      <c s="207" r="AI2611"/>
      <c s="207" r="AJ2611"/>
      <c s="207" r="AK2611"/>
      <c s="207" r="AL2611"/>
      <c s="207" r="AM2611"/>
      <c s="207" r="AN2611"/>
      <c s="207" r="AO2611"/>
      <c s="207" r="AP2611"/>
      <c s="207" r="AQ2611"/>
      <c s="207" r="AR2611"/>
      <c s="207" r="AS2611"/>
      <c s="207" r="AT2611"/>
      <c s="207" r="AU2611"/>
    </row>
    <row r="2612">
      <c s="112" r="A2612"/>
      <c s="216" r="B2612"/>
      <c s="112" r="C2612"/>
      <c s="113" r="D2612"/>
      <c s="112" r="E2612"/>
      <c s="113" r="F2612"/>
      <c s="113" r="G2612"/>
      <c s="113" r="H2612"/>
      <c s="113" r="I2612"/>
      <c s="113" r="J2612"/>
      <c s="113" r="K2612"/>
      <c s="113" r="L2612"/>
      <c s="113" r="M2612"/>
      <c s="113" r="N2612"/>
      <c s="113" r="O2612"/>
      <c s="113" r="P2612"/>
      <c s="113" r="Q2612"/>
      <c s="113" r="R2612"/>
      <c s="113" r="S2612"/>
      <c s="113" r="T2612"/>
      <c s="113" r="U2612"/>
      <c s="113" r="V2612"/>
      <c s="113" r="W2612"/>
      <c s="113" r="X2612"/>
      <c s="112" r="Y2612"/>
      <c s="112" r="Z2612"/>
      <c s="112" r="AA2612"/>
      <c s="207" r="AB2612"/>
      <c s="207" r="AC2612"/>
      <c s="207" r="AD2612"/>
      <c s="207" r="AE2612"/>
      <c s="207" r="AF2612"/>
      <c s="207" r="AG2612"/>
      <c s="207" r="AH2612"/>
      <c s="207" r="AI2612"/>
      <c s="207" r="AJ2612"/>
      <c s="207" r="AK2612"/>
      <c s="207" r="AL2612"/>
      <c s="207" r="AM2612"/>
      <c s="207" r="AN2612"/>
      <c s="207" r="AO2612"/>
      <c s="207" r="AP2612"/>
      <c s="207" r="AQ2612"/>
      <c s="207" r="AR2612"/>
      <c s="207" r="AS2612"/>
      <c s="207" r="AT2612"/>
      <c s="207" r="AU2612"/>
    </row>
    <row r="2613">
      <c s="112" r="A2613"/>
      <c s="216" r="B2613"/>
      <c s="112" r="C2613"/>
      <c s="113" r="D2613"/>
      <c s="112" r="E2613"/>
      <c s="113" r="F2613"/>
      <c s="113" r="G2613"/>
      <c s="113" r="H2613"/>
      <c s="113" r="I2613"/>
      <c s="113" r="J2613"/>
      <c s="113" r="K2613"/>
      <c s="113" r="L2613"/>
      <c s="113" r="M2613"/>
      <c s="113" r="N2613"/>
      <c s="113" r="O2613"/>
      <c s="113" r="P2613"/>
      <c s="113" r="Q2613"/>
      <c s="113" r="R2613"/>
      <c s="113" r="S2613"/>
      <c s="113" r="T2613"/>
      <c s="113" r="U2613"/>
      <c s="113" r="V2613"/>
      <c s="113" r="W2613"/>
      <c s="113" r="X2613"/>
      <c s="112" r="Y2613"/>
      <c s="112" r="Z2613"/>
      <c s="112" r="AA2613"/>
      <c s="207" r="AB2613"/>
      <c s="207" r="AC2613"/>
      <c s="207" r="AD2613"/>
      <c s="207" r="AE2613"/>
      <c s="207" r="AF2613"/>
      <c s="207" r="AG2613"/>
      <c s="207" r="AH2613"/>
      <c s="207" r="AI2613"/>
      <c s="207" r="AJ2613"/>
      <c s="207" r="AK2613"/>
      <c s="207" r="AL2613"/>
      <c s="207" r="AM2613"/>
      <c s="207" r="AN2613"/>
      <c s="207" r="AO2613"/>
      <c s="207" r="AP2613"/>
      <c s="207" r="AQ2613"/>
      <c s="207" r="AR2613"/>
      <c s="207" r="AS2613"/>
      <c s="207" r="AT2613"/>
      <c s="207" r="AU2613"/>
    </row>
    <row r="2614">
      <c s="112" r="A2614"/>
      <c s="216" r="B2614"/>
      <c s="112" r="C2614"/>
      <c s="113" r="D2614"/>
      <c s="112" r="E2614"/>
      <c s="113" r="F2614"/>
      <c s="113" r="G2614"/>
      <c s="113" r="H2614"/>
      <c s="113" r="I2614"/>
      <c s="113" r="J2614"/>
      <c s="113" r="K2614"/>
      <c s="113" r="L2614"/>
      <c s="113" r="M2614"/>
      <c s="113" r="N2614"/>
      <c s="113" r="O2614"/>
      <c s="113" r="P2614"/>
      <c s="113" r="Q2614"/>
      <c s="113" r="R2614"/>
      <c s="113" r="S2614"/>
      <c s="113" r="T2614"/>
      <c s="113" r="U2614"/>
      <c s="113" r="V2614"/>
      <c s="113" r="W2614"/>
      <c s="113" r="X2614"/>
      <c s="112" r="Y2614"/>
      <c s="112" r="Z2614"/>
      <c s="112" r="AA2614"/>
      <c s="207" r="AB2614"/>
      <c s="207" r="AC2614"/>
      <c s="207" r="AD2614"/>
      <c s="207" r="AE2614"/>
      <c s="207" r="AF2614"/>
      <c s="207" r="AG2614"/>
      <c s="207" r="AH2614"/>
      <c s="207" r="AI2614"/>
      <c s="207" r="AJ2614"/>
      <c s="207" r="AK2614"/>
      <c s="207" r="AL2614"/>
      <c s="207" r="AM2614"/>
      <c s="207" r="AN2614"/>
      <c s="207" r="AO2614"/>
      <c s="207" r="AP2614"/>
      <c s="207" r="AQ2614"/>
      <c s="207" r="AR2614"/>
      <c s="207" r="AS2614"/>
      <c s="207" r="AT2614"/>
      <c s="207" r="AU2614"/>
    </row>
    <row r="2615">
      <c s="112" r="A2615"/>
      <c s="216" r="B2615"/>
      <c s="112" r="C2615"/>
      <c s="113" r="D2615"/>
      <c s="112" r="E2615"/>
      <c s="113" r="F2615"/>
      <c s="113" r="G2615"/>
      <c s="113" r="H2615"/>
      <c s="113" r="I2615"/>
      <c s="113" r="J2615"/>
      <c s="113" r="K2615"/>
      <c s="113" r="L2615"/>
      <c s="113" r="M2615"/>
      <c s="113" r="N2615"/>
      <c s="113" r="O2615"/>
      <c s="113" r="P2615"/>
      <c s="113" r="Q2615"/>
      <c s="113" r="R2615"/>
      <c s="113" r="S2615"/>
      <c s="113" r="T2615"/>
      <c s="113" r="U2615"/>
      <c s="113" r="V2615"/>
      <c s="113" r="W2615"/>
      <c s="113" r="X2615"/>
      <c s="112" r="Y2615"/>
      <c s="112" r="Z2615"/>
      <c s="112" r="AA2615"/>
      <c s="207" r="AB2615"/>
      <c s="207" r="AC2615"/>
      <c s="207" r="AD2615"/>
      <c s="207" r="AE2615"/>
      <c s="207" r="AF2615"/>
      <c s="207" r="AG2615"/>
      <c s="207" r="AH2615"/>
      <c s="207" r="AI2615"/>
      <c s="207" r="AJ2615"/>
      <c s="207" r="AK2615"/>
      <c s="207" r="AL2615"/>
      <c s="207" r="AM2615"/>
      <c s="207" r="AN2615"/>
      <c s="207" r="AO2615"/>
      <c s="207" r="AP2615"/>
      <c s="207" r="AQ2615"/>
      <c s="207" r="AR2615"/>
      <c s="207" r="AS2615"/>
      <c s="207" r="AT2615"/>
      <c s="207" r="AU2615"/>
    </row>
    <row r="2616">
      <c s="112" r="A2616"/>
      <c s="216" r="B2616"/>
      <c s="112" r="C2616"/>
      <c s="113" r="D2616"/>
      <c s="112" r="E2616"/>
      <c s="113" r="F2616"/>
      <c s="113" r="G2616"/>
      <c s="113" r="H2616"/>
      <c s="113" r="I2616"/>
      <c s="113" r="J2616"/>
      <c s="113" r="K2616"/>
      <c s="113" r="L2616"/>
      <c s="113" r="M2616"/>
      <c s="113" r="N2616"/>
      <c s="113" r="O2616"/>
      <c s="113" r="P2616"/>
      <c s="113" r="Q2616"/>
      <c s="113" r="R2616"/>
      <c s="113" r="S2616"/>
      <c s="113" r="T2616"/>
      <c s="113" r="U2616"/>
      <c s="113" r="V2616"/>
      <c s="113" r="W2616"/>
      <c s="113" r="X2616"/>
      <c s="112" r="Y2616"/>
      <c s="112" r="Z2616"/>
      <c s="112" r="AA2616"/>
      <c s="207" r="AB2616"/>
      <c s="207" r="AC2616"/>
      <c s="207" r="AD2616"/>
      <c s="207" r="AE2616"/>
      <c s="207" r="AF2616"/>
      <c s="207" r="AG2616"/>
      <c s="207" r="AH2616"/>
      <c s="207" r="AI2616"/>
      <c s="207" r="AJ2616"/>
      <c s="207" r="AK2616"/>
      <c s="207" r="AL2616"/>
      <c s="207" r="AM2616"/>
      <c s="207" r="AN2616"/>
      <c s="207" r="AO2616"/>
      <c s="207" r="AP2616"/>
      <c s="207" r="AQ2616"/>
      <c s="207" r="AR2616"/>
      <c s="207" r="AS2616"/>
      <c s="207" r="AT2616"/>
      <c s="207" r="AU2616"/>
    </row>
    <row r="2617">
      <c s="112" r="A2617"/>
      <c s="216" r="B2617"/>
      <c s="112" r="C2617"/>
      <c s="113" r="D2617"/>
      <c s="112" r="E2617"/>
      <c s="113" r="F2617"/>
      <c s="113" r="G2617"/>
      <c s="113" r="H2617"/>
      <c s="113" r="I2617"/>
      <c s="113" r="J2617"/>
      <c s="113" r="K2617"/>
      <c s="113" r="L2617"/>
      <c s="113" r="M2617"/>
      <c s="113" r="N2617"/>
      <c s="113" r="O2617"/>
      <c s="113" r="P2617"/>
      <c s="113" r="Q2617"/>
      <c s="113" r="R2617"/>
      <c s="113" r="S2617"/>
      <c s="113" r="T2617"/>
      <c s="113" r="U2617"/>
      <c s="113" r="V2617"/>
      <c s="113" r="W2617"/>
      <c s="113" r="X2617"/>
      <c s="112" r="Y2617"/>
      <c s="112" r="Z2617"/>
      <c s="112" r="AA2617"/>
      <c s="207" r="AB2617"/>
      <c s="207" r="AC2617"/>
      <c s="207" r="AD2617"/>
      <c s="207" r="AE2617"/>
      <c s="207" r="AF2617"/>
      <c s="207" r="AG2617"/>
      <c s="207" r="AH2617"/>
      <c s="207" r="AI2617"/>
      <c s="207" r="AJ2617"/>
      <c s="207" r="AK2617"/>
      <c s="207" r="AL2617"/>
      <c s="207" r="AM2617"/>
      <c s="207" r="AN2617"/>
      <c s="207" r="AO2617"/>
      <c s="207" r="AP2617"/>
      <c s="207" r="AQ2617"/>
      <c s="207" r="AR2617"/>
      <c s="207" r="AS2617"/>
      <c s="207" r="AT2617"/>
      <c s="207" r="AU2617"/>
    </row>
    <row r="2618">
      <c s="112" r="A2618"/>
      <c s="216" r="B2618"/>
      <c s="112" r="C2618"/>
      <c s="113" r="D2618"/>
      <c s="112" r="E2618"/>
      <c s="113" r="F2618"/>
      <c s="113" r="G2618"/>
      <c s="113" r="H2618"/>
      <c s="113" r="I2618"/>
      <c s="113" r="J2618"/>
      <c s="113" r="K2618"/>
      <c s="113" r="L2618"/>
      <c s="113" r="M2618"/>
      <c s="113" r="N2618"/>
      <c s="113" r="O2618"/>
      <c s="113" r="P2618"/>
      <c s="113" r="Q2618"/>
      <c s="113" r="R2618"/>
      <c s="113" r="S2618"/>
      <c s="113" r="T2618"/>
      <c s="113" r="U2618"/>
      <c s="113" r="V2618"/>
      <c s="113" r="W2618"/>
      <c s="113" r="X2618"/>
      <c s="112" r="Y2618"/>
      <c s="112" r="Z2618"/>
      <c s="112" r="AA2618"/>
      <c s="207" r="AB2618"/>
      <c s="207" r="AC2618"/>
      <c s="207" r="AD2618"/>
      <c s="207" r="AE2618"/>
      <c s="207" r="AF2618"/>
      <c s="207" r="AG2618"/>
      <c s="207" r="AH2618"/>
      <c s="207" r="AI2618"/>
      <c s="207" r="AJ2618"/>
      <c s="207" r="AK2618"/>
      <c s="207" r="AL2618"/>
      <c s="207" r="AM2618"/>
      <c s="207" r="AN2618"/>
      <c s="207" r="AO2618"/>
      <c s="207" r="AP2618"/>
      <c s="207" r="AQ2618"/>
      <c s="207" r="AR2618"/>
      <c s="207" r="AS2618"/>
      <c s="207" r="AT2618"/>
      <c s="207" r="AU2618"/>
    </row>
    <row r="2619">
      <c s="112" r="A2619"/>
      <c s="216" r="B2619"/>
      <c s="112" r="C2619"/>
      <c s="113" r="D2619"/>
      <c s="112" r="E2619"/>
      <c s="113" r="F2619"/>
      <c s="113" r="G2619"/>
      <c s="113" r="H2619"/>
      <c s="113" r="I2619"/>
      <c s="113" r="J2619"/>
      <c s="113" r="K2619"/>
      <c s="113" r="L2619"/>
      <c s="113" r="M2619"/>
      <c s="113" r="N2619"/>
      <c s="113" r="O2619"/>
      <c s="113" r="P2619"/>
      <c s="113" r="Q2619"/>
      <c s="113" r="R2619"/>
      <c s="113" r="S2619"/>
      <c s="113" r="T2619"/>
      <c s="113" r="U2619"/>
      <c s="113" r="V2619"/>
      <c s="113" r="W2619"/>
      <c s="113" r="X2619"/>
      <c s="112" r="Y2619"/>
      <c s="112" r="Z2619"/>
      <c s="112" r="AA2619"/>
      <c s="207" r="AB2619"/>
      <c s="207" r="AC2619"/>
      <c s="207" r="AD2619"/>
      <c s="207" r="AE2619"/>
      <c s="207" r="AF2619"/>
      <c s="207" r="AG2619"/>
      <c s="207" r="AH2619"/>
      <c s="207" r="AI2619"/>
      <c s="207" r="AJ2619"/>
      <c s="207" r="AK2619"/>
      <c s="207" r="AL2619"/>
      <c s="207" r="AM2619"/>
      <c s="207" r="AN2619"/>
      <c s="207" r="AO2619"/>
      <c s="207" r="AP2619"/>
      <c s="207" r="AQ2619"/>
      <c s="207" r="AR2619"/>
      <c s="207" r="AS2619"/>
      <c s="207" r="AT2619"/>
      <c s="207" r="AU2619"/>
    </row>
    <row r="2620">
      <c s="112" r="A2620"/>
      <c s="216" r="B2620"/>
      <c s="112" r="C2620"/>
      <c s="113" r="D2620"/>
      <c s="112" r="E2620"/>
      <c s="113" r="F2620"/>
      <c s="113" r="G2620"/>
      <c s="113" r="H2620"/>
      <c s="113" r="I2620"/>
      <c s="113" r="J2620"/>
      <c s="113" r="K2620"/>
      <c s="113" r="L2620"/>
      <c s="113" r="M2620"/>
      <c s="113" r="N2620"/>
      <c s="113" r="O2620"/>
      <c s="113" r="P2620"/>
      <c s="113" r="Q2620"/>
      <c s="113" r="R2620"/>
      <c s="113" r="S2620"/>
      <c s="113" r="T2620"/>
      <c s="113" r="U2620"/>
      <c s="113" r="V2620"/>
      <c s="113" r="W2620"/>
      <c s="113" r="X2620"/>
      <c s="112" r="Y2620"/>
      <c s="112" r="Z2620"/>
      <c s="112" r="AA2620"/>
      <c s="207" r="AB2620"/>
      <c s="207" r="AC2620"/>
      <c s="207" r="AD2620"/>
      <c s="207" r="AE2620"/>
      <c s="207" r="AF2620"/>
      <c s="207" r="AG2620"/>
      <c s="207" r="AH2620"/>
      <c s="207" r="AI2620"/>
      <c s="207" r="AJ2620"/>
      <c s="207" r="AK2620"/>
      <c s="207" r="AL2620"/>
      <c s="207" r="AM2620"/>
      <c s="207" r="AN2620"/>
      <c s="207" r="AO2620"/>
      <c s="207" r="AP2620"/>
      <c s="207" r="AQ2620"/>
      <c s="207" r="AR2620"/>
      <c s="207" r="AS2620"/>
      <c s="207" r="AT2620"/>
      <c s="207" r="AU2620"/>
    </row>
    <row r="2621">
      <c s="112" r="A2621"/>
      <c s="216" r="B2621"/>
      <c s="112" r="C2621"/>
      <c s="113" r="D2621"/>
      <c s="112" r="E2621"/>
      <c s="113" r="F2621"/>
      <c s="113" r="G2621"/>
      <c s="113" r="H2621"/>
      <c s="113" r="I2621"/>
      <c s="113" r="J2621"/>
      <c s="113" r="K2621"/>
      <c s="113" r="L2621"/>
      <c s="113" r="M2621"/>
      <c s="113" r="N2621"/>
      <c s="113" r="O2621"/>
      <c s="113" r="P2621"/>
      <c s="113" r="Q2621"/>
      <c s="113" r="R2621"/>
      <c s="113" r="S2621"/>
      <c s="113" r="T2621"/>
      <c s="113" r="U2621"/>
      <c s="113" r="V2621"/>
      <c s="113" r="W2621"/>
      <c s="113" r="X2621"/>
      <c s="112" r="Y2621"/>
      <c s="112" r="Z2621"/>
      <c s="112" r="AA2621"/>
      <c s="207" r="AB2621"/>
      <c s="207" r="AC2621"/>
      <c s="207" r="AD2621"/>
      <c s="207" r="AE2621"/>
      <c s="207" r="AF2621"/>
      <c s="207" r="AG2621"/>
      <c s="207" r="AH2621"/>
      <c s="207" r="AI2621"/>
      <c s="207" r="AJ2621"/>
      <c s="207" r="AK2621"/>
      <c s="207" r="AL2621"/>
      <c s="207" r="AM2621"/>
      <c s="207" r="AN2621"/>
      <c s="207" r="AO2621"/>
      <c s="207" r="AP2621"/>
      <c s="207" r="AQ2621"/>
      <c s="207" r="AR2621"/>
      <c s="207" r="AS2621"/>
      <c s="207" r="AT2621"/>
      <c s="207" r="AU2621"/>
    </row>
    <row r="2622">
      <c s="112" r="A2622"/>
      <c s="216" r="B2622"/>
      <c s="112" r="C2622"/>
      <c s="113" r="D2622"/>
      <c s="112" r="E2622"/>
      <c s="113" r="F2622"/>
      <c s="113" r="G2622"/>
      <c s="113" r="H2622"/>
      <c s="113" r="I2622"/>
      <c s="113" r="J2622"/>
      <c s="113" r="K2622"/>
      <c s="113" r="L2622"/>
      <c s="113" r="M2622"/>
      <c s="113" r="N2622"/>
      <c s="113" r="O2622"/>
      <c s="113" r="P2622"/>
      <c s="113" r="Q2622"/>
      <c s="113" r="R2622"/>
      <c s="113" r="S2622"/>
      <c s="113" r="T2622"/>
      <c s="113" r="U2622"/>
      <c s="113" r="V2622"/>
      <c s="113" r="W2622"/>
      <c s="113" r="X2622"/>
      <c s="112" r="Y2622"/>
      <c s="112" r="Z2622"/>
      <c s="112" r="AA2622"/>
      <c s="207" r="AB2622"/>
      <c s="207" r="AC2622"/>
      <c s="207" r="AD2622"/>
      <c s="207" r="AE2622"/>
      <c s="207" r="AF2622"/>
      <c s="207" r="AG2622"/>
      <c s="207" r="AH2622"/>
      <c s="207" r="AI2622"/>
      <c s="207" r="AJ2622"/>
      <c s="207" r="AK2622"/>
      <c s="207" r="AL2622"/>
      <c s="207" r="AM2622"/>
      <c s="207" r="AN2622"/>
      <c s="207" r="AO2622"/>
      <c s="207" r="AP2622"/>
      <c s="207" r="AQ2622"/>
      <c s="207" r="AR2622"/>
      <c s="207" r="AS2622"/>
      <c s="207" r="AT2622"/>
      <c s="207" r="AU2622"/>
    </row>
    <row r="2623">
      <c s="112" r="A2623"/>
      <c s="216" r="B2623"/>
      <c s="112" r="C2623"/>
      <c s="113" r="D2623"/>
      <c s="112" r="E2623"/>
      <c s="113" r="F2623"/>
      <c s="113" r="G2623"/>
      <c s="113" r="H2623"/>
      <c s="113" r="I2623"/>
      <c s="113" r="J2623"/>
      <c s="113" r="K2623"/>
      <c s="113" r="L2623"/>
      <c s="113" r="M2623"/>
      <c s="113" r="N2623"/>
      <c s="113" r="O2623"/>
      <c s="113" r="P2623"/>
      <c s="113" r="Q2623"/>
      <c s="113" r="R2623"/>
      <c s="113" r="S2623"/>
      <c s="113" r="T2623"/>
      <c s="113" r="U2623"/>
      <c s="113" r="V2623"/>
      <c s="113" r="W2623"/>
      <c s="113" r="X2623"/>
      <c s="112" r="Y2623"/>
      <c s="112" r="Z2623"/>
      <c s="112" r="AA2623"/>
      <c s="207" r="AB2623"/>
      <c s="207" r="AC2623"/>
      <c s="207" r="AD2623"/>
      <c s="207" r="AE2623"/>
      <c s="207" r="AF2623"/>
      <c s="207" r="AG2623"/>
      <c s="207" r="AH2623"/>
      <c s="207" r="AI2623"/>
      <c s="207" r="AJ2623"/>
      <c s="207" r="AK2623"/>
      <c s="207" r="AL2623"/>
      <c s="207" r="AM2623"/>
      <c s="207" r="AN2623"/>
      <c s="207" r="AO2623"/>
      <c s="207" r="AP2623"/>
      <c s="207" r="AQ2623"/>
      <c s="207" r="AR2623"/>
      <c s="207" r="AS2623"/>
      <c s="207" r="AT2623"/>
      <c s="207" r="AU2623"/>
    </row>
    <row r="2624">
      <c s="112" r="A2624"/>
      <c s="216" r="B2624"/>
      <c s="112" r="C2624"/>
      <c s="113" r="D2624"/>
      <c s="112" r="E2624"/>
      <c s="113" r="F2624"/>
      <c s="113" r="G2624"/>
      <c s="113" r="H2624"/>
      <c s="113" r="I2624"/>
      <c s="113" r="J2624"/>
      <c s="113" r="K2624"/>
      <c s="113" r="L2624"/>
      <c s="113" r="M2624"/>
      <c s="113" r="N2624"/>
      <c s="113" r="O2624"/>
      <c s="113" r="P2624"/>
      <c s="113" r="Q2624"/>
      <c s="113" r="R2624"/>
      <c s="113" r="S2624"/>
      <c s="113" r="T2624"/>
      <c s="113" r="U2624"/>
      <c s="113" r="V2624"/>
      <c s="113" r="W2624"/>
      <c s="113" r="X2624"/>
      <c s="112" r="Y2624"/>
      <c s="112" r="Z2624"/>
      <c s="112" r="AA2624"/>
      <c s="207" r="AB2624"/>
      <c s="207" r="AC2624"/>
      <c s="207" r="AD2624"/>
      <c s="207" r="AE2624"/>
      <c s="207" r="AF2624"/>
      <c s="207" r="AG2624"/>
      <c s="207" r="AH2624"/>
      <c s="207" r="AI2624"/>
      <c s="207" r="AJ2624"/>
      <c s="207" r="AK2624"/>
      <c s="207" r="AL2624"/>
      <c s="207" r="AM2624"/>
      <c s="207" r="AN2624"/>
      <c s="207" r="AO2624"/>
      <c s="207" r="AP2624"/>
      <c s="207" r="AQ2624"/>
      <c s="207" r="AR2624"/>
      <c s="207" r="AS2624"/>
      <c s="207" r="AT2624"/>
      <c s="207" r="AU2624"/>
    </row>
    <row r="2625">
      <c s="112" r="A2625"/>
      <c s="216" r="B2625"/>
      <c s="112" r="C2625"/>
      <c s="113" r="D2625"/>
      <c s="112" r="E2625"/>
      <c s="113" r="F2625"/>
      <c s="113" r="G2625"/>
      <c s="113" r="H2625"/>
      <c s="113" r="I2625"/>
      <c s="113" r="J2625"/>
      <c s="113" r="K2625"/>
      <c s="113" r="L2625"/>
      <c s="113" r="M2625"/>
      <c s="113" r="N2625"/>
      <c s="113" r="O2625"/>
      <c s="113" r="P2625"/>
      <c s="113" r="Q2625"/>
      <c s="113" r="R2625"/>
      <c s="113" r="S2625"/>
      <c s="113" r="T2625"/>
      <c s="113" r="U2625"/>
      <c s="113" r="V2625"/>
      <c s="113" r="W2625"/>
      <c s="113" r="X2625"/>
      <c s="112" r="Y2625"/>
      <c s="112" r="Z2625"/>
      <c s="112" r="AA2625"/>
      <c s="207" r="AB2625"/>
      <c s="207" r="AC2625"/>
      <c s="207" r="AD2625"/>
      <c s="207" r="AE2625"/>
      <c s="207" r="AF2625"/>
      <c s="207" r="AG2625"/>
      <c s="207" r="AH2625"/>
      <c s="207" r="AI2625"/>
      <c s="207" r="AJ2625"/>
      <c s="207" r="AK2625"/>
      <c s="207" r="AL2625"/>
      <c s="207" r="AM2625"/>
      <c s="207" r="AN2625"/>
      <c s="207" r="AO2625"/>
      <c s="207" r="AP2625"/>
      <c s="207" r="AQ2625"/>
      <c s="207" r="AR2625"/>
      <c s="207" r="AS2625"/>
      <c s="207" r="AT2625"/>
      <c s="207" r="AU2625"/>
    </row>
    <row r="2626">
      <c s="112" r="A2626"/>
      <c s="216" r="B2626"/>
      <c s="112" r="C2626"/>
      <c s="113" r="D2626"/>
      <c s="112" r="E2626"/>
      <c s="113" r="F2626"/>
      <c s="113" r="G2626"/>
      <c s="113" r="H2626"/>
      <c s="113" r="I2626"/>
      <c s="113" r="J2626"/>
      <c s="113" r="K2626"/>
      <c s="113" r="L2626"/>
      <c s="113" r="M2626"/>
      <c s="113" r="N2626"/>
      <c s="113" r="O2626"/>
      <c s="113" r="P2626"/>
      <c s="113" r="Q2626"/>
      <c s="113" r="R2626"/>
      <c s="113" r="S2626"/>
      <c s="113" r="T2626"/>
      <c s="113" r="U2626"/>
      <c s="113" r="V2626"/>
      <c s="113" r="W2626"/>
      <c s="113" r="X2626"/>
      <c s="112" r="Y2626"/>
      <c s="112" r="Z2626"/>
      <c s="112" r="AA2626"/>
      <c s="207" r="AB2626"/>
      <c s="207" r="AC2626"/>
      <c s="207" r="AD2626"/>
      <c s="207" r="AE2626"/>
      <c s="207" r="AF2626"/>
      <c s="207" r="AG2626"/>
      <c s="207" r="AH2626"/>
      <c s="207" r="AI2626"/>
      <c s="207" r="AJ2626"/>
      <c s="207" r="AK2626"/>
      <c s="207" r="AL2626"/>
      <c s="207" r="AM2626"/>
      <c s="207" r="AN2626"/>
      <c s="207" r="AO2626"/>
      <c s="207" r="AP2626"/>
      <c s="207" r="AQ2626"/>
      <c s="207" r="AR2626"/>
      <c s="207" r="AS2626"/>
      <c s="207" r="AT2626"/>
      <c s="207" r="AU2626"/>
    </row>
    <row r="2627">
      <c s="112" r="A2627"/>
      <c s="216" r="B2627"/>
      <c s="112" r="C2627"/>
      <c s="113" r="D2627"/>
      <c s="112" r="E2627"/>
      <c s="113" r="F2627"/>
      <c s="113" r="G2627"/>
      <c s="113" r="H2627"/>
      <c s="113" r="I2627"/>
      <c s="113" r="J2627"/>
      <c s="113" r="K2627"/>
      <c s="113" r="L2627"/>
      <c s="113" r="M2627"/>
      <c s="113" r="N2627"/>
      <c s="113" r="O2627"/>
      <c s="113" r="P2627"/>
      <c s="113" r="Q2627"/>
      <c s="113" r="R2627"/>
      <c s="113" r="S2627"/>
      <c s="113" r="T2627"/>
      <c s="113" r="U2627"/>
      <c s="113" r="V2627"/>
      <c s="113" r="W2627"/>
      <c s="113" r="X2627"/>
      <c s="112" r="Y2627"/>
      <c s="112" r="Z2627"/>
      <c s="112" r="AA2627"/>
      <c s="207" r="AB2627"/>
      <c s="207" r="AC2627"/>
      <c s="207" r="AD2627"/>
      <c s="207" r="AE2627"/>
      <c s="207" r="AF2627"/>
      <c s="207" r="AG2627"/>
      <c s="207" r="AH2627"/>
      <c s="207" r="AI2627"/>
      <c s="207" r="AJ2627"/>
      <c s="207" r="AK2627"/>
      <c s="207" r="AL2627"/>
      <c s="207" r="AM2627"/>
      <c s="207" r="AN2627"/>
      <c s="207" r="AO2627"/>
      <c s="207" r="AP2627"/>
      <c s="207" r="AQ2627"/>
      <c s="207" r="AR2627"/>
      <c s="207" r="AS2627"/>
      <c s="207" r="AT2627"/>
      <c s="207" r="AU2627"/>
    </row>
    <row r="2628">
      <c s="112" r="A2628"/>
      <c s="216" r="B2628"/>
      <c s="112" r="C2628"/>
      <c s="113" r="D2628"/>
      <c s="112" r="E2628"/>
      <c s="113" r="F2628"/>
      <c s="113" r="G2628"/>
      <c s="113" r="H2628"/>
      <c s="113" r="I2628"/>
      <c s="113" r="J2628"/>
      <c s="113" r="K2628"/>
      <c s="113" r="L2628"/>
      <c s="113" r="M2628"/>
      <c s="113" r="N2628"/>
      <c s="113" r="O2628"/>
      <c s="113" r="P2628"/>
      <c s="113" r="Q2628"/>
      <c s="113" r="R2628"/>
      <c s="113" r="S2628"/>
      <c s="113" r="T2628"/>
      <c s="113" r="U2628"/>
      <c s="113" r="V2628"/>
      <c s="113" r="W2628"/>
      <c s="113" r="X2628"/>
      <c s="112" r="Y2628"/>
      <c s="112" r="Z2628"/>
      <c s="112" r="AA2628"/>
      <c s="207" r="AB2628"/>
      <c s="207" r="AC2628"/>
      <c s="207" r="AD2628"/>
      <c s="207" r="AE2628"/>
      <c s="207" r="AF2628"/>
      <c s="207" r="AG2628"/>
      <c s="207" r="AH2628"/>
      <c s="207" r="AI2628"/>
      <c s="207" r="AJ2628"/>
      <c s="207" r="AK2628"/>
      <c s="207" r="AL2628"/>
      <c s="207" r="AM2628"/>
      <c s="207" r="AN2628"/>
      <c s="207" r="AO2628"/>
      <c s="207" r="AP2628"/>
      <c s="207" r="AQ2628"/>
      <c s="207" r="AR2628"/>
      <c s="207" r="AS2628"/>
      <c s="207" r="AT2628"/>
      <c s="207" r="AU2628"/>
    </row>
    <row r="2629">
      <c s="112" r="A2629"/>
      <c s="216" r="B2629"/>
      <c s="112" r="C2629"/>
      <c s="113" r="D2629"/>
      <c s="112" r="E2629"/>
      <c s="113" r="F2629"/>
      <c s="113" r="G2629"/>
      <c s="113" r="H2629"/>
      <c s="113" r="I2629"/>
      <c s="113" r="J2629"/>
      <c s="113" r="K2629"/>
      <c s="113" r="L2629"/>
      <c s="113" r="M2629"/>
      <c s="113" r="N2629"/>
      <c s="113" r="O2629"/>
      <c s="113" r="P2629"/>
      <c s="113" r="Q2629"/>
      <c s="113" r="R2629"/>
      <c s="113" r="S2629"/>
      <c s="113" r="T2629"/>
      <c s="113" r="U2629"/>
      <c s="113" r="V2629"/>
      <c s="113" r="W2629"/>
      <c s="113" r="X2629"/>
      <c s="112" r="Y2629"/>
      <c s="112" r="Z2629"/>
      <c s="112" r="AA2629"/>
      <c s="207" r="AB2629"/>
      <c s="207" r="AC2629"/>
      <c s="207" r="AD2629"/>
      <c s="207" r="AE2629"/>
      <c s="207" r="AF2629"/>
      <c s="207" r="AG2629"/>
      <c s="207" r="AH2629"/>
      <c s="207" r="AI2629"/>
      <c s="207" r="AJ2629"/>
      <c s="207" r="AK2629"/>
      <c s="207" r="AL2629"/>
      <c s="207" r="AM2629"/>
      <c s="207" r="AN2629"/>
      <c s="207" r="AO2629"/>
      <c s="207" r="AP2629"/>
      <c s="207" r="AQ2629"/>
      <c s="207" r="AR2629"/>
      <c s="207" r="AS2629"/>
      <c s="207" r="AT2629"/>
      <c s="207" r="AU2629"/>
    </row>
    <row r="2630">
      <c s="112" r="A2630"/>
      <c s="216" r="B2630"/>
      <c s="112" r="C2630"/>
      <c s="113" r="D2630"/>
      <c s="112" r="E2630"/>
      <c s="113" r="F2630"/>
      <c s="113" r="G2630"/>
      <c s="113" r="H2630"/>
      <c s="113" r="I2630"/>
      <c s="113" r="J2630"/>
      <c s="113" r="K2630"/>
      <c s="113" r="L2630"/>
      <c s="113" r="M2630"/>
      <c s="113" r="N2630"/>
      <c s="113" r="O2630"/>
      <c s="113" r="P2630"/>
      <c s="113" r="Q2630"/>
      <c s="113" r="R2630"/>
      <c s="113" r="S2630"/>
      <c s="113" r="T2630"/>
      <c s="113" r="U2630"/>
      <c s="113" r="V2630"/>
      <c s="113" r="W2630"/>
      <c s="113" r="X2630"/>
      <c s="112" r="Y2630"/>
      <c s="112" r="Z2630"/>
      <c s="112" r="AA2630"/>
      <c s="207" r="AB2630"/>
      <c s="207" r="AC2630"/>
      <c s="207" r="AD2630"/>
      <c s="207" r="AE2630"/>
      <c s="207" r="AF2630"/>
      <c s="207" r="AG2630"/>
      <c s="207" r="AH2630"/>
      <c s="207" r="AI2630"/>
      <c s="207" r="AJ2630"/>
      <c s="207" r="AK2630"/>
      <c s="207" r="AL2630"/>
      <c s="207" r="AM2630"/>
      <c s="207" r="AN2630"/>
      <c s="207" r="AO2630"/>
      <c s="207" r="AP2630"/>
      <c s="207" r="AQ2630"/>
      <c s="207" r="AR2630"/>
      <c s="207" r="AS2630"/>
      <c s="207" r="AT2630"/>
      <c s="207" r="AU2630"/>
    </row>
    <row r="2631">
      <c s="112" r="A2631"/>
      <c s="216" r="B2631"/>
      <c s="112" r="C2631"/>
      <c s="113" r="D2631"/>
      <c s="112" r="E2631"/>
      <c s="113" r="F2631"/>
      <c s="113" r="G2631"/>
      <c s="113" r="H2631"/>
      <c s="113" r="I2631"/>
      <c s="113" r="J2631"/>
      <c s="113" r="K2631"/>
      <c s="113" r="L2631"/>
      <c s="113" r="M2631"/>
      <c s="113" r="N2631"/>
      <c s="113" r="O2631"/>
      <c s="113" r="P2631"/>
      <c s="113" r="Q2631"/>
      <c s="113" r="R2631"/>
      <c s="113" r="S2631"/>
      <c s="113" r="T2631"/>
      <c s="113" r="U2631"/>
      <c s="113" r="V2631"/>
      <c s="113" r="W2631"/>
      <c s="113" r="X2631"/>
      <c s="112" r="Y2631"/>
      <c s="112" r="Z2631"/>
      <c s="112" r="AA2631"/>
      <c s="207" r="AB2631"/>
      <c s="207" r="AC2631"/>
      <c s="207" r="AD2631"/>
      <c s="207" r="AE2631"/>
      <c s="207" r="AF2631"/>
      <c s="207" r="AG2631"/>
      <c s="207" r="AH2631"/>
      <c s="207" r="AI2631"/>
      <c s="207" r="AJ2631"/>
      <c s="207" r="AK2631"/>
      <c s="207" r="AL2631"/>
      <c s="207" r="AM2631"/>
      <c s="207" r="AN2631"/>
      <c s="207" r="AO2631"/>
      <c s="207" r="AP2631"/>
      <c s="207" r="AQ2631"/>
      <c s="207" r="AR2631"/>
      <c s="207" r="AS2631"/>
      <c s="207" r="AT2631"/>
      <c s="207" r="AU2631"/>
    </row>
    <row r="2632">
      <c s="112" r="A2632"/>
      <c s="216" r="B2632"/>
      <c s="112" r="C2632"/>
      <c s="113" r="D2632"/>
      <c s="112" r="E2632"/>
      <c s="113" r="F2632"/>
      <c s="113" r="G2632"/>
      <c s="113" r="H2632"/>
      <c s="113" r="I2632"/>
      <c s="113" r="J2632"/>
      <c s="113" r="K2632"/>
      <c s="113" r="L2632"/>
      <c s="113" r="M2632"/>
      <c s="113" r="N2632"/>
      <c s="113" r="O2632"/>
      <c s="113" r="P2632"/>
      <c s="113" r="Q2632"/>
      <c s="113" r="R2632"/>
      <c s="113" r="S2632"/>
      <c s="113" r="T2632"/>
      <c s="113" r="U2632"/>
      <c s="113" r="V2632"/>
      <c s="113" r="W2632"/>
      <c s="113" r="X2632"/>
      <c s="112" r="Y2632"/>
      <c s="112" r="Z2632"/>
      <c s="112" r="AA2632"/>
      <c s="207" r="AB2632"/>
      <c s="207" r="AC2632"/>
      <c s="207" r="AD2632"/>
      <c s="207" r="AE2632"/>
      <c s="207" r="AF2632"/>
      <c s="207" r="AG2632"/>
      <c s="207" r="AH2632"/>
      <c s="207" r="AI2632"/>
      <c s="207" r="AJ2632"/>
      <c s="207" r="AK2632"/>
      <c s="207" r="AL2632"/>
      <c s="207" r="AM2632"/>
      <c s="207" r="AN2632"/>
      <c s="207" r="AO2632"/>
      <c s="207" r="AP2632"/>
      <c s="207" r="AQ2632"/>
      <c s="207" r="AR2632"/>
      <c s="207" r="AS2632"/>
      <c s="207" r="AT2632"/>
      <c s="207" r="AU2632"/>
    </row>
    <row r="2633">
      <c s="112" r="A2633"/>
      <c s="216" r="B2633"/>
      <c s="112" r="C2633"/>
      <c s="113" r="D2633"/>
      <c s="112" r="E2633"/>
      <c s="113" r="F2633"/>
      <c s="113" r="G2633"/>
      <c s="113" r="H2633"/>
      <c s="113" r="I2633"/>
      <c s="113" r="J2633"/>
      <c s="113" r="K2633"/>
      <c s="113" r="L2633"/>
      <c s="113" r="M2633"/>
      <c s="113" r="N2633"/>
      <c s="113" r="O2633"/>
      <c s="113" r="P2633"/>
      <c s="113" r="Q2633"/>
      <c s="113" r="R2633"/>
      <c s="113" r="S2633"/>
      <c s="113" r="T2633"/>
      <c s="113" r="U2633"/>
      <c s="113" r="V2633"/>
      <c s="113" r="W2633"/>
      <c s="113" r="X2633"/>
      <c s="112" r="Y2633"/>
      <c s="112" r="Z2633"/>
      <c s="112" r="AA2633"/>
      <c s="207" r="AB2633"/>
      <c s="207" r="AC2633"/>
      <c s="207" r="AD2633"/>
      <c s="207" r="AE2633"/>
      <c s="207" r="AF2633"/>
      <c s="207" r="AG2633"/>
      <c s="207" r="AH2633"/>
      <c s="207" r="AI2633"/>
      <c s="207" r="AJ2633"/>
      <c s="207" r="AK2633"/>
      <c s="207" r="AL2633"/>
      <c s="207" r="AM2633"/>
      <c s="207" r="AN2633"/>
      <c s="207" r="AO2633"/>
      <c s="207" r="AP2633"/>
      <c s="207" r="AQ2633"/>
      <c s="207" r="AR2633"/>
      <c s="207" r="AS2633"/>
      <c s="207" r="AT2633"/>
      <c s="207" r="AU2633"/>
    </row>
    <row r="2634">
      <c s="112" r="A2634"/>
      <c s="216" r="B2634"/>
      <c s="112" r="C2634"/>
      <c s="113" r="D2634"/>
      <c s="112" r="E2634"/>
      <c s="113" r="F2634"/>
      <c s="113" r="G2634"/>
      <c s="113" r="H2634"/>
      <c s="113" r="I2634"/>
      <c s="113" r="J2634"/>
      <c s="113" r="K2634"/>
      <c s="113" r="L2634"/>
      <c s="113" r="M2634"/>
      <c s="113" r="N2634"/>
      <c s="113" r="O2634"/>
      <c s="113" r="P2634"/>
      <c s="113" r="Q2634"/>
      <c s="113" r="R2634"/>
      <c s="113" r="S2634"/>
      <c s="113" r="T2634"/>
      <c s="113" r="U2634"/>
      <c s="113" r="V2634"/>
      <c s="113" r="W2634"/>
      <c s="113" r="X2634"/>
      <c s="112" r="Y2634"/>
      <c s="112" r="Z2634"/>
      <c s="112" r="AA2634"/>
      <c s="207" r="AB2634"/>
      <c s="207" r="AC2634"/>
      <c s="207" r="AD2634"/>
      <c s="207" r="AE2634"/>
      <c s="207" r="AF2634"/>
      <c s="207" r="AG2634"/>
      <c s="207" r="AH2634"/>
      <c s="207" r="AI2634"/>
      <c s="207" r="AJ2634"/>
      <c s="207" r="AK2634"/>
      <c s="207" r="AL2634"/>
      <c s="207" r="AM2634"/>
      <c s="207" r="AN2634"/>
      <c s="207" r="AO2634"/>
      <c s="207" r="AP2634"/>
      <c s="207" r="AQ2634"/>
      <c s="207" r="AR2634"/>
      <c s="207" r="AS2634"/>
      <c s="207" r="AT2634"/>
      <c s="207" r="AU2634"/>
    </row>
    <row r="2635">
      <c s="112" r="A2635"/>
      <c s="216" r="B2635"/>
      <c s="112" r="C2635"/>
      <c s="113" r="D2635"/>
      <c s="112" r="E2635"/>
      <c s="113" r="F2635"/>
      <c s="113" r="G2635"/>
      <c s="113" r="H2635"/>
      <c s="113" r="I2635"/>
      <c s="113" r="J2635"/>
      <c s="113" r="K2635"/>
      <c s="113" r="L2635"/>
      <c s="113" r="M2635"/>
      <c s="113" r="N2635"/>
      <c s="113" r="O2635"/>
      <c s="113" r="P2635"/>
      <c s="113" r="Q2635"/>
      <c s="113" r="R2635"/>
      <c s="113" r="S2635"/>
      <c s="113" r="T2635"/>
      <c s="113" r="U2635"/>
      <c s="113" r="V2635"/>
      <c s="113" r="W2635"/>
      <c s="113" r="X2635"/>
      <c s="112" r="Y2635"/>
      <c s="112" r="Z2635"/>
      <c s="112" r="AA2635"/>
      <c s="207" r="AB2635"/>
      <c s="207" r="AC2635"/>
      <c s="207" r="AD2635"/>
      <c s="207" r="AE2635"/>
      <c s="207" r="AF2635"/>
      <c s="207" r="AG2635"/>
      <c s="207" r="AH2635"/>
      <c s="207" r="AI2635"/>
      <c s="207" r="AJ2635"/>
      <c s="207" r="AK2635"/>
      <c s="207" r="AL2635"/>
      <c s="207" r="AM2635"/>
      <c s="207" r="AN2635"/>
      <c s="207" r="AO2635"/>
      <c s="207" r="AP2635"/>
      <c s="207" r="AQ2635"/>
      <c s="207" r="AR2635"/>
      <c s="207" r="AS2635"/>
      <c s="207" r="AT2635"/>
      <c s="207" r="AU2635"/>
    </row>
    <row r="2636">
      <c s="112" r="A2636"/>
      <c s="216" r="B2636"/>
      <c s="112" r="C2636"/>
      <c s="113" r="D2636"/>
      <c s="112" r="E2636"/>
      <c s="113" r="F2636"/>
      <c s="113" r="G2636"/>
      <c s="113" r="H2636"/>
      <c s="113" r="I2636"/>
      <c s="113" r="J2636"/>
      <c s="113" r="K2636"/>
      <c s="113" r="L2636"/>
      <c s="113" r="M2636"/>
      <c s="113" r="N2636"/>
      <c s="113" r="O2636"/>
      <c s="113" r="P2636"/>
      <c s="113" r="Q2636"/>
      <c s="113" r="R2636"/>
      <c s="113" r="S2636"/>
      <c s="113" r="T2636"/>
      <c s="113" r="U2636"/>
      <c s="113" r="V2636"/>
      <c s="113" r="W2636"/>
      <c s="113" r="X2636"/>
      <c s="112" r="Y2636"/>
      <c s="112" r="Z2636"/>
      <c s="112" r="AA2636"/>
      <c s="207" r="AB2636"/>
      <c s="207" r="AC2636"/>
      <c s="207" r="AD2636"/>
      <c s="207" r="AE2636"/>
      <c s="207" r="AF2636"/>
      <c s="207" r="AG2636"/>
      <c s="207" r="AH2636"/>
      <c s="207" r="AI2636"/>
      <c s="207" r="AJ2636"/>
      <c s="207" r="AK2636"/>
      <c s="207" r="AL2636"/>
      <c s="207" r="AM2636"/>
      <c s="207" r="AN2636"/>
      <c s="207" r="AO2636"/>
      <c s="207" r="AP2636"/>
      <c s="207" r="AQ2636"/>
      <c s="207" r="AR2636"/>
      <c s="207" r="AS2636"/>
      <c s="207" r="AT2636"/>
      <c s="207" r="AU2636"/>
    </row>
    <row r="2637">
      <c s="112" r="A2637"/>
      <c s="216" r="B2637"/>
      <c s="112" r="C2637"/>
      <c s="113" r="D2637"/>
      <c s="112" r="E2637"/>
      <c s="113" r="F2637"/>
      <c s="113" r="G2637"/>
      <c s="113" r="H2637"/>
      <c s="113" r="I2637"/>
      <c s="113" r="J2637"/>
      <c s="113" r="K2637"/>
      <c s="113" r="L2637"/>
      <c s="113" r="M2637"/>
      <c s="113" r="N2637"/>
      <c s="113" r="O2637"/>
      <c s="113" r="P2637"/>
      <c s="113" r="Q2637"/>
      <c s="113" r="R2637"/>
      <c s="113" r="S2637"/>
      <c s="113" r="T2637"/>
      <c s="113" r="U2637"/>
      <c s="113" r="V2637"/>
      <c s="113" r="W2637"/>
      <c s="113" r="X2637"/>
      <c s="112" r="Y2637"/>
      <c s="112" r="Z2637"/>
      <c s="112" r="AA2637"/>
      <c s="207" r="AB2637"/>
      <c s="207" r="AC2637"/>
      <c s="207" r="AD2637"/>
      <c s="207" r="AE2637"/>
      <c s="207" r="AF2637"/>
      <c s="207" r="AG2637"/>
      <c s="207" r="AH2637"/>
      <c s="207" r="AI2637"/>
      <c s="207" r="AJ2637"/>
      <c s="207" r="AK2637"/>
      <c s="207" r="AL2637"/>
      <c s="207" r="AM2637"/>
      <c s="207" r="AN2637"/>
      <c s="207" r="AO2637"/>
      <c s="207" r="AP2637"/>
      <c s="207" r="AQ2637"/>
      <c s="207" r="AR2637"/>
      <c s="207" r="AS2637"/>
      <c s="207" r="AT2637"/>
      <c s="207" r="AU2637"/>
    </row>
    <row r="2638">
      <c s="112" r="A2638"/>
      <c s="216" r="B2638"/>
      <c s="112" r="C2638"/>
      <c s="113" r="D2638"/>
      <c s="112" r="E2638"/>
      <c s="113" r="F2638"/>
      <c s="113" r="G2638"/>
      <c s="113" r="H2638"/>
      <c s="113" r="I2638"/>
      <c s="113" r="J2638"/>
      <c s="113" r="K2638"/>
      <c s="113" r="L2638"/>
      <c s="113" r="M2638"/>
      <c s="113" r="N2638"/>
      <c s="113" r="O2638"/>
      <c s="113" r="P2638"/>
      <c s="113" r="Q2638"/>
      <c s="113" r="R2638"/>
      <c s="113" r="S2638"/>
      <c s="113" r="T2638"/>
      <c s="113" r="U2638"/>
      <c s="113" r="V2638"/>
      <c s="113" r="W2638"/>
      <c s="113" r="X2638"/>
      <c s="112" r="Y2638"/>
      <c s="112" r="Z2638"/>
      <c s="112" r="AA2638"/>
      <c s="207" r="AB2638"/>
      <c s="207" r="AC2638"/>
      <c s="207" r="AD2638"/>
      <c s="207" r="AE2638"/>
      <c s="207" r="AF2638"/>
      <c s="207" r="AG2638"/>
      <c s="207" r="AH2638"/>
      <c s="207" r="AI2638"/>
      <c s="207" r="AJ2638"/>
      <c s="207" r="AK2638"/>
      <c s="207" r="AL2638"/>
      <c s="207" r="AM2638"/>
      <c s="207" r="AN2638"/>
      <c s="207" r="AO2638"/>
      <c s="207" r="AP2638"/>
      <c s="207" r="AQ2638"/>
      <c s="207" r="AR2638"/>
      <c s="207" r="AS2638"/>
      <c s="207" r="AT2638"/>
      <c s="207" r="AU2638"/>
    </row>
    <row r="2639">
      <c s="112" r="A2639"/>
      <c s="216" r="B2639"/>
      <c s="112" r="C2639"/>
      <c s="113" r="D2639"/>
      <c s="112" r="E2639"/>
      <c s="113" r="F2639"/>
      <c s="113" r="G2639"/>
      <c s="113" r="H2639"/>
      <c s="113" r="I2639"/>
      <c s="113" r="J2639"/>
      <c s="113" r="K2639"/>
      <c s="113" r="L2639"/>
      <c s="113" r="M2639"/>
      <c s="113" r="N2639"/>
      <c s="113" r="O2639"/>
      <c s="113" r="P2639"/>
      <c s="113" r="Q2639"/>
      <c s="113" r="R2639"/>
      <c s="113" r="S2639"/>
      <c s="113" r="T2639"/>
      <c s="113" r="U2639"/>
      <c s="113" r="V2639"/>
      <c s="113" r="W2639"/>
      <c s="113" r="X2639"/>
      <c s="112" r="Y2639"/>
      <c s="112" r="Z2639"/>
      <c s="112" r="AA2639"/>
      <c s="207" r="AB2639"/>
      <c s="207" r="AC2639"/>
      <c s="207" r="AD2639"/>
      <c s="207" r="AE2639"/>
      <c s="207" r="AF2639"/>
      <c s="207" r="AG2639"/>
      <c s="207" r="AH2639"/>
      <c s="207" r="AI2639"/>
      <c s="207" r="AJ2639"/>
      <c s="207" r="AK2639"/>
      <c s="207" r="AL2639"/>
      <c s="207" r="AM2639"/>
      <c s="207" r="AN2639"/>
      <c s="207" r="AO2639"/>
      <c s="207" r="AP2639"/>
      <c s="207" r="AQ2639"/>
      <c s="207" r="AR2639"/>
      <c s="207" r="AS2639"/>
      <c s="207" r="AT2639"/>
      <c s="207" r="AU2639"/>
    </row>
    <row r="2640">
      <c s="112" r="A2640"/>
      <c s="216" r="B2640"/>
      <c s="112" r="C2640"/>
      <c s="113" r="D2640"/>
      <c s="112" r="E2640"/>
      <c s="113" r="F2640"/>
      <c s="113" r="G2640"/>
      <c s="113" r="H2640"/>
      <c s="113" r="I2640"/>
      <c s="113" r="J2640"/>
      <c s="113" r="K2640"/>
      <c s="113" r="L2640"/>
      <c s="113" r="M2640"/>
      <c s="113" r="N2640"/>
      <c s="113" r="O2640"/>
      <c s="113" r="P2640"/>
      <c s="113" r="Q2640"/>
      <c s="113" r="R2640"/>
      <c s="113" r="S2640"/>
      <c s="113" r="T2640"/>
      <c s="113" r="U2640"/>
      <c s="113" r="V2640"/>
      <c s="113" r="W2640"/>
      <c s="113" r="X2640"/>
      <c s="112" r="Y2640"/>
      <c s="112" r="Z2640"/>
      <c s="112" r="AA2640"/>
      <c s="207" r="AB2640"/>
      <c s="207" r="AC2640"/>
      <c s="207" r="AD2640"/>
      <c s="207" r="AE2640"/>
      <c s="207" r="AF2640"/>
      <c s="207" r="AG2640"/>
      <c s="207" r="AH2640"/>
      <c s="207" r="AI2640"/>
      <c s="207" r="AJ2640"/>
      <c s="207" r="AK2640"/>
      <c s="207" r="AL2640"/>
      <c s="207" r="AM2640"/>
      <c s="207" r="AN2640"/>
      <c s="207" r="AO2640"/>
      <c s="207" r="AP2640"/>
      <c s="207" r="AQ2640"/>
      <c s="207" r="AR2640"/>
      <c s="207" r="AS2640"/>
      <c s="207" r="AT2640"/>
      <c s="207" r="AU2640"/>
    </row>
    <row r="2641">
      <c s="112" r="A2641"/>
      <c s="216" r="B2641"/>
      <c s="112" r="C2641"/>
      <c s="113" r="D2641"/>
      <c s="112" r="E2641"/>
      <c s="113" r="F2641"/>
      <c s="113" r="G2641"/>
      <c s="113" r="H2641"/>
      <c s="113" r="I2641"/>
      <c s="113" r="J2641"/>
      <c s="113" r="K2641"/>
      <c s="113" r="L2641"/>
      <c s="113" r="M2641"/>
      <c s="113" r="N2641"/>
      <c s="113" r="O2641"/>
      <c s="113" r="P2641"/>
      <c s="113" r="Q2641"/>
      <c s="113" r="R2641"/>
      <c s="113" r="S2641"/>
      <c s="113" r="T2641"/>
      <c s="113" r="U2641"/>
      <c s="113" r="V2641"/>
      <c s="113" r="W2641"/>
      <c s="113" r="X2641"/>
      <c s="112" r="Y2641"/>
      <c s="112" r="Z2641"/>
      <c s="112" r="AA2641"/>
      <c s="207" r="AB2641"/>
      <c s="207" r="AC2641"/>
      <c s="207" r="AD2641"/>
      <c s="207" r="AE2641"/>
      <c s="207" r="AF2641"/>
      <c s="207" r="AG2641"/>
      <c s="207" r="AH2641"/>
      <c s="207" r="AI2641"/>
      <c s="207" r="AJ2641"/>
      <c s="207" r="AK2641"/>
      <c s="207" r="AL2641"/>
      <c s="207" r="AM2641"/>
      <c s="207" r="AN2641"/>
      <c s="207" r="AO2641"/>
      <c s="207" r="AP2641"/>
      <c s="207" r="AQ2641"/>
      <c s="207" r="AR2641"/>
      <c s="207" r="AS2641"/>
      <c s="207" r="AT2641"/>
      <c s="207" r="AU2641"/>
    </row>
    <row r="2642">
      <c s="112" r="A2642"/>
      <c s="216" r="B2642"/>
      <c s="112" r="C2642"/>
      <c s="113" r="D2642"/>
      <c s="112" r="E2642"/>
      <c s="113" r="F2642"/>
      <c s="113" r="G2642"/>
      <c s="113" r="H2642"/>
      <c s="113" r="I2642"/>
      <c s="113" r="J2642"/>
      <c s="113" r="K2642"/>
      <c s="113" r="L2642"/>
      <c s="113" r="M2642"/>
      <c s="113" r="N2642"/>
      <c s="113" r="O2642"/>
      <c s="113" r="P2642"/>
      <c s="113" r="Q2642"/>
      <c s="113" r="R2642"/>
      <c s="113" r="S2642"/>
      <c s="113" r="T2642"/>
      <c s="113" r="U2642"/>
      <c s="113" r="V2642"/>
      <c s="113" r="W2642"/>
      <c s="113" r="X2642"/>
      <c s="112" r="Y2642"/>
      <c s="112" r="Z2642"/>
      <c s="112" r="AA2642"/>
      <c s="207" r="AB2642"/>
      <c s="207" r="AC2642"/>
      <c s="207" r="AD2642"/>
      <c s="207" r="AE2642"/>
      <c s="207" r="AF2642"/>
      <c s="207" r="AG2642"/>
      <c s="207" r="AH2642"/>
      <c s="207" r="AI2642"/>
      <c s="207" r="AJ2642"/>
      <c s="207" r="AK2642"/>
      <c s="207" r="AL2642"/>
      <c s="207" r="AM2642"/>
      <c s="207" r="AN2642"/>
      <c s="207" r="AO2642"/>
      <c s="207" r="AP2642"/>
      <c s="207" r="AQ2642"/>
      <c s="207" r="AR2642"/>
      <c s="207" r="AS2642"/>
      <c s="207" r="AT2642"/>
      <c s="207" r="AU2642"/>
    </row>
    <row r="2643">
      <c s="112" r="A2643"/>
      <c s="216" r="B2643"/>
      <c s="112" r="C2643"/>
      <c s="113" r="D2643"/>
      <c s="112" r="E2643"/>
      <c s="113" r="F2643"/>
      <c s="113" r="G2643"/>
      <c s="113" r="H2643"/>
      <c s="113" r="I2643"/>
      <c s="113" r="J2643"/>
      <c s="113" r="K2643"/>
      <c s="113" r="L2643"/>
      <c s="113" r="M2643"/>
      <c s="113" r="N2643"/>
      <c s="113" r="O2643"/>
      <c s="113" r="P2643"/>
      <c s="113" r="Q2643"/>
      <c s="113" r="R2643"/>
      <c s="113" r="S2643"/>
      <c s="113" r="T2643"/>
      <c s="113" r="U2643"/>
      <c s="113" r="V2643"/>
      <c s="113" r="W2643"/>
      <c s="113" r="X2643"/>
      <c s="112" r="Y2643"/>
      <c s="112" r="Z2643"/>
      <c s="112" r="AA2643"/>
      <c s="207" r="AB2643"/>
      <c s="207" r="AC2643"/>
      <c s="207" r="AD2643"/>
      <c s="207" r="AE2643"/>
      <c s="207" r="AF2643"/>
      <c s="207" r="AG2643"/>
      <c s="207" r="AH2643"/>
      <c s="207" r="AI2643"/>
      <c s="207" r="AJ2643"/>
      <c s="207" r="AK2643"/>
      <c s="207" r="AL2643"/>
      <c s="207" r="AM2643"/>
      <c s="207" r="AN2643"/>
      <c s="207" r="AO2643"/>
      <c s="207" r="AP2643"/>
      <c s="207" r="AQ2643"/>
      <c s="207" r="AR2643"/>
      <c s="207" r="AS2643"/>
      <c s="207" r="AT2643"/>
      <c s="207" r="AU2643"/>
    </row>
    <row r="2644">
      <c s="112" r="A2644"/>
      <c s="216" r="B2644"/>
      <c s="112" r="C2644"/>
      <c s="113" r="D2644"/>
      <c s="112" r="E2644"/>
      <c s="113" r="F2644"/>
      <c s="113" r="G2644"/>
      <c s="113" r="H2644"/>
      <c s="113" r="I2644"/>
      <c s="113" r="J2644"/>
      <c s="113" r="K2644"/>
      <c s="113" r="L2644"/>
      <c s="113" r="M2644"/>
      <c s="113" r="N2644"/>
      <c s="113" r="O2644"/>
      <c s="113" r="P2644"/>
      <c s="113" r="Q2644"/>
      <c s="113" r="R2644"/>
      <c s="113" r="S2644"/>
      <c s="113" r="T2644"/>
      <c s="113" r="U2644"/>
      <c s="113" r="V2644"/>
      <c s="113" r="W2644"/>
      <c s="113" r="X2644"/>
      <c s="112" r="Y2644"/>
      <c s="112" r="Z2644"/>
      <c s="112" r="AA2644"/>
      <c s="207" r="AB2644"/>
      <c s="207" r="AC2644"/>
      <c s="207" r="AD2644"/>
      <c s="207" r="AE2644"/>
      <c s="207" r="AF2644"/>
      <c s="207" r="AG2644"/>
      <c s="207" r="AH2644"/>
      <c s="207" r="AI2644"/>
      <c s="207" r="AJ2644"/>
      <c s="207" r="AK2644"/>
      <c s="207" r="AL2644"/>
      <c s="207" r="AM2644"/>
      <c s="207" r="AN2644"/>
      <c s="207" r="AO2644"/>
      <c s="207" r="AP2644"/>
      <c s="207" r="AQ2644"/>
      <c s="207" r="AR2644"/>
      <c s="207" r="AS2644"/>
      <c s="207" r="AT2644"/>
      <c s="207" r="AU2644"/>
    </row>
    <row r="2645">
      <c s="112" r="A2645"/>
      <c s="216" r="B2645"/>
      <c s="112" r="C2645"/>
      <c s="113" r="D2645"/>
      <c s="112" r="E2645"/>
      <c s="113" r="F2645"/>
      <c s="113" r="G2645"/>
      <c s="113" r="H2645"/>
      <c s="113" r="I2645"/>
      <c s="113" r="J2645"/>
      <c s="113" r="K2645"/>
      <c s="113" r="L2645"/>
      <c s="113" r="M2645"/>
      <c s="113" r="N2645"/>
      <c s="113" r="O2645"/>
      <c s="113" r="P2645"/>
      <c s="113" r="Q2645"/>
      <c s="113" r="R2645"/>
      <c s="113" r="S2645"/>
      <c s="113" r="T2645"/>
      <c s="113" r="U2645"/>
      <c s="113" r="V2645"/>
      <c s="113" r="W2645"/>
      <c s="113" r="X2645"/>
      <c s="112" r="Y2645"/>
      <c s="112" r="Z2645"/>
      <c s="112" r="AA2645"/>
      <c s="207" r="AB2645"/>
      <c s="207" r="AC2645"/>
      <c s="207" r="AD2645"/>
      <c s="207" r="AE2645"/>
      <c s="207" r="AF2645"/>
      <c s="207" r="AG2645"/>
      <c s="207" r="AH2645"/>
      <c s="207" r="AI2645"/>
      <c s="207" r="AJ2645"/>
      <c s="207" r="AK2645"/>
      <c s="207" r="AL2645"/>
      <c s="207" r="AM2645"/>
      <c s="207" r="AN2645"/>
      <c s="207" r="AO2645"/>
      <c s="207" r="AP2645"/>
      <c s="207" r="AQ2645"/>
      <c s="207" r="AR2645"/>
      <c s="207" r="AS2645"/>
      <c s="207" r="AT2645"/>
      <c s="207" r="AU2645"/>
    </row>
    <row r="2646">
      <c s="112" r="A2646"/>
      <c s="216" r="B2646"/>
      <c s="112" r="C2646"/>
      <c s="113" r="D2646"/>
      <c s="112" r="E2646"/>
      <c s="113" r="F2646"/>
      <c s="113" r="G2646"/>
      <c s="113" r="H2646"/>
      <c s="113" r="I2646"/>
      <c s="113" r="J2646"/>
      <c s="113" r="K2646"/>
      <c s="113" r="L2646"/>
      <c s="113" r="M2646"/>
      <c s="113" r="N2646"/>
      <c s="113" r="O2646"/>
      <c s="113" r="P2646"/>
      <c s="113" r="Q2646"/>
      <c s="113" r="R2646"/>
      <c s="113" r="S2646"/>
      <c s="113" r="T2646"/>
      <c s="113" r="U2646"/>
      <c s="113" r="V2646"/>
      <c s="113" r="W2646"/>
      <c s="113" r="X2646"/>
      <c s="112" r="Y2646"/>
      <c s="112" r="Z2646"/>
      <c s="112" r="AA2646"/>
      <c s="207" r="AB2646"/>
      <c s="207" r="AC2646"/>
      <c s="207" r="AD2646"/>
      <c s="207" r="AE2646"/>
      <c s="207" r="AF2646"/>
      <c s="207" r="AG2646"/>
      <c s="207" r="AH2646"/>
      <c s="207" r="AI2646"/>
      <c s="207" r="AJ2646"/>
      <c s="207" r="AK2646"/>
      <c s="207" r="AL2646"/>
      <c s="207" r="AM2646"/>
      <c s="207" r="AN2646"/>
      <c s="207" r="AO2646"/>
      <c s="207" r="AP2646"/>
      <c s="207" r="AQ2646"/>
      <c s="207" r="AR2646"/>
      <c s="207" r="AS2646"/>
      <c s="207" r="AT2646"/>
      <c s="207" r="AU2646"/>
    </row>
    <row r="2647">
      <c s="112" r="A2647"/>
      <c s="216" r="B2647"/>
      <c s="112" r="C2647"/>
      <c s="113" r="D2647"/>
      <c s="112" r="E2647"/>
      <c s="113" r="F2647"/>
      <c s="113" r="G2647"/>
      <c s="113" r="H2647"/>
      <c s="113" r="I2647"/>
      <c s="113" r="J2647"/>
      <c s="113" r="K2647"/>
      <c s="113" r="L2647"/>
      <c s="113" r="M2647"/>
      <c s="113" r="N2647"/>
      <c s="113" r="O2647"/>
      <c s="113" r="P2647"/>
      <c s="113" r="Q2647"/>
      <c s="113" r="R2647"/>
      <c s="113" r="S2647"/>
      <c s="113" r="T2647"/>
      <c s="113" r="U2647"/>
      <c s="113" r="V2647"/>
      <c s="113" r="W2647"/>
      <c s="113" r="X2647"/>
      <c s="112" r="Y2647"/>
      <c s="112" r="Z2647"/>
      <c s="112" r="AA2647"/>
      <c s="207" r="AB2647"/>
      <c s="207" r="AC2647"/>
      <c s="207" r="AD2647"/>
      <c s="207" r="AE2647"/>
      <c s="207" r="AF2647"/>
      <c s="207" r="AG2647"/>
      <c s="207" r="AH2647"/>
      <c s="207" r="AI2647"/>
      <c s="207" r="AJ2647"/>
      <c s="207" r="AK2647"/>
      <c s="207" r="AL2647"/>
      <c s="207" r="AM2647"/>
      <c s="207" r="AN2647"/>
      <c s="207" r="AO2647"/>
      <c s="207" r="AP2647"/>
      <c s="207" r="AQ2647"/>
      <c s="207" r="AR2647"/>
      <c s="207" r="AS2647"/>
      <c s="207" r="AT2647"/>
      <c s="207" r="AU2647"/>
    </row>
    <row r="2648">
      <c s="112" r="A2648"/>
      <c s="216" r="B2648"/>
      <c s="112" r="C2648"/>
      <c s="113" r="D2648"/>
      <c s="112" r="E2648"/>
      <c s="113" r="F2648"/>
      <c s="113" r="G2648"/>
      <c s="113" r="H2648"/>
      <c s="113" r="I2648"/>
      <c s="113" r="J2648"/>
      <c s="113" r="K2648"/>
      <c s="113" r="L2648"/>
      <c s="113" r="M2648"/>
      <c s="113" r="N2648"/>
      <c s="113" r="O2648"/>
      <c s="113" r="P2648"/>
      <c s="113" r="Q2648"/>
      <c s="113" r="R2648"/>
      <c s="113" r="S2648"/>
      <c s="113" r="T2648"/>
      <c s="113" r="U2648"/>
      <c s="113" r="V2648"/>
      <c s="113" r="W2648"/>
      <c s="113" r="X2648"/>
      <c s="112" r="Y2648"/>
      <c s="112" r="Z2648"/>
      <c s="112" r="AA2648"/>
      <c s="207" r="AB2648"/>
      <c s="207" r="AC2648"/>
      <c s="207" r="AD2648"/>
      <c s="207" r="AE2648"/>
      <c s="207" r="AF2648"/>
      <c s="207" r="AG2648"/>
      <c s="207" r="AH2648"/>
      <c s="207" r="AI2648"/>
      <c s="207" r="AJ2648"/>
      <c s="207" r="AK2648"/>
      <c s="207" r="AL2648"/>
      <c s="207" r="AM2648"/>
      <c s="207" r="AN2648"/>
      <c s="207" r="AO2648"/>
      <c s="207" r="AP2648"/>
      <c s="207" r="AQ2648"/>
      <c s="207" r="AR2648"/>
      <c s="207" r="AS2648"/>
      <c s="207" r="AT2648"/>
      <c s="207" r="AU2648"/>
    </row>
    <row r="2649">
      <c s="112" r="A2649"/>
      <c s="216" r="B2649"/>
      <c s="112" r="C2649"/>
      <c s="113" r="D2649"/>
      <c s="112" r="E2649"/>
      <c s="113" r="F2649"/>
      <c s="113" r="G2649"/>
      <c s="113" r="H2649"/>
      <c s="113" r="I2649"/>
      <c s="113" r="J2649"/>
      <c s="113" r="K2649"/>
      <c s="113" r="L2649"/>
      <c s="113" r="M2649"/>
      <c s="113" r="N2649"/>
      <c s="113" r="O2649"/>
      <c s="113" r="P2649"/>
      <c s="113" r="Q2649"/>
      <c s="113" r="R2649"/>
      <c s="113" r="S2649"/>
      <c s="113" r="T2649"/>
      <c s="113" r="U2649"/>
      <c s="113" r="V2649"/>
      <c s="113" r="W2649"/>
      <c s="113" r="X2649"/>
      <c s="112" r="Y2649"/>
      <c s="112" r="Z2649"/>
      <c s="112" r="AA2649"/>
      <c s="207" r="AB2649"/>
      <c s="207" r="AC2649"/>
      <c s="207" r="AD2649"/>
      <c s="207" r="AE2649"/>
      <c s="207" r="AF2649"/>
      <c s="207" r="AG2649"/>
      <c s="207" r="AH2649"/>
      <c s="207" r="AI2649"/>
      <c s="207" r="AJ2649"/>
      <c s="207" r="AK2649"/>
      <c s="207" r="AL2649"/>
      <c s="207" r="AM2649"/>
      <c s="207" r="AN2649"/>
      <c s="207" r="AO2649"/>
      <c s="207" r="AP2649"/>
      <c s="207" r="AQ2649"/>
      <c s="207" r="AR2649"/>
      <c s="207" r="AS2649"/>
      <c s="207" r="AT2649"/>
      <c s="207" r="AU2649"/>
    </row>
    <row r="2650">
      <c s="112" r="A2650"/>
      <c s="216" r="B2650"/>
      <c s="112" r="C2650"/>
      <c s="113" r="D2650"/>
      <c s="112" r="E2650"/>
      <c s="113" r="F2650"/>
      <c s="113" r="G2650"/>
      <c s="113" r="H2650"/>
      <c s="113" r="I2650"/>
      <c s="113" r="J2650"/>
      <c s="113" r="K2650"/>
      <c s="113" r="L2650"/>
      <c s="113" r="M2650"/>
      <c s="113" r="N2650"/>
      <c s="113" r="O2650"/>
      <c s="113" r="P2650"/>
      <c s="113" r="Q2650"/>
      <c s="113" r="R2650"/>
      <c s="113" r="S2650"/>
      <c s="113" r="T2650"/>
      <c s="113" r="U2650"/>
      <c s="113" r="V2650"/>
      <c s="113" r="W2650"/>
      <c s="113" r="X2650"/>
      <c s="112" r="Y2650"/>
      <c s="112" r="Z2650"/>
      <c s="112" r="AA2650"/>
      <c s="207" r="AB2650"/>
      <c s="207" r="AC2650"/>
      <c s="207" r="AD2650"/>
      <c s="207" r="AE2650"/>
      <c s="207" r="AF2650"/>
      <c s="207" r="AG2650"/>
      <c s="207" r="AH2650"/>
      <c s="207" r="AI2650"/>
      <c s="207" r="AJ2650"/>
      <c s="207" r="AK2650"/>
      <c s="207" r="AL2650"/>
      <c s="207" r="AM2650"/>
      <c s="207" r="AN2650"/>
      <c s="207" r="AO2650"/>
      <c s="207" r="AP2650"/>
      <c s="207" r="AQ2650"/>
      <c s="207" r="AR2650"/>
      <c s="207" r="AS2650"/>
      <c s="207" r="AT2650"/>
      <c s="207" r="AU2650"/>
    </row>
    <row r="2651">
      <c s="112" r="A2651"/>
      <c s="216" r="B2651"/>
      <c s="112" r="C2651"/>
      <c s="113" r="D2651"/>
      <c s="112" r="E2651"/>
      <c s="113" r="F2651"/>
      <c s="113" r="G2651"/>
      <c s="113" r="H2651"/>
      <c s="113" r="I2651"/>
      <c s="113" r="J2651"/>
      <c s="113" r="K2651"/>
      <c s="113" r="L2651"/>
      <c s="113" r="M2651"/>
      <c s="113" r="N2651"/>
      <c s="113" r="O2651"/>
      <c s="113" r="P2651"/>
      <c s="113" r="Q2651"/>
      <c s="113" r="R2651"/>
      <c s="113" r="S2651"/>
      <c s="113" r="T2651"/>
      <c s="113" r="U2651"/>
      <c s="113" r="V2651"/>
      <c s="113" r="W2651"/>
      <c s="113" r="X2651"/>
      <c s="112" r="Y2651"/>
      <c s="112" r="Z2651"/>
      <c s="112" r="AA2651"/>
      <c s="207" r="AB2651"/>
      <c s="207" r="AC2651"/>
      <c s="207" r="AD2651"/>
      <c s="207" r="AE2651"/>
      <c s="207" r="AF2651"/>
      <c s="207" r="AG2651"/>
      <c s="207" r="AH2651"/>
      <c s="207" r="AI2651"/>
      <c s="207" r="AJ2651"/>
      <c s="207" r="AK2651"/>
      <c s="207" r="AL2651"/>
      <c s="207" r="AM2651"/>
      <c s="207" r="AN2651"/>
      <c s="207" r="AO2651"/>
      <c s="207" r="AP2651"/>
      <c s="207" r="AQ2651"/>
      <c s="207" r="AR2651"/>
      <c s="207" r="AS2651"/>
      <c s="207" r="AT2651"/>
      <c s="207" r="AU2651"/>
    </row>
    <row r="2652">
      <c s="112" r="A2652"/>
      <c s="216" r="B2652"/>
      <c s="112" r="C2652"/>
      <c s="113" r="D2652"/>
      <c s="112" r="E2652"/>
      <c s="113" r="F2652"/>
      <c s="113" r="G2652"/>
      <c s="113" r="H2652"/>
      <c s="113" r="I2652"/>
      <c s="113" r="J2652"/>
      <c s="113" r="K2652"/>
      <c s="113" r="L2652"/>
      <c s="113" r="M2652"/>
      <c s="113" r="N2652"/>
      <c s="113" r="O2652"/>
      <c s="113" r="P2652"/>
      <c s="113" r="Q2652"/>
      <c s="113" r="R2652"/>
      <c s="113" r="S2652"/>
      <c s="113" r="T2652"/>
      <c s="113" r="U2652"/>
      <c s="113" r="V2652"/>
      <c s="113" r="W2652"/>
      <c s="113" r="X2652"/>
      <c s="112" r="Y2652"/>
      <c s="112" r="Z2652"/>
      <c s="112" r="AA2652"/>
      <c s="207" r="AB2652"/>
      <c s="207" r="AC2652"/>
      <c s="207" r="AD2652"/>
      <c s="207" r="AE2652"/>
      <c s="207" r="AF2652"/>
      <c s="207" r="AG2652"/>
      <c s="207" r="AH2652"/>
      <c s="207" r="AI2652"/>
      <c s="207" r="AJ2652"/>
      <c s="207" r="AK2652"/>
      <c s="207" r="AL2652"/>
      <c s="207" r="AM2652"/>
      <c s="207" r="AN2652"/>
      <c s="207" r="AO2652"/>
      <c s="207" r="AP2652"/>
      <c s="207" r="AQ2652"/>
      <c s="207" r="AR2652"/>
      <c s="207" r="AS2652"/>
      <c s="207" r="AT2652"/>
      <c s="207" r="AU2652"/>
    </row>
    <row r="2653">
      <c s="112" r="A2653"/>
      <c s="216" r="B2653"/>
      <c s="112" r="C2653"/>
      <c s="113" r="D2653"/>
      <c s="112" r="E2653"/>
      <c s="113" r="F2653"/>
      <c s="113" r="G2653"/>
      <c s="113" r="H2653"/>
      <c s="113" r="I2653"/>
      <c s="113" r="J2653"/>
      <c s="113" r="K2653"/>
      <c s="113" r="L2653"/>
      <c s="113" r="M2653"/>
      <c s="113" r="N2653"/>
      <c s="113" r="O2653"/>
      <c s="113" r="P2653"/>
      <c s="113" r="Q2653"/>
      <c s="113" r="R2653"/>
      <c s="113" r="S2653"/>
      <c s="113" r="T2653"/>
      <c s="113" r="U2653"/>
      <c s="113" r="V2653"/>
      <c s="113" r="W2653"/>
      <c s="113" r="X2653"/>
      <c s="112" r="Y2653"/>
      <c s="112" r="Z2653"/>
      <c s="112" r="AA2653"/>
      <c s="207" r="AB2653"/>
      <c s="207" r="AC2653"/>
      <c s="207" r="AD2653"/>
      <c s="207" r="AE2653"/>
      <c s="207" r="AF2653"/>
      <c s="207" r="AG2653"/>
      <c s="207" r="AH2653"/>
      <c s="207" r="AI2653"/>
      <c s="207" r="AJ2653"/>
      <c s="207" r="AK2653"/>
      <c s="207" r="AL2653"/>
      <c s="207" r="AM2653"/>
      <c s="207" r="AN2653"/>
      <c s="207" r="AO2653"/>
      <c s="207" r="AP2653"/>
      <c s="207" r="AQ2653"/>
      <c s="207" r="AR2653"/>
      <c s="207" r="AS2653"/>
      <c s="207" r="AT2653"/>
      <c s="207" r="AU2653"/>
    </row>
    <row r="2654">
      <c s="112" r="A2654"/>
      <c s="216" r="B2654"/>
      <c s="112" r="C2654"/>
      <c s="113" r="D2654"/>
      <c s="112" r="E2654"/>
      <c s="113" r="F2654"/>
      <c s="113" r="G2654"/>
      <c s="113" r="H2654"/>
      <c s="113" r="I2654"/>
      <c s="113" r="J2654"/>
      <c s="113" r="K2654"/>
      <c s="113" r="L2654"/>
      <c s="113" r="M2654"/>
      <c s="113" r="N2654"/>
      <c s="113" r="O2654"/>
      <c s="113" r="P2654"/>
      <c s="113" r="Q2654"/>
      <c s="113" r="R2654"/>
      <c s="113" r="S2654"/>
      <c s="113" r="T2654"/>
      <c s="113" r="U2654"/>
      <c s="113" r="V2654"/>
      <c s="113" r="W2654"/>
      <c s="113" r="X2654"/>
      <c s="112" r="Y2654"/>
      <c s="112" r="Z2654"/>
      <c s="112" r="AA2654"/>
      <c s="207" r="AB2654"/>
      <c s="207" r="AC2654"/>
      <c s="207" r="AD2654"/>
      <c s="207" r="AE2654"/>
      <c s="207" r="AF2654"/>
      <c s="207" r="AG2654"/>
      <c s="207" r="AH2654"/>
      <c s="207" r="AI2654"/>
      <c s="207" r="AJ2654"/>
      <c s="207" r="AK2654"/>
      <c s="207" r="AL2654"/>
      <c s="207" r="AM2654"/>
      <c s="207" r="AN2654"/>
      <c s="207" r="AO2654"/>
      <c s="207" r="AP2654"/>
      <c s="207" r="AQ2654"/>
      <c s="207" r="AR2654"/>
      <c s="207" r="AS2654"/>
      <c s="207" r="AT2654"/>
      <c s="207" r="AU2654"/>
    </row>
    <row r="2655">
      <c s="112" r="A2655"/>
      <c s="216" r="B2655"/>
      <c s="112" r="C2655"/>
      <c s="113" r="D2655"/>
      <c s="112" r="E2655"/>
      <c s="113" r="F2655"/>
      <c s="113" r="G2655"/>
      <c s="113" r="H2655"/>
      <c s="113" r="I2655"/>
      <c s="113" r="J2655"/>
      <c s="113" r="K2655"/>
      <c s="113" r="L2655"/>
      <c s="113" r="M2655"/>
      <c s="113" r="N2655"/>
      <c s="113" r="O2655"/>
      <c s="113" r="P2655"/>
      <c s="113" r="Q2655"/>
      <c s="113" r="R2655"/>
      <c s="113" r="S2655"/>
      <c s="113" r="T2655"/>
      <c s="113" r="U2655"/>
      <c s="113" r="V2655"/>
      <c s="113" r="W2655"/>
      <c s="113" r="X2655"/>
      <c s="112" r="Y2655"/>
      <c s="112" r="Z2655"/>
      <c s="112" r="AA2655"/>
      <c s="207" r="AB2655"/>
      <c s="207" r="AC2655"/>
      <c s="207" r="AD2655"/>
      <c s="207" r="AE2655"/>
      <c s="207" r="AF2655"/>
      <c s="207" r="AG2655"/>
      <c s="207" r="AH2655"/>
      <c s="207" r="AI2655"/>
      <c s="207" r="AJ2655"/>
      <c s="207" r="AK2655"/>
      <c s="207" r="AL2655"/>
      <c s="207" r="AM2655"/>
      <c s="207" r="AN2655"/>
      <c s="207" r="AO2655"/>
      <c s="207" r="AP2655"/>
      <c s="207" r="AQ2655"/>
      <c s="207" r="AR2655"/>
      <c s="207" r="AS2655"/>
      <c s="207" r="AT2655"/>
      <c s="207" r="AU2655"/>
    </row>
    <row r="2656">
      <c s="112" r="A2656"/>
      <c s="216" r="B2656"/>
      <c s="112" r="C2656"/>
      <c s="113" r="D2656"/>
      <c s="112" r="E2656"/>
      <c s="113" r="F2656"/>
      <c s="113" r="G2656"/>
      <c s="113" r="H2656"/>
      <c s="113" r="I2656"/>
      <c s="113" r="J2656"/>
      <c s="113" r="K2656"/>
      <c s="113" r="L2656"/>
      <c s="113" r="M2656"/>
      <c s="113" r="N2656"/>
      <c s="113" r="O2656"/>
      <c s="113" r="P2656"/>
      <c s="113" r="Q2656"/>
      <c s="113" r="R2656"/>
      <c s="113" r="S2656"/>
      <c s="113" r="T2656"/>
      <c s="113" r="U2656"/>
      <c s="113" r="V2656"/>
      <c s="113" r="W2656"/>
      <c s="113" r="X2656"/>
      <c s="112" r="Y2656"/>
      <c s="112" r="Z2656"/>
      <c s="112" r="AA2656"/>
      <c s="207" r="AB2656"/>
      <c s="207" r="AC2656"/>
      <c s="207" r="AD2656"/>
      <c s="207" r="AE2656"/>
      <c s="207" r="AF2656"/>
      <c s="207" r="AG2656"/>
      <c s="207" r="AH2656"/>
      <c s="207" r="AI2656"/>
      <c s="207" r="AJ2656"/>
      <c s="207" r="AK2656"/>
      <c s="207" r="AL2656"/>
      <c s="207" r="AM2656"/>
      <c s="207" r="AN2656"/>
      <c s="207" r="AO2656"/>
      <c s="207" r="AP2656"/>
      <c s="207" r="AQ2656"/>
      <c s="207" r="AR2656"/>
      <c s="207" r="AS2656"/>
      <c s="207" r="AT2656"/>
      <c s="207" r="AU2656"/>
    </row>
    <row r="2657">
      <c s="112" r="A2657"/>
      <c s="216" r="B2657"/>
      <c s="112" r="C2657"/>
      <c s="113" r="D2657"/>
      <c s="112" r="E2657"/>
      <c s="113" r="F2657"/>
      <c s="113" r="G2657"/>
      <c s="113" r="H2657"/>
      <c s="113" r="I2657"/>
      <c s="113" r="J2657"/>
      <c s="113" r="K2657"/>
      <c s="113" r="L2657"/>
      <c s="113" r="M2657"/>
      <c s="113" r="N2657"/>
      <c s="113" r="O2657"/>
      <c s="113" r="P2657"/>
      <c s="113" r="Q2657"/>
      <c s="113" r="R2657"/>
      <c s="113" r="S2657"/>
      <c s="113" r="T2657"/>
      <c s="113" r="U2657"/>
      <c s="113" r="V2657"/>
      <c s="113" r="W2657"/>
      <c s="113" r="X2657"/>
      <c s="112" r="Y2657"/>
      <c s="112" r="Z2657"/>
      <c s="112" r="AA2657"/>
      <c s="207" r="AB2657"/>
      <c s="207" r="AC2657"/>
      <c s="207" r="AD2657"/>
      <c s="207" r="AE2657"/>
      <c s="207" r="AF2657"/>
      <c s="207" r="AG2657"/>
      <c s="207" r="AH2657"/>
      <c s="207" r="AI2657"/>
      <c s="207" r="AJ2657"/>
      <c s="207" r="AK2657"/>
      <c s="207" r="AL2657"/>
      <c s="207" r="AM2657"/>
      <c s="207" r="AN2657"/>
      <c s="207" r="AO2657"/>
      <c s="207" r="AP2657"/>
      <c s="207" r="AQ2657"/>
      <c s="207" r="AR2657"/>
      <c s="207" r="AS2657"/>
      <c s="207" r="AT2657"/>
      <c s="207" r="AU2657"/>
    </row>
    <row r="2658">
      <c s="112" r="A2658"/>
      <c s="216" r="B2658"/>
      <c s="112" r="C2658"/>
      <c s="113" r="D2658"/>
      <c s="112" r="E2658"/>
      <c s="113" r="F2658"/>
      <c s="113" r="G2658"/>
      <c s="113" r="H2658"/>
      <c s="113" r="I2658"/>
      <c s="113" r="J2658"/>
      <c s="113" r="K2658"/>
      <c s="113" r="L2658"/>
      <c s="113" r="M2658"/>
      <c s="113" r="N2658"/>
      <c s="113" r="O2658"/>
      <c s="113" r="P2658"/>
      <c s="113" r="Q2658"/>
      <c s="113" r="R2658"/>
      <c s="113" r="S2658"/>
      <c s="113" r="T2658"/>
      <c s="113" r="U2658"/>
      <c s="113" r="V2658"/>
      <c s="113" r="W2658"/>
      <c s="113" r="X2658"/>
      <c s="112" r="Y2658"/>
      <c s="112" r="Z2658"/>
      <c s="112" r="AA2658"/>
      <c s="207" r="AB2658"/>
      <c s="207" r="AC2658"/>
      <c s="207" r="AD2658"/>
      <c s="207" r="AE2658"/>
      <c s="207" r="AF2658"/>
      <c s="207" r="AG2658"/>
      <c s="207" r="AH2658"/>
      <c s="207" r="AI2658"/>
      <c s="207" r="AJ2658"/>
      <c s="207" r="AK2658"/>
      <c s="207" r="AL2658"/>
      <c s="207" r="AM2658"/>
      <c s="207" r="AN2658"/>
      <c s="207" r="AO2658"/>
      <c s="207" r="AP2658"/>
      <c s="207" r="AQ2658"/>
      <c s="207" r="AR2658"/>
      <c s="207" r="AS2658"/>
      <c s="207" r="AT2658"/>
      <c s="207" r="AU2658"/>
    </row>
    <row r="2659">
      <c s="112" r="A2659"/>
      <c s="216" r="B2659"/>
      <c s="112" r="C2659"/>
      <c s="113" r="D2659"/>
      <c s="112" r="E2659"/>
      <c s="113" r="F2659"/>
      <c s="113" r="G2659"/>
      <c s="113" r="H2659"/>
      <c s="113" r="I2659"/>
      <c s="113" r="J2659"/>
      <c s="113" r="K2659"/>
      <c s="113" r="L2659"/>
      <c s="113" r="M2659"/>
      <c s="113" r="N2659"/>
      <c s="113" r="O2659"/>
      <c s="113" r="P2659"/>
      <c s="113" r="Q2659"/>
      <c s="113" r="R2659"/>
      <c s="113" r="S2659"/>
      <c s="113" r="T2659"/>
      <c s="113" r="U2659"/>
      <c s="113" r="V2659"/>
      <c s="113" r="W2659"/>
      <c s="113" r="X2659"/>
      <c s="112" r="Y2659"/>
      <c s="112" r="Z2659"/>
      <c s="112" r="AA2659"/>
      <c s="207" r="AB2659"/>
      <c s="207" r="AC2659"/>
      <c s="207" r="AD2659"/>
      <c s="207" r="AE2659"/>
      <c s="207" r="AF2659"/>
      <c s="207" r="AG2659"/>
      <c s="207" r="AH2659"/>
      <c s="207" r="AI2659"/>
      <c s="207" r="AJ2659"/>
      <c s="207" r="AK2659"/>
      <c s="207" r="AL2659"/>
      <c s="207" r="AM2659"/>
      <c s="207" r="AN2659"/>
      <c s="207" r="AO2659"/>
      <c s="207" r="AP2659"/>
      <c s="207" r="AQ2659"/>
      <c s="207" r="AR2659"/>
      <c s="207" r="AS2659"/>
      <c s="207" r="AT2659"/>
      <c s="207" r="AU2659"/>
    </row>
    <row r="2660">
      <c s="112" r="A2660"/>
      <c s="216" r="B2660"/>
      <c s="112" r="C2660"/>
      <c s="113" r="D2660"/>
      <c s="112" r="E2660"/>
      <c s="113" r="F2660"/>
      <c s="113" r="G2660"/>
      <c s="113" r="H2660"/>
      <c s="113" r="I2660"/>
      <c s="113" r="J2660"/>
      <c s="113" r="K2660"/>
      <c s="113" r="L2660"/>
      <c s="113" r="M2660"/>
      <c s="113" r="N2660"/>
      <c s="113" r="O2660"/>
      <c s="113" r="P2660"/>
      <c s="113" r="Q2660"/>
      <c s="113" r="R2660"/>
      <c s="113" r="S2660"/>
      <c s="113" r="T2660"/>
      <c s="113" r="U2660"/>
      <c s="113" r="V2660"/>
      <c s="113" r="W2660"/>
      <c s="113" r="X2660"/>
      <c s="112" r="Y2660"/>
      <c s="112" r="Z2660"/>
      <c s="112" r="AA2660"/>
      <c s="207" r="AB2660"/>
      <c s="207" r="AC2660"/>
      <c s="207" r="AD2660"/>
      <c s="207" r="AE2660"/>
      <c s="207" r="AF2660"/>
      <c s="207" r="AG2660"/>
      <c s="207" r="AH2660"/>
      <c s="207" r="AI2660"/>
      <c s="207" r="AJ2660"/>
      <c s="207" r="AK2660"/>
      <c s="207" r="AL2660"/>
      <c s="207" r="AM2660"/>
      <c s="207" r="AN2660"/>
      <c s="207" r="AO2660"/>
      <c s="207" r="AP2660"/>
      <c s="207" r="AQ2660"/>
      <c s="207" r="AR2660"/>
      <c s="207" r="AS2660"/>
      <c s="207" r="AT2660"/>
      <c s="207" r="AU2660"/>
    </row>
    <row r="2661">
      <c s="112" r="A2661"/>
      <c s="216" r="B2661"/>
      <c s="112" r="C2661"/>
      <c s="113" r="D2661"/>
      <c s="112" r="E2661"/>
      <c s="113" r="F2661"/>
      <c s="113" r="G2661"/>
      <c s="113" r="H2661"/>
      <c s="113" r="I2661"/>
      <c s="113" r="J2661"/>
      <c s="113" r="K2661"/>
      <c s="113" r="L2661"/>
      <c s="113" r="M2661"/>
      <c s="113" r="N2661"/>
      <c s="113" r="O2661"/>
      <c s="113" r="P2661"/>
      <c s="113" r="Q2661"/>
      <c s="113" r="R2661"/>
      <c s="113" r="S2661"/>
      <c s="113" r="T2661"/>
      <c s="113" r="U2661"/>
      <c s="113" r="V2661"/>
      <c s="113" r="W2661"/>
      <c s="113" r="X2661"/>
      <c s="112" r="Y2661"/>
      <c s="112" r="Z2661"/>
      <c s="112" r="AA2661"/>
      <c s="207" r="AB2661"/>
      <c s="207" r="AC2661"/>
      <c s="207" r="AD2661"/>
      <c s="207" r="AE2661"/>
      <c s="207" r="AF2661"/>
      <c s="207" r="AG2661"/>
      <c s="207" r="AH2661"/>
      <c s="207" r="AI2661"/>
      <c s="207" r="AJ2661"/>
      <c s="207" r="AK2661"/>
      <c s="207" r="AL2661"/>
      <c s="207" r="AM2661"/>
      <c s="207" r="AN2661"/>
      <c s="207" r="AO2661"/>
      <c s="207" r="AP2661"/>
      <c s="207" r="AQ2661"/>
      <c s="207" r="AR2661"/>
      <c s="207" r="AS2661"/>
      <c s="207" r="AT2661"/>
      <c s="207" r="AU2661"/>
    </row>
    <row r="2662">
      <c s="112" r="A2662"/>
      <c s="216" r="B2662"/>
      <c s="112" r="C2662"/>
      <c s="113" r="D2662"/>
      <c s="112" r="E2662"/>
      <c s="113" r="F2662"/>
      <c s="113" r="G2662"/>
      <c s="113" r="H2662"/>
      <c s="113" r="I2662"/>
      <c s="113" r="J2662"/>
      <c s="113" r="K2662"/>
      <c s="113" r="L2662"/>
      <c s="113" r="M2662"/>
      <c s="113" r="N2662"/>
      <c s="113" r="O2662"/>
      <c s="113" r="P2662"/>
      <c s="113" r="Q2662"/>
      <c s="113" r="R2662"/>
      <c s="113" r="S2662"/>
      <c s="113" r="T2662"/>
      <c s="113" r="U2662"/>
      <c s="113" r="V2662"/>
      <c s="113" r="W2662"/>
      <c s="113" r="X2662"/>
      <c s="112" r="Y2662"/>
      <c s="112" r="Z2662"/>
      <c s="112" r="AA2662"/>
      <c s="207" r="AB2662"/>
      <c s="207" r="AC2662"/>
      <c s="207" r="AD2662"/>
      <c s="207" r="AE2662"/>
      <c s="207" r="AF2662"/>
      <c s="207" r="AG2662"/>
      <c s="207" r="AH2662"/>
      <c s="207" r="AI2662"/>
      <c s="207" r="AJ2662"/>
      <c s="207" r="AK2662"/>
      <c s="207" r="AL2662"/>
      <c s="207" r="AM2662"/>
      <c s="207" r="AN2662"/>
      <c s="207" r="AO2662"/>
      <c s="207" r="AP2662"/>
      <c s="207" r="AQ2662"/>
      <c s="207" r="AR2662"/>
      <c s="207" r="AS2662"/>
      <c s="207" r="AT2662"/>
      <c s="207" r="AU2662"/>
    </row>
    <row r="2663">
      <c s="112" r="A2663"/>
      <c s="216" r="B2663"/>
      <c s="112" r="C2663"/>
      <c s="113" r="D2663"/>
      <c s="112" r="E2663"/>
      <c s="113" r="F2663"/>
      <c s="113" r="G2663"/>
      <c s="113" r="H2663"/>
      <c s="113" r="I2663"/>
      <c s="113" r="J2663"/>
      <c s="113" r="K2663"/>
      <c s="113" r="L2663"/>
      <c s="113" r="M2663"/>
      <c s="113" r="N2663"/>
      <c s="113" r="O2663"/>
      <c s="113" r="P2663"/>
      <c s="113" r="Q2663"/>
      <c s="113" r="R2663"/>
      <c s="113" r="S2663"/>
      <c s="113" r="T2663"/>
      <c s="113" r="U2663"/>
      <c s="113" r="V2663"/>
      <c s="113" r="W2663"/>
      <c s="113" r="X2663"/>
      <c s="112" r="Y2663"/>
      <c s="112" r="Z2663"/>
      <c s="112" r="AA2663"/>
      <c s="207" r="AB2663"/>
      <c s="207" r="AC2663"/>
      <c s="207" r="AD2663"/>
      <c s="207" r="AE2663"/>
      <c s="207" r="AF2663"/>
      <c s="207" r="AG2663"/>
      <c s="207" r="AH2663"/>
      <c s="207" r="AI2663"/>
      <c s="207" r="AJ2663"/>
      <c s="207" r="AK2663"/>
      <c s="207" r="AL2663"/>
      <c s="207" r="AM2663"/>
      <c s="207" r="AN2663"/>
      <c s="207" r="AO2663"/>
      <c s="207" r="AP2663"/>
      <c s="207" r="AQ2663"/>
      <c s="207" r="AR2663"/>
      <c s="207" r="AS2663"/>
      <c s="207" r="AT2663"/>
      <c s="207" r="AU2663"/>
    </row>
    <row r="2664">
      <c s="112" r="A2664"/>
      <c s="216" r="B2664"/>
      <c s="112" r="C2664"/>
      <c s="113" r="D2664"/>
      <c s="112" r="E2664"/>
      <c s="113" r="F2664"/>
      <c s="113" r="G2664"/>
      <c s="113" r="H2664"/>
      <c s="113" r="I2664"/>
      <c s="113" r="J2664"/>
      <c s="113" r="K2664"/>
      <c s="113" r="L2664"/>
      <c s="113" r="M2664"/>
      <c s="113" r="N2664"/>
      <c s="113" r="O2664"/>
      <c s="113" r="P2664"/>
      <c s="113" r="Q2664"/>
      <c s="113" r="R2664"/>
      <c s="113" r="S2664"/>
      <c s="113" r="T2664"/>
      <c s="113" r="U2664"/>
      <c s="113" r="V2664"/>
      <c s="113" r="W2664"/>
      <c s="113" r="X2664"/>
      <c s="112" r="Y2664"/>
      <c s="112" r="Z2664"/>
      <c s="112" r="AA2664"/>
      <c s="207" r="AB2664"/>
      <c s="207" r="AC2664"/>
      <c s="207" r="AD2664"/>
      <c s="207" r="AE2664"/>
      <c s="207" r="AF2664"/>
      <c s="207" r="AG2664"/>
      <c s="207" r="AH2664"/>
      <c s="207" r="AI2664"/>
      <c s="207" r="AJ2664"/>
      <c s="207" r="AK2664"/>
      <c s="207" r="AL2664"/>
      <c s="207" r="AM2664"/>
      <c s="207" r="AN2664"/>
      <c s="207" r="AO2664"/>
      <c s="207" r="AP2664"/>
      <c s="207" r="AQ2664"/>
      <c s="207" r="AR2664"/>
      <c s="207" r="AS2664"/>
      <c s="207" r="AT2664"/>
      <c s="207" r="AU2664"/>
    </row>
    <row r="2665">
      <c s="112" r="A2665"/>
      <c s="216" r="B2665"/>
      <c s="112" r="C2665"/>
      <c s="113" r="D2665"/>
      <c s="112" r="E2665"/>
      <c s="113" r="F2665"/>
      <c s="113" r="G2665"/>
      <c s="113" r="H2665"/>
      <c s="113" r="I2665"/>
      <c s="113" r="J2665"/>
      <c s="113" r="K2665"/>
      <c s="113" r="L2665"/>
      <c s="113" r="M2665"/>
      <c s="113" r="N2665"/>
      <c s="113" r="O2665"/>
      <c s="113" r="P2665"/>
      <c s="113" r="Q2665"/>
      <c s="113" r="R2665"/>
      <c s="113" r="S2665"/>
      <c s="113" r="T2665"/>
      <c s="113" r="U2665"/>
      <c s="113" r="V2665"/>
      <c s="113" r="W2665"/>
      <c s="113" r="X2665"/>
      <c s="112" r="Y2665"/>
      <c s="112" r="Z2665"/>
      <c s="112" r="AA2665"/>
      <c s="207" r="AB2665"/>
      <c s="207" r="AC2665"/>
      <c s="207" r="AD2665"/>
      <c s="207" r="AE2665"/>
      <c s="207" r="AF2665"/>
      <c s="207" r="AG2665"/>
      <c s="207" r="AH2665"/>
      <c s="207" r="AI2665"/>
      <c s="207" r="AJ2665"/>
      <c s="207" r="AK2665"/>
      <c s="207" r="AL2665"/>
      <c s="207" r="AM2665"/>
      <c s="207" r="AN2665"/>
      <c s="207" r="AO2665"/>
      <c s="207" r="AP2665"/>
      <c s="207" r="AQ2665"/>
      <c s="207" r="AR2665"/>
      <c s="207" r="AS2665"/>
      <c s="207" r="AT2665"/>
      <c s="207" r="AU2665"/>
    </row>
    <row r="2666">
      <c s="112" r="A2666"/>
      <c s="216" r="B2666"/>
      <c s="112" r="C2666"/>
      <c s="113" r="D2666"/>
      <c s="112" r="E2666"/>
      <c s="113" r="F2666"/>
      <c s="113" r="G2666"/>
      <c s="113" r="H2666"/>
      <c s="113" r="I2666"/>
      <c s="113" r="J2666"/>
      <c s="113" r="K2666"/>
      <c s="113" r="L2666"/>
      <c s="113" r="M2666"/>
      <c s="113" r="N2666"/>
      <c s="113" r="O2666"/>
      <c s="113" r="P2666"/>
      <c s="113" r="Q2666"/>
      <c s="113" r="R2666"/>
      <c s="113" r="S2666"/>
      <c s="113" r="T2666"/>
      <c s="113" r="U2666"/>
      <c s="113" r="V2666"/>
      <c s="113" r="W2666"/>
      <c s="113" r="X2666"/>
      <c s="112" r="Y2666"/>
      <c s="112" r="Z2666"/>
      <c s="112" r="AA2666"/>
      <c s="207" r="AB2666"/>
      <c s="207" r="AC2666"/>
      <c s="207" r="AD2666"/>
      <c s="207" r="AE2666"/>
      <c s="207" r="AF2666"/>
      <c s="207" r="AG2666"/>
      <c s="207" r="AH2666"/>
      <c s="207" r="AI2666"/>
      <c s="207" r="AJ2666"/>
      <c s="207" r="AK2666"/>
      <c s="207" r="AL2666"/>
      <c s="207" r="AM2666"/>
      <c s="207" r="AN2666"/>
      <c s="207" r="AO2666"/>
      <c s="207" r="AP2666"/>
      <c s="207" r="AQ2666"/>
      <c s="207" r="AR2666"/>
      <c s="207" r="AS2666"/>
      <c s="207" r="AT2666"/>
      <c s="207" r="AU2666"/>
    </row>
    <row r="2667">
      <c s="112" r="A2667"/>
      <c s="216" r="B2667"/>
      <c s="112" r="C2667"/>
      <c s="113" r="D2667"/>
      <c s="112" r="E2667"/>
      <c s="113" r="F2667"/>
      <c s="113" r="G2667"/>
      <c s="113" r="H2667"/>
      <c s="113" r="I2667"/>
      <c s="113" r="J2667"/>
      <c s="113" r="K2667"/>
      <c s="113" r="L2667"/>
      <c s="113" r="M2667"/>
      <c s="113" r="N2667"/>
      <c s="113" r="O2667"/>
      <c s="113" r="P2667"/>
      <c s="113" r="Q2667"/>
      <c s="113" r="R2667"/>
      <c s="113" r="S2667"/>
      <c s="113" r="T2667"/>
      <c s="113" r="U2667"/>
      <c s="113" r="V2667"/>
      <c s="113" r="W2667"/>
      <c s="113" r="X2667"/>
      <c s="112" r="Y2667"/>
      <c s="112" r="Z2667"/>
      <c s="112" r="AA2667"/>
      <c s="207" r="AB2667"/>
      <c s="207" r="AC2667"/>
      <c s="207" r="AD2667"/>
      <c s="207" r="AE2667"/>
      <c s="207" r="AF2667"/>
      <c s="207" r="AG2667"/>
      <c s="207" r="AH2667"/>
      <c s="207" r="AI2667"/>
      <c s="207" r="AJ2667"/>
      <c s="207" r="AK2667"/>
      <c s="207" r="AL2667"/>
      <c s="207" r="AM2667"/>
      <c s="207" r="AN2667"/>
      <c s="207" r="AO2667"/>
      <c s="207" r="AP2667"/>
      <c s="207" r="AQ2667"/>
      <c s="207" r="AR2667"/>
      <c s="207" r="AS2667"/>
      <c s="207" r="AT2667"/>
      <c s="207" r="AU2667"/>
    </row>
    <row r="2668">
      <c s="112" r="A2668"/>
      <c s="216" r="B2668"/>
      <c s="112" r="C2668"/>
      <c s="113" r="D2668"/>
      <c s="112" r="E2668"/>
      <c s="113" r="F2668"/>
      <c s="113" r="G2668"/>
      <c s="113" r="H2668"/>
      <c s="113" r="I2668"/>
      <c s="113" r="J2668"/>
      <c s="113" r="K2668"/>
      <c s="113" r="L2668"/>
      <c s="113" r="M2668"/>
      <c s="113" r="N2668"/>
      <c s="113" r="O2668"/>
      <c s="113" r="P2668"/>
      <c s="113" r="Q2668"/>
      <c s="113" r="R2668"/>
      <c s="113" r="S2668"/>
      <c s="113" r="T2668"/>
      <c s="113" r="U2668"/>
      <c s="113" r="V2668"/>
      <c s="113" r="W2668"/>
      <c s="113" r="X2668"/>
      <c s="112" r="Y2668"/>
      <c s="112" r="Z2668"/>
      <c s="112" r="AA2668"/>
      <c s="207" r="AB2668"/>
      <c s="207" r="AC2668"/>
      <c s="207" r="AD2668"/>
      <c s="207" r="AE2668"/>
      <c s="207" r="AF2668"/>
      <c s="207" r="AG2668"/>
      <c s="207" r="AH2668"/>
      <c s="207" r="AI2668"/>
      <c s="207" r="AJ2668"/>
      <c s="207" r="AK2668"/>
      <c s="207" r="AL2668"/>
      <c s="207" r="AM2668"/>
      <c s="207" r="AN2668"/>
      <c s="207" r="AO2668"/>
      <c s="207" r="AP2668"/>
      <c s="207" r="AQ2668"/>
      <c s="207" r="AR2668"/>
      <c s="207" r="AS2668"/>
      <c s="207" r="AT2668"/>
      <c s="207" r="AU2668"/>
    </row>
    <row r="2669">
      <c s="112" r="A2669"/>
      <c s="216" r="B2669"/>
      <c s="112" r="C2669"/>
      <c s="113" r="D2669"/>
      <c s="112" r="E2669"/>
      <c s="113" r="F2669"/>
      <c s="113" r="G2669"/>
      <c s="113" r="H2669"/>
      <c s="113" r="I2669"/>
      <c s="113" r="J2669"/>
      <c s="113" r="K2669"/>
      <c s="113" r="L2669"/>
      <c s="113" r="M2669"/>
      <c s="113" r="N2669"/>
      <c s="113" r="O2669"/>
      <c s="113" r="P2669"/>
      <c s="113" r="Q2669"/>
      <c s="113" r="R2669"/>
      <c s="113" r="S2669"/>
      <c s="113" r="T2669"/>
      <c s="113" r="U2669"/>
      <c s="113" r="V2669"/>
      <c s="113" r="W2669"/>
      <c s="113" r="X2669"/>
      <c s="112" r="Y2669"/>
      <c s="112" r="Z2669"/>
      <c s="112" r="AA2669"/>
      <c s="207" r="AB2669"/>
      <c s="207" r="AC2669"/>
      <c s="207" r="AD2669"/>
      <c s="207" r="AE2669"/>
      <c s="207" r="AF2669"/>
      <c s="207" r="AG2669"/>
      <c s="207" r="AH2669"/>
      <c s="207" r="AI2669"/>
      <c s="207" r="AJ2669"/>
      <c s="207" r="AK2669"/>
      <c s="207" r="AL2669"/>
      <c s="207" r="AM2669"/>
      <c s="207" r="AN2669"/>
      <c s="207" r="AO2669"/>
      <c s="207" r="AP2669"/>
      <c s="207" r="AQ2669"/>
      <c s="207" r="AR2669"/>
      <c s="207" r="AS2669"/>
      <c s="207" r="AT2669"/>
      <c s="207" r="AU2669"/>
    </row>
    <row r="2670">
      <c s="112" r="A2670"/>
      <c s="216" r="B2670"/>
      <c s="112" r="C2670"/>
      <c s="113" r="D2670"/>
      <c s="112" r="E2670"/>
      <c s="113" r="F2670"/>
      <c s="113" r="G2670"/>
      <c s="113" r="H2670"/>
      <c s="113" r="I2670"/>
      <c s="113" r="J2670"/>
      <c s="113" r="K2670"/>
      <c s="113" r="L2670"/>
      <c s="113" r="M2670"/>
      <c s="113" r="N2670"/>
      <c s="113" r="O2670"/>
      <c s="113" r="P2670"/>
      <c s="113" r="Q2670"/>
      <c s="113" r="R2670"/>
      <c s="113" r="S2670"/>
      <c s="113" r="T2670"/>
      <c s="113" r="U2670"/>
      <c s="113" r="V2670"/>
      <c s="113" r="W2670"/>
      <c s="113" r="X2670"/>
      <c s="112" r="Y2670"/>
      <c s="112" r="Z2670"/>
      <c s="112" r="AA2670"/>
      <c s="207" r="AB2670"/>
      <c s="207" r="AC2670"/>
      <c s="207" r="AD2670"/>
      <c s="207" r="AE2670"/>
      <c s="207" r="AF2670"/>
      <c s="207" r="AG2670"/>
      <c s="207" r="AH2670"/>
      <c s="207" r="AI2670"/>
      <c s="207" r="AJ2670"/>
      <c s="207" r="AK2670"/>
      <c s="207" r="AL2670"/>
      <c s="207" r="AM2670"/>
      <c s="207" r="AN2670"/>
      <c s="207" r="AO2670"/>
      <c s="207" r="AP2670"/>
      <c s="207" r="AQ2670"/>
      <c s="207" r="AR2670"/>
      <c s="207" r="AS2670"/>
      <c s="207" r="AT2670"/>
      <c s="207" r="AU2670"/>
    </row>
    <row r="2671">
      <c s="112" r="A2671"/>
      <c s="216" r="B2671"/>
      <c s="112" r="C2671"/>
      <c s="113" r="D2671"/>
      <c s="112" r="E2671"/>
      <c s="113" r="F2671"/>
      <c s="113" r="G2671"/>
      <c s="113" r="H2671"/>
      <c s="113" r="I2671"/>
      <c s="113" r="J2671"/>
      <c s="113" r="K2671"/>
      <c s="113" r="L2671"/>
      <c s="113" r="M2671"/>
      <c s="113" r="N2671"/>
      <c s="113" r="O2671"/>
      <c s="113" r="P2671"/>
      <c s="113" r="Q2671"/>
      <c s="113" r="R2671"/>
      <c s="113" r="S2671"/>
      <c s="113" r="T2671"/>
      <c s="113" r="U2671"/>
      <c s="113" r="V2671"/>
      <c s="113" r="W2671"/>
      <c s="113" r="X2671"/>
      <c s="112" r="Y2671"/>
      <c s="112" r="Z2671"/>
      <c s="112" r="AA2671"/>
      <c s="207" r="AB2671"/>
      <c s="207" r="AC2671"/>
      <c s="207" r="AD2671"/>
      <c s="207" r="AE2671"/>
      <c s="207" r="AF2671"/>
      <c s="207" r="AG2671"/>
      <c s="207" r="AH2671"/>
      <c s="207" r="AI2671"/>
      <c s="207" r="AJ2671"/>
      <c s="207" r="AK2671"/>
      <c s="207" r="AL2671"/>
      <c s="207" r="AM2671"/>
      <c s="207" r="AN2671"/>
      <c s="207" r="AO2671"/>
      <c s="207" r="AP2671"/>
      <c s="207" r="AQ2671"/>
      <c s="207" r="AR2671"/>
      <c s="207" r="AS2671"/>
      <c s="207" r="AT2671"/>
      <c s="207" r="AU2671"/>
    </row>
    <row r="2672">
      <c s="112" r="A2672"/>
      <c s="216" r="B2672"/>
      <c s="112" r="C2672"/>
      <c s="113" r="D2672"/>
      <c s="112" r="E2672"/>
      <c s="113" r="F2672"/>
      <c s="113" r="G2672"/>
      <c s="113" r="H2672"/>
      <c s="113" r="I2672"/>
      <c s="113" r="J2672"/>
      <c s="113" r="K2672"/>
      <c s="113" r="L2672"/>
      <c s="113" r="M2672"/>
      <c s="113" r="N2672"/>
      <c s="113" r="O2672"/>
      <c s="113" r="P2672"/>
      <c s="113" r="Q2672"/>
      <c s="113" r="R2672"/>
      <c s="113" r="S2672"/>
      <c s="113" r="T2672"/>
      <c s="113" r="U2672"/>
      <c s="113" r="V2672"/>
      <c s="113" r="W2672"/>
      <c s="113" r="X2672"/>
      <c s="112" r="Y2672"/>
      <c s="112" r="Z2672"/>
      <c s="112" r="AA2672"/>
      <c s="207" r="AB2672"/>
      <c s="207" r="AC2672"/>
      <c s="207" r="AD2672"/>
      <c s="207" r="AE2672"/>
      <c s="207" r="AF2672"/>
      <c s="207" r="AG2672"/>
      <c s="207" r="AH2672"/>
      <c s="207" r="AI2672"/>
      <c s="207" r="AJ2672"/>
      <c s="207" r="AK2672"/>
      <c s="207" r="AL2672"/>
      <c s="207" r="AM2672"/>
      <c s="207" r="AN2672"/>
      <c s="207" r="AO2672"/>
      <c s="207" r="AP2672"/>
      <c s="207" r="AQ2672"/>
      <c s="207" r="AR2672"/>
      <c s="207" r="AS2672"/>
      <c s="207" r="AT2672"/>
      <c s="207" r="AU2672"/>
    </row>
    <row r="2673">
      <c s="112" r="A2673"/>
      <c s="216" r="B2673"/>
      <c s="112" r="C2673"/>
      <c s="113" r="D2673"/>
      <c s="112" r="E2673"/>
      <c s="113" r="F2673"/>
      <c s="113" r="G2673"/>
      <c s="113" r="H2673"/>
      <c s="113" r="I2673"/>
      <c s="113" r="J2673"/>
      <c s="113" r="K2673"/>
      <c s="113" r="L2673"/>
      <c s="113" r="M2673"/>
      <c s="113" r="N2673"/>
      <c s="113" r="O2673"/>
      <c s="113" r="P2673"/>
      <c s="113" r="Q2673"/>
      <c s="113" r="R2673"/>
      <c s="113" r="S2673"/>
      <c s="113" r="T2673"/>
      <c s="113" r="U2673"/>
      <c s="113" r="V2673"/>
      <c s="113" r="W2673"/>
      <c s="113" r="X2673"/>
      <c s="112" r="Y2673"/>
      <c s="112" r="Z2673"/>
      <c s="112" r="AA2673"/>
      <c s="207" r="AB2673"/>
      <c s="207" r="AC2673"/>
      <c s="207" r="AD2673"/>
      <c s="207" r="AE2673"/>
      <c s="207" r="AF2673"/>
      <c s="207" r="AG2673"/>
      <c s="207" r="AH2673"/>
      <c s="207" r="AI2673"/>
      <c s="207" r="AJ2673"/>
      <c s="207" r="AK2673"/>
      <c s="207" r="AL2673"/>
      <c s="207" r="AM2673"/>
      <c s="207" r="AN2673"/>
      <c s="207" r="AO2673"/>
      <c s="207" r="AP2673"/>
      <c s="207" r="AQ2673"/>
      <c s="207" r="AR2673"/>
      <c s="207" r="AS2673"/>
      <c s="207" r="AT2673"/>
      <c s="207" r="AU2673"/>
    </row>
    <row r="2674">
      <c s="112" r="A2674"/>
      <c s="216" r="B2674"/>
      <c s="112" r="C2674"/>
      <c s="113" r="D2674"/>
      <c s="112" r="E2674"/>
      <c s="113" r="F2674"/>
      <c s="113" r="G2674"/>
      <c s="113" r="H2674"/>
      <c s="113" r="I2674"/>
      <c s="113" r="J2674"/>
      <c s="113" r="K2674"/>
      <c s="113" r="L2674"/>
      <c s="113" r="M2674"/>
      <c s="113" r="N2674"/>
      <c s="113" r="O2674"/>
      <c s="113" r="P2674"/>
      <c s="113" r="Q2674"/>
      <c s="113" r="R2674"/>
      <c s="113" r="S2674"/>
      <c s="113" r="T2674"/>
      <c s="113" r="U2674"/>
      <c s="113" r="V2674"/>
      <c s="113" r="W2674"/>
      <c s="113" r="X2674"/>
      <c s="112" r="Y2674"/>
      <c s="112" r="Z2674"/>
      <c s="112" r="AA2674"/>
      <c s="207" r="AB2674"/>
      <c s="207" r="AC2674"/>
      <c s="207" r="AD2674"/>
      <c s="207" r="AE2674"/>
      <c s="207" r="AF2674"/>
      <c s="207" r="AG2674"/>
      <c s="207" r="AH2674"/>
      <c s="207" r="AI2674"/>
      <c s="207" r="AJ2674"/>
      <c s="207" r="AK2674"/>
      <c s="207" r="AL2674"/>
      <c s="207" r="AM2674"/>
      <c s="207" r="AN2674"/>
      <c s="207" r="AO2674"/>
      <c s="207" r="AP2674"/>
      <c s="207" r="AQ2674"/>
      <c s="207" r="AR2674"/>
      <c s="207" r="AS2674"/>
      <c s="207" r="AT2674"/>
      <c s="207" r="AU2674"/>
    </row>
    <row r="2675">
      <c s="112" r="A2675"/>
      <c s="216" r="B2675"/>
      <c s="112" r="C2675"/>
      <c s="113" r="D2675"/>
      <c s="112" r="E2675"/>
      <c s="113" r="F2675"/>
      <c s="113" r="G2675"/>
      <c s="113" r="H2675"/>
      <c s="113" r="I2675"/>
      <c s="113" r="J2675"/>
      <c s="113" r="K2675"/>
      <c s="113" r="L2675"/>
      <c s="113" r="M2675"/>
      <c s="113" r="N2675"/>
      <c s="113" r="O2675"/>
      <c s="113" r="P2675"/>
      <c s="113" r="Q2675"/>
      <c s="113" r="R2675"/>
      <c s="113" r="S2675"/>
      <c s="113" r="T2675"/>
      <c s="113" r="U2675"/>
      <c s="113" r="V2675"/>
      <c s="113" r="W2675"/>
      <c s="113" r="X2675"/>
      <c s="112" r="Y2675"/>
      <c s="112" r="Z2675"/>
      <c s="112" r="AA2675"/>
      <c s="207" r="AB2675"/>
      <c s="207" r="AC2675"/>
      <c s="207" r="AD2675"/>
      <c s="207" r="AE2675"/>
      <c s="207" r="AF2675"/>
      <c s="207" r="AG2675"/>
      <c s="207" r="AH2675"/>
      <c s="207" r="AI2675"/>
      <c s="207" r="AJ2675"/>
      <c s="207" r="AK2675"/>
      <c s="207" r="AL2675"/>
      <c s="207" r="AM2675"/>
      <c s="207" r="AN2675"/>
      <c s="207" r="AO2675"/>
      <c s="207" r="AP2675"/>
      <c s="207" r="AQ2675"/>
      <c s="207" r="AR2675"/>
      <c s="207" r="AS2675"/>
      <c s="207" r="AT2675"/>
      <c s="207" r="AU2675"/>
    </row>
    <row r="2676">
      <c s="112" r="A2676"/>
      <c s="216" r="B2676"/>
      <c s="112" r="C2676"/>
      <c s="113" r="D2676"/>
      <c s="112" r="E2676"/>
      <c s="113" r="F2676"/>
      <c s="113" r="G2676"/>
      <c s="113" r="H2676"/>
      <c s="113" r="I2676"/>
      <c s="113" r="J2676"/>
      <c s="113" r="K2676"/>
      <c s="113" r="L2676"/>
      <c s="113" r="M2676"/>
      <c s="113" r="N2676"/>
      <c s="113" r="O2676"/>
      <c s="113" r="P2676"/>
      <c s="113" r="Q2676"/>
      <c s="113" r="R2676"/>
      <c s="113" r="S2676"/>
      <c s="113" r="T2676"/>
      <c s="113" r="U2676"/>
      <c s="113" r="V2676"/>
      <c s="113" r="W2676"/>
      <c s="113" r="X2676"/>
      <c s="112" r="Y2676"/>
      <c s="112" r="Z2676"/>
      <c s="112" r="AA2676"/>
      <c s="207" r="AB2676"/>
      <c s="207" r="AC2676"/>
      <c s="207" r="AD2676"/>
      <c s="207" r="AE2676"/>
      <c s="207" r="AF2676"/>
      <c s="207" r="AG2676"/>
      <c s="207" r="AH2676"/>
      <c s="207" r="AI2676"/>
      <c s="207" r="AJ2676"/>
      <c s="207" r="AK2676"/>
      <c s="207" r="AL2676"/>
      <c s="207" r="AM2676"/>
      <c s="207" r="AN2676"/>
      <c s="207" r="AO2676"/>
      <c s="207" r="AP2676"/>
      <c s="207" r="AQ2676"/>
      <c s="207" r="AR2676"/>
      <c s="207" r="AS2676"/>
      <c s="207" r="AT2676"/>
      <c s="207" r="AU2676"/>
    </row>
    <row r="2677">
      <c s="112" r="A2677"/>
      <c s="216" r="B2677"/>
      <c s="112" r="C2677"/>
      <c s="113" r="D2677"/>
      <c s="112" r="E2677"/>
      <c s="113" r="F2677"/>
      <c s="113" r="G2677"/>
      <c s="113" r="H2677"/>
      <c s="113" r="I2677"/>
      <c s="113" r="J2677"/>
      <c s="113" r="K2677"/>
      <c s="113" r="L2677"/>
      <c s="113" r="M2677"/>
      <c s="113" r="N2677"/>
      <c s="113" r="O2677"/>
      <c s="113" r="P2677"/>
      <c s="113" r="Q2677"/>
      <c s="113" r="R2677"/>
      <c s="113" r="S2677"/>
      <c s="113" r="T2677"/>
      <c s="113" r="U2677"/>
      <c s="113" r="V2677"/>
      <c s="113" r="W2677"/>
      <c s="113" r="X2677"/>
      <c s="112" r="Y2677"/>
      <c s="112" r="Z2677"/>
      <c s="112" r="AA2677"/>
      <c s="207" r="AB2677"/>
      <c s="207" r="AC2677"/>
      <c s="207" r="AD2677"/>
      <c s="207" r="AE2677"/>
      <c s="207" r="AF2677"/>
      <c s="207" r="AG2677"/>
      <c s="207" r="AH2677"/>
      <c s="207" r="AI2677"/>
      <c s="207" r="AJ2677"/>
      <c s="207" r="AK2677"/>
      <c s="207" r="AL2677"/>
      <c s="207" r="AM2677"/>
      <c s="207" r="AN2677"/>
      <c s="207" r="AO2677"/>
      <c s="207" r="AP2677"/>
      <c s="207" r="AQ2677"/>
      <c s="207" r="AR2677"/>
      <c s="207" r="AS2677"/>
      <c s="207" r="AT2677"/>
      <c s="207" r="AU2677"/>
    </row>
    <row r="2678">
      <c s="112" r="A2678"/>
      <c s="216" r="B2678"/>
      <c s="112" r="C2678"/>
      <c s="113" r="D2678"/>
      <c s="112" r="E2678"/>
      <c s="113" r="F2678"/>
      <c s="113" r="G2678"/>
      <c s="113" r="H2678"/>
      <c s="113" r="I2678"/>
      <c s="113" r="J2678"/>
      <c s="113" r="K2678"/>
      <c s="113" r="L2678"/>
      <c s="113" r="M2678"/>
      <c s="113" r="N2678"/>
      <c s="113" r="O2678"/>
      <c s="113" r="P2678"/>
      <c s="113" r="Q2678"/>
      <c s="113" r="R2678"/>
      <c s="113" r="S2678"/>
      <c s="113" r="T2678"/>
      <c s="113" r="U2678"/>
      <c s="113" r="V2678"/>
      <c s="113" r="W2678"/>
      <c s="113" r="X2678"/>
      <c s="112" r="Y2678"/>
      <c s="112" r="Z2678"/>
      <c s="112" r="AA2678"/>
      <c s="207" r="AB2678"/>
      <c s="207" r="AC2678"/>
      <c s="207" r="AD2678"/>
      <c s="207" r="AE2678"/>
      <c s="207" r="AF2678"/>
      <c s="207" r="AG2678"/>
      <c s="207" r="AH2678"/>
      <c s="207" r="AI2678"/>
      <c s="207" r="AJ2678"/>
      <c s="207" r="AK2678"/>
      <c s="207" r="AL2678"/>
      <c s="207" r="AM2678"/>
      <c s="207" r="AN2678"/>
      <c s="207" r="AO2678"/>
      <c s="207" r="AP2678"/>
      <c s="207" r="AQ2678"/>
      <c s="207" r="AR2678"/>
      <c s="207" r="AS2678"/>
      <c s="207" r="AT2678"/>
      <c s="207" r="AU2678"/>
    </row>
    <row r="2679">
      <c s="112" r="A2679"/>
      <c s="216" r="B2679"/>
      <c s="112" r="C2679"/>
      <c s="113" r="D2679"/>
      <c s="112" r="E2679"/>
      <c s="113" r="F2679"/>
      <c s="113" r="G2679"/>
      <c s="113" r="H2679"/>
      <c s="113" r="I2679"/>
      <c s="113" r="J2679"/>
      <c s="113" r="K2679"/>
      <c s="113" r="L2679"/>
      <c s="113" r="M2679"/>
      <c s="113" r="N2679"/>
      <c s="113" r="O2679"/>
      <c s="113" r="P2679"/>
      <c s="113" r="Q2679"/>
      <c s="113" r="R2679"/>
      <c s="113" r="S2679"/>
      <c s="113" r="T2679"/>
      <c s="113" r="U2679"/>
      <c s="113" r="V2679"/>
      <c s="113" r="W2679"/>
      <c s="113" r="X2679"/>
      <c s="112" r="Y2679"/>
      <c s="112" r="Z2679"/>
      <c s="112" r="AA2679"/>
      <c s="207" r="AB2679"/>
      <c s="207" r="AC2679"/>
      <c s="207" r="AD2679"/>
      <c s="207" r="AE2679"/>
      <c s="207" r="AF2679"/>
      <c s="207" r="AG2679"/>
      <c s="207" r="AH2679"/>
      <c s="207" r="AI2679"/>
      <c s="207" r="AJ2679"/>
      <c s="207" r="AK2679"/>
      <c s="207" r="AL2679"/>
      <c s="207" r="AM2679"/>
      <c s="207" r="AN2679"/>
      <c s="207" r="AO2679"/>
      <c s="207" r="AP2679"/>
      <c s="207" r="AQ2679"/>
      <c s="207" r="AR2679"/>
      <c s="207" r="AS2679"/>
      <c s="207" r="AT2679"/>
      <c s="207" r="AU2679"/>
    </row>
    <row r="2680">
      <c s="112" r="A2680"/>
      <c s="216" r="B2680"/>
      <c s="112" r="C2680"/>
      <c s="113" r="D2680"/>
      <c s="112" r="E2680"/>
      <c s="113" r="F2680"/>
      <c s="113" r="G2680"/>
      <c s="113" r="H2680"/>
      <c s="113" r="I2680"/>
      <c s="113" r="J2680"/>
      <c s="113" r="K2680"/>
      <c s="113" r="L2680"/>
      <c s="113" r="M2680"/>
      <c s="113" r="N2680"/>
      <c s="113" r="O2680"/>
      <c s="113" r="P2680"/>
      <c s="113" r="Q2680"/>
      <c s="113" r="R2680"/>
      <c s="113" r="S2680"/>
      <c s="113" r="T2680"/>
      <c s="113" r="U2680"/>
      <c s="113" r="V2680"/>
      <c s="113" r="W2680"/>
      <c s="113" r="X2680"/>
      <c s="112" r="Y2680"/>
      <c s="112" r="Z2680"/>
      <c s="112" r="AA2680"/>
      <c s="207" r="AB2680"/>
      <c s="207" r="AC2680"/>
      <c s="207" r="AD2680"/>
      <c s="207" r="AE2680"/>
      <c s="207" r="AF2680"/>
      <c s="207" r="AG2680"/>
      <c s="207" r="AH2680"/>
      <c s="207" r="AI2680"/>
      <c s="207" r="AJ2680"/>
      <c s="207" r="AK2680"/>
      <c s="207" r="AL2680"/>
      <c s="207" r="AM2680"/>
      <c s="207" r="AN2680"/>
      <c s="207" r="AO2680"/>
      <c s="207" r="AP2680"/>
      <c s="207" r="AQ2680"/>
      <c s="207" r="AR2680"/>
      <c s="207" r="AS2680"/>
      <c s="207" r="AT2680"/>
      <c s="207" r="AU2680"/>
    </row>
    <row r="2681">
      <c s="112" r="A2681"/>
      <c s="216" r="B2681"/>
      <c s="112" r="C2681"/>
      <c s="113" r="D2681"/>
      <c s="112" r="E2681"/>
      <c s="113" r="F2681"/>
      <c s="113" r="G2681"/>
      <c s="113" r="H2681"/>
      <c s="113" r="I2681"/>
      <c s="113" r="J2681"/>
      <c s="113" r="K2681"/>
      <c s="113" r="L2681"/>
      <c s="113" r="M2681"/>
      <c s="113" r="N2681"/>
      <c s="113" r="O2681"/>
      <c s="113" r="P2681"/>
      <c s="113" r="Q2681"/>
      <c s="113" r="R2681"/>
      <c s="113" r="S2681"/>
      <c s="113" r="T2681"/>
      <c s="113" r="U2681"/>
      <c s="113" r="V2681"/>
      <c s="113" r="W2681"/>
      <c s="113" r="X2681"/>
      <c s="112" r="Y2681"/>
      <c s="112" r="Z2681"/>
      <c s="112" r="AA2681"/>
      <c s="207" r="AB2681"/>
      <c s="207" r="AC2681"/>
      <c s="207" r="AD2681"/>
      <c s="207" r="AE2681"/>
      <c s="207" r="AF2681"/>
      <c s="207" r="AG2681"/>
      <c s="207" r="AH2681"/>
      <c s="207" r="AI2681"/>
      <c s="207" r="AJ2681"/>
      <c s="207" r="AK2681"/>
      <c s="207" r="AL2681"/>
      <c s="207" r="AM2681"/>
      <c s="207" r="AN2681"/>
      <c s="207" r="AO2681"/>
      <c s="207" r="AP2681"/>
      <c s="207" r="AQ2681"/>
      <c s="207" r="AR2681"/>
      <c s="207" r="AS2681"/>
      <c s="207" r="AT2681"/>
      <c s="207" r="AU2681"/>
    </row>
    <row r="2682">
      <c s="112" r="A2682"/>
      <c s="216" r="B2682"/>
      <c s="112" r="C2682"/>
      <c s="113" r="D2682"/>
      <c s="112" r="E2682"/>
      <c s="113" r="F2682"/>
      <c s="113" r="G2682"/>
      <c s="113" r="H2682"/>
      <c s="113" r="I2682"/>
      <c s="113" r="J2682"/>
      <c s="113" r="K2682"/>
      <c s="113" r="L2682"/>
      <c s="113" r="M2682"/>
      <c s="113" r="N2682"/>
      <c s="113" r="O2682"/>
      <c s="113" r="P2682"/>
      <c s="113" r="Q2682"/>
      <c s="113" r="R2682"/>
      <c s="113" r="S2682"/>
      <c s="113" r="T2682"/>
      <c s="113" r="U2682"/>
      <c s="113" r="V2682"/>
      <c s="113" r="W2682"/>
      <c s="113" r="X2682"/>
      <c s="112" r="Y2682"/>
      <c s="112" r="Z2682"/>
      <c s="112" r="AA2682"/>
      <c s="207" r="AB2682"/>
      <c s="207" r="AC2682"/>
      <c s="207" r="AD2682"/>
      <c s="207" r="AE2682"/>
      <c s="207" r="AF2682"/>
      <c s="207" r="AG2682"/>
      <c s="207" r="AH2682"/>
      <c s="207" r="AI2682"/>
      <c s="207" r="AJ2682"/>
      <c s="207" r="AK2682"/>
      <c s="207" r="AL2682"/>
      <c s="207" r="AM2682"/>
      <c s="207" r="AN2682"/>
      <c s="207" r="AO2682"/>
      <c s="207" r="AP2682"/>
      <c s="207" r="AQ2682"/>
      <c s="207" r="AR2682"/>
      <c s="207" r="AS2682"/>
      <c s="207" r="AT2682"/>
      <c s="207" r="AU2682"/>
    </row>
    <row r="2683">
      <c s="112" r="A2683"/>
      <c s="216" r="B2683"/>
      <c s="112" r="C2683"/>
      <c s="113" r="D2683"/>
      <c s="112" r="E2683"/>
      <c s="113" r="F2683"/>
      <c s="113" r="G2683"/>
      <c s="113" r="H2683"/>
      <c s="113" r="I2683"/>
      <c s="113" r="J2683"/>
      <c s="113" r="K2683"/>
      <c s="113" r="L2683"/>
      <c s="113" r="M2683"/>
      <c s="113" r="N2683"/>
      <c s="113" r="O2683"/>
      <c s="113" r="P2683"/>
      <c s="113" r="Q2683"/>
      <c s="113" r="R2683"/>
      <c s="113" r="S2683"/>
      <c s="113" r="T2683"/>
      <c s="113" r="U2683"/>
      <c s="113" r="V2683"/>
      <c s="113" r="W2683"/>
      <c s="113" r="X2683"/>
      <c s="112" r="Y2683"/>
      <c s="112" r="Z2683"/>
      <c s="112" r="AA2683"/>
      <c s="207" r="AB2683"/>
      <c s="207" r="AC2683"/>
      <c s="207" r="AD2683"/>
      <c s="207" r="AE2683"/>
      <c s="207" r="AF2683"/>
      <c s="207" r="AG2683"/>
      <c s="207" r="AH2683"/>
      <c s="207" r="AI2683"/>
      <c s="207" r="AJ2683"/>
      <c s="207" r="AK2683"/>
      <c s="207" r="AL2683"/>
      <c s="207" r="AM2683"/>
      <c s="207" r="AN2683"/>
      <c s="207" r="AO2683"/>
      <c s="207" r="AP2683"/>
      <c s="207" r="AQ2683"/>
      <c s="207" r="AR2683"/>
      <c s="207" r="AS2683"/>
      <c s="207" r="AT2683"/>
      <c s="207" r="AU2683"/>
    </row>
    <row r="2684">
      <c s="112" r="A2684"/>
      <c s="216" r="B2684"/>
      <c s="112" r="C2684"/>
      <c s="113" r="D2684"/>
      <c s="112" r="E2684"/>
      <c s="113" r="F2684"/>
      <c s="113" r="G2684"/>
      <c s="113" r="H2684"/>
      <c s="113" r="I2684"/>
      <c s="113" r="J2684"/>
      <c s="113" r="K2684"/>
      <c s="113" r="L2684"/>
      <c s="113" r="M2684"/>
      <c s="113" r="N2684"/>
      <c s="113" r="O2684"/>
      <c s="113" r="P2684"/>
      <c s="113" r="Q2684"/>
      <c s="113" r="R2684"/>
      <c s="113" r="S2684"/>
      <c s="113" r="T2684"/>
      <c s="113" r="U2684"/>
      <c s="113" r="V2684"/>
      <c s="113" r="W2684"/>
      <c s="113" r="X2684"/>
      <c s="112" r="Y2684"/>
      <c s="112" r="Z2684"/>
      <c s="112" r="AA2684"/>
      <c s="207" r="AB2684"/>
      <c s="207" r="AC2684"/>
      <c s="207" r="AD2684"/>
      <c s="207" r="AE2684"/>
      <c s="207" r="AF2684"/>
      <c s="207" r="AG2684"/>
      <c s="207" r="AH2684"/>
      <c s="207" r="AI2684"/>
      <c s="207" r="AJ2684"/>
      <c s="207" r="AK2684"/>
      <c s="207" r="AL2684"/>
      <c s="207" r="AM2684"/>
      <c s="207" r="AN2684"/>
      <c s="207" r="AO2684"/>
      <c s="207" r="AP2684"/>
      <c s="207" r="AQ2684"/>
      <c s="207" r="AR2684"/>
      <c s="207" r="AS2684"/>
      <c s="207" r="AT2684"/>
      <c s="207" r="AU2684"/>
    </row>
    <row r="2685">
      <c s="112" r="A2685"/>
      <c s="216" r="B2685"/>
      <c s="112" r="C2685"/>
      <c s="113" r="D2685"/>
      <c s="112" r="E2685"/>
      <c s="113" r="F2685"/>
      <c s="113" r="G2685"/>
      <c s="113" r="H2685"/>
      <c s="113" r="I2685"/>
      <c s="113" r="J2685"/>
      <c s="113" r="K2685"/>
      <c s="113" r="L2685"/>
      <c s="113" r="M2685"/>
      <c s="113" r="N2685"/>
      <c s="113" r="O2685"/>
      <c s="113" r="P2685"/>
      <c s="113" r="Q2685"/>
      <c s="113" r="R2685"/>
      <c s="113" r="S2685"/>
      <c s="113" r="T2685"/>
      <c s="113" r="U2685"/>
      <c s="113" r="V2685"/>
      <c s="113" r="W2685"/>
      <c s="113" r="X2685"/>
      <c s="112" r="Y2685"/>
      <c s="112" r="Z2685"/>
      <c s="112" r="AA2685"/>
      <c s="207" r="AB2685"/>
      <c s="207" r="AC2685"/>
      <c s="207" r="AD2685"/>
      <c s="207" r="AE2685"/>
      <c s="207" r="AF2685"/>
      <c s="207" r="AG2685"/>
      <c s="207" r="AH2685"/>
      <c s="207" r="AI2685"/>
      <c s="207" r="AJ2685"/>
      <c s="207" r="AK2685"/>
      <c s="207" r="AL2685"/>
      <c s="207" r="AM2685"/>
      <c s="207" r="AN2685"/>
      <c s="207" r="AO2685"/>
      <c s="207" r="AP2685"/>
      <c s="207" r="AQ2685"/>
      <c s="207" r="AR2685"/>
      <c s="207" r="AS2685"/>
      <c s="207" r="AT2685"/>
      <c s="207" r="AU2685"/>
    </row>
    <row r="2686">
      <c s="112" r="A2686"/>
      <c s="216" r="B2686"/>
      <c s="112" r="C2686"/>
      <c s="113" r="D2686"/>
      <c s="112" r="E2686"/>
      <c s="113" r="F2686"/>
      <c s="113" r="G2686"/>
      <c s="113" r="H2686"/>
      <c s="113" r="I2686"/>
      <c s="113" r="J2686"/>
      <c s="113" r="K2686"/>
      <c s="113" r="L2686"/>
      <c s="113" r="M2686"/>
      <c s="113" r="N2686"/>
      <c s="113" r="O2686"/>
      <c s="113" r="P2686"/>
      <c s="113" r="Q2686"/>
      <c s="113" r="R2686"/>
      <c s="113" r="S2686"/>
      <c s="113" r="T2686"/>
      <c s="113" r="U2686"/>
      <c s="113" r="V2686"/>
      <c s="113" r="W2686"/>
      <c s="113" r="X2686"/>
      <c s="112" r="Y2686"/>
      <c s="112" r="Z2686"/>
      <c s="112" r="AA2686"/>
      <c s="207" r="AB2686"/>
      <c s="207" r="AC2686"/>
      <c s="207" r="AD2686"/>
      <c s="207" r="AE2686"/>
      <c s="207" r="AF2686"/>
      <c s="207" r="AG2686"/>
      <c s="207" r="AH2686"/>
      <c s="207" r="AI2686"/>
      <c s="207" r="AJ2686"/>
      <c s="207" r="AK2686"/>
      <c s="207" r="AL2686"/>
      <c s="207" r="AM2686"/>
      <c s="207" r="AN2686"/>
      <c s="207" r="AO2686"/>
      <c s="207" r="AP2686"/>
      <c s="207" r="AQ2686"/>
      <c s="207" r="AR2686"/>
      <c s="207" r="AS2686"/>
      <c s="207" r="AT2686"/>
      <c s="207" r="AU2686"/>
    </row>
    <row r="2687">
      <c s="112" r="A2687"/>
      <c s="216" r="B2687"/>
      <c s="112" r="C2687"/>
      <c s="113" r="D2687"/>
      <c s="112" r="E2687"/>
      <c s="113" r="F2687"/>
      <c s="113" r="G2687"/>
      <c s="113" r="H2687"/>
      <c s="113" r="I2687"/>
      <c s="113" r="J2687"/>
      <c s="113" r="K2687"/>
      <c s="113" r="L2687"/>
      <c s="113" r="M2687"/>
      <c s="113" r="N2687"/>
      <c s="113" r="O2687"/>
      <c s="113" r="P2687"/>
      <c s="113" r="Q2687"/>
      <c s="113" r="R2687"/>
      <c s="113" r="S2687"/>
      <c s="113" r="T2687"/>
      <c s="113" r="U2687"/>
      <c s="113" r="V2687"/>
      <c s="113" r="W2687"/>
      <c s="113" r="X2687"/>
      <c s="112" r="Y2687"/>
      <c s="112" r="Z2687"/>
      <c s="112" r="AA2687"/>
      <c s="207" r="AB2687"/>
      <c s="207" r="AC2687"/>
      <c s="207" r="AD2687"/>
      <c s="207" r="AE2687"/>
      <c s="207" r="AF2687"/>
      <c s="207" r="AG2687"/>
      <c s="207" r="AH2687"/>
      <c s="207" r="AI2687"/>
      <c s="207" r="AJ2687"/>
      <c s="207" r="AK2687"/>
      <c s="207" r="AL2687"/>
      <c s="207" r="AM2687"/>
      <c s="207" r="AN2687"/>
      <c s="207" r="AO2687"/>
      <c s="207" r="AP2687"/>
      <c s="207" r="AQ2687"/>
      <c s="207" r="AR2687"/>
      <c s="207" r="AS2687"/>
      <c s="207" r="AT2687"/>
      <c s="207" r="AU2687"/>
    </row>
    <row r="2688">
      <c s="112" r="A2688"/>
      <c s="216" r="B2688"/>
      <c s="112" r="C2688"/>
      <c s="113" r="D2688"/>
      <c s="112" r="E2688"/>
      <c s="113" r="F2688"/>
      <c s="113" r="G2688"/>
      <c s="113" r="H2688"/>
      <c s="113" r="I2688"/>
      <c s="113" r="J2688"/>
      <c s="113" r="K2688"/>
      <c s="113" r="L2688"/>
      <c s="113" r="M2688"/>
      <c s="113" r="N2688"/>
      <c s="113" r="O2688"/>
      <c s="113" r="P2688"/>
      <c s="113" r="Q2688"/>
      <c s="113" r="R2688"/>
      <c s="113" r="S2688"/>
      <c s="113" r="T2688"/>
      <c s="113" r="U2688"/>
      <c s="113" r="V2688"/>
      <c s="113" r="W2688"/>
      <c s="113" r="X2688"/>
      <c s="112" r="Y2688"/>
      <c s="112" r="Z2688"/>
      <c s="112" r="AA2688"/>
      <c s="207" r="AB2688"/>
      <c s="207" r="AC2688"/>
      <c s="207" r="AD2688"/>
      <c s="207" r="AE2688"/>
      <c s="207" r="AF2688"/>
      <c s="207" r="AG2688"/>
      <c s="207" r="AH2688"/>
      <c s="207" r="AI2688"/>
      <c s="207" r="AJ2688"/>
      <c s="207" r="AK2688"/>
      <c s="207" r="AL2688"/>
      <c s="207" r="AM2688"/>
      <c s="207" r="AN2688"/>
      <c s="207" r="AO2688"/>
      <c s="207" r="AP2688"/>
      <c s="207" r="AQ2688"/>
      <c s="207" r="AR2688"/>
      <c s="207" r="AS2688"/>
      <c s="207" r="AT2688"/>
      <c s="207" r="AU2688"/>
    </row>
    <row r="2689">
      <c s="112" r="A2689"/>
      <c s="216" r="B2689"/>
      <c s="112" r="C2689"/>
      <c s="113" r="D2689"/>
      <c s="112" r="E2689"/>
      <c s="113" r="F2689"/>
      <c s="113" r="G2689"/>
      <c s="113" r="H2689"/>
      <c s="113" r="I2689"/>
      <c s="113" r="J2689"/>
      <c s="113" r="K2689"/>
      <c s="113" r="L2689"/>
      <c s="113" r="M2689"/>
      <c s="113" r="N2689"/>
      <c s="113" r="O2689"/>
      <c s="113" r="P2689"/>
      <c s="113" r="Q2689"/>
      <c s="113" r="R2689"/>
      <c s="113" r="S2689"/>
      <c s="113" r="T2689"/>
      <c s="113" r="U2689"/>
      <c s="113" r="V2689"/>
      <c s="113" r="W2689"/>
      <c s="113" r="X2689"/>
      <c s="112" r="Y2689"/>
      <c s="112" r="Z2689"/>
      <c s="112" r="AA2689"/>
      <c s="207" r="AB2689"/>
      <c s="207" r="AC2689"/>
      <c s="207" r="AD2689"/>
      <c s="207" r="AE2689"/>
      <c s="207" r="AF2689"/>
      <c s="207" r="AG2689"/>
      <c s="207" r="AH2689"/>
      <c s="207" r="AI2689"/>
      <c s="207" r="AJ2689"/>
      <c s="207" r="AK2689"/>
      <c s="207" r="AL2689"/>
      <c s="207" r="AM2689"/>
      <c s="207" r="AN2689"/>
      <c s="207" r="AO2689"/>
      <c s="207" r="AP2689"/>
      <c s="207" r="AQ2689"/>
      <c s="207" r="AR2689"/>
      <c s="207" r="AS2689"/>
      <c s="207" r="AT2689"/>
      <c s="207" r="AU2689"/>
    </row>
    <row r="2690">
      <c s="112" r="A2690"/>
      <c s="216" r="B2690"/>
      <c s="112" r="C2690"/>
      <c s="113" r="D2690"/>
      <c s="112" r="E2690"/>
      <c s="113" r="F2690"/>
      <c s="113" r="G2690"/>
      <c s="113" r="H2690"/>
      <c s="113" r="I2690"/>
      <c s="113" r="J2690"/>
      <c s="113" r="K2690"/>
      <c s="113" r="L2690"/>
      <c s="113" r="M2690"/>
      <c s="113" r="N2690"/>
      <c s="113" r="O2690"/>
      <c s="113" r="P2690"/>
      <c s="113" r="Q2690"/>
      <c s="113" r="R2690"/>
      <c s="113" r="S2690"/>
      <c s="113" r="T2690"/>
      <c s="113" r="U2690"/>
      <c s="113" r="V2690"/>
      <c s="113" r="W2690"/>
      <c s="113" r="X2690"/>
      <c s="112" r="Y2690"/>
      <c s="112" r="Z2690"/>
      <c s="112" r="AA2690"/>
      <c s="207" r="AB2690"/>
      <c s="207" r="AC2690"/>
      <c s="207" r="AD2690"/>
      <c s="207" r="AE2690"/>
      <c s="207" r="AF2690"/>
      <c s="207" r="AG2690"/>
      <c s="207" r="AH2690"/>
      <c s="207" r="AI2690"/>
      <c s="207" r="AJ2690"/>
      <c s="207" r="AK2690"/>
      <c s="207" r="AL2690"/>
      <c s="207" r="AM2690"/>
      <c s="207" r="AN2690"/>
      <c s="207" r="AO2690"/>
      <c s="207" r="AP2690"/>
      <c s="207" r="AQ2690"/>
      <c s="207" r="AR2690"/>
      <c s="207" r="AS2690"/>
      <c s="207" r="AT2690"/>
      <c s="207" r="AU2690"/>
    </row>
    <row r="2691">
      <c s="112" r="A2691"/>
      <c s="216" r="B2691"/>
      <c s="112" r="C2691"/>
      <c s="113" r="D2691"/>
      <c s="112" r="E2691"/>
      <c s="113" r="F2691"/>
      <c s="113" r="G2691"/>
      <c s="113" r="H2691"/>
      <c s="113" r="I2691"/>
      <c s="113" r="J2691"/>
      <c s="113" r="K2691"/>
      <c s="113" r="L2691"/>
      <c s="113" r="M2691"/>
      <c s="113" r="N2691"/>
      <c s="113" r="O2691"/>
      <c s="113" r="P2691"/>
      <c s="113" r="Q2691"/>
      <c s="113" r="R2691"/>
      <c s="113" r="S2691"/>
      <c s="113" r="T2691"/>
      <c s="113" r="U2691"/>
      <c s="113" r="V2691"/>
      <c s="113" r="W2691"/>
      <c s="113" r="X2691"/>
      <c s="112" r="Y2691"/>
      <c s="112" r="Z2691"/>
      <c s="112" r="AA2691"/>
      <c s="207" r="AB2691"/>
      <c s="207" r="AC2691"/>
      <c s="207" r="AD2691"/>
      <c s="207" r="AE2691"/>
      <c s="207" r="AF2691"/>
      <c s="207" r="AG2691"/>
      <c s="207" r="AH2691"/>
      <c s="207" r="AI2691"/>
      <c s="207" r="AJ2691"/>
      <c s="207" r="AK2691"/>
      <c s="207" r="AL2691"/>
      <c s="207" r="AM2691"/>
      <c s="207" r="AN2691"/>
      <c s="207" r="AO2691"/>
      <c s="207" r="AP2691"/>
      <c s="207" r="AQ2691"/>
      <c s="207" r="AR2691"/>
      <c s="207" r="AS2691"/>
      <c s="207" r="AT2691"/>
      <c s="207" r="AU2691"/>
    </row>
    <row r="2692">
      <c s="112" r="A2692"/>
      <c s="216" r="B2692"/>
      <c s="112" r="C2692"/>
      <c s="113" r="D2692"/>
      <c s="112" r="E2692"/>
      <c s="113" r="F2692"/>
      <c s="113" r="G2692"/>
      <c s="113" r="H2692"/>
      <c s="113" r="I2692"/>
      <c s="113" r="J2692"/>
      <c s="113" r="K2692"/>
      <c s="113" r="L2692"/>
      <c s="113" r="M2692"/>
      <c s="113" r="N2692"/>
      <c s="113" r="O2692"/>
      <c s="113" r="P2692"/>
      <c s="113" r="Q2692"/>
      <c s="113" r="R2692"/>
      <c s="113" r="S2692"/>
      <c s="113" r="T2692"/>
      <c s="113" r="U2692"/>
      <c s="113" r="V2692"/>
      <c s="113" r="W2692"/>
      <c s="113" r="X2692"/>
      <c s="112" r="Y2692"/>
      <c s="112" r="Z2692"/>
      <c s="112" r="AA2692"/>
      <c s="207" r="AB2692"/>
      <c s="207" r="AC2692"/>
      <c s="207" r="AD2692"/>
      <c s="207" r="AE2692"/>
      <c s="207" r="AF2692"/>
      <c s="207" r="AG2692"/>
      <c s="207" r="AH2692"/>
      <c s="207" r="AI2692"/>
      <c s="207" r="AJ2692"/>
      <c s="207" r="AK2692"/>
      <c s="207" r="AL2692"/>
      <c s="207" r="AM2692"/>
      <c s="207" r="AN2692"/>
      <c s="207" r="AO2692"/>
      <c s="207" r="AP2692"/>
      <c s="207" r="AQ2692"/>
      <c s="207" r="AR2692"/>
      <c s="207" r="AS2692"/>
      <c s="207" r="AT2692"/>
      <c s="207" r="AU2692"/>
    </row>
    <row r="2693">
      <c s="112" r="A2693"/>
      <c s="216" r="B2693"/>
      <c s="112" r="C2693"/>
      <c s="113" r="D2693"/>
      <c s="112" r="E2693"/>
      <c s="113" r="F2693"/>
      <c s="113" r="G2693"/>
      <c s="113" r="H2693"/>
      <c s="113" r="I2693"/>
      <c s="113" r="J2693"/>
      <c s="113" r="K2693"/>
      <c s="113" r="L2693"/>
      <c s="113" r="M2693"/>
      <c s="113" r="N2693"/>
      <c s="113" r="O2693"/>
      <c s="113" r="P2693"/>
      <c s="113" r="Q2693"/>
      <c s="113" r="R2693"/>
      <c s="113" r="S2693"/>
      <c s="113" r="T2693"/>
      <c s="113" r="U2693"/>
      <c s="113" r="V2693"/>
      <c s="113" r="W2693"/>
      <c s="113" r="X2693"/>
      <c s="112" r="Y2693"/>
      <c s="112" r="Z2693"/>
      <c s="112" r="AA2693"/>
      <c s="207" r="AB2693"/>
      <c s="207" r="AC2693"/>
      <c s="207" r="AD2693"/>
      <c s="207" r="AE2693"/>
      <c s="207" r="AF2693"/>
      <c s="207" r="AG2693"/>
      <c s="207" r="AH2693"/>
      <c s="207" r="AI2693"/>
      <c s="207" r="AJ2693"/>
      <c s="207" r="AK2693"/>
      <c s="207" r="AL2693"/>
      <c s="207" r="AM2693"/>
      <c s="207" r="AN2693"/>
      <c s="207" r="AO2693"/>
      <c s="207" r="AP2693"/>
      <c s="207" r="AQ2693"/>
      <c s="207" r="AR2693"/>
      <c s="207" r="AS2693"/>
      <c s="207" r="AT2693"/>
      <c s="207" r="AU2693"/>
    </row>
    <row r="2694">
      <c s="112" r="A2694"/>
      <c s="216" r="B2694"/>
      <c s="112" r="C2694"/>
      <c s="113" r="D2694"/>
      <c s="112" r="E2694"/>
      <c s="113" r="F2694"/>
      <c s="113" r="G2694"/>
      <c s="113" r="H2694"/>
      <c s="113" r="I2694"/>
      <c s="113" r="J2694"/>
      <c s="113" r="K2694"/>
      <c s="113" r="L2694"/>
      <c s="113" r="M2694"/>
      <c s="113" r="N2694"/>
      <c s="113" r="O2694"/>
      <c s="113" r="P2694"/>
      <c s="113" r="Q2694"/>
      <c s="113" r="R2694"/>
      <c s="113" r="S2694"/>
      <c s="113" r="T2694"/>
      <c s="113" r="U2694"/>
      <c s="113" r="V2694"/>
      <c s="113" r="W2694"/>
      <c s="113" r="X2694"/>
      <c s="112" r="Y2694"/>
      <c s="112" r="Z2694"/>
      <c s="112" r="AA2694"/>
      <c s="207" r="AB2694"/>
      <c s="207" r="AC2694"/>
      <c s="207" r="AD2694"/>
      <c s="207" r="AE2694"/>
      <c s="207" r="AF2694"/>
      <c s="207" r="AG2694"/>
      <c s="207" r="AH2694"/>
      <c s="207" r="AI2694"/>
      <c s="207" r="AJ2694"/>
      <c s="207" r="AK2694"/>
      <c s="207" r="AL2694"/>
      <c s="207" r="AM2694"/>
      <c s="207" r="AN2694"/>
      <c s="207" r="AO2694"/>
      <c s="207" r="AP2694"/>
      <c s="207" r="AQ2694"/>
      <c s="207" r="AR2694"/>
      <c s="207" r="AS2694"/>
      <c s="207" r="AT2694"/>
      <c s="207" r="AU2694"/>
    </row>
    <row r="2695">
      <c s="112" r="A2695"/>
      <c s="216" r="B2695"/>
      <c s="112" r="C2695"/>
      <c s="113" r="D2695"/>
      <c s="112" r="E2695"/>
      <c s="113" r="F2695"/>
      <c s="113" r="G2695"/>
      <c s="113" r="H2695"/>
      <c s="113" r="I2695"/>
      <c s="113" r="J2695"/>
      <c s="113" r="K2695"/>
      <c s="113" r="L2695"/>
      <c s="113" r="M2695"/>
      <c s="113" r="N2695"/>
      <c s="113" r="O2695"/>
      <c s="113" r="P2695"/>
      <c s="113" r="Q2695"/>
      <c s="113" r="R2695"/>
      <c s="113" r="S2695"/>
      <c s="113" r="T2695"/>
      <c s="113" r="U2695"/>
      <c s="113" r="V2695"/>
      <c s="113" r="W2695"/>
      <c s="113" r="X2695"/>
      <c s="112" r="Y2695"/>
      <c s="112" r="Z2695"/>
      <c s="112" r="AA2695"/>
      <c s="207" r="AB2695"/>
      <c s="207" r="AC2695"/>
      <c s="207" r="AD2695"/>
      <c s="207" r="AE2695"/>
      <c s="207" r="AF2695"/>
      <c s="207" r="AG2695"/>
      <c s="207" r="AH2695"/>
      <c s="207" r="AI2695"/>
      <c s="207" r="AJ2695"/>
      <c s="207" r="AK2695"/>
      <c s="207" r="AL2695"/>
      <c s="207" r="AM2695"/>
      <c s="207" r="AN2695"/>
      <c s="207" r="AO2695"/>
      <c s="207" r="AP2695"/>
      <c s="207" r="AQ2695"/>
      <c s="207" r="AR2695"/>
      <c s="207" r="AS2695"/>
      <c s="207" r="AT2695"/>
      <c s="207" r="AU2695"/>
    </row>
    <row r="2696">
      <c s="112" r="A2696"/>
      <c s="216" r="B2696"/>
      <c s="112" r="C2696"/>
      <c s="113" r="D2696"/>
      <c s="112" r="E2696"/>
      <c s="113" r="F2696"/>
      <c s="113" r="G2696"/>
      <c s="113" r="H2696"/>
      <c s="113" r="I2696"/>
      <c s="113" r="J2696"/>
      <c s="113" r="K2696"/>
      <c s="113" r="L2696"/>
      <c s="113" r="M2696"/>
      <c s="113" r="N2696"/>
      <c s="113" r="O2696"/>
      <c s="113" r="P2696"/>
      <c s="113" r="Q2696"/>
      <c s="113" r="R2696"/>
      <c s="113" r="S2696"/>
      <c s="113" r="T2696"/>
      <c s="113" r="U2696"/>
      <c s="113" r="V2696"/>
      <c s="113" r="W2696"/>
      <c s="113" r="X2696"/>
      <c s="112" r="Y2696"/>
      <c s="112" r="Z2696"/>
      <c s="112" r="AA2696"/>
      <c s="207" r="AB2696"/>
      <c s="207" r="AC2696"/>
      <c s="207" r="AD2696"/>
      <c s="207" r="AE2696"/>
      <c s="207" r="AF2696"/>
      <c s="207" r="AG2696"/>
      <c s="207" r="AH2696"/>
      <c s="207" r="AI2696"/>
      <c s="207" r="AJ2696"/>
      <c s="207" r="AK2696"/>
      <c s="207" r="AL2696"/>
      <c s="207" r="AM2696"/>
      <c s="207" r="AN2696"/>
      <c s="207" r="AO2696"/>
      <c s="207" r="AP2696"/>
      <c s="207" r="AQ2696"/>
      <c s="207" r="AR2696"/>
      <c s="207" r="AS2696"/>
      <c s="207" r="AT2696"/>
      <c s="207" r="AU2696"/>
    </row>
    <row r="2697">
      <c s="112" r="A2697"/>
      <c s="216" r="B2697"/>
      <c s="112" r="C2697"/>
      <c s="113" r="D2697"/>
      <c s="112" r="E2697"/>
      <c s="113" r="F2697"/>
      <c s="113" r="G2697"/>
      <c s="113" r="H2697"/>
      <c s="113" r="I2697"/>
      <c s="113" r="J2697"/>
      <c s="113" r="K2697"/>
      <c s="113" r="L2697"/>
      <c s="113" r="M2697"/>
      <c s="113" r="N2697"/>
      <c s="113" r="O2697"/>
      <c s="113" r="P2697"/>
      <c s="113" r="Q2697"/>
      <c s="113" r="R2697"/>
      <c s="113" r="S2697"/>
      <c s="113" r="T2697"/>
      <c s="113" r="U2697"/>
      <c s="113" r="V2697"/>
      <c s="113" r="W2697"/>
      <c s="113" r="X2697"/>
      <c s="112" r="Y2697"/>
      <c s="112" r="Z2697"/>
      <c s="112" r="AA2697"/>
      <c s="207" r="AB2697"/>
      <c s="207" r="AC2697"/>
      <c s="207" r="AD2697"/>
      <c s="207" r="AE2697"/>
      <c s="207" r="AF2697"/>
      <c s="207" r="AG2697"/>
      <c s="207" r="AH2697"/>
      <c s="207" r="AI2697"/>
      <c s="207" r="AJ2697"/>
      <c s="207" r="AK2697"/>
      <c s="207" r="AL2697"/>
      <c s="207" r="AM2697"/>
      <c s="207" r="AN2697"/>
      <c s="207" r="AO2697"/>
      <c s="207" r="AP2697"/>
      <c s="207" r="AQ2697"/>
      <c s="207" r="AR2697"/>
      <c s="207" r="AS2697"/>
      <c s="207" r="AT2697"/>
      <c s="207" r="AU2697"/>
    </row>
    <row r="2698">
      <c s="112" r="A2698"/>
      <c s="216" r="B2698"/>
      <c s="112" r="C2698"/>
      <c s="113" r="D2698"/>
      <c s="112" r="E2698"/>
      <c s="113" r="F2698"/>
      <c s="113" r="G2698"/>
      <c s="113" r="H2698"/>
      <c s="113" r="I2698"/>
      <c s="113" r="J2698"/>
      <c s="113" r="K2698"/>
      <c s="113" r="L2698"/>
      <c s="113" r="M2698"/>
      <c s="113" r="N2698"/>
      <c s="113" r="O2698"/>
      <c s="113" r="P2698"/>
      <c s="113" r="Q2698"/>
      <c s="113" r="R2698"/>
      <c s="113" r="S2698"/>
      <c s="113" r="T2698"/>
      <c s="113" r="U2698"/>
      <c s="113" r="V2698"/>
      <c s="113" r="W2698"/>
      <c s="113" r="X2698"/>
      <c s="112" r="Y2698"/>
      <c s="112" r="Z2698"/>
      <c s="112" r="AA2698"/>
      <c s="207" r="AB2698"/>
      <c s="207" r="AC2698"/>
      <c s="207" r="AD2698"/>
      <c s="207" r="AE2698"/>
      <c s="207" r="AF2698"/>
      <c s="207" r="AG2698"/>
      <c s="207" r="AH2698"/>
      <c s="207" r="AI2698"/>
      <c s="207" r="AJ2698"/>
      <c s="207" r="AK2698"/>
      <c s="207" r="AL2698"/>
      <c s="207" r="AM2698"/>
      <c s="207" r="AN2698"/>
      <c s="207" r="AO2698"/>
      <c s="207" r="AP2698"/>
      <c s="207" r="AQ2698"/>
      <c s="207" r="AR2698"/>
      <c s="207" r="AS2698"/>
      <c s="207" r="AT2698"/>
      <c s="207" r="AU2698"/>
    </row>
    <row r="2699">
      <c s="112" r="A2699"/>
      <c s="216" r="B2699"/>
      <c s="112" r="C2699"/>
      <c s="113" r="D2699"/>
      <c s="112" r="E2699"/>
      <c s="113" r="F2699"/>
      <c s="113" r="G2699"/>
      <c s="113" r="H2699"/>
      <c s="113" r="I2699"/>
      <c s="113" r="J2699"/>
      <c s="113" r="K2699"/>
      <c s="113" r="L2699"/>
      <c s="113" r="M2699"/>
      <c s="113" r="N2699"/>
      <c s="113" r="O2699"/>
      <c s="113" r="P2699"/>
      <c s="113" r="Q2699"/>
      <c s="113" r="R2699"/>
      <c s="113" r="S2699"/>
      <c s="113" r="T2699"/>
      <c s="113" r="U2699"/>
      <c s="113" r="V2699"/>
      <c s="113" r="W2699"/>
      <c s="113" r="X2699"/>
      <c s="112" r="Y2699"/>
      <c s="112" r="Z2699"/>
      <c s="112" r="AA2699"/>
      <c s="207" r="AB2699"/>
      <c s="207" r="AC2699"/>
      <c s="207" r="AD2699"/>
      <c s="207" r="AE2699"/>
      <c s="207" r="AF2699"/>
      <c s="207" r="AG2699"/>
      <c s="207" r="AH2699"/>
      <c s="207" r="AI2699"/>
      <c s="207" r="AJ2699"/>
      <c s="207" r="AK2699"/>
      <c s="207" r="AL2699"/>
      <c s="207" r="AM2699"/>
      <c s="207" r="AN2699"/>
      <c s="207" r="AO2699"/>
      <c s="207" r="AP2699"/>
      <c s="207" r="AQ2699"/>
      <c s="207" r="AR2699"/>
      <c s="207" r="AS2699"/>
      <c s="207" r="AT2699"/>
      <c s="207" r="AU2699"/>
    </row>
    <row r="2700">
      <c s="112" r="A2700"/>
      <c s="216" r="B2700"/>
      <c s="112" r="C2700"/>
      <c s="113" r="D2700"/>
      <c s="112" r="E2700"/>
      <c s="113" r="F2700"/>
      <c s="113" r="G2700"/>
      <c s="113" r="H2700"/>
      <c s="113" r="I2700"/>
      <c s="113" r="J2700"/>
      <c s="113" r="K2700"/>
      <c s="113" r="L2700"/>
      <c s="113" r="M2700"/>
      <c s="113" r="N2700"/>
      <c s="113" r="O2700"/>
      <c s="113" r="P2700"/>
      <c s="113" r="Q2700"/>
      <c s="113" r="R2700"/>
      <c s="113" r="S2700"/>
      <c s="113" r="T2700"/>
      <c s="113" r="U2700"/>
      <c s="113" r="V2700"/>
      <c s="113" r="W2700"/>
      <c s="113" r="X2700"/>
      <c s="112" r="Y2700"/>
      <c s="112" r="Z2700"/>
      <c s="112" r="AA2700"/>
      <c s="207" r="AB2700"/>
      <c s="207" r="AC2700"/>
      <c s="207" r="AD2700"/>
      <c s="207" r="AE2700"/>
      <c s="207" r="AF2700"/>
      <c s="207" r="AG2700"/>
      <c s="207" r="AH2700"/>
      <c s="207" r="AI2700"/>
      <c s="207" r="AJ2700"/>
      <c s="207" r="AK2700"/>
      <c s="207" r="AL2700"/>
      <c s="207" r="AM2700"/>
      <c s="207" r="AN2700"/>
      <c s="207" r="AO2700"/>
      <c s="207" r="AP2700"/>
      <c s="207" r="AQ2700"/>
      <c s="207" r="AR2700"/>
      <c s="207" r="AS2700"/>
      <c s="207" r="AT2700"/>
      <c s="207" r="AU2700"/>
    </row>
    <row r="2701">
      <c s="112" r="A2701"/>
      <c s="216" r="B2701"/>
      <c s="112" r="C2701"/>
      <c s="113" r="D2701"/>
      <c s="112" r="E2701"/>
      <c s="113" r="F2701"/>
      <c s="113" r="G2701"/>
      <c s="113" r="H2701"/>
      <c s="113" r="I2701"/>
      <c s="113" r="J2701"/>
      <c s="113" r="K2701"/>
      <c s="113" r="L2701"/>
      <c s="113" r="M2701"/>
      <c s="113" r="N2701"/>
      <c s="113" r="O2701"/>
      <c s="113" r="P2701"/>
      <c s="113" r="Q2701"/>
      <c s="113" r="R2701"/>
      <c s="113" r="S2701"/>
      <c s="113" r="T2701"/>
      <c s="113" r="U2701"/>
      <c s="113" r="V2701"/>
      <c s="113" r="W2701"/>
      <c s="113" r="X2701"/>
      <c s="112" r="Y2701"/>
      <c s="112" r="Z2701"/>
      <c s="112" r="AA2701"/>
      <c s="207" r="AB2701"/>
      <c s="207" r="AC2701"/>
      <c s="207" r="AD2701"/>
      <c s="207" r="AE2701"/>
      <c s="207" r="AF2701"/>
      <c s="207" r="AG2701"/>
      <c s="207" r="AH2701"/>
      <c s="207" r="AI2701"/>
      <c s="207" r="AJ2701"/>
      <c s="207" r="AK2701"/>
      <c s="207" r="AL2701"/>
      <c s="207" r="AM2701"/>
      <c s="207" r="AN2701"/>
      <c s="207" r="AO2701"/>
      <c s="207" r="AP2701"/>
      <c s="207" r="AQ2701"/>
      <c s="207" r="AR2701"/>
      <c s="207" r="AS2701"/>
      <c s="207" r="AT2701"/>
      <c s="207" r="AU2701"/>
    </row>
    <row r="2702">
      <c s="112" r="A2702"/>
      <c s="216" r="B2702"/>
      <c s="112" r="C2702"/>
      <c s="113" r="D2702"/>
      <c s="112" r="E2702"/>
      <c s="113" r="F2702"/>
      <c s="113" r="G2702"/>
      <c s="113" r="H2702"/>
      <c s="113" r="I2702"/>
      <c s="113" r="J2702"/>
      <c s="113" r="K2702"/>
      <c s="113" r="L2702"/>
      <c s="113" r="M2702"/>
      <c s="113" r="N2702"/>
      <c s="113" r="O2702"/>
      <c s="113" r="P2702"/>
      <c s="113" r="Q2702"/>
      <c s="113" r="R2702"/>
      <c s="113" r="S2702"/>
      <c s="113" r="T2702"/>
      <c s="113" r="U2702"/>
      <c s="113" r="V2702"/>
      <c s="113" r="W2702"/>
      <c s="113" r="X2702"/>
      <c s="112" r="Y2702"/>
      <c s="112" r="Z2702"/>
      <c s="112" r="AA2702"/>
      <c s="207" r="AB2702"/>
      <c s="207" r="AC2702"/>
      <c s="207" r="AD2702"/>
      <c s="207" r="AE2702"/>
      <c s="207" r="AF2702"/>
      <c s="207" r="AG2702"/>
      <c s="207" r="AH2702"/>
      <c s="207" r="AI2702"/>
      <c s="207" r="AJ2702"/>
      <c s="207" r="AK2702"/>
      <c s="207" r="AL2702"/>
      <c s="207" r="AM2702"/>
      <c s="207" r="AN2702"/>
      <c s="207" r="AO2702"/>
      <c s="207" r="AP2702"/>
      <c s="207" r="AQ2702"/>
      <c s="207" r="AR2702"/>
      <c s="207" r="AS2702"/>
      <c s="207" r="AT2702"/>
      <c s="207" r="AU2702"/>
    </row>
    <row r="2703">
      <c s="112" r="A2703"/>
      <c s="216" r="B2703"/>
      <c s="112" r="C2703"/>
      <c s="113" r="D2703"/>
      <c s="112" r="E2703"/>
      <c s="113" r="F2703"/>
      <c s="113" r="G2703"/>
      <c s="113" r="H2703"/>
      <c s="113" r="I2703"/>
      <c s="113" r="J2703"/>
      <c s="113" r="K2703"/>
      <c s="113" r="L2703"/>
      <c s="113" r="M2703"/>
      <c s="113" r="N2703"/>
      <c s="113" r="O2703"/>
      <c s="113" r="P2703"/>
      <c s="113" r="Q2703"/>
      <c s="113" r="R2703"/>
      <c s="113" r="S2703"/>
      <c s="113" r="T2703"/>
      <c s="113" r="U2703"/>
      <c s="113" r="V2703"/>
      <c s="113" r="W2703"/>
      <c s="113" r="X2703"/>
      <c s="112" r="Y2703"/>
      <c s="112" r="Z2703"/>
      <c s="112" r="AA2703"/>
      <c s="207" r="AB2703"/>
      <c s="207" r="AC2703"/>
      <c s="207" r="AD2703"/>
      <c s="207" r="AE2703"/>
      <c s="207" r="AF2703"/>
      <c s="207" r="AG2703"/>
      <c s="207" r="AH2703"/>
      <c s="207" r="AI2703"/>
      <c s="207" r="AJ2703"/>
      <c s="207" r="AK2703"/>
      <c s="207" r="AL2703"/>
      <c s="207" r="AM2703"/>
      <c s="207" r="AN2703"/>
      <c s="207" r="AO2703"/>
      <c s="207" r="AP2703"/>
      <c s="207" r="AQ2703"/>
      <c s="207" r="AR2703"/>
      <c s="207" r="AS2703"/>
      <c s="207" r="AT2703"/>
      <c s="207" r="AU2703"/>
    </row>
    <row r="2704">
      <c s="112" r="A2704"/>
      <c s="216" r="B2704"/>
      <c s="112" r="C2704"/>
      <c s="113" r="D2704"/>
      <c s="112" r="E2704"/>
      <c s="113" r="F2704"/>
      <c s="113" r="G2704"/>
      <c s="113" r="H2704"/>
      <c s="113" r="I2704"/>
      <c s="113" r="J2704"/>
      <c s="113" r="K2704"/>
      <c s="113" r="L2704"/>
      <c s="113" r="M2704"/>
      <c s="113" r="N2704"/>
      <c s="113" r="O2704"/>
      <c s="113" r="P2704"/>
      <c s="113" r="Q2704"/>
      <c s="113" r="R2704"/>
      <c s="113" r="S2704"/>
      <c s="113" r="T2704"/>
      <c s="113" r="U2704"/>
      <c s="113" r="V2704"/>
      <c s="113" r="W2704"/>
      <c s="113" r="X2704"/>
      <c s="112" r="Y2704"/>
      <c s="112" r="Z2704"/>
      <c s="112" r="AA2704"/>
      <c s="207" r="AB2704"/>
      <c s="207" r="AC2704"/>
      <c s="207" r="AD2704"/>
      <c s="207" r="AE2704"/>
      <c s="207" r="AF2704"/>
      <c s="207" r="AG2704"/>
      <c s="207" r="AH2704"/>
      <c s="207" r="AI2704"/>
      <c s="207" r="AJ2704"/>
      <c s="207" r="AK2704"/>
      <c s="207" r="AL2704"/>
      <c s="207" r="AM2704"/>
      <c s="207" r="AN2704"/>
      <c s="207" r="AO2704"/>
      <c s="207" r="AP2704"/>
      <c s="207" r="AQ2704"/>
      <c s="207" r="AR2704"/>
      <c s="207" r="AS2704"/>
      <c s="207" r="AT2704"/>
      <c s="207" r="AU2704"/>
    </row>
    <row r="2705">
      <c s="112" r="A2705"/>
      <c s="216" r="B2705"/>
      <c s="112" r="C2705"/>
      <c s="113" r="D2705"/>
      <c s="112" r="E2705"/>
      <c s="113" r="F2705"/>
      <c s="113" r="G2705"/>
      <c s="113" r="H2705"/>
      <c s="113" r="I2705"/>
      <c s="113" r="J2705"/>
      <c s="113" r="K2705"/>
      <c s="113" r="L2705"/>
      <c s="113" r="M2705"/>
      <c s="113" r="N2705"/>
      <c s="113" r="O2705"/>
      <c s="113" r="P2705"/>
      <c s="113" r="Q2705"/>
      <c s="113" r="R2705"/>
      <c s="113" r="S2705"/>
      <c s="113" r="T2705"/>
      <c s="113" r="U2705"/>
      <c s="113" r="V2705"/>
      <c s="113" r="W2705"/>
      <c s="113" r="X2705"/>
      <c s="112" r="Y2705"/>
      <c s="112" r="Z2705"/>
      <c s="112" r="AA2705"/>
      <c s="207" r="AB2705"/>
      <c s="207" r="AC2705"/>
      <c s="207" r="AD2705"/>
      <c s="207" r="AE2705"/>
      <c s="207" r="AF2705"/>
      <c s="207" r="AG2705"/>
      <c s="207" r="AH2705"/>
      <c s="207" r="AI2705"/>
      <c s="207" r="AJ2705"/>
      <c s="207" r="AK2705"/>
      <c s="207" r="AL2705"/>
      <c s="207" r="AM2705"/>
      <c s="207" r="AN2705"/>
      <c s="207" r="AO2705"/>
      <c s="207" r="AP2705"/>
      <c s="207" r="AQ2705"/>
      <c s="207" r="AR2705"/>
      <c s="207" r="AS2705"/>
      <c s="207" r="AT2705"/>
      <c s="207" r="AU2705"/>
    </row>
    <row r="2706">
      <c s="112" r="A2706"/>
      <c s="216" r="B2706"/>
      <c s="112" r="C2706"/>
      <c s="113" r="D2706"/>
      <c s="112" r="E2706"/>
      <c s="113" r="F2706"/>
      <c s="113" r="G2706"/>
      <c s="113" r="H2706"/>
      <c s="113" r="I2706"/>
      <c s="113" r="J2706"/>
      <c s="113" r="K2706"/>
      <c s="113" r="L2706"/>
      <c s="113" r="M2706"/>
      <c s="113" r="N2706"/>
      <c s="113" r="O2706"/>
      <c s="113" r="P2706"/>
      <c s="113" r="Q2706"/>
      <c s="113" r="R2706"/>
      <c s="113" r="S2706"/>
      <c s="113" r="T2706"/>
      <c s="113" r="U2706"/>
      <c s="113" r="V2706"/>
      <c s="113" r="W2706"/>
      <c s="113" r="X2706"/>
      <c s="112" r="Y2706"/>
      <c s="112" r="Z2706"/>
      <c s="112" r="AA2706"/>
      <c s="207" r="AB2706"/>
      <c s="207" r="AC2706"/>
      <c s="207" r="AD2706"/>
      <c s="207" r="AE2706"/>
      <c s="207" r="AF2706"/>
      <c s="207" r="AG2706"/>
      <c s="207" r="AH2706"/>
      <c s="207" r="AI2706"/>
      <c s="207" r="AJ2706"/>
      <c s="207" r="AK2706"/>
      <c s="207" r="AL2706"/>
      <c s="207" r="AM2706"/>
      <c s="207" r="AN2706"/>
      <c s="207" r="AO2706"/>
      <c s="207" r="AP2706"/>
      <c s="207" r="AQ2706"/>
      <c s="207" r="AR2706"/>
      <c s="207" r="AS2706"/>
      <c s="207" r="AT2706"/>
      <c s="207" r="AU2706"/>
    </row>
    <row r="2707">
      <c s="112" r="A2707"/>
      <c s="216" r="B2707"/>
      <c s="112" r="C2707"/>
      <c s="113" r="D2707"/>
      <c s="112" r="E2707"/>
      <c s="113" r="F2707"/>
      <c s="113" r="G2707"/>
      <c s="113" r="H2707"/>
      <c s="113" r="I2707"/>
      <c s="113" r="J2707"/>
      <c s="113" r="K2707"/>
      <c s="113" r="L2707"/>
      <c s="113" r="M2707"/>
      <c s="113" r="N2707"/>
      <c s="113" r="O2707"/>
      <c s="113" r="P2707"/>
      <c s="113" r="Q2707"/>
      <c s="113" r="R2707"/>
      <c s="113" r="S2707"/>
      <c s="113" r="T2707"/>
      <c s="113" r="U2707"/>
      <c s="113" r="V2707"/>
      <c s="113" r="W2707"/>
      <c s="113" r="X2707"/>
      <c s="112" r="Y2707"/>
      <c s="112" r="Z2707"/>
      <c s="112" r="AA2707"/>
      <c s="207" r="AB2707"/>
      <c s="207" r="AC2707"/>
      <c s="207" r="AD2707"/>
      <c s="207" r="AE2707"/>
      <c s="207" r="AF2707"/>
      <c s="207" r="AG2707"/>
      <c s="207" r="AH2707"/>
      <c s="207" r="AI2707"/>
      <c s="207" r="AJ2707"/>
      <c s="207" r="AK2707"/>
      <c s="207" r="AL2707"/>
      <c s="207" r="AM2707"/>
      <c s="207" r="AN2707"/>
      <c s="207" r="AO2707"/>
      <c s="207" r="AP2707"/>
      <c s="207" r="AQ2707"/>
      <c s="207" r="AR2707"/>
      <c s="207" r="AS2707"/>
      <c s="207" r="AT2707"/>
      <c s="207" r="AU2707"/>
    </row>
    <row r="2708">
      <c s="112" r="A2708"/>
      <c s="216" r="B2708"/>
      <c s="112" r="C2708"/>
      <c s="113" r="D2708"/>
      <c s="112" r="E2708"/>
      <c s="113" r="F2708"/>
      <c s="113" r="G2708"/>
      <c s="113" r="H2708"/>
      <c s="113" r="I2708"/>
      <c s="113" r="J2708"/>
      <c s="113" r="K2708"/>
      <c s="113" r="L2708"/>
      <c s="113" r="M2708"/>
      <c s="113" r="N2708"/>
      <c s="113" r="O2708"/>
      <c s="113" r="P2708"/>
      <c s="113" r="Q2708"/>
      <c s="113" r="R2708"/>
      <c s="113" r="S2708"/>
      <c s="113" r="T2708"/>
      <c s="113" r="U2708"/>
      <c s="113" r="V2708"/>
      <c s="113" r="W2708"/>
      <c s="113" r="X2708"/>
      <c s="112" r="Y2708"/>
      <c s="112" r="Z2708"/>
      <c s="112" r="AA2708"/>
      <c s="207" r="AB2708"/>
      <c s="207" r="AC2708"/>
      <c s="207" r="AD2708"/>
      <c s="207" r="AE2708"/>
      <c s="207" r="AF2708"/>
      <c s="207" r="AG2708"/>
      <c s="207" r="AH2708"/>
      <c s="207" r="AI2708"/>
      <c s="207" r="AJ2708"/>
      <c s="207" r="AK2708"/>
      <c s="207" r="AL2708"/>
      <c s="207" r="AM2708"/>
      <c s="207" r="AN2708"/>
      <c s="207" r="AO2708"/>
      <c s="207" r="AP2708"/>
      <c s="207" r="AQ2708"/>
      <c s="207" r="AR2708"/>
      <c s="207" r="AS2708"/>
      <c s="207" r="AT2708"/>
      <c s="207" r="AU2708"/>
    </row>
    <row r="2709">
      <c s="112" r="A2709"/>
      <c s="216" r="B2709"/>
      <c s="112" r="C2709"/>
      <c s="113" r="D2709"/>
      <c s="112" r="E2709"/>
      <c s="113" r="F2709"/>
      <c s="113" r="G2709"/>
      <c s="113" r="H2709"/>
      <c s="113" r="I2709"/>
      <c s="113" r="J2709"/>
      <c s="113" r="K2709"/>
      <c s="113" r="L2709"/>
      <c s="113" r="M2709"/>
      <c s="113" r="N2709"/>
      <c s="113" r="O2709"/>
      <c s="113" r="P2709"/>
      <c s="113" r="Q2709"/>
      <c s="113" r="R2709"/>
      <c s="113" r="S2709"/>
      <c s="113" r="T2709"/>
      <c s="113" r="U2709"/>
      <c s="113" r="V2709"/>
      <c s="113" r="W2709"/>
      <c s="113" r="X2709"/>
      <c s="112" r="Y2709"/>
      <c s="112" r="Z2709"/>
      <c s="112" r="AA2709"/>
      <c s="207" r="AB2709"/>
      <c s="207" r="AC2709"/>
      <c s="207" r="AD2709"/>
      <c s="207" r="AE2709"/>
      <c s="207" r="AF2709"/>
      <c s="207" r="AG2709"/>
      <c s="207" r="AH2709"/>
      <c s="207" r="AI2709"/>
      <c s="207" r="AJ2709"/>
      <c s="207" r="AK2709"/>
      <c s="207" r="AL2709"/>
      <c s="207" r="AM2709"/>
      <c s="207" r="AN2709"/>
      <c s="207" r="AO2709"/>
      <c s="207" r="AP2709"/>
      <c s="207" r="AQ2709"/>
      <c s="207" r="AR2709"/>
      <c s="207" r="AS2709"/>
      <c s="207" r="AT2709"/>
      <c s="207" r="AU2709"/>
    </row>
    <row r="2710">
      <c s="112" r="A2710"/>
      <c s="216" r="B2710"/>
      <c s="112" r="C2710"/>
      <c s="113" r="D2710"/>
      <c s="112" r="E2710"/>
      <c s="113" r="F2710"/>
      <c s="113" r="G2710"/>
      <c s="113" r="H2710"/>
      <c s="113" r="I2710"/>
      <c s="113" r="J2710"/>
      <c s="113" r="K2710"/>
      <c s="113" r="L2710"/>
      <c s="113" r="M2710"/>
      <c s="113" r="N2710"/>
      <c s="113" r="O2710"/>
      <c s="113" r="P2710"/>
      <c s="113" r="Q2710"/>
      <c s="113" r="R2710"/>
      <c s="113" r="S2710"/>
      <c s="113" r="T2710"/>
      <c s="113" r="U2710"/>
      <c s="113" r="V2710"/>
      <c s="113" r="W2710"/>
      <c s="113" r="X2710"/>
      <c s="112" r="Y2710"/>
      <c s="112" r="Z2710"/>
      <c s="112" r="AA2710"/>
      <c s="207" r="AB2710"/>
      <c s="207" r="AC2710"/>
      <c s="207" r="AD2710"/>
      <c s="207" r="AE2710"/>
      <c s="207" r="AF2710"/>
      <c s="207" r="AG2710"/>
      <c s="207" r="AH2710"/>
      <c s="207" r="AI2710"/>
      <c s="207" r="AJ2710"/>
      <c s="207" r="AK2710"/>
      <c s="207" r="AL2710"/>
      <c s="207" r="AM2710"/>
      <c s="207" r="AN2710"/>
      <c s="207" r="AO2710"/>
      <c s="207" r="AP2710"/>
      <c s="207" r="AQ2710"/>
      <c s="207" r="AR2710"/>
      <c s="207" r="AS2710"/>
      <c s="207" r="AT2710"/>
      <c s="207" r="AU2710"/>
    </row>
    <row r="2711">
      <c s="112" r="A2711"/>
      <c s="216" r="B2711"/>
      <c s="112" r="C2711"/>
      <c s="113" r="D2711"/>
      <c s="112" r="E2711"/>
      <c s="113" r="F2711"/>
      <c s="113" r="G2711"/>
      <c s="113" r="H2711"/>
      <c s="113" r="I2711"/>
      <c s="113" r="J2711"/>
      <c s="113" r="K2711"/>
      <c s="113" r="L2711"/>
      <c s="113" r="M2711"/>
      <c s="113" r="N2711"/>
      <c s="113" r="O2711"/>
      <c s="113" r="P2711"/>
      <c s="113" r="Q2711"/>
      <c s="113" r="R2711"/>
      <c s="113" r="S2711"/>
      <c s="113" r="T2711"/>
      <c s="113" r="U2711"/>
      <c s="113" r="V2711"/>
      <c s="113" r="W2711"/>
      <c s="113" r="X2711"/>
      <c s="112" r="Y2711"/>
      <c s="112" r="Z2711"/>
      <c s="112" r="AA2711"/>
      <c s="207" r="AB2711"/>
      <c s="207" r="AC2711"/>
      <c s="207" r="AD2711"/>
      <c s="207" r="AE2711"/>
      <c s="207" r="AF2711"/>
      <c s="207" r="AG2711"/>
      <c s="207" r="AH2711"/>
      <c s="207" r="AI2711"/>
      <c s="207" r="AJ2711"/>
      <c s="207" r="AK2711"/>
      <c s="207" r="AL2711"/>
      <c s="207" r="AM2711"/>
      <c s="207" r="AN2711"/>
      <c s="207" r="AO2711"/>
      <c s="207" r="AP2711"/>
      <c s="207" r="AQ2711"/>
      <c s="207" r="AR2711"/>
      <c s="207" r="AS2711"/>
      <c s="207" r="AT2711"/>
      <c s="207" r="AU2711"/>
    </row>
    <row r="2712">
      <c s="112" r="A2712"/>
      <c s="216" r="B2712"/>
      <c s="112" r="C2712"/>
      <c s="113" r="D2712"/>
      <c s="112" r="E2712"/>
      <c s="113" r="F2712"/>
      <c s="113" r="G2712"/>
      <c s="113" r="H2712"/>
      <c s="113" r="I2712"/>
      <c s="113" r="J2712"/>
      <c s="113" r="K2712"/>
      <c s="113" r="L2712"/>
      <c s="113" r="M2712"/>
      <c s="113" r="N2712"/>
      <c s="113" r="O2712"/>
      <c s="113" r="P2712"/>
      <c s="113" r="Q2712"/>
      <c s="113" r="R2712"/>
      <c s="113" r="S2712"/>
      <c s="113" r="T2712"/>
      <c s="113" r="U2712"/>
      <c s="113" r="V2712"/>
      <c s="113" r="W2712"/>
      <c s="113" r="X2712"/>
      <c s="112" r="Y2712"/>
      <c s="112" r="Z2712"/>
      <c s="112" r="AA2712"/>
      <c s="207" r="AB2712"/>
      <c s="207" r="AC2712"/>
      <c s="207" r="AD2712"/>
      <c s="207" r="AE2712"/>
      <c s="207" r="AF2712"/>
      <c s="207" r="AG2712"/>
      <c s="207" r="AH2712"/>
      <c s="207" r="AI2712"/>
      <c s="207" r="AJ2712"/>
      <c s="207" r="AK2712"/>
      <c s="207" r="AL2712"/>
      <c s="207" r="AM2712"/>
      <c s="207" r="AN2712"/>
      <c s="207" r="AO2712"/>
      <c s="207" r="AP2712"/>
      <c s="207" r="AQ2712"/>
      <c s="207" r="AR2712"/>
      <c s="207" r="AS2712"/>
      <c s="207" r="AT2712"/>
      <c s="207" r="AU2712"/>
    </row>
    <row r="2713">
      <c s="112" r="A2713"/>
      <c s="216" r="B2713"/>
      <c s="112" r="C2713"/>
      <c s="113" r="D2713"/>
      <c s="112" r="E2713"/>
      <c s="113" r="F2713"/>
      <c s="113" r="G2713"/>
      <c s="113" r="H2713"/>
      <c s="113" r="I2713"/>
      <c s="113" r="J2713"/>
      <c s="113" r="K2713"/>
      <c s="113" r="L2713"/>
      <c s="113" r="M2713"/>
      <c s="113" r="N2713"/>
      <c s="113" r="O2713"/>
      <c s="113" r="P2713"/>
      <c s="113" r="Q2713"/>
      <c s="113" r="R2713"/>
      <c s="113" r="S2713"/>
      <c s="113" r="T2713"/>
      <c s="113" r="U2713"/>
      <c s="113" r="V2713"/>
      <c s="113" r="W2713"/>
      <c s="113" r="X2713"/>
      <c s="112" r="Y2713"/>
      <c s="112" r="Z2713"/>
      <c s="112" r="AA2713"/>
      <c s="207" r="AB2713"/>
      <c s="207" r="AC2713"/>
      <c s="207" r="AD2713"/>
      <c s="207" r="AE2713"/>
      <c s="207" r="AF2713"/>
      <c s="207" r="AG2713"/>
      <c s="207" r="AH2713"/>
      <c s="207" r="AI2713"/>
      <c s="207" r="AJ2713"/>
      <c s="207" r="AK2713"/>
      <c s="207" r="AL2713"/>
      <c s="207" r="AM2713"/>
      <c s="207" r="AN2713"/>
      <c s="207" r="AO2713"/>
      <c s="207" r="AP2713"/>
      <c s="207" r="AQ2713"/>
      <c s="207" r="AR2713"/>
      <c s="207" r="AS2713"/>
      <c s="207" r="AT2713"/>
      <c s="207" r="AU2713"/>
    </row>
    <row r="2714">
      <c s="112" r="A2714"/>
      <c s="216" r="B2714"/>
      <c s="112" r="C2714"/>
      <c s="113" r="D2714"/>
      <c s="112" r="E2714"/>
      <c s="113" r="F2714"/>
      <c s="113" r="G2714"/>
      <c s="113" r="H2714"/>
      <c s="113" r="I2714"/>
      <c s="113" r="J2714"/>
      <c s="113" r="K2714"/>
      <c s="113" r="L2714"/>
      <c s="113" r="M2714"/>
      <c s="113" r="N2714"/>
      <c s="113" r="O2714"/>
      <c s="113" r="P2714"/>
      <c s="113" r="Q2714"/>
      <c s="113" r="R2714"/>
      <c s="113" r="S2714"/>
      <c s="113" r="T2714"/>
      <c s="113" r="U2714"/>
      <c s="113" r="V2714"/>
      <c s="113" r="W2714"/>
      <c s="113" r="X2714"/>
      <c s="112" r="Y2714"/>
      <c s="112" r="Z2714"/>
      <c s="112" r="AA2714"/>
      <c s="207" r="AB2714"/>
      <c s="207" r="AC2714"/>
      <c s="207" r="AD2714"/>
      <c s="207" r="AE2714"/>
      <c s="207" r="AF2714"/>
      <c s="207" r="AG2714"/>
      <c s="207" r="AH2714"/>
      <c s="207" r="AI2714"/>
      <c s="207" r="AJ2714"/>
      <c s="207" r="AK2714"/>
      <c s="207" r="AL2714"/>
      <c s="207" r="AM2714"/>
      <c s="207" r="AN2714"/>
      <c s="207" r="AO2714"/>
      <c s="207" r="AP2714"/>
      <c s="207" r="AQ2714"/>
      <c s="207" r="AR2714"/>
      <c s="207" r="AS2714"/>
      <c s="207" r="AT2714"/>
      <c s="207" r="AU2714"/>
    </row>
    <row r="2715">
      <c s="112" r="A2715"/>
      <c s="216" r="B2715"/>
      <c s="112" r="C2715"/>
      <c s="113" r="D2715"/>
      <c s="112" r="E2715"/>
      <c s="113" r="F2715"/>
      <c s="113" r="G2715"/>
      <c s="113" r="H2715"/>
      <c s="113" r="I2715"/>
      <c s="113" r="J2715"/>
      <c s="113" r="K2715"/>
      <c s="113" r="L2715"/>
      <c s="113" r="M2715"/>
      <c s="113" r="N2715"/>
      <c s="113" r="O2715"/>
      <c s="113" r="P2715"/>
      <c s="113" r="Q2715"/>
      <c s="113" r="R2715"/>
      <c s="113" r="S2715"/>
      <c s="113" r="T2715"/>
      <c s="113" r="U2715"/>
      <c s="113" r="V2715"/>
      <c s="113" r="W2715"/>
      <c s="113" r="X2715"/>
      <c s="112" r="Y2715"/>
      <c s="112" r="Z2715"/>
      <c s="112" r="AA2715"/>
      <c s="207" r="AB2715"/>
      <c s="207" r="AC2715"/>
      <c s="207" r="AD2715"/>
      <c s="207" r="AE2715"/>
      <c s="207" r="AF2715"/>
      <c s="207" r="AG2715"/>
      <c s="207" r="AH2715"/>
      <c s="207" r="AI2715"/>
      <c s="207" r="AJ2715"/>
      <c s="207" r="AK2715"/>
      <c s="207" r="AL2715"/>
      <c s="207" r="AM2715"/>
      <c s="207" r="AN2715"/>
      <c s="207" r="AO2715"/>
      <c s="207" r="AP2715"/>
      <c s="207" r="AQ2715"/>
      <c s="207" r="AR2715"/>
      <c s="207" r="AS2715"/>
      <c s="207" r="AT2715"/>
      <c s="207" r="AU2715"/>
    </row>
    <row r="2716">
      <c s="112" r="A2716"/>
      <c s="216" r="B2716"/>
      <c s="112" r="C2716"/>
      <c s="113" r="D2716"/>
      <c s="112" r="E2716"/>
      <c s="113" r="F2716"/>
      <c s="113" r="G2716"/>
      <c s="113" r="H2716"/>
      <c s="113" r="I2716"/>
      <c s="113" r="J2716"/>
      <c s="113" r="K2716"/>
      <c s="113" r="L2716"/>
      <c s="113" r="M2716"/>
      <c s="113" r="N2716"/>
      <c s="113" r="O2716"/>
      <c s="113" r="P2716"/>
      <c s="113" r="Q2716"/>
      <c s="113" r="R2716"/>
      <c s="113" r="S2716"/>
      <c s="113" r="T2716"/>
      <c s="113" r="U2716"/>
      <c s="113" r="V2716"/>
      <c s="113" r="W2716"/>
      <c s="113" r="X2716"/>
      <c s="112" r="Y2716"/>
      <c s="112" r="Z2716"/>
      <c s="112" r="AA2716"/>
      <c s="207" r="AB2716"/>
      <c s="207" r="AC2716"/>
      <c s="207" r="AD2716"/>
      <c s="207" r="AE2716"/>
      <c s="207" r="AF2716"/>
      <c s="207" r="AG2716"/>
      <c s="207" r="AH2716"/>
      <c s="207" r="AI2716"/>
      <c s="207" r="AJ2716"/>
      <c s="207" r="AK2716"/>
      <c s="207" r="AL2716"/>
      <c s="207" r="AM2716"/>
      <c s="207" r="AN2716"/>
      <c s="207" r="AO2716"/>
      <c s="207" r="AP2716"/>
      <c s="207" r="AQ2716"/>
      <c s="207" r="AR2716"/>
      <c s="207" r="AS2716"/>
      <c s="207" r="AT2716"/>
      <c s="207" r="AU2716"/>
    </row>
    <row r="2717">
      <c s="112" r="A2717"/>
      <c s="216" r="B2717"/>
      <c s="112" r="C2717"/>
      <c s="113" r="D2717"/>
      <c s="112" r="E2717"/>
      <c s="113" r="F2717"/>
      <c s="113" r="G2717"/>
      <c s="113" r="H2717"/>
      <c s="113" r="I2717"/>
      <c s="113" r="J2717"/>
      <c s="113" r="K2717"/>
      <c s="113" r="L2717"/>
      <c s="113" r="M2717"/>
      <c s="113" r="N2717"/>
      <c s="113" r="O2717"/>
      <c s="113" r="P2717"/>
      <c s="113" r="Q2717"/>
      <c s="113" r="R2717"/>
      <c s="113" r="S2717"/>
      <c s="113" r="T2717"/>
      <c s="113" r="U2717"/>
      <c s="113" r="V2717"/>
      <c s="113" r="W2717"/>
      <c s="113" r="X2717"/>
      <c s="112" r="Y2717"/>
      <c s="112" r="Z2717"/>
      <c s="112" r="AA2717"/>
      <c s="207" r="AB2717"/>
      <c s="207" r="AC2717"/>
      <c s="207" r="AD2717"/>
      <c s="207" r="AE2717"/>
      <c s="207" r="AF2717"/>
      <c s="207" r="AG2717"/>
      <c s="207" r="AH2717"/>
      <c s="207" r="AI2717"/>
      <c s="207" r="AJ2717"/>
      <c s="207" r="AK2717"/>
      <c s="207" r="AL2717"/>
      <c s="207" r="AM2717"/>
      <c s="207" r="AN2717"/>
      <c s="207" r="AO2717"/>
      <c s="207" r="AP2717"/>
      <c s="207" r="AQ2717"/>
      <c s="207" r="AR2717"/>
      <c s="207" r="AS2717"/>
      <c s="207" r="AT2717"/>
      <c s="207" r="AU2717"/>
    </row>
    <row r="2718">
      <c s="112" r="A2718"/>
      <c s="216" r="B2718"/>
      <c s="112" r="C2718"/>
      <c s="113" r="D2718"/>
      <c s="112" r="E2718"/>
      <c s="113" r="F2718"/>
      <c s="113" r="G2718"/>
      <c s="113" r="H2718"/>
      <c s="113" r="I2718"/>
      <c s="113" r="J2718"/>
      <c s="113" r="K2718"/>
      <c s="113" r="L2718"/>
      <c s="113" r="M2718"/>
      <c s="113" r="N2718"/>
      <c s="113" r="O2718"/>
      <c s="113" r="P2718"/>
      <c s="113" r="Q2718"/>
      <c s="113" r="R2718"/>
      <c s="113" r="S2718"/>
      <c s="113" r="T2718"/>
      <c s="113" r="U2718"/>
      <c s="113" r="V2718"/>
      <c s="113" r="W2718"/>
      <c s="113" r="X2718"/>
      <c s="112" r="Y2718"/>
      <c s="112" r="Z2718"/>
      <c s="112" r="AA2718"/>
      <c s="207" r="AB2718"/>
      <c s="207" r="AC2718"/>
      <c s="207" r="AD2718"/>
      <c s="207" r="AE2718"/>
      <c s="207" r="AF2718"/>
      <c s="207" r="AG2718"/>
      <c s="207" r="AH2718"/>
      <c s="207" r="AI2718"/>
      <c s="207" r="AJ2718"/>
      <c s="207" r="AK2718"/>
      <c s="207" r="AL2718"/>
      <c s="207" r="AM2718"/>
      <c s="207" r="AN2718"/>
      <c s="207" r="AO2718"/>
      <c s="207" r="AP2718"/>
      <c s="207" r="AQ2718"/>
      <c s="207" r="AR2718"/>
      <c s="207" r="AS2718"/>
      <c s="207" r="AT2718"/>
      <c s="207" r="AU2718"/>
    </row>
    <row r="2719">
      <c s="112" r="A2719"/>
      <c s="216" r="B2719"/>
      <c s="112" r="C2719"/>
      <c s="113" r="D2719"/>
      <c s="112" r="E2719"/>
      <c s="113" r="F2719"/>
      <c s="113" r="G2719"/>
      <c s="113" r="H2719"/>
      <c s="113" r="I2719"/>
      <c s="113" r="J2719"/>
      <c s="113" r="K2719"/>
      <c s="113" r="L2719"/>
      <c s="113" r="M2719"/>
      <c s="113" r="N2719"/>
      <c s="113" r="O2719"/>
      <c s="113" r="P2719"/>
      <c s="113" r="Q2719"/>
      <c s="113" r="R2719"/>
      <c s="113" r="S2719"/>
      <c s="113" r="T2719"/>
      <c s="113" r="U2719"/>
      <c s="113" r="V2719"/>
      <c s="113" r="W2719"/>
      <c s="113" r="X2719"/>
      <c s="112" r="Y2719"/>
      <c s="112" r="Z2719"/>
      <c s="112" r="AA2719"/>
      <c s="207" r="AB2719"/>
      <c s="207" r="AC2719"/>
      <c s="207" r="AD2719"/>
      <c s="207" r="AE2719"/>
      <c s="207" r="AF2719"/>
      <c s="207" r="AG2719"/>
      <c s="207" r="AH2719"/>
      <c s="207" r="AI2719"/>
      <c s="207" r="AJ2719"/>
      <c s="207" r="AK2719"/>
      <c s="207" r="AL2719"/>
      <c s="207" r="AM2719"/>
      <c s="207" r="AN2719"/>
      <c s="207" r="AO2719"/>
      <c s="207" r="AP2719"/>
      <c s="207" r="AQ2719"/>
      <c s="207" r="AR2719"/>
      <c s="207" r="AS2719"/>
      <c s="207" r="AT2719"/>
      <c s="207" r="AU2719"/>
    </row>
    <row r="2720">
      <c s="112" r="A2720"/>
      <c s="216" r="B2720"/>
      <c s="112" r="C2720"/>
      <c s="113" r="D2720"/>
      <c s="112" r="E2720"/>
      <c s="113" r="F2720"/>
      <c s="113" r="G2720"/>
      <c s="113" r="H2720"/>
      <c s="113" r="I2720"/>
      <c s="113" r="J2720"/>
      <c s="113" r="K2720"/>
      <c s="113" r="L2720"/>
      <c s="113" r="M2720"/>
      <c s="113" r="N2720"/>
      <c s="113" r="O2720"/>
      <c s="113" r="P2720"/>
      <c s="113" r="Q2720"/>
      <c s="113" r="R2720"/>
      <c s="113" r="S2720"/>
      <c s="113" r="T2720"/>
      <c s="113" r="U2720"/>
      <c s="113" r="V2720"/>
      <c s="113" r="W2720"/>
      <c s="113" r="X2720"/>
      <c s="112" r="Y2720"/>
      <c s="112" r="Z2720"/>
      <c s="112" r="AA2720"/>
      <c s="207" r="AB2720"/>
      <c s="207" r="AC2720"/>
      <c s="207" r="AD2720"/>
      <c s="207" r="AE2720"/>
      <c s="207" r="AF2720"/>
      <c s="207" r="AG2720"/>
      <c s="207" r="AH2720"/>
      <c s="207" r="AI2720"/>
      <c s="207" r="AJ2720"/>
      <c s="207" r="AK2720"/>
      <c s="207" r="AL2720"/>
      <c s="207" r="AM2720"/>
      <c s="207" r="AN2720"/>
      <c s="207" r="AO2720"/>
      <c s="207" r="AP2720"/>
      <c s="207" r="AQ2720"/>
      <c s="207" r="AR2720"/>
      <c s="207" r="AS2720"/>
      <c s="207" r="AT2720"/>
      <c s="207" r="AU2720"/>
    </row>
    <row r="2721">
      <c s="112" r="A2721"/>
      <c s="216" r="B2721"/>
      <c s="112" r="C2721"/>
      <c s="113" r="D2721"/>
      <c s="112" r="E2721"/>
      <c s="113" r="F2721"/>
      <c s="113" r="G2721"/>
      <c s="113" r="H2721"/>
      <c s="113" r="I2721"/>
      <c s="113" r="J2721"/>
      <c s="113" r="K2721"/>
      <c s="113" r="L2721"/>
      <c s="113" r="M2721"/>
      <c s="113" r="N2721"/>
      <c s="113" r="O2721"/>
      <c s="113" r="P2721"/>
      <c s="113" r="Q2721"/>
      <c s="113" r="R2721"/>
      <c s="113" r="S2721"/>
      <c s="113" r="T2721"/>
      <c s="113" r="U2721"/>
      <c s="113" r="V2721"/>
      <c s="113" r="W2721"/>
      <c s="113" r="X2721"/>
      <c s="112" r="Y2721"/>
      <c s="112" r="Z2721"/>
      <c s="112" r="AA2721"/>
      <c s="207" r="AB2721"/>
      <c s="207" r="AC2721"/>
      <c s="207" r="AD2721"/>
      <c s="207" r="AE2721"/>
      <c s="207" r="AF2721"/>
      <c s="207" r="AG2721"/>
      <c s="207" r="AH2721"/>
      <c s="207" r="AI2721"/>
      <c s="207" r="AJ2721"/>
      <c s="207" r="AK2721"/>
      <c s="207" r="AL2721"/>
      <c s="207" r="AM2721"/>
      <c s="207" r="AN2721"/>
      <c s="207" r="AO2721"/>
      <c s="207" r="AP2721"/>
      <c s="207" r="AQ2721"/>
      <c s="207" r="AR2721"/>
      <c s="207" r="AS2721"/>
      <c s="207" r="AT2721"/>
      <c s="207" r="AU2721"/>
    </row>
    <row r="2722">
      <c s="112" r="A2722"/>
      <c s="216" r="B2722"/>
      <c s="112" r="C2722"/>
      <c s="113" r="D2722"/>
      <c s="112" r="E2722"/>
      <c s="113" r="F2722"/>
      <c s="113" r="G2722"/>
      <c s="113" r="H2722"/>
      <c s="113" r="I2722"/>
      <c s="113" r="J2722"/>
      <c s="113" r="K2722"/>
      <c s="113" r="L2722"/>
      <c s="113" r="M2722"/>
      <c s="113" r="N2722"/>
      <c s="113" r="O2722"/>
      <c s="113" r="P2722"/>
      <c s="113" r="Q2722"/>
      <c s="113" r="R2722"/>
      <c s="113" r="S2722"/>
      <c s="113" r="T2722"/>
      <c s="113" r="U2722"/>
      <c s="113" r="V2722"/>
      <c s="113" r="W2722"/>
      <c s="113" r="X2722"/>
      <c s="112" r="Y2722"/>
      <c s="112" r="Z2722"/>
      <c s="112" r="AA2722"/>
      <c s="207" r="AB2722"/>
      <c s="207" r="AC2722"/>
      <c s="207" r="AD2722"/>
      <c s="207" r="AE2722"/>
      <c s="207" r="AF2722"/>
      <c s="207" r="AG2722"/>
      <c s="207" r="AH2722"/>
      <c s="207" r="AI2722"/>
      <c s="207" r="AJ2722"/>
      <c s="207" r="AK2722"/>
      <c s="207" r="AL2722"/>
      <c s="207" r="AM2722"/>
      <c s="207" r="AN2722"/>
      <c s="207" r="AO2722"/>
      <c s="207" r="AP2722"/>
      <c s="207" r="AQ2722"/>
      <c s="207" r="AR2722"/>
      <c s="207" r="AS2722"/>
      <c s="207" r="AT2722"/>
      <c s="207" r="AU2722"/>
    </row>
    <row r="2723">
      <c s="112" r="A2723"/>
      <c s="216" r="B2723"/>
      <c s="112" r="C2723"/>
      <c s="113" r="D2723"/>
      <c s="112" r="E2723"/>
      <c s="113" r="F2723"/>
      <c s="113" r="G2723"/>
      <c s="113" r="H2723"/>
      <c s="113" r="I2723"/>
      <c s="113" r="J2723"/>
      <c s="113" r="K2723"/>
      <c s="113" r="L2723"/>
      <c s="113" r="M2723"/>
      <c s="113" r="N2723"/>
      <c s="113" r="O2723"/>
      <c s="113" r="P2723"/>
      <c s="113" r="Q2723"/>
      <c s="113" r="R2723"/>
      <c s="113" r="S2723"/>
      <c s="113" r="T2723"/>
      <c s="113" r="U2723"/>
      <c s="113" r="V2723"/>
      <c s="113" r="W2723"/>
      <c s="113" r="X2723"/>
      <c s="112" r="Y2723"/>
      <c s="112" r="Z2723"/>
      <c s="112" r="AA2723"/>
      <c s="207" r="AB2723"/>
      <c s="207" r="AC2723"/>
      <c s="207" r="AD2723"/>
      <c s="207" r="AE2723"/>
      <c s="207" r="AF2723"/>
      <c s="207" r="AG2723"/>
      <c s="207" r="AH2723"/>
      <c s="207" r="AI2723"/>
      <c s="207" r="AJ2723"/>
      <c s="207" r="AK2723"/>
      <c s="207" r="AL2723"/>
      <c s="207" r="AM2723"/>
      <c s="207" r="AN2723"/>
      <c s="207" r="AO2723"/>
      <c s="207" r="AP2723"/>
      <c s="207" r="AQ2723"/>
      <c s="207" r="AR2723"/>
      <c s="207" r="AS2723"/>
      <c s="207" r="AT2723"/>
      <c s="207" r="AU2723"/>
    </row>
    <row r="2724">
      <c s="112" r="A2724"/>
      <c s="216" r="B2724"/>
      <c s="112" r="C2724"/>
      <c s="113" r="D2724"/>
      <c s="112" r="E2724"/>
      <c s="113" r="F2724"/>
      <c s="113" r="G2724"/>
      <c s="113" r="H2724"/>
      <c s="113" r="I2724"/>
      <c s="113" r="J2724"/>
      <c s="113" r="K2724"/>
      <c s="113" r="L2724"/>
      <c s="113" r="M2724"/>
      <c s="113" r="N2724"/>
      <c s="113" r="O2724"/>
      <c s="113" r="P2724"/>
      <c s="113" r="Q2724"/>
      <c s="113" r="R2724"/>
      <c s="113" r="S2724"/>
      <c s="113" r="T2724"/>
      <c s="113" r="U2724"/>
      <c s="113" r="V2724"/>
      <c s="113" r="W2724"/>
      <c s="113" r="X2724"/>
      <c s="112" r="Y2724"/>
      <c s="112" r="Z2724"/>
      <c s="112" r="AA2724"/>
      <c s="207" r="AB2724"/>
      <c s="207" r="AC2724"/>
      <c s="207" r="AD2724"/>
      <c s="207" r="AE2724"/>
      <c s="207" r="AF2724"/>
      <c s="207" r="AG2724"/>
      <c s="207" r="AH2724"/>
      <c s="207" r="AI2724"/>
      <c s="207" r="AJ2724"/>
      <c s="207" r="AK2724"/>
      <c s="207" r="AL2724"/>
      <c s="207" r="AM2724"/>
      <c s="207" r="AN2724"/>
      <c s="207" r="AO2724"/>
      <c s="207" r="AP2724"/>
      <c s="207" r="AQ2724"/>
      <c s="207" r="AR2724"/>
      <c s="207" r="AS2724"/>
      <c s="207" r="AT2724"/>
      <c s="207" r="AU2724"/>
    </row>
    <row r="2725">
      <c s="112" r="A2725"/>
      <c s="216" r="B2725"/>
      <c s="112" r="C2725"/>
      <c s="113" r="D2725"/>
      <c s="112" r="E2725"/>
      <c s="113" r="F2725"/>
      <c s="113" r="G2725"/>
      <c s="113" r="H2725"/>
      <c s="113" r="I2725"/>
      <c s="113" r="J2725"/>
      <c s="113" r="K2725"/>
      <c s="113" r="L2725"/>
      <c s="113" r="M2725"/>
      <c s="113" r="N2725"/>
      <c s="113" r="O2725"/>
      <c s="113" r="P2725"/>
      <c s="113" r="Q2725"/>
      <c s="113" r="R2725"/>
      <c s="113" r="S2725"/>
      <c s="113" r="T2725"/>
      <c s="113" r="U2725"/>
      <c s="113" r="V2725"/>
      <c s="113" r="W2725"/>
      <c s="113" r="X2725"/>
      <c s="112" r="Y2725"/>
      <c s="112" r="Z2725"/>
      <c s="112" r="AA2725"/>
      <c s="207" r="AB2725"/>
      <c s="207" r="AC2725"/>
      <c s="207" r="AD2725"/>
      <c s="207" r="AE2725"/>
      <c s="207" r="AF2725"/>
      <c s="207" r="AG2725"/>
      <c s="207" r="AH2725"/>
      <c s="207" r="AI2725"/>
      <c s="207" r="AJ2725"/>
      <c s="207" r="AK2725"/>
      <c s="207" r="AL2725"/>
      <c s="207" r="AM2725"/>
      <c s="207" r="AN2725"/>
      <c s="207" r="AO2725"/>
      <c s="207" r="AP2725"/>
      <c s="207" r="AQ2725"/>
      <c s="207" r="AR2725"/>
      <c s="207" r="AS2725"/>
      <c s="207" r="AT2725"/>
      <c s="207" r="AU2725"/>
    </row>
    <row r="2726">
      <c s="112" r="A2726"/>
      <c s="216" r="B2726"/>
      <c s="112" r="C2726"/>
      <c s="113" r="D2726"/>
      <c s="112" r="E2726"/>
      <c s="113" r="F2726"/>
      <c s="113" r="G2726"/>
      <c s="113" r="H2726"/>
      <c s="113" r="I2726"/>
      <c s="113" r="J2726"/>
      <c s="113" r="K2726"/>
      <c s="113" r="L2726"/>
      <c s="113" r="M2726"/>
      <c s="113" r="N2726"/>
      <c s="113" r="O2726"/>
      <c s="113" r="P2726"/>
      <c s="113" r="Q2726"/>
      <c s="113" r="R2726"/>
      <c s="113" r="S2726"/>
      <c s="113" r="T2726"/>
      <c s="113" r="U2726"/>
      <c s="113" r="V2726"/>
      <c s="113" r="W2726"/>
      <c s="113" r="X2726"/>
      <c s="112" r="Y2726"/>
      <c s="112" r="Z2726"/>
      <c s="112" r="AA2726"/>
      <c s="207" r="AB2726"/>
      <c s="207" r="AC2726"/>
      <c s="207" r="AD2726"/>
      <c s="207" r="AE2726"/>
      <c s="207" r="AF2726"/>
      <c s="207" r="AG2726"/>
      <c s="207" r="AH2726"/>
      <c s="207" r="AI2726"/>
      <c s="207" r="AJ2726"/>
      <c s="207" r="AK2726"/>
      <c s="207" r="AL2726"/>
      <c s="207" r="AM2726"/>
      <c s="207" r="AN2726"/>
      <c s="207" r="AO2726"/>
      <c s="207" r="AP2726"/>
      <c s="207" r="AQ2726"/>
      <c s="207" r="AR2726"/>
      <c s="207" r="AS2726"/>
      <c s="207" r="AT2726"/>
      <c s="207" r="AU2726"/>
    </row>
    <row r="2727">
      <c s="112" r="A2727"/>
      <c s="216" r="B2727"/>
      <c s="112" r="C2727"/>
      <c s="113" r="D2727"/>
      <c s="112" r="E2727"/>
      <c s="113" r="F2727"/>
      <c s="113" r="G2727"/>
      <c s="113" r="H2727"/>
      <c s="113" r="I2727"/>
      <c s="113" r="J2727"/>
      <c s="113" r="K2727"/>
      <c s="113" r="L2727"/>
      <c s="113" r="M2727"/>
      <c s="113" r="N2727"/>
      <c s="113" r="O2727"/>
      <c s="113" r="P2727"/>
      <c s="113" r="Q2727"/>
      <c s="113" r="R2727"/>
      <c s="113" r="S2727"/>
      <c s="113" r="T2727"/>
      <c s="113" r="U2727"/>
      <c s="113" r="V2727"/>
      <c s="113" r="W2727"/>
      <c s="113" r="X2727"/>
      <c s="112" r="Y2727"/>
      <c s="112" r="Z2727"/>
      <c s="112" r="AA2727"/>
      <c s="207" r="AB2727"/>
      <c s="207" r="AC2727"/>
      <c s="207" r="AD2727"/>
      <c s="207" r="AE2727"/>
      <c s="207" r="AF2727"/>
      <c s="207" r="AG2727"/>
      <c s="207" r="AH2727"/>
      <c s="207" r="AI2727"/>
      <c s="207" r="AJ2727"/>
      <c s="207" r="AK2727"/>
      <c s="207" r="AL2727"/>
      <c s="207" r="AM2727"/>
      <c s="207" r="AN2727"/>
      <c s="207" r="AO2727"/>
      <c s="207" r="AP2727"/>
      <c s="207" r="AQ2727"/>
      <c s="207" r="AR2727"/>
      <c s="207" r="AS2727"/>
      <c s="207" r="AT2727"/>
      <c s="207" r="AU2727"/>
    </row>
    <row r="2728">
      <c s="112" r="A2728"/>
      <c s="216" r="B2728"/>
      <c s="112" r="C2728"/>
      <c s="113" r="D2728"/>
      <c s="112" r="E2728"/>
      <c s="113" r="F2728"/>
      <c s="113" r="G2728"/>
      <c s="113" r="H2728"/>
      <c s="113" r="I2728"/>
      <c s="113" r="J2728"/>
      <c s="113" r="K2728"/>
      <c s="113" r="L2728"/>
      <c s="113" r="M2728"/>
      <c s="113" r="N2728"/>
      <c s="113" r="O2728"/>
      <c s="113" r="P2728"/>
      <c s="113" r="Q2728"/>
      <c s="113" r="R2728"/>
      <c s="113" r="S2728"/>
      <c s="113" r="T2728"/>
      <c s="113" r="U2728"/>
      <c s="113" r="V2728"/>
      <c s="113" r="W2728"/>
      <c s="113" r="X2728"/>
      <c s="112" r="Y2728"/>
      <c s="112" r="Z2728"/>
      <c s="112" r="AA2728"/>
      <c s="207" r="AB2728"/>
      <c s="207" r="AC2728"/>
      <c s="207" r="AD2728"/>
      <c s="207" r="AE2728"/>
      <c s="207" r="AF2728"/>
      <c s="207" r="AG2728"/>
      <c s="207" r="AH2728"/>
      <c s="207" r="AI2728"/>
      <c s="207" r="AJ2728"/>
      <c s="207" r="AK2728"/>
      <c s="207" r="AL2728"/>
      <c s="207" r="AM2728"/>
      <c s="207" r="AN2728"/>
      <c s="207" r="AO2728"/>
      <c s="207" r="AP2728"/>
      <c s="207" r="AQ2728"/>
      <c s="207" r="AR2728"/>
      <c s="207" r="AS2728"/>
      <c s="207" r="AT2728"/>
      <c s="207" r="AU2728"/>
    </row>
    <row r="2729">
      <c s="112" r="A2729"/>
      <c s="216" r="B2729"/>
      <c s="112" r="C2729"/>
      <c s="113" r="D2729"/>
      <c s="112" r="E2729"/>
      <c s="113" r="F2729"/>
      <c s="113" r="G2729"/>
      <c s="113" r="H2729"/>
      <c s="113" r="I2729"/>
      <c s="113" r="J2729"/>
      <c s="113" r="K2729"/>
      <c s="113" r="L2729"/>
      <c s="113" r="M2729"/>
      <c s="113" r="N2729"/>
      <c s="113" r="O2729"/>
      <c s="113" r="P2729"/>
      <c s="113" r="Q2729"/>
      <c s="113" r="R2729"/>
      <c s="113" r="S2729"/>
      <c s="113" r="T2729"/>
      <c s="113" r="U2729"/>
      <c s="113" r="V2729"/>
      <c s="113" r="W2729"/>
      <c s="113" r="X2729"/>
      <c s="112" r="Y2729"/>
      <c s="112" r="Z2729"/>
      <c s="112" r="AA2729"/>
      <c s="207" r="AB2729"/>
      <c s="207" r="AC2729"/>
      <c s="207" r="AD2729"/>
      <c s="207" r="AE2729"/>
      <c s="207" r="AF2729"/>
      <c s="207" r="AG2729"/>
      <c s="207" r="AH2729"/>
      <c s="207" r="AI2729"/>
      <c s="207" r="AJ2729"/>
      <c s="207" r="AK2729"/>
      <c s="207" r="AL2729"/>
      <c s="207" r="AM2729"/>
      <c s="207" r="AN2729"/>
      <c s="207" r="AO2729"/>
      <c s="207" r="AP2729"/>
      <c s="207" r="AQ2729"/>
      <c s="207" r="AR2729"/>
      <c s="207" r="AS2729"/>
      <c s="207" r="AT2729"/>
      <c s="207" r="AU2729"/>
    </row>
    <row r="2730">
      <c s="112" r="A2730"/>
      <c s="216" r="B2730"/>
      <c s="112" r="C2730"/>
      <c s="113" r="D2730"/>
      <c s="112" r="E2730"/>
      <c s="113" r="F2730"/>
      <c s="113" r="G2730"/>
      <c s="113" r="H2730"/>
      <c s="113" r="I2730"/>
      <c s="113" r="J2730"/>
      <c s="113" r="K2730"/>
      <c s="113" r="L2730"/>
      <c s="113" r="M2730"/>
      <c s="113" r="N2730"/>
      <c s="113" r="O2730"/>
      <c s="113" r="P2730"/>
      <c s="113" r="Q2730"/>
      <c s="113" r="R2730"/>
      <c s="113" r="S2730"/>
      <c s="113" r="T2730"/>
      <c s="113" r="U2730"/>
      <c s="113" r="V2730"/>
      <c s="113" r="W2730"/>
      <c s="113" r="X2730"/>
      <c s="112" r="Y2730"/>
      <c s="112" r="Z2730"/>
      <c s="112" r="AA2730"/>
      <c s="207" r="AB2730"/>
      <c s="207" r="AC2730"/>
      <c s="207" r="AD2730"/>
      <c s="207" r="AE2730"/>
      <c s="207" r="AF2730"/>
      <c s="207" r="AG2730"/>
      <c s="207" r="AH2730"/>
      <c s="207" r="AI2730"/>
      <c s="207" r="AJ2730"/>
      <c s="207" r="AK2730"/>
      <c s="207" r="AL2730"/>
      <c s="207" r="AM2730"/>
      <c s="207" r="AN2730"/>
      <c s="207" r="AO2730"/>
      <c s="207" r="AP2730"/>
      <c s="207" r="AQ2730"/>
      <c s="207" r="AR2730"/>
      <c s="207" r="AS2730"/>
      <c s="207" r="AT2730"/>
      <c s="207" r="AU2730"/>
    </row>
    <row r="2731">
      <c s="112" r="A2731"/>
      <c s="216" r="B2731"/>
      <c s="112" r="C2731"/>
      <c s="113" r="D2731"/>
      <c s="112" r="E2731"/>
      <c s="113" r="F2731"/>
      <c s="113" r="G2731"/>
      <c s="113" r="H2731"/>
      <c s="113" r="I2731"/>
      <c s="113" r="J2731"/>
      <c s="113" r="K2731"/>
      <c s="113" r="L2731"/>
      <c s="113" r="M2731"/>
      <c s="113" r="N2731"/>
      <c s="113" r="O2731"/>
      <c s="113" r="P2731"/>
      <c s="113" r="Q2731"/>
      <c s="113" r="R2731"/>
      <c s="113" r="S2731"/>
      <c s="113" r="T2731"/>
      <c s="113" r="U2731"/>
      <c s="113" r="V2731"/>
      <c s="113" r="W2731"/>
      <c s="113" r="X2731"/>
      <c s="112" r="Y2731"/>
      <c s="112" r="Z2731"/>
      <c s="112" r="AA2731"/>
      <c s="207" r="AB2731"/>
      <c s="207" r="AC2731"/>
      <c s="207" r="AD2731"/>
      <c s="207" r="AE2731"/>
      <c s="207" r="AF2731"/>
      <c s="207" r="AG2731"/>
      <c s="207" r="AH2731"/>
      <c s="207" r="AI2731"/>
      <c s="207" r="AJ2731"/>
      <c s="207" r="AK2731"/>
      <c s="207" r="AL2731"/>
      <c s="207" r="AM2731"/>
      <c s="207" r="AN2731"/>
      <c s="207" r="AO2731"/>
      <c s="207" r="AP2731"/>
      <c s="207" r="AQ2731"/>
      <c s="207" r="AR2731"/>
      <c s="207" r="AS2731"/>
      <c s="207" r="AT2731"/>
      <c s="207" r="AU2731"/>
    </row>
    <row r="2732">
      <c s="112" r="A2732"/>
      <c s="216" r="B2732"/>
      <c s="112" r="C2732"/>
      <c s="113" r="D2732"/>
      <c s="112" r="E2732"/>
      <c s="113" r="F2732"/>
      <c s="113" r="G2732"/>
      <c s="113" r="H2732"/>
      <c s="113" r="I2732"/>
      <c s="113" r="J2732"/>
      <c s="113" r="K2732"/>
      <c s="113" r="L2732"/>
      <c s="113" r="M2732"/>
      <c s="113" r="N2732"/>
      <c s="113" r="O2732"/>
      <c s="113" r="P2732"/>
      <c s="113" r="Q2732"/>
      <c s="113" r="R2732"/>
      <c s="113" r="S2732"/>
      <c s="113" r="T2732"/>
      <c s="113" r="U2732"/>
      <c s="113" r="V2732"/>
      <c s="113" r="W2732"/>
      <c s="113" r="X2732"/>
      <c s="112" r="Y2732"/>
      <c s="112" r="Z2732"/>
      <c s="112" r="AA2732"/>
      <c s="207" r="AB2732"/>
      <c s="207" r="AC2732"/>
      <c s="207" r="AD2732"/>
      <c s="207" r="AE2732"/>
      <c s="207" r="AF2732"/>
      <c s="207" r="AG2732"/>
      <c s="207" r="AH2732"/>
      <c s="207" r="AI2732"/>
      <c s="207" r="AJ2732"/>
      <c s="207" r="AK2732"/>
      <c s="207" r="AL2732"/>
      <c s="207" r="AM2732"/>
      <c s="207" r="AN2732"/>
      <c s="207" r="AO2732"/>
      <c s="207" r="AP2732"/>
      <c s="207" r="AQ2732"/>
      <c s="207" r="AR2732"/>
      <c s="207" r="AS2732"/>
      <c s="207" r="AT2732"/>
      <c s="207" r="AU2732"/>
    </row>
    <row r="2733">
      <c s="112" r="A2733"/>
      <c s="216" r="B2733"/>
      <c s="112" r="C2733"/>
      <c s="113" r="D2733"/>
      <c s="112" r="E2733"/>
      <c s="113" r="F2733"/>
      <c s="113" r="G2733"/>
      <c s="113" r="H2733"/>
      <c s="113" r="I2733"/>
      <c s="113" r="J2733"/>
      <c s="113" r="K2733"/>
      <c s="113" r="L2733"/>
      <c s="113" r="M2733"/>
      <c s="113" r="N2733"/>
      <c s="113" r="O2733"/>
      <c s="113" r="P2733"/>
      <c s="113" r="Q2733"/>
      <c s="113" r="R2733"/>
      <c s="113" r="S2733"/>
      <c s="113" r="T2733"/>
      <c s="113" r="U2733"/>
      <c s="113" r="V2733"/>
      <c s="113" r="W2733"/>
      <c s="113" r="X2733"/>
      <c s="112" r="Y2733"/>
      <c s="112" r="Z2733"/>
      <c s="112" r="AA2733"/>
      <c s="207" r="AB2733"/>
      <c s="207" r="AC2733"/>
      <c s="207" r="AD2733"/>
      <c s="207" r="AE2733"/>
      <c s="207" r="AF2733"/>
      <c s="207" r="AG2733"/>
      <c s="207" r="AH2733"/>
      <c s="207" r="AI2733"/>
      <c s="207" r="AJ2733"/>
      <c s="207" r="AK2733"/>
      <c s="207" r="AL2733"/>
      <c s="207" r="AM2733"/>
      <c s="207" r="AN2733"/>
      <c s="207" r="AO2733"/>
      <c s="207" r="AP2733"/>
      <c s="207" r="AQ2733"/>
      <c s="207" r="AR2733"/>
      <c s="207" r="AS2733"/>
      <c s="207" r="AT2733"/>
      <c s="207" r="AU2733"/>
    </row>
    <row r="2734">
      <c s="112" r="A2734"/>
      <c s="216" r="B2734"/>
      <c s="112" r="C2734"/>
      <c s="113" r="D2734"/>
      <c s="112" r="E2734"/>
      <c s="113" r="F2734"/>
      <c s="113" r="G2734"/>
      <c s="113" r="H2734"/>
      <c s="113" r="I2734"/>
      <c s="113" r="J2734"/>
      <c s="113" r="K2734"/>
      <c s="113" r="L2734"/>
      <c s="113" r="M2734"/>
      <c s="113" r="N2734"/>
      <c s="113" r="O2734"/>
      <c s="113" r="P2734"/>
      <c s="113" r="Q2734"/>
      <c s="113" r="R2734"/>
      <c s="113" r="S2734"/>
      <c s="113" r="T2734"/>
      <c s="113" r="U2734"/>
      <c s="113" r="V2734"/>
      <c s="113" r="W2734"/>
      <c s="113" r="X2734"/>
      <c s="112" r="Y2734"/>
      <c s="112" r="Z2734"/>
      <c s="112" r="AA2734"/>
      <c s="207" r="AB2734"/>
      <c s="207" r="AC2734"/>
      <c s="207" r="AD2734"/>
      <c s="207" r="AE2734"/>
      <c s="207" r="AF2734"/>
      <c s="207" r="AG2734"/>
      <c s="207" r="AH2734"/>
      <c s="207" r="AI2734"/>
      <c s="207" r="AJ2734"/>
      <c s="207" r="AK2734"/>
      <c s="207" r="AL2734"/>
      <c s="207" r="AM2734"/>
      <c s="207" r="AN2734"/>
      <c s="207" r="AO2734"/>
      <c s="207" r="AP2734"/>
      <c s="207" r="AQ2734"/>
      <c s="207" r="AR2734"/>
      <c s="207" r="AS2734"/>
      <c s="207" r="AT2734"/>
      <c s="207" r="AU2734"/>
    </row>
    <row r="2735">
      <c s="112" r="A2735"/>
      <c s="216" r="B2735"/>
      <c s="112" r="C2735"/>
      <c s="113" r="D2735"/>
      <c s="112" r="E2735"/>
      <c s="113" r="F2735"/>
      <c s="113" r="G2735"/>
      <c s="113" r="H2735"/>
      <c s="113" r="I2735"/>
      <c s="113" r="J2735"/>
      <c s="113" r="K2735"/>
      <c s="113" r="L2735"/>
      <c s="113" r="M2735"/>
      <c s="113" r="N2735"/>
      <c s="113" r="O2735"/>
      <c s="113" r="P2735"/>
      <c s="113" r="Q2735"/>
      <c s="113" r="R2735"/>
      <c s="113" r="S2735"/>
      <c s="113" r="T2735"/>
      <c s="113" r="U2735"/>
      <c s="113" r="V2735"/>
      <c s="113" r="W2735"/>
      <c s="113" r="X2735"/>
      <c s="112" r="Y2735"/>
      <c s="112" r="Z2735"/>
      <c s="112" r="AA2735"/>
      <c s="207" r="AB2735"/>
      <c s="207" r="AC2735"/>
      <c s="207" r="AD2735"/>
      <c s="207" r="AE2735"/>
      <c s="207" r="AF2735"/>
      <c s="207" r="AG2735"/>
      <c s="207" r="AH2735"/>
      <c s="207" r="AI2735"/>
      <c s="207" r="AJ2735"/>
      <c s="207" r="AK2735"/>
      <c s="207" r="AL2735"/>
      <c s="207" r="AM2735"/>
      <c s="207" r="AN2735"/>
      <c s="207" r="AO2735"/>
      <c s="207" r="AP2735"/>
      <c s="207" r="AQ2735"/>
      <c s="207" r="AR2735"/>
      <c s="207" r="AS2735"/>
      <c s="207" r="AT2735"/>
      <c s="207" r="AU2735"/>
    </row>
    <row r="2736">
      <c s="112" r="A2736"/>
      <c s="216" r="B2736"/>
      <c s="112" r="C2736"/>
      <c s="113" r="D2736"/>
      <c s="112" r="E2736"/>
      <c s="113" r="F2736"/>
      <c s="113" r="G2736"/>
      <c s="113" r="H2736"/>
      <c s="113" r="I2736"/>
      <c s="113" r="J2736"/>
      <c s="113" r="K2736"/>
      <c s="113" r="L2736"/>
      <c s="113" r="M2736"/>
      <c s="113" r="N2736"/>
      <c s="113" r="O2736"/>
      <c s="113" r="P2736"/>
      <c s="113" r="Q2736"/>
      <c s="113" r="R2736"/>
      <c s="113" r="S2736"/>
      <c s="113" r="T2736"/>
      <c s="113" r="U2736"/>
      <c s="113" r="V2736"/>
      <c s="113" r="W2736"/>
      <c s="113" r="X2736"/>
      <c s="112" r="Y2736"/>
      <c s="112" r="Z2736"/>
      <c s="112" r="AA2736"/>
      <c s="207" r="AB2736"/>
      <c s="207" r="AC2736"/>
      <c s="207" r="AD2736"/>
      <c s="207" r="AE2736"/>
      <c s="207" r="AF2736"/>
      <c s="207" r="AG2736"/>
      <c s="207" r="AH2736"/>
      <c s="207" r="AI2736"/>
      <c s="207" r="AJ2736"/>
      <c s="207" r="AK2736"/>
      <c s="207" r="AL2736"/>
      <c s="207" r="AM2736"/>
      <c s="207" r="AN2736"/>
      <c s="207" r="AO2736"/>
      <c s="207" r="AP2736"/>
      <c s="207" r="AQ2736"/>
      <c s="207" r="AR2736"/>
      <c s="207" r="AS2736"/>
      <c s="207" r="AT2736"/>
      <c s="207" r="AU2736"/>
    </row>
    <row r="2737">
      <c s="112" r="A2737"/>
      <c s="216" r="B2737"/>
      <c s="112" r="C2737"/>
      <c s="113" r="D2737"/>
      <c s="112" r="E2737"/>
      <c s="113" r="F2737"/>
      <c s="113" r="G2737"/>
      <c s="113" r="H2737"/>
      <c s="113" r="I2737"/>
      <c s="113" r="J2737"/>
      <c s="113" r="K2737"/>
      <c s="113" r="L2737"/>
      <c s="113" r="M2737"/>
      <c s="113" r="N2737"/>
      <c s="113" r="O2737"/>
      <c s="113" r="P2737"/>
      <c s="113" r="Q2737"/>
      <c s="113" r="R2737"/>
      <c s="113" r="S2737"/>
      <c s="113" r="T2737"/>
      <c s="113" r="U2737"/>
      <c s="113" r="V2737"/>
      <c s="113" r="W2737"/>
      <c s="113" r="X2737"/>
      <c s="112" r="Y2737"/>
      <c s="112" r="Z2737"/>
      <c s="112" r="AA2737"/>
      <c s="207" r="AB2737"/>
      <c s="207" r="AC2737"/>
      <c s="207" r="AD2737"/>
      <c s="207" r="AE2737"/>
      <c s="207" r="AF2737"/>
      <c s="207" r="AG2737"/>
      <c s="207" r="AH2737"/>
      <c s="207" r="AI2737"/>
      <c s="207" r="AJ2737"/>
      <c s="207" r="AK2737"/>
      <c s="207" r="AL2737"/>
      <c s="207" r="AM2737"/>
      <c s="207" r="AN2737"/>
      <c s="207" r="AO2737"/>
      <c s="207" r="AP2737"/>
      <c s="207" r="AQ2737"/>
      <c s="207" r="AR2737"/>
      <c s="207" r="AS2737"/>
      <c s="207" r="AT2737"/>
      <c s="207" r="AU2737"/>
    </row>
    <row r="2738">
      <c s="112" r="A2738"/>
      <c s="216" r="B2738"/>
      <c s="112" r="C2738"/>
      <c s="113" r="D2738"/>
      <c s="112" r="E2738"/>
      <c s="113" r="F2738"/>
      <c s="113" r="G2738"/>
      <c s="113" r="H2738"/>
      <c s="113" r="I2738"/>
      <c s="113" r="J2738"/>
      <c s="113" r="K2738"/>
      <c s="113" r="L2738"/>
      <c s="113" r="M2738"/>
      <c s="113" r="N2738"/>
      <c s="113" r="O2738"/>
      <c s="113" r="P2738"/>
      <c s="113" r="Q2738"/>
      <c s="113" r="R2738"/>
      <c s="113" r="S2738"/>
      <c s="113" r="T2738"/>
      <c s="113" r="U2738"/>
      <c s="113" r="V2738"/>
      <c s="113" r="W2738"/>
      <c s="113" r="X2738"/>
      <c s="112" r="Y2738"/>
      <c s="112" r="Z2738"/>
      <c s="112" r="AA2738"/>
      <c s="207" r="AB2738"/>
      <c s="207" r="AC2738"/>
      <c s="207" r="AD2738"/>
      <c s="207" r="AE2738"/>
      <c s="207" r="AF2738"/>
      <c s="207" r="AG2738"/>
      <c s="207" r="AH2738"/>
      <c s="207" r="AI2738"/>
      <c s="207" r="AJ2738"/>
      <c s="207" r="AK2738"/>
      <c s="207" r="AL2738"/>
      <c s="207" r="AM2738"/>
      <c s="207" r="AN2738"/>
      <c s="207" r="AO2738"/>
      <c s="207" r="AP2738"/>
      <c s="207" r="AQ2738"/>
      <c s="207" r="AR2738"/>
      <c s="207" r="AS2738"/>
      <c s="207" r="AT2738"/>
      <c s="207" r="AU2738"/>
    </row>
    <row r="2739">
      <c s="112" r="A2739"/>
      <c s="216" r="B2739"/>
      <c s="112" r="C2739"/>
      <c s="113" r="D2739"/>
      <c s="112" r="E2739"/>
      <c s="113" r="F2739"/>
      <c s="113" r="G2739"/>
      <c s="113" r="H2739"/>
      <c s="113" r="I2739"/>
      <c s="113" r="J2739"/>
      <c s="113" r="K2739"/>
      <c s="113" r="L2739"/>
      <c s="113" r="M2739"/>
      <c s="113" r="N2739"/>
      <c s="113" r="O2739"/>
      <c s="113" r="P2739"/>
      <c s="113" r="Q2739"/>
      <c s="113" r="R2739"/>
      <c s="113" r="S2739"/>
      <c s="113" r="T2739"/>
      <c s="113" r="U2739"/>
      <c s="113" r="V2739"/>
      <c s="113" r="W2739"/>
      <c s="113" r="X2739"/>
      <c s="112" r="Y2739"/>
      <c s="112" r="Z2739"/>
      <c s="112" r="AA2739"/>
      <c s="207" r="AB2739"/>
      <c s="207" r="AC2739"/>
      <c s="207" r="AD2739"/>
      <c s="207" r="AE2739"/>
      <c s="207" r="AF2739"/>
      <c s="207" r="AG2739"/>
      <c s="207" r="AH2739"/>
      <c s="207" r="AI2739"/>
      <c s="207" r="AJ2739"/>
      <c s="207" r="AK2739"/>
      <c s="207" r="AL2739"/>
      <c s="207" r="AM2739"/>
      <c s="207" r="AN2739"/>
      <c s="207" r="AO2739"/>
      <c s="207" r="AP2739"/>
      <c s="207" r="AQ2739"/>
      <c s="207" r="AR2739"/>
      <c s="207" r="AS2739"/>
      <c s="207" r="AT2739"/>
      <c s="207" r="AU2739"/>
    </row>
    <row r="2740">
      <c s="112" r="A2740"/>
      <c s="216" r="B2740"/>
      <c s="112" r="C2740"/>
      <c s="113" r="D2740"/>
      <c s="112" r="E2740"/>
      <c s="113" r="F2740"/>
      <c s="113" r="G2740"/>
      <c s="113" r="H2740"/>
      <c s="113" r="I2740"/>
      <c s="113" r="J2740"/>
      <c s="113" r="K2740"/>
      <c s="113" r="L2740"/>
      <c s="113" r="M2740"/>
      <c s="113" r="N2740"/>
      <c s="113" r="O2740"/>
      <c s="113" r="P2740"/>
      <c s="113" r="Q2740"/>
      <c s="113" r="R2740"/>
      <c s="113" r="S2740"/>
      <c s="113" r="T2740"/>
      <c s="113" r="U2740"/>
      <c s="113" r="V2740"/>
      <c s="113" r="W2740"/>
      <c s="113" r="X2740"/>
      <c s="112" r="Y2740"/>
      <c s="112" r="Z2740"/>
      <c s="112" r="AA2740"/>
      <c s="207" r="AB2740"/>
      <c s="207" r="AC2740"/>
      <c s="207" r="AD2740"/>
      <c s="207" r="AE2740"/>
      <c s="207" r="AF2740"/>
      <c s="207" r="AG2740"/>
      <c s="207" r="AH2740"/>
      <c s="207" r="AI2740"/>
      <c s="207" r="AJ2740"/>
      <c s="207" r="AK2740"/>
      <c s="207" r="AL2740"/>
      <c s="207" r="AM2740"/>
      <c s="207" r="AN2740"/>
      <c s="207" r="AO2740"/>
      <c s="207" r="AP2740"/>
      <c s="207" r="AQ2740"/>
      <c s="207" r="AR2740"/>
      <c s="207" r="AS2740"/>
      <c s="207" r="AT2740"/>
      <c s="207" r="AU2740"/>
    </row>
    <row r="2741">
      <c s="112" r="A2741"/>
      <c s="216" r="B2741"/>
      <c s="112" r="C2741"/>
      <c s="113" r="D2741"/>
      <c s="112" r="E2741"/>
      <c s="113" r="F2741"/>
      <c s="113" r="G2741"/>
      <c s="113" r="H2741"/>
      <c s="113" r="I2741"/>
      <c s="113" r="J2741"/>
      <c s="113" r="K2741"/>
      <c s="113" r="L2741"/>
      <c s="113" r="M2741"/>
      <c s="113" r="N2741"/>
      <c s="113" r="O2741"/>
      <c s="113" r="P2741"/>
      <c s="113" r="Q2741"/>
      <c s="113" r="R2741"/>
      <c s="113" r="S2741"/>
      <c s="113" r="T2741"/>
      <c s="113" r="U2741"/>
      <c s="113" r="V2741"/>
      <c s="113" r="W2741"/>
      <c s="113" r="X2741"/>
      <c s="112" r="Y2741"/>
      <c s="112" r="Z2741"/>
      <c s="112" r="AA2741"/>
      <c s="207" r="AB2741"/>
      <c s="207" r="AC2741"/>
      <c s="207" r="AD2741"/>
      <c s="207" r="AE2741"/>
      <c s="207" r="AF2741"/>
      <c s="207" r="AG2741"/>
      <c s="207" r="AH2741"/>
      <c s="207" r="AI2741"/>
      <c s="207" r="AJ2741"/>
      <c s="207" r="AK2741"/>
      <c s="207" r="AL2741"/>
      <c s="207" r="AM2741"/>
      <c s="207" r="AN2741"/>
      <c s="207" r="AO2741"/>
      <c s="207" r="AP2741"/>
      <c s="207" r="AQ2741"/>
      <c s="207" r="AR2741"/>
      <c s="207" r="AS2741"/>
      <c s="207" r="AT2741"/>
      <c s="207" r="AU2741"/>
    </row>
    <row r="2742">
      <c s="112" r="A2742"/>
      <c s="216" r="B2742"/>
      <c s="112" r="C2742"/>
      <c s="113" r="D2742"/>
      <c s="112" r="E2742"/>
      <c s="113" r="F2742"/>
      <c s="113" r="G2742"/>
      <c s="113" r="H2742"/>
      <c s="113" r="I2742"/>
      <c s="113" r="J2742"/>
      <c s="113" r="K2742"/>
      <c s="113" r="L2742"/>
      <c s="113" r="M2742"/>
      <c s="113" r="N2742"/>
      <c s="113" r="O2742"/>
      <c s="113" r="P2742"/>
      <c s="113" r="Q2742"/>
      <c s="113" r="R2742"/>
      <c s="113" r="S2742"/>
      <c s="113" r="T2742"/>
      <c s="113" r="U2742"/>
      <c s="113" r="V2742"/>
      <c s="113" r="W2742"/>
      <c s="113" r="X2742"/>
      <c s="112" r="Y2742"/>
      <c s="112" r="Z2742"/>
      <c s="112" r="AA2742"/>
      <c s="207" r="AB2742"/>
      <c s="207" r="AC2742"/>
      <c s="207" r="AD2742"/>
      <c s="207" r="AE2742"/>
      <c s="207" r="AF2742"/>
      <c s="207" r="AG2742"/>
      <c s="207" r="AH2742"/>
      <c s="207" r="AI2742"/>
      <c s="207" r="AJ2742"/>
      <c s="207" r="AK2742"/>
      <c s="207" r="AL2742"/>
      <c s="207" r="AM2742"/>
      <c s="207" r="AN2742"/>
      <c s="207" r="AO2742"/>
      <c s="207" r="AP2742"/>
      <c s="207" r="AQ2742"/>
      <c s="207" r="AR2742"/>
      <c s="207" r="AS2742"/>
      <c s="207" r="AT2742"/>
      <c s="207" r="AU2742"/>
    </row>
    <row r="2743">
      <c s="112" r="A2743"/>
      <c s="216" r="B2743"/>
      <c s="112" r="C2743"/>
      <c s="113" r="D2743"/>
      <c s="112" r="E2743"/>
      <c s="113" r="F2743"/>
      <c s="113" r="G2743"/>
      <c s="113" r="H2743"/>
      <c s="113" r="I2743"/>
      <c s="113" r="J2743"/>
      <c s="113" r="K2743"/>
      <c s="113" r="L2743"/>
      <c s="113" r="M2743"/>
      <c s="113" r="N2743"/>
      <c s="113" r="O2743"/>
      <c s="113" r="P2743"/>
      <c s="113" r="Q2743"/>
      <c s="113" r="R2743"/>
      <c s="113" r="S2743"/>
      <c s="113" r="T2743"/>
      <c s="113" r="U2743"/>
      <c s="113" r="V2743"/>
      <c s="113" r="W2743"/>
      <c s="113" r="X2743"/>
      <c s="112" r="Y2743"/>
      <c s="112" r="Z2743"/>
      <c s="112" r="AA2743"/>
      <c s="207" r="AB2743"/>
      <c s="207" r="AC2743"/>
      <c s="207" r="AD2743"/>
      <c s="207" r="AE2743"/>
      <c s="207" r="AF2743"/>
      <c s="207" r="AG2743"/>
      <c s="207" r="AH2743"/>
      <c s="207" r="AI2743"/>
      <c s="207" r="AJ2743"/>
      <c s="207" r="AK2743"/>
      <c s="207" r="AL2743"/>
      <c s="207" r="AM2743"/>
      <c s="207" r="AN2743"/>
      <c s="207" r="AO2743"/>
      <c s="207" r="AP2743"/>
      <c s="207" r="AQ2743"/>
      <c s="207" r="AR2743"/>
      <c s="207" r="AS2743"/>
      <c s="207" r="AT2743"/>
      <c s="207" r="AU2743"/>
    </row>
    <row r="2744">
      <c s="112" r="A2744"/>
      <c s="216" r="B2744"/>
      <c s="112" r="C2744"/>
      <c s="113" r="D2744"/>
      <c s="112" r="E2744"/>
      <c s="113" r="F2744"/>
      <c s="113" r="G2744"/>
      <c s="113" r="H2744"/>
      <c s="113" r="I2744"/>
      <c s="113" r="J2744"/>
      <c s="113" r="K2744"/>
      <c s="113" r="L2744"/>
      <c s="113" r="M2744"/>
      <c s="113" r="N2744"/>
      <c s="113" r="O2744"/>
      <c s="113" r="P2744"/>
      <c s="113" r="Q2744"/>
      <c s="113" r="R2744"/>
      <c s="113" r="S2744"/>
      <c s="113" r="T2744"/>
      <c s="113" r="U2744"/>
      <c s="113" r="V2744"/>
      <c s="113" r="W2744"/>
      <c s="113" r="X2744"/>
      <c s="112" r="Y2744"/>
      <c s="112" r="Z2744"/>
      <c s="112" r="AA2744"/>
      <c s="207" r="AB2744"/>
      <c s="207" r="AC2744"/>
      <c s="207" r="AD2744"/>
      <c s="207" r="AE2744"/>
      <c s="207" r="AF2744"/>
      <c s="207" r="AG2744"/>
      <c s="207" r="AH2744"/>
      <c s="207" r="AI2744"/>
      <c s="207" r="AJ2744"/>
      <c s="207" r="AK2744"/>
      <c s="207" r="AL2744"/>
      <c s="207" r="AM2744"/>
      <c s="207" r="AN2744"/>
      <c s="207" r="AO2744"/>
      <c s="207" r="AP2744"/>
      <c s="207" r="AQ2744"/>
      <c s="207" r="AR2744"/>
      <c s="207" r="AS2744"/>
      <c s="207" r="AT2744"/>
      <c s="207" r="AU2744"/>
    </row>
    <row r="2745">
      <c s="112" r="A2745"/>
      <c s="216" r="B2745"/>
      <c s="112" r="C2745"/>
      <c s="113" r="D2745"/>
      <c s="112" r="E2745"/>
      <c s="113" r="F2745"/>
      <c s="113" r="G2745"/>
      <c s="113" r="H2745"/>
      <c s="113" r="I2745"/>
      <c s="113" r="J2745"/>
      <c s="113" r="K2745"/>
      <c s="113" r="L2745"/>
      <c s="113" r="M2745"/>
      <c s="113" r="N2745"/>
      <c s="113" r="O2745"/>
      <c s="113" r="P2745"/>
      <c s="113" r="Q2745"/>
      <c s="113" r="R2745"/>
      <c s="113" r="S2745"/>
      <c s="113" r="T2745"/>
      <c s="113" r="U2745"/>
      <c s="113" r="V2745"/>
      <c s="113" r="W2745"/>
      <c s="113" r="X2745"/>
      <c s="112" r="Y2745"/>
      <c s="112" r="Z2745"/>
      <c s="112" r="AA2745"/>
      <c s="207" r="AB2745"/>
      <c s="207" r="AC2745"/>
      <c s="207" r="AD2745"/>
      <c s="207" r="AE2745"/>
      <c s="207" r="AF2745"/>
      <c s="207" r="AG2745"/>
      <c s="207" r="AH2745"/>
      <c s="207" r="AI2745"/>
      <c s="207" r="AJ2745"/>
      <c s="207" r="AK2745"/>
      <c s="207" r="AL2745"/>
      <c s="207" r="AM2745"/>
      <c s="207" r="AN2745"/>
      <c s="207" r="AO2745"/>
      <c s="207" r="AP2745"/>
      <c s="207" r="AQ2745"/>
      <c s="207" r="AR2745"/>
      <c s="207" r="AS2745"/>
      <c s="207" r="AT2745"/>
      <c s="207" r="AU2745"/>
    </row>
    <row r="2746">
      <c s="112" r="A2746"/>
      <c s="216" r="B2746"/>
      <c s="112" r="C2746"/>
      <c s="113" r="D2746"/>
      <c s="112" r="E2746"/>
      <c s="113" r="F2746"/>
      <c s="113" r="G2746"/>
      <c s="113" r="H2746"/>
      <c s="113" r="I2746"/>
      <c s="113" r="J2746"/>
      <c s="113" r="K2746"/>
      <c s="113" r="L2746"/>
      <c s="113" r="M2746"/>
      <c s="113" r="N2746"/>
      <c s="113" r="O2746"/>
      <c s="113" r="P2746"/>
      <c s="113" r="Q2746"/>
      <c s="113" r="R2746"/>
      <c s="113" r="S2746"/>
      <c s="113" r="T2746"/>
      <c s="113" r="U2746"/>
      <c s="113" r="V2746"/>
      <c s="113" r="W2746"/>
      <c s="113" r="X2746"/>
      <c s="112" r="Y2746"/>
      <c s="112" r="Z2746"/>
      <c s="112" r="AA2746"/>
      <c s="207" r="AB2746"/>
      <c s="207" r="AC2746"/>
      <c s="207" r="AD2746"/>
      <c s="207" r="AE2746"/>
      <c s="207" r="AF2746"/>
      <c s="207" r="AG2746"/>
      <c s="207" r="AH2746"/>
      <c s="207" r="AI2746"/>
      <c s="207" r="AJ2746"/>
      <c s="207" r="AK2746"/>
      <c s="207" r="AL2746"/>
      <c s="207" r="AM2746"/>
      <c s="207" r="AN2746"/>
      <c s="207" r="AO2746"/>
      <c s="207" r="AP2746"/>
      <c s="207" r="AQ2746"/>
      <c s="207" r="AR2746"/>
      <c s="207" r="AS2746"/>
      <c s="207" r="AT2746"/>
      <c s="207" r="AU2746"/>
    </row>
    <row r="2747">
      <c s="112" r="A2747"/>
      <c s="216" r="B2747"/>
      <c s="112" r="C2747"/>
      <c s="113" r="D2747"/>
      <c s="112" r="E2747"/>
      <c s="113" r="F2747"/>
      <c s="113" r="G2747"/>
      <c s="113" r="H2747"/>
      <c s="113" r="I2747"/>
      <c s="113" r="J2747"/>
      <c s="113" r="K2747"/>
      <c s="113" r="L2747"/>
      <c s="113" r="M2747"/>
      <c s="113" r="N2747"/>
      <c s="113" r="O2747"/>
      <c s="113" r="P2747"/>
      <c s="113" r="Q2747"/>
      <c s="113" r="R2747"/>
      <c s="113" r="S2747"/>
      <c s="113" r="T2747"/>
      <c s="113" r="U2747"/>
      <c s="113" r="V2747"/>
      <c s="113" r="W2747"/>
      <c s="113" r="X2747"/>
      <c s="112" r="Y2747"/>
      <c s="112" r="Z2747"/>
      <c s="112" r="AA2747"/>
      <c s="207" r="AB2747"/>
      <c s="207" r="AC2747"/>
      <c s="207" r="AD2747"/>
      <c s="207" r="AE2747"/>
      <c s="207" r="AF2747"/>
      <c s="207" r="AG2747"/>
      <c s="207" r="AH2747"/>
      <c s="207" r="AI2747"/>
      <c s="207" r="AJ2747"/>
      <c s="207" r="AK2747"/>
      <c s="207" r="AL2747"/>
      <c s="207" r="AM2747"/>
      <c s="207" r="AN2747"/>
      <c s="207" r="AO2747"/>
      <c s="207" r="AP2747"/>
      <c s="207" r="AQ2747"/>
      <c s="207" r="AR2747"/>
      <c s="207" r="AS2747"/>
      <c s="207" r="AT2747"/>
      <c s="207" r="AU2747"/>
    </row>
    <row r="2748">
      <c s="112" r="A2748"/>
      <c s="216" r="B2748"/>
      <c s="112" r="C2748"/>
      <c s="113" r="D2748"/>
      <c s="112" r="E2748"/>
      <c s="113" r="F2748"/>
      <c s="113" r="G2748"/>
      <c s="113" r="H2748"/>
      <c s="113" r="I2748"/>
      <c s="113" r="J2748"/>
      <c s="113" r="K2748"/>
      <c s="113" r="L2748"/>
      <c s="113" r="M2748"/>
      <c s="113" r="N2748"/>
      <c s="113" r="O2748"/>
      <c s="113" r="P2748"/>
      <c s="113" r="Q2748"/>
      <c s="113" r="R2748"/>
      <c s="113" r="S2748"/>
      <c s="113" r="T2748"/>
      <c s="113" r="U2748"/>
      <c s="113" r="V2748"/>
      <c s="113" r="W2748"/>
      <c s="113" r="X2748"/>
      <c s="112" r="Y2748"/>
      <c s="112" r="Z2748"/>
      <c s="112" r="AA2748"/>
      <c s="207" r="AB2748"/>
      <c s="207" r="AC2748"/>
      <c s="207" r="AD2748"/>
      <c s="207" r="AE2748"/>
      <c s="207" r="AF2748"/>
      <c s="207" r="AG2748"/>
      <c s="207" r="AH2748"/>
      <c s="207" r="AI2748"/>
      <c s="207" r="AJ2748"/>
      <c s="207" r="AK2748"/>
      <c s="207" r="AL2748"/>
      <c s="207" r="AM2748"/>
      <c s="207" r="AN2748"/>
      <c s="207" r="AO2748"/>
      <c s="207" r="AP2748"/>
      <c s="207" r="AQ2748"/>
      <c s="207" r="AR2748"/>
      <c s="207" r="AS2748"/>
      <c s="207" r="AT2748"/>
      <c s="207" r="AU2748"/>
    </row>
    <row r="2749">
      <c s="112" r="A2749"/>
      <c s="216" r="B2749"/>
      <c s="112" r="C2749"/>
      <c s="113" r="D2749"/>
      <c s="112" r="E2749"/>
      <c s="113" r="F2749"/>
      <c s="113" r="G2749"/>
      <c s="113" r="H2749"/>
      <c s="113" r="I2749"/>
      <c s="113" r="J2749"/>
      <c s="113" r="K2749"/>
      <c s="113" r="L2749"/>
      <c s="113" r="M2749"/>
      <c s="113" r="N2749"/>
      <c s="113" r="O2749"/>
      <c s="113" r="P2749"/>
      <c s="113" r="Q2749"/>
      <c s="113" r="R2749"/>
      <c s="113" r="S2749"/>
      <c s="113" r="T2749"/>
      <c s="113" r="U2749"/>
      <c s="113" r="V2749"/>
      <c s="113" r="W2749"/>
      <c s="113" r="X2749"/>
      <c s="112" r="Y2749"/>
      <c s="112" r="Z2749"/>
      <c s="112" r="AA2749"/>
      <c s="207" r="AB2749"/>
      <c s="207" r="AC2749"/>
      <c s="207" r="AD2749"/>
      <c s="207" r="AE2749"/>
      <c s="207" r="AF2749"/>
      <c s="207" r="AG2749"/>
      <c s="207" r="AH2749"/>
      <c s="207" r="AI2749"/>
      <c s="207" r="AJ2749"/>
      <c s="207" r="AK2749"/>
      <c s="207" r="AL2749"/>
      <c s="207" r="AM2749"/>
      <c s="207" r="AN2749"/>
      <c s="207" r="AO2749"/>
      <c s="207" r="AP2749"/>
      <c s="207" r="AQ2749"/>
      <c s="207" r="AR2749"/>
      <c s="207" r="AS2749"/>
      <c s="207" r="AT2749"/>
      <c s="207" r="AU2749"/>
    </row>
    <row r="2750">
      <c s="112" r="A2750"/>
      <c s="216" r="B2750"/>
      <c s="112" r="C2750"/>
      <c s="113" r="D2750"/>
      <c s="112" r="E2750"/>
      <c s="113" r="F2750"/>
      <c s="113" r="G2750"/>
      <c s="113" r="H2750"/>
      <c s="113" r="I2750"/>
      <c s="113" r="J2750"/>
      <c s="113" r="K2750"/>
      <c s="113" r="L2750"/>
      <c s="113" r="M2750"/>
      <c s="113" r="N2750"/>
      <c s="113" r="O2750"/>
      <c s="113" r="P2750"/>
      <c s="113" r="Q2750"/>
      <c s="113" r="R2750"/>
      <c s="113" r="S2750"/>
      <c s="113" r="T2750"/>
      <c s="113" r="U2750"/>
      <c s="113" r="V2750"/>
      <c s="113" r="W2750"/>
      <c s="113" r="X2750"/>
      <c s="112" r="Y2750"/>
      <c s="112" r="Z2750"/>
      <c s="112" r="AA2750"/>
      <c s="207" r="AB2750"/>
      <c s="207" r="AC2750"/>
      <c s="207" r="AD2750"/>
      <c s="207" r="AE2750"/>
      <c s="207" r="AF2750"/>
      <c s="207" r="AG2750"/>
      <c s="207" r="AH2750"/>
      <c s="207" r="AI2750"/>
      <c s="207" r="AJ2750"/>
      <c s="207" r="AK2750"/>
      <c s="207" r="AL2750"/>
      <c s="207" r="AM2750"/>
      <c s="207" r="AN2750"/>
      <c s="207" r="AO2750"/>
      <c s="207" r="AP2750"/>
      <c s="207" r="AQ2750"/>
      <c s="207" r="AR2750"/>
      <c s="207" r="AS2750"/>
      <c s="207" r="AT2750"/>
      <c s="207" r="AU2750"/>
    </row>
    <row r="2751">
      <c s="112" r="A2751"/>
      <c s="216" r="B2751"/>
      <c s="112" r="C2751"/>
      <c s="113" r="D2751"/>
      <c s="112" r="E2751"/>
      <c s="113" r="F2751"/>
      <c s="113" r="G2751"/>
      <c s="113" r="H2751"/>
      <c s="113" r="I2751"/>
      <c s="113" r="J2751"/>
      <c s="113" r="K2751"/>
      <c s="113" r="L2751"/>
      <c s="113" r="M2751"/>
      <c s="113" r="N2751"/>
      <c s="113" r="O2751"/>
      <c s="113" r="P2751"/>
      <c s="113" r="Q2751"/>
      <c s="113" r="R2751"/>
      <c s="113" r="S2751"/>
      <c s="113" r="T2751"/>
      <c s="113" r="U2751"/>
      <c s="113" r="V2751"/>
      <c s="113" r="W2751"/>
      <c s="113" r="X2751"/>
      <c s="112" r="Y2751"/>
      <c s="112" r="Z2751"/>
      <c s="112" r="AA2751"/>
      <c s="207" r="AB2751"/>
      <c s="207" r="AC2751"/>
      <c s="207" r="AD2751"/>
      <c s="207" r="AE2751"/>
      <c s="207" r="AF2751"/>
      <c s="207" r="AG2751"/>
      <c s="207" r="AH2751"/>
      <c s="207" r="AI2751"/>
      <c s="207" r="AJ2751"/>
      <c s="207" r="AK2751"/>
      <c s="207" r="AL2751"/>
      <c s="207" r="AM2751"/>
      <c s="207" r="AN2751"/>
      <c s="207" r="AO2751"/>
      <c s="207" r="AP2751"/>
      <c s="207" r="AQ2751"/>
      <c s="207" r="AR2751"/>
      <c s="207" r="AS2751"/>
      <c s="207" r="AT2751"/>
      <c s="207" r="AU2751"/>
    </row>
    <row r="2752">
      <c s="112" r="A2752"/>
      <c s="216" r="B2752"/>
      <c s="112" r="C2752"/>
      <c s="113" r="D2752"/>
      <c s="112" r="E2752"/>
      <c s="113" r="F2752"/>
      <c s="113" r="G2752"/>
      <c s="113" r="H2752"/>
      <c s="113" r="I2752"/>
      <c s="113" r="J2752"/>
      <c s="113" r="K2752"/>
      <c s="113" r="L2752"/>
      <c s="113" r="M2752"/>
      <c s="113" r="N2752"/>
      <c s="113" r="O2752"/>
      <c s="113" r="P2752"/>
      <c s="113" r="Q2752"/>
      <c s="113" r="R2752"/>
      <c s="113" r="S2752"/>
      <c s="113" r="T2752"/>
      <c s="113" r="U2752"/>
      <c s="113" r="V2752"/>
      <c s="113" r="W2752"/>
      <c s="113" r="X2752"/>
      <c s="112" r="Y2752"/>
      <c s="112" r="Z2752"/>
      <c s="112" r="AA2752"/>
      <c s="207" r="AB2752"/>
      <c s="207" r="AC2752"/>
      <c s="207" r="AD2752"/>
      <c s="207" r="AE2752"/>
      <c s="207" r="AF2752"/>
      <c s="207" r="AG2752"/>
      <c s="207" r="AH2752"/>
      <c s="207" r="AI2752"/>
      <c s="207" r="AJ2752"/>
      <c s="207" r="AK2752"/>
      <c s="207" r="AL2752"/>
      <c s="207" r="AM2752"/>
      <c s="207" r="AN2752"/>
      <c s="207" r="AO2752"/>
      <c s="207" r="AP2752"/>
      <c s="207" r="AQ2752"/>
      <c s="207" r="AR2752"/>
      <c s="207" r="AS2752"/>
      <c s="207" r="AT2752"/>
      <c s="207" r="AU2752"/>
    </row>
    <row r="2753">
      <c s="112" r="A2753"/>
      <c s="216" r="B2753"/>
      <c s="112" r="C2753"/>
      <c s="113" r="D2753"/>
      <c s="112" r="E2753"/>
      <c s="113" r="F2753"/>
      <c s="113" r="G2753"/>
      <c s="113" r="H2753"/>
      <c s="113" r="I2753"/>
      <c s="113" r="J2753"/>
      <c s="113" r="K2753"/>
      <c s="113" r="L2753"/>
      <c s="113" r="M2753"/>
      <c s="113" r="N2753"/>
      <c s="113" r="O2753"/>
      <c s="113" r="P2753"/>
      <c s="113" r="Q2753"/>
      <c s="113" r="R2753"/>
      <c s="113" r="S2753"/>
      <c s="113" r="T2753"/>
      <c s="113" r="U2753"/>
      <c s="113" r="V2753"/>
      <c s="113" r="W2753"/>
      <c s="113" r="X2753"/>
      <c s="112" r="Y2753"/>
      <c s="112" r="Z2753"/>
      <c s="112" r="AA2753"/>
      <c s="207" r="AB2753"/>
      <c s="207" r="AC2753"/>
      <c s="207" r="AD2753"/>
      <c s="207" r="AE2753"/>
      <c s="207" r="AF2753"/>
      <c s="207" r="AG2753"/>
      <c s="207" r="AH2753"/>
      <c s="207" r="AI2753"/>
      <c s="207" r="AJ2753"/>
      <c s="207" r="AK2753"/>
      <c s="207" r="AL2753"/>
      <c s="207" r="AM2753"/>
      <c s="207" r="AN2753"/>
      <c s="207" r="AO2753"/>
      <c s="207" r="AP2753"/>
      <c s="207" r="AQ2753"/>
      <c s="207" r="AR2753"/>
      <c s="207" r="AS2753"/>
      <c s="207" r="AT2753"/>
      <c s="207" r="AU2753"/>
    </row>
    <row r="2754">
      <c s="112" r="A2754"/>
      <c s="216" r="B2754"/>
      <c s="112" r="C2754"/>
      <c s="113" r="D2754"/>
      <c s="112" r="E2754"/>
      <c s="113" r="F2754"/>
      <c s="113" r="G2754"/>
      <c s="113" r="H2754"/>
      <c s="113" r="I2754"/>
      <c s="113" r="J2754"/>
      <c s="113" r="K2754"/>
      <c s="113" r="L2754"/>
      <c s="113" r="M2754"/>
      <c s="113" r="N2754"/>
      <c s="113" r="O2754"/>
      <c s="113" r="P2754"/>
      <c s="113" r="Q2754"/>
      <c s="113" r="R2754"/>
      <c s="113" r="S2754"/>
      <c s="113" r="T2754"/>
      <c s="113" r="U2754"/>
      <c s="113" r="V2754"/>
      <c s="113" r="W2754"/>
      <c s="113" r="X2754"/>
      <c s="112" r="Y2754"/>
      <c s="112" r="Z2754"/>
      <c s="112" r="AA2754"/>
      <c s="207" r="AB2754"/>
      <c s="207" r="AC2754"/>
      <c s="207" r="AD2754"/>
      <c s="207" r="AE2754"/>
      <c s="207" r="AF2754"/>
      <c s="207" r="AG2754"/>
      <c s="207" r="AH2754"/>
      <c s="207" r="AI2754"/>
      <c s="207" r="AJ2754"/>
      <c s="207" r="AK2754"/>
      <c s="207" r="AL2754"/>
      <c s="207" r="AM2754"/>
      <c s="207" r="AN2754"/>
      <c s="207" r="AO2754"/>
      <c s="207" r="AP2754"/>
      <c s="207" r="AQ2754"/>
      <c s="207" r="AR2754"/>
      <c s="207" r="AS2754"/>
      <c s="207" r="AT2754"/>
      <c s="207" r="AU2754"/>
    </row>
    <row r="2755">
      <c s="112" r="A2755"/>
      <c s="216" r="B2755"/>
      <c s="112" r="C2755"/>
      <c s="113" r="D2755"/>
      <c s="112" r="E2755"/>
      <c s="113" r="F2755"/>
      <c s="113" r="G2755"/>
      <c s="113" r="H2755"/>
      <c s="113" r="I2755"/>
      <c s="113" r="J2755"/>
      <c s="113" r="K2755"/>
      <c s="113" r="L2755"/>
      <c s="113" r="M2755"/>
      <c s="113" r="N2755"/>
      <c s="113" r="O2755"/>
      <c s="113" r="P2755"/>
      <c s="113" r="Q2755"/>
      <c s="113" r="R2755"/>
      <c s="113" r="S2755"/>
      <c s="113" r="T2755"/>
      <c s="113" r="U2755"/>
      <c s="113" r="V2755"/>
      <c s="113" r="W2755"/>
      <c s="113" r="X2755"/>
      <c s="112" r="Y2755"/>
      <c s="112" r="Z2755"/>
      <c s="112" r="AA2755"/>
      <c s="207" r="AB2755"/>
      <c s="207" r="AC2755"/>
      <c s="207" r="AD2755"/>
      <c s="207" r="AE2755"/>
      <c s="207" r="AF2755"/>
      <c s="207" r="AG2755"/>
      <c s="207" r="AH2755"/>
      <c s="207" r="AI2755"/>
      <c s="207" r="AJ2755"/>
      <c s="207" r="AK2755"/>
      <c s="207" r="AL2755"/>
      <c s="207" r="AM2755"/>
      <c s="207" r="AN2755"/>
      <c s="207" r="AO2755"/>
      <c s="207" r="AP2755"/>
      <c s="207" r="AQ2755"/>
      <c s="207" r="AR2755"/>
      <c s="207" r="AS2755"/>
      <c s="207" r="AT2755"/>
      <c s="207" r="AU2755"/>
    </row>
    <row r="2756">
      <c s="112" r="A2756"/>
      <c s="216" r="B2756"/>
      <c s="112" r="C2756"/>
      <c s="113" r="D2756"/>
      <c s="112" r="E2756"/>
      <c s="113" r="F2756"/>
      <c s="113" r="G2756"/>
      <c s="113" r="H2756"/>
      <c s="113" r="I2756"/>
      <c s="113" r="J2756"/>
      <c s="113" r="K2756"/>
      <c s="113" r="L2756"/>
      <c s="113" r="M2756"/>
      <c s="113" r="N2756"/>
      <c s="113" r="O2756"/>
      <c s="113" r="P2756"/>
      <c s="113" r="Q2756"/>
      <c s="113" r="R2756"/>
      <c s="113" r="S2756"/>
      <c s="113" r="T2756"/>
      <c s="113" r="U2756"/>
      <c s="113" r="V2756"/>
      <c s="113" r="W2756"/>
      <c s="113" r="X2756"/>
      <c s="112" r="Y2756"/>
      <c s="112" r="Z2756"/>
      <c s="112" r="AA2756"/>
      <c s="207" r="AB2756"/>
      <c s="207" r="AC2756"/>
      <c s="207" r="AD2756"/>
      <c s="207" r="AE2756"/>
      <c s="207" r="AF2756"/>
      <c s="207" r="AG2756"/>
      <c s="207" r="AH2756"/>
      <c s="207" r="AI2756"/>
      <c s="207" r="AJ2756"/>
      <c s="207" r="AK2756"/>
      <c s="207" r="AL2756"/>
      <c s="207" r="AM2756"/>
      <c s="207" r="AN2756"/>
      <c s="207" r="AO2756"/>
      <c s="207" r="AP2756"/>
      <c s="207" r="AQ2756"/>
      <c s="207" r="AR2756"/>
      <c s="207" r="AS2756"/>
      <c s="207" r="AT2756"/>
      <c s="207" r="AU2756"/>
    </row>
    <row r="2757">
      <c s="112" r="A2757"/>
      <c s="216" r="B2757"/>
      <c s="112" r="C2757"/>
      <c s="113" r="D2757"/>
      <c s="112" r="E2757"/>
      <c s="113" r="F2757"/>
      <c s="113" r="G2757"/>
      <c s="113" r="H2757"/>
      <c s="113" r="I2757"/>
      <c s="113" r="J2757"/>
      <c s="113" r="K2757"/>
      <c s="113" r="L2757"/>
      <c s="113" r="M2757"/>
      <c s="113" r="N2757"/>
      <c s="113" r="O2757"/>
      <c s="113" r="P2757"/>
      <c s="113" r="Q2757"/>
      <c s="113" r="R2757"/>
      <c s="113" r="S2757"/>
      <c s="113" r="T2757"/>
      <c s="113" r="U2757"/>
      <c s="113" r="V2757"/>
      <c s="113" r="W2757"/>
      <c s="113" r="X2757"/>
      <c s="112" r="Y2757"/>
      <c s="112" r="Z2757"/>
      <c s="112" r="AA2757"/>
      <c s="207" r="AB2757"/>
      <c s="207" r="AC2757"/>
      <c s="207" r="AD2757"/>
      <c s="207" r="AE2757"/>
      <c s="207" r="AF2757"/>
      <c s="207" r="AG2757"/>
      <c s="207" r="AH2757"/>
      <c s="207" r="AI2757"/>
      <c s="207" r="AJ2757"/>
      <c s="207" r="AK2757"/>
      <c s="207" r="AL2757"/>
      <c s="207" r="AM2757"/>
      <c s="207" r="AN2757"/>
      <c s="207" r="AO2757"/>
      <c s="207" r="AP2757"/>
      <c s="207" r="AQ2757"/>
      <c s="207" r="AR2757"/>
      <c s="207" r="AS2757"/>
      <c s="207" r="AT2757"/>
      <c s="207" r="AU2757"/>
    </row>
    <row r="2758">
      <c s="112" r="A2758"/>
      <c s="216" r="B2758"/>
      <c s="112" r="C2758"/>
      <c s="113" r="D2758"/>
      <c s="112" r="E2758"/>
      <c s="113" r="F2758"/>
      <c s="113" r="G2758"/>
      <c s="113" r="H2758"/>
      <c s="113" r="I2758"/>
      <c s="113" r="J2758"/>
      <c s="113" r="K2758"/>
      <c s="113" r="L2758"/>
      <c s="113" r="M2758"/>
      <c s="113" r="N2758"/>
      <c s="113" r="O2758"/>
      <c s="113" r="P2758"/>
      <c s="113" r="Q2758"/>
      <c s="113" r="R2758"/>
      <c s="113" r="S2758"/>
      <c s="113" r="T2758"/>
      <c s="113" r="U2758"/>
      <c s="113" r="V2758"/>
      <c s="113" r="W2758"/>
      <c s="113" r="X2758"/>
      <c s="112" r="Y2758"/>
      <c s="112" r="Z2758"/>
      <c s="112" r="AA2758"/>
      <c s="207" r="AB2758"/>
      <c s="207" r="AC2758"/>
      <c s="207" r="AD2758"/>
      <c s="207" r="AE2758"/>
      <c s="207" r="AF2758"/>
      <c s="207" r="AG2758"/>
      <c s="207" r="AH2758"/>
      <c s="207" r="AI2758"/>
      <c s="207" r="AJ2758"/>
      <c s="207" r="AK2758"/>
      <c s="207" r="AL2758"/>
      <c s="207" r="AM2758"/>
      <c s="207" r="AN2758"/>
      <c s="207" r="AO2758"/>
      <c s="207" r="AP2758"/>
      <c s="207" r="AQ2758"/>
      <c s="207" r="AR2758"/>
      <c s="207" r="AS2758"/>
      <c s="207" r="AT2758"/>
      <c s="207" r="AU2758"/>
    </row>
    <row r="2759">
      <c s="112" r="A2759"/>
      <c s="216" r="B2759"/>
      <c s="112" r="C2759"/>
      <c s="113" r="D2759"/>
      <c s="112" r="E2759"/>
      <c s="113" r="F2759"/>
      <c s="113" r="G2759"/>
      <c s="113" r="H2759"/>
      <c s="113" r="I2759"/>
      <c s="113" r="J2759"/>
      <c s="113" r="K2759"/>
      <c s="113" r="L2759"/>
      <c s="113" r="M2759"/>
      <c s="113" r="N2759"/>
      <c s="113" r="O2759"/>
      <c s="113" r="P2759"/>
      <c s="113" r="Q2759"/>
      <c s="113" r="R2759"/>
      <c s="113" r="S2759"/>
      <c s="113" r="T2759"/>
      <c s="113" r="U2759"/>
      <c s="113" r="V2759"/>
      <c s="113" r="W2759"/>
      <c s="113" r="X2759"/>
      <c s="112" r="Y2759"/>
      <c s="112" r="Z2759"/>
      <c s="112" r="AA2759"/>
      <c s="207" r="AB2759"/>
      <c s="207" r="AC2759"/>
      <c s="207" r="AD2759"/>
      <c s="207" r="AE2759"/>
      <c s="207" r="AF2759"/>
      <c s="207" r="AG2759"/>
      <c s="207" r="AH2759"/>
      <c s="207" r="AI2759"/>
      <c s="207" r="AJ2759"/>
      <c s="207" r="AK2759"/>
      <c s="207" r="AL2759"/>
      <c s="207" r="AM2759"/>
      <c s="207" r="AN2759"/>
      <c s="207" r="AO2759"/>
      <c s="207" r="AP2759"/>
      <c s="207" r="AQ2759"/>
      <c s="207" r="AR2759"/>
      <c s="207" r="AS2759"/>
      <c s="207" r="AT2759"/>
      <c s="207" r="AU2759"/>
    </row>
    <row r="2760">
      <c s="112" r="A2760"/>
      <c s="216" r="B2760"/>
      <c s="112" r="C2760"/>
      <c s="113" r="D2760"/>
      <c s="112" r="E2760"/>
      <c s="113" r="F2760"/>
      <c s="113" r="G2760"/>
      <c s="113" r="H2760"/>
      <c s="113" r="I2760"/>
      <c s="113" r="J2760"/>
      <c s="113" r="K2760"/>
      <c s="113" r="L2760"/>
      <c s="113" r="M2760"/>
      <c s="113" r="N2760"/>
      <c s="113" r="O2760"/>
      <c s="113" r="P2760"/>
      <c s="113" r="Q2760"/>
      <c s="113" r="R2760"/>
      <c s="113" r="S2760"/>
      <c s="113" r="T2760"/>
      <c s="113" r="U2760"/>
      <c s="113" r="V2760"/>
      <c s="113" r="W2760"/>
      <c s="113" r="X2760"/>
      <c s="112" r="Y2760"/>
      <c s="112" r="Z2760"/>
      <c s="112" r="AA2760"/>
      <c s="207" r="AB2760"/>
      <c s="207" r="AC2760"/>
      <c s="207" r="AD2760"/>
      <c s="207" r="AE2760"/>
      <c s="207" r="AF2760"/>
      <c s="207" r="AG2760"/>
      <c s="207" r="AH2760"/>
      <c s="207" r="AI2760"/>
      <c s="207" r="AJ2760"/>
      <c s="207" r="AK2760"/>
      <c s="207" r="AL2760"/>
      <c s="207" r="AM2760"/>
      <c s="207" r="AN2760"/>
      <c s="207" r="AO2760"/>
      <c s="207" r="AP2760"/>
      <c s="207" r="AQ2760"/>
      <c s="207" r="AR2760"/>
      <c s="207" r="AS2760"/>
      <c s="207" r="AT2760"/>
      <c s="207" r="AU2760"/>
    </row>
    <row r="2761">
      <c s="112" r="A2761"/>
      <c s="216" r="B2761"/>
      <c s="112" r="C2761"/>
      <c s="113" r="D2761"/>
      <c s="112" r="E2761"/>
      <c s="113" r="F2761"/>
      <c s="113" r="G2761"/>
      <c s="113" r="H2761"/>
      <c s="113" r="I2761"/>
      <c s="113" r="J2761"/>
      <c s="113" r="K2761"/>
      <c s="113" r="L2761"/>
      <c s="113" r="M2761"/>
      <c s="113" r="N2761"/>
      <c s="113" r="O2761"/>
      <c s="113" r="P2761"/>
      <c s="113" r="Q2761"/>
      <c s="113" r="R2761"/>
      <c s="113" r="S2761"/>
      <c s="113" r="T2761"/>
      <c s="113" r="U2761"/>
      <c s="113" r="V2761"/>
      <c s="113" r="W2761"/>
      <c s="113" r="X2761"/>
      <c s="112" r="Y2761"/>
      <c s="112" r="Z2761"/>
      <c s="112" r="AA2761"/>
      <c s="207" r="AB2761"/>
      <c s="207" r="AC2761"/>
      <c s="207" r="AD2761"/>
      <c s="207" r="AE2761"/>
      <c s="207" r="AF2761"/>
      <c s="207" r="AG2761"/>
      <c s="207" r="AH2761"/>
      <c s="207" r="AI2761"/>
      <c s="207" r="AJ2761"/>
      <c s="207" r="AK2761"/>
      <c s="207" r="AL2761"/>
      <c s="207" r="AM2761"/>
      <c s="207" r="AN2761"/>
      <c s="207" r="AO2761"/>
      <c s="207" r="AP2761"/>
      <c s="207" r="AQ2761"/>
      <c s="207" r="AR2761"/>
      <c s="207" r="AS2761"/>
      <c s="207" r="AT2761"/>
      <c s="207" r="AU2761"/>
    </row>
    <row r="2762">
      <c s="112" r="A2762"/>
      <c s="216" r="B2762"/>
      <c s="112" r="C2762"/>
      <c s="113" r="D2762"/>
      <c s="112" r="E2762"/>
      <c s="113" r="F2762"/>
      <c s="113" r="G2762"/>
      <c s="113" r="H2762"/>
      <c s="113" r="I2762"/>
      <c s="113" r="J2762"/>
      <c s="113" r="K2762"/>
      <c s="113" r="L2762"/>
      <c s="113" r="M2762"/>
      <c s="113" r="N2762"/>
      <c s="113" r="O2762"/>
      <c s="113" r="P2762"/>
      <c s="113" r="Q2762"/>
      <c s="113" r="R2762"/>
      <c s="113" r="S2762"/>
      <c s="113" r="T2762"/>
      <c s="113" r="U2762"/>
      <c s="113" r="V2762"/>
      <c s="113" r="W2762"/>
      <c s="113" r="X2762"/>
      <c s="112" r="Y2762"/>
      <c s="112" r="Z2762"/>
      <c s="112" r="AA2762"/>
      <c s="207" r="AB2762"/>
      <c s="207" r="AC2762"/>
      <c s="207" r="AD2762"/>
      <c s="207" r="AE2762"/>
      <c s="207" r="AF2762"/>
      <c s="207" r="AG2762"/>
      <c s="207" r="AH2762"/>
      <c s="207" r="AI2762"/>
      <c s="207" r="AJ2762"/>
      <c s="207" r="AK2762"/>
      <c s="207" r="AL2762"/>
      <c s="207" r="AM2762"/>
      <c s="207" r="AN2762"/>
      <c s="207" r="AO2762"/>
      <c s="207" r="AP2762"/>
      <c s="207" r="AQ2762"/>
      <c s="207" r="AR2762"/>
      <c s="207" r="AS2762"/>
      <c s="207" r="AT2762"/>
      <c s="207" r="AU2762"/>
    </row>
    <row r="2763">
      <c s="112" r="A2763"/>
      <c s="216" r="B2763"/>
      <c s="112" r="C2763"/>
      <c s="113" r="D2763"/>
      <c s="112" r="E2763"/>
      <c s="113" r="F2763"/>
      <c s="113" r="G2763"/>
      <c s="113" r="H2763"/>
      <c s="113" r="I2763"/>
      <c s="113" r="J2763"/>
      <c s="113" r="K2763"/>
      <c s="113" r="L2763"/>
      <c s="113" r="M2763"/>
      <c s="113" r="N2763"/>
      <c s="113" r="O2763"/>
      <c s="113" r="P2763"/>
      <c s="113" r="Q2763"/>
      <c s="113" r="R2763"/>
      <c s="113" r="S2763"/>
      <c s="113" r="T2763"/>
      <c s="113" r="U2763"/>
      <c s="113" r="V2763"/>
      <c s="113" r="W2763"/>
      <c s="113" r="X2763"/>
      <c s="112" r="Y2763"/>
      <c s="112" r="Z2763"/>
      <c s="112" r="AA2763"/>
      <c s="207" r="AB2763"/>
      <c s="207" r="AC2763"/>
      <c s="207" r="AD2763"/>
      <c s="207" r="AE2763"/>
      <c s="207" r="AF2763"/>
      <c s="207" r="AG2763"/>
      <c s="207" r="AH2763"/>
      <c s="207" r="AI2763"/>
      <c s="207" r="AJ2763"/>
      <c s="207" r="AK2763"/>
      <c s="207" r="AL2763"/>
      <c s="207" r="AM2763"/>
      <c s="207" r="AN2763"/>
      <c s="207" r="AO2763"/>
      <c s="207" r="AP2763"/>
      <c s="207" r="AQ2763"/>
      <c s="207" r="AR2763"/>
      <c s="207" r="AS2763"/>
      <c s="207" r="AT2763"/>
      <c s="207" r="AU2763"/>
    </row>
    <row r="2764">
      <c s="112" r="A2764"/>
      <c s="216" r="B2764"/>
      <c s="112" r="C2764"/>
      <c s="113" r="D2764"/>
      <c s="112" r="E2764"/>
      <c s="113" r="F2764"/>
      <c s="113" r="G2764"/>
      <c s="113" r="H2764"/>
      <c s="113" r="I2764"/>
      <c s="113" r="J2764"/>
      <c s="113" r="K2764"/>
      <c s="113" r="L2764"/>
      <c s="113" r="M2764"/>
      <c s="113" r="N2764"/>
      <c s="113" r="O2764"/>
      <c s="113" r="P2764"/>
      <c s="113" r="Q2764"/>
      <c s="113" r="R2764"/>
      <c s="113" r="S2764"/>
      <c s="113" r="T2764"/>
      <c s="113" r="U2764"/>
      <c s="113" r="V2764"/>
      <c s="113" r="W2764"/>
      <c s="113" r="X2764"/>
      <c s="112" r="Y2764"/>
      <c s="112" r="Z2764"/>
      <c s="112" r="AA2764"/>
      <c s="207" r="AB2764"/>
      <c s="207" r="AC2764"/>
      <c s="207" r="AD2764"/>
      <c s="207" r="AE2764"/>
      <c s="207" r="AF2764"/>
      <c s="207" r="AG2764"/>
      <c s="207" r="AH2764"/>
      <c s="207" r="AI2764"/>
      <c s="207" r="AJ2764"/>
      <c s="207" r="AK2764"/>
      <c s="207" r="AL2764"/>
      <c s="207" r="AM2764"/>
      <c s="207" r="AN2764"/>
      <c s="207" r="AO2764"/>
      <c s="207" r="AP2764"/>
      <c s="207" r="AQ2764"/>
      <c s="207" r="AR2764"/>
      <c s="207" r="AS2764"/>
      <c s="207" r="AT2764"/>
      <c s="207" r="AU2764"/>
    </row>
    <row r="2765">
      <c s="112" r="A2765"/>
      <c s="216" r="B2765"/>
      <c s="112" r="C2765"/>
      <c s="113" r="D2765"/>
      <c s="112" r="E2765"/>
      <c s="113" r="F2765"/>
      <c s="113" r="G2765"/>
      <c s="113" r="H2765"/>
      <c s="113" r="I2765"/>
      <c s="113" r="J2765"/>
      <c s="113" r="K2765"/>
      <c s="113" r="L2765"/>
      <c s="113" r="M2765"/>
      <c s="113" r="N2765"/>
      <c s="113" r="O2765"/>
      <c s="113" r="P2765"/>
      <c s="113" r="Q2765"/>
      <c s="113" r="R2765"/>
      <c s="113" r="S2765"/>
      <c s="113" r="T2765"/>
      <c s="113" r="U2765"/>
      <c s="113" r="V2765"/>
      <c s="113" r="W2765"/>
      <c s="113" r="X2765"/>
      <c s="112" r="Y2765"/>
      <c s="112" r="Z2765"/>
      <c s="112" r="AA2765"/>
      <c s="207" r="AB2765"/>
      <c s="207" r="AC2765"/>
      <c s="207" r="AD2765"/>
      <c s="207" r="AE2765"/>
      <c s="207" r="AF2765"/>
      <c s="207" r="AG2765"/>
      <c s="207" r="AH2765"/>
      <c s="207" r="AI2765"/>
      <c s="207" r="AJ2765"/>
      <c s="207" r="AK2765"/>
      <c s="207" r="AL2765"/>
      <c s="207" r="AM2765"/>
      <c s="207" r="AN2765"/>
      <c s="207" r="AO2765"/>
      <c s="207" r="AP2765"/>
      <c s="207" r="AQ2765"/>
      <c s="207" r="AR2765"/>
      <c s="207" r="AS2765"/>
      <c s="207" r="AT2765"/>
      <c s="207" r="AU2765"/>
    </row>
    <row r="2766">
      <c s="112" r="A2766"/>
      <c s="216" r="B2766"/>
      <c s="112" r="C2766"/>
      <c s="113" r="D2766"/>
      <c s="112" r="E2766"/>
      <c s="113" r="F2766"/>
      <c s="113" r="G2766"/>
      <c s="113" r="H2766"/>
      <c s="113" r="I2766"/>
      <c s="113" r="J2766"/>
      <c s="113" r="K2766"/>
      <c s="113" r="L2766"/>
      <c s="113" r="M2766"/>
      <c s="113" r="N2766"/>
      <c s="113" r="O2766"/>
      <c s="113" r="P2766"/>
      <c s="113" r="Q2766"/>
      <c s="113" r="R2766"/>
      <c s="113" r="S2766"/>
      <c s="113" r="T2766"/>
      <c s="113" r="U2766"/>
      <c s="113" r="V2766"/>
      <c s="113" r="W2766"/>
      <c s="113" r="X2766"/>
      <c s="112" r="Y2766"/>
      <c s="112" r="Z2766"/>
      <c s="112" r="AA2766"/>
      <c s="207" r="AB2766"/>
      <c s="207" r="AC2766"/>
      <c s="207" r="AD2766"/>
      <c s="207" r="AE2766"/>
      <c s="207" r="AF2766"/>
      <c s="207" r="AG2766"/>
      <c s="207" r="AH2766"/>
      <c s="207" r="AI2766"/>
      <c s="207" r="AJ2766"/>
      <c s="207" r="AK2766"/>
      <c s="207" r="AL2766"/>
      <c s="207" r="AM2766"/>
      <c s="207" r="AN2766"/>
      <c s="207" r="AO2766"/>
      <c s="207" r="AP2766"/>
      <c s="207" r="AQ2766"/>
      <c s="207" r="AR2766"/>
      <c s="207" r="AS2766"/>
      <c s="207" r="AT2766"/>
      <c s="207" r="AU2766"/>
    </row>
    <row r="2767">
      <c s="112" r="A2767"/>
      <c s="216" r="B2767"/>
      <c s="112" r="C2767"/>
      <c s="113" r="D2767"/>
      <c s="112" r="E2767"/>
      <c s="113" r="F2767"/>
      <c s="113" r="G2767"/>
      <c s="113" r="H2767"/>
      <c s="113" r="I2767"/>
      <c s="113" r="J2767"/>
      <c s="113" r="K2767"/>
      <c s="113" r="L2767"/>
      <c s="113" r="M2767"/>
      <c s="113" r="N2767"/>
      <c s="113" r="O2767"/>
      <c s="113" r="P2767"/>
      <c s="113" r="Q2767"/>
      <c s="113" r="R2767"/>
      <c s="113" r="S2767"/>
      <c s="113" r="T2767"/>
      <c s="113" r="U2767"/>
      <c s="113" r="V2767"/>
      <c s="113" r="W2767"/>
      <c s="113" r="X2767"/>
      <c s="112" r="Y2767"/>
      <c s="112" r="Z2767"/>
      <c s="112" r="AA2767"/>
      <c s="207" r="AB2767"/>
      <c s="207" r="AC2767"/>
      <c s="207" r="AD2767"/>
      <c s="207" r="AE2767"/>
      <c s="207" r="AF2767"/>
      <c s="207" r="AG2767"/>
      <c s="207" r="AH2767"/>
      <c s="207" r="AI2767"/>
      <c s="207" r="AJ2767"/>
      <c s="207" r="AK2767"/>
      <c s="207" r="AL2767"/>
      <c s="207" r="AM2767"/>
      <c s="207" r="AN2767"/>
      <c s="207" r="AO2767"/>
      <c s="207" r="AP2767"/>
      <c s="207" r="AQ2767"/>
      <c s="207" r="AR2767"/>
      <c s="207" r="AS2767"/>
      <c s="207" r="AT2767"/>
      <c s="207" r="AU2767"/>
    </row>
    <row r="2768">
      <c s="112" r="A2768"/>
      <c s="216" r="B2768"/>
      <c s="112" r="C2768"/>
      <c s="113" r="D2768"/>
      <c s="112" r="E2768"/>
      <c s="113" r="F2768"/>
      <c s="113" r="G2768"/>
      <c s="113" r="H2768"/>
      <c s="113" r="I2768"/>
      <c s="113" r="J2768"/>
      <c s="113" r="K2768"/>
      <c s="113" r="L2768"/>
      <c s="113" r="M2768"/>
      <c s="113" r="N2768"/>
      <c s="113" r="O2768"/>
      <c s="113" r="P2768"/>
      <c s="113" r="Q2768"/>
      <c s="113" r="R2768"/>
      <c s="113" r="S2768"/>
      <c s="113" r="T2768"/>
      <c s="113" r="U2768"/>
      <c s="113" r="V2768"/>
      <c s="113" r="W2768"/>
      <c s="113" r="X2768"/>
      <c s="112" r="Y2768"/>
      <c s="112" r="Z2768"/>
      <c s="112" r="AA2768"/>
      <c s="207" r="AB2768"/>
      <c s="207" r="AC2768"/>
      <c s="207" r="AD2768"/>
      <c s="207" r="AE2768"/>
      <c s="207" r="AF2768"/>
      <c s="207" r="AG2768"/>
      <c s="207" r="AH2768"/>
      <c s="207" r="AI2768"/>
      <c s="207" r="AJ2768"/>
      <c s="207" r="AK2768"/>
      <c s="207" r="AL2768"/>
      <c s="207" r="AM2768"/>
      <c s="207" r="AN2768"/>
      <c s="207" r="AO2768"/>
      <c s="207" r="AP2768"/>
      <c s="207" r="AQ2768"/>
      <c s="207" r="AR2768"/>
      <c s="207" r="AS2768"/>
      <c s="207" r="AT2768"/>
      <c s="207" r="AU2768"/>
    </row>
    <row r="2769">
      <c s="112" r="A2769"/>
      <c s="216" r="B2769"/>
      <c s="112" r="C2769"/>
      <c s="113" r="D2769"/>
      <c s="112" r="E2769"/>
      <c s="113" r="F2769"/>
      <c s="113" r="G2769"/>
      <c s="113" r="H2769"/>
      <c s="113" r="I2769"/>
      <c s="113" r="J2769"/>
      <c s="113" r="K2769"/>
      <c s="113" r="L2769"/>
      <c s="113" r="M2769"/>
      <c s="113" r="N2769"/>
      <c s="113" r="O2769"/>
      <c s="113" r="P2769"/>
      <c s="113" r="Q2769"/>
      <c s="113" r="R2769"/>
      <c s="113" r="S2769"/>
      <c s="113" r="T2769"/>
      <c s="113" r="U2769"/>
      <c s="113" r="V2769"/>
      <c s="113" r="W2769"/>
      <c s="113" r="X2769"/>
      <c s="112" r="Y2769"/>
      <c s="112" r="Z2769"/>
      <c s="112" r="AA2769"/>
      <c s="207" r="AB2769"/>
      <c s="207" r="AC2769"/>
      <c s="207" r="AD2769"/>
      <c s="207" r="AE2769"/>
      <c s="207" r="AF2769"/>
      <c s="207" r="AG2769"/>
      <c s="207" r="AH2769"/>
      <c s="207" r="AI2769"/>
      <c s="207" r="AJ2769"/>
      <c s="207" r="AK2769"/>
      <c s="207" r="AL2769"/>
      <c s="207" r="AM2769"/>
      <c s="207" r="AN2769"/>
      <c s="207" r="AO2769"/>
      <c s="207" r="AP2769"/>
      <c s="207" r="AQ2769"/>
      <c s="207" r="AR2769"/>
      <c s="207" r="AS2769"/>
      <c s="207" r="AT2769"/>
      <c s="207" r="AU2769"/>
    </row>
    <row r="2770">
      <c s="112" r="A2770"/>
      <c s="216" r="B2770"/>
      <c s="112" r="C2770"/>
      <c s="113" r="D2770"/>
      <c s="112" r="E2770"/>
      <c s="113" r="F2770"/>
      <c s="113" r="G2770"/>
      <c s="113" r="H2770"/>
      <c s="113" r="I2770"/>
      <c s="113" r="J2770"/>
      <c s="113" r="K2770"/>
      <c s="113" r="L2770"/>
      <c s="113" r="M2770"/>
      <c s="113" r="N2770"/>
      <c s="113" r="O2770"/>
      <c s="113" r="P2770"/>
      <c s="113" r="Q2770"/>
      <c s="113" r="R2770"/>
      <c s="113" r="S2770"/>
      <c s="113" r="T2770"/>
      <c s="113" r="U2770"/>
      <c s="113" r="V2770"/>
      <c s="113" r="W2770"/>
      <c s="113" r="X2770"/>
      <c s="112" r="Y2770"/>
      <c s="112" r="Z2770"/>
      <c s="112" r="AA2770"/>
      <c s="207" r="AB2770"/>
      <c s="207" r="AC2770"/>
      <c s="207" r="AD2770"/>
      <c s="207" r="AE2770"/>
      <c s="207" r="AF2770"/>
      <c s="207" r="AG2770"/>
      <c s="207" r="AH2770"/>
      <c s="207" r="AI2770"/>
      <c s="207" r="AJ2770"/>
      <c s="207" r="AK2770"/>
      <c s="207" r="AL2770"/>
      <c s="207" r="AM2770"/>
      <c s="207" r="AN2770"/>
      <c s="207" r="AO2770"/>
      <c s="207" r="AP2770"/>
      <c s="207" r="AQ2770"/>
      <c s="207" r="AR2770"/>
      <c s="207" r="AS2770"/>
      <c s="207" r="AT2770"/>
      <c s="207" r="AU2770"/>
    </row>
    <row r="2771">
      <c s="112" r="A2771"/>
      <c s="216" r="B2771"/>
      <c s="112" r="C2771"/>
      <c s="113" r="D2771"/>
      <c s="112" r="E2771"/>
      <c s="113" r="F2771"/>
      <c s="113" r="G2771"/>
      <c s="113" r="H2771"/>
      <c s="113" r="I2771"/>
      <c s="113" r="J2771"/>
      <c s="113" r="K2771"/>
      <c s="113" r="L2771"/>
      <c s="113" r="M2771"/>
      <c s="113" r="N2771"/>
      <c s="113" r="O2771"/>
      <c s="113" r="P2771"/>
      <c s="113" r="Q2771"/>
      <c s="113" r="R2771"/>
      <c s="113" r="S2771"/>
      <c s="113" r="T2771"/>
      <c s="113" r="U2771"/>
      <c s="113" r="V2771"/>
      <c s="113" r="W2771"/>
      <c s="113" r="X2771"/>
      <c s="112" r="Y2771"/>
      <c s="112" r="Z2771"/>
      <c s="112" r="AA2771"/>
      <c s="207" r="AB2771"/>
      <c s="207" r="AC2771"/>
      <c s="207" r="AD2771"/>
      <c s="207" r="AE2771"/>
      <c s="207" r="AF2771"/>
      <c s="207" r="AG2771"/>
      <c s="207" r="AH2771"/>
      <c s="207" r="AI2771"/>
      <c s="207" r="AJ2771"/>
      <c s="207" r="AK2771"/>
      <c s="207" r="AL2771"/>
      <c s="207" r="AM2771"/>
      <c s="207" r="AN2771"/>
      <c s="207" r="AO2771"/>
      <c s="207" r="AP2771"/>
      <c s="207" r="AQ2771"/>
      <c s="207" r="AR2771"/>
      <c s="207" r="AS2771"/>
      <c s="207" r="AT2771"/>
      <c s="207" r="AU2771"/>
    </row>
    <row r="2772">
      <c s="112" r="A2772"/>
      <c s="216" r="B2772"/>
      <c s="112" r="C2772"/>
      <c s="113" r="D2772"/>
      <c s="112" r="E2772"/>
      <c s="113" r="F2772"/>
      <c s="113" r="G2772"/>
      <c s="113" r="H2772"/>
      <c s="113" r="I2772"/>
      <c s="113" r="J2772"/>
      <c s="113" r="K2772"/>
      <c s="113" r="L2772"/>
      <c s="113" r="M2772"/>
      <c s="113" r="N2772"/>
      <c s="113" r="O2772"/>
      <c s="113" r="P2772"/>
      <c s="113" r="Q2772"/>
      <c s="113" r="R2772"/>
      <c s="113" r="S2772"/>
      <c s="113" r="T2772"/>
      <c s="113" r="U2772"/>
      <c s="113" r="V2772"/>
      <c s="113" r="W2772"/>
      <c s="113" r="X2772"/>
      <c s="112" r="Y2772"/>
      <c s="112" r="Z2772"/>
      <c s="112" r="AA2772"/>
      <c s="207" r="AB2772"/>
      <c s="207" r="AC2772"/>
      <c s="207" r="AD2772"/>
      <c s="207" r="AE2772"/>
      <c s="207" r="AF2772"/>
      <c s="207" r="AG2772"/>
      <c s="207" r="AH2772"/>
      <c s="207" r="AI2772"/>
      <c s="207" r="AJ2772"/>
      <c s="207" r="AK2772"/>
      <c s="207" r="AL2772"/>
      <c s="207" r="AM2772"/>
      <c s="207" r="AN2772"/>
      <c s="207" r="AO2772"/>
      <c s="207" r="AP2772"/>
      <c s="207" r="AQ2772"/>
      <c s="207" r="AR2772"/>
      <c s="207" r="AS2772"/>
      <c s="207" r="AT2772"/>
      <c s="207" r="AU2772"/>
    </row>
    <row r="2773">
      <c s="112" r="A2773"/>
      <c s="216" r="B2773"/>
      <c s="112" r="C2773"/>
      <c s="113" r="D2773"/>
      <c s="112" r="E2773"/>
      <c s="113" r="F2773"/>
      <c s="113" r="G2773"/>
      <c s="113" r="H2773"/>
      <c s="113" r="I2773"/>
      <c s="113" r="J2773"/>
      <c s="113" r="K2773"/>
      <c s="113" r="L2773"/>
      <c s="113" r="M2773"/>
      <c s="113" r="N2773"/>
      <c s="113" r="O2773"/>
      <c s="113" r="P2773"/>
      <c s="113" r="Q2773"/>
      <c s="113" r="R2773"/>
      <c s="113" r="S2773"/>
      <c s="113" r="T2773"/>
      <c s="113" r="U2773"/>
      <c s="113" r="V2773"/>
      <c s="113" r="W2773"/>
      <c s="113" r="X2773"/>
      <c s="112" r="Y2773"/>
      <c s="112" r="Z2773"/>
      <c s="112" r="AA2773"/>
      <c s="207" r="AB2773"/>
      <c s="207" r="AC2773"/>
      <c s="207" r="AD2773"/>
      <c s="207" r="AE2773"/>
      <c s="207" r="AF2773"/>
      <c s="207" r="AG2773"/>
      <c s="207" r="AH2773"/>
      <c s="207" r="AI2773"/>
      <c s="207" r="AJ2773"/>
      <c s="207" r="AK2773"/>
      <c s="207" r="AL2773"/>
      <c s="207" r="AM2773"/>
      <c s="207" r="AN2773"/>
      <c s="207" r="AO2773"/>
      <c s="207" r="AP2773"/>
      <c s="207" r="AQ2773"/>
      <c s="207" r="AR2773"/>
      <c s="207" r="AS2773"/>
      <c s="207" r="AT2773"/>
      <c s="207" r="AU2773"/>
    </row>
    <row r="2774">
      <c s="112" r="A2774"/>
      <c s="216" r="B2774"/>
      <c s="112" r="C2774"/>
      <c s="113" r="D2774"/>
      <c s="112" r="E2774"/>
      <c s="113" r="F2774"/>
      <c s="113" r="G2774"/>
      <c s="113" r="H2774"/>
      <c s="113" r="I2774"/>
      <c s="113" r="J2774"/>
      <c s="113" r="K2774"/>
      <c s="113" r="L2774"/>
      <c s="113" r="M2774"/>
      <c s="113" r="N2774"/>
      <c s="113" r="O2774"/>
      <c s="113" r="P2774"/>
      <c s="113" r="Q2774"/>
      <c s="113" r="R2774"/>
      <c s="113" r="S2774"/>
      <c s="113" r="T2774"/>
      <c s="113" r="U2774"/>
      <c s="113" r="V2774"/>
      <c s="113" r="W2774"/>
      <c s="113" r="X2774"/>
      <c s="112" r="Y2774"/>
      <c s="112" r="Z2774"/>
      <c s="112" r="AA2774"/>
      <c s="207" r="AB2774"/>
      <c s="207" r="AC2774"/>
      <c s="207" r="AD2774"/>
      <c s="207" r="AE2774"/>
      <c s="207" r="AF2774"/>
      <c s="207" r="AG2774"/>
      <c s="207" r="AH2774"/>
      <c s="207" r="AI2774"/>
      <c s="207" r="AJ2774"/>
      <c s="207" r="AK2774"/>
      <c s="207" r="AL2774"/>
      <c s="207" r="AM2774"/>
      <c s="207" r="AN2774"/>
      <c s="207" r="AO2774"/>
      <c s="207" r="AP2774"/>
      <c s="207" r="AQ2774"/>
      <c s="207" r="AR2774"/>
      <c s="207" r="AS2774"/>
      <c s="207" r="AT2774"/>
      <c s="207" r="AU2774"/>
    </row>
    <row r="2775">
      <c s="112" r="A2775"/>
      <c s="216" r="B2775"/>
      <c s="112" r="C2775"/>
      <c s="113" r="D2775"/>
      <c s="112" r="E2775"/>
      <c s="113" r="F2775"/>
      <c s="113" r="G2775"/>
      <c s="113" r="H2775"/>
      <c s="113" r="I2775"/>
      <c s="113" r="J2775"/>
      <c s="113" r="K2775"/>
      <c s="113" r="L2775"/>
      <c s="113" r="M2775"/>
      <c s="113" r="N2775"/>
      <c s="113" r="O2775"/>
      <c s="113" r="P2775"/>
      <c s="113" r="Q2775"/>
      <c s="113" r="R2775"/>
      <c s="113" r="S2775"/>
      <c s="113" r="T2775"/>
      <c s="113" r="U2775"/>
      <c s="113" r="V2775"/>
      <c s="113" r="W2775"/>
      <c s="113" r="X2775"/>
      <c s="112" r="Y2775"/>
      <c s="112" r="Z2775"/>
      <c s="112" r="AA2775"/>
      <c s="207" r="AB2775"/>
      <c s="207" r="AC2775"/>
      <c s="207" r="AD2775"/>
      <c s="207" r="AE2775"/>
      <c s="207" r="AF2775"/>
      <c s="207" r="AG2775"/>
      <c s="207" r="AH2775"/>
      <c s="207" r="AI2775"/>
      <c s="207" r="AJ2775"/>
      <c s="207" r="AK2775"/>
      <c s="207" r="AL2775"/>
      <c s="207" r="AM2775"/>
      <c s="207" r="AN2775"/>
      <c s="207" r="AO2775"/>
      <c s="207" r="AP2775"/>
      <c s="207" r="AQ2775"/>
      <c s="207" r="AR2775"/>
      <c s="207" r="AS2775"/>
      <c s="207" r="AT2775"/>
      <c s="207" r="AU2775"/>
    </row>
    <row r="2776">
      <c s="112" r="A2776"/>
      <c s="216" r="B2776"/>
      <c s="112" r="C2776"/>
      <c s="113" r="D2776"/>
      <c s="112" r="E2776"/>
      <c s="113" r="F2776"/>
      <c s="113" r="G2776"/>
      <c s="113" r="H2776"/>
      <c s="113" r="I2776"/>
      <c s="113" r="J2776"/>
      <c s="113" r="K2776"/>
      <c s="113" r="L2776"/>
      <c s="113" r="M2776"/>
      <c s="113" r="N2776"/>
      <c s="113" r="O2776"/>
      <c s="113" r="P2776"/>
      <c s="113" r="Q2776"/>
      <c s="113" r="R2776"/>
      <c s="113" r="S2776"/>
      <c s="113" r="T2776"/>
      <c s="113" r="U2776"/>
      <c s="113" r="V2776"/>
      <c s="113" r="W2776"/>
      <c s="113" r="X2776"/>
      <c s="112" r="Y2776"/>
      <c s="112" r="Z2776"/>
      <c s="112" r="AA2776"/>
      <c s="207" r="AB2776"/>
      <c s="207" r="AC2776"/>
      <c s="207" r="AD2776"/>
      <c s="207" r="AE2776"/>
      <c s="207" r="AF2776"/>
      <c s="207" r="AG2776"/>
      <c s="207" r="AH2776"/>
      <c s="207" r="AI2776"/>
      <c s="207" r="AJ2776"/>
      <c s="207" r="AK2776"/>
      <c s="207" r="AL2776"/>
      <c s="207" r="AM2776"/>
      <c s="207" r="AN2776"/>
      <c s="207" r="AO2776"/>
      <c s="207" r="AP2776"/>
      <c s="207" r="AQ2776"/>
      <c s="207" r="AR2776"/>
      <c s="207" r="AS2776"/>
      <c s="207" r="AT2776"/>
      <c s="207" r="AU2776"/>
    </row>
    <row r="2777">
      <c s="112" r="A2777"/>
      <c s="216" r="B2777"/>
      <c s="112" r="C2777"/>
      <c s="113" r="D2777"/>
      <c s="112" r="E2777"/>
      <c s="113" r="F2777"/>
      <c s="113" r="G2777"/>
      <c s="113" r="H2777"/>
      <c s="113" r="I2777"/>
      <c s="113" r="J2777"/>
      <c s="113" r="K2777"/>
      <c s="113" r="L2777"/>
      <c s="113" r="M2777"/>
      <c s="113" r="N2777"/>
      <c s="113" r="O2777"/>
      <c s="113" r="P2777"/>
      <c s="113" r="Q2777"/>
      <c s="113" r="R2777"/>
      <c s="113" r="S2777"/>
      <c s="113" r="T2777"/>
      <c s="113" r="U2777"/>
      <c s="113" r="V2777"/>
      <c s="113" r="W2777"/>
      <c s="113" r="X2777"/>
      <c s="112" r="Y2777"/>
      <c s="112" r="Z2777"/>
      <c s="112" r="AA2777"/>
      <c s="207" r="AB2777"/>
      <c s="207" r="AC2777"/>
      <c s="207" r="AD2777"/>
      <c s="207" r="AE2777"/>
      <c s="207" r="AF2777"/>
      <c s="207" r="AG2777"/>
      <c s="207" r="AH2777"/>
      <c s="207" r="AI2777"/>
      <c s="207" r="AJ2777"/>
      <c s="207" r="AK2777"/>
      <c s="207" r="AL2777"/>
      <c s="207" r="AM2777"/>
      <c s="207" r="AN2777"/>
      <c s="207" r="AO2777"/>
      <c s="207" r="AP2777"/>
      <c s="207" r="AQ2777"/>
      <c s="207" r="AR2777"/>
      <c s="207" r="AS2777"/>
      <c s="207" r="AT2777"/>
      <c s="207" r="AU2777"/>
    </row>
    <row r="2778">
      <c s="112" r="A2778"/>
      <c s="216" r="B2778"/>
      <c s="112" r="C2778"/>
      <c s="113" r="D2778"/>
      <c s="112" r="E2778"/>
      <c s="113" r="F2778"/>
      <c s="113" r="G2778"/>
      <c s="113" r="H2778"/>
      <c s="113" r="I2778"/>
      <c s="113" r="J2778"/>
      <c s="113" r="K2778"/>
      <c s="113" r="L2778"/>
      <c s="113" r="M2778"/>
      <c s="113" r="N2778"/>
      <c s="113" r="O2778"/>
      <c s="113" r="P2778"/>
      <c s="113" r="Q2778"/>
      <c s="113" r="R2778"/>
      <c s="113" r="S2778"/>
      <c s="113" r="T2778"/>
      <c s="113" r="U2778"/>
      <c s="113" r="V2778"/>
      <c s="113" r="W2778"/>
      <c s="113" r="X2778"/>
      <c s="112" r="Y2778"/>
      <c s="112" r="Z2778"/>
      <c s="112" r="AA2778"/>
      <c s="207" r="AB2778"/>
      <c s="207" r="AC2778"/>
      <c s="207" r="AD2778"/>
      <c s="207" r="AE2778"/>
      <c s="207" r="AF2778"/>
      <c s="207" r="AG2778"/>
      <c s="207" r="AH2778"/>
      <c s="207" r="AI2778"/>
      <c s="207" r="AJ2778"/>
      <c s="207" r="AK2778"/>
      <c s="207" r="AL2778"/>
      <c s="207" r="AM2778"/>
      <c s="207" r="AN2778"/>
      <c s="207" r="AO2778"/>
      <c s="207" r="AP2778"/>
      <c s="207" r="AQ2778"/>
      <c s="207" r="AR2778"/>
      <c s="207" r="AS2778"/>
      <c s="207" r="AT2778"/>
      <c s="207" r="AU2778"/>
    </row>
    <row r="2779">
      <c s="112" r="A2779"/>
      <c s="216" r="B2779"/>
      <c s="112" r="C2779"/>
      <c s="113" r="D2779"/>
      <c s="112" r="E2779"/>
      <c s="113" r="F2779"/>
      <c s="113" r="G2779"/>
      <c s="113" r="H2779"/>
      <c s="113" r="I2779"/>
      <c s="113" r="J2779"/>
      <c s="113" r="K2779"/>
      <c s="113" r="L2779"/>
      <c s="113" r="M2779"/>
      <c s="113" r="N2779"/>
      <c s="113" r="O2779"/>
      <c s="113" r="P2779"/>
      <c s="113" r="Q2779"/>
      <c s="113" r="R2779"/>
      <c s="113" r="S2779"/>
      <c s="113" r="T2779"/>
      <c s="113" r="U2779"/>
      <c s="113" r="V2779"/>
      <c s="113" r="W2779"/>
      <c s="113" r="X2779"/>
      <c s="112" r="Y2779"/>
      <c s="112" r="Z2779"/>
      <c s="112" r="AA2779"/>
      <c s="207" r="AB2779"/>
      <c s="207" r="AC2779"/>
      <c s="207" r="AD2779"/>
      <c s="207" r="AE2779"/>
      <c s="207" r="AF2779"/>
      <c s="207" r="AG2779"/>
      <c s="207" r="AH2779"/>
      <c s="207" r="AI2779"/>
      <c s="207" r="AJ2779"/>
      <c s="207" r="AK2779"/>
      <c s="207" r="AL2779"/>
      <c s="207" r="AM2779"/>
      <c s="207" r="AN2779"/>
      <c s="207" r="AO2779"/>
      <c s="207" r="AP2779"/>
      <c s="207" r="AQ2779"/>
      <c s="207" r="AR2779"/>
      <c s="207" r="AS2779"/>
      <c s="207" r="AT2779"/>
      <c s="207" r="AU2779"/>
    </row>
    <row r="2780">
      <c s="112" r="A2780"/>
      <c s="216" r="B2780"/>
      <c s="112" r="C2780"/>
      <c s="113" r="D2780"/>
      <c s="112" r="E2780"/>
      <c s="113" r="F2780"/>
      <c s="113" r="G2780"/>
      <c s="113" r="H2780"/>
      <c s="113" r="I2780"/>
      <c s="113" r="J2780"/>
      <c s="113" r="K2780"/>
      <c s="113" r="L2780"/>
      <c s="113" r="M2780"/>
      <c s="113" r="N2780"/>
      <c s="113" r="O2780"/>
      <c s="113" r="P2780"/>
      <c s="113" r="Q2780"/>
      <c s="113" r="R2780"/>
      <c s="113" r="S2780"/>
      <c s="113" r="T2780"/>
      <c s="113" r="U2780"/>
      <c s="113" r="V2780"/>
      <c s="113" r="W2780"/>
      <c s="113" r="X2780"/>
      <c s="112" r="Y2780"/>
      <c s="112" r="Z2780"/>
      <c s="112" r="AA2780"/>
      <c s="207" r="AB2780"/>
      <c s="207" r="AC2780"/>
      <c s="207" r="AD2780"/>
      <c s="207" r="AE2780"/>
      <c s="207" r="AF2780"/>
      <c s="207" r="AG2780"/>
      <c s="207" r="AH2780"/>
      <c s="207" r="AI2780"/>
      <c s="207" r="AJ2780"/>
      <c s="207" r="AK2780"/>
      <c s="207" r="AL2780"/>
      <c s="207" r="AM2780"/>
      <c s="207" r="AN2780"/>
      <c s="207" r="AO2780"/>
      <c s="207" r="AP2780"/>
      <c s="207" r="AQ2780"/>
      <c s="207" r="AR2780"/>
      <c s="207" r="AS2780"/>
      <c s="207" r="AT2780"/>
      <c s="207" r="AU2780"/>
    </row>
    <row r="2781">
      <c s="112" r="A2781"/>
      <c s="216" r="B2781"/>
      <c s="112" r="C2781"/>
      <c s="113" r="D2781"/>
      <c s="112" r="E2781"/>
      <c s="113" r="F2781"/>
      <c s="113" r="G2781"/>
      <c s="113" r="H2781"/>
      <c s="113" r="I2781"/>
      <c s="113" r="J2781"/>
      <c s="113" r="K2781"/>
      <c s="113" r="L2781"/>
      <c s="113" r="M2781"/>
      <c s="113" r="N2781"/>
      <c s="113" r="O2781"/>
      <c s="113" r="P2781"/>
      <c s="113" r="Q2781"/>
      <c s="113" r="R2781"/>
      <c s="113" r="S2781"/>
      <c s="113" r="T2781"/>
      <c s="113" r="U2781"/>
      <c s="113" r="V2781"/>
      <c s="113" r="W2781"/>
      <c s="113" r="X2781"/>
      <c s="112" r="Y2781"/>
      <c s="112" r="Z2781"/>
      <c s="112" r="AA2781"/>
      <c s="207" r="AB2781"/>
      <c s="207" r="AC2781"/>
      <c s="207" r="AD2781"/>
      <c s="207" r="AE2781"/>
      <c s="207" r="AF2781"/>
      <c s="207" r="AG2781"/>
      <c s="207" r="AH2781"/>
      <c s="207" r="AI2781"/>
      <c s="207" r="AJ2781"/>
      <c s="207" r="AK2781"/>
      <c s="207" r="AL2781"/>
      <c s="207" r="AM2781"/>
      <c s="207" r="AN2781"/>
      <c s="207" r="AO2781"/>
      <c s="207" r="AP2781"/>
      <c s="207" r="AQ2781"/>
      <c s="207" r="AR2781"/>
      <c s="207" r="AS2781"/>
      <c s="207" r="AT2781"/>
      <c s="207" r="AU2781"/>
    </row>
    <row r="2782">
      <c s="112" r="A2782"/>
      <c s="216" r="B2782"/>
      <c s="112" r="C2782"/>
      <c s="113" r="D2782"/>
      <c s="112" r="E2782"/>
      <c s="113" r="F2782"/>
      <c s="113" r="G2782"/>
      <c s="113" r="H2782"/>
      <c s="113" r="I2782"/>
      <c s="113" r="J2782"/>
      <c s="113" r="K2782"/>
      <c s="113" r="L2782"/>
      <c s="113" r="M2782"/>
      <c s="113" r="N2782"/>
      <c s="113" r="O2782"/>
      <c s="113" r="P2782"/>
      <c s="113" r="Q2782"/>
      <c s="113" r="R2782"/>
      <c s="113" r="S2782"/>
      <c s="113" r="T2782"/>
      <c s="113" r="U2782"/>
      <c s="113" r="V2782"/>
      <c s="113" r="W2782"/>
      <c s="113" r="X2782"/>
      <c s="112" r="Y2782"/>
      <c s="112" r="Z2782"/>
      <c s="112" r="AA2782"/>
      <c s="207" r="AB2782"/>
      <c s="207" r="AC2782"/>
      <c s="207" r="AD2782"/>
      <c s="207" r="AE2782"/>
      <c s="207" r="AF2782"/>
      <c s="207" r="AG2782"/>
      <c s="207" r="AH2782"/>
      <c s="207" r="AI2782"/>
      <c s="207" r="AJ2782"/>
      <c s="207" r="AK2782"/>
      <c s="207" r="AL2782"/>
      <c s="207" r="AM2782"/>
      <c s="207" r="AN2782"/>
      <c s="207" r="AO2782"/>
      <c s="207" r="AP2782"/>
      <c s="207" r="AQ2782"/>
      <c s="207" r="AR2782"/>
      <c s="207" r="AS2782"/>
      <c s="207" r="AT2782"/>
      <c s="207" r="AU2782"/>
    </row>
    <row r="2783">
      <c s="112" r="A2783"/>
      <c s="216" r="B2783"/>
      <c s="112" r="C2783"/>
      <c s="113" r="D2783"/>
      <c s="112" r="E2783"/>
      <c s="113" r="F2783"/>
      <c s="113" r="G2783"/>
      <c s="113" r="H2783"/>
      <c s="113" r="I2783"/>
      <c s="113" r="J2783"/>
      <c s="113" r="K2783"/>
      <c s="113" r="L2783"/>
      <c s="113" r="M2783"/>
      <c s="113" r="N2783"/>
      <c s="113" r="O2783"/>
      <c s="113" r="P2783"/>
      <c s="113" r="Q2783"/>
      <c s="113" r="R2783"/>
      <c s="113" r="S2783"/>
      <c s="113" r="T2783"/>
      <c s="113" r="U2783"/>
      <c s="113" r="V2783"/>
      <c s="113" r="W2783"/>
      <c s="113" r="X2783"/>
      <c s="112" r="Y2783"/>
      <c s="112" r="Z2783"/>
      <c s="112" r="AA2783"/>
      <c s="207" r="AB2783"/>
      <c s="207" r="AC2783"/>
      <c s="207" r="AD2783"/>
      <c s="207" r="AE2783"/>
      <c s="207" r="AF2783"/>
      <c s="207" r="AG2783"/>
      <c s="207" r="AH2783"/>
      <c s="207" r="AI2783"/>
      <c s="207" r="AJ2783"/>
      <c s="207" r="AK2783"/>
      <c s="207" r="AL2783"/>
      <c s="207" r="AM2783"/>
      <c s="207" r="AN2783"/>
      <c s="207" r="AO2783"/>
      <c s="207" r="AP2783"/>
      <c s="207" r="AQ2783"/>
      <c s="207" r="AR2783"/>
      <c s="207" r="AS2783"/>
      <c s="207" r="AT2783"/>
      <c s="207" r="AU2783"/>
    </row>
    <row r="2784">
      <c s="112" r="A2784"/>
      <c s="216" r="B2784"/>
      <c s="112" r="C2784"/>
      <c s="113" r="D2784"/>
      <c s="112" r="E2784"/>
      <c s="113" r="F2784"/>
      <c s="113" r="G2784"/>
      <c s="113" r="H2784"/>
      <c s="113" r="I2784"/>
      <c s="113" r="J2784"/>
      <c s="113" r="K2784"/>
      <c s="113" r="L2784"/>
      <c s="113" r="M2784"/>
      <c s="113" r="N2784"/>
      <c s="113" r="O2784"/>
      <c s="113" r="P2784"/>
      <c s="113" r="Q2784"/>
      <c s="113" r="R2784"/>
      <c s="113" r="S2784"/>
      <c s="113" r="T2784"/>
      <c s="113" r="U2784"/>
      <c s="113" r="V2784"/>
      <c s="113" r="W2784"/>
      <c s="113" r="X2784"/>
      <c s="112" r="Y2784"/>
      <c s="112" r="Z2784"/>
      <c s="112" r="AA2784"/>
      <c s="207" r="AB2784"/>
      <c s="207" r="AC2784"/>
      <c s="207" r="AD2784"/>
      <c s="207" r="AE2784"/>
      <c s="207" r="AF2784"/>
      <c s="207" r="AG2784"/>
      <c s="207" r="AH2784"/>
      <c s="207" r="AI2784"/>
      <c s="207" r="AJ2784"/>
      <c s="207" r="AK2784"/>
      <c s="207" r="AL2784"/>
      <c s="207" r="AM2784"/>
      <c s="207" r="AN2784"/>
      <c s="207" r="AO2784"/>
      <c s="207" r="AP2784"/>
      <c s="207" r="AQ2784"/>
      <c s="207" r="AR2784"/>
      <c s="207" r="AS2784"/>
      <c s="207" r="AT2784"/>
      <c s="207" r="AU2784"/>
    </row>
    <row r="2785">
      <c s="112" r="A2785"/>
      <c s="216" r="B2785"/>
      <c s="112" r="C2785"/>
      <c s="113" r="D2785"/>
      <c s="112" r="E2785"/>
      <c s="113" r="F2785"/>
      <c s="113" r="G2785"/>
      <c s="113" r="H2785"/>
      <c s="113" r="I2785"/>
      <c s="113" r="J2785"/>
      <c s="113" r="K2785"/>
      <c s="113" r="L2785"/>
      <c s="113" r="M2785"/>
      <c s="113" r="N2785"/>
      <c s="113" r="O2785"/>
      <c s="113" r="P2785"/>
      <c s="113" r="Q2785"/>
      <c s="113" r="R2785"/>
      <c s="113" r="S2785"/>
      <c s="113" r="T2785"/>
      <c s="113" r="U2785"/>
      <c s="113" r="V2785"/>
      <c s="113" r="W2785"/>
      <c s="113" r="X2785"/>
      <c s="112" r="Y2785"/>
      <c s="112" r="Z2785"/>
      <c s="112" r="AA2785"/>
      <c s="207" r="AB2785"/>
      <c s="207" r="AC2785"/>
      <c s="207" r="AD2785"/>
      <c s="207" r="AE2785"/>
      <c s="207" r="AF2785"/>
      <c s="207" r="AG2785"/>
      <c s="207" r="AH2785"/>
      <c s="207" r="AI2785"/>
      <c s="207" r="AJ2785"/>
      <c s="207" r="AK2785"/>
      <c s="207" r="AL2785"/>
      <c s="207" r="AM2785"/>
      <c s="207" r="AN2785"/>
      <c s="207" r="AO2785"/>
      <c s="207" r="AP2785"/>
      <c s="207" r="AQ2785"/>
      <c s="207" r="AR2785"/>
      <c s="207" r="AS2785"/>
      <c s="207" r="AT2785"/>
      <c s="207" r="AU2785"/>
    </row>
    <row r="2786">
      <c s="112" r="A2786"/>
      <c s="216" r="B2786"/>
      <c s="112" r="C2786"/>
      <c s="113" r="D2786"/>
      <c s="112" r="E2786"/>
      <c s="113" r="F2786"/>
      <c s="113" r="G2786"/>
      <c s="113" r="H2786"/>
      <c s="113" r="I2786"/>
      <c s="113" r="J2786"/>
      <c s="113" r="K2786"/>
      <c s="113" r="L2786"/>
      <c s="113" r="M2786"/>
      <c s="113" r="N2786"/>
      <c s="113" r="O2786"/>
      <c s="113" r="P2786"/>
      <c s="113" r="Q2786"/>
      <c s="113" r="R2786"/>
      <c s="113" r="S2786"/>
      <c s="113" r="T2786"/>
      <c s="113" r="U2786"/>
      <c s="113" r="V2786"/>
      <c s="113" r="W2786"/>
      <c s="113" r="X2786"/>
      <c s="112" r="Y2786"/>
      <c s="112" r="Z2786"/>
      <c s="112" r="AA2786"/>
      <c s="207" r="AB2786"/>
      <c s="207" r="AC2786"/>
      <c s="207" r="AD2786"/>
      <c s="207" r="AE2786"/>
      <c s="207" r="AF2786"/>
      <c s="207" r="AG2786"/>
      <c s="207" r="AH2786"/>
      <c s="207" r="AI2786"/>
      <c s="207" r="AJ2786"/>
      <c s="207" r="AK2786"/>
      <c s="207" r="AL2786"/>
      <c s="207" r="AM2786"/>
      <c s="207" r="AN2786"/>
      <c s="207" r="AO2786"/>
      <c s="207" r="AP2786"/>
      <c s="207" r="AQ2786"/>
      <c s="207" r="AR2786"/>
      <c s="207" r="AS2786"/>
      <c s="207" r="AT2786"/>
      <c s="207" r="AU2786"/>
    </row>
    <row r="2787">
      <c s="112" r="A2787"/>
      <c s="216" r="B2787"/>
      <c s="112" r="C2787"/>
      <c s="113" r="D2787"/>
      <c s="112" r="E2787"/>
      <c s="113" r="F2787"/>
      <c s="113" r="G2787"/>
      <c s="113" r="H2787"/>
      <c s="113" r="I2787"/>
      <c s="113" r="J2787"/>
      <c s="113" r="K2787"/>
      <c s="113" r="L2787"/>
      <c s="113" r="M2787"/>
      <c s="113" r="N2787"/>
      <c s="113" r="O2787"/>
      <c s="113" r="P2787"/>
      <c s="113" r="Q2787"/>
      <c s="113" r="R2787"/>
      <c s="113" r="S2787"/>
      <c s="113" r="T2787"/>
      <c s="113" r="U2787"/>
      <c s="113" r="V2787"/>
      <c s="113" r="W2787"/>
      <c s="113" r="X2787"/>
      <c s="112" r="Y2787"/>
      <c s="112" r="Z2787"/>
      <c s="112" r="AA2787"/>
      <c s="207" r="AB2787"/>
      <c s="207" r="AC2787"/>
      <c s="207" r="AD2787"/>
      <c s="207" r="AE2787"/>
      <c s="207" r="AF2787"/>
      <c s="207" r="AG2787"/>
      <c s="207" r="AH2787"/>
      <c s="207" r="AI2787"/>
      <c s="207" r="AJ2787"/>
      <c s="207" r="AK2787"/>
      <c s="207" r="AL2787"/>
      <c s="207" r="AM2787"/>
      <c s="207" r="AN2787"/>
      <c s="207" r="AO2787"/>
      <c s="207" r="AP2787"/>
      <c s="207" r="AQ2787"/>
      <c s="207" r="AR2787"/>
      <c s="207" r="AS2787"/>
      <c s="207" r="AT2787"/>
      <c s="207" r="AU2787"/>
    </row>
    <row r="2788">
      <c s="112" r="A2788"/>
      <c s="216" r="B2788"/>
      <c s="112" r="C2788"/>
      <c s="113" r="D2788"/>
      <c s="112" r="E2788"/>
      <c s="113" r="F2788"/>
      <c s="113" r="G2788"/>
      <c s="113" r="H2788"/>
      <c s="113" r="I2788"/>
      <c s="113" r="J2788"/>
      <c s="113" r="K2788"/>
      <c s="113" r="L2788"/>
      <c s="113" r="M2788"/>
      <c s="113" r="N2788"/>
      <c s="113" r="O2788"/>
      <c s="113" r="P2788"/>
      <c s="113" r="Q2788"/>
      <c s="113" r="R2788"/>
      <c s="113" r="S2788"/>
      <c s="113" r="T2788"/>
      <c s="113" r="U2788"/>
      <c s="113" r="V2788"/>
      <c s="113" r="W2788"/>
      <c s="113" r="X2788"/>
      <c s="112" r="Y2788"/>
      <c s="112" r="Z2788"/>
      <c s="112" r="AA2788"/>
      <c s="207" r="AB2788"/>
      <c s="207" r="AC2788"/>
      <c s="207" r="AD2788"/>
      <c s="207" r="AE2788"/>
      <c s="207" r="AF2788"/>
      <c s="207" r="AG2788"/>
      <c s="207" r="AH2788"/>
      <c s="207" r="AI2788"/>
      <c s="207" r="AJ2788"/>
      <c s="207" r="AK2788"/>
      <c s="207" r="AL2788"/>
      <c s="207" r="AM2788"/>
      <c s="207" r="AN2788"/>
      <c s="207" r="AO2788"/>
      <c s="207" r="AP2788"/>
      <c s="207" r="AQ2788"/>
      <c s="207" r="AR2788"/>
      <c s="207" r="AS2788"/>
      <c s="207" r="AT2788"/>
      <c s="207" r="AU2788"/>
    </row>
    <row r="2789">
      <c s="112" r="A2789"/>
      <c s="216" r="B2789"/>
      <c s="112" r="C2789"/>
      <c s="113" r="D2789"/>
      <c s="112" r="E2789"/>
      <c s="113" r="F2789"/>
      <c s="113" r="G2789"/>
      <c s="113" r="H2789"/>
      <c s="113" r="I2789"/>
      <c s="113" r="J2789"/>
      <c s="113" r="K2789"/>
      <c s="113" r="L2789"/>
      <c s="113" r="M2789"/>
      <c s="113" r="N2789"/>
      <c s="113" r="O2789"/>
      <c s="113" r="P2789"/>
      <c s="113" r="Q2789"/>
      <c s="113" r="R2789"/>
      <c s="113" r="S2789"/>
      <c s="113" r="T2789"/>
      <c s="113" r="U2789"/>
      <c s="113" r="V2789"/>
      <c s="113" r="W2789"/>
      <c s="113" r="X2789"/>
      <c s="112" r="Y2789"/>
      <c s="112" r="Z2789"/>
      <c s="112" r="AA2789"/>
      <c s="207" r="AB2789"/>
      <c s="207" r="AC2789"/>
      <c s="207" r="AD2789"/>
      <c s="207" r="AE2789"/>
      <c s="207" r="AF2789"/>
      <c s="207" r="AG2789"/>
      <c s="207" r="AH2789"/>
      <c s="207" r="AI2789"/>
      <c s="207" r="AJ2789"/>
      <c s="207" r="AK2789"/>
      <c s="207" r="AL2789"/>
      <c s="207" r="AM2789"/>
      <c s="207" r="AN2789"/>
      <c s="207" r="AO2789"/>
      <c s="207" r="AP2789"/>
      <c s="207" r="AQ2789"/>
      <c s="207" r="AR2789"/>
      <c s="207" r="AS2789"/>
      <c s="207" r="AT2789"/>
      <c s="207" r="AU2789"/>
    </row>
    <row r="2790">
      <c s="112" r="A2790"/>
      <c s="216" r="B2790"/>
      <c s="112" r="C2790"/>
      <c s="113" r="D2790"/>
      <c s="112" r="E2790"/>
      <c s="113" r="F2790"/>
      <c s="113" r="G2790"/>
      <c s="113" r="H2790"/>
      <c s="113" r="I2790"/>
      <c s="113" r="J2790"/>
      <c s="113" r="K2790"/>
      <c s="113" r="L2790"/>
      <c s="113" r="M2790"/>
      <c s="113" r="N2790"/>
      <c s="113" r="O2790"/>
      <c s="113" r="P2790"/>
      <c s="113" r="Q2790"/>
      <c s="113" r="R2790"/>
      <c s="113" r="S2790"/>
      <c s="113" r="T2790"/>
      <c s="113" r="U2790"/>
      <c s="113" r="V2790"/>
      <c s="113" r="W2790"/>
      <c s="113" r="X2790"/>
      <c s="112" r="Y2790"/>
      <c s="112" r="Z2790"/>
      <c s="112" r="AA2790"/>
      <c s="207" r="AB2790"/>
      <c s="207" r="AC2790"/>
      <c s="207" r="AD2790"/>
      <c s="207" r="AE2790"/>
      <c s="207" r="AF2790"/>
      <c s="207" r="AG2790"/>
      <c s="207" r="AH2790"/>
      <c s="207" r="AI2790"/>
      <c s="207" r="AJ2790"/>
      <c s="207" r="AK2790"/>
      <c s="207" r="AL2790"/>
      <c s="207" r="AM2790"/>
      <c s="207" r="AN2790"/>
      <c s="207" r="AO2790"/>
      <c s="207" r="AP2790"/>
      <c s="207" r="AQ2790"/>
      <c s="207" r="AR2790"/>
      <c s="207" r="AS2790"/>
      <c s="207" r="AT2790"/>
      <c s="207" r="AU2790"/>
    </row>
    <row r="2791">
      <c s="112" r="A2791"/>
      <c s="216" r="B2791"/>
      <c s="112" r="C2791"/>
      <c s="113" r="D2791"/>
      <c s="112" r="E2791"/>
      <c s="113" r="F2791"/>
      <c s="113" r="G2791"/>
      <c s="113" r="H2791"/>
      <c s="113" r="I2791"/>
      <c s="113" r="J2791"/>
      <c s="113" r="K2791"/>
      <c s="113" r="L2791"/>
      <c s="113" r="M2791"/>
      <c s="113" r="N2791"/>
      <c s="113" r="O2791"/>
      <c s="113" r="P2791"/>
      <c s="113" r="Q2791"/>
      <c s="113" r="R2791"/>
      <c s="113" r="S2791"/>
      <c s="113" r="T2791"/>
      <c s="113" r="U2791"/>
      <c s="113" r="V2791"/>
      <c s="113" r="W2791"/>
      <c s="113" r="X2791"/>
      <c s="112" r="Y2791"/>
      <c s="112" r="Z2791"/>
      <c s="112" r="AA2791"/>
      <c s="207" r="AB2791"/>
      <c s="207" r="AC2791"/>
      <c s="207" r="AD2791"/>
      <c s="207" r="AE2791"/>
      <c s="207" r="AF2791"/>
      <c s="207" r="AG2791"/>
      <c s="207" r="AH2791"/>
      <c s="207" r="AI2791"/>
      <c s="207" r="AJ2791"/>
      <c s="207" r="AK2791"/>
      <c s="207" r="AL2791"/>
      <c s="207" r="AM2791"/>
      <c s="207" r="AN2791"/>
      <c s="207" r="AO2791"/>
      <c s="207" r="AP2791"/>
      <c s="207" r="AQ2791"/>
      <c s="207" r="AR2791"/>
      <c s="207" r="AS2791"/>
      <c s="207" r="AT2791"/>
      <c s="207" r="AU2791"/>
    </row>
    <row r="2792">
      <c s="112" r="A2792"/>
      <c s="216" r="B2792"/>
      <c s="112" r="C2792"/>
      <c s="113" r="D2792"/>
      <c s="112" r="E2792"/>
      <c s="113" r="F2792"/>
      <c s="113" r="G2792"/>
      <c s="113" r="H2792"/>
      <c s="113" r="I2792"/>
      <c s="113" r="J2792"/>
      <c s="113" r="K2792"/>
      <c s="113" r="L2792"/>
      <c s="113" r="M2792"/>
      <c s="113" r="N2792"/>
      <c s="113" r="O2792"/>
      <c s="113" r="P2792"/>
      <c s="113" r="Q2792"/>
      <c s="113" r="R2792"/>
      <c s="113" r="S2792"/>
      <c s="113" r="T2792"/>
      <c s="113" r="U2792"/>
      <c s="113" r="V2792"/>
      <c s="113" r="W2792"/>
      <c s="113" r="X2792"/>
      <c s="112" r="Y2792"/>
      <c s="112" r="Z2792"/>
      <c s="112" r="AA2792"/>
      <c s="207" r="AB2792"/>
      <c s="207" r="AC2792"/>
      <c s="207" r="AD2792"/>
      <c s="207" r="AE2792"/>
      <c s="207" r="AF2792"/>
      <c s="207" r="AG2792"/>
      <c s="207" r="AH2792"/>
      <c s="207" r="AI2792"/>
      <c s="207" r="AJ2792"/>
      <c s="207" r="AK2792"/>
      <c s="207" r="AL2792"/>
      <c s="207" r="AM2792"/>
      <c s="207" r="AN2792"/>
      <c s="207" r="AO2792"/>
      <c s="207" r="AP2792"/>
      <c s="207" r="AQ2792"/>
      <c s="207" r="AR2792"/>
      <c s="207" r="AS2792"/>
      <c s="207" r="AT2792"/>
      <c s="207" r="AU2792"/>
    </row>
    <row r="2793">
      <c s="112" r="A2793"/>
      <c s="216" r="B2793"/>
      <c s="112" r="C2793"/>
      <c s="113" r="D2793"/>
      <c s="112" r="E2793"/>
      <c s="113" r="F2793"/>
      <c s="113" r="G2793"/>
      <c s="113" r="H2793"/>
      <c s="113" r="I2793"/>
      <c s="113" r="J2793"/>
      <c s="113" r="K2793"/>
      <c s="113" r="L2793"/>
      <c s="113" r="M2793"/>
      <c s="113" r="N2793"/>
      <c s="113" r="O2793"/>
      <c s="113" r="P2793"/>
      <c s="113" r="Q2793"/>
      <c s="113" r="R2793"/>
      <c s="113" r="S2793"/>
      <c s="113" r="T2793"/>
      <c s="113" r="U2793"/>
      <c s="113" r="V2793"/>
      <c s="113" r="W2793"/>
      <c s="113" r="X2793"/>
      <c s="112" r="Y2793"/>
      <c s="112" r="Z2793"/>
      <c s="112" r="AA2793"/>
      <c s="207" r="AB2793"/>
      <c s="207" r="AC2793"/>
      <c s="207" r="AD2793"/>
      <c s="207" r="AE2793"/>
      <c s="207" r="AF2793"/>
      <c s="207" r="AG2793"/>
      <c s="207" r="AH2793"/>
      <c s="207" r="AI2793"/>
      <c s="207" r="AJ2793"/>
      <c s="207" r="AK2793"/>
      <c s="207" r="AL2793"/>
      <c s="207" r="AM2793"/>
      <c s="207" r="AN2793"/>
      <c s="207" r="AO2793"/>
      <c s="207" r="AP2793"/>
      <c s="207" r="AQ2793"/>
      <c s="207" r="AR2793"/>
      <c s="207" r="AS2793"/>
      <c s="207" r="AT2793"/>
      <c s="207" r="AU2793"/>
    </row>
    <row r="2794">
      <c s="112" r="A2794"/>
      <c s="216" r="B2794"/>
      <c s="112" r="C2794"/>
      <c s="113" r="D2794"/>
      <c s="112" r="E2794"/>
      <c s="113" r="F2794"/>
      <c s="113" r="G2794"/>
      <c s="113" r="H2794"/>
      <c s="113" r="I2794"/>
      <c s="113" r="J2794"/>
      <c s="113" r="K2794"/>
      <c s="113" r="L2794"/>
      <c s="113" r="M2794"/>
      <c s="113" r="N2794"/>
      <c s="113" r="O2794"/>
      <c s="113" r="P2794"/>
      <c s="113" r="Q2794"/>
      <c s="113" r="R2794"/>
      <c s="113" r="S2794"/>
      <c s="113" r="T2794"/>
      <c s="113" r="U2794"/>
      <c s="113" r="V2794"/>
      <c s="113" r="W2794"/>
      <c s="113" r="X2794"/>
      <c s="112" r="Y2794"/>
      <c s="112" r="Z2794"/>
      <c s="112" r="AA2794"/>
      <c s="207" r="AB2794"/>
      <c s="207" r="AC2794"/>
      <c s="207" r="AD2794"/>
      <c s="207" r="AE2794"/>
      <c s="207" r="AF2794"/>
      <c s="207" r="AG2794"/>
      <c s="207" r="AH2794"/>
      <c s="207" r="AI2794"/>
      <c s="207" r="AJ2794"/>
      <c s="207" r="AK2794"/>
      <c s="207" r="AL2794"/>
      <c s="207" r="AM2794"/>
      <c s="207" r="AN2794"/>
      <c s="207" r="AO2794"/>
      <c s="207" r="AP2794"/>
      <c s="207" r="AQ2794"/>
      <c s="207" r="AR2794"/>
      <c s="207" r="AS2794"/>
      <c s="207" r="AT2794"/>
      <c s="207" r="AU2794"/>
    </row>
    <row r="2795">
      <c s="112" r="A2795"/>
      <c s="216" r="B2795"/>
      <c s="112" r="C2795"/>
      <c s="113" r="D2795"/>
      <c s="112" r="E2795"/>
      <c s="113" r="F2795"/>
      <c s="113" r="G2795"/>
      <c s="113" r="H2795"/>
      <c s="113" r="I2795"/>
      <c s="113" r="J2795"/>
      <c s="113" r="K2795"/>
      <c s="113" r="L2795"/>
      <c s="113" r="M2795"/>
      <c s="113" r="N2795"/>
      <c s="113" r="O2795"/>
      <c s="113" r="P2795"/>
      <c s="113" r="Q2795"/>
      <c s="113" r="R2795"/>
      <c s="113" r="S2795"/>
      <c s="113" r="T2795"/>
      <c s="113" r="U2795"/>
      <c s="113" r="V2795"/>
      <c s="113" r="W2795"/>
      <c s="113" r="X2795"/>
      <c s="112" r="Y2795"/>
      <c s="112" r="Z2795"/>
      <c s="112" r="AA2795"/>
      <c s="207" r="AB2795"/>
      <c s="207" r="AC2795"/>
      <c s="207" r="AD2795"/>
      <c s="207" r="AE2795"/>
      <c s="207" r="AF2795"/>
      <c s="207" r="AG2795"/>
      <c s="207" r="AH2795"/>
      <c s="207" r="AI2795"/>
      <c s="207" r="AJ2795"/>
      <c s="207" r="AK2795"/>
      <c s="207" r="AL2795"/>
      <c s="207" r="AM2795"/>
      <c s="207" r="AN2795"/>
      <c s="207" r="AO2795"/>
      <c s="207" r="AP2795"/>
      <c s="207" r="AQ2795"/>
      <c s="207" r="AR2795"/>
      <c s="207" r="AS2795"/>
      <c s="207" r="AT2795"/>
      <c s="207" r="AU2795"/>
    </row>
    <row r="2796">
      <c s="112" r="A2796"/>
      <c s="216" r="B2796"/>
      <c s="112" r="C2796"/>
      <c s="113" r="D2796"/>
      <c s="112" r="E2796"/>
      <c s="113" r="F2796"/>
      <c s="113" r="G2796"/>
      <c s="113" r="H2796"/>
      <c s="113" r="I2796"/>
      <c s="113" r="J2796"/>
      <c s="113" r="K2796"/>
      <c s="113" r="L2796"/>
      <c s="113" r="M2796"/>
      <c s="113" r="N2796"/>
      <c s="113" r="O2796"/>
      <c s="113" r="P2796"/>
      <c s="113" r="Q2796"/>
      <c s="113" r="R2796"/>
      <c s="113" r="S2796"/>
      <c s="113" r="T2796"/>
      <c s="113" r="U2796"/>
      <c s="113" r="V2796"/>
      <c s="113" r="W2796"/>
      <c s="113" r="X2796"/>
      <c s="112" r="Y2796"/>
      <c s="112" r="Z2796"/>
      <c s="112" r="AA2796"/>
      <c s="207" r="AB2796"/>
      <c s="207" r="AC2796"/>
      <c s="207" r="AD2796"/>
      <c s="207" r="AE2796"/>
      <c s="207" r="AF2796"/>
      <c s="207" r="AG2796"/>
      <c s="207" r="AH2796"/>
      <c s="207" r="AI2796"/>
      <c s="207" r="AJ2796"/>
      <c s="207" r="AK2796"/>
      <c s="207" r="AL2796"/>
      <c s="207" r="AM2796"/>
      <c s="207" r="AN2796"/>
      <c s="207" r="AO2796"/>
      <c s="207" r="AP2796"/>
      <c s="207" r="AQ2796"/>
      <c s="207" r="AR2796"/>
      <c s="207" r="AS2796"/>
      <c s="207" r="AT2796"/>
      <c s="207" r="AU2796"/>
    </row>
    <row r="2797">
      <c s="112" r="A2797"/>
      <c s="216" r="B2797"/>
      <c s="112" r="C2797"/>
      <c s="113" r="D2797"/>
      <c s="112" r="E2797"/>
      <c s="113" r="F2797"/>
      <c s="113" r="G2797"/>
      <c s="113" r="H2797"/>
      <c s="113" r="I2797"/>
      <c s="113" r="J2797"/>
      <c s="113" r="K2797"/>
      <c s="113" r="L2797"/>
      <c s="113" r="M2797"/>
      <c s="113" r="N2797"/>
      <c s="113" r="O2797"/>
      <c s="113" r="P2797"/>
      <c s="113" r="Q2797"/>
      <c s="113" r="R2797"/>
      <c s="113" r="S2797"/>
      <c s="113" r="T2797"/>
      <c s="113" r="U2797"/>
      <c s="113" r="V2797"/>
      <c s="113" r="W2797"/>
      <c s="113" r="X2797"/>
      <c s="112" r="Y2797"/>
      <c s="112" r="Z2797"/>
      <c s="112" r="AA2797"/>
      <c s="207" r="AB2797"/>
      <c s="207" r="AC2797"/>
      <c s="207" r="AD2797"/>
      <c s="207" r="AE2797"/>
      <c s="207" r="AF2797"/>
      <c s="207" r="AG2797"/>
      <c s="207" r="AH2797"/>
      <c s="207" r="AI2797"/>
      <c s="207" r="AJ2797"/>
      <c s="207" r="AK2797"/>
      <c s="207" r="AL2797"/>
      <c s="207" r="AM2797"/>
      <c s="207" r="AN2797"/>
      <c s="207" r="AO2797"/>
      <c s="207" r="AP2797"/>
      <c s="207" r="AQ2797"/>
      <c s="207" r="AR2797"/>
      <c s="207" r="AS2797"/>
      <c s="207" r="AT2797"/>
      <c s="207" r="AU2797"/>
    </row>
    <row r="2798">
      <c s="112" r="A2798"/>
      <c s="216" r="B2798"/>
      <c s="112" r="C2798"/>
      <c s="113" r="D2798"/>
      <c s="112" r="E2798"/>
      <c s="113" r="F2798"/>
      <c s="113" r="G2798"/>
      <c s="113" r="H2798"/>
      <c s="113" r="I2798"/>
      <c s="113" r="J2798"/>
      <c s="113" r="K2798"/>
      <c s="113" r="L2798"/>
      <c s="113" r="M2798"/>
      <c s="113" r="N2798"/>
      <c s="113" r="O2798"/>
      <c s="113" r="P2798"/>
      <c s="113" r="Q2798"/>
      <c s="113" r="R2798"/>
      <c s="113" r="S2798"/>
      <c s="113" r="T2798"/>
      <c s="113" r="U2798"/>
      <c s="113" r="V2798"/>
      <c s="113" r="W2798"/>
      <c s="113" r="X2798"/>
      <c s="112" r="Y2798"/>
      <c s="112" r="Z2798"/>
      <c s="112" r="AA2798"/>
      <c s="207" r="AB2798"/>
      <c s="207" r="AC2798"/>
      <c s="207" r="AD2798"/>
      <c s="207" r="AE2798"/>
      <c s="207" r="AF2798"/>
      <c s="207" r="AG2798"/>
      <c s="207" r="AH2798"/>
      <c s="207" r="AI2798"/>
      <c s="207" r="AJ2798"/>
      <c s="207" r="AK2798"/>
      <c s="207" r="AL2798"/>
      <c s="207" r="AM2798"/>
      <c s="207" r="AN2798"/>
      <c s="207" r="AO2798"/>
      <c s="207" r="AP2798"/>
      <c s="207" r="AQ2798"/>
      <c s="207" r="AR2798"/>
      <c s="207" r="AS2798"/>
      <c s="207" r="AT2798"/>
      <c s="207" r="AU2798"/>
    </row>
    <row r="2799">
      <c s="112" r="A2799"/>
      <c s="216" r="B2799"/>
      <c s="112" r="C2799"/>
      <c s="113" r="D2799"/>
      <c s="112" r="E2799"/>
      <c s="113" r="F2799"/>
      <c s="113" r="G2799"/>
      <c s="113" r="H2799"/>
      <c s="113" r="I2799"/>
      <c s="113" r="J2799"/>
      <c s="113" r="K2799"/>
      <c s="113" r="L2799"/>
      <c s="113" r="M2799"/>
      <c s="113" r="N2799"/>
      <c s="113" r="O2799"/>
      <c s="113" r="P2799"/>
      <c s="113" r="Q2799"/>
      <c s="113" r="R2799"/>
      <c s="113" r="S2799"/>
      <c s="113" r="T2799"/>
      <c s="113" r="U2799"/>
      <c s="113" r="V2799"/>
      <c s="113" r="W2799"/>
      <c s="113" r="X2799"/>
      <c s="112" r="Y2799"/>
      <c s="112" r="Z2799"/>
      <c s="112" r="AA2799"/>
      <c s="207" r="AB2799"/>
      <c s="207" r="AC2799"/>
      <c s="207" r="AD2799"/>
      <c s="207" r="AE2799"/>
      <c s="207" r="AF2799"/>
      <c s="207" r="AG2799"/>
      <c s="207" r="AH2799"/>
      <c s="207" r="AI2799"/>
      <c s="207" r="AJ2799"/>
      <c s="207" r="AK2799"/>
      <c s="207" r="AL2799"/>
      <c s="207" r="AM2799"/>
      <c s="207" r="AN2799"/>
      <c s="207" r="AO2799"/>
      <c s="207" r="AP2799"/>
      <c s="207" r="AQ2799"/>
      <c s="207" r="AR2799"/>
      <c s="207" r="AS2799"/>
      <c s="207" r="AT2799"/>
      <c s="207" r="AU2799"/>
    </row>
    <row r="2800">
      <c s="112" r="A2800"/>
      <c s="216" r="B2800"/>
      <c s="112" r="C2800"/>
      <c s="113" r="D2800"/>
      <c s="112" r="E2800"/>
      <c s="113" r="F2800"/>
      <c s="113" r="G2800"/>
      <c s="113" r="H2800"/>
      <c s="113" r="I2800"/>
      <c s="113" r="J2800"/>
      <c s="113" r="K2800"/>
      <c s="113" r="L2800"/>
      <c s="113" r="M2800"/>
      <c s="113" r="N2800"/>
      <c s="113" r="O2800"/>
      <c s="113" r="P2800"/>
      <c s="113" r="Q2800"/>
      <c s="113" r="R2800"/>
      <c s="113" r="S2800"/>
      <c s="113" r="T2800"/>
      <c s="113" r="U2800"/>
      <c s="113" r="V2800"/>
      <c s="113" r="W2800"/>
      <c s="113" r="X2800"/>
      <c s="112" r="Y2800"/>
      <c s="112" r="Z2800"/>
      <c s="112" r="AA2800"/>
      <c s="207" r="AB2800"/>
      <c s="207" r="AC2800"/>
      <c s="207" r="AD2800"/>
      <c s="207" r="AE2800"/>
      <c s="207" r="AF2800"/>
      <c s="207" r="AG2800"/>
      <c s="207" r="AH2800"/>
      <c s="207" r="AI2800"/>
      <c s="207" r="AJ2800"/>
      <c s="207" r="AK2800"/>
      <c s="207" r="AL2800"/>
      <c s="207" r="AM2800"/>
      <c s="207" r="AN2800"/>
      <c s="207" r="AO2800"/>
      <c s="207" r="AP2800"/>
      <c s="207" r="AQ2800"/>
      <c s="207" r="AR2800"/>
      <c s="207" r="AS2800"/>
      <c s="207" r="AT2800"/>
      <c s="207" r="AU2800"/>
    </row>
    <row r="2801">
      <c s="112" r="A2801"/>
      <c s="216" r="B2801"/>
      <c s="112" r="C2801"/>
      <c s="113" r="D2801"/>
      <c s="112" r="E2801"/>
      <c s="113" r="F2801"/>
      <c s="113" r="G2801"/>
      <c s="113" r="H2801"/>
      <c s="113" r="I2801"/>
      <c s="113" r="J2801"/>
      <c s="113" r="K2801"/>
      <c s="113" r="L2801"/>
      <c s="113" r="M2801"/>
      <c s="113" r="N2801"/>
      <c s="113" r="O2801"/>
      <c s="113" r="P2801"/>
      <c s="113" r="Q2801"/>
      <c s="113" r="R2801"/>
      <c s="113" r="S2801"/>
      <c s="113" r="T2801"/>
      <c s="113" r="U2801"/>
      <c s="113" r="V2801"/>
      <c s="113" r="W2801"/>
      <c s="113" r="X2801"/>
      <c s="112" r="Y2801"/>
      <c s="112" r="Z2801"/>
      <c s="112" r="AA2801"/>
      <c s="207" r="AB2801"/>
      <c s="207" r="AC2801"/>
      <c s="207" r="AD2801"/>
      <c s="207" r="AE2801"/>
      <c s="207" r="AF2801"/>
      <c s="207" r="AG2801"/>
      <c s="207" r="AH2801"/>
      <c s="207" r="AI2801"/>
      <c s="207" r="AJ2801"/>
      <c s="207" r="AK2801"/>
      <c s="207" r="AL2801"/>
      <c s="207" r="AM2801"/>
      <c s="207" r="AN2801"/>
      <c s="207" r="AO2801"/>
      <c s="207" r="AP2801"/>
      <c s="207" r="AQ2801"/>
      <c s="207" r="AR2801"/>
      <c s="207" r="AS2801"/>
      <c s="207" r="AT2801"/>
      <c s="207" r="AU2801"/>
    </row>
    <row r="2802">
      <c s="112" r="A2802"/>
      <c s="216" r="B2802"/>
      <c s="112" r="C2802"/>
      <c s="113" r="D2802"/>
      <c s="112" r="E2802"/>
      <c s="113" r="F2802"/>
      <c s="113" r="G2802"/>
      <c s="113" r="H2802"/>
      <c s="113" r="I2802"/>
      <c s="113" r="J2802"/>
      <c s="113" r="K2802"/>
      <c s="113" r="L2802"/>
      <c s="113" r="M2802"/>
      <c s="113" r="N2802"/>
      <c s="113" r="O2802"/>
      <c s="113" r="P2802"/>
      <c s="113" r="Q2802"/>
      <c s="113" r="R2802"/>
      <c s="113" r="S2802"/>
      <c s="113" r="T2802"/>
      <c s="113" r="U2802"/>
      <c s="113" r="V2802"/>
      <c s="113" r="W2802"/>
      <c s="113" r="X2802"/>
      <c s="112" r="Y2802"/>
      <c s="112" r="Z2802"/>
      <c s="112" r="AA2802"/>
      <c s="207" r="AB2802"/>
      <c s="207" r="AC2802"/>
      <c s="207" r="AD2802"/>
      <c s="207" r="AE2802"/>
      <c s="207" r="AF2802"/>
      <c s="207" r="AG2802"/>
      <c s="207" r="AH2802"/>
      <c s="207" r="AI2802"/>
      <c s="207" r="AJ2802"/>
      <c s="207" r="AK2802"/>
      <c s="207" r="AL2802"/>
      <c s="207" r="AM2802"/>
      <c s="207" r="AN2802"/>
      <c s="207" r="AO2802"/>
      <c s="207" r="AP2802"/>
      <c s="207" r="AQ2802"/>
      <c s="207" r="AR2802"/>
      <c s="207" r="AS2802"/>
      <c s="207" r="AT2802"/>
      <c s="207" r="AU2802"/>
    </row>
    <row r="2803">
      <c s="112" r="A2803"/>
      <c s="216" r="B2803"/>
      <c s="112" r="C2803"/>
      <c s="113" r="D2803"/>
      <c s="112" r="E2803"/>
      <c s="113" r="F2803"/>
      <c s="113" r="G2803"/>
      <c s="113" r="H2803"/>
      <c s="113" r="I2803"/>
      <c s="113" r="J2803"/>
      <c s="113" r="K2803"/>
      <c s="113" r="L2803"/>
      <c s="113" r="M2803"/>
      <c s="113" r="N2803"/>
      <c s="113" r="O2803"/>
      <c s="113" r="P2803"/>
      <c s="113" r="Q2803"/>
      <c s="113" r="R2803"/>
      <c s="113" r="S2803"/>
      <c s="113" r="T2803"/>
      <c s="113" r="U2803"/>
      <c s="113" r="V2803"/>
      <c s="113" r="W2803"/>
      <c s="113" r="X2803"/>
      <c s="112" r="Y2803"/>
      <c s="112" r="Z2803"/>
      <c s="112" r="AA2803"/>
      <c s="207" r="AB2803"/>
      <c s="207" r="AC2803"/>
      <c s="207" r="AD2803"/>
      <c s="207" r="AE2803"/>
      <c s="207" r="AF2803"/>
      <c s="207" r="AG2803"/>
      <c s="207" r="AH2803"/>
      <c s="207" r="AI2803"/>
      <c s="207" r="AJ2803"/>
      <c s="207" r="AK2803"/>
      <c s="207" r="AL2803"/>
      <c s="207" r="AM2803"/>
      <c s="207" r="AN2803"/>
      <c s="207" r="AO2803"/>
      <c s="207" r="AP2803"/>
      <c s="207" r="AQ2803"/>
      <c s="207" r="AR2803"/>
      <c s="207" r="AS2803"/>
      <c s="207" r="AT2803"/>
      <c s="207" r="AU2803"/>
    </row>
    <row r="2804">
      <c s="112" r="A2804"/>
      <c s="216" r="B2804"/>
      <c s="112" r="C2804"/>
      <c s="113" r="D2804"/>
      <c s="112" r="E2804"/>
      <c s="113" r="F2804"/>
      <c s="113" r="G2804"/>
      <c s="113" r="H2804"/>
      <c s="113" r="I2804"/>
      <c s="113" r="J2804"/>
      <c s="113" r="K2804"/>
      <c s="113" r="L2804"/>
      <c s="113" r="M2804"/>
      <c s="113" r="N2804"/>
      <c s="113" r="O2804"/>
      <c s="113" r="P2804"/>
      <c s="113" r="Q2804"/>
      <c s="113" r="R2804"/>
      <c s="113" r="S2804"/>
      <c s="113" r="T2804"/>
      <c s="113" r="U2804"/>
      <c s="113" r="V2804"/>
      <c s="113" r="W2804"/>
      <c s="113" r="X2804"/>
      <c s="112" r="Y2804"/>
      <c s="112" r="Z2804"/>
      <c s="112" r="AA2804"/>
      <c s="207" r="AB2804"/>
      <c s="207" r="AC2804"/>
      <c s="207" r="AD2804"/>
      <c s="207" r="AE2804"/>
      <c s="207" r="AF2804"/>
      <c s="207" r="AG2804"/>
      <c s="207" r="AH2804"/>
      <c s="207" r="AI2804"/>
      <c s="207" r="AJ2804"/>
      <c s="207" r="AK2804"/>
      <c s="207" r="AL2804"/>
      <c s="207" r="AM2804"/>
      <c s="207" r="AN2804"/>
      <c s="207" r="AO2804"/>
      <c s="207" r="AP2804"/>
      <c s="207" r="AQ2804"/>
      <c s="207" r="AR2804"/>
      <c s="207" r="AS2804"/>
      <c s="207" r="AT2804"/>
      <c s="207" r="AU2804"/>
    </row>
    <row r="2805">
      <c s="112" r="A2805"/>
      <c s="216" r="B2805"/>
      <c s="112" r="C2805"/>
      <c s="113" r="D2805"/>
      <c s="112" r="E2805"/>
      <c s="113" r="F2805"/>
      <c s="113" r="G2805"/>
      <c s="113" r="H2805"/>
      <c s="113" r="I2805"/>
      <c s="113" r="J2805"/>
      <c s="113" r="K2805"/>
      <c s="113" r="L2805"/>
      <c s="113" r="M2805"/>
      <c s="113" r="N2805"/>
      <c s="113" r="O2805"/>
      <c s="113" r="P2805"/>
      <c s="113" r="Q2805"/>
      <c s="113" r="R2805"/>
      <c s="113" r="S2805"/>
      <c s="113" r="T2805"/>
      <c s="113" r="U2805"/>
      <c s="113" r="V2805"/>
      <c s="113" r="W2805"/>
      <c s="113" r="X2805"/>
      <c s="112" r="Y2805"/>
      <c s="112" r="Z2805"/>
      <c s="112" r="AA2805"/>
      <c s="207" r="AB2805"/>
      <c s="207" r="AC2805"/>
      <c s="207" r="AD2805"/>
      <c s="207" r="AE2805"/>
      <c s="207" r="AF2805"/>
      <c s="207" r="AG2805"/>
      <c s="207" r="AH2805"/>
      <c s="207" r="AI2805"/>
      <c s="207" r="AJ2805"/>
      <c s="207" r="AK2805"/>
      <c s="207" r="AL2805"/>
      <c s="207" r="AM2805"/>
      <c s="207" r="AN2805"/>
      <c s="207" r="AO2805"/>
      <c s="207" r="AP2805"/>
      <c s="207" r="AQ2805"/>
      <c s="207" r="AR2805"/>
      <c s="207" r="AS2805"/>
      <c s="207" r="AT2805"/>
      <c s="207" r="AU2805"/>
    </row>
    <row r="2806">
      <c s="112" r="A2806"/>
      <c s="216" r="B2806"/>
      <c s="112" r="C2806"/>
      <c s="113" r="D2806"/>
      <c s="112" r="E2806"/>
      <c s="113" r="F2806"/>
      <c s="113" r="G2806"/>
      <c s="113" r="H2806"/>
      <c s="113" r="I2806"/>
      <c s="113" r="J2806"/>
      <c s="113" r="K2806"/>
      <c s="113" r="L2806"/>
      <c s="113" r="M2806"/>
      <c s="113" r="N2806"/>
      <c s="113" r="O2806"/>
      <c s="113" r="P2806"/>
      <c s="113" r="Q2806"/>
      <c s="113" r="R2806"/>
      <c s="113" r="S2806"/>
      <c s="113" r="T2806"/>
      <c s="113" r="U2806"/>
      <c s="113" r="V2806"/>
      <c s="113" r="W2806"/>
      <c s="113" r="X2806"/>
      <c s="112" r="Y2806"/>
      <c s="112" r="Z2806"/>
      <c s="112" r="AA2806"/>
      <c s="207" r="AB2806"/>
      <c s="207" r="AC2806"/>
      <c s="207" r="AD2806"/>
      <c s="207" r="AE2806"/>
      <c s="207" r="AF2806"/>
      <c s="207" r="AG2806"/>
      <c s="207" r="AH2806"/>
      <c s="207" r="AI2806"/>
      <c s="207" r="AJ2806"/>
      <c s="207" r="AK2806"/>
      <c s="207" r="AL2806"/>
      <c s="207" r="AM2806"/>
      <c s="207" r="AN2806"/>
      <c s="207" r="AO2806"/>
      <c s="207" r="AP2806"/>
      <c s="207" r="AQ2806"/>
      <c s="207" r="AR2806"/>
      <c s="207" r="AS2806"/>
      <c s="207" r="AT2806"/>
      <c s="207" r="AU2806"/>
    </row>
    <row r="2807">
      <c s="112" r="A2807"/>
      <c s="216" r="B2807"/>
      <c s="112" r="C2807"/>
      <c s="113" r="D2807"/>
      <c s="112" r="E2807"/>
      <c s="113" r="F2807"/>
      <c s="113" r="G2807"/>
      <c s="113" r="H2807"/>
      <c s="113" r="I2807"/>
      <c s="113" r="J2807"/>
      <c s="113" r="K2807"/>
      <c s="113" r="L2807"/>
      <c s="113" r="M2807"/>
      <c s="113" r="N2807"/>
      <c s="113" r="O2807"/>
      <c s="113" r="P2807"/>
      <c s="113" r="Q2807"/>
      <c s="113" r="R2807"/>
      <c s="113" r="S2807"/>
      <c s="113" r="T2807"/>
      <c s="113" r="U2807"/>
      <c s="113" r="V2807"/>
      <c s="113" r="W2807"/>
      <c s="113" r="X2807"/>
      <c s="112" r="Y2807"/>
      <c s="112" r="Z2807"/>
      <c s="112" r="AA2807"/>
      <c s="207" r="AB2807"/>
      <c s="207" r="AC2807"/>
      <c s="207" r="AD2807"/>
      <c s="207" r="AE2807"/>
      <c s="207" r="AF2807"/>
      <c s="207" r="AG2807"/>
      <c s="207" r="AH2807"/>
      <c s="207" r="AI2807"/>
      <c s="207" r="AJ2807"/>
      <c s="207" r="AK2807"/>
      <c s="207" r="AL2807"/>
      <c s="207" r="AM2807"/>
      <c s="207" r="AN2807"/>
      <c s="207" r="AO2807"/>
      <c s="207" r="AP2807"/>
      <c s="207" r="AQ2807"/>
      <c s="207" r="AR2807"/>
      <c s="207" r="AS2807"/>
      <c s="207" r="AT2807"/>
      <c s="207" r="AU2807"/>
    </row>
    <row r="2808">
      <c s="112" r="A2808"/>
      <c s="216" r="B2808"/>
      <c s="112" r="C2808"/>
      <c s="113" r="D2808"/>
      <c s="112" r="E2808"/>
      <c s="113" r="F2808"/>
      <c s="113" r="G2808"/>
      <c s="113" r="H2808"/>
      <c s="113" r="I2808"/>
      <c s="113" r="J2808"/>
      <c s="113" r="K2808"/>
      <c s="113" r="L2808"/>
      <c s="113" r="M2808"/>
      <c s="113" r="N2808"/>
      <c s="113" r="O2808"/>
      <c s="113" r="P2808"/>
      <c s="113" r="Q2808"/>
      <c s="113" r="R2808"/>
      <c s="113" r="S2808"/>
      <c s="113" r="T2808"/>
      <c s="113" r="U2808"/>
      <c s="113" r="V2808"/>
      <c s="113" r="W2808"/>
      <c s="113" r="X2808"/>
      <c s="112" r="Y2808"/>
      <c s="112" r="Z2808"/>
      <c s="112" r="AA2808"/>
      <c s="207" r="AB2808"/>
      <c s="207" r="AC2808"/>
      <c s="207" r="AD2808"/>
      <c s="207" r="AE2808"/>
      <c s="207" r="AF2808"/>
      <c s="207" r="AG2808"/>
      <c s="207" r="AH2808"/>
      <c s="207" r="AI2808"/>
      <c s="207" r="AJ2808"/>
      <c s="207" r="AK2808"/>
      <c s="207" r="AL2808"/>
      <c s="207" r="AM2808"/>
      <c s="207" r="AN2808"/>
      <c s="207" r="AO2808"/>
      <c s="207" r="AP2808"/>
      <c s="207" r="AQ2808"/>
      <c s="207" r="AR2808"/>
      <c s="207" r="AS2808"/>
      <c s="207" r="AT2808"/>
      <c s="207" r="AU2808"/>
    </row>
    <row r="2809">
      <c s="112" r="A2809"/>
      <c s="216" r="B2809"/>
      <c s="112" r="C2809"/>
      <c s="113" r="D2809"/>
      <c s="112" r="E2809"/>
      <c s="113" r="F2809"/>
      <c s="113" r="G2809"/>
      <c s="113" r="H2809"/>
      <c s="113" r="I2809"/>
      <c s="113" r="J2809"/>
      <c s="113" r="K2809"/>
      <c s="113" r="L2809"/>
      <c s="113" r="M2809"/>
      <c s="113" r="N2809"/>
      <c s="113" r="O2809"/>
      <c s="113" r="P2809"/>
      <c s="113" r="Q2809"/>
      <c s="113" r="R2809"/>
      <c s="113" r="S2809"/>
      <c s="113" r="T2809"/>
      <c s="113" r="U2809"/>
      <c s="113" r="V2809"/>
      <c s="113" r="W2809"/>
      <c s="113" r="X2809"/>
      <c s="112" r="Y2809"/>
      <c s="112" r="Z2809"/>
      <c s="112" r="AA2809"/>
      <c s="207" r="AB2809"/>
      <c s="207" r="AC2809"/>
      <c s="207" r="AD2809"/>
      <c s="207" r="AE2809"/>
      <c s="207" r="AF2809"/>
      <c s="207" r="AG2809"/>
      <c s="207" r="AH2809"/>
      <c s="207" r="AI2809"/>
      <c s="207" r="AJ2809"/>
      <c s="207" r="AK2809"/>
      <c s="207" r="AL2809"/>
      <c s="207" r="AM2809"/>
      <c s="207" r="AN2809"/>
      <c s="207" r="AO2809"/>
      <c s="207" r="AP2809"/>
      <c s="207" r="AQ2809"/>
      <c s="207" r="AR2809"/>
      <c s="207" r="AS2809"/>
      <c s="207" r="AT2809"/>
      <c s="207" r="AU2809"/>
    </row>
    <row r="2810">
      <c s="112" r="A2810"/>
      <c s="216" r="B2810"/>
      <c s="112" r="C2810"/>
      <c s="113" r="D2810"/>
      <c s="112" r="E2810"/>
      <c s="113" r="F2810"/>
      <c s="113" r="G2810"/>
      <c s="113" r="H2810"/>
      <c s="113" r="I2810"/>
      <c s="113" r="J2810"/>
      <c s="113" r="K2810"/>
      <c s="113" r="L2810"/>
      <c s="113" r="M2810"/>
      <c s="113" r="N2810"/>
      <c s="113" r="O2810"/>
      <c s="113" r="P2810"/>
      <c s="113" r="Q2810"/>
      <c s="113" r="R2810"/>
      <c s="113" r="S2810"/>
      <c s="113" r="T2810"/>
      <c s="113" r="U2810"/>
      <c s="113" r="V2810"/>
      <c s="113" r="W2810"/>
      <c s="113" r="X2810"/>
      <c s="112" r="Y2810"/>
      <c s="112" r="Z2810"/>
      <c s="112" r="AA2810"/>
      <c s="207" r="AB2810"/>
      <c s="207" r="AC2810"/>
      <c s="207" r="AD2810"/>
      <c s="207" r="AE2810"/>
      <c s="207" r="AF2810"/>
      <c s="207" r="AG2810"/>
      <c s="207" r="AH2810"/>
      <c s="207" r="AI2810"/>
      <c s="207" r="AJ2810"/>
      <c s="207" r="AK2810"/>
      <c s="207" r="AL2810"/>
      <c s="207" r="AM2810"/>
      <c s="207" r="AN2810"/>
      <c s="207" r="AO2810"/>
      <c s="207" r="AP2810"/>
      <c s="207" r="AQ2810"/>
      <c s="207" r="AR2810"/>
      <c s="207" r="AS2810"/>
      <c s="207" r="AT2810"/>
      <c s="207" r="AU2810"/>
    </row>
    <row r="2811">
      <c s="112" r="A2811"/>
      <c s="216" r="B2811"/>
      <c s="112" r="C2811"/>
      <c s="113" r="D2811"/>
      <c s="112" r="E2811"/>
      <c s="113" r="F2811"/>
      <c s="113" r="G2811"/>
      <c s="113" r="H2811"/>
      <c s="113" r="I2811"/>
      <c s="113" r="J2811"/>
      <c s="113" r="K2811"/>
      <c s="113" r="L2811"/>
      <c s="113" r="M2811"/>
      <c s="113" r="N2811"/>
      <c s="113" r="O2811"/>
      <c s="113" r="P2811"/>
      <c s="113" r="Q2811"/>
      <c s="113" r="R2811"/>
      <c s="113" r="S2811"/>
      <c s="113" r="T2811"/>
      <c s="113" r="U2811"/>
      <c s="113" r="V2811"/>
      <c s="113" r="W2811"/>
      <c s="113" r="X2811"/>
      <c s="112" r="Y2811"/>
      <c s="112" r="Z2811"/>
      <c s="112" r="AA2811"/>
      <c s="207" r="AB2811"/>
      <c s="207" r="AC2811"/>
      <c s="207" r="AD2811"/>
      <c s="207" r="AE2811"/>
      <c s="207" r="AF2811"/>
      <c s="207" r="AG2811"/>
      <c s="207" r="AH2811"/>
      <c s="207" r="AI2811"/>
      <c s="207" r="AJ2811"/>
      <c s="207" r="AK2811"/>
      <c s="207" r="AL2811"/>
      <c s="207" r="AM2811"/>
      <c s="207" r="AN2811"/>
      <c s="207" r="AO2811"/>
      <c s="207" r="AP2811"/>
      <c s="207" r="AQ2811"/>
      <c s="207" r="AR2811"/>
      <c s="207" r="AS2811"/>
      <c s="207" r="AT2811"/>
      <c s="207" r="AU2811"/>
    </row>
    <row r="2812">
      <c s="112" r="A2812"/>
      <c s="216" r="B2812"/>
      <c s="112" r="C2812"/>
      <c s="113" r="D2812"/>
      <c s="112" r="E2812"/>
      <c s="113" r="F2812"/>
      <c s="113" r="G2812"/>
      <c s="113" r="H2812"/>
      <c s="113" r="I2812"/>
      <c s="113" r="J2812"/>
      <c s="113" r="K2812"/>
      <c s="113" r="L2812"/>
      <c s="113" r="M2812"/>
      <c s="113" r="N2812"/>
      <c s="113" r="O2812"/>
      <c s="113" r="P2812"/>
      <c s="113" r="Q2812"/>
      <c s="113" r="R2812"/>
      <c s="113" r="S2812"/>
      <c s="113" r="T2812"/>
      <c s="113" r="U2812"/>
      <c s="113" r="V2812"/>
      <c s="113" r="W2812"/>
      <c s="113" r="X2812"/>
      <c s="112" r="Y2812"/>
      <c s="112" r="Z2812"/>
      <c s="112" r="AA2812"/>
      <c s="207" r="AB2812"/>
      <c s="207" r="AC2812"/>
      <c s="207" r="AD2812"/>
      <c s="207" r="AE2812"/>
      <c s="207" r="AF2812"/>
      <c s="207" r="AG2812"/>
      <c s="207" r="AH2812"/>
      <c s="207" r="AI2812"/>
      <c s="207" r="AJ2812"/>
      <c s="207" r="AK2812"/>
      <c s="207" r="AL2812"/>
      <c s="207" r="AM2812"/>
      <c s="207" r="AN2812"/>
      <c s="207" r="AO2812"/>
      <c s="207" r="AP2812"/>
      <c s="207" r="AQ2812"/>
      <c s="207" r="AR2812"/>
      <c s="207" r="AS2812"/>
      <c s="207" r="AT2812"/>
      <c s="207" r="AU2812"/>
    </row>
    <row r="2813">
      <c s="112" r="A2813"/>
      <c s="216" r="B2813"/>
      <c s="112" r="C2813"/>
      <c s="113" r="D2813"/>
      <c s="112" r="E2813"/>
      <c s="113" r="F2813"/>
      <c s="113" r="G2813"/>
      <c s="113" r="H2813"/>
      <c s="113" r="I2813"/>
      <c s="113" r="J2813"/>
      <c s="113" r="K2813"/>
      <c s="113" r="L2813"/>
      <c s="113" r="M2813"/>
      <c s="113" r="N2813"/>
      <c s="113" r="O2813"/>
      <c s="113" r="P2813"/>
      <c s="113" r="Q2813"/>
      <c s="113" r="R2813"/>
      <c s="113" r="S2813"/>
      <c s="113" r="T2813"/>
      <c s="113" r="U2813"/>
      <c s="113" r="V2813"/>
      <c s="113" r="W2813"/>
      <c s="113" r="X2813"/>
      <c s="112" r="Y2813"/>
      <c s="112" r="Z2813"/>
      <c s="112" r="AA2813"/>
      <c s="207" r="AB2813"/>
      <c s="207" r="AC2813"/>
      <c s="207" r="AD2813"/>
      <c s="207" r="AE2813"/>
      <c s="207" r="AF2813"/>
      <c s="207" r="AG2813"/>
      <c s="207" r="AH2813"/>
      <c s="207" r="AI2813"/>
      <c s="207" r="AJ2813"/>
      <c s="207" r="AK2813"/>
      <c s="207" r="AL2813"/>
      <c s="207" r="AM2813"/>
      <c s="207" r="AN2813"/>
      <c s="207" r="AO2813"/>
      <c s="207" r="AP2813"/>
      <c s="207" r="AQ2813"/>
      <c s="207" r="AR2813"/>
      <c s="207" r="AS2813"/>
      <c s="207" r="AT2813"/>
      <c s="207" r="AU2813"/>
    </row>
    <row r="2814">
      <c s="112" r="A2814"/>
      <c s="216" r="B2814"/>
      <c s="112" r="C2814"/>
      <c s="113" r="D2814"/>
      <c s="112" r="E2814"/>
      <c s="113" r="F2814"/>
      <c s="113" r="G2814"/>
      <c s="113" r="H2814"/>
      <c s="113" r="I2814"/>
      <c s="113" r="J2814"/>
      <c s="113" r="K2814"/>
      <c s="113" r="L2814"/>
      <c s="113" r="M2814"/>
      <c s="113" r="N2814"/>
      <c s="113" r="O2814"/>
      <c s="113" r="P2814"/>
      <c s="113" r="Q2814"/>
      <c s="113" r="R2814"/>
      <c s="113" r="S2814"/>
      <c s="113" r="T2814"/>
      <c s="113" r="U2814"/>
      <c s="113" r="V2814"/>
      <c s="113" r="W2814"/>
      <c s="113" r="X2814"/>
      <c s="112" r="Y2814"/>
      <c s="112" r="Z2814"/>
      <c s="112" r="AA2814"/>
      <c s="207" r="AB2814"/>
      <c s="207" r="AC2814"/>
      <c s="207" r="AD2814"/>
      <c s="207" r="AE2814"/>
      <c s="207" r="AF2814"/>
      <c s="207" r="AG2814"/>
      <c s="207" r="AH2814"/>
      <c s="207" r="AI2814"/>
      <c s="207" r="AJ2814"/>
      <c s="207" r="AK2814"/>
      <c s="207" r="AL2814"/>
      <c s="207" r="AM2814"/>
      <c s="207" r="AN2814"/>
      <c s="207" r="AO2814"/>
      <c s="207" r="AP2814"/>
      <c s="207" r="AQ2814"/>
      <c s="207" r="AR2814"/>
      <c s="207" r="AS2814"/>
      <c s="207" r="AT2814"/>
      <c s="207" r="AU2814"/>
    </row>
    <row r="2815">
      <c s="112" r="A2815"/>
      <c s="216" r="B2815"/>
      <c s="112" r="C2815"/>
      <c s="113" r="D2815"/>
      <c s="112" r="E2815"/>
      <c s="113" r="F2815"/>
      <c s="113" r="G2815"/>
      <c s="113" r="H2815"/>
      <c s="113" r="I2815"/>
      <c s="113" r="J2815"/>
      <c s="113" r="K2815"/>
      <c s="113" r="L2815"/>
      <c s="113" r="M2815"/>
      <c s="113" r="N2815"/>
      <c s="113" r="O2815"/>
      <c s="113" r="P2815"/>
      <c s="113" r="Q2815"/>
      <c s="113" r="R2815"/>
      <c s="113" r="S2815"/>
      <c s="113" r="T2815"/>
      <c s="113" r="U2815"/>
      <c s="113" r="V2815"/>
      <c s="113" r="W2815"/>
      <c s="113" r="X2815"/>
      <c s="112" r="Y2815"/>
      <c s="112" r="Z2815"/>
      <c s="112" r="AA2815"/>
      <c s="207" r="AB2815"/>
      <c s="207" r="AC2815"/>
      <c s="207" r="AD2815"/>
      <c s="207" r="AE2815"/>
      <c s="207" r="AF2815"/>
      <c s="207" r="AG2815"/>
      <c s="207" r="AH2815"/>
      <c s="207" r="AI2815"/>
      <c s="207" r="AJ2815"/>
      <c s="207" r="AK2815"/>
      <c s="207" r="AL2815"/>
      <c s="207" r="AM2815"/>
      <c s="207" r="AN2815"/>
      <c s="207" r="AO2815"/>
      <c s="207" r="AP2815"/>
      <c s="207" r="AQ2815"/>
      <c s="207" r="AR2815"/>
      <c s="207" r="AS2815"/>
      <c s="207" r="AT2815"/>
      <c s="207" r="AU2815"/>
    </row>
    <row r="2816">
      <c s="112" r="A2816"/>
      <c s="216" r="B2816"/>
      <c s="112" r="C2816"/>
      <c s="113" r="D2816"/>
      <c s="112" r="E2816"/>
      <c s="113" r="F2816"/>
      <c s="113" r="G2816"/>
      <c s="113" r="H2816"/>
      <c s="113" r="I2816"/>
      <c s="113" r="J2816"/>
      <c s="113" r="K2816"/>
      <c s="113" r="L2816"/>
      <c s="113" r="M2816"/>
      <c s="113" r="N2816"/>
      <c s="113" r="O2816"/>
      <c s="113" r="P2816"/>
      <c s="113" r="Q2816"/>
      <c s="113" r="R2816"/>
      <c s="113" r="S2816"/>
      <c s="113" r="T2816"/>
      <c s="113" r="U2816"/>
      <c s="113" r="V2816"/>
      <c s="113" r="W2816"/>
      <c s="113" r="X2816"/>
      <c s="112" r="Y2816"/>
      <c s="112" r="Z2816"/>
      <c s="112" r="AA2816"/>
      <c s="207" r="AB2816"/>
      <c s="207" r="AC2816"/>
      <c s="207" r="AD2816"/>
      <c s="207" r="AE2816"/>
      <c s="207" r="AF2816"/>
      <c s="207" r="AG2816"/>
      <c s="207" r="AH2816"/>
      <c s="207" r="AI2816"/>
      <c s="207" r="AJ2816"/>
      <c s="207" r="AK2816"/>
      <c s="207" r="AL2816"/>
      <c s="207" r="AM2816"/>
      <c s="207" r="AN2816"/>
      <c s="207" r="AO2816"/>
      <c s="207" r="AP2816"/>
      <c s="207" r="AQ2816"/>
      <c s="207" r="AR2816"/>
      <c s="207" r="AS2816"/>
      <c s="207" r="AT2816"/>
      <c s="207" r="AU2816"/>
    </row>
    <row r="2817">
      <c s="112" r="A2817"/>
      <c s="216" r="B2817"/>
      <c s="112" r="C2817"/>
      <c s="113" r="D2817"/>
      <c s="112" r="E2817"/>
      <c s="113" r="F2817"/>
      <c s="113" r="G2817"/>
      <c s="113" r="H2817"/>
      <c s="113" r="I2817"/>
      <c s="113" r="J2817"/>
      <c s="113" r="K2817"/>
      <c s="113" r="L2817"/>
      <c s="113" r="M2817"/>
      <c s="113" r="N2817"/>
      <c s="113" r="O2817"/>
      <c s="113" r="P2817"/>
      <c s="113" r="Q2817"/>
      <c s="113" r="R2817"/>
      <c s="113" r="S2817"/>
      <c s="113" r="T2817"/>
      <c s="113" r="U2817"/>
      <c s="113" r="V2817"/>
      <c s="113" r="W2817"/>
      <c s="113" r="X2817"/>
      <c s="112" r="Y2817"/>
      <c s="112" r="Z2817"/>
      <c s="112" r="AA2817"/>
      <c s="207" r="AB2817"/>
      <c s="207" r="AC2817"/>
      <c s="207" r="AD2817"/>
      <c s="207" r="AE2817"/>
      <c s="207" r="AF2817"/>
      <c s="207" r="AG2817"/>
      <c s="207" r="AH2817"/>
      <c s="207" r="AI2817"/>
      <c s="207" r="AJ2817"/>
      <c s="207" r="AK2817"/>
      <c s="207" r="AL2817"/>
      <c s="207" r="AM2817"/>
      <c s="207" r="AN2817"/>
      <c s="207" r="AO2817"/>
      <c s="207" r="AP2817"/>
      <c s="207" r="AQ2817"/>
      <c s="207" r="AR2817"/>
      <c s="207" r="AS2817"/>
      <c s="207" r="AT2817"/>
      <c s="207" r="AU2817"/>
    </row>
    <row r="2818">
      <c s="112" r="A2818"/>
      <c s="216" r="B2818"/>
      <c s="112" r="C2818"/>
      <c s="113" r="D2818"/>
      <c s="112" r="E2818"/>
      <c s="113" r="F2818"/>
      <c s="113" r="G2818"/>
      <c s="113" r="H2818"/>
      <c s="113" r="I2818"/>
      <c s="113" r="J2818"/>
      <c s="113" r="K2818"/>
      <c s="113" r="L2818"/>
      <c s="113" r="M2818"/>
      <c s="113" r="N2818"/>
      <c s="113" r="O2818"/>
      <c s="113" r="P2818"/>
      <c s="113" r="Q2818"/>
      <c s="113" r="R2818"/>
      <c s="113" r="S2818"/>
      <c s="113" r="T2818"/>
      <c s="113" r="U2818"/>
      <c s="113" r="V2818"/>
      <c s="113" r="W2818"/>
      <c s="113" r="X2818"/>
      <c s="112" r="Y2818"/>
      <c s="112" r="Z2818"/>
      <c s="112" r="AA2818"/>
      <c s="207" r="AB2818"/>
      <c s="207" r="AC2818"/>
      <c s="207" r="AD2818"/>
      <c s="207" r="AE2818"/>
      <c s="207" r="AF2818"/>
      <c s="207" r="AG2818"/>
      <c s="207" r="AH2818"/>
      <c s="207" r="AI2818"/>
      <c s="207" r="AJ2818"/>
      <c s="207" r="AK2818"/>
      <c s="207" r="AL2818"/>
      <c s="207" r="AM2818"/>
      <c s="207" r="AN2818"/>
      <c s="207" r="AO2818"/>
      <c s="207" r="AP2818"/>
      <c s="207" r="AQ2818"/>
      <c s="207" r="AR2818"/>
      <c s="207" r="AS2818"/>
      <c s="207" r="AT2818"/>
      <c s="207" r="AU2818"/>
    </row>
    <row r="2819">
      <c s="112" r="A2819"/>
      <c s="216" r="B2819"/>
      <c s="112" r="C2819"/>
      <c s="113" r="D2819"/>
      <c s="112" r="E2819"/>
      <c s="113" r="F2819"/>
      <c s="113" r="G2819"/>
      <c s="113" r="H2819"/>
      <c s="113" r="I2819"/>
      <c s="113" r="J2819"/>
      <c s="113" r="K2819"/>
      <c s="113" r="L2819"/>
      <c s="113" r="M2819"/>
      <c s="113" r="N2819"/>
      <c s="113" r="O2819"/>
      <c s="113" r="P2819"/>
      <c s="113" r="Q2819"/>
      <c s="113" r="R2819"/>
      <c s="113" r="S2819"/>
      <c s="113" r="T2819"/>
      <c s="113" r="U2819"/>
      <c s="113" r="V2819"/>
      <c s="113" r="W2819"/>
      <c s="113" r="X2819"/>
      <c s="112" r="Y2819"/>
      <c s="112" r="Z2819"/>
      <c s="112" r="AA2819"/>
      <c s="207" r="AB2819"/>
      <c s="207" r="AC2819"/>
      <c s="207" r="AD2819"/>
      <c s="207" r="AE2819"/>
      <c s="207" r="AF2819"/>
      <c s="207" r="AG2819"/>
      <c s="207" r="AH2819"/>
      <c s="207" r="AI2819"/>
      <c s="207" r="AJ2819"/>
      <c s="207" r="AK2819"/>
      <c s="207" r="AL2819"/>
      <c s="207" r="AM2819"/>
      <c s="207" r="AN2819"/>
      <c s="207" r="AO2819"/>
      <c s="207" r="AP2819"/>
      <c s="207" r="AQ2819"/>
      <c s="207" r="AR2819"/>
      <c s="207" r="AS2819"/>
      <c s="207" r="AT2819"/>
      <c s="207" r="AU2819"/>
    </row>
    <row r="2820">
      <c s="112" r="A2820"/>
      <c s="216" r="B2820"/>
      <c s="112" r="C2820"/>
      <c s="113" r="D2820"/>
      <c s="112" r="E2820"/>
      <c s="113" r="F2820"/>
      <c s="113" r="G2820"/>
      <c s="113" r="H2820"/>
      <c s="113" r="I2820"/>
      <c s="113" r="J2820"/>
      <c s="113" r="K2820"/>
      <c s="113" r="L2820"/>
      <c s="113" r="M2820"/>
      <c s="113" r="N2820"/>
      <c s="113" r="O2820"/>
      <c s="113" r="P2820"/>
      <c s="113" r="Q2820"/>
      <c s="113" r="R2820"/>
      <c s="113" r="S2820"/>
      <c s="113" r="T2820"/>
      <c s="113" r="U2820"/>
      <c s="113" r="V2820"/>
      <c s="113" r="W2820"/>
      <c s="113" r="X2820"/>
      <c s="112" r="Y2820"/>
      <c s="112" r="Z2820"/>
      <c s="112" r="AA2820"/>
      <c s="207" r="AB2820"/>
      <c s="207" r="AC2820"/>
      <c s="207" r="AD2820"/>
      <c s="207" r="AE2820"/>
      <c s="207" r="AF2820"/>
      <c s="207" r="AG2820"/>
      <c s="207" r="AH2820"/>
      <c s="207" r="AI2820"/>
      <c s="207" r="AJ2820"/>
      <c s="207" r="AK2820"/>
      <c s="207" r="AL2820"/>
      <c s="207" r="AM2820"/>
      <c s="207" r="AN2820"/>
      <c s="207" r="AO2820"/>
      <c s="207" r="AP2820"/>
      <c s="207" r="AQ2820"/>
      <c s="207" r="AR2820"/>
      <c s="207" r="AS2820"/>
      <c s="207" r="AT2820"/>
      <c s="207" r="AU2820"/>
    </row>
    <row r="2821">
      <c s="112" r="A2821"/>
      <c s="216" r="B2821"/>
      <c s="112" r="C2821"/>
      <c s="113" r="D2821"/>
      <c s="112" r="E2821"/>
      <c s="113" r="F2821"/>
      <c s="113" r="G2821"/>
      <c s="113" r="H2821"/>
      <c s="113" r="I2821"/>
      <c s="113" r="J2821"/>
      <c s="113" r="K2821"/>
      <c s="113" r="L2821"/>
      <c s="113" r="M2821"/>
      <c s="113" r="N2821"/>
      <c s="113" r="O2821"/>
      <c s="113" r="P2821"/>
      <c s="113" r="Q2821"/>
      <c s="113" r="R2821"/>
      <c s="113" r="S2821"/>
      <c s="113" r="T2821"/>
      <c s="113" r="U2821"/>
      <c s="113" r="V2821"/>
      <c s="113" r="W2821"/>
      <c s="113" r="X2821"/>
      <c s="112" r="Y2821"/>
      <c s="112" r="Z2821"/>
      <c s="112" r="AA2821"/>
      <c s="207" r="AB2821"/>
      <c s="207" r="AC2821"/>
      <c s="207" r="AD2821"/>
      <c s="207" r="AE2821"/>
      <c s="207" r="AF2821"/>
      <c s="207" r="AG2821"/>
      <c s="207" r="AH2821"/>
      <c s="207" r="AI2821"/>
      <c s="207" r="AJ2821"/>
      <c s="207" r="AK2821"/>
      <c s="207" r="AL2821"/>
      <c s="207" r="AM2821"/>
      <c s="207" r="AN2821"/>
      <c s="207" r="AO2821"/>
      <c s="207" r="AP2821"/>
      <c s="207" r="AQ2821"/>
      <c s="207" r="AR2821"/>
      <c s="207" r="AS2821"/>
      <c s="207" r="AT2821"/>
      <c s="207" r="AU2821"/>
    </row>
    <row r="2822">
      <c s="112" r="A2822"/>
      <c s="216" r="B2822"/>
      <c s="112" r="C2822"/>
      <c s="113" r="D2822"/>
      <c s="112" r="E2822"/>
      <c s="113" r="F2822"/>
      <c s="113" r="G2822"/>
      <c s="113" r="H2822"/>
      <c s="113" r="I2822"/>
      <c s="113" r="J2822"/>
      <c s="113" r="K2822"/>
      <c s="113" r="L2822"/>
      <c s="113" r="M2822"/>
      <c s="113" r="N2822"/>
      <c s="113" r="O2822"/>
      <c s="113" r="P2822"/>
      <c s="113" r="Q2822"/>
      <c s="113" r="R2822"/>
      <c s="113" r="S2822"/>
      <c s="113" r="T2822"/>
      <c s="113" r="U2822"/>
      <c s="113" r="V2822"/>
      <c s="113" r="W2822"/>
      <c s="113" r="X2822"/>
      <c s="112" r="Y2822"/>
      <c s="112" r="Z2822"/>
      <c s="112" r="AA2822"/>
      <c s="207" r="AB2822"/>
      <c s="207" r="AC2822"/>
      <c s="207" r="AD2822"/>
      <c s="207" r="AE2822"/>
      <c s="207" r="AF2822"/>
      <c s="207" r="AG2822"/>
      <c s="207" r="AH2822"/>
      <c s="207" r="AI2822"/>
      <c s="207" r="AJ2822"/>
      <c s="207" r="AK2822"/>
      <c s="207" r="AL2822"/>
      <c s="207" r="AM2822"/>
      <c s="207" r="AN2822"/>
      <c s="207" r="AO2822"/>
      <c s="207" r="AP2822"/>
      <c s="207" r="AQ2822"/>
      <c s="207" r="AR2822"/>
      <c s="207" r="AS2822"/>
      <c s="207" r="AT2822"/>
      <c s="207" r="AU2822"/>
    </row>
    <row r="2823">
      <c s="112" r="A2823"/>
      <c s="216" r="B2823"/>
      <c s="112" r="C2823"/>
      <c s="113" r="D2823"/>
      <c s="112" r="E2823"/>
      <c s="113" r="F2823"/>
      <c s="113" r="G2823"/>
      <c s="113" r="H2823"/>
      <c s="113" r="I2823"/>
      <c s="113" r="J2823"/>
      <c s="113" r="K2823"/>
      <c s="113" r="L2823"/>
      <c s="113" r="M2823"/>
      <c s="113" r="N2823"/>
      <c s="113" r="O2823"/>
      <c s="113" r="P2823"/>
      <c s="113" r="Q2823"/>
      <c s="113" r="R2823"/>
      <c s="113" r="S2823"/>
      <c s="113" r="T2823"/>
      <c s="113" r="U2823"/>
      <c s="113" r="V2823"/>
      <c s="113" r="W2823"/>
      <c s="113" r="X2823"/>
      <c s="112" r="Y2823"/>
      <c s="112" r="Z2823"/>
      <c s="112" r="AA2823"/>
      <c s="207" r="AB2823"/>
      <c s="207" r="AC2823"/>
      <c s="207" r="AD2823"/>
      <c s="207" r="AE2823"/>
      <c s="207" r="AF2823"/>
      <c s="207" r="AG2823"/>
      <c s="207" r="AH2823"/>
      <c s="207" r="AI2823"/>
      <c s="207" r="AJ2823"/>
      <c s="207" r="AK2823"/>
      <c s="207" r="AL2823"/>
      <c s="207" r="AM2823"/>
      <c s="207" r="AN2823"/>
      <c s="207" r="AO2823"/>
      <c s="207" r="AP2823"/>
      <c s="207" r="AQ2823"/>
      <c s="207" r="AR2823"/>
      <c s="207" r="AS2823"/>
      <c s="207" r="AT2823"/>
      <c s="207" r="AU2823"/>
    </row>
    <row r="2824">
      <c s="112" r="A2824"/>
      <c s="216" r="B2824"/>
      <c s="112" r="C2824"/>
      <c s="113" r="D2824"/>
      <c s="112" r="E2824"/>
      <c s="113" r="F2824"/>
      <c s="113" r="G2824"/>
      <c s="113" r="H2824"/>
      <c s="113" r="I2824"/>
      <c s="113" r="J2824"/>
      <c s="113" r="K2824"/>
      <c s="113" r="L2824"/>
      <c s="113" r="M2824"/>
      <c s="113" r="N2824"/>
      <c s="113" r="O2824"/>
      <c s="113" r="P2824"/>
      <c s="113" r="Q2824"/>
      <c s="113" r="R2824"/>
      <c s="113" r="S2824"/>
      <c s="113" r="T2824"/>
      <c s="113" r="U2824"/>
      <c s="113" r="V2824"/>
      <c s="113" r="W2824"/>
      <c s="113" r="X2824"/>
      <c s="112" r="Y2824"/>
      <c s="112" r="Z2824"/>
      <c s="112" r="AA2824"/>
      <c s="207" r="AB2824"/>
      <c s="207" r="AC2824"/>
      <c s="207" r="AD2824"/>
      <c s="207" r="AE2824"/>
      <c s="207" r="AF2824"/>
      <c s="207" r="AG2824"/>
      <c s="207" r="AH2824"/>
      <c s="207" r="AI2824"/>
      <c s="207" r="AJ2824"/>
      <c s="207" r="AK2824"/>
      <c s="207" r="AL2824"/>
      <c s="207" r="AM2824"/>
      <c s="207" r="AN2824"/>
      <c s="207" r="AO2824"/>
      <c s="207" r="AP2824"/>
      <c s="207" r="AQ2824"/>
      <c s="207" r="AR2824"/>
      <c s="207" r="AS2824"/>
      <c s="207" r="AT2824"/>
      <c s="207" r="AU2824"/>
    </row>
    <row r="2825">
      <c s="112" r="A2825"/>
      <c s="216" r="B2825"/>
      <c s="112" r="C2825"/>
      <c s="113" r="D2825"/>
      <c s="112" r="E2825"/>
      <c s="113" r="F2825"/>
      <c s="113" r="G2825"/>
      <c s="113" r="H2825"/>
      <c s="113" r="I2825"/>
      <c s="113" r="J2825"/>
      <c s="113" r="K2825"/>
      <c s="113" r="L2825"/>
      <c s="113" r="M2825"/>
      <c s="113" r="N2825"/>
      <c s="113" r="O2825"/>
      <c s="113" r="P2825"/>
      <c s="113" r="Q2825"/>
      <c s="113" r="R2825"/>
      <c s="113" r="S2825"/>
      <c s="113" r="T2825"/>
      <c s="113" r="U2825"/>
      <c s="113" r="V2825"/>
      <c s="113" r="W2825"/>
      <c s="113" r="X2825"/>
      <c s="112" r="Y2825"/>
      <c s="112" r="Z2825"/>
      <c s="112" r="AA2825"/>
      <c s="207" r="AB2825"/>
      <c s="207" r="AC2825"/>
      <c s="207" r="AD2825"/>
      <c s="207" r="AE2825"/>
      <c s="207" r="AF2825"/>
      <c s="207" r="AG2825"/>
      <c s="207" r="AH2825"/>
      <c s="207" r="AI2825"/>
      <c s="207" r="AJ2825"/>
      <c s="207" r="AK2825"/>
      <c s="207" r="AL2825"/>
      <c s="207" r="AM2825"/>
      <c s="207" r="AN2825"/>
      <c s="207" r="AO2825"/>
      <c s="207" r="AP2825"/>
      <c s="207" r="AQ2825"/>
      <c s="207" r="AR2825"/>
      <c s="207" r="AS2825"/>
      <c s="207" r="AT2825"/>
      <c s="207" r="AU2825"/>
    </row>
    <row r="2826">
      <c s="112" r="A2826"/>
      <c s="216" r="B2826"/>
      <c s="112" r="C2826"/>
      <c s="113" r="D2826"/>
      <c s="112" r="E2826"/>
      <c s="113" r="F2826"/>
      <c s="113" r="G2826"/>
      <c s="113" r="H2826"/>
      <c s="113" r="I2826"/>
      <c s="113" r="J2826"/>
      <c s="113" r="K2826"/>
      <c s="113" r="L2826"/>
      <c s="113" r="M2826"/>
      <c s="113" r="N2826"/>
      <c s="113" r="O2826"/>
      <c s="113" r="P2826"/>
      <c s="113" r="Q2826"/>
      <c s="113" r="R2826"/>
      <c s="113" r="S2826"/>
      <c s="113" r="T2826"/>
      <c s="113" r="U2826"/>
      <c s="113" r="V2826"/>
      <c s="113" r="W2826"/>
      <c s="113" r="X2826"/>
      <c s="112" r="Y2826"/>
      <c s="112" r="Z2826"/>
      <c s="112" r="AA2826"/>
      <c s="207" r="AB2826"/>
      <c s="207" r="AC2826"/>
      <c s="207" r="AD2826"/>
      <c s="207" r="AE2826"/>
      <c s="207" r="AF2826"/>
      <c s="207" r="AG2826"/>
      <c s="207" r="AH2826"/>
      <c s="207" r="AI2826"/>
      <c s="207" r="AJ2826"/>
      <c s="207" r="AK2826"/>
      <c s="207" r="AL2826"/>
      <c s="207" r="AM2826"/>
      <c s="207" r="AN2826"/>
      <c s="207" r="AO2826"/>
      <c s="207" r="AP2826"/>
      <c s="207" r="AQ2826"/>
      <c s="207" r="AR2826"/>
      <c s="207" r="AS2826"/>
      <c s="207" r="AT2826"/>
      <c s="207" r="AU2826"/>
    </row>
    <row r="2827">
      <c s="112" r="A2827"/>
      <c s="216" r="B2827"/>
      <c s="112" r="C2827"/>
      <c s="113" r="D2827"/>
      <c s="112" r="E2827"/>
      <c s="113" r="F2827"/>
      <c s="113" r="G2827"/>
      <c s="113" r="H2827"/>
      <c s="113" r="I2827"/>
      <c s="113" r="J2827"/>
      <c s="113" r="K2827"/>
      <c s="113" r="L2827"/>
      <c s="113" r="M2827"/>
      <c s="113" r="N2827"/>
      <c s="113" r="O2827"/>
      <c s="113" r="P2827"/>
      <c s="113" r="Q2827"/>
      <c s="113" r="R2827"/>
      <c s="113" r="S2827"/>
      <c s="113" r="T2827"/>
      <c s="113" r="U2827"/>
      <c s="113" r="V2827"/>
      <c s="113" r="W2827"/>
      <c s="113" r="X2827"/>
      <c s="112" r="Y2827"/>
      <c s="112" r="Z2827"/>
      <c s="112" r="AA2827"/>
      <c s="207" r="AB2827"/>
      <c s="207" r="AC2827"/>
      <c s="207" r="AD2827"/>
      <c s="207" r="AE2827"/>
      <c s="207" r="AF2827"/>
      <c s="207" r="AG2827"/>
      <c s="207" r="AH2827"/>
      <c s="207" r="AI2827"/>
      <c s="207" r="AJ2827"/>
      <c s="207" r="AK2827"/>
      <c s="207" r="AL2827"/>
      <c s="207" r="AM2827"/>
      <c s="207" r="AN2827"/>
      <c s="207" r="AO2827"/>
      <c s="207" r="AP2827"/>
      <c s="207" r="AQ2827"/>
      <c s="207" r="AR2827"/>
      <c s="207" r="AS2827"/>
      <c s="207" r="AT2827"/>
      <c s="207" r="AU2827"/>
    </row>
    <row r="2828">
      <c s="112" r="A2828"/>
      <c s="216" r="B2828"/>
      <c s="112" r="C2828"/>
      <c s="113" r="D2828"/>
      <c s="112" r="E2828"/>
      <c s="113" r="F2828"/>
      <c s="113" r="G2828"/>
      <c s="113" r="H2828"/>
      <c s="113" r="I2828"/>
      <c s="113" r="J2828"/>
      <c s="113" r="K2828"/>
      <c s="113" r="L2828"/>
      <c s="113" r="M2828"/>
      <c s="113" r="N2828"/>
      <c s="113" r="O2828"/>
      <c s="113" r="P2828"/>
      <c s="113" r="Q2828"/>
      <c s="113" r="R2828"/>
      <c s="113" r="S2828"/>
      <c s="113" r="T2828"/>
      <c s="113" r="U2828"/>
      <c s="113" r="V2828"/>
      <c s="113" r="W2828"/>
      <c s="113" r="X2828"/>
      <c s="112" r="Y2828"/>
      <c s="112" r="Z2828"/>
      <c s="112" r="AA2828"/>
      <c s="207" r="AB2828"/>
      <c s="207" r="AC2828"/>
      <c s="207" r="AD2828"/>
      <c s="207" r="AE2828"/>
      <c s="207" r="AF2828"/>
      <c s="207" r="AG2828"/>
      <c s="207" r="AH2828"/>
      <c s="207" r="AI2828"/>
      <c s="207" r="AJ2828"/>
      <c s="207" r="AK2828"/>
      <c s="207" r="AL2828"/>
      <c s="207" r="AM2828"/>
      <c s="207" r="AN2828"/>
      <c s="207" r="AO2828"/>
      <c s="207" r="AP2828"/>
      <c s="207" r="AQ2828"/>
      <c s="207" r="AR2828"/>
      <c s="207" r="AS2828"/>
      <c s="207" r="AT2828"/>
      <c s="207" r="AU2828"/>
    </row>
    <row r="2829">
      <c s="112" r="A2829"/>
      <c s="216" r="B2829"/>
      <c s="112" r="C2829"/>
      <c s="113" r="D2829"/>
      <c s="112" r="E2829"/>
      <c s="113" r="F2829"/>
      <c s="113" r="G2829"/>
      <c s="113" r="H2829"/>
      <c s="113" r="I2829"/>
      <c s="113" r="J2829"/>
      <c s="113" r="K2829"/>
      <c s="113" r="L2829"/>
      <c s="113" r="M2829"/>
      <c s="113" r="N2829"/>
      <c s="113" r="O2829"/>
      <c s="113" r="P2829"/>
      <c s="113" r="Q2829"/>
      <c s="113" r="R2829"/>
      <c s="113" r="S2829"/>
      <c s="113" r="T2829"/>
      <c s="113" r="U2829"/>
      <c s="113" r="V2829"/>
      <c s="113" r="W2829"/>
      <c s="113" r="X2829"/>
      <c s="112" r="Y2829"/>
      <c s="112" r="Z2829"/>
      <c s="112" r="AA2829"/>
      <c s="207" r="AB2829"/>
      <c s="207" r="AC2829"/>
      <c s="207" r="AD2829"/>
      <c s="207" r="AE2829"/>
      <c s="207" r="AF2829"/>
      <c s="207" r="AG2829"/>
      <c s="207" r="AH2829"/>
      <c s="207" r="AI2829"/>
      <c s="207" r="AJ2829"/>
      <c s="207" r="AK2829"/>
      <c s="207" r="AL2829"/>
      <c s="207" r="AM2829"/>
      <c s="207" r="AN2829"/>
      <c s="207" r="AO2829"/>
      <c s="207" r="AP2829"/>
      <c s="207" r="AQ2829"/>
      <c s="207" r="AR2829"/>
      <c s="207" r="AS2829"/>
      <c s="207" r="AT2829"/>
      <c s="207" r="AU2829"/>
    </row>
    <row r="2830">
      <c s="112" r="A2830"/>
      <c s="216" r="B2830"/>
      <c s="112" r="C2830"/>
      <c s="113" r="D2830"/>
      <c s="112" r="E2830"/>
      <c s="113" r="F2830"/>
      <c s="113" r="G2830"/>
      <c s="113" r="H2830"/>
      <c s="113" r="I2830"/>
      <c s="113" r="J2830"/>
      <c s="113" r="K2830"/>
      <c s="113" r="L2830"/>
      <c s="113" r="M2830"/>
      <c s="113" r="N2830"/>
      <c s="113" r="O2830"/>
      <c s="113" r="P2830"/>
      <c s="113" r="Q2830"/>
      <c s="113" r="R2830"/>
      <c s="113" r="S2830"/>
      <c s="113" r="T2830"/>
      <c s="113" r="U2830"/>
      <c s="113" r="V2830"/>
      <c s="113" r="W2830"/>
      <c s="113" r="X2830"/>
      <c s="112" r="Y2830"/>
      <c s="112" r="Z2830"/>
      <c s="112" r="AA2830"/>
      <c s="207" r="AB2830"/>
      <c s="207" r="AC2830"/>
      <c s="207" r="AD2830"/>
      <c s="207" r="AE2830"/>
      <c s="207" r="AF2830"/>
      <c s="207" r="AG2830"/>
      <c s="207" r="AH2830"/>
      <c s="207" r="AI2830"/>
      <c s="207" r="AJ2830"/>
      <c s="207" r="AK2830"/>
      <c s="207" r="AL2830"/>
      <c s="207" r="AM2830"/>
      <c s="207" r="AN2830"/>
      <c s="207" r="AO2830"/>
      <c s="207" r="AP2830"/>
      <c s="207" r="AQ2830"/>
      <c s="207" r="AR2830"/>
      <c s="207" r="AS2830"/>
      <c s="207" r="AT2830"/>
      <c s="207" r="AU2830"/>
    </row>
    <row r="2831">
      <c s="112" r="A2831"/>
      <c s="216" r="B2831"/>
      <c s="112" r="C2831"/>
      <c s="113" r="D2831"/>
      <c s="112" r="E2831"/>
      <c s="113" r="F2831"/>
      <c s="113" r="G2831"/>
      <c s="113" r="H2831"/>
      <c s="113" r="I2831"/>
      <c s="113" r="J2831"/>
      <c s="113" r="K2831"/>
      <c s="113" r="L2831"/>
      <c s="113" r="M2831"/>
      <c s="113" r="N2831"/>
      <c s="113" r="O2831"/>
      <c s="113" r="P2831"/>
      <c s="113" r="Q2831"/>
      <c s="113" r="R2831"/>
      <c s="113" r="S2831"/>
      <c s="113" r="T2831"/>
      <c s="113" r="U2831"/>
      <c s="113" r="V2831"/>
      <c s="113" r="W2831"/>
      <c s="113" r="X2831"/>
      <c s="112" r="Y2831"/>
      <c s="112" r="Z2831"/>
      <c s="112" r="AA2831"/>
      <c s="207" r="AB2831"/>
      <c s="207" r="AC2831"/>
      <c s="207" r="AD2831"/>
      <c s="207" r="AE2831"/>
      <c s="207" r="AF2831"/>
      <c s="207" r="AG2831"/>
      <c s="207" r="AH2831"/>
      <c s="207" r="AI2831"/>
      <c s="207" r="AJ2831"/>
      <c s="207" r="AK2831"/>
      <c s="207" r="AL2831"/>
      <c s="207" r="AM2831"/>
      <c s="207" r="AN2831"/>
      <c s="207" r="AO2831"/>
      <c s="207" r="AP2831"/>
      <c s="207" r="AQ2831"/>
      <c s="207" r="AR2831"/>
      <c s="207" r="AS2831"/>
      <c s="207" r="AT2831"/>
      <c s="207" r="AU2831"/>
    </row>
    <row r="2832">
      <c s="112" r="A2832"/>
      <c s="216" r="B2832"/>
      <c s="112" r="C2832"/>
      <c s="113" r="D2832"/>
      <c s="112" r="E2832"/>
      <c s="113" r="F2832"/>
      <c s="113" r="G2832"/>
      <c s="113" r="H2832"/>
      <c s="113" r="I2832"/>
      <c s="113" r="J2832"/>
      <c s="113" r="K2832"/>
      <c s="113" r="L2832"/>
      <c s="113" r="M2832"/>
      <c s="113" r="N2832"/>
      <c s="113" r="O2832"/>
      <c s="113" r="P2832"/>
      <c s="113" r="Q2832"/>
      <c s="113" r="R2832"/>
      <c s="113" r="S2832"/>
      <c s="113" r="T2832"/>
      <c s="113" r="U2832"/>
      <c s="113" r="V2832"/>
      <c s="113" r="W2832"/>
      <c s="113" r="X2832"/>
      <c s="112" r="Y2832"/>
      <c s="112" r="Z2832"/>
      <c s="112" r="AA2832"/>
      <c s="207" r="AB2832"/>
      <c s="207" r="AC2832"/>
      <c s="207" r="AD2832"/>
      <c s="207" r="AE2832"/>
      <c s="207" r="AF2832"/>
      <c s="207" r="AG2832"/>
      <c s="207" r="AH2832"/>
      <c s="207" r="AI2832"/>
      <c s="207" r="AJ2832"/>
      <c s="207" r="AK2832"/>
      <c s="207" r="AL2832"/>
      <c s="207" r="AM2832"/>
      <c s="207" r="AN2832"/>
      <c s="207" r="AO2832"/>
      <c s="207" r="AP2832"/>
      <c s="207" r="AQ2832"/>
      <c s="207" r="AR2832"/>
      <c s="207" r="AS2832"/>
      <c s="207" r="AT2832"/>
      <c s="207" r="AU2832"/>
    </row>
    <row r="2833">
      <c s="112" r="A2833"/>
      <c s="216" r="B2833"/>
      <c s="112" r="C2833"/>
      <c s="113" r="D2833"/>
      <c s="112" r="E2833"/>
      <c s="113" r="F2833"/>
      <c s="113" r="G2833"/>
      <c s="113" r="H2833"/>
      <c s="113" r="I2833"/>
      <c s="113" r="J2833"/>
      <c s="113" r="K2833"/>
      <c s="113" r="L2833"/>
      <c s="113" r="M2833"/>
      <c s="113" r="N2833"/>
      <c s="113" r="O2833"/>
      <c s="113" r="P2833"/>
      <c s="113" r="Q2833"/>
      <c s="113" r="R2833"/>
      <c s="113" r="S2833"/>
      <c s="113" r="T2833"/>
      <c s="113" r="U2833"/>
      <c s="113" r="V2833"/>
      <c s="113" r="W2833"/>
      <c s="113" r="X2833"/>
      <c s="112" r="Y2833"/>
      <c s="112" r="Z2833"/>
      <c s="112" r="AA2833"/>
      <c s="207" r="AB2833"/>
      <c s="207" r="AC2833"/>
      <c s="207" r="AD2833"/>
      <c s="207" r="AE2833"/>
      <c s="207" r="AF2833"/>
      <c s="207" r="AG2833"/>
      <c s="207" r="AH2833"/>
      <c s="207" r="AI2833"/>
      <c s="207" r="AJ2833"/>
      <c s="207" r="AK2833"/>
      <c s="207" r="AL2833"/>
      <c s="207" r="AM2833"/>
      <c s="207" r="AN2833"/>
      <c s="207" r="AO2833"/>
      <c s="207" r="AP2833"/>
      <c s="207" r="AQ2833"/>
      <c s="207" r="AR2833"/>
      <c s="207" r="AS2833"/>
      <c s="207" r="AT2833"/>
      <c s="207" r="AU2833"/>
    </row>
    <row r="2834">
      <c s="112" r="A2834"/>
      <c s="216" r="B2834"/>
      <c s="112" r="C2834"/>
      <c s="113" r="D2834"/>
      <c s="112" r="E2834"/>
      <c s="113" r="F2834"/>
      <c s="113" r="G2834"/>
      <c s="113" r="H2834"/>
      <c s="113" r="I2834"/>
      <c s="113" r="J2834"/>
      <c s="113" r="K2834"/>
      <c s="113" r="L2834"/>
      <c s="113" r="M2834"/>
      <c s="113" r="N2834"/>
      <c s="113" r="O2834"/>
      <c s="113" r="P2834"/>
      <c s="113" r="Q2834"/>
      <c s="113" r="R2834"/>
      <c s="113" r="S2834"/>
      <c s="113" r="T2834"/>
      <c s="113" r="U2834"/>
      <c s="113" r="V2834"/>
      <c s="113" r="W2834"/>
      <c s="113" r="X2834"/>
      <c s="112" r="Y2834"/>
      <c s="112" r="Z2834"/>
      <c s="112" r="AA2834"/>
      <c s="207" r="AB2834"/>
      <c s="207" r="AC2834"/>
      <c s="207" r="AD2834"/>
      <c s="207" r="AE2834"/>
      <c s="207" r="AF2834"/>
      <c s="207" r="AG2834"/>
      <c s="207" r="AH2834"/>
      <c s="207" r="AI2834"/>
      <c s="207" r="AJ2834"/>
      <c s="207" r="AK2834"/>
      <c s="207" r="AL2834"/>
      <c s="207" r="AM2834"/>
      <c s="207" r="AN2834"/>
      <c s="207" r="AO2834"/>
      <c s="207" r="AP2834"/>
      <c s="207" r="AQ2834"/>
      <c s="207" r="AR2834"/>
      <c s="207" r="AS2834"/>
      <c s="207" r="AT2834"/>
      <c s="207" r="AU2834"/>
    </row>
    <row r="2835">
      <c s="112" r="A2835"/>
      <c s="216" r="B2835"/>
      <c s="112" r="C2835"/>
      <c s="113" r="D2835"/>
      <c s="112" r="E2835"/>
      <c s="113" r="F2835"/>
      <c s="113" r="G2835"/>
      <c s="113" r="H2835"/>
      <c s="113" r="I2835"/>
      <c s="113" r="J2835"/>
      <c s="113" r="K2835"/>
      <c s="113" r="L2835"/>
      <c s="113" r="M2835"/>
      <c s="113" r="N2835"/>
      <c s="113" r="O2835"/>
      <c s="113" r="P2835"/>
      <c s="113" r="Q2835"/>
      <c s="113" r="R2835"/>
      <c s="113" r="S2835"/>
      <c s="113" r="T2835"/>
      <c s="113" r="U2835"/>
      <c s="113" r="V2835"/>
      <c s="113" r="W2835"/>
      <c s="113" r="X2835"/>
      <c s="112" r="Y2835"/>
      <c s="112" r="Z2835"/>
      <c s="112" r="AA2835"/>
      <c s="207" r="AB2835"/>
      <c s="207" r="AC2835"/>
      <c s="207" r="AD2835"/>
      <c s="207" r="AE2835"/>
      <c s="207" r="AF2835"/>
      <c s="207" r="AG2835"/>
      <c s="207" r="AH2835"/>
      <c s="207" r="AI2835"/>
      <c s="207" r="AJ2835"/>
      <c s="207" r="AK2835"/>
      <c s="207" r="AL2835"/>
      <c s="207" r="AM2835"/>
      <c s="207" r="AN2835"/>
      <c s="207" r="AO2835"/>
      <c s="207" r="AP2835"/>
      <c s="207" r="AQ2835"/>
      <c s="207" r="AR2835"/>
      <c s="207" r="AS2835"/>
      <c s="207" r="AT2835"/>
      <c s="207" r="AU2835"/>
    </row>
    <row r="2836">
      <c s="112" r="A2836"/>
      <c s="216" r="B2836"/>
      <c s="112" r="C2836"/>
      <c s="113" r="D2836"/>
      <c s="112" r="E2836"/>
      <c s="113" r="F2836"/>
      <c s="113" r="G2836"/>
      <c s="113" r="H2836"/>
      <c s="113" r="I2836"/>
      <c s="113" r="J2836"/>
      <c s="113" r="K2836"/>
      <c s="113" r="L2836"/>
      <c s="113" r="M2836"/>
      <c s="113" r="N2836"/>
      <c s="113" r="O2836"/>
      <c s="113" r="P2836"/>
      <c s="113" r="Q2836"/>
      <c s="113" r="R2836"/>
      <c s="113" r="S2836"/>
      <c s="113" r="T2836"/>
      <c s="113" r="U2836"/>
      <c s="113" r="V2836"/>
      <c s="113" r="W2836"/>
      <c s="113" r="X2836"/>
      <c s="112" r="Y2836"/>
      <c s="112" r="Z2836"/>
      <c s="112" r="AA2836"/>
      <c s="207" r="AB2836"/>
      <c s="207" r="AC2836"/>
      <c s="207" r="AD2836"/>
      <c s="207" r="AE2836"/>
      <c s="207" r="AF2836"/>
      <c s="207" r="AG2836"/>
      <c s="207" r="AH2836"/>
      <c s="207" r="AI2836"/>
      <c s="207" r="AJ2836"/>
      <c s="207" r="AK2836"/>
      <c s="207" r="AL2836"/>
      <c s="207" r="AM2836"/>
      <c s="207" r="AN2836"/>
      <c s="207" r="AO2836"/>
      <c s="207" r="AP2836"/>
      <c s="207" r="AQ2836"/>
      <c s="207" r="AR2836"/>
      <c s="207" r="AS2836"/>
      <c s="207" r="AT2836"/>
      <c s="207" r="AU2836"/>
    </row>
    <row r="2837">
      <c s="112" r="A2837"/>
      <c s="216" r="B2837"/>
      <c s="112" r="C2837"/>
      <c s="113" r="D2837"/>
      <c s="112" r="E2837"/>
      <c s="113" r="F2837"/>
      <c s="113" r="G2837"/>
      <c s="113" r="H2837"/>
      <c s="113" r="I2837"/>
      <c s="113" r="J2837"/>
      <c s="113" r="K2837"/>
      <c s="113" r="L2837"/>
      <c s="113" r="M2837"/>
      <c s="113" r="N2837"/>
      <c s="113" r="O2837"/>
      <c s="113" r="P2837"/>
      <c s="113" r="Q2837"/>
      <c s="113" r="R2837"/>
      <c s="113" r="S2837"/>
      <c s="113" r="T2837"/>
      <c s="113" r="U2837"/>
      <c s="113" r="V2837"/>
      <c s="113" r="W2837"/>
      <c s="113" r="X2837"/>
      <c s="112" r="Y2837"/>
      <c s="112" r="Z2837"/>
      <c s="112" r="AA2837"/>
      <c s="207" r="AB2837"/>
      <c s="207" r="AC2837"/>
      <c s="207" r="AD2837"/>
      <c s="207" r="AE2837"/>
      <c s="207" r="AF2837"/>
      <c s="207" r="AG2837"/>
      <c s="207" r="AH2837"/>
      <c s="207" r="AI2837"/>
      <c s="207" r="AJ2837"/>
      <c s="207" r="AK2837"/>
      <c s="207" r="AL2837"/>
      <c s="207" r="AM2837"/>
      <c s="207" r="AN2837"/>
      <c s="207" r="AO2837"/>
      <c s="207" r="AP2837"/>
      <c s="207" r="AQ2837"/>
      <c s="207" r="AR2837"/>
      <c s="207" r="AS2837"/>
      <c s="207" r="AT2837"/>
      <c s="207" r="AU2837"/>
    </row>
    <row r="2838">
      <c s="112" r="A2838"/>
      <c s="216" r="B2838"/>
      <c s="112" r="C2838"/>
      <c s="113" r="D2838"/>
      <c s="112" r="E2838"/>
      <c s="113" r="F2838"/>
      <c s="113" r="G2838"/>
      <c s="113" r="H2838"/>
      <c s="113" r="I2838"/>
      <c s="113" r="J2838"/>
      <c s="113" r="K2838"/>
      <c s="113" r="L2838"/>
      <c s="113" r="M2838"/>
      <c s="113" r="N2838"/>
      <c s="113" r="O2838"/>
      <c s="113" r="P2838"/>
      <c s="113" r="Q2838"/>
      <c s="113" r="R2838"/>
      <c s="113" r="S2838"/>
      <c s="113" r="T2838"/>
      <c s="113" r="U2838"/>
      <c s="113" r="V2838"/>
      <c s="113" r="W2838"/>
      <c s="113" r="X2838"/>
      <c s="112" r="Y2838"/>
      <c s="112" r="Z2838"/>
      <c s="112" r="AA2838"/>
      <c s="207" r="AB2838"/>
      <c s="207" r="AC2838"/>
      <c s="207" r="AD2838"/>
      <c s="207" r="AE2838"/>
      <c s="207" r="AF2838"/>
      <c s="207" r="AG2838"/>
      <c s="207" r="AH2838"/>
      <c s="207" r="AI2838"/>
      <c s="207" r="AJ2838"/>
      <c s="207" r="AK2838"/>
      <c s="207" r="AL2838"/>
      <c s="207" r="AM2838"/>
      <c s="207" r="AN2838"/>
      <c s="207" r="AO2838"/>
      <c s="207" r="AP2838"/>
      <c s="207" r="AQ2838"/>
      <c s="207" r="AR2838"/>
      <c s="207" r="AS2838"/>
      <c s="207" r="AT2838"/>
      <c s="207" r="AU2838"/>
    </row>
    <row r="2839">
      <c s="112" r="A2839"/>
      <c s="216" r="B2839"/>
      <c s="112" r="C2839"/>
      <c s="113" r="D2839"/>
      <c s="112" r="E2839"/>
      <c s="113" r="F2839"/>
      <c s="113" r="G2839"/>
      <c s="113" r="H2839"/>
      <c s="113" r="I2839"/>
      <c s="113" r="J2839"/>
      <c s="113" r="K2839"/>
      <c s="113" r="L2839"/>
      <c s="113" r="M2839"/>
      <c s="113" r="N2839"/>
      <c s="113" r="O2839"/>
      <c s="113" r="P2839"/>
      <c s="113" r="Q2839"/>
      <c s="113" r="R2839"/>
      <c s="113" r="S2839"/>
      <c s="113" r="T2839"/>
      <c s="113" r="U2839"/>
      <c s="113" r="V2839"/>
      <c s="113" r="W2839"/>
      <c s="113" r="X2839"/>
      <c s="112" r="Y2839"/>
      <c s="112" r="Z2839"/>
      <c s="112" r="AA2839"/>
      <c s="207" r="AB2839"/>
      <c s="207" r="AC2839"/>
      <c s="207" r="AD2839"/>
      <c s="207" r="AE2839"/>
      <c s="207" r="AF2839"/>
      <c s="207" r="AG2839"/>
      <c s="207" r="AH2839"/>
      <c s="207" r="AI2839"/>
      <c s="207" r="AJ2839"/>
      <c s="207" r="AK2839"/>
      <c s="207" r="AL2839"/>
      <c s="207" r="AM2839"/>
      <c s="207" r="AN2839"/>
      <c s="207" r="AO2839"/>
      <c s="207" r="AP2839"/>
      <c s="207" r="AQ2839"/>
      <c s="207" r="AR2839"/>
      <c s="207" r="AS2839"/>
      <c s="207" r="AT2839"/>
      <c s="207" r="AU2839"/>
    </row>
    <row r="2840">
      <c s="112" r="A2840"/>
      <c s="216" r="B2840"/>
      <c s="112" r="C2840"/>
      <c s="113" r="D2840"/>
      <c s="112" r="E2840"/>
      <c s="113" r="F2840"/>
      <c s="113" r="G2840"/>
      <c s="113" r="H2840"/>
      <c s="113" r="I2840"/>
      <c s="113" r="J2840"/>
      <c s="113" r="K2840"/>
      <c s="113" r="L2840"/>
      <c s="113" r="M2840"/>
      <c s="113" r="N2840"/>
      <c s="113" r="O2840"/>
      <c s="113" r="P2840"/>
      <c s="113" r="Q2840"/>
      <c s="113" r="R2840"/>
      <c s="113" r="S2840"/>
      <c s="113" r="T2840"/>
      <c s="113" r="U2840"/>
      <c s="113" r="V2840"/>
      <c s="113" r="W2840"/>
      <c s="113" r="X2840"/>
      <c s="112" r="Y2840"/>
      <c s="112" r="Z2840"/>
      <c s="112" r="AA2840"/>
      <c s="207" r="AB2840"/>
      <c s="207" r="AC2840"/>
      <c s="207" r="AD2840"/>
      <c s="207" r="AE2840"/>
      <c s="207" r="AF2840"/>
      <c s="207" r="AG2840"/>
      <c s="207" r="AH2840"/>
      <c s="207" r="AI2840"/>
      <c s="207" r="AJ2840"/>
      <c s="207" r="AK2840"/>
      <c s="207" r="AL2840"/>
      <c s="207" r="AM2840"/>
      <c s="207" r="AN2840"/>
      <c s="207" r="AO2840"/>
      <c s="207" r="AP2840"/>
      <c s="207" r="AQ2840"/>
      <c s="207" r="AR2840"/>
      <c s="207" r="AS2840"/>
      <c s="207" r="AT2840"/>
      <c s="207" r="AU2840"/>
    </row>
    <row r="2841">
      <c s="112" r="A2841"/>
      <c s="216" r="B2841"/>
      <c s="112" r="C2841"/>
      <c s="113" r="D2841"/>
      <c s="112" r="E2841"/>
      <c s="113" r="F2841"/>
      <c s="113" r="G2841"/>
      <c s="113" r="H2841"/>
      <c s="113" r="I2841"/>
      <c s="113" r="J2841"/>
      <c s="113" r="K2841"/>
      <c s="113" r="L2841"/>
      <c s="113" r="M2841"/>
      <c s="113" r="N2841"/>
      <c s="113" r="O2841"/>
      <c s="113" r="P2841"/>
      <c s="113" r="Q2841"/>
      <c s="113" r="R2841"/>
      <c s="113" r="S2841"/>
      <c s="113" r="T2841"/>
      <c s="113" r="U2841"/>
      <c s="113" r="V2841"/>
      <c s="113" r="W2841"/>
      <c s="113" r="X2841"/>
      <c s="112" r="Y2841"/>
      <c s="112" r="Z2841"/>
      <c s="112" r="AA2841"/>
      <c s="207" r="AB2841"/>
      <c s="207" r="AC2841"/>
      <c s="207" r="AD2841"/>
      <c s="207" r="AE2841"/>
      <c s="207" r="AF2841"/>
      <c s="207" r="AG2841"/>
      <c s="207" r="AH2841"/>
      <c s="207" r="AI2841"/>
      <c s="207" r="AJ2841"/>
      <c s="207" r="AK2841"/>
      <c s="207" r="AL2841"/>
      <c s="207" r="AM2841"/>
      <c s="207" r="AN2841"/>
      <c s="207" r="AO2841"/>
      <c s="207" r="AP2841"/>
      <c s="207" r="AQ2841"/>
      <c s="207" r="AR2841"/>
      <c s="207" r="AS2841"/>
      <c s="207" r="AT2841"/>
      <c s="207" r="AU2841"/>
    </row>
    <row r="2842">
      <c s="112" r="A2842"/>
      <c s="216" r="B2842"/>
      <c s="112" r="C2842"/>
      <c s="113" r="D2842"/>
      <c s="112" r="E2842"/>
      <c s="113" r="F2842"/>
      <c s="113" r="G2842"/>
      <c s="113" r="H2842"/>
      <c s="113" r="I2842"/>
      <c s="113" r="J2842"/>
      <c s="113" r="K2842"/>
      <c s="113" r="L2842"/>
      <c s="113" r="M2842"/>
      <c s="113" r="N2842"/>
      <c s="113" r="O2842"/>
      <c s="113" r="P2842"/>
      <c s="113" r="Q2842"/>
      <c s="113" r="R2842"/>
      <c s="113" r="S2842"/>
      <c s="113" r="T2842"/>
      <c s="113" r="U2842"/>
      <c s="113" r="V2842"/>
      <c s="113" r="W2842"/>
      <c s="113" r="X2842"/>
      <c s="112" r="Y2842"/>
      <c s="112" r="Z2842"/>
      <c s="112" r="AA2842"/>
      <c s="207" r="AB2842"/>
      <c s="207" r="AC2842"/>
      <c s="207" r="AD2842"/>
      <c s="207" r="AE2842"/>
      <c s="207" r="AF2842"/>
      <c s="207" r="AG2842"/>
      <c s="207" r="AH2842"/>
      <c s="207" r="AI2842"/>
      <c s="207" r="AJ2842"/>
      <c s="207" r="AK2842"/>
      <c s="207" r="AL2842"/>
      <c s="207" r="AM2842"/>
      <c s="207" r="AN2842"/>
      <c s="207" r="AO2842"/>
      <c s="207" r="AP2842"/>
      <c s="207" r="AQ2842"/>
      <c s="207" r="AR2842"/>
      <c s="207" r="AS2842"/>
      <c s="207" r="AT2842"/>
      <c s="207" r="AU2842"/>
    </row>
    <row r="2843">
      <c s="112" r="A2843"/>
      <c s="216" r="B2843"/>
      <c s="112" r="C2843"/>
      <c s="113" r="D2843"/>
      <c s="112" r="E2843"/>
      <c s="113" r="F2843"/>
      <c s="113" r="G2843"/>
      <c s="113" r="H2843"/>
      <c s="113" r="I2843"/>
      <c s="113" r="J2843"/>
      <c s="113" r="K2843"/>
      <c s="113" r="L2843"/>
      <c s="113" r="M2843"/>
      <c s="113" r="N2843"/>
      <c s="113" r="O2843"/>
      <c s="113" r="P2843"/>
      <c s="113" r="Q2843"/>
      <c s="113" r="R2843"/>
      <c s="113" r="S2843"/>
      <c s="113" r="T2843"/>
      <c s="113" r="U2843"/>
      <c s="113" r="V2843"/>
      <c s="113" r="W2843"/>
      <c s="113" r="X2843"/>
      <c s="112" r="Y2843"/>
      <c s="112" r="Z2843"/>
      <c s="112" r="AA2843"/>
      <c s="207" r="AB2843"/>
      <c s="207" r="AC2843"/>
      <c s="207" r="AD2843"/>
      <c s="207" r="AE2843"/>
      <c s="207" r="AF2843"/>
      <c s="207" r="AG2843"/>
      <c s="207" r="AH2843"/>
      <c s="207" r="AI2843"/>
      <c s="207" r="AJ2843"/>
      <c s="207" r="AK2843"/>
      <c s="207" r="AL2843"/>
      <c s="207" r="AM2843"/>
      <c s="207" r="AN2843"/>
      <c s="207" r="AO2843"/>
      <c s="207" r="AP2843"/>
      <c s="207" r="AQ2843"/>
      <c s="207" r="AR2843"/>
      <c s="207" r="AS2843"/>
      <c s="207" r="AT2843"/>
      <c s="207" r="AU2843"/>
    </row>
    <row r="2844">
      <c s="112" r="A2844"/>
      <c s="216" r="B2844"/>
      <c s="112" r="C2844"/>
      <c s="113" r="D2844"/>
      <c s="112" r="E2844"/>
      <c s="113" r="F2844"/>
      <c s="113" r="G2844"/>
      <c s="113" r="H2844"/>
      <c s="113" r="I2844"/>
      <c s="113" r="J2844"/>
      <c s="113" r="K2844"/>
      <c s="113" r="L2844"/>
      <c s="113" r="M2844"/>
      <c s="113" r="N2844"/>
      <c s="113" r="O2844"/>
      <c s="113" r="P2844"/>
      <c s="113" r="Q2844"/>
      <c s="113" r="R2844"/>
      <c s="113" r="S2844"/>
      <c s="113" r="T2844"/>
      <c s="113" r="U2844"/>
      <c s="113" r="V2844"/>
      <c s="113" r="W2844"/>
      <c s="113" r="X2844"/>
      <c s="112" r="Y2844"/>
      <c s="112" r="Z2844"/>
      <c s="112" r="AA2844"/>
      <c s="207" r="AB2844"/>
      <c s="207" r="AC2844"/>
      <c s="207" r="AD2844"/>
      <c s="207" r="AE2844"/>
      <c s="207" r="AF2844"/>
      <c s="207" r="AG2844"/>
      <c s="207" r="AH2844"/>
      <c s="207" r="AI2844"/>
      <c s="207" r="AJ2844"/>
      <c s="207" r="AK2844"/>
      <c s="207" r="AL2844"/>
      <c s="207" r="AM2844"/>
      <c s="207" r="AN2844"/>
      <c s="207" r="AO2844"/>
      <c s="207" r="AP2844"/>
      <c s="207" r="AQ2844"/>
      <c s="207" r="AR2844"/>
      <c s="207" r="AS2844"/>
      <c s="207" r="AT2844"/>
      <c s="207" r="AU2844"/>
    </row>
    <row r="2845">
      <c s="112" r="A2845"/>
      <c s="216" r="B2845"/>
      <c s="112" r="C2845"/>
      <c s="113" r="D2845"/>
      <c s="112" r="E2845"/>
      <c s="113" r="F2845"/>
      <c s="113" r="G2845"/>
      <c s="113" r="H2845"/>
      <c s="113" r="I2845"/>
      <c s="113" r="J2845"/>
      <c s="113" r="K2845"/>
      <c s="113" r="L2845"/>
      <c s="113" r="M2845"/>
      <c s="113" r="N2845"/>
      <c s="113" r="O2845"/>
      <c s="113" r="P2845"/>
      <c s="113" r="Q2845"/>
      <c s="113" r="R2845"/>
      <c s="113" r="S2845"/>
      <c s="113" r="T2845"/>
      <c s="113" r="U2845"/>
      <c s="113" r="V2845"/>
      <c s="113" r="W2845"/>
      <c s="113" r="X2845"/>
      <c s="112" r="Y2845"/>
      <c s="112" r="Z2845"/>
      <c s="112" r="AA2845"/>
      <c s="207" r="AB2845"/>
      <c s="207" r="AC2845"/>
      <c s="207" r="AD2845"/>
      <c s="207" r="AE2845"/>
      <c s="207" r="AF2845"/>
      <c s="207" r="AG2845"/>
      <c s="207" r="AH2845"/>
      <c s="207" r="AI2845"/>
      <c s="207" r="AJ2845"/>
      <c s="207" r="AK2845"/>
      <c s="207" r="AL2845"/>
      <c s="207" r="AM2845"/>
      <c s="207" r="AN2845"/>
      <c s="207" r="AO2845"/>
      <c s="207" r="AP2845"/>
      <c s="207" r="AQ2845"/>
      <c s="207" r="AR2845"/>
      <c s="207" r="AS2845"/>
      <c s="207" r="AT2845"/>
      <c s="207" r="AU2845"/>
    </row>
    <row r="2846">
      <c s="112" r="A2846"/>
      <c s="216" r="B2846"/>
      <c s="112" r="C2846"/>
      <c s="113" r="D2846"/>
      <c s="112" r="E2846"/>
      <c s="113" r="F2846"/>
      <c s="113" r="G2846"/>
      <c s="113" r="H2846"/>
      <c s="113" r="I2846"/>
      <c s="113" r="J2846"/>
      <c s="113" r="K2846"/>
      <c s="113" r="L2846"/>
      <c s="113" r="M2846"/>
      <c s="113" r="N2846"/>
      <c s="113" r="O2846"/>
      <c s="113" r="P2846"/>
      <c s="113" r="Q2846"/>
      <c s="113" r="R2846"/>
      <c s="113" r="S2846"/>
      <c s="113" r="T2846"/>
      <c s="113" r="U2846"/>
      <c s="113" r="V2846"/>
      <c s="113" r="W2846"/>
      <c s="113" r="X2846"/>
      <c s="112" r="Y2846"/>
      <c s="112" r="Z2846"/>
      <c s="112" r="AA2846"/>
      <c s="207" r="AB2846"/>
      <c s="207" r="AC2846"/>
      <c s="207" r="AD2846"/>
      <c s="207" r="AE2846"/>
      <c s="207" r="AF2846"/>
      <c s="207" r="AG2846"/>
      <c s="207" r="AH2846"/>
      <c s="207" r="AI2846"/>
      <c s="207" r="AJ2846"/>
      <c s="207" r="AK2846"/>
      <c s="207" r="AL2846"/>
      <c s="207" r="AM2846"/>
      <c s="207" r="AN2846"/>
      <c s="207" r="AO2846"/>
      <c s="207" r="AP2846"/>
      <c s="207" r="AQ2846"/>
      <c s="207" r="AR2846"/>
      <c s="207" r="AS2846"/>
      <c s="207" r="AT2846"/>
      <c s="207" r="AU2846"/>
    </row>
    <row r="2847">
      <c s="112" r="A2847"/>
      <c s="216" r="B2847"/>
      <c s="112" r="C2847"/>
      <c s="113" r="D2847"/>
      <c s="112" r="E2847"/>
      <c s="113" r="F2847"/>
      <c s="113" r="G2847"/>
      <c s="113" r="H2847"/>
      <c s="113" r="I2847"/>
      <c s="113" r="J2847"/>
      <c s="113" r="K2847"/>
      <c s="113" r="L2847"/>
      <c s="113" r="M2847"/>
      <c s="113" r="N2847"/>
      <c s="113" r="O2847"/>
      <c s="113" r="P2847"/>
      <c s="113" r="Q2847"/>
      <c s="113" r="R2847"/>
      <c s="113" r="S2847"/>
      <c s="113" r="T2847"/>
      <c s="113" r="U2847"/>
      <c s="113" r="V2847"/>
      <c s="113" r="W2847"/>
      <c s="113" r="X2847"/>
      <c s="112" r="Y2847"/>
      <c s="112" r="Z2847"/>
      <c s="112" r="AA2847"/>
      <c s="207" r="AB2847"/>
      <c s="207" r="AC2847"/>
      <c s="207" r="AD2847"/>
      <c s="207" r="AE2847"/>
      <c s="207" r="AF2847"/>
      <c s="207" r="AG2847"/>
      <c s="207" r="AH2847"/>
      <c s="207" r="AI2847"/>
      <c s="207" r="AJ2847"/>
      <c s="207" r="AK2847"/>
      <c s="207" r="AL2847"/>
      <c s="207" r="AM2847"/>
      <c s="207" r="AN2847"/>
      <c s="207" r="AO2847"/>
      <c s="207" r="AP2847"/>
      <c s="207" r="AQ2847"/>
      <c s="207" r="AR2847"/>
      <c s="207" r="AS2847"/>
      <c s="207" r="AT2847"/>
      <c s="207" r="AU2847"/>
    </row>
    <row r="2848">
      <c s="112" r="A2848"/>
      <c s="216" r="B2848"/>
      <c s="112" r="C2848"/>
      <c s="113" r="D2848"/>
      <c s="112" r="E2848"/>
      <c s="113" r="F2848"/>
      <c s="113" r="G2848"/>
      <c s="113" r="H2848"/>
      <c s="113" r="I2848"/>
      <c s="113" r="J2848"/>
      <c s="113" r="K2848"/>
      <c s="113" r="L2848"/>
      <c s="113" r="M2848"/>
      <c s="113" r="N2848"/>
      <c s="113" r="O2848"/>
      <c s="113" r="P2848"/>
      <c s="113" r="Q2848"/>
      <c s="113" r="R2848"/>
      <c s="113" r="S2848"/>
      <c s="113" r="T2848"/>
      <c s="113" r="U2848"/>
      <c s="113" r="V2848"/>
      <c s="113" r="W2848"/>
      <c s="113" r="X2848"/>
      <c s="112" r="Y2848"/>
      <c s="112" r="Z2848"/>
      <c s="112" r="AA2848"/>
      <c s="207" r="AB2848"/>
      <c s="207" r="AC2848"/>
      <c s="207" r="AD2848"/>
      <c s="207" r="AE2848"/>
      <c s="207" r="AF2848"/>
      <c s="207" r="AG2848"/>
      <c s="207" r="AH2848"/>
      <c s="207" r="AI2848"/>
      <c s="207" r="AJ2848"/>
      <c s="207" r="AK2848"/>
      <c s="207" r="AL2848"/>
      <c s="207" r="AM2848"/>
      <c s="207" r="AN2848"/>
      <c s="207" r="AO2848"/>
      <c s="207" r="AP2848"/>
      <c s="207" r="AQ2848"/>
      <c s="207" r="AR2848"/>
      <c s="207" r="AS2848"/>
      <c s="207" r="AT2848"/>
      <c s="207" r="AU2848"/>
    </row>
    <row r="2849">
      <c s="112" r="A2849"/>
      <c s="216" r="B2849"/>
      <c s="112" r="C2849"/>
      <c s="113" r="D2849"/>
      <c s="112" r="E2849"/>
      <c s="113" r="F2849"/>
      <c s="113" r="G2849"/>
      <c s="113" r="H2849"/>
      <c s="113" r="I2849"/>
      <c s="113" r="J2849"/>
      <c s="113" r="K2849"/>
      <c s="113" r="L2849"/>
      <c s="113" r="M2849"/>
      <c s="113" r="N2849"/>
      <c s="113" r="O2849"/>
      <c s="113" r="P2849"/>
      <c s="113" r="Q2849"/>
      <c s="113" r="R2849"/>
      <c s="113" r="S2849"/>
      <c s="113" r="T2849"/>
      <c s="113" r="U2849"/>
      <c s="113" r="V2849"/>
      <c s="113" r="W2849"/>
      <c s="113" r="X2849"/>
      <c s="112" r="Y2849"/>
      <c s="112" r="Z2849"/>
      <c s="112" r="AA2849"/>
      <c s="207" r="AB2849"/>
      <c s="207" r="AC2849"/>
      <c s="207" r="AD2849"/>
      <c s="207" r="AE2849"/>
      <c s="207" r="AF2849"/>
      <c s="207" r="AG2849"/>
      <c s="207" r="AH2849"/>
      <c s="207" r="AI2849"/>
      <c s="207" r="AJ2849"/>
      <c s="207" r="AK2849"/>
      <c s="207" r="AL2849"/>
      <c s="207" r="AM2849"/>
      <c s="207" r="AN2849"/>
      <c s="207" r="AO2849"/>
      <c s="207" r="AP2849"/>
      <c s="207" r="AQ2849"/>
      <c s="207" r="AR2849"/>
      <c s="207" r="AS2849"/>
      <c s="207" r="AT2849"/>
      <c s="207" r="AU2849"/>
    </row>
    <row r="2850">
      <c s="112" r="A2850"/>
      <c s="216" r="B2850"/>
      <c s="112" r="C2850"/>
      <c s="113" r="D2850"/>
      <c s="112" r="E2850"/>
      <c s="113" r="F2850"/>
      <c s="113" r="G2850"/>
      <c s="113" r="H2850"/>
      <c s="113" r="I2850"/>
      <c s="113" r="J2850"/>
      <c s="113" r="K2850"/>
      <c s="113" r="L2850"/>
      <c s="113" r="M2850"/>
      <c s="113" r="N2850"/>
      <c s="113" r="O2850"/>
      <c s="113" r="P2850"/>
      <c s="113" r="Q2850"/>
      <c s="113" r="R2850"/>
      <c s="113" r="S2850"/>
      <c s="113" r="T2850"/>
      <c s="113" r="U2850"/>
      <c s="113" r="V2850"/>
      <c s="113" r="W2850"/>
      <c s="113" r="X2850"/>
      <c s="112" r="Y2850"/>
      <c s="112" r="Z2850"/>
      <c s="112" r="AA2850"/>
      <c s="207" r="AB2850"/>
      <c s="207" r="AC2850"/>
      <c s="207" r="AD2850"/>
      <c s="207" r="AE2850"/>
      <c s="207" r="AF2850"/>
      <c s="207" r="AG2850"/>
      <c s="207" r="AH2850"/>
      <c s="207" r="AI2850"/>
      <c s="207" r="AJ2850"/>
      <c s="207" r="AK2850"/>
      <c s="207" r="AL2850"/>
      <c s="207" r="AM2850"/>
      <c s="207" r="AN2850"/>
      <c s="207" r="AO2850"/>
      <c s="207" r="AP2850"/>
      <c s="207" r="AQ2850"/>
      <c s="207" r="AR2850"/>
      <c s="207" r="AS2850"/>
      <c s="207" r="AT2850"/>
      <c s="207" r="AU2850"/>
    </row>
    <row r="2851">
      <c s="112" r="A2851"/>
      <c s="216" r="B2851"/>
      <c s="112" r="C2851"/>
      <c s="113" r="D2851"/>
      <c s="112" r="E2851"/>
      <c s="113" r="F2851"/>
      <c s="113" r="G2851"/>
      <c s="113" r="H2851"/>
      <c s="113" r="I2851"/>
      <c s="113" r="J2851"/>
      <c s="113" r="K2851"/>
      <c s="113" r="L2851"/>
      <c s="113" r="M2851"/>
      <c s="113" r="N2851"/>
      <c s="113" r="O2851"/>
      <c s="113" r="P2851"/>
      <c s="113" r="Q2851"/>
      <c s="113" r="R2851"/>
      <c s="113" r="S2851"/>
      <c s="113" r="T2851"/>
      <c s="113" r="U2851"/>
      <c s="113" r="V2851"/>
      <c s="113" r="W2851"/>
      <c s="113" r="X2851"/>
      <c s="112" r="Y2851"/>
      <c s="112" r="Z2851"/>
      <c s="112" r="AA2851"/>
      <c s="207" r="AB2851"/>
      <c s="207" r="AC2851"/>
      <c s="207" r="AD2851"/>
      <c s="207" r="AE2851"/>
      <c s="207" r="AF2851"/>
      <c s="207" r="AG2851"/>
      <c s="207" r="AH2851"/>
      <c s="207" r="AI2851"/>
      <c s="207" r="AJ2851"/>
      <c s="207" r="AK2851"/>
      <c s="207" r="AL2851"/>
      <c s="207" r="AM2851"/>
      <c s="207" r="AN2851"/>
      <c s="207" r="AO2851"/>
      <c s="207" r="AP2851"/>
      <c s="207" r="AQ2851"/>
      <c s="207" r="AR2851"/>
      <c s="207" r="AS2851"/>
      <c s="207" r="AT2851"/>
      <c s="207" r="AU2851"/>
    </row>
    <row r="2852">
      <c s="112" r="A2852"/>
      <c s="216" r="B2852"/>
      <c s="112" r="C2852"/>
      <c s="113" r="D2852"/>
      <c s="112" r="E2852"/>
      <c s="113" r="F2852"/>
      <c s="113" r="G2852"/>
      <c s="113" r="H2852"/>
      <c s="113" r="I2852"/>
      <c s="113" r="J2852"/>
      <c s="113" r="K2852"/>
      <c s="113" r="L2852"/>
      <c s="113" r="M2852"/>
      <c s="113" r="N2852"/>
      <c s="113" r="O2852"/>
      <c s="113" r="P2852"/>
      <c s="113" r="Q2852"/>
      <c s="113" r="R2852"/>
      <c s="113" r="S2852"/>
      <c s="113" r="T2852"/>
      <c s="113" r="U2852"/>
      <c s="113" r="V2852"/>
      <c s="113" r="W2852"/>
      <c s="113" r="X2852"/>
      <c s="112" r="Y2852"/>
      <c s="112" r="Z2852"/>
      <c s="112" r="AA2852"/>
      <c s="207" r="AB2852"/>
      <c s="207" r="AC2852"/>
      <c s="207" r="AD2852"/>
      <c s="207" r="AE2852"/>
      <c s="207" r="AF2852"/>
      <c s="207" r="AG2852"/>
      <c s="207" r="AH2852"/>
      <c s="207" r="AI2852"/>
      <c s="207" r="AJ2852"/>
      <c s="207" r="AK2852"/>
      <c s="207" r="AL2852"/>
      <c s="207" r="AM2852"/>
      <c s="207" r="AN2852"/>
      <c s="207" r="AO2852"/>
      <c s="207" r="AP2852"/>
      <c s="207" r="AQ2852"/>
      <c s="207" r="AR2852"/>
      <c s="207" r="AS2852"/>
      <c s="207" r="AT2852"/>
      <c s="207" r="AU2852"/>
    </row>
    <row r="2853">
      <c s="112" r="A2853"/>
      <c s="216" r="B2853"/>
      <c s="112" r="C2853"/>
      <c s="113" r="D2853"/>
      <c s="112" r="E2853"/>
      <c s="113" r="F2853"/>
      <c s="113" r="G2853"/>
      <c s="113" r="H2853"/>
      <c s="113" r="I2853"/>
      <c s="113" r="J2853"/>
      <c s="113" r="K2853"/>
      <c s="113" r="L2853"/>
      <c s="113" r="M2853"/>
      <c s="113" r="N2853"/>
      <c s="113" r="O2853"/>
      <c s="113" r="P2853"/>
      <c s="113" r="Q2853"/>
      <c s="113" r="R2853"/>
      <c s="113" r="S2853"/>
      <c s="113" r="T2853"/>
      <c s="113" r="U2853"/>
      <c s="113" r="V2853"/>
      <c s="113" r="W2853"/>
      <c s="113" r="X2853"/>
      <c s="112" r="Y2853"/>
      <c s="112" r="Z2853"/>
      <c s="112" r="AA2853"/>
      <c s="207" r="AB2853"/>
      <c s="207" r="AC2853"/>
      <c s="207" r="AD2853"/>
      <c s="207" r="AE2853"/>
      <c s="207" r="AF2853"/>
      <c s="207" r="AG2853"/>
      <c s="207" r="AH2853"/>
      <c s="207" r="AI2853"/>
      <c s="207" r="AJ2853"/>
      <c s="207" r="AK2853"/>
      <c s="207" r="AL2853"/>
      <c s="207" r="AM2853"/>
      <c s="207" r="AN2853"/>
      <c s="207" r="AO2853"/>
      <c s="207" r="AP2853"/>
      <c s="207" r="AQ2853"/>
      <c s="207" r="AR2853"/>
      <c s="207" r="AS2853"/>
      <c s="207" r="AT2853"/>
      <c s="207" r="AU2853"/>
    </row>
    <row r="2854">
      <c s="112" r="A2854"/>
      <c s="216" r="B2854"/>
      <c s="112" r="C2854"/>
      <c s="113" r="D2854"/>
      <c s="112" r="E2854"/>
      <c s="113" r="F2854"/>
      <c s="113" r="G2854"/>
      <c s="113" r="H2854"/>
      <c s="113" r="I2854"/>
      <c s="113" r="J2854"/>
      <c s="113" r="K2854"/>
      <c s="113" r="L2854"/>
      <c s="113" r="M2854"/>
      <c s="113" r="N2854"/>
      <c s="113" r="O2854"/>
      <c s="113" r="P2854"/>
      <c s="113" r="Q2854"/>
      <c s="113" r="R2854"/>
      <c s="113" r="S2854"/>
      <c s="113" r="T2854"/>
      <c s="113" r="U2854"/>
      <c s="113" r="V2854"/>
      <c s="113" r="W2854"/>
      <c s="113" r="X2854"/>
      <c s="112" r="Y2854"/>
      <c s="112" r="Z2854"/>
      <c s="112" r="AA2854"/>
      <c s="207" r="AB2854"/>
      <c s="207" r="AC2854"/>
      <c s="207" r="AD2854"/>
      <c s="207" r="AE2854"/>
      <c s="207" r="AF2854"/>
      <c s="207" r="AG2854"/>
      <c s="207" r="AH2854"/>
      <c s="207" r="AI2854"/>
      <c s="207" r="AJ2854"/>
      <c s="207" r="AK2854"/>
      <c s="207" r="AL2854"/>
      <c s="207" r="AM2854"/>
      <c s="207" r="AN2854"/>
      <c s="207" r="AO2854"/>
      <c s="207" r="AP2854"/>
      <c s="207" r="AQ2854"/>
      <c s="207" r="AR2854"/>
      <c s="207" r="AS2854"/>
      <c s="207" r="AT2854"/>
      <c s="207" r="AU2854"/>
    </row>
    <row r="2855">
      <c s="112" r="A2855"/>
      <c s="216" r="B2855"/>
      <c s="112" r="C2855"/>
      <c s="113" r="D2855"/>
      <c s="112" r="E2855"/>
      <c s="113" r="F2855"/>
      <c s="113" r="G2855"/>
      <c s="113" r="H2855"/>
      <c s="113" r="I2855"/>
      <c s="113" r="J2855"/>
      <c s="113" r="K2855"/>
      <c s="113" r="L2855"/>
      <c s="113" r="M2855"/>
      <c s="113" r="N2855"/>
      <c s="113" r="O2855"/>
      <c s="113" r="P2855"/>
      <c s="113" r="Q2855"/>
      <c s="113" r="R2855"/>
      <c s="113" r="S2855"/>
      <c s="113" r="T2855"/>
      <c s="113" r="U2855"/>
      <c s="113" r="V2855"/>
      <c s="113" r="W2855"/>
      <c s="113" r="X2855"/>
      <c s="112" r="Y2855"/>
      <c s="112" r="Z2855"/>
      <c s="112" r="AA2855"/>
      <c s="207" r="AB2855"/>
      <c s="207" r="AC2855"/>
      <c s="207" r="AD2855"/>
      <c s="207" r="AE2855"/>
      <c s="207" r="AF2855"/>
      <c s="207" r="AG2855"/>
      <c s="207" r="AH2855"/>
      <c s="207" r="AI2855"/>
      <c s="207" r="AJ2855"/>
      <c s="207" r="AK2855"/>
      <c s="207" r="AL2855"/>
      <c s="207" r="AM2855"/>
      <c s="207" r="AN2855"/>
      <c s="207" r="AO2855"/>
      <c s="207" r="AP2855"/>
      <c s="207" r="AQ2855"/>
      <c s="207" r="AR2855"/>
      <c s="207" r="AS2855"/>
      <c s="207" r="AT2855"/>
      <c s="207" r="AU2855"/>
    </row>
    <row r="2856">
      <c s="112" r="A2856"/>
      <c s="216" r="B2856"/>
      <c s="112" r="C2856"/>
      <c s="113" r="D2856"/>
      <c s="112" r="E2856"/>
      <c s="113" r="F2856"/>
      <c s="113" r="G2856"/>
      <c s="113" r="H2856"/>
      <c s="113" r="I2856"/>
      <c s="113" r="J2856"/>
      <c s="113" r="K2856"/>
      <c s="113" r="L2856"/>
      <c s="113" r="M2856"/>
      <c s="113" r="N2856"/>
      <c s="113" r="O2856"/>
      <c s="113" r="P2856"/>
      <c s="113" r="Q2856"/>
      <c s="113" r="R2856"/>
      <c s="113" r="S2856"/>
      <c s="113" r="T2856"/>
      <c s="113" r="U2856"/>
      <c s="113" r="V2856"/>
      <c s="113" r="W2856"/>
      <c s="113" r="X2856"/>
      <c s="112" r="Y2856"/>
      <c s="112" r="Z2856"/>
      <c s="112" r="AA2856"/>
      <c s="207" r="AB2856"/>
      <c s="207" r="AC2856"/>
      <c s="207" r="AD2856"/>
      <c s="207" r="AE2856"/>
      <c s="207" r="AF2856"/>
      <c s="207" r="AG2856"/>
      <c s="207" r="AH2856"/>
      <c s="207" r="AI2856"/>
      <c s="207" r="AJ2856"/>
      <c s="207" r="AK2856"/>
      <c s="207" r="AL2856"/>
      <c s="207" r="AM2856"/>
      <c s="207" r="AN2856"/>
      <c s="207" r="AO2856"/>
      <c s="207" r="AP2856"/>
      <c s="207" r="AQ2856"/>
      <c s="207" r="AR2856"/>
      <c s="207" r="AS2856"/>
      <c s="207" r="AT2856"/>
      <c s="207" r="AU2856"/>
    </row>
    <row r="2857">
      <c s="112" r="A2857"/>
      <c s="216" r="B2857"/>
      <c s="112" r="C2857"/>
      <c s="113" r="D2857"/>
      <c s="112" r="E2857"/>
      <c s="113" r="F2857"/>
      <c s="113" r="G2857"/>
      <c s="113" r="H2857"/>
      <c s="113" r="I2857"/>
      <c s="113" r="J2857"/>
      <c s="113" r="K2857"/>
      <c s="113" r="L2857"/>
      <c s="113" r="M2857"/>
      <c s="113" r="N2857"/>
      <c s="113" r="O2857"/>
      <c s="113" r="P2857"/>
      <c s="113" r="Q2857"/>
      <c s="113" r="R2857"/>
      <c s="113" r="S2857"/>
      <c s="113" r="T2857"/>
      <c s="113" r="U2857"/>
      <c s="113" r="V2857"/>
      <c s="113" r="W2857"/>
      <c s="113" r="X2857"/>
      <c s="112" r="Y2857"/>
      <c s="112" r="Z2857"/>
      <c s="112" r="AA2857"/>
      <c s="207" r="AB2857"/>
      <c s="207" r="AC2857"/>
      <c s="207" r="AD2857"/>
      <c s="207" r="AE2857"/>
      <c s="207" r="AF2857"/>
      <c s="207" r="AG2857"/>
      <c s="207" r="AH2857"/>
      <c s="207" r="AI2857"/>
      <c s="207" r="AJ2857"/>
      <c s="207" r="AK2857"/>
      <c s="207" r="AL2857"/>
      <c s="207" r="AM2857"/>
      <c s="207" r="AN2857"/>
      <c s="207" r="AO2857"/>
      <c s="207" r="AP2857"/>
      <c s="207" r="AQ2857"/>
      <c s="207" r="AR2857"/>
      <c s="207" r="AS2857"/>
      <c s="207" r="AT2857"/>
      <c s="207" r="AU2857"/>
    </row>
    <row r="2858">
      <c s="112" r="A2858"/>
      <c s="216" r="B2858"/>
      <c s="112" r="C2858"/>
      <c s="113" r="D2858"/>
      <c s="112" r="E2858"/>
      <c s="113" r="F2858"/>
      <c s="113" r="G2858"/>
      <c s="113" r="H2858"/>
      <c s="113" r="I2858"/>
      <c s="113" r="J2858"/>
      <c s="113" r="K2858"/>
      <c s="113" r="L2858"/>
      <c s="113" r="M2858"/>
      <c s="113" r="N2858"/>
      <c s="113" r="O2858"/>
      <c s="113" r="P2858"/>
      <c s="113" r="Q2858"/>
      <c s="113" r="R2858"/>
      <c s="113" r="S2858"/>
      <c s="113" r="T2858"/>
      <c s="113" r="U2858"/>
      <c s="113" r="V2858"/>
      <c s="113" r="W2858"/>
      <c s="113" r="X2858"/>
      <c s="112" r="Y2858"/>
      <c s="112" r="Z2858"/>
      <c s="112" r="AA2858"/>
      <c s="207" r="AB2858"/>
      <c s="207" r="AC2858"/>
      <c s="207" r="AD2858"/>
      <c s="207" r="AE2858"/>
      <c s="207" r="AF2858"/>
      <c s="207" r="AG2858"/>
      <c s="207" r="AH2858"/>
      <c s="207" r="AI2858"/>
      <c s="207" r="AJ2858"/>
      <c s="207" r="AK2858"/>
      <c s="207" r="AL2858"/>
      <c s="207" r="AM2858"/>
      <c s="207" r="AN2858"/>
      <c s="207" r="AO2858"/>
      <c s="207" r="AP2858"/>
      <c s="207" r="AQ2858"/>
      <c s="207" r="AR2858"/>
      <c s="207" r="AS2858"/>
      <c s="207" r="AT2858"/>
      <c s="207" r="AU2858"/>
    </row>
    <row r="2859">
      <c s="112" r="A2859"/>
      <c s="216" r="B2859"/>
      <c s="112" r="C2859"/>
      <c s="113" r="D2859"/>
      <c s="112" r="E2859"/>
      <c s="113" r="F2859"/>
      <c s="113" r="G2859"/>
      <c s="113" r="H2859"/>
      <c s="113" r="I2859"/>
      <c s="113" r="J2859"/>
      <c s="113" r="K2859"/>
      <c s="113" r="L2859"/>
      <c s="113" r="M2859"/>
      <c s="113" r="N2859"/>
      <c s="113" r="O2859"/>
      <c s="113" r="P2859"/>
      <c s="113" r="Q2859"/>
      <c s="113" r="R2859"/>
      <c s="113" r="S2859"/>
      <c s="113" r="T2859"/>
      <c s="113" r="U2859"/>
      <c s="113" r="V2859"/>
      <c s="113" r="W2859"/>
      <c s="113" r="X2859"/>
      <c s="112" r="Y2859"/>
      <c s="112" r="Z2859"/>
      <c s="112" r="AA2859"/>
      <c s="207" r="AB2859"/>
      <c s="207" r="AC2859"/>
      <c s="207" r="AD2859"/>
      <c s="207" r="AE2859"/>
      <c s="207" r="AF2859"/>
      <c s="207" r="AG2859"/>
      <c s="207" r="AH2859"/>
      <c s="207" r="AI2859"/>
      <c s="207" r="AJ2859"/>
      <c s="207" r="AK2859"/>
      <c s="207" r="AL2859"/>
      <c s="207" r="AM2859"/>
      <c s="207" r="AN2859"/>
      <c s="207" r="AO2859"/>
      <c s="207" r="AP2859"/>
      <c s="207" r="AQ2859"/>
      <c s="207" r="AR2859"/>
      <c s="207" r="AS2859"/>
      <c s="207" r="AT2859"/>
      <c s="207" r="AU2859"/>
    </row>
    <row r="2860">
      <c s="112" r="A2860"/>
      <c s="216" r="B2860"/>
      <c s="112" r="C2860"/>
      <c s="113" r="D2860"/>
      <c s="112" r="E2860"/>
      <c s="113" r="F2860"/>
      <c s="113" r="G2860"/>
      <c s="113" r="H2860"/>
      <c s="113" r="I2860"/>
      <c s="113" r="J2860"/>
      <c s="113" r="K2860"/>
      <c s="113" r="L2860"/>
      <c s="113" r="M2860"/>
      <c s="113" r="N2860"/>
      <c s="113" r="O2860"/>
      <c s="113" r="P2860"/>
      <c s="113" r="Q2860"/>
      <c s="113" r="R2860"/>
      <c s="113" r="S2860"/>
      <c s="113" r="T2860"/>
      <c s="113" r="U2860"/>
      <c s="113" r="V2860"/>
      <c s="113" r="W2860"/>
      <c s="113" r="X2860"/>
      <c s="112" r="Y2860"/>
      <c s="112" r="Z2860"/>
      <c s="112" r="AA2860"/>
      <c s="207" r="AB2860"/>
      <c s="207" r="AC2860"/>
      <c s="207" r="AD2860"/>
      <c s="207" r="AE2860"/>
      <c s="207" r="AF2860"/>
      <c s="207" r="AG2860"/>
      <c s="207" r="AH2860"/>
      <c s="207" r="AI2860"/>
      <c s="207" r="AJ2860"/>
      <c s="207" r="AK2860"/>
      <c s="207" r="AL2860"/>
      <c s="207" r="AM2860"/>
      <c s="207" r="AN2860"/>
      <c s="207" r="AO2860"/>
      <c s="207" r="AP2860"/>
      <c s="207" r="AQ2860"/>
      <c s="207" r="AR2860"/>
      <c s="207" r="AS2860"/>
      <c s="207" r="AT2860"/>
      <c s="207" r="AU2860"/>
    </row>
    <row r="2861">
      <c s="112" r="A2861"/>
      <c s="216" r="B2861"/>
      <c s="112" r="C2861"/>
      <c s="113" r="D2861"/>
      <c s="112" r="E2861"/>
      <c s="113" r="F2861"/>
      <c s="113" r="G2861"/>
      <c s="113" r="H2861"/>
      <c s="113" r="I2861"/>
      <c s="113" r="J2861"/>
      <c s="113" r="K2861"/>
      <c s="113" r="L2861"/>
      <c s="113" r="M2861"/>
      <c s="113" r="N2861"/>
      <c s="113" r="O2861"/>
      <c s="113" r="P2861"/>
      <c s="113" r="Q2861"/>
      <c s="113" r="R2861"/>
      <c s="113" r="S2861"/>
      <c s="113" r="T2861"/>
      <c s="113" r="U2861"/>
      <c s="113" r="V2861"/>
      <c s="113" r="W2861"/>
      <c s="113" r="X2861"/>
      <c s="112" r="Y2861"/>
      <c s="112" r="Z2861"/>
      <c s="112" r="AA2861"/>
      <c s="207" r="AB2861"/>
      <c s="207" r="AC2861"/>
      <c s="207" r="AD2861"/>
      <c s="207" r="AE2861"/>
      <c s="207" r="AF2861"/>
      <c s="207" r="AG2861"/>
      <c s="207" r="AH2861"/>
      <c s="207" r="AI2861"/>
      <c s="207" r="AJ2861"/>
      <c s="207" r="AK2861"/>
      <c s="207" r="AL2861"/>
      <c s="207" r="AM2861"/>
      <c s="207" r="AN2861"/>
      <c s="207" r="AO2861"/>
      <c s="207" r="AP2861"/>
      <c s="207" r="AQ2861"/>
      <c s="207" r="AR2861"/>
      <c s="207" r="AS2861"/>
      <c s="207" r="AT2861"/>
      <c s="207" r="AU2861"/>
    </row>
    <row r="2862">
      <c s="112" r="A2862"/>
      <c s="216" r="B2862"/>
      <c s="112" r="C2862"/>
      <c s="113" r="D2862"/>
      <c s="112" r="E2862"/>
      <c s="113" r="F2862"/>
      <c s="113" r="G2862"/>
      <c s="113" r="H2862"/>
      <c s="113" r="I2862"/>
      <c s="113" r="J2862"/>
      <c s="113" r="K2862"/>
      <c s="113" r="L2862"/>
      <c s="113" r="M2862"/>
      <c s="113" r="N2862"/>
      <c s="113" r="O2862"/>
      <c s="113" r="P2862"/>
      <c s="113" r="Q2862"/>
      <c s="113" r="R2862"/>
      <c s="113" r="S2862"/>
      <c s="113" r="T2862"/>
      <c s="113" r="U2862"/>
      <c s="113" r="V2862"/>
      <c s="113" r="W2862"/>
      <c s="113" r="X2862"/>
      <c s="112" r="Y2862"/>
      <c s="112" r="Z2862"/>
      <c s="112" r="AA2862"/>
      <c s="207" r="AB2862"/>
      <c s="207" r="AC2862"/>
      <c s="207" r="AD2862"/>
      <c s="207" r="AE2862"/>
      <c s="207" r="AF2862"/>
      <c s="207" r="AG2862"/>
      <c s="207" r="AH2862"/>
      <c s="207" r="AI2862"/>
      <c s="207" r="AJ2862"/>
      <c s="207" r="AK2862"/>
      <c s="207" r="AL2862"/>
      <c s="207" r="AM2862"/>
      <c s="207" r="AN2862"/>
      <c s="207" r="AO2862"/>
      <c s="207" r="AP2862"/>
      <c s="207" r="AQ2862"/>
      <c s="207" r="AR2862"/>
      <c s="207" r="AS2862"/>
      <c s="207" r="AT2862"/>
      <c s="207" r="AU2862"/>
    </row>
    <row r="2863">
      <c s="112" r="A2863"/>
      <c s="216" r="B2863"/>
      <c s="112" r="C2863"/>
      <c s="113" r="D2863"/>
      <c s="112" r="E2863"/>
      <c s="113" r="F2863"/>
      <c s="113" r="G2863"/>
      <c s="113" r="H2863"/>
      <c s="113" r="I2863"/>
      <c s="113" r="J2863"/>
      <c s="113" r="K2863"/>
      <c s="113" r="L2863"/>
      <c s="113" r="M2863"/>
      <c s="113" r="N2863"/>
      <c s="113" r="O2863"/>
      <c s="113" r="P2863"/>
      <c s="113" r="Q2863"/>
      <c s="113" r="R2863"/>
      <c s="113" r="S2863"/>
      <c s="113" r="T2863"/>
      <c s="113" r="U2863"/>
      <c s="113" r="V2863"/>
      <c s="113" r="W2863"/>
      <c s="113" r="X2863"/>
      <c s="112" r="Y2863"/>
      <c s="112" r="Z2863"/>
      <c s="112" r="AA2863"/>
      <c s="207" r="AB2863"/>
      <c s="207" r="AC2863"/>
      <c s="207" r="AD2863"/>
      <c s="207" r="AE2863"/>
      <c s="207" r="AF2863"/>
      <c s="207" r="AG2863"/>
      <c s="207" r="AH2863"/>
      <c s="207" r="AI2863"/>
      <c s="207" r="AJ2863"/>
      <c s="207" r="AK2863"/>
      <c s="207" r="AL2863"/>
      <c s="207" r="AM2863"/>
      <c s="207" r="AN2863"/>
      <c s="207" r="AO2863"/>
      <c s="207" r="AP2863"/>
      <c s="207" r="AQ2863"/>
      <c s="207" r="AR2863"/>
      <c s="207" r="AS2863"/>
      <c s="207" r="AT2863"/>
      <c s="207" r="AU2863"/>
    </row>
    <row r="2864">
      <c s="112" r="A2864"/>
      <c s="216" r="B2864"/>
      <c s="112" r="C2864"/>
      <c s="113" r="D2864"/>
      <c s="112" r="E2864"/>
      <c s="113" r="F2864"/>
      <c s="113" r="G2864"/>
      <c s="113" r="H2864"/>
      <c s="113" r="I2864"/>
      <c s="113" r="J2864"/>
      <c s="113" r="K2864"/>
      <c s="113" r="L2864"/>
      <c s="113" r="M2864"/>
      <c s="113" r="N2864"/>
      <c s="113" r="O2864"/>
      <c s="113" r="P2864"/>
      <c s="113" r="Q2864"/>
      <c s="113" r="R2864"/>
      <c s="113" r="S2864"/>
      <c s="113" r="T2864"/>
      <c s="113" r="U2864"/>
      <c s="113" r="V2864"/>
      <c s="113" r="W2864"/>
      <c s="113" r="X2864"/>
      <c s="112" r="Y2864"/>
      <c s="112" r="Z2864"/>
      <c s="112" r="AA2864"/>
      <c s="207" r="AB2864"/>
      <c s="207" r="AC2864"/>
      <c s="207" r="AD2864"/>
      <c s="207" r="AE2864"/>
      <c s="207" r="AF2864"/>
      <c s="207" r="AG2864"/>
      <c s="207" r="AH2864"/>
      <c s="207" r="AI2864"/>
      <c s="207" r="AJ2864"/>
      <c s="207" r="AK2864"/>
      <c s="207" r="AL2864"/>
      <c s="207" r="AM2864"/>
      <c s="207" r="AN2864"/>
      <c s="207" r="AO2864"/>
      <c s="207" r="AP2864"/>
      <c s="207" r="AQ2864"/>
      <c s="207" r="AR2864"/>
      <c s="207" r="AS2864"/>
      <c s="207" r="AT2864"/>
      <c s="207" r="AU2864"/>
    </row>
    <row r="2865">
      <c s="112" r="A2865"/>
      <c s="216" r="B2865"/>
      <c s="112" r="C2865"/>
      <c s="113" r="D2865"/>
      <c s="112" r="E2865"/>
      <c s="113" r="F2865"/>
      <c s="113" r="G2865"/>
      <c s="113" r="H2865"/>
      <c s="113" r="I2865"/>
      <c s="113" r="J2865"/>
      <c s="113" r="K2865"/>
      <c s="113" r="L2865"/>
      <c s="113" r="M2865"/>
      <c s="113" r="N2865"/>
      <c s="113" r="O2865"/>
      <c s="113" r="P2865"/>
      <c s="113" r="Q2865"/>
      <c s="113" r="R2865"/>
      <c s="113" r="S2865"/>
      <c s="113" r="T2865"/>
      <c s="113" r="U2865"/>
      <c s="113" r="V2865"/>
      <c s="113" r="W2865"/>
      <c s="113" r="X2865"/>
      <c s="112" r="Y2865"/>
      <c s="112" r="Z2865"/>
      <c s="112" r="AA2865"/>
      <c s="207" r="AB2865"/>
      <c s="207" r="AC2865"/>
      <c s="207" r="AD2865"/>
      <c s="207" r="AE2865"/>
      <c s="207" r="AF2865"/>
      <c s="207" r="AG2865"/>
      <c s="207" r="AH2865"/>
      <c s="207" r="AI2865"/>
      <c s="207" r="AJ2865"/>
      <c s="207" r="AK2865"/>
      <c s="207" r="AL2865"/>
      <c s="207" r="AM2865"/>
      <c s="207" r="AN2865"/>
      <c s="207" r="AO2865"/>
      <c s="207" r="AP2865"/>
      <c s="207" r="AQ2865"/>
      <c s="207" r="AR2865"/>
      <c s="207" r="AS2865"/>
      <c s="207" r="AT2865"/>
      <c s="207" r="AU2865"/>
    </row>
    <row r="2866">
      <c s="112" r="A2866"/>
      <c s="216" r="B2866"/>
      <c s="112" r="C2866"/>
      <c s="113" r="D2866"/>
      <c s="112" r="E2866"/>
      <c s="113" r="F2866"/>
      <c s="113" r="G2866"/>
      <c s="113" r="H2866"/>
      <c s="113" r="I2866"/>
      <c s="113" r="J2866"/>
      <c s="113" r="K2866"/>
      <c s="113" r="L2866"/>
      <c s="113" r="M2866"/>
      <c s="113" r="N2866"/>
      <c s="113" r="O2866"/>
      <c s="113" r="P2866"/>
      <c s="113" r="Q2866"/>
      <c s="113" r="R2866"/>
      <c s="113" r="S2866"/>
      <c s="113" r="T2866"/>
      <c s="113" r="U2866"/>
      <c s="113" r="V2866"/>
      <c s="113" r="W2866"/>
      <c s="113" r="X2866"/>
      <c s="112" r="Y2866"/>
      <c s="112" r="Z2866"/>
      <c s="112" r="AA2866"/>
      <c s="207" r="AB2866"/>
      <c s="207" r="AC2866"/>
      <c s="207" r="AD2866"/>
      <c s="207" r="AE2866"/>
      <c s="207" r="AF2866"/>
      <c s="207" r="AG2866"/>
      <c s="207" r="AH2866"/>
      <c s="207" r="AI2866"/>
      <c s="207" r="AJ2866"/>
      <c s="207" r="AK2866"/>
      <c s="207" r="AL2866"/>
      <c s="207" r="AM2866"/>
      <c s="207" r="AN2866"/>
      <c s="207" r="AO2866"/>
      <c s="207" r="AP2866"/>
      <c s="207" r="AQ2866"/>
      <c s="207" r="AR2866"/>
      <c s="207" r="AS2866"/>
      <c s="207" r="AT2866"/>
      <c s="207" r="AU2866"/>
    </row>
    <row r="2867">
      <c s="112" r="A2867"/>
      <c s="216" r="B2867"/>
      <c s="112" r="C2867"/>
      <c s="113" r="D2867"/>
      <c s="112" r="E2867"/>
      <c s="113" r="F2867"/>
      <c s="113" r="G2867"/>
      <c s="113" r="H2867"/>
      <c s="113" r="I2867"/>
      <c s="113" r="J2867"/>
      <c s="113" r="K2867"/>
      <c s="113" r="L2867"/>
      <c s="113" r="M2867"/>
      <c s="113" r="N2867"/>
      <c s="113" r="O2867"/>
      <c s="113" r="P2867"/>
      <c s="113" r="Q2867"/>
      <c s="113" r="R2867"/>
      <c s="113" r="S2867"/>
      <c s="113" r="T2867"/>
      <c s="113" r="U2867"/>
      <c s="113" r="V2867"/>
      <c s="113" r="W2867"/>
      <c s="113" r="X2867"/>
      <c s="112" r="Y2867"/>
      <c s="112" r="Z2867"/>
      <c s="112" r="AA2867"/>
      <c s="207" r="AB2867"/>
      <c s="207" r="AC2867"/>
      <c s="207" r="AD2867"/>
      <c s="207" r="AE2867"/>
      <c s="207" r="AF2867"/>
      <c s="207" r="AG2867"/>
      <c s="207" r="AH2867"/>
      <c s="207" r="AI2867"/>
      <c s="207" r="AJ2867"/>
      <c s="207" r="AK2867"/>
      <c s="207" r="AL2867"/>
      <c s="207" r="AM2867"/>
      <c s="207" r="AN2867"/>
      <c s="207" r="AO2867"/>
      <c s="207" r="AP2867"/>
      <c s="207" r="AQ2867"/>
      <c s="207" r="AR2867"/>
      <c s="207" r="AS2867"/>
      <c s="207" r="AT2867"/>
      <c s="207" r="AU2867"/>
    </row>
    <row r="2868">
      <c s="112" r="A2868"/>
      <c s="216" r="B2868"/>
      <c s="112" r="C2868"/>
      <c s="113" r="D2868"/>
      <c s="112" r="E2868"/>
      <c s="113" r="F2868"/>
      <c s="113" r="G2868"/>
      <c s="113" r="H2868"/>
      <c s="113" r="I2868"/>
      <c s="113" r="J2868"/>
      <c s="113" r="K2868"/>
      <c s="113" r="L2868"/>
      <c s="113" r="M2868"/>
      <c s="113" r="N2868"/>
      <c s="113" r="O2868"/>
      <c s="113" r="P2868"/>
      <c s="113" r="Q2868"/>
      <c s="113" r="R2868"/>
      <c s="113" r="S2868"/>
      <c s="113" r="T2868"/>
      <c s="113" r="U2868"/>
      <c s="113" r="V2868"/>
      <c s="113" r="W2868"/>
      <c s="113" r="X2868"/>
      <c s="112" r="Y2868"/>
      <c s="112" r="Z2868"/>
      <c s="112" r="AA2868"/>
      <c s="207" r="AB2868"/>
      <c s="207" r="AC2868"/>
      <c s="207" r="AD2868"/>
      <c s="207" r="AE2868"/>
      <c s="207" r="AF2868"/>
      <c s="207" r="AG2868"/>
      <c s="207" r="AH2868"/>
      <c s="207" r="AI2868"/>
      <c s="207" r="AJ2868"/>
      <c s="207" r="AK2868"/>
      <c s="207" r="AL2868"/>
      <c s="207" r="AM2868"/>
      <c s="207" r="AN2868"/>
      <c s="207" r="AO2868"/>
      <c s="207" r="AP2868"/>
      <c s="207" r="AQ2868"/>
      <c s="207" r="AR2868"/>
      <c s="207" r="AS2868"/>
      <c s="207" r="AT2868"/>
      <c s="207" r="AU2868"/>
    </row>
    <row r="2869">
      <c s="112" r="A2869"/>
      <c s="216" r="B2869"/>
      <c s="112" r="C2869"/>
      <c s="113" r="D2869"/>
      <c s="112" r="E2869"/>
      <c s="113" r="F2869"/>
      <c s="113" r="G2869"/>
      <c s="113" r="H2869"/>
      <c s="113" r="I2869"/>
      <c s="113" r="J2869"/>
      <c s="113" r="K2869"/>
      <c s="113" r="L2869"/>
      <c s="113" r="M2869"/>
      <c s="113" r="N2869"/>
      <c s="113" r="O2869"/>
      <c s="113" r="P2869"/>
      <c s="113" r="Q2869"/>
      <c s="113" r="R2869"/>
      <c s="113" r="S2869"/>
      <c s="113" r="T2869"/>
      <c s="113" r="U2869"/>
      <c s="113" r="V2869"/>
      <c s="113" r="W2869"/>
      <c s="113" r="X2869"/>
      <c s="112" r="Y2869"/>
      <c s="112" r="Z2869"/>
      <c s="112" r="AA2869"/>
      <c s="207" r="AB2869"/>
      <c s="207" r="AC2869"/>
      <c s="207" r="AD2869"/>
      <c s="207" r="AE2869"/>
      <c s="207" r="AF2869"/>
      <c s="207" r="AG2869"/>
      <c s="207" r="AH2869"/>
      <c s="207" r="AI2869"/>
      <c s="207" r="AJ2869"/>
      <c s="207" r="AK2869"/>
      <c s="207" r="AL2869"/>
      <c s="207" r="AM2869"/>
      <c s="207" r="AN2869"/>
      <c s="207" r="AO2869"/>
      <c s="207" r="AP2869"/>
      <c s="207" r="AQ2869"/>
      <c s="207" r="AR2869"/>
      <c s="207" r="AS2869"/>
      <c s="207" r="AT2869"/>
      <c s="207" r="AU2869"/>
    </row>
    <row r="2870">
      <c s="112" r="A2870"/>
      <c s="216" r="B2870"/>
      <c s="112" r="C2870"/>
      <c s="113" r="D2870"/>
      <c s="112" r="E2870"/>
      <c s="113" r="F2870"/>
      <c s="113" r="G2870"/>
      <c s="113" r="H2870"/>
      <c s="113" r="I2870"/>
      <c s="113" r="J2870"/>
      <c s="113" r="K2870"/>
      <c s="113" r="L2870"/>
      <c s="113" r="M2870"/>
      <c s="113" r="N2870"/>
      <c s="113" r="O2870"/>
      <c s="113" r="P2870"/>
      <c s="113" r="Q2870"/>
      <c s="113" r="R2870"/>
      <c s="113" r="S2870"/>
      <c s="113" r="T2870"/>
      <c s="113" r="U2870"/>
      <c s="113" r="V2870"/>
      <c s="113" r="W2870"/>
      <c s="113" r="X2870"/>
      <c s="112" r="Y2870"/>
      <c s="112" r="Z2870"/>
      <c s="112" r="AA2870"/>
      <c s="207" r="AB2870"/>
      <c s="207" r="AC2870"/>
      <c s="207" r="AD2870"/>
      <c s="207" r="AE2870"/>
      <c s="207" r="AF2870"/>
      <c s="207" r="AG2870"/>
      <c s="207" r="AH2870"/>
      <c s="207" r="AI2870"/>
      <c s="207" r="AJ2870"/>
      <c s="207" r="AK2870"/>
      <c s="207" r="AL2870"/>
      <c s="207" r="AM2870"/>
      <c s="207" r="AN2870"/>
      <c s="207" r="AO2870"/>
      <c s="207" r="AP2870"/>
      <c s="207" r="AQ2870"/>
      <c s="207" r="AR2870"/>
      <c s="207" r="AS2870"/>
      <c s="207" r="AT2870"/>
      <c s="207" r="AU2870"/>
    </row>
    <row r="2871">
      <c s="112" r="A2871"/>
      <c s="216" r="B2871"/>
      <c s="112" r="C2871"/>
      <c s="113" r="D2871"/>
      <c s="112" r="E2871"/>
      <c s="113" r="F2871"/>
      <c s="113" r="G2871"/>
      <c s="113" r="H2871"/>
      <c s="113" r="I2871"/>
      <c s="113" r="J2871"/>
      <c s="113" r="K2871"/>
      <c s="113" r="L2871"/>
      <c s="113" r="M2871"/>
      <c s="113" r="N2871"/>
      <c s="113" r="O2871"/>
      <c s="113" r="P2871"/>
      <c s="113" r="Q2871"/>
      <c s="113" r="R2871"/>
      <c s="113" r="S2871"/>
      <c s="113" r="T2871"/>
      <c s="113" r="U2871"/>
      <c s="113" r="V2871"/>
      <c s="113" r="W2871"/>
      <c s="113" r="X2871"/>
      <c s="112" r="Y2871"/>
      <c s="112" r="Z2871"/>
      <c s="112" r="AA2871"/>
      <c s="207" r="AB2871"/>
      <c s="207" r="AC2871"/>
      <c s="207" r="AD2871"/>
      <c s="207" r="AE2871"/>
      <c s="207" r="AF2871"/>
      <c s="207" r="AG2871"/>
      <c s="207" r="AH2871"/>
      <c s="207" r="AI2871"/>
      <c s="207" r="AJ2871"/>
      <c s="207" r="AK2871"/>
      <c s="207" r="AL2871"/>
      <c s="207" r="AM2871"/>
      <c s="207" r="AN2871"/>
      <c s="207" r="AO2871"/>
      <c s="207" r="AP2871"/>
      <c s="207" r="AQ2871"/>
      <c s="207" r="AR2871"/>
      <c s="207" r="AS2871"/>
      <c s="207" r="AT2871"/>
      <c s="207" r="AU2871"/>
    </row>
    <row r="2872">
      <c s="112" r="A2872"/>
      <c s="216" r="B2872"/>
      <c s="112" r="C2872"/>
      <c s="113" r="D2872"/>
      <c s="112" r="E2872"/>
      <c s="113" r="F2872"/>
      <c s="113" r="G2872"/>
      <c s="113" r="H2872"/>
      <c s="113" r="I2872"/>
      <c s="113" r="J2872"/>
      <c s="113" r="K2872"/>
      <c s="113" r="L2872"/>
      <c s="113" r="M2872"/>
      <c s="113" r="N2872"/>
      <c s="113" r="O2872"/>
      <c s="113" r="P2872"/>
      <c s="113" r="Q2872"/>
      <c s="113" r="R2872"/>
      <c s="113" r="S2872"/>
      <c s="113" r="T2872"/>
      <c s="113" r="U2872"/>
      <c s="113" r="V2872"/>
      <c s="113" r="W2872"/>
      <c s="113" r="X2872"/>
      <c s="112" r="Y2872"/>
      <c s="112" r="Z2872"/>
      <c s="112" r="AA2872"/>
      <c s="207" r="AB2872"/>
      <c s="207" r="AC2872"/>
      <c s="207" r="AD2872"/>
      <c s="207" r="AE2872"/>
      <c s="207" r="AF2872"/>
      <c s="207" r="AG2872"/>
      <c s="207" r="AH2872"/>
      <c s="207" r="AI2872"/>
      <c s="207" r="AJ2872"/>
      <c s="207" r="AK2872"/>
      <c s="207" r="AL2872"/>
      <c s="207" r="AM2872"/>
      <c s="207" r="AN2872"/>
      <c s="207" r="AO2872"/>
      <c s="207" r="AP2872"/>
      <c s="207" r="AQ2872"/>
      <c s="207" r="AR2872"/>
      <c s="207" r="AS2872"/>
      <c s="207" r="AT2872"/>
      <c s="207" r="AU2872"/>
    </row>
    <row r="2873">
      <c s="112" r="A2873"/>
      <c s="216" r="B2873"/>
      <c s="112" r="C2873"/>
      <c s="113" r="D2873"/>
      <c s="112" r="E2873"/>
      <c s="113" r="F2873"/>
      <c s="113" r="G2873"/>
      <c s="113" r="H2873"/>
      <c s="113" r="I2873"/>
      <c s="113" r="J2873"/>
      <c s="113" r="K2873"/>
      <c s="113" r="L2873"/>
      <c s="113" r="M2873"/>
      <c s="113" r="N2873"/>
      <c s="113" r="O2873"/>
      <c s="113" r="P2873"/>
      <c s="113" r="Q2873"/>
      <c s="113" r="R2873"/>
      <c s="113" r="S2873"/>
      <c s="113" r="T2873"/>
      <c s="113" r="U2873"/>
      <c s="113" r="V2873"/>
      <c s="113" r="W2873"/>
      <c s="113" r="X2873"/>
      <c s="112" r="Y2873"/>
      <c s="112" r="Z2873"/>
      <c s="112" r="AA2873"/>
      <c s="207" r="AB2873"/>
      <c s="207" r="AC2873"/>
      <c s="207" r="AD2873"/>
      <c s="207" r="AE2873"/>
      <c s="207" r="AF2873"/>
      <c s="207" r="AG2873"/>
      <c s="207" r="AH2873"/>
      <c s="207" r="AI2873"/>
      <c s="207" r="AJ2873"/>
      <c s="207" r="AK2873"/>
      <c s="207" r="AL2873"/>
      <c s="207" r="AM2873"/>
      <c s="207" r="AN2873"/>
      <c s="207" r="AO2873"/>
      <c s="207" r="AP2873"/>
      <c s="207" r="AQ2873"/>
      <c s="207" r="AR2873"/>
      <c s="207" r="AS2873"/>
      <c s="207" r="AT2873"/>
      <c s="207" r="AU2873"/>
    </row>
    <row r="2874">
      <c s="112" r="A2874"/>
      <c s="216" r="B2874"/>
      <c s="112" r="C2874"/>
      <c s="113" r="D2874"/>
      <c s="112" r="E2874"/>
      <c s="113" r="F2874"/>
      <c s="113" r="G2874"/>
      <c s="113" r="H2874"/>
      <c s="113" r="I2874"/>
      <c s="113" r="J2874"/>
      <c s="113" r="K2874"/>
      <c s="113" r="L2874"/>
      <c s="113" r="M2874"/>
      <c s="113" r="N2874"/>
      <c s="113" r="O2874"/>
      <c s="113" r="P2874"/>
      <c s="113" r="Q2874"/>
      <c s="113" r="R2874"/>
      <c s="113" r="S2874"/>
      <c s="113" r="T2874"/>
      <c s="113" r="U2874"/>
      <c s="113" r="V2874"/>
      <c s="113" r="W2874"/>
      <c s="113" r="X2874"/>
      <c s="112" r="Y2874"/>
      <c s="112" r="Z2874"/>
      <c s="112" r="AA2874"/>
      <c s="207" r="AB2874"/>
      <c s="207" r="AC2874"/>
      <c s="207" r="AD2874"/>
      <c s="207" r="AE2874"/>
      <c s="207" r="AF2874"/>
      <c s="207" r="AG2874"/>
      <c s="207" r="AH2874"/>
      <c s="207" r="AI2874"/>
      <c s="207" r="AJ2874"/>
      <c s="207" r="AK2874"/>
      <c s="207" r="AL2874"/>
      <c s="207" r="AM2874"/>
      <c s="207" r="AN2874"/>
      <c s="207" r="AO2874"/>
      <c s="207" r="AP2874"/>
      <c s="207" r="AQ2874"/>
      <c s="207" r="AR2874"/>
      <c s="207" r="AS2874"/>
      <c s="207" r="AT2874"/>
      <c s="207" r="AU2874"/>
    </row>
    <row r="2875">
      <c s="112" r="A2875"/>
      <c s="216" r="B2875"/>
      <c s="112" r="C2875"/>
      <c s="113" r="D2875"/>
      <c s="112" r="E2875"/>
      <c s="113" r="F2875"/>
      <c s="113" r="G2875"/>
      <c s="113" r="H2875"/>
      <c s="113" r="I2875"/>
      <c s="113" r="J2875"/>
      <c s="113" r="K2875"/>
      <c s="113" r="L2875"/>
      <c s="113" r="M2875"/>
      <c s="113" r="N2875"/>
      <c s="113" r="O2875"/>
      <c s="113" r="P2875"/>
      <c s="113" r="Q2875"/>
      <c s="113" r="R2875"/>
      <c s="113" r="S2875"/>
      <c s="113" r="T2875"/>
      <c s="113" r="U2875"/>
      <c s="113" r="V2875"/>
      <c s="113" r="W2875"/>
      <c s="113" r="X2875"/>
      <c s="112" r="Y2875"/>
      <c s="112" r="Z2875"/>
      <c s="112" r="AA2875"/>
      <c s="207" r="AB2875"/>
      <c s="207" r="AC2875"/>
      <c s="207" r="AD2875"/>
      <c s="207" r="AE2875"/>
      <c s="207" r="AF2875"/>
      <c s="207" r="AG2875"/>
      <c s="207" r="AH2875"/>
      <c s="207" r="AI2875"/>
      <c s="207" r="AJ2875"/>
      <c s="207" r="AK2875"/>
      <c s="207" r="AL2875"/>
      <c s="207" r="AM2875"/>
      <c s="207" r="AN2875"/>
      <c s="207" r="AO2875"/>
      <c s="207" r="AP2875"/>
      <c s="207" r="AQ2875"/>
      <c s="207" r="AR2875"/>
      <c s="207" r="AS2875"/>
      <c s="207" r="AT2875"/>
      <c s="207" r="AU2875"/>
    </row>
    <row r="2876">
      <c s="112" r="A2876"/>
      <c s="216" r="B2876"/>
      <c s="112" r="C2876"/>
      <c s="113" r="D2876"/>
      <c s="112" r="E2876"/>
      <c s="113" r="F2876"/>
      <c s="113" r="G2876"/>
      <c s="113" r="H2876"/>
      <c s="113" r="I2876"/>
      <c s="113" r="J2876"/>
      <c s="113" r="K2876"/>
      <c s="113" r="L2876"/>
      <c s="113" r="M2876"/>
      <c s="113" r="N2876"/>
      <c s="113" r="O2876"/>
      <c s="113" r="P2876"/>
      <c s="113" r="Q2876"/>
      <c s="113" r="R2876"/>
      <c s="113" r="S2876"/>
      <c s="113" r="T2876"/>
      <c s="113" r="U2876"/>
      <c s="113" r="V2876"/>
      <c s="113" r="W2876"/>
      <c s="113" r="X2876"/>
      <c s="112" r="Y2876"/>
      <c s="112" r="Z2876"/>
      <c s="112" r="AA2876"/>
      <c s="207" r="AB2876"/>
      <c s="207" r="AC2876"/>
      <c s="207" r="AD2876"/>
      <c s="207" r="AE2876"/>
      <c s="207" r="AF2876"/>
      <c s="207" r="AG2876"/>
      <c s="207" r="AH2876"/>
      <c s="207" r="AI2876"/>
      <c s="207" r="AJ2876"/>
      <c s="207" r="AK2876"/>
      <c s="207" r="AL2876"/>
      <c s="207" r="AM2876"/>
      <c s="207" r="AN2876"/>
      <c s="207" r="AO2876"/>
      <c s="207" r="AP2876"/>
      <c s="207" r="AQ2876"/>
      <c s="207" r="AR2876"/>
      <c s="207" r="AS2876"/>
      <c s="207" r="AT2876"/>
      <c s="207" r="AU2876"/>
    </row>
    <row r="2877">
      <c s="112" r="A2877"/>
      <c s="216" r="B2877"/>
      <c s="112" r="C2877"/>
      <c s="113" r="D2877"/>
      <c s="112" r="E2877"/>
      <c s="113" r="F2877"/>
      <c s="113" r="G2877"/>
      <c s="113" r="H2877"/>
      <c s="113" r="I2877"/>
      <c s="113" r="J2877"/>
      <c s="113" r="K2877"/>
      <c s="113" r="L2877"/>
      <c s="113" r="M2877"/>
      <c s="113" r="N2877"/>
      <c s="113" r="O2877"/>
      <c s="113" r="P2877"/>
      <c s="113" r="Q2877"/>
      <c s="113" r="R2877"/>
      <c s="113" r="S2877"/>
      <c s="113" r="T2877"/>
      <c s="113" r="U2877"/>
      <c s="113" r="V2877"/>
      <c s="113" r="W2877"/>
      <c s="113" r="X2877"/>
      <c s="112" r="Y2877"/>
      <c s="112" r="Z2877"/>
      <c s="112" r="AA2877"/>
      <c s="207" r="AB2877"/>
      <c s="207" r="AC2877"/>
      <c s="207" r="AD2877"/>
      <c s="207" r="AE2877"/>
      <c s="207" r="AF2877"/>
      <c s="207" r="AG2877"/>
      <c s="207" r="AH2877"/>
      <c s="207" r="AI2877"/>
      <c s="207" r="AJ2877"/>
      <c s="207" r="AK2877"/>
      <c s="207" r="AL2877"/>
      <c s="207" r="AM2877"/>
      <c s="207" r="AN2877"/>
      <c s="207" r="AO2877"/>
      <c s="207" r="AP2877"/>
      <c s="207" r="AQ2877"/>
      <c s="207" r="AR2877"/>
      <c s="207" r="AS2877"/>
      <c s="207" r="AT2877"/>
      <c s="207" r="AU2877"/>
    </row>
    <row r="2878">
      <c s="112" r="A2878"/>
      <c s="216" r="B2878"/>
      <c s="112" r="C2878"/>
      <c s="113" r="D2878"/>
      <c s="112" r="E2878"/>
      <c s="113" r="F2878"/>
      <c s="113" r="G2878"/>
      <c s="113" r="H2878"/>
      <c s="113" r="I2878"/>
      <c s="113" r="J2878"/>
      <c s="113" r="K2878"/>
      <c s="113" r="L2878"/>
      <c s="113" r="M2878"/>
      <c s="113" r="N2878"/>
      <c s="113" r="O2878"/>
      <c s="113" r="P2878"/>
      <c s="113" r="Q2878"/>
      <c s="113" r="R2878"/>
      <c s="113" r="S2878"/>
      <c s="113" r="T2878"/>
      <c s="113" r="U2878"/>
      <c s="113" r="V2878"/>
      <c s="113" r="W2878"/>
      <c s="113" r="X2878"/>
      <c s="112" r="Y2878"/>
      <c s="112" r="Z2878"/>
      <c s="112" r="AA2878"/>
      <c s="207" r="AB2878"/>
      <c s="207" r="AC2878"/>
      <c s="207" r="AD2878"/>
      <c s="207" r="AE2878"/>
      <c s="207" r="AF2878"/>
      <c s="207" r="AG2878"/>
      <c s="207" r="AH2878"/>
      <c s="207" r="AI2878"/>
      <c s="207" r="AJ2878"/>
      <c s="207" r="AK2878"/>
      <c s="207" r="AL2878"/>
      <c s="207" r="AM2878"/>
      <c s="207" r="AN2878"/>
      <c s="207" r="AO2878"/>
      <c s="207" r="AP2878"/>
      <c s="207" r="AQ2878"/>
      <c s="207" r="AR2878"/>
      <c s="207" r="AS2878"/>
      <c s="207" r="AT2878"/>
      <c s="207" r="AU2878"/>
    </row>
    <row r="2879">
      <c s="112" r="A2879"/>
      <c s="216" r="B2879"/>
      <c s="112" r="C2879"/>
      <c s="113" r="D2879"/>
      <c s="112" r="E2879"/>
      <c s="113" r="F2879"/>
      <c s="113" r="G2879"/>
      <c s="113" r="H2879"/>
      <c s="113" r="I2879"/>
      <c s="113" r="J2879"/>
      <c s="113" r="K2879"/>
      <c s="113" r="L2879"/>
      <c s="113" r="M2879"/>
      <c s="113" r="N2879"/>
      <c s="113" r="O2879"/>
      <c s="113" r="P2879"/>
      <c s="113" r="Q2879"/>
      <c s="113" r="R2879"/>
      <c s="113" r="S2879"/>
      <c s="113" r="T2879"/>
      <c s="113" r="U2879"/>
      <c s="113" r="V2879"/>
      <c s="113" r="W2879"/>
      <c s="113" r="X2879"/>
      <c s="112" r="Y2879"/>
      <c s="112" r="Z2879"/>
      <c s="112" r="AA2879"/>
      <c s="207" r="AB2879"/>
      <c s="207" r="AC2879"/>
      <c s="207" r="AD2879"/>
      <c s="207" r="AE2879"/>
      <c s="207" r="AF2879"/>
      <c s="207" r="AG2879"/>
      <c s="207" r="AH2879"/>
      <c s="207" r="AI2879"/>
      <c s="207" r="AJ2879"/>
      <c s="207" r="AK2879"/>
      <c s="207" r="AL2879"/>
      <c s="207" r="AM2879"/>
      <c s="207" r="AN2879"/>
      <c s="207" r="AO2879"/>
      <c s="207" r="AP2879"/>
      <c s="207" r="AQ2879"/>
      <c s="207" r="AR2879"/>
      <c s="207" r="AS2879"/>
      <c s="207" r="AT2879"/>
      <c s="207" r="AU2879"/>
    </row>
    <row r="2880">
      <c s="112" r="A2880"/>
      <c s="216" r="B2880"/>
      <c s="112" r="C2880"/>
      <c s="113" r="D2880"/>
      <c s="112" r="E2880"/>
      <c s="113" r="F2880"/>
      <c s="113" r="G2880"/>
      <c s="113" r="H2880"/>
      <c s="113" r="I2880"/>
      <c s="113" r="J2880"/>
      <c s="113" r="K2880"/>
      <c s="113" r="L2880"/>
      <c s="113" r="M2880"/>
      <c s="113" r="N2880"/>
      <c s="113" r="O2880"/>
      <c s="113" r="P2880"/>
      <c s="113" r="Q2880"/>
      <c s="113" r="R2880"/>
      <c s="113" r="S2880"/>
      <c s="113" r="T2880"/>
      <c s="113" r="U2880"/>
      <c s="113" r="V2880"/>
      <c s="113" r="W2880"/>
      <c s="113" r="X2880"/>
      <c s="112" r="Y2880"/>
      <c s="112" r="Z2880"/>
      <c s="112" r="AA2880"/>
      <c s="207" r="AB2880"/>
      <c s="207" r="AC2880"/>
      <c s="207" r="AD2880"/>
      <c s="207" r="AE2880"/>
      <c s="207" r="AF2880"/>
      <c s="207" r="AG2880"/>
      <c s="207" r="AH2880"/>
      <c s="207" r="AI2880"/>
      <c s="207" r="AJ2880"/>
      <c s="207" r="AK2880"/>
      <c s="207" r="AL2880"/>
      <c s="207" r="AM2880"/>
      <c s="207" r="AN2880"/>
      <c s="207" r="AO2880"/>
      <c s="207" r="AP2880"/>
      <c s="207" r="AQ2880"/>
      <c s="207" r="AR2880"/>
      <c s="207" r="AS2880"/>
      <c s="207" r="AT2880"/>
      <c s="207" r="AU2880"/>
    </row>
    <row r="2881">
      <c s="112" r="A2881"/>
      <c s="216" r="B2881"/>
      <c s="112" r="C2881"/>
      <c s="113" r="D2881"/>
      <c s="112" r="E2881"/>
      <c s="113" r="F2881"/>
      <c s="113" r="G2881"/>
      <c s="113" r="H2881"/>
      <c s="113" r="I2881"/>
      <c s="113" r="J2881"/>
      <c s="113" r="K2881"/>
      <c s="113" r="L2881"/>
      <c s="113" r="M2881"/>
      <c s="113" r="N2881"/>
      <c s="113" r="O2881"/>
      <c s="113" r="P2881"/>
      <c s="113" r="Q2881"/>
      <c s="113" r="R2881"/>
      <c s="113" r="S2881"/>
      <c s="113" r="T2881"/>
      <c s="113" r="U2881"/>
      <c s="113" r="V2881"/>
      <c s="113" r="W2881"/>
      <c s="113" r="X2881"/>
      <c s="112" r="Y2881"/>
      <c s="112" r="Z2881"/>
      <c s="112" r="AA2881"/>
      <c s="207" r="AB2881"/>
      <c s="207" r="AC2881"/>
      <c s="207" r="AD2881"/>
      <c s="207" r="AE2881"/>
      <c s="207" r="AF2881"/>
      <c s="207" r="AG2881"/>
      <c s="207" r="AH2881"/>
      <c s="207" r="AI2881"/>
      <c s="207" r="AJ2881"/>
      <c s="207" r="AK2881"/>
      <c s="207" r="AL2881"/>
      <c s="207" r="AM2881"/>
      <c s="207" r="AN2881"/>
      <c s="207" r="AO2881"/>
      <c s="207" r="AP2881"/>
      <c s="207" r="AQ2881"/>
      <c s="207" r="AR2881"/>
      <c s="207" r="AS2881"/>
      <c s="207" r="AT2881"/>
      <c s="207" r="AU2881"/>
    </row>
    <row r="2882">
      <c s="112" r="A2882"/>
      <c s="216" r="B2882"/>
      <c s="112" r="C2882"/>
      <c s="113" r="D2882"/>
      <c s="112" r="E2882"/>
      <c s="113" r="F2882"/>
      <c s="113" r="G2882"/>
      <c s="113" r="H2882"/>
      <c s="113" r="I2882"/>
      <c s="113" r="J2882"/>
      <c s="113" r="K2882"/>
      <c s="113" r="L2882"/>
      <c s="113" r="M2882"/>
      <c s="113" r="N2882"/>
      <c s="113" r="O2882"/>
      <c s="113" r="P2882"/>
      <c s="113" r="Q2882"/>
      <c s="113" r="R2882"/>
      <c s="113" r="S2882"/>
      <c s="113" r="T2882"/>
      <c s="113" r="U2882"/>
      <c s="113" r="V2882"/>
      <c s="113" r="W2882"/>
      <c s="113" r="X2882"/>
      <c s="112" r="Y2882"/>
      <c s="112" r="Z2882"/>
      <c s="112" r="AA2882"/>
      <c s="207" r="AB2882"/>
      <c s="207" r="AC2882"/>
      <c s="207" r="AD2882"/>
      <c s="207" r="AE2882"/>
      <c s="207" r="AF2882"/>
      <c s="207" r="AG2882"/>
      <c s="207" r="AH2882"/>
      <c s="207" r="AI2882"/>
      <c s="207" r="AJ2882"/>
      <c s="207" r="AK2882"/>
      <c s="207" r="AL2882"/>
      <c s="207" r="AM2882"/>
      <c s="207" r="AN2882"/>
      <c s="207" r="AO2882"/>
      <c s="207" r="AP2882"/>
      <c s="207" r="AQ2882"/>
      <c s="207" r="AR2882"/>
      <c s="207" r="AS2882"/>
      <c s="207" r="AT2882"/>
      <c s="207" r="AU2882"/>
    </row>
    <row r="2883">
      <c s="112" r="A2883"/>
      <c s="216" r="B2883"/>
      <c s="112" r="C2883"/>
      <c s="113" r="D2883"/>
      <c s="112" r="E2883"/>
      <c s="113" r="F2883"/>
      <c s="113" r="G2883"/>
      <c s="113" r="H2883"/>
      <c s="113" r="I2883"/>
      <c s="113" r="J2883"/>
      <c s="113" r="K2883"/>
      <c s="113" r="L2883"/>
      <c s="113" r="M2883"/>
      <c s="113" r="N2883"/>
      <c s="113" r="O2883"/>
      <c s="113" r="P2883"/>
      <c s="113" r="Q2883"/>
      <c s="113" r="R2883"/>
      <c s="113" r="S2883"/>
      <c s="113" r="T2883"/>
      <c s="113" r="U2883"/>
      <c s="113" r="V2883"/>
      <c s="113" r="W2883"/>
      <c s="113" r="X2883"/>
      <c s="112" r="Y2883"/>
      <c s="112" r="Z2883"/>
      <c s="112" r="AA2883"/>
      <c s="207" r="AB2883"/>
      <c s="207" r="AC2883"/>
      <c s="207" r="AD2883"/>
      <c s="207" r="AE2883"/>
      <c s="207" r="AF2883"/>
      <c s="207" r="AG2883"/>
      <c s="207" r="AH2883"/>
      <c s="207" r="AI2883"/>
      <c s="207" r="AJ2883"/>
      <c s="207" r="AK2883"/>
      <c s="207" r="AL2883"/>
      <c s="207" r="AM2883"/>
      <c s="207" r="AN2883"/>
      <c s="207" r="AO2883"/>
      <c s="207" r="AP2883"/>
      <c s="207" r="AQ2883"/>
      <c s="207" r="AR2883"/>
      <c s="207" r="AS2883"/>
      <c s="207" r="AT2883"/>
      <c s="207" r="AU2883"/>
    </row>
    <row r="2884">
      <c s="112" r="A2884"/>
      <c s="216" r="B2884"/>
      <c s="112" r="C2884"/>
      <c s="113" r="D2884"/>
      <c s="112" r="E2884"/>
      <c s="113" r="F2884"/>
      <c s="113" r="G2884"/>
      <c s="113" r="H2884"/>
      <c s="113" r="I2884"/>
      <c s="113" r="J2884"/>
      <c s="113" r="K2884"/>
      <c s="113" r="L2884"/>
      <c s="113" r="M2884"/>
      <c s="113" r="N2884"/>
      <c s="113" r="O2884"/>
      <c s="113" r="P2884"/>
      <c s="113" r="Q2884"/>
      <c s="113" r="R2884"/>
      <c s="113" r="S2884"/>
      <c s="113" r="T2884"/>
      <c s="113" r="U2884"/>
      <c s="113" r="V2884"/>
      <c s="113" r="W2884"/>
      <c s="113" r="X2884"/>
      <c s="112" r="Y2884"/>
      <c s="112" r="Z2884"/>
      <c s="112" r="AA2884"/>
      <c s="207" r="AB2884"/>
      <c s="207" r="AC2884"/>
      <c s="207" r="AD2884"/>
      <c s="207" r="AE2884"/>
      <c s="207" r="AF2884"/>
      <c s="207" r="AG2884"/>
      <c s="207" r="AH2884"/>
      <c s="207" r="AI2884"/>
      <c s="207" r="AJ2884"/>
      <c s="207" r="AK2884"/>
      <c s="207" r="AL2884"/>
      <c s="207" r="AM2884"/>
      <c s="207" r="AN2884"/>
      <c s="207" r="AO2884"/>
      <c s="207" r="AP2884"/>
      <c s="207" r="AQ2884"/>
      <c s="207" r="AR2884"/>
      <c s="207" r="AS2884"/>
      <c s="207" r="AT2884"/>
      <c s="207" r="AU2884"/>
    </row>
    <row r="2885">
      <c s="112" r="A2885"/>
      <c s="216" r="B2885"/>
      <c s="112" r="C2885"/>
      <c s="113" r="D2885"/>
      <c s="112" r="E2885"/>
      <c s="113" r="F2885"/>
      <c s="113" r="G2885"/>
      <c s="113" r="H2885"/>
      <c s="113" r="I2885"/>
      <c s="113" r="J2885"/>
      <c s="113" r="K2885"/>
      <c s="113" r="L2885"/>
      <c s="113" r="M2885"/>
      <c s="113" r="N2885"/>
      <c s="113" r="O2885"/>
      <c s="113" r="P2885"/>
      <c s="113" r="Q2885"/>
      <c s="113" r="R2885"/>
      <c s="113" r="S2885"/>
      <c s="113" r="T2885"/>
      <c s="113" r="U2885"/>
      <c s="113" r="V2885"/>
      <c s="113" r="W2885"/>
      <c s="113" r="X2885"/>
      <c s="112" r="Y2885"/>
      <c s="112" r="Z2885"/>
      <c s="112" r="AA2885"/>
      <c s="207" r="AB2885"/>
      <c s="207" r="AC2885"/>
      <c s="207" r="AD2885"/>
      <c s="207" r="AE2885"/>
      <c s="207" r="AF2885"/>
      <c s="207" r="AG2885"/>
      <c s="207" r="AH2885"/>
      <c s="207" r="AI2885"/>
      <c s="207" r="AJ2885"/>
      <c s="207" r="AK2885"/>
      <c s="207" r="AL2885"/>
      <c s="207" r="AM2885"/>
      <c s="207" r="AN2885"/>
      <c s="207" r="AO2885"/>
      <c s="207" r="AP2885"/>
      <c s="207" r="AQ2885"/>
      <c s="207" r="AR2885"/>
      <c s="207" r="AS2885"/>
      <c s="207" r="AT2885"/>
      <c s="207" r="AU2885"/>
    </row>
    <row r="2886">
      <c s="112" r="A2886"/>
      <c s="216" r="B2886"/>
      <c s="112" r="C2886"/>
      <c s="113" r="D2886"/>
      <c s="112" r="E2886"/>
      <c s="113" r="F2886"/>
      <c s="113" r="G2886"/>
      <c s="113" r="H2886"/>
      <c s="113" r="I2886"/>
      <c s="113" r="J2886"/>
      <c s="113" r="K2886"/>
      <c s="113" r="L2886"/>
      <c s="113" r="M2886"/>
      <c s="113" r="N2886"/>
      <c s="113" r="O2886"/>
      <c s="113" r="P2886"/>
      <c s="113" r="Q2886"/>
      <c s="113" r="R2886"/>
      <c s="113" r="S2886"/>
      <c s="113" r="T2886"/>
      <c s="113" r="U2886"/>
      <c s="113" r="V2886"/>
      <c s="113" r="W2886"/>
      <c s="113" r="X2886"/>
      <c s="112" r="Y2886"/>
      <c s="112" r="Z2886"/>
      <c s="112" r="AA2886"/>
      <c s="207" r="AB2886"/>
      <c s="207" r="AC2886"/>
      <c s="207" r="AD2886"/>
      <c s="207" r="AE2886"/>
      <c s="207" r="AF2886"/>
      <c s="207" r="AG2886"/>
      <c s="207" r="AH2886"/>
      <c s="207" r="AI2886"/>
      <c s="207" r="AJ2886"/>
      <c s="207" r="AK2886"/>
      <c s="207" r="AL2886"/>
      <c s="207" r="AM2886"/>
      <c s="207" r="AN2886"/>
      <c s="207" r="AO2886"/>
      <c s="207" r="AP2886"/>
      <c s="207" r="AQ2886"/>
      <c s="207" r="AR2886"/>
      <c s="207" r="AS2886"/>
      <c s="207" r="AT2886"/>
      <c s="207" r="AU2886"/>
    </row>
    <row r="2887">
      <c s="112" r="A2887"/>
      <c s="216" r="B2887"/>
      <c s="112" r="C2887"/>
      <c s="113" r="D2887"/>
      <c s="112" r="E2887"/>
      <c s="113" r="F2887"/>
      <c s="113" r="G2887"/>
      <c s="113" r="H2887"/>
      <c s="113" r="I2887"/>
      <c s="113" r="J2887"/>
      <c s="113" r="K2887"/>
      <c s="113" r="L2887"/>
      <c s="113" r="M2887"/>
      <c s="113" r="N2887"/>
      <c s="113" r="O2887"/>
      <c s="113" r="P2887"/>
      <c s="113" r="Q2887"/>
      <c s="113" r="R2887"/>
      <c s="113" r="S2887"/>
      <c s="113" r="T2887"/>
      <c s="113" r="U2887"/>
      <c s="113" r="V2887"/>
      <c s="113" r="W2887"/>
      <c s="113" r="X2887"/>
      <c s="112" r="Y2887"/>
      <c s="112" r="Z2887"/>
      <c s="112" r="AA2887"/>
      <c s="207" r="AB2887"/>
      <c s="207" r="AC2887"/>
      <c s="207" r="AD2887"/>
      <c s="207" r="AE2887"/>
      <c s="207" r="AF2887"/>
      <c s="207" r="AG2887"/>
      <c s="207" r="AH2887"/>
      <c s="207" r="AI2887"/>
      <c s="207" r="AJ2887"/>
      <c s="207" r="AK2887"/>
      <c s="207" r="AL2887"/>
      <c s="207" r="AM2887"/>
      <c s="207" r="AN2887"/>
      <c s="207" r="AO2887"/>
      <c s="207" r="AP2887"/>
      <c s="207" r="AQ2887"/>
      <c s="207" r="AR2887"/>
      <c s="207" r="AS2887"/>
      <c s="207" r="AT2887"/>
      <c s="207" r="AU2887"/>
    </row>
    <row r="2888">
      <c s="112" r="A2888"/>
      <c s="216" r="B2888"/>
      <c s="112" r="C2888"/>
      <c s="113" r="D2888"/>
      <c s="112" r="E2888"/>
      <c s="113" r="F2888"/>
      <c s="113" r="G2888"/>
      <c s="113" r="H2888"/>
      <c s="113" r="I2888"/>
      <c s="113" r="J2888"/>
      <c s="113" r="K2888"/>
      <c s="113" r="L2888"/>
      <c s="113" r="M2888"/>
      <c s="113" r="N2888"/>
      <c s="113" r="O2888"/>
      <c s="113" r="P2888"/>
      <c s="113" r="Q2888"/>
      <c s="113" r="R2888"/>
      <c s="113" r="S2888"/>
      <c s="113" r="T2888"/>
      <c s="113" r="U2888"/>
      <c s="113" r="V2888"/>
      <c s="113" r="W2888"/>
      <c s="113" r="X2888"/>
      <c s="112" r="Y2888"/>
      <c s="112" r="Z2888"/>
      <c s="112" r="AA2888"/>
      <c s="207" r="AB2888"/>
      <c s="207" r="AC2888"/>
      <c s="207" r="AD2888"/>
      <c s="207" r="AE2888"/>
      <c s="207" r="AF2888"/>
      <c s="207" r="AG2888"/>
      <c s="207" r="AH2888"/>
      <c s="207" r="AI2888"/>
      <c s="207" r="AJ2888"/>
      <c s="207" r="AK2888"/>
      <c s="207" r="AL2888"/>
      <c s="207" r="AM2888"/>
      <c s="207" r="AN2888"/>
      <c s="207" r="AO2888"/>
      <c s="207" r="AP2888"/>
      <c s="207" r="AQ2888"/>
      <c s="207" r="AR2888"/>
      <c s="207" r="AS2888"/>
      <c s="207" r="AT2888"/>
      <c s="207" r="AU2888"/>
    </row>
    <row r="2889">
      <c s="112" r="A2889"/>
      <c s="216" r="B2889"/>
      <c s="112" r="C2889"/>
      <c s="113" r="D2889"/>
      <c s="112" r="E2889"/>
      <c s="113" r="F2889"/>
      <c s="113" r="G2889"/>
      <c s="113" r="H2889"/>
      <c s="113" r="I2889"/>
      <c s="113" r="J2889"/>
      <c s="113" r="K2889"/>
      <c s="113" r="L2889"/>
      <c s="113" r="M2889"/>
      <c s="113" r="N2889"/>
      <c s="113" r="O2889"/>
      <c s="113" r="P2889"/>
      <c s="113" r="Q2889"/>
      <c s="113" r="R2889"/>
      <c s="113" r="S2889"/>
      <c s="113" r="T2889"/>
      <c s="113" r="U2889"/>
      <c s="113" r="V2889"/>
      <c s="113" r="W2889"/>
      <c s="113" r="X2889"/>
      <c s="112" r="Y2889"/>
      <c s="112" r="Z2889"/>
      <c s="112" r="AA2889"/>
      <c s="207" r="AB2889"/>
      <c s="207" r="AC2889"/>
      <c s="207" r="AD2889"/>
      <c s="207" r="AE2889"/>
      <c s="207" r="AF2889"/>
      <c s="207" r="AG2889"/>
      <c s="207" r="AH2889"/>
      <c s="207" r="AI2889"/>
      <c s="207" r="AJ2889"/>
      <c s="207" r="AK2889"/>
      <c s="207" r="AL2889"/>
      <c s="207" r="AM2889"/>
      <c s="207" r="AN2889"/>
      <c s="207" r="AO2889"/>
      <c s="207" r="AP2889"/>
      <c s="207" r="AQ2889"/>
      <c s="207" r="AR2889"/>
      <c s="207" r="AS2889"/>
      <c s="207" r="AT2889"/>
      <c s="207" r="AU2889"/>
    </row>
    <row r="2890">
      <c s="112" r="A2890"/>
      <c s="216" r="B2890"/>
      <c s="112" r="C2890"/>
      <c s="113" r="D2890"/>
      <c s="112" r="E2890"/>
      <c s="113" r="F2890"/>
      <c s="113" r="G2890"/>
      <c s="113" r="H2890"/>
      <c s="113" r="I2890"/>
      <c s="113" r="J2890"/>
      <c s="113" r="K2890"/>
      <c s="113" r="L2890"/>
      <c s="113" r="M2890"/>
      <c s="113" r="N2890"/>
      <c s="113" r="O2890"/>
      <c s="113" r="P2890"/>
      <c s="113" r="Q2890"/>
      <c s="113" r="R2890"/>
      <c s="113" r="S2890"/>
      <c s="113" r="T2890"/>
      <c s="113" r="U2890"/>
      <c s="113" r="V2890"/>
      <c s="113" r="W2890"/>
      <c s="113" r="X2890"/>
      <c s="112" r="Y2890"/>
      <c s="112" r="Z2890"/>
      <c s="112" r="AA2890"/>
      <c s="207" r="AB2890"/>
      <c s="207" r="AC2890"/>
      <c s="207" r="AD2890"/>
      <c s="207" r="AE2890"/>
      <c s="207" r="AF2890"/>
      <c s="207" r="AG2890"/>
      <c s="207" r="AH2890"/>
      <c s="207" r="AI2890"/>
      <c s="207" r="AJ2890"/>
      <c s="207" r="AK2890"/>
      <c s="207" r="AL2890"/>
      <c s="207" r="AM2890"/>
      <c s="207" r="AN2890"/>
      <c s="207" r="AO2890"/>
      <c s="207" r="AP2890"/>
      <c s="207" r="AQ2890"/>
      <c s="207" r="AR2890"/>
      <c s="207" r="AS2890"/>
      <c s="207" r="AT2890"/>
      <c s="207" r="AU2890"/>
    </row>
    <row r="2891">
      <c s="112" r="A2891"/>
      <c s="216" r="B2891"/>
      <c s="112" r="C2891"/>
      <c s="113" r="D2891"/>
      <c s="112" r="E2891"/>
      <c s="113" r="F2891"/>
      <c s="113" r="G2891"/>
      <c s="113" r="H2891"/>
      <c s="113" r="I2891"/>
      <c s="113" r="J2891"/>
      <c s="113" r="K2891"/>
      <c s="113" r="L2891"/>
      <c s="113" r="M2891"/>
      <c s="113" r="N2891"/>
      <c s="113" r="O2891"/>
      <c s="113" r="P2891"/>
      <c s="113" r="Q2891"/>
      <c s="113" r="R2891"/>
      <c s="113" r="S2891"/>
      <c s="113" r="T2891"/>
      <c s="113" r="U2891"/>
      <c s="113" r="V2891"/>
      <c s="113" r="W2891"/>
      <c s="113" r="X2891"/>
      <c s="112" r="Y2891"/>
      <c s="112" r="Z2891"/>
      <c s="112" r="AA2891"/>
      <c s="207" r="AB2891"/>
      <c s="207" r="AC2891"/>
      <c s="207" r="AD2891"/>
      <c s="207" r="AE2891"/>
      <c s="207" r="AF2891"/>
      <c s="207" r="AG2891"/>
      <c s="207" r="AH2891"/>
      <c s="207" r="AI2891"/>
      <c s="207" r="AJ2891"/>
      <c s="207" r="AK2891"/>
      <c s="207" r="AL2891"/>
      <c s="207" r="AM2891"/>
      <c s="207" r="AN2891"/>
      <c s="207" r="AO2891"/>
      <c s="207" r="AP2891"/>
      <c s="207" r="AQ2891"/>
      <c s="207" r="AR2891"/>
      <c s="207" r="AS2891"/>
      <c s="207" r="AT2891"/>
      <c s="207" r="AU2891"/>
    </row>
    <row r="2892">
      <c s="112" r="A2892"/>
      <c s="216" r="B2892"/>
      <c s="112" r="C2892"/>
      <c s="113" r="D2892"/>
      <c s="112" r="E2892"/>
      <c s="113" r="F2892"/>
      <c s="113" r="G2892"/>
      <c s="113" r="H2892"/>
      <c s="113" r="I2892"/>
      <c s="113" r="J2892"/>
      <c s="113" r="K2892"/>
      <c s="113" r="L2892"/>
      <c s="113" r="M2892"/>
      <c s="113" r="N2892"/>
      <c s="113" r="O2892"/>
      <c s="113" r="P2892"/>
      <c s="113" r="Q2892"/>
      <c s="113" r="R2892"/>
      <c s="113" r="S2892"/>
      <c s="113" r="T2892"/>
      <c s="113" r="U2892"/>
      <c s="113" r="V2892"/>
      <c s="113" r="W2892"/>
      <c s="113" r="X2892"/>
      <c s="112" r="Y2892"/>
      <c s="112" r="Z2892"/>
      <c s="112" r="AA2892"/>
      <c s="207" r="AB2892"/>
      <c s="207" r="AC2892"/>
      <c s="207" r="AD2892"/>
      <c s="207" r="AE2892"/>
      <c s="207" r="AF2892"/>
      <c s="207" r="AG2892"/>
      <c s="207" r="AH2892"/>
      <c s="207" r="AI2892"/>
      <c s="207" r="AJ2892"/>
      <c s="207" r="AK2892"/>
      <c s="207" r="AL2892"/>
      <c s="207" r="AM2892"/>
      <c s="207" r="AN2892"/>
      <c s="207" r="AO2892"/>
      <c s="207" r="AP2892"/>
      <c s="207" r="AQ2892"/>
      <c s="207" r="AR2892"/>
      <c s="207" r="AS2892"/>
      <c s="207" r="AT2892"/>
      <c s="207" r="AU2892"/>
    </row>
    <row r="2893">
      <c s="112" r="A2893"/>
      <c s="216" r="B2893"/>
      <c s="112" r="C2893"/>
      <c s="113" r="D2893"/>
      <c s="112" r="E2893"/>
      <c s="113" r="F2893"/>
      <c s="113" r="G2893"/>
      <c s="113" r="H2893"/>
      <c s="113" r="I2893"/>
      <c s="113" r="J2893"/>
      <c s="113" r="K2893"/>
      <c s="113" r="L2893"/>
      <c s="113" r="M2893"/>
      <c s="113" r="N2893"/>
      <c s="113" r="O2893"/>
      <c s="113" r="P2893"/>
      <c s="113" r="Q2893"/>
      <c s="113" r="R2893"/>
      <c s="113" r="S2893"/>
      <c s="113" r="T2893"/>
      <c s="113" r="U2893"/>
      <c s="113" r="V2893"/>
      <c s="113" r="W2893"/>
      <c s="113" r="X2893"/>
      <c s="112" r="Y2893"/>
      <c s="112" r="Z2893"/>
      <c s="112" r="AA2893"/>
      <c s="207" r="AB2893"/>
      <c s="207" r="AC2893"/>
      <c s="207" r="AD2893"/>
      <c s="207" r="AE2893"/>
      <c s="207" r="AF2893"/>
      <c s="207" r="AG2893"/>
      <c s="207" r="AH2893"/>
      <c s="207" r="AI2893"/>
      <c s="207" r="AJ2893"/>
      <c s="207" r="AK2893"/>
      <c s="207" r="AL2893"/>
      <c s="207" r="AM2893"/>
      <c s="207" r="AN2893"/>
      <c s="207" r="AO2893"/>
      <c s="207" r="AP2893"/>
      <c s="207" r="AQ2893"/>
      <c s="207" r="AR2893"/>
      <c s="207" r="AS2893"/>
      <c s="207" r="AT2893"/>
      <c s="207" r="AU2893"/>
    </row>
    <row r="2894">
      <c s="112" r="A2894"/>
      <c s="216" r="B2894"/>
      <c s="112" r="C2894"/>
      <c s="113" r="D2894"/>
      <c s="112" r="E2894"/>
      <c s="113" r="F2894"/>
      <c s="113" r="G2894"/>
      <c s="113" r="H2894"/>
      <c s="113" r="I2894"/>
      <c s="113" r="J2894"/>
      <c s="113" r="K2894"/>
      <c s="113" r="L2894"/>
      <c s="113" r="M2894"/>
      <c s="113" r="N2894"/>
      <c s="113" r="O2894"/>
      <c s="113" r="P2894"/>
      <c s="113" r="Q2894"/>
      <c s="113" r="R2894"/>
      <c s="113" r="S2894"/>
      <c s="113" r="T2894"/>
      <c s="113" r="U2894"/>
      <c s="113" r="V2894"/>
      <c s="113" r="W2894"/>
      <c s="113" r="X2894"/>
      <c s="112" r="Y2894"/>
      <c s="112" r="Z2894"/>
      <c s="112" r="AA2894"/>
      <c s="207" r="AB2894"/>
      <c s="207" r="AC2894"/>
      <c s="207" r="AD2894"/>
      <c s="207" r="AE2894"/>
      <c s="207" r="AF2894"/>
      <c s="207" r="AG2894"/>
      <c s="207" r="AH2894"/>
      <c s="207" r="AI2894"/>
      <c s="207" r="AJ2894"/>
      <c s="207" r="AK2894"/>
      <c s="207" r="AL2894"/>
      <c s="207" r="AM2894"/>
      <c s="207" r="AN2894"/>
      <c s="207" r="AO2894"/>
      <c s="207" r="AP2894"/>
      <c s="207" r="AQ2894"/>
      <c s="207" r="AR2894"/>
      <c s="207" r="AS2894"/>
      <c s="207" r="AT2894"/>
      <c s="207" r="AU2894"/>
    </row>
    <row r="2895">
      <c s="112" r="A2895"/>
      <c s="216" r="B2895"/>
      <c s="112" r="C2895"/>
      <c s="113" r="D2895"/>
      <c s="112" r="E2895"/>
      <c s="113" r="F2895"/>
      <c s="113" r="G2895"/>
      <c s="113" r="H2895"/>
      <c s="113" r="I2895"/>
      <c s="113" r="J2895"/>
      <c s="113" r="K2895"/>
      <c s="113" r="L2895"/>
      <c s="113" r="M2895"/>
      <c s="113" r="N2895"/>
      <c s="113" r="O2895"/>
      <c s="113" r="P2895"/>
      <c s="113" r="Q2895"/>
      <c s="113" r="R2895"/>
      <c s="113" r="S2895"/>
      <c s="113" r="T2895"/>
      <c s="113" r="U2895"/>
      <c s="113" r="V2895"/>
      <c s="113" r="W2895"/>
      <c s="113" r="X2895"/>
      <c s="112" r="Y2895"/>
      <c s="112" r="Z2895"/>
      <c s="112" r="AA2895"/>
      <c s="207" r="AB2895"/>
      <c s="207" r="AC2895"/>
      <c s="207" r="AD2895"/>
      <c s="207" r="AE2895"/>
      <c s="207" r="AF2895"/>
      <c s="207" r="AG2895"/>
      <c s="207" r="AH2895"/>
      <c s="207" r="AI2895"/>
      <c s="207" r="AJ2895"/>
      <c s="207" r="AK2895"/>
      <c s="207" r="AL2895"/>
      <c s="207" r="AM2895"/>
      <c s="207" r="AN2895"/>
      <c s="207" r="AO2895"/>
      <c s="207" r="AP2895"/>
      <c s="207" r="AQ2895"/>
      <c s="207" r="AR2895"/>
      <c s="207" r="AS2895"/>
      <c s="207" r="AT2895"/>
      <c s="207" r="AU2895"/>
    </row>
    <row r="2896">
      <c s="112" r="A2896"/>
      <c s="216" r="B2896"/>
      <c s="112" r="C2896"/>
      <c s="113" r="D2896"/>
      <c s="112" r="E2896"/>
      <c s="113" r="F2896"/>
      <c s="113" r="G2896"/>
      <c s="113" r="H2896"/>
      <c s="113" r="I2896"/>
      <c s="113" r="J2896"/>
      <c s="113" r="K2896"/>
      <c s="113" r="L2896"/>
      <c s="113" r="M2896"/>
      <c s="113" r="N2896"/>
      <c s="113" r="O2896"/>
      <c s="113" r="P2896"/>
      <c s="113" r="Q2896"/>
      <c s="113" r="R2896"/>
      <c s="113" r="S2896"/>
      <c s="113" r="T2896"/>
      <c s="113" r="U2896"/>
      <c s="113" r="V2896"/>
      <c s="113" r="W2896"/>
      <c s="113" r="X2896"/>
      <c s="112" r="Y2896"/>
      <c s="112" r="Z2896"/>
      <c s="112" r="AA2896"/>
      <c s="207" r="AB2896"/>
      <c s="207" r="AC2896"/>
      <c s="207" r="AD2896"/>
      <c s="207" r="AE2896"/>
      <c s="207" r="AF2896"/>
      <c s="207" r="AG2896"/>
      <c s="207" r="AH2896"/>
      <c s="207" r="AI2896"/>
      <c s="207" r="AJ2896"/>
      <c s="207" r="AK2896"/>
      <c s="207" r="AL2896"/>
      <c s="207" r="AM2896"/>
      <c s="207" r="AN2896"/>
      <c s="207" r="AO2896"/>
      <c s="207" r="AP2896"/>
      <c s="207" r="AQ2896"/>
      <c s="207" r="AR2896"/>
      <c s="207" r="AS2896"/>
      <c s="207" r="AT2896"/>
      <c s="207" r="AU2896"/>
    </row>
    <row r="2897">
      <c s="112" r="A2897"/>
      <c s="216" r="B2897"/>
      <c s="112" r="C2897"/>
      <c s="113" r="D2897"/>
      <c s="112" r="E2897"/>
      <c s="113" r="F2897"/>
      <c s="113" r="G2897"/>
      <c s="113" r="H2897"/>
      <c s="113" r="I2897"/>
      <c s="113" r="J2897"/>
      <c s="113" r="K2897"/>
      <c s="113" r="L2897"/>
      <c s="113" r="M2897"/>
      <c s="113" r="N2897"/>
      <c s="113" r="O2897"/>
      <c s="113" r="P2897"/>
      <c s="113" r="Q2897"/>
      <c s="113" r="R2897"/>
      <c s="113" r="S2897"/>
      <c s="113" r="T2897"/>
      <c s="113" r="U2897"/>
      <c s="113" r="V2897"/>
      <c s="113" r="W2897"/>
      <c s="113" r="X2897"/>
      <c s="112" r="Y2897"/>
      <c s="112" r="Z2897"/>
      <c s="112" r="AA2897"/>
      <c s="207" r="AB2897"/>
      <c s="207" r="AC2897"/>
      <c s="207" r="AD2897"/>
      <c s="207" r="AE2897"/>
      <c s="207" r="AF2897"/>
      <c s="207" r="AG2897"/>
      <c s="207" r="AH2897"/>
      <c s="207" r="AI2897"/>
      <c s="207" r="AJ2897"/>
      <c s="207" r="AK2897"/>
      <c s="207" r="AL2897"/>
      <c s="207" r="AM2897"/>
      <c s="207" r="AN2897"/>
      <c s="207" r="AO2897"/>
      <c s="207" r="AP2897"/>
      <c s="207" r="AQ2897"/>
      <c s="207" r="AR2897"/>
      <c s="207" r="AS2897"/>
      <c s="207" r="AT2897"/>
      <c s="207" r="AU2897"/>
    </row>
    <row r="2898">
      <c s="112" r="A2898"/>
      <c s="216" r="B2898"/>
      <c s="112" r="C2898"/>
      <c s="113" r="D2898"/>
      <c s="112" r="E2898"/>
      <c s="113" r="F2898"/>
      <c s="113" r="G2898"/>
      <c s="113" r="H2898"/>
      <c s="113" r="I2898"/>
      <c s="113" r="J2898"/>
      <c s="113" r="K2898"/>
      <c s="113" r="L2898"/>
      <c s="113" r="M2898"/>
      <c s="113" r="N2898"/>
      <c s="113" r="O2898"/>
      <c s="113" r="P2898"/>
      <c s="113" r="Q2898"/>
      <c s="113" r="R2898"/>
      <c s="113" r="S2898"/>
      <c s="113" r="T2898"/>
      <c s="113" r="U2898"/>
      <c s="113" r="V2898"/>
      <c s="113" r="W2898"/>
      <c s="113" r="X2898"/>
      <c s="112" r="Y2898"/>
      <c s="112" r="Z2898"/>
      <c s="112" r="AA2898"/>
      <c s="207" r="AB2898"/>
      <c s="207" r="AC2898"/>
      <c s="207" r="AD2898"/>
      <c s="207" r="AE2898"/>
      <c s="207" r="AF2898"/>
      <c s="207" r="AG2898"/>
      <c s="207" r="AH2898"/>
      <c s="207" r="AI2898"/>
      <c s="207" r="AJ2898"/>
      <c s="207" r="AK2898"/>
      <c s="207" r="AL2898"/>
      <c s="207" r="AM2898"/>
      <c s="207" r="AN2898"/>
      <c s="207" r="AO2898"/>
      <c s="207" r="AP2898"/>
      <c s="207" r="AQ2898"/>
      <c s="207" r="AR2898"/>
      <c s="207" r="AS2898"/>
      <c s="207" r="AT2898"/>
      <c s="207" r="AU2898"/>
    </row>
    <row r="2899">
      <c s="112" r="A2899"/>
      <c s="216" r="B2899"/>
      <c s="112" r="C2899"/>
      <c s="113" r="D2899"/>
      <c s="112" r="E2899"/>
      <c s="113" r="F2899"/>
      <c s="113" r="G2899"/>
      <c s="113" r="H2899"/>
      <c s="113" r="I2899"/>
      <c s="113" r="J2899"/>
      <c s="113" r="K2899"/>
      <c s="113" r="L2899"/>
      <c s="113" r="M2899"/>
      <c s="113" r="N2899"/>
      <c s="113" r="O2899"/>
      <c s="113" r="P2899"/>
      <c s="113" r="Q2899"/>
      <c s="113" r="R2899"/>
      <c s="113" r="S2899"/>
      <c s="113" r="T2899"/>
      <c s="113" r="U2899"/>
      <c s="113" r="V2899"/>
      <c s="113" r="W2899"/>
      <c s="113" r="X2899"/>
      <c s="112" r="Y2899"/>
      <c s="112" r="Z2899"/>
      <c s="112" r="AA2899"/>
      <c s="207" r="AB2899"/>
      <c s="207" r="AC2899"/>
      <c s="207" r="AD2899"/>
      <c s="207" r="AE2899"/>
      <c s="207" r="AF2899"/>
      <c s="207" r="AG2899"/>
      <c s="207" r="AH2899"/>
      <c s="207" r="AI2899"/>
      <c s="207" r="AJ2899"/>
      <c s="207" r="AK2899"/>
      <c s="207" r="AL2899"/>
      <c s="207" r="AM2899"/>
      <c s="207" r="AN2899"/>
      <c s="207" r="AO2899"/>
      <c s="207" r="AP2899"/>
      <c s="207" r="AQ2899"/>
      <c s="207" r="AR2899"/>
      <c s="207" r="AS2899"/>
      <c s="207" r="AT2899"/>
      <c s="207" r="AU2899"/>
    </row>
    <row r="2900">
      <c s="112" r="A2900"/>
      <c s="216" r="B2900"/>
      <c s="112" r="C2900"/>
      <c s="113" r="D2900"/>
      <c s="112" r="E2900"/>
      <c s="113" r="F2900"/>
      <c s="113" r="G2900"/>
      <c s="113" r="H2900"/>
      <c s="113" r="I2900"/>
      <c s="113" r="J2900"/>
      <c s="113" r="K2900"/>
      <c s="113" r="L2900"/>
      <c s="113" r="M2900"/>
      <c s="113" r="N2900"/>
      <c s="113" r="O2900"/>
      <c s="113" r="P2900"/>
      <c s="113" r="Q2900"/>
      <c s="113" r="R2900"/>
      <c s="113" r="S2900"/>
      <c s="113" r="T2900"/>
      <c s="113" r="U2900"/>
      <c s="113" r="V2900"/>
      <c s="113" r="W2900"/>
      <c s="113" r="X2900"/>
      <c s="112" r="Y2900"/>
      <c s="112" r="Z2900"/>
      <c s="112" r="AA2900"/>
      <c s="207" r="AB2900"/>
      <c s="207" r="AC2900"/>
      <c s="207" r="AD2900"/>
      <c s="207" r="AE2900"/>
      <c s="207" r="AF2900"/>
      <c s="207" r="AG2900"/>
      <c s="207" r="AH2900"/>
      <c s="207" r="AI2900"/>
      <c s="207" r="AJ2900"/>
      <c s="207" r="AK2900"/>
      <c s="207" r="AL2900"/>
      <c s="207" r="AM2900"/>
      <c s="207" r="AN2900"/>
      <c s="207" r="AO2900"/>
      <c s="207" r="AP2900"/>
      <c s="207" r="AQ2900"/>
      <c s="207" r="AR2900"/>
      <c s="207" r="AS2900"/>
      <c s="207" r="AT2900"/>
      <c s="207" r="AU2900"/>
    </row>
    <row r="2901">
      <c s="112" r="A2901"/>
      <c s="216" r="B2901"/>
      <c s="112" r="C2901"/>
      <c s="113" r="D2901"/>
      <c s="112" r="E2901"/>
      <c s="113" r="F2901"/>
      <c s="113" r="G2901"/>
      <c s="113" r="H2901"/>
      <c s="113" r="I2901"/>
      <c s="113" r="J2901"/>
      <c s="113" r="K2901"/>
      <c s="113" r="L2901"/>
      <c s="113" r="M2901"/>
      <c s="113" r="N2901"/>
      <c s="113" r="O2901"/>
      <c s="113" r="P2901"/>
      <c s="113" r="Q2901"/>
      <c s="113" r="R2901"/>
      <c s="113" r="S2901"/>
      <c s="113" r="T2901"/>
      <c s="113" r="U2901"/>
      <c s="113" r="V2901"/>
      <c s="113" r="W2901"/>
      <c s="113" r="X2901"/>
      <c s="112" r="Y2901"/>
      <c s="112" r="Z2901"/>
      <c s="112" r="AA2901"/>
      <c s="207" r="AB2901"/>
      <c s="207" r="AC2901"/>
      <c s="207" r="AD2901"/>
      <c s="207" r="AE2901"/>
      <c s="207" r="AF2901"/>
      <c s="207" r="AG2901"/>
      <c s="207" r="AH2901"/>
      <c s="207" r="AI2901"/>
      <c s="207" r="AJ2901"/>
      <c s="207" r="AK2901"/>
      <c s="207" r="AL2901"/>
      <c s="207" r="AM2901"/>
      <c s="207" r="AN2901"/>
      <c s="207" r="AO2901"/>
      <c s="207" r="AP2901"/>
      <c s="207" r="AQ2901"/>
      <c s="207" r="AR2901"/>
      <c s="207" r="AS2901"/>
      <c s="207" r="AT2901"/>
      <c s="207" r="AU2901"/>
    </row>
    <row r="2902">
      <c s="112" r="A2902"/>
      <c s="216" r="B2902"/>
      <c s="112" r="C2902"/>
      <c s="113" r="D2902"/>
      <c s="112" r="E2902"/>
      <c s="113" r="F2902"/>
      <c s="113" r="G2902"/>
      <c s="113" r="H2902"/>
      <c s="113" r="I2902"/>
      <c s="113" r="J2902"/>
      <c s="113" r="K2902"/>
      <c s="113" r="L2902"/>
      <c s="113" r="M2902"/>
      <c s="113" r="N2902"/>
      <c s="113" r="O2902"/>
      <c s="113" r="P2902"/>
      <c s="113" r="Q2902"/>
      <c s="113" r="R2902"/>
      <c s="113" r="S2902"/>
      <c s="113" r="T2902"/>
      <c s="113" r="U2902"/>
      <c s="113" r="V2902"/>
      <c s="113" r="W2902"/>
      <c s="113" r="X2902"/>
      <c s="112" r="Y2902"/>
      <c s="112" r="Z2902"/>
      <c s="112" r="AA2902"/>
      <c s="207" r="AB2902"/>
      <c s="207" r="AC2902"/>
      <c s="207" r="AD2902"/>
      <c s="207" r="AE2902"/>
      <c s="207" r="AF2902"/>
      <c s="207" r="AG2902"/>
      <c s="207" r="AH2902"/>
      <c s="207" r="AI2902"/>
      <c s="207" r="AJ2902"/>
      <c s="207" r="AK2902"/>
      <c s="207" r="AL2902"/>
      <c s="207" r="AM2902"/>
      <c s="207" r="AN2902"/>
      <c s="207" r="AO2902"/>
      <c s="207" r="AP2902"/>
      <c s="207" r="AQ2902"/>
      <c s="207" r="AR2902"/>
      <c s="207" r="AS2902"/>
      <c s="207" r="AT2902"/>
      <c s="207" r="AU2902"/>
    </row>
    <row r="2903">
      <c s="112" r="A2903"/>
      <c s="216" r="B2903"/>
      <c s="112" r="C2903"/>
      <c s="113" r="D2903"/>
      <c s="112" r="E2903"/>
      <c s="113" r="F2903"/>
      <c s="113" r="G2903"/>
      <c s="113" r="H2903"/>
      <c s="113" r="I2903"/>
      <c s="113" r="J2903"/>
      <c s="113" r="K2903"/>
      <c s="113" r="L2903"/>
      <c s="113" r="M2903"/>
      <c s="113" r="N2903"/>
      <c s="113" r="O2903"/>
      <c s="113" r="P2903"/>
      <c s="113" r="Q2903"/>
      <c s="113" r="R2903"/>
      <c s="113" r="S2903"/>
      <c s="113" r="T2903"/>
      <c s="113" r="U2903"/>
      <c s="113" r="V2903"/>
      <c s="113" r="W2903"/>
      <c s="113" r="X2903"/>
      <c s="112" r="Y2903"/>
      <c s="112" r="Z2903"/>
      <c s="112" r="AA2903"/>
      <c s="207" r="AB2903"/>
      <c s="207" r="AC2903"/>
      <c s="207" r="AD2903"/>
      <c s="207" r="AE2903"/>
      <c s="207" r="AF2903"/>
      <c s="207" r="AG2903"/>
      <c s="207" r="AH2903"/>
      <c s="207" r="AI2903"/>
      <c s="207" r="AJ2903"/>
      <c s="207" r="AK2903"/>
      <c s="207" r="AL2903"/>
      <c s="207" r="AM2903"/>
      <c s="207" r="AN2903"/>
      <c s="207" r="AO2903"/>
      <c s="207" r="AP2903"/>
      <c s="207" r="AQ2903"/>
      <c s="207" r="AR2903"/>
      <c s="207" r="AS2903"/>
      <c s="207" r="AT2903"/>
      <c s="207" r="AU2903"/>
    </row>
    <row r="2904">
      <c s="112" r="A2904"/>
      <c s="216" r="B2904"/>
      <c s="112" r="C2904"/>
      <c s="113" r="D2904"/>
      <c s="112" r="E2904"/>
      <c s="113" r="F2904"/>
      <c s="113" r="G2904"/>
      <c s="113" r="H2904"/>
      <c s="113" r="I2904"/>
      <c s="113" r="J2904"/>
      <c s="113" r="K2904"/>
      <c s="113" r="L2904"/>
      <c s="113" r="M2904"/>
      <c s="113" r="N2904"/>
      <c s="113" r="O2904"/>
      <c s="113" r="P2904"/>
      <c s="113" r="Q2904"/>
      <c s="113" r="R2904"/>
      <c s="113" r="S2904"/>
      <c s="113" r="T2904"/>
      <c s="113" r="U2904"/>
      <c s="113" r="V2904"/>
      <c s="113" r="W2904"/>
      <c s="113" r="X2904"/>
      <c s="112" r="Y2904"/>
      <c s="112" r="Z2904"/>
      <c s="112" r="AA2904"/>
      <c s="207" r="AB2904"/>
      <c s="207" r="AC2904"/>
      <c s="207" r="AD2904"/>
      <c s="207" r="AE2904"/>
      <c s="207" r="AF2904"/>
      <c s="207" r="AG2904"/>
      <c s="207" r="AH2904"/>
      <c s="207" r="AI2904"/>
      <c s="207" r="AJ2904"/>
      <c s="207" r="AK2904"/>
      <c s="207" r="AL2904"/>
      <c s="207" r="AM2904"/>
      <c s="207" r="AN2904"/>
      <c s="207" r="AO2904"/>
      <c s="207" r="AP2904"/>
      <c s="207" r="AQ2904"/>
      <c s="207" r="AR2904"/>
      <c s="207" r="AS2904"/>
      <c s="207" r="AT2904"/>
      <c s="207" r="AU2904"/>
    </row>
    <row r="2905">
      <c s="112" r="A2905"/>
      <c s="216" r="B2905"/>
      <c s="112" r="C2905"/>
      <c s="113" r="D2905"/>
      <c s="112" r="E2905"/>
      <c s="113" r="F2905"/>
      <c s="113" r="G2905"/>
      <c s="113" r="H2905"/>
      <c s="113" r="I2905"/>
      <c s="113" r="J2905"/>
      <c s="113" r="K2905"/>
      <c s="113" r="L2905"/>
      <c s="113" r="M2905"/>
      <c s="113" r="N2905"/>
      <c s="113" r="O2905"/>
      <c s="113" r="P2905"/>
      <c s="113" r="Q2905"/>
      <c s="113" r="R2905"/>
      <c s="113" r="S2905"/>
      <c s="113" r="T2905"/>
      <c s="113" r="U2905"/>
      <c s="113" r="V2905"/>
      <c s="113" r="W2905"/>
      <c s="113" r="X2905"/>
      <c s="112" r="Y2905"/>
      <c s="112" r="Z2905"/>
      <c s="112" r="AA2905"/>
      <c s="207" r="AB2905"/>
      <c s="207" r="AC2905"/>
      <c s="207" r="AD2905"/>
      <c s="207" r="AE2905"/>
      <c s="207" r="AF2905"/>
      <c s="207" r="AG2905"/>
      <c s="207" r="AH2905"/>
      <c s="207" r="AI2905"/>
      <c s="207" r="AJ2905"/>
      <c s="207" r="AK2905"/>
      <c s="207" r="AL2905"/>
      <c s="207" r="AM2905"/>
      <c s="207" r="AN2905"/>
      <c s="207" r="AO2905"/>
      <c s="207" r="AP2905"/>
      <c s="207" r="AQ2905"/>
      <c s="207" r="AR2905"/>
      <c s="207" r="AS2905"/>
      <c s="207" r="AT2905"/>
      <c s="207" r="AU2905"/>
    </row>
    <row r="2906">
      <c s="112" r="A2906"/>
      <c s="216" r="B2906"/>
      <c s="112" r="C2906"/>
      <c s="113" r="D2906"/>
      <c s="112" r="E2906"/>
      <c s="113" r="F2906"/>
      <c s="113" r="G2906"/>
      <c s="113" r="H2906"/>
      <c s="113" r="I2906"/>
      <c s="113" r="J2906"/>
      <c s="113" r="K2906"/>
      <c s="113" r="L2906"/>
      <c s="113" r="M2906"/>
      <c s="113" r="N2906"/>
      <c s="113" r="O2906"/>
      <c s="113" r="P2906"/>
      <c s="113" r="Q2906"/>
      <c s="113" r="R2906"/>
      <c s="113" r="S2906"/>
      <c s="113" r="T2906"/>
      <c s="113" r="U2906"/>
      <c s="113" r="V2906"/>
      <c s="113" r="W2906"/>
      <c s="113" r="X2906"/>
      <c s="112" r="Y2906"/>
      <c s="112" r="Z2906"/>
      <c s="112" r="AA2906"/>
      <c s="207" r="AB2906"/>
      <c s="207" r="AC2906"/>
      <c s="207" r="AD2906"/>
      <c s="207" r="AE2906"/>
      <c s="207" r="AF2906"/>
      <c s="207" r="AG2906"/>
      <c s="207" r="AH2906"/>
      <c s="207" r="AI2906"/>
      <c s="207" r="AJ2906"/>
      <c s="207" r="AK2906"/>
      <c s="207" r="AL2906"/>
      <c s="207" r="AM2906"/>
      <c s="207" r="AN2906"/>
      <c s="207" r="AO2906"/>
      <c s="207" r="AP2906"/>
      <c s="207" r="AQ2906"/>
      <c s="207" r="AR2906"/>
      <c s="207" r="AS2906"/>
      <c s="207" r="AT2906"/>
      <c s="207" r="AU2906"/>
    </row>
    <row r="2907">
      <c s="112" r="A2907"/>
      <c s="216" r="B2907"/>
      <c s="112" r="C2907"/>
      <c s="113" r="D2907"/>
      <c s="112" r="E2907"/>
      <c s="113" r="F2907"/>
      <c s="113" r="G2907"/>
      <c s="113" r="H2907"/>
      <c s="113" r="I2907"/>
      <c s="113" r="J2907"/>
      <c s="113" r="K2907"/>
      <c s="113" r="L2907"/>
      <c s="113" r="M2907"/>
      <c s="113" r="N2907"/>
      <c s="113" r="O2907"/>
      <c s="113" r="P2907"/>
      <c s="113" r="Q2907"/>
      <c s="113" r="R2907"/>
      <c s="113" r="S2907"/>
      <c s="113" r="T2907"/>
      <c s="113" r="U2907"/>
      <c s="113" r="V2907"/>
      <c s="113" r="W2907"/>
      <c s="113" r="X2907"/>
      <c s="112" r="Y2907"/>
      <c s="112" r="Z2907"/>
      <c s="112" r="AA2907"/>
      <c s="207" r="AB2907"/>
      <c s="207" r="AC2907"/>
      <c s="207" r="AD2907"/>
      <c s="207" r="AE2907"/>
      <c s="207" r="AF2907"/>
      <c s="207" r="AG2907"/>
      <c s="207" r="AH2907"/>
      <c s="207" r="AI2907"/>
      <c s="207" r="AJ2907"/>
      <c s="207" r="AK2907"/>
      <c s="207" r="AL2907"/>
      <c s="207" r="AM2907"/>
      <c s="207" r="AN2907"/>
      <c s="207" r="AO2907"/>
      <c s="207" r="AP2907"/>
      <c s="207" r="AQ2907"/>
      <c s="207" r="AR2907"/>
      <c s="207" r="AS2907"/>
      <c s="207" r="AT2907"/>
      <c s="207" r="AU2907"/>
    </row>
    <row r="2908">
      <c s="112" r="A2908"/>
      <c s="216" r="B2908"/>
      <c s="112" r="C2908"/>
      <c s="113" r="D2908"/>
      <c s="112" r="E2908"/>
      <c s="113" r="F2908"/>
      <c s="113" r="G2908"/>
      <c s="113" r="H2908"/>
      <c s="113" r="I2908"/>
      <c s="113" r="J2908"/>
      <c s="113" r="K2908"/>
      <c s="113" r="L2908"/>
      <c s="113" r="M2908"/>
      <c s="113" r="N2908"/>
      <c s="113" r="O2908"/>
      <c s="113" r="P2908"/>
      <c s="113" r="Q2908"/>
      <c s="113" r="R2908"/>
      <c s="113" r="S2908"/>
      <c s="113" r="T2908"/>
      <c s="113" r="U2908"/>
      <c s="113" r="V2908"/>
      <c s="113" r="W2908"/>
      <c s="113" r="X2908"/>
      <c s="112" r="Y2908"/>
      <c s="112" r="Z2908"/>
      <c s="112" r="AA2908"/>
      <c s="207" r="AB2908"/>
      <c s="207" r="AC2908"/>
      <c s="207" r="AD2908"/>
      <c s="207" r="AE2908"/>
      <c s="207" r="AF2908"/>
      <c s="207" r="AG2908"/>
      <c s="207" r="AH2908"/>
      <c s="207" r="AI2908"/>
      <c s="207" r="AJ2908"/>
      <c s="207" r="AK2908"/>
      <c s="207" r="AL2908"/>
      <c s="207" r="AM2908"/>
      <c s="207" r="AN2908"/>
      <c s="207" r="AO2908"/>
      <c s="207" r="AP2908"/>
      <c s="207" r="AQ2908"/>
      <c s="207" r="AR2908"/>
      <c s="207" r="AS2908"/>
      <c s="207" r="AT2908"/>
      <c s="207" r="AU2908"/>
    </row>
    <row r="2909">
      <c s="112" r="A2909"/>
      <c s="216" r="B2909"/>
      <c s="112" r="C2909"/>
      <c s="113" r="D2909"/>
      <c s="112" r="E2909"/>
      <c s="113" r="F2909"/>
      <c s="113" r="G2909"/>
      <c s="113" r="H2909"/>
      <c s="113" r="I2909"/>
      <c s="113" r="J2909"/>
      <c s="113" r="K2909"/>
      <c s="113" r="L2909"/>
      <c s="113" r="M2909"/>
      <c s="113" r="N2909"/>
      <c s="113" r="O2909"/>
      <c s="113" r="P2909"/>
      <c s="113" r="Q2909"/>
      <c s="113" r="R2909"/>
      <c s="113" r="S2909"/>
      <c s="113" r="T2909"/>
      <c s="113" r="U2909"/>
      <c s="113" r="V2909"/>
      <c s="113" r="W2909"/>
      <c s="113" r="X2909"/>
      <c s="112" r="Y2909"/>
      <c s="112" r="Z2909"/>
      <c s="112" r="AA2909"/>
      <c s="207" r="AB2909"/>
      <c s="207" r="AC2909"/>
      <c s="207" r="AD2909"/>
      <c s="207" r="AE2909"/>
      <c s="207" r="AF2909"/>
      <c s="207" r="AG2909"/>
      <c s="207" r="AH2909"/>
      <c s="207" r="AI2909"/>
      <c s="207" r="AJ2909"/>
      <c s="207" r="AK2909"/>
      <c s="207" r="AL2909"/>
      <c s="207" r="AM2909"/>
      <c s="207" r="AN2909"/>
      <c s="207" r="AO2909"/>
      <c s="207" r="AP2909"/>
      <c s="207" r="AQ2909"/>
      <c s="207" r="AR2909"/>
      <c s="207" r="AS2909"/>
      <c s="207" r="AT2909"/>
      <c s="207" r="AU2909"/>
    </row>
    <row r="2910">
      <c s="112" r="A2910"/>
      <c s="216" r="B2910"/>
      <c s="112" r="C2910"/>
      <c s="113" r="D2910"/>
      <c s="112" r="E2910"/>
      <c s="113" r="F2910"/>
      <c s="113" r="G2910"/>
      <c s="113" r="H2910"/>
      <c s="113" r="I2910"/>
      <c s="113" r="J2910"/>
      <c s="113" r="K2910"/>
      <c s="113" r="L2910"/>
      <c s="113" r="M2910"/>
      <c s="113" r="N2910"/>
      <c s="113" r="O2910"/>
      <c s="113" r="P2910"/>
      <c s="113" r="Q2910"/>
      <c s="113" r="R2910"/>
      <c s="113" r="S2910"/>
      <c s="113" r="T2910"/>
      <c s="113" r="U2910"/>
      <c s="113" r="V2910"/>
      <c s="113" r="W2910"/>
      <c s="113" r="X2910"/>
      <c s="112" r="Y2910"/>
      <c s="112" r="Z2910"/>
      <c s="112" r="AA2910"/>
      <c s="207" r="AB2910"/>
      <c s="207" r="AC2910"/>
      <c s="207" r="AD2910"/>
      <c s="207" r="AE2910"/>
      <c s="207" r="AF2910"/>
      <c s="207" r="AG2910"/>
      <c s="207" r="AH2910"/>
      <c s="207" r="AI2910"/>
      <c s="207" r="AJ2910"/>
      <c s="207" r="AK2910"/>
      <c s="207" r="AL2910"/>
      <c s="207" r="AM2910"/>
      <c s="207" r="AN2910"/>
      <c s="207" r="AO2910"/>
      <c s="207" r="AP2910"/>
      <c s="207" r="AQ2910"/>
      <c s="207" r="AR2910"/>
      <c s="207" r="AS2910"/>
      <c s="207" r="AT2910"/>
      <c s="207" r="AU2910"/>
    </row>
    <row r="2911">
      <c s="112" r="A2911"/>
      <c s="216" r="B2911"/>
      <c s="112" r="C2911"/>
      <c s="113" r="D2911"/>
      <c s="112" r="E2911"/>
      <c s="113" r="F2911"/>
      <c s="113" r="G2911"/>
      <c s="113" r="H2911"/>
      <c s="113" r="I2911"/>
      <c s="113" r="J2911"/>
      <c s="113" r="K2911"/>
      <c s="113" r="L2911"/>
      <c s="113" r="M2911"/>
      <c s="113" r="N2911"/>
      <c s="113" r="O2911"/>
      <c s="113" r="P2911"/>
      <c s="113" r="Q2911"/>
      <c s="113" r="R2911"/>
      <c s="113" r="S2911"/>
      <c s="113" r="T2911"/>
      <c s="113" r="U2911"/>
      <c s="113" r="V2911"/>
      <c s="113" r="W2911"/>
      <c s="113" r="X2911"/>
      <c s="112" r="Y2911"/>
      <c s="112" r="Z2911"/>
      <c s="112" r="AA2911"/>
      <c s="207" r="AB2911"/>
      <c s="207" r="AC2911"/>
      <c s="207" r="AD2911"/>
      <c s="207" r="AE2911"/>
      <c s="207" r="AF2911"/>
      <c s="207" r="AG2911"/>
      <c s="207" r="AH2911"/>
      <c s="207" r="AI2911"/>
      <c s="207" r="AJ2911"/>
      <c s="207" r="AK2911"/>
      <c s="207" r="AL2911"/>
      <c s="207" r="AM2911"/>
      <c s="207" r="AN2911"/>
      <c s="207" r="AO2911"/>
      <c s="207" r="AP2911"/>
      <c s="207" r="AQ2911"/>
      <c s="207" r="AR2911"/>
      <c s="207" r="AS2911"/>
      <c s="207" r="AT2911"/>
      <c s="207" r="AU2911"/>
    </row>
    <row r="2912">
      <c s="112" r="A2912"/>
      <c s="216" r="B2912"/>
      <c s="112" r="C2912"/>
      <c s="113" r="D2912"/>
      <c s="112" r="E2912"/>
      <c s="113" r="F2912"/>
      <c s="113" r="G2912"/>
      <c s="113" r="H2912"/>
      <c s="113" r="I2912"/>
      <c s="113" r="J2912"/>
      <c s="113" r="K2912"/>
      <c s="113" r="L2912"/>
      <c s="113" r="M2912"/>
      <c s="113" r="N2912"/>
      <c s="113" r="O2912"/>
      <c s="113" r="P2912"/>
      <c s="113" r="Q2912"/>
      <c s="113" r="R2912"/>
      <c s="113" r="S2912"/>
      <c s="113" r="T2912"/>
      <c s="113" r="U2912"/>
      <c s="113" r="V2912"/>
      <c s="113" r="W2912"/>
      <c s="113" r="X2912"/>
      <c s="112" r="Y2912"/>
      <c s="112" r="Z2912"/>
      <c s="112" r="AA2912"/>
      <c s="207" r="AB2912"/>
      <c s="207" r="AC2912"/>
      <c s="207" r="AD2912"/>
      <c s="207" r="AE2912"/>
      <c s="207" r="AF2912"/>
      <c s="207" r="AG2912"/>
      <c s="207" r="AH2912"/>
      <c s="207" r="AI2912"/>
      <c s="207" r="AJ2912"/>
      <c s="207" r="AK2912"/>
      <c s="207" r="AL2912"/>
      <c s="207" r="AM2912"/>
      <c s="207" r="AN2912"/>
      <c s="207" r="AO2912"/>
      <c s="207" r="AP2912"/>
      <c s="207" r="AQ2912"/>
      <c s="207" r="AR2912"/>
      <c s="207" r="AS2912"/>
      <c s="207" r="AT2912"/>
      <c s="207" r="AU2912"/>
    </row>
    <row r="2913">
      <c s="112" r="A2913"/>
      <c s="216" r="B2913"/>
      <c s="112" r="C2913"/>
      <c s="113" r="D2913"/>
      <c s="112" r="E2913"/>
      <c s="113" r="F2913"/>
      <c s="113" r="G2913"/>
      <c s="113" r="H2913"/>
      <c s="113" r="I2913"/>
      <c s="113" r="J2913"/>
      <c s="113" r="K2913"/>
      <c s="113" r="L2913"/>
      <c s="113" r="M2913"/>
      <c s="113" r="N2913"/>
      <c s="113" r="O2913"/>
      <c s="113" r="P2913"/>
      <c s="113" r="Q2913"/>
      <c s="113" r="R2913"/>
      <c s="113" r="S2913"/>
      <c s="113" r="T2913"/>
      <c s="113" r="U2913"/>
      <c s="113" r="V2913"/>
      <c s="113" r="W2913"/>
      <c s="113" r="X2913"/>
      <c s="112" r="Y2913"/>
      <c s="112" r="Z2913"/>
      <c s="112" r="AA2913"/>
      <c s="207" r="AB2913"/>
      <c s="207" r="AC2913"/>
      <c s="207" r="AD2913"/>
      <c s="207" r="AE2913"/>
      <c s="207" r="AF2913"/>
      <c s="207" r="AG2913"/>
      <c s="207" r="AH2913"/>
      <c s="207" r="AI2913"/>
      <c s="207" r="AJ2913"/>
      <c s="207" r="AK2913"/>
      <c s="207" r="AL2913"/>
      <c s="207" r="AM2913"/>
      <c s="207" r="AN2913"/>
      <c s="207" r="AO2913"/>
      <c s="207" r="AP2913"/>
      <c s="207" r="AQ2913"/>
      <c s="207" r="AR2913"/>
      <c s="207" r="AS2913"/>
      <c s="207" r="AT2913"/>
      <c s="207" r="AU2913"/>
    </row>
    <row r="2914">
      <c s="112" r="A2914"/>
      <c s="216" r="B2914"/>
      <c s="112" r="C2914"/>
      <c s="113" r="D2914"/>
      <c s="112" r="E2914"/>
      <c s="113" r="F2914"/>
      <c s="113" r="G2914"/>
      <c s="113" r="H2914"/>
      <c s="113" r="I2914"/>
      <c s="113" r="J2914"/>
      <c s="113" r="K2914"/>
      <c s="113" r="L2914"/>
      <c s="113" r="M2914"/>
      <c s="113" r="N2914"/>
      <c s="113" r="O2914"/>
      <c s="113" r="P2914"/>
      <c s="113" r="Q2914"/>
      <c s="113" r="R2914"/>
      <c s="113" r="S2914"/>
      <c s="113" r="T2914"/>
      <c s="113" r="U2914"/>
      <c s="113" r="V2914"/>
      <c s="113" r="W2914"/>
      <c s="113" r="X2914"/>
      <c s="112" r="Y2914"/>
      <c s="112" r="Z2914"/>
      <c s="112" r="AA2914"/>
      <c s="207" r="AB2914"/>
      <c s="207" r="AC2914"/>
      <c s="207" r="AD2914"/>
      <c s="207" r="AE2914"/>
      <c s="207" r="AF2914"/>
      <c s="207" r="AG2914"/>
      <c s="207" r="AH2914"/>
      <c s="207" r="AI2914"/>
      <c s="207" r="AJ2914"/>
      <c s="207" r="AK2914"/>
      <c s="207" r="AL2914"/>
      <c s="207" r="AM2914"/>
      <c s="207" r="AN2914"/>
      <c s="207" r="AO2914"/>
      <c s="207" r="AP2914"/>
      <c s="207" r="AQ2914"/>
      <c s="207" r="AR2914"/>
      <c s="207" r="AS2914"/>
      <c s="207" r="AT2914"/>
      <c s="207" r="AU2914"/>
    </row>
    <row r="2915">
      <c s="112" r="A2915"/>
      <c s="216" r="B2915"/>
      <c s="112" r="C2915"/>
      <c s="113" r="D2915"/>
      <c s="112" r="E2915"/>
      <c s="113" r="F2915"/>
      <c s="113" r="G2915"/>
      <c s="113" r="H2915"/>
      <c s="113" r="I2915"/>
      <c s="113" r="J2915"/>
      <c s="113" r="K2915"/>
      <c s="113" r="L2915"/>
      <c s="113" r="M2915"/>
      <c s="113" r="N2915"/>
      <c s="113" r="O2915"/>
      <c s="113" r="P2915"/>
      <c s="113" r="Q2915"/>
      <c s="113" r="R2915"/>
      <c s="113" r="S2915"/>
      <c s="113" r="T2915"/>
      <c s="113" r="U2915"/>
      <c s="113" r="V2915"/>
      <c s="113" r="W2915"/>
      <c s="113" r="X2915"/>
      <c s="112" r="Y2915"/>
      <c s="112" r="Z2915"/>
      <c s="112" r="AA2915"/>
      <c s="207" r="AB2915"/>
      <c s="207" r="AC2915"/>
      <c s="207" r="AD2915"/>
      <c s="207" r="AE2915"/>
      <c s="207" r="AF2915"/>
      <c s="207" r="AG2915"/>
      <c s="207" r="AH2915"/>
      <c s="207" r="AI2915"/>
      <c s="207" r="AJ2915"/>
      <c s="207" r="AK2915"/>
      <c s="207" r="AL2915"/>
      <c s="207" r="AM2915"/>
      <c s="207" r="AN2915"/>
      <c s="207" r="AO2915"/>
      <c s="207" r="AP2915"/>
      <c s="207" r="AQ2915"/>
      <c s="207" r="AR2915"/>
      <c s="207" r="AS2915"/>
      <c s="207" r="AT2915"/>
      <c s="207" r="AU2915"/>
    </row>
    <row r="2916">
      <c s="112" r="A2916"/>
      <c s="216" r="B2916"/>
      <c s="112" r="C2916"/>
      <c s="113" r="D2916"/>
      <c s="112" r="E2916"/>
      <c s="113" r="F2916"/>
      <c s="113" r="G2916"/>
      <c s="113" r="H2916"/>
      <c s="113" r="I2916"/>
      <c s="113" r="J2916"/>
      <c s="113" r="K2916"/>
      <c s="113" r="L2916"/>
      <c s="113" r="M2916"/>
      <c s="113" r="N2916"/>
      <c s="113" r="O2916"/>
      <c s="113" r="P2916"/>
      <c s="113" r="Q2916"/>
      <c s="113" r="R2916"/>
      <c s="113" r="S2916"/>
      <c s="113" r="T2916"/>
      <c s="113" r="U2916"/>
      <c s="113" r="V2916"/>
      <c s="113" r="W2916"/>
      <c s="113" r="X2916"/>
      <c s="112" r="Y2916"/>
      <c s="112" r="Z2916"/>
      <c s="112" r="AA2916"/>
      <c s="207" r="AB2916"/>
      <c s="207" r="AC2916"/>
      <c s="207" r="AD2916"/>
      <c s="207" r="AE2916"/>
      <c s="207" r="AF2916"/>
      <c s="207" r="AG2916"/>
      <c s="207" r="AH2916"/>
      <c s="207" r="AI2916"/>
      <c s="207" r="AJ2916"/>
      <c s="207" r="AK2916"/>
      <c s="207" r="AL2916"/>
      <c s="207" r="AM2916"/>
      <c s="207" r="AN2916"/>
      <c s="207" r="AO2916"/>
      <c s="207" r="AP2916"/>
      <c s="207" r="AQ2916"/>
      <c s="207" r="AR2916"/>
      <c s="207" r="AS2916"/>
      <c s="207" r="AT2916"/>
      <c s="207" r="AU2916"/>
    </row>
    <row r="2917">
      <c s="112" r="A2917"/>
      <c s="216" r="B2917"/>
      <c s="112" r="C2917"/>
      <c s="113" r="D2917"/>
      <c s="112" r="E2917"/>
      <c s="113" r="F2917"/>
      <c s="113" r="G2917"/>
      <c s="113" r="H2917"/>
      <c s="113" r="I2917"/>
      <c s="113" r="J2917"/>
      <c s="113" r="K2917"/>
      <c s="113" r="L2917"/>
      <c s="113" r="M2917"/>
      <c s="113" r="N2917"/>
      <c s="113" r="O2917"/>
      <c s="113" r="P2917"/>
      <c s="113" r="Q2917"/>
      <c s="113" r="R2917"/>
      <c s="113" r="S2917"/>
      <c s="113" r="T2917"/>
      <c s="113" r="U2917"/>
      <c s="113" r="V2917"/>
      <c s="113" r="W2917"/>
      <c s="113" r="X2917"/>
      <c s="112" r="Y2917"/>
      <c s="112" r="Z2917"/>
      <c s="112" r="AA2917"/>
      <c s="207" r="AB2917"/>
      <c s="207" r="AC2917"/>
      <c s="207" r="AD2917"/>
      <c s="207" r="AE2917"/>
      <c s="207" r="AF2917"/>
      <c s="207" r="AG2917"/>
      <c s="207" r="AH2917"/>
      <c s="207" r="AI2917"/>
      <c s="207" r="AJ2917"/>
      <c s="207" r="AK2917"/>
      <c s="207" r="AL2917"/>
      <c s="207" r="AM2917"/>
      <c s="207" r="AN2917"/>
      <c s="207" r="AO2917"/>
      <c s="207" r="AP2917"/>
      <c s="207" r="AQ2917"/>
      <c s="207" r="AR2917"/>
      <c s="207" r="AS2917"/>
      <c s="207" r="AT2917"/>
      <c s="207" r="AU2917"/>
    </row>
    <row r="2918">
      <c s="112" r="A2918"/>
      <c s="216" r="B2918"/>
      <c s="112" r="C2918"/>
      <c s="113" r="D2918"/>
      <c s="112" r="E2918"/>
      <c s="113" r="F2918"/>
      <c s="113" r="G2918"/>
      <c s="113" r="H2918"/>
      <c s="113" r="I2918"/>
      <c s="113" r="J2918"/>
      <c s="113" r="K2918"/>
      <c s="113" r="L2918"/>
      <c s="113" r="M2918"/>
      <c s="113" r="N2918"/>
      <c s="113" r="O2918"/>
      <c s="113" r="P2918"/>
      <c s="113" r="Q2918"/>
      <c s="113" r="R2918"/>
      <c s="113" r="S2918"/>
      <c s="113" r="T2918"/>
      <c s="113" r="U2918"/>
      <c s="113" r="V2918"/>
      <c s="113" r="W2918"/>
      <c s="113" r="X2918"/>
      <c s="112" r="Y2918"/>
      <c s="112" r="Z2918"/>
      <c s="112" r="AA2918"/>
      <c s="207" r="AB2918"/>
      <c s="207" r="AC2918"/>
      <c s="207" r="AD2918"/>
      <c s="207" r="AE2918"/>
      <c s="207" r="AF2918"/>
      <c s="207" r="AG2918"/>
      <c s="207" r="AH2918"/>
      <c s="207" r="AI2918"/>
      <c s="207" r="AJ2918"/>
      <c s="207" r="AK2918"/>
      <c s="207" r="AL2918"/>
      <c s="207" r="AM2918"/>
      <c s="207" r="AN2918"/>
      <c s="207" r="AO2918"/>
      <c s="207" r="AP2918"/>
      <c s="207" r="AQ2918"/>
      <c s="207" r="AR2918"/>
      <c s="207" r="AS2918"/>
      <c s="207" r="AT2918"/>
      <c s="207" r="AU2918"/>
    </row>
    <row r="2919">
      <c s="112" r="A2919"/>
      <c s="216" r="B2919"/>
      <c s="112" r="C2919"/>
      <c s="113" r="D2919"/>
      <c s="112" r="E2919"/>
      <c s="113" r="F2919"/>
      <c s="113" r="G2919"/>
      <c s="113" r="H2919"/>
      <c s="113" r="I2919"/>
      <c s="113" r="J2919"/>
      <c s="113" r="K2919"/>
      <c s="113" r="L2919"/>
      <c s="113" r="M2919"/>
      <c s="113" r="N2919"/>
      <c s="113" r="O2919"/>
      <c s="113" r="P2919"/>
      <c s="113" r="Q2919"/>
      <c s="113" r="R2919"/>
      <c s="113" r="S2919"/>
      <c s="113" r="T2919"/>
      <c s="113" r="U2919"/>
      <c s="113" r="V2919"/>
      <c s="113" r="W2919"/>
      <c s="113" r="X2919"/>
      <c s="112" r="Y2919"/>
      <c s="112" r="Z2919"/>
      <c s="112" r="AA2919"/>
      <c s="207" r="AB2919"/>
      <c s="207" r="AC2919"/>
      <c s="207" r="AD2919"/>
      <c s="207" r="AE2919"/>
      <c s="207" r="AF2919"/>
      <c s="207" r="AG2919"/>
      <c s="207" r="AH2919"/>
      <c s="207" r="AI2919"/>
      <c s="207" r="AJ2919"/>
      <c s="207" r="AK2919"/>
      <c s="207" r="AL2919"/>
      <c s="207" r="AM2919"/>
      <c s="207" r="AN2919"/>
      <c s="207" r="AO2919"/>
      <c s="207" r="AP2919"/>
      <c s="207" r="AQ2919"/>
      <c s="207" r="AR2919"/>
      <c s="207" r="AS2919"/>
      <c s="207" r="AT2919"/>
      <c s="207" r="AU2919"/>
    </row>
    <row r="2920">
      <c s="112" r="A2920"/>
      <c s="216" r="B2920"/>
      <c s="112" r="C2920"/>
      <c s="113" r="D2920"/>
      <c s="112" r="E2920"/>
      <c s="113" r="F2920"/>
      <c s="113" r="G2920"/>
      <c s="113" r="H2920"/>
      <c s="113" r="I2920"/>
      <c s="113" r="J2920"/>
      <c s="113" r="K2920"/>
      <c s="113" r="L2920"/>
      <c s="113" r="M2920"/>
      <c s="113" r="N2920"/>
      <c s="113" r="O2920"/>
      <c s="113" r="P2920"/>
      <c s="113" r="Q2920"/>
      <c s="113" r="R2920"/>
      <c s="113" r="S2920"/>
      <c s="113" r="T2920"/>
      <c s="113" r="U2920"/>
      <c s="113" r="V2920"/>
      <c s="113" r="W2920"/>
      <c s="113" r="X2920"/>
      <c s="112" r="Y2920"/>
      <c s="112" r="Z2920"/>
      <c s="112" r="AA2920"/>
      <c s="207" r="AB2920"/>
      <c s="207" r="AC2920"/>
      <c s="207" r="AD2920"/>
      <c s="207" r="AE2920"/>
      <c s="207" r="AF2920"/>
      <c s="207" r="AG2920"/>
      <c s="207" r="AH2920"/>
      <c s="207" r="AI2920"/>
      <c s="207" r="AJ2920"/>
      <c s="207" r="AK2920"/>
      <c s="207" r="AL2920"/>
      <c s="207" r="AM2920"/>
      <c s="207" r="AN2920"/>
      <c s="207" r="AO2920"/>
      <c s="207" r="AP2920"/>
      <c s="207" r="AQ2920"/>
      <c s="207" r="AR2920"/>
      <c s="207" r="AS2920"/>
      <c s="207" r="AT2920"/>
      <c s="207" r="AU2920"/>
    </row>
    <row r="2921">
      <c s="112" r="A2921"/>
      <c s="216" r="B2921"/>
      <c s="112" r="C2921"/>
      <c s="113" r="D2921"/>
      <c s="112" r="E2921"/>
      <c s="113" r="F2921"/>
      <c s="113" r="G2921"/>
      <c s="113" r="H2921"/>
      <c s="113" r="I2921"/>
      <c s="113" r="J2921"/>
      <c s="113" r="K2921"/>
      <c s="113" r="L2921"/>
      <c s="113" r="M2921"/>
      <c s="113" r="N2921"/>
      <c s="113" r="O2921"/>
      <c s="113" r="P2921"/>
      <c s="113" r="Q2921"/>
      <c s="113" r="R2921"/>
      <c s="113" r="S2921"/>
      <c s="113" r="T2921"/>
      <c s="113" r="U2921"/>
      <c s="113" r="V2921"/>
      <c s="113" r="W2921"/>
      <c s="113" r="X2921"/>
      <c s="112" r="Y2921"/>
      <c s="112" r="Z2921"/>
      <c s="112" r="AA2921"/>
      <c s="207" r="AB2921"/>
      <c s="207" r="AC2921"/>
      <c s="207" r="AD2921"/>
      <c s="207" r="AE2921"/>
      <c s="207" r="AF2921"/>
      <c s="207" r="AG2921"/>
      <c s="207" r="AH2921"/>
      <c s="207" r="AI2921"/>
      <c s="207" r="AJ2921"/>
      <c s="207" r="AK2921"/>
      <c s="207" r="AL2921"/>
      <c s="207" r="AM2921"/>
      <c s="207" r="AN2921"/>
      <c s="207" r="AO2921"/>
      <c s="207" r="AP2921"/>
      <c s="207" r="AQ2921"/>
      <c s="207" r="AR2921"/>
      <c s="207" r="AS2921"/>
      <c s="207" r="AT2921"/>
      <c s="207" r="AU2921"/>
    </row>
    <row r="2922">
      <c s="112" r="A2922"/>
      <c s="216" r="B2922"/>
      <c s="112" r="C2922"/>
      <c s="113" r="D2922"/>
      <c s="112" r="E2922"/>
      <c s="113" r="F2922"/>
      <c s="113" r="G2922"/>
      <c s="113" r="H2922"/>
      <c s="113" r="I2922"/>
      <c s="113" r="J2922"/>
      <c s="113" r="K2922"/>
      <c s="113" r="L2922"/>
      <c s="113" r="M2922"/>
      <c s="113" r="N2922"/>
      <c s="113" r="O2922"/>
      <c s="113" r="P2922"/>
      <c s="113" r="Q2922"/>
      <c s="113" r="R2922"/>
      <c s="113" r="S2922"/>
      <c s="113" r="T2922"/>
      <c s="113" r="U2922"/>
      <c s="113" r="V2922"/>
      <c s="113" r="W2922"/>
      <c s="113" r="X2922"/>
      <c s="112" r="Y2922"/>
      <c s="112" r="Z2922"/>
      <c s="112" r="AA2922"/>
      <c s="207" r="AB2922"/>
      <c s="207" r="AC2922"/>
      <c s="207" r="AD2922"/>
      <c s="207" r="AE2922"/>
      <c s="207" r="AF2922"/>
      <c s="207" r="AG2922"/>
      <c s="207" r="AH2922"/>
      <c s="207" r="AI2922"/>
      <c s="207" r="AJ2922"/>
      <c s="207" r="AK2922"/>
      <c s="207" r="AL2922"/>
      <c s="207" r="AM2922"/>
      <c s="207" r="AN2922"/>
      <c s="207" r="AO2922"/>
      <c s="207" r="AP2922"/>
      <c s="207" r="AQ2922"/>
      <c s="207" r="AR2922"/>
      <c s="207" r="AS2922"/>
      <c s="207" r="AT2922"/>
      <c s="207" r="AU2922"/>
    </row>
    <row r="2923">
      <c s="112" r="A2923"/>
      <c s="216" r="B2923"/>
      <c s="112" r="C2923"/>
      <c s="113" r="D2923"/>
      <c s="112" r="E2923"/>
      <c s="113" r="F2923"/>
      <c s="113" r="G2923"/>
      <c s="113" r="H2923"/>
      <c s="113" r="I2923"/>
      <c s="113" r="J2923"/>
      <c s="113" r="K2923"/>
      <c s="113" r="L2923"/>
      <c s="113" r="M2923"/>
      <c s="113" r="N2923"/>
      <c s="113" r="O2923"/>
      <c s="113" r="P2923"/>
      <c s="113" r="Q2923"/>
      <c s="113" r="R2923"/>
      <c s="113" r="S2923"/>
      <c s="113" r="T2923"/>
      <c s="113" r="U2923"/>
      <c s="113" r="V2923"/>
      <c s="113" r="W2923"/>
      <c s="113" r="X2923"/>
      <c s="112" r="Y2923"/>
      <c s="112" r="Z2923"/>
      <c s="112" r="AA2923"/>
      <c s="207" r="AB2923"/>
      <c s="207" r="AC2923"/>
      <c s="207" r="AD2923"/>
      <c s="207" r="AE2923"/>
      <c s="207" r="AF2923"/>
      <c s="207" r="AG2923"/>
      <c s="207" r="AH2923"/>
      <c s="207" r="AI2923"/>
      <c s="207" r="AJ2923"/>
      <c s="207" r="AK2923"/>
      <c s="207" r="AL2923"/>
      <c s="207" r="AM2923"/>
      <c s="207" r="AN2923"/>
      <c s="207" r="AO2923"/>
      <c s="207" r="AP2923"/>
      <c s="207" r="AQ2923"/>
      <c s="207" r="AR2923"/>
      <c s="207" r="AS2923"/>
      <c s="207" r="AT2923"/>
      <c s="207" r="AU2923"/>
    </row>
    <row r="2924">
      <c s="112" r="A2924"/>
      <c s="216" r="B2924"/>
      <c s="112" r="C2924"/>
      <c s="113" r="D2924"/>
      <c s="112" r="E2924"/>
      <c s="113" r="F2924"/>
      <c s="113" r="G2924"/>
      <c s="113" r="H2924"/>
      <c s="113" r="I2924"/>
      <c s="113" r="J2924"/>
      <c s="113" r="K2924"/>
      <c s="113" r="L2924"/>
      <c s="113" r="M2924"/>
      <c s="113" r="N2924"/>
      <c s="113" r="O2924"/>
      <c s="113" r="P2924"/>
      <c s="113" r="Q2924"/>
      <c s="113" r="R2924"/>
      <c s="113" r="S2924"/>
      <c s="113" r="T2924"/>
      <c s="113" r="U2924"/>
      <c s="113" r="V2924"/>
      <c s="113" r="W2924"/>
      <c s="113" r="X2924"/>
      <c s="112" r="Y2924"/>
      <c s="112" r="Z2924"/>
      <c s="112" r="AA2924"/>
      <c s="207" r="AB2924"/>
      <c s="207" r="AC2924"/>
      <c s="207" r="AD2924"/>
      <c s="207" r="AE2924"/>
      <c s="207" r="AF2924"/>
      <c s="207" r="AG2924"/>
      <c s="207" r="AH2924"/>
      <c s="207" r="AI2924"/>
      <c s="207" r="AJ2924"/>
      <c s="207" r="AK2924"/>
      <c s="207" r="AL2924"/>
      <c s="207" r="AM2924"/>
      <c s="207" r="AN2924"/>
      <c s="207" r="AO2924"/>
      <c s="207" r="AP2924"/>
      <c s="207" r="AQ2924"/>
      <c s="207" r="AR2924"/>
      <c s="207" r="AS2924"/>
      <c s="207" r="AT2924"/>
      <c s="207" r="AU2924"/>
    </row>
    <row r="2925">
      <c s="112" r="A2925"/>
      <c s="216" r="B2925"/>
      <c s="112" r="C2925"/>
      <c s="113" r="D2925"/>
      <c s="112" r="E2925"/>
      <c s="113" r="F2925"/>
      <c s="113" r="G2925"/>
      <c s="113" r="H2925"/>
      <c s="113" r="I2925"/>
      <c s="113" r="J2925"/>
      <c s="113" r="K2925"/>
      <c s="113" r="L2925"/>
      <c s="113" r="M2925"/>
      <c s="113" r="N2925"/>
      <c s="113" r="O2925"/>
      <c s="113" r="P2925"/>
      <c s="113" r="Q2925"/>
      <c s="113" r="R2925"/>
      <c s="113" r="S2925"/>
      <c s="113" r="T2925"/>
      <c s="113" r="U2925"/>
      <c s="113" r="V2925"/>
      <c s="113" r="W2925"/>
      <c s="113" r="X2925"/>
      <c s="112" r="Y2925"/>
      <c s="112" r="Z2925"/>
      <c s="112" r="AA2925"/>
      <c s="207" r="AB2925"/>
      <c s="207" r="AC2925"/>
      <c s="207" r="AD2925"/>
      <c s="207" r="AE2925"/>
      <c s="207" r="AF2925"/>
      <c s="207" r="AG2925"/>
      <c s="207" r="AH2925"/>
      <c s="207" r="AI2925"/>
      <c s="207" r="AJ2925"/>
      <c s="207" r="AK2925"/>
      <c s="207" r="AL2925"/>
      <c s="207" r="AM2925"/>
      <c s="207" r="AN2925"/>
      <c s="207" r="AO2925"/>
      <c s="207" r="AP2925"/>
      <c s="207" r="AQ2925"/>
      <c s="207" r="AR2925"/>
      <c s="207" r="AS2925"/>
      <c s="207" r="AT2925"/>
      <c s="207" r="AU2925"/>
    </row>
    <row r="2926">
      <c s="112" r="A2926"/>
      <c s="216" r="B2926"/>
      <c s="112" r="C2926"/>
      <c s="113" r="D2926"/>
      <c s="112" r="E2926"/>
      <c s="113" r="F2926"/>
      <c s="113" r="G2926"/>
      <c s="113" r="H2926"/>
      <c s="113" r="I2926"/>
      <c s="113" r="J2926"/>
      <c s="113" r="K2926"/>
      <c s="113" r="L2926"/>
      <c s="113" r="M2926"/>
      <c s="113" r="N2926"/>
      <c s="113" r="O2926"/>
      <c s="113" r="P2926"/>
      <c s="113" r="Q2926"/>
      <c s="113" r="R2926"/>
      <c s="113" r="S2926"/>
      <c s="113" r="T2926"/>
      <c s="113" r="U2926"/>
      <c s="113" r="V2926"/>
      <c s="113" r="W2926"/>
      <c s="113" r="X2926"/>
      <c s="112" r="Y2926"/>
      <c s="112" r="Z2926"/>
      <c s="112" r="AA2926"/>
      <c s="207" r="AB2926"/>
      <c s="207" r="AC2926"/>
      <c s="207" r="AD2926"/>
      <c s="207" r="AE2926"/>
      <c s="207" r="AF2926"/>
      <c s="207" r="AG2926"/>
      <c s="207" r="AH2926"/>
      <c s="207" r="AI2926"/>
      <c s="207" r="AJ2926"/>
      <c s="207" r="AK2926"/>
      <c s="207" r="AL2926"/>
      <c s="207" r="AM2926"/>
      <c s="207" r="AN2926"/>
      <c s="207" r="AO2926"/>
      <c s="207" r="AP2926"/>
      <c s="207" r="AQ2926"/>
      <c s="207" r="AR2926"/>
      <c s="207" r="AS2926"/>
      <c s="207" r="AT2926"/>
      <c s="207" r="AU2926"/>
    </row>
    <row r="2927">
      <c s="112" r="A2927"/>
      <c s="216" r="B2927"/>
      <c s="112" r="C2927"/>
      <c s="113" r="D2927"/>
      <c s="112" r="E2927"/>
      <c s="113" r="F2927"/>
      <c s="113" r="G2927"/>
      <c s="113" r="H2927"/>
      <c s="113" r="I2927"/>
      <c s="113" r="J2927"/>
      <c s="113" r="K2927"/>
      <c s="113" r="L2927"/>
      <c s="113" r="M2927"/>
      <c s="113" r="N2927"/>
      <c s="113" r="O2927"/>
      <c s="113" r="P2927"/>
      <c s="113" r="Q2927"/>
      <c s="113" r="R2927"/>
      <c s="113" r="S2927"/>
      <c s="113" r="T2927"/>
      <c s="113" r="U2927"/>
      <c s="113" r="V2927"/>
      <c s="113" r="W2927"/>
      <c s="113" r="X2927"/>
      <c s="112" r="Y2927"/>
      <c s="112" r="Z2927"/>
      <c s="112" r="AA2927"/>
      <c s="207" r="AB2927"/>
      <c s="207" r="AC2927"/>
      <c s="207" r="AD2927"/>
      <c s="207" r="AE2927"/>
      <c s="207" r="AF2927"/>
      <c s="207" r="AG2927"/>
      <c s="207" r="AH2927"/>
      <c s="207" r="AI2927"/>
      <c s="207" r="AJ2927"/>
      <c s="207" r="AK2927"/>
      <c s="207" r="AL2927"/>
      <c s="207" r="AM2927"/>
      <c s="207" r="AN2927"/>
      <c s="207" r="AO2927"/>
      <c s="207" r="AP2927"/>
      <c s="207" r="AQ2927"/>
      <c s="207" r="AR2927"/>
      <c s="207" r="AS2927"/>
      <c s="207" r="AT2927"/>
      <c s="207" r="AU2927"/>
    </row>
    <row r="2928">
      <c s="112" r="A2928"/>
      <c s="216" r="B2928"/>
      <c s="112" r="C2928"/>
      <c s="113" r="D2928"/>
      <c s="112" r="E2928"/>
      <c s="113" r="F2928"/>
      <c s="113" r="G2928"/>
      <c s="113" r="H2928"/>
      <c s="113" r="I2928"/>
      <c s="113" r="J2928"/>
      <c s="113" r="K2928"/>
      <c s="113" r="L2928"/>
      <c s="113" r="M2928"/>
      <c s="113" r="N2928"/>
      <c s="113" r="O2928"/>
      <c s="113" r="P2928"/>
      <c s="113" r="Q2928"/>
      <c s="113" r="R2928"/>
      <c s="113" r="S2928"/>
      <c s="113" r="T2928"/>
      <c s="113" r="U2928"/>
      <c s="113" r="V2928"/>
      <c s="113" r="W2928"/>
      <c s="113" r="X2928"/>
      <c s="112" r="Y2928"/>
      <c s="112" r="Z2928"/>
      <c s="112" r="AA2928"/>
      <c s="207" r="AB2928"/>
      <c s="207" r="AC2928"/>
      <c s="207" r="AD2928"/>
      <c s="207" r="AE2928"/>
      <c s="207" r="AF2928"/>
      <c s="207" r="AG2928"/>
      <c s="207" r="AH2928"/>
      <c s="207" r="AI2928"/>
      <c s="207" r="AJ2928"/>
      <c s="207" r="AK2928"/>
      <c s="207" r="AL2928"/>
      <c s="207" r="AM2928"/>
      <c s="207" r="AN2928"/>
      <c s="207" r="AO2928"/>
      <c s="207" r="AP2928"/>
      <c s="207" r="AQ2928"/>
      <c s="207" r="AR2928"/>
      <c s="207" r="AS2928"/>
      <c s="207" r="AT2928"/>
      <c s="207" r="AU2928"/>
    </row>
    <row r="2929">
      <c s="112" r="A2929"/>
      <c s="216" r="B2929"/>
      <c s="112" r="C2929"/>
      <c s="113" r="D2929"/>
      <c s="112" r="E2929"/>
      <c s="113" r="F2929"/>
      <c s="113" r="G2929"/>
      <c s="113" r="H2929"/>
      <c s="113" r="I2929"/>
      <c s="113" r="J2929"/>
      <c s="113" r="K2929"/>
      <c s="113" r="L2929"/>
      <c s="113" r="M2929"/>
      <c s="113" r="N2929"/>
      <c s="113" r="O2929"/>
      <c s="113" r="P2929"/>
      <c s="113" r="Q2929"/>
      <c s="113" r="R2929"/>
      <c s="113" r="S2929"/>
      <c s="113" r="T2929"/>
      <c s="113" r="U2929"/>
      <c s="113" r="V2929"/>
      <c s="113" r="W2929"/>
      <c s="113" r="X2929"/>
      <c s="112" r="Y2929"/>
      <c s="112" r="Z2929"/>
      <c s="112" r="AA2929"/>
      <c s="207" r="AB2929"/>
      <c s="207" r="AC2929"/>
      <c s="207" r="AD2929"/>
      <c s="207" r="AE2929"/>
      <c s="207" r="AF2929"/>
      <c s="207" r="AG2929"/>
      <c s="207" r="AH2929"/>
      <c s="207" r="AI2929"/>
      <c s="207" r="AJ2929"/>
      <c s="207" r="AK2929"/>
      <c s="207" r="AL2929"/>
      <c s="207" r="AM2929"/>
      <c s="207" r="AN2929"/>
      <c s="207" r="AO2929"/>
      <c s="207" r="AP2929"/>
      <c s="207" r="AQ2929"/>
      <c s="207" r="AR2929"/>
      <c s="207" r="AS2929"/>
      <c s="207" r="AT2929"/>
      <c s="207" r="AU2929"/>
    </row>
    <row r="2930">
      <c s="112" r="A2930"/>
      <c s="216" r="B2930"/>
      <c s="112" r="C2930"/>
      <c s="113" r="D2930"/>
      <c s="112" r="E2930"/>
      <c s="113" r="F2930"/>
      <c s="113" r="G2930"/>
      <c s="113" r="H2930"/>
      <c s="113" r="I2930"/>
      <c s="113" r="J2930"/>
      <c s="113" r="K2930"/>
      <c s="113" r="L2930"/>
      <c s="113" r="M2930"/>
      <c s="113" r="N2930"/>
      <c s="113" r="O2930"/>
      <c s="113" r="P2930"/>
      <c s="113" r="Q2930"/>
      <c s="113" r="R2930"/>
      <c s="113" r="S2930"/>
      <c s="113" r="T2930"/>
      <c s="113" r="U2930"/>
      <c s="113" r="V2930"/>
      <c s="113" r="W2930"/>
      <c s="113" r="X2930"/>
      <c s="112" r="Y2930"/>
      <c s="112" r="Z2930"/>
      <c s="112" r="AA2930"/>
      <c s="207" r="AB2930"/>
      <c s="207" r="AC2930"/>
      <c s="207" r="AD2930"/>
      <c s="207" r="AE2930"/>
      <c s="207" r="AF2930"/>
      <c s="207" r="AG2930"/>
      <c s="207" r="AH2930"/>
      <c s="207" r="AI2930"/>
      <c s="207" r="AJ2930"/>
      <c s="207" r="AK2930"/>
      <c s="207" r="AL2930"/>
      <c s="207" r="AM2930"/>
      <c s="207" r="AN2930"/>
      <c s="207" r="AO2930"/>
      <c s="207" r="AP2930"/>
      <c s="207" r="AQ2930"/>
      <c s="207" r="AR2930"/>
      <c s="207" r="AS2930"/>
      <c s="207" r="AT2930"/>
      <c s="207" r="AU2930"/>
    </row>
    <row r="2931">
      <c s="112" r="A2931"/>
      <c s="216" r="B2931"/>
      <c s="112" r="C2931"/>
      <c s="113" r="D2931"/>
      <c s="112" r="E2931"/>
      <c s="113" r="F2931"/>
      <c s="113" r="G2931"/>
      <c s="113" r="H2931"/>
      <c s="113" r="I2931"/>
      <c s="113" r="J2931"/>
      <c s="113" r="K2931"/>
      <c s="113" r="L2931"/>
      <c s="113" r="M2931"/>
      <c s="113" r="N2931"/>
      <c s="113" r="O2931"/>
      <c s="113" r="P2931"/>
      <c s="113" r="Q2931"/>
      <c s="113" r="R2931"/>
      <c s="113" r="S2931"/>
      <c s="113" r="T2931"/>
      <c s="113" r="U2931"/>
      <c s="113" r="V2931"/>
      <c s="113" r="W2931"/>
      <c s="113" r="X2931"/>
      <c s="112" r="Y2931"/>
      <c s="112" r="Z2931"/>
      <c s="112" r="AA2931"/>
      <c s="207" r="AB2931"/>
      <c s="207" r="AC2931"/>
      <c s="207" r="AD2931"/>
      <c s="207" r="AE2931"/>
      <c s="207" r="AF2931"/>
      <c s="207" r="AG2931"/>
      <c s="207" r="AH2931"/>
      <c s="207" r="AI2931"/>
      <c s="207" r="AJ2931"/>
      <c s="207" r="AK2931"/>
      <c s="207" r="AL2931"/>
      <c s="207" r="AM2931"/>
      <c s="207" r="AN2931"/>
      <c s="207" r="AO2931"/>
      <c s="207" r="AP2931"/>
      <c s="207" r="AQ2931"/>
      <c s="207" r="AR2931"/>
      <c s="207" r="AS2931"/>
      <c s="207" r="AT2931"/>
      <c s="207" r="AU2931"/>
    </row>
    <row r="2932">
      <c s="112" r="A2932"/>
      <c s="216" r="B2932"/>
      <c s="112" r="C2932"/>
      <c s="113" r="D2932"/>
      <c s="112" r="E2932"/>
      <c s="113" r="F2932"/>
      <c s="113" r="G2932"/>
      <c s="113" r="H2932"/>
      <c s="113" r="I2932"/>
      <c s="113" r="J2932"/>
      <c s="113" r="K2932"/>
      <c s="113" r="L2932"/>
      <c s="113" r="M2932"/>
      <c s="113" r="N2932"/>
      <c s="113" r="O2932"/>
      <c s="113" r="P2932"/>
      <c s="113" r="Q2932"/>
      <c s="113" r="R2932"/>
      <c s="113" r="S2932"/>
      <c s="113" r="T2932"/>
      <c s="113" r="U2932"/>
      <c s="113" r="V2932"/>
      <c s="113" r="W2932"/>
      <c s="113" r="X2932"/>
      <c s="112" r="Y2932"/>
      <c s="112" r="Z2932"/>
      <c s="112" r="AA2932"/>
      <c s="207" r="AB2932"/>
      <c s="207" r="AC2932"/>
      <c s="207" r="AD2932"/>
      <c s="207" r="AE2932"/>
      <c s="207" r="AF2932"/>
      <c s="207" r="AG2932"/>
      <c s="207" r="AH2932"/>
      <c s="207" r="AI2932"/>
      <c s="207" r="AJ2932"/>
      <c s="207" r="AK2932"/>
      <c s="207" r="AL2932"/>
      <c s="207" r="AM2932"/>
      <c s="207" r="AN2932"/>
      <c s="207" r="AO2932"/>
      <c s="207" r="AP2932"/>
      <c s="207" r="AQ2932"/>
      <c s="207" r="AR2932"/>
      <c s="207" r="AS2932"/>
      <c s="207" r="AT2932"/>
      <c s="207" r="AU2932"/>
    </row>
    <row r="2933">
      <c s="112" r="A2933"/>
      <c s="216" r="B2933"/>
      <c s="112" r="C2933"/>
      <c s="113" r="D2933"/>
      <c s="112" r="E2933"/>
      <c s="113" r="F2933"/>
      <c s="113" r="G2933"/>
      <c s="113" r="H2933"/>
      <c s="113" r="I2933"/>
      <c s="113" r="J2933"/>
      <c s="113" r="K2933"/>
      <c s="113" r="L2933"/>
      <c s="113" r="M2933"/>
      <c s="113" r="N2933"/>
      <c s="113" r="O2933"/>
      <c s="113" r="P2933"/>
      <c s="113" r="Q2933"/>
      <c s="113" r="R2933"/>
      <c s="113" r="S2933"/>
      <c s="113" r="T2933"/>
      <c s="113" r="U2933"/>
      <c s="113" r="V2933"/>
      <c s="113" r="W2933"/>
      <c s="113" r="X2933"/>
      <c s="112" r="Y2933"/>
      <c s="112" r="Z2933"/>
      <c s="112" r="AA2933"/>
      <c s="207" r="AB2933"/>
      <c s="207" r="AC2933"/>
      <c s="207" r="AD2933"/>
      <c s="207" r="AE2933"/>
      <c s="207" r="AF2933"/>
      <c s="207" r="AG2933"/>
      <c s="207" r="AH2933"/>
      <c s="207" r="AI2933"/>
      <c s="207" r="AJ2933"/>
      <c s="207" r="AK2933"/>
      <c s="207" r="AL2933"/>
      <c s="207" r="AM2933"/>
      <c s="207" r="AN2933"/>
      <c s="207" r="AO2933"/>
      <c s="207" r="AP2933"/>
      <c s="207" r="AQ2933"/>
      <c s="207" r="AR2933"/>
      <c s="207" r="AS2933"/>
      <c s="207" r="AT2933"/>
      <c s="207" r="AU2933"/>
    </row>
    <row r="2934">
      <c s="112" r="A2934"/>
      <c s="216" r="B2934"/>
      <c s="112" r="C2934"/>
      <c s="113" r="D2934"/>
      <c s="112" r="E2934"/>
      <c s="113" r="F2934"/>
      <c s="113" r="G2934"/>
      <c s="113" r="H2934"/>
      <c s="113" r="I2934"/>
      <c s="113" r="J2934"/>
      <c s="113" r="K2934"/>
      <c s="113" r="L2934"/>
      <c s="113" r="M2934"/>
      <c s="113" r="N2934"/>
      <c s="113" r="O2934"/>
      <c s="113" r="P2934"/>
      <c s="113" r="Q2934"/>
      <c s="113" r="R2934"/>
      <c s="113" r="S2934"/>
      <c s="113" r="T2934"/>
      <c s="113" r="U2934"/>
      <c s="113" r="V2934"/>
      <c s="113" r="W2934"/>
      <c s="113" r="X2934"/>
      <c s="112" r="Y2934"/>
      <c s="112" r="Z2934"/>
      <c s="112" r="AA2934"/>
      <c s="207" r="AB2934"/>
      <c s="207" r="AC2934"/>
      <c s="207" r="AD2934"/>
      <c s="207" r="AE2934"/>
      <c s="207" r="AF2934"/>
      <c s="207" r="AG2934"/>
      <c s="207" r="AH2934"/>
      <c s="207" r="AI2934"/>
      <c s="207" r="AJ2934"/>
      <c s="207" r="AK2934"/>
      <c s="207" r="AL2934"/>
      <c s="207" r="AM2934"/>
      <c s="207" r="AN2934"/>
      <c s="207" r="AO2934"/>
      <c s="207" r="AP2934"/>
      <c s="207" r="AQ2934"/>
      <c s="207" r="AR2934"/>
      <c s="207" r="AS2934"/>
      <c s="207" r="AT2934"/>
      <c s="207" r="AU2934"/>
    </row>
    <row r="2935">
      <c s="112" r="A2935"/>
      <c s="216" r="B2935"/>
      <c s="112" r="C2935"/>
      <c s="113" r="D2935"/>
      <c s="112" r="E2935"/>
      <c s="113" r="F2935"/>
      <c s="113" r="G2935"/>
      <c s="113" r="H2935"/>
      <c s="113" r="I2935"/>
      <c s="113" r="J2935"/>
      <c s="113" r="K2935"/>
      <c s="113" r="L2935"/>
      <c s="113" r="M2935"/>
      <c s="113" r="N2935"/>
      <c s="113" r="O2935"/>
      <c s="113" r="P2935"/>
      <c s="113" r="Q2935"/>
      <c s="113" r="R2935"/>
      <c s="113" r="S2935"/>
      <c s="113" r="T2935"/>
      <c s="113" r="U2935"/>
      <c s="113" r="V2935"/>
      <c s="113" r="W2935"/>
      <c s="113" r="X2935"/>
      <c s="112" r="Y2935"/>
      <c s="112" r="Z2935"/>
      <c s="112" r="AA2935"/>
      <c s="207" r="AB2935"/>
      <c s="207" r="AC2935"/>
      <c s="207" r="AD2935"/>
      <c s="207" r="AE2935"/>
      <c s="207" r="AF2935"/>
      <c s="207" r="AG2935"/>
      <c s="207" r="AH2935"/>
      <c s="207" r="AI2935"/>
      <c s="207" r="AJ2935"/>
      <c s="207" r="AK2935"/>
      <c s="207" r="AL2935"/>
      <c s="207" r="AM2935"/>
      <c s="207" r="AN2935"/>
      <c s="207" r="AO2935"/>
      <c s="207" r="AP2935"/>
      <c s="207" r="AQ2935"/>
      <c s="207" r="AR2935"/>
      <c s="207" r="AS2935"/>
      <c s="207" r="AT2935"/>
      <c s="207" r="AU2935"/>
    </row>
    <row r="2936">
      <c s="112" r="A2936"/>
      <c s="216" r="B2936"/>
      <c s="112" r="C2936"/>
      <c s="113" r="D2936"/>
      <c s="112" r="E2936"/>
      <c s="113" r="F2936"/>
      <c s="113" r="G2936"/>
      <c s="113" r="H2936"/>
      <c s="113" r="I2936"/>
      <c s="113" r="J2936"/>
      <c s="113" r="K2936"/>
      <c s="113" r="L2936"/>
      <c s="113" r="M2936"/>
      <c s="113" r="N2936"/>
      <c s="113" r="O2936"/>
      <c s="113" r="P2936"/>
      <c s="113" r="Q2936"/>
      <c s="113" r="R2936"/>
      <c s="113" r="S2936"/>
      <c s="113" r="T2936"/>
      <c s="113" r="U2936"/>
      <c s="113" r="V2936"/>
      <c s="113" r="W2936"/>
      <c s="113" r="X2936"/>
      <c s="112" r="Y2936"/>
      <c s="112" r="Z2936"/>
      <c s="112" r="AA2936"/>
      <c s="207" r="AB2936"/>
      <c s="207" r="AC2936"/>
      <c s="207" r="AD2936"/>
      <c s="207" r="AE2936"/>
      <c s="207" r="AF2936"/>
      <c s="207" r="AG2936"/>
      <c s="207" r="AH2936"/>
      <c s="207" r="AI2936"/>
      <c s="207" r="AJ2936"/>
      <c s="207" r="AK2936"/>
      <c s="207" r="AL2936"/>
      <c s="207" r="AM2936"/>
      <c s="207" r="AN2936"/>
      <c s="207" r="AO2936"/>
      <c s="207" r="AP2936"/>
      <c s="207" r="AQ2936"/>
      <c s="207" r="AR2936"/>
      <c s="207" r="AS2936"/>
      <c s="207" r="AT2936"/>
      <c s="207" r="AU2936"/>
    </row>
    <row r="2937">
      <c s="112" r="A2937"/>
      <c s="216" r="B2937"/>
      <c s="112" r="C2937"/>
      <c s="113" r="D2937"/>
      <c s="112" r="E2937"/>
      <c s="113" r="F2937"/>
      <c s="113" r="G2937"/>
      <c s="113" r="H2937"/>
      <c s="113" r="I2937"/>
      <c s="113" r="J2937"/>
      <c s="113" r="K2937"/>
      <c s="113" r="L2937"/>
      <c s="113" r="M2937"/>
      <c s="113" r="N2937"/>
      <c s="113" r="O2937"/>
      <c s="113" r="P2937"/>
      <c s="113" r="Q2937"/>
      <c s="113" r="R2937"/>
      <c s="113" r="S2937"/>
      <c s="113" r="T2937"/>
      <c s="113" r="U2937"/>
      <c s="113" r="V2937"/>
      <c s="113" r="W2937"/>
      <c s="113" r="X2937"/>
      <c s="112" r="Y2937"/>
      <c s="112" r="Z2937"/>
      <c s="112" r="AA2937"/>
      <c s="207" r="AB2937"/>
      <c s="207" r="AC2937"/>
      <c s="207" r="AD2937"/>
      <c s="207" r="AE2937"/>
      <c s="207" r="AF2937"/>
      <c s="207" r="AG2937"/>
      <c s="207" r="AH2937"/>
      <c s="207" r="AI2937"/>
      <c s="207" r="AJ2937"/>
      <c s="207" r="AK2937"/>
      <c s="207" r="AL2937"/>
      <c s="207" r="AM2937"/>
      <c s="207" r="AN2937"/>
      <c s="207" r="AO2937"/>
      <c s="207" r="AP2937"/>
      <c s="207" r="AQ2937"/>
      <c s="207" r="AR2937"/>
      <c s="207" r="AS2937"/>
      <c s="207" r="AT2937"/>
      <c s="207" r="AU2937"/>
    </row>
    <row r="2938">
      <c s="112" r="A2938"/>
      <c s="216" r="B2938"/>
      <c s="112" r="C2938"/>
      <c s="113" r="D2938"/>
      <c s="112" r="E2938"/>
      <c s="113" r="F2938"/>
      <c s="113" r="G2938"/>
      <c s="113" r="H2938"/>
      <c s="113" r="I2938"/>
      <c s="113" r="J2938"/>
      <c s="113" r="K2938"/>
      <c s="113" r="L2938"/>
      <c s="113" r="M2938"/>
      <c s="113" r="N2938"/>
      <c s="113" r="O2938"/>
      <c s="113" r="P2938"/>
      <c s="113" r="Q2938"/>
      <c s="113" r="R2938"/>
      <c s="113" r="S2938"/>
      <c s="113" r="T2938"/>
      <c s="113" r="U2938"/>
      <c s="113" r="V2938"/>
      <c s="113" r="W2938"/>
      <c s="113" r="X2938"/>
      <c s="112" r="Y2938"/>
      <c s="112" r="Z2938"/>
      <c s="112" r="AA2938"/>
      <c s="207" r="AB2938"/>
      <c s="207" r="AC2938"/>
      <c s="207" r="AD2938"/>
      <c s="207" r="AE2938"/>
      <c s="207" r="AF2938"/>
      <c s="207" r="AG2938"/>
      <c s="207" r="AH2938"/>
      <c s="207" r="AI2938"/>
      <c s="207" r="AJ2938"/>
      <c s="207" r="AK2938"/>
      <c s="207" r="AL2938"/>
      <c s="207" r="AM2938"/>
      <c s="207" r="AN2938"/>
      <c s="207" r="AO2938"/>
      <c s="207" r="AP2938"/>
      <c s="207" r="AQ2938"/>
      <c s="207" r="AR2938"/>
      <c s="207" r="AS2938"/>
      <c s="207" r="AT2938"/>
      <c s="207" r="AU2938"/>
    </row>
    <row r="2939">
      <c s="112" r="A2939"/>
      <c s="216" r="B2939"/>
      <c s="112" r="C2939"/>
      <c s="113" r="D2939"/>
      <c s="112" r="E2939"/>
      <c s="113" r="F2939"/>
      <c s="113" r="G2939"/>
      <c s="113" r="H2939"/>
      <c s="113" r="I2939"/>
      <c s="113" r="J2939"/>
      <c s="113" r="K2939"/>
      <c s="113" r="L2939"/>
      <c s="113" r="M2939"/>
      <c s="113" r="N2939"/>
      <c s="113" r="O2939"/>
      <c s="113" r="P2939"/>
      <c s="113" r="Q2939"/>
      <c s="113" r="R2939"/>
      <c s="113" r="S2939"/>
      <c s="113" r="T2939"/>
      <c s="113" r="U2939"/>
      <c s="113" r="V2939"/>
      <c s="113" r="W2939"/>
      <c s="113" r="X2939"/>
      <c s="112" r="Y2939"/>
      <c s="112" r="Z2939"/>
      <c s="112" r="AA2939"/>
      <c s="207" r="AB2939"/>
      <c s="207" r="AC2939"/>
      <c s="207" r="AD2939"/>
      <c s="207" r="AE2939"/>
      <c s="207" r="AF2939"/>
      <c s="207" r="AG2939"/>
      <c s="207" r="AH2939"/>
      <c s="207" r="AI2939"/>
      <c s="207" r="AJ2939"/>
      <c s="207" r="AK2939"/>
      <c s="207" r="AL2939"/>
      <c s="207" r="AM2939"/>
      <c s="207" r="AN2939"/>
      <c s="207" r="AO2939"/>
      <c s="207" r="AP2939"/>
      <c s="207" r="AQ2939"/>
      <c s="207" r="AR2939"/>
      <c s="207" r="AS2939"/>
      <c s="207" r="AT2939"/>
      <c s="207" r="AU2939"/>
    </row>
    <row r="2940">
      <c s="112" r="A2940"/>
      <c s="216" r="B2940"/>
      <c s="112" r="C2940"/>
      <c s="113" r="D2940"/>
      <c s="112" r="E2940"/>
      <c s="113" r="F2940"/>
      <c s="113" r="G2940"/>
      <c s="113" r="H2940"/>
      <c s="113" r="I2940"/>
      <c s="113" r="J2940"/>
      <c s="113" r="K2940"/>
      <c s="113" r="L2940"/>
      <c s="113" r="M2940"/>
      <c s="113" r="N2940"/>
      <c s="113" r="O2940"/>
      <c s="113" r="P2940"/>
      <c s="113" r="Q2940"/>
      <c s="113" r="R2940"/>
      <c s="113" r="S2940"/>
      <c s="113" r="T2940"/>
      <c s="113" r="U2940"/>
      <c s="113" r="V2940"/>
      <c s="113" r="W2940"/>
      <c s="113" r="X2940"/>
      <c s="112" r="Y2940"/>
      <c s="112" r="Z2940"/>
      <c s="112" r="AA2940"/>
      <c s="207" r="AB2940"/>
      <c s="207" r="AC2940"/>
      <c s="207" r="AD2940"/>
      <c s="207" r="AE2940"/>
      <c s="207" r="AF2940"/>
      <c s="207" r="AG2940"/>
      <c s="207" r="AH2940"/>
      <c s="207" r="AI2940"/>
      <c s="207" r="AJ2940"/>
      <c s="207" r="AK2940"/>
      <c s="207" r="AL2940"/>
      <c s="207" r="AM2940"/>
      <c s="207" r="AN2940"/>
      <c s="207" r="AO2940"/>
      <c s="207" r="AP2940"/>
      <c s="207" r="AQ2940"/>
      <c s="207" r="AR2940"/>
      <c s="207" r="AS2940"/>
      <c s="207" r="AT2940"/>
      <c s="207" r="AU2940"/>
    </row>
    <row r="2941">
      <c s="112" r="A2941"/>
      <c s="216" r="B2941"/>
      <c s="112" r="C2941"/>
      <c s="113" r="D2941"/>
      <c s="112" r="E2941"/>
      <c s="113" r="F2941"/>
      <c s="113" r="G2941"/>
      <c s="113" r="H2941"/>
      <c s="113" r="I2941"/>
      <c s="113" r="J2941"/>
      <c s="113" r="K2941"/>
      <c s="113" r="L2941"/>
      <c s="113" r="M2941"/>
      <c s="113" r="N2941"/>
      <c s="113" r="O2941"/>
      <c s="113" r="P2941"/>
      <c s="113" r="Q2941"/>
      <c s="113" r="R2941"/>
      <c s="113" r="S2941"/>
      <c s="113" r="T2941"/>
      <c s="113" r="U2941"/>
      <c s="113" r="V2941"/>
      <c s="113" r="W2941"/>
      <c s="113" r="X2941"/>
      <c s="112" r="Y2941"/>
      <c s="112" r="Z2941"/>
      <c s="112" r="AA2941"/>
      <c s="207" r="AB2941"/>
      <c s="207" r="AC2941"/>
      <c s="207" r="AD2941"/>
      <c s="207" r="AE2941"/>
      <c s="207" r="AF2941"/>
      <c s="207" r="AG2941"/>
      <c s="207" r="AH2941"/>
      <c s="207" r="AI2941"/>
      <c s="207" r="AJ2941"/>
      <c s="207" r="AK2941"/>
      <c s="207" r="AL2941"/>
      <c s="207" r="AM2941"/>
      <c s="207" r="AN2941"/>
      <c s="207" r="AO2941"/>
      <c s="207" r="AP2941"/>
      <c s="207" r="AQ2941"/>
      <c s="207" r="AR2941"/>
      <c s="207" r="AS2941"/>
      <c s="207" r="AT2941"/>
      <c s="207" r="AU2941"/>
    </row>
    <row r="2942">
      <c s="112" r="A2942"/>
      <c s="216" r="B2942"/>
      <c s="112" r="C2942"/>
      <c s="113" r="D2942"/>
      <c s="112" r="E2942"/>
      <c s="113" r="F2942"/>
      <c s="113" r="G2942"/>
      <c s="113" r="H2942"/>
      <c s="113" r="I2942"/>
      <c s="113" r="J2942"/>
      <c s="113" r="K2942"/>
      <c s="113" r="L2942"/>
      <c s="113" r="M2942"/>
      <c s="113" r="N2942"/>
      <c s="113" r="O2942"/>
      <c s="113" r="P2942"/>
      <c s="113" r="Q2942"/>
      <c s="113" r="R2942"/>
      <c s="113" r="S2942"/>
      <c s="113" r="T2942"/>
      <c s="113" r="U2942"/>
      <c s="113" r="V2942"/>
      <c s="113" r="W2942"/>
      <c s="113" r="X2942"/>
      <c s="112" r="Y2942"/>
      <c s="112" r="Z2942"/>
      <c s="112" r="AA2942"/>
      <c s="207" r="AB2942"/>
      <c s="207" r="AC2942"/>
      <c s="207" r="AD2942"/>
      <c s="207" r="AE2942"/>
      <c s="207" r="AF2942"/>
      <c s="207" r="AG2942"/>
      <c s="207" r="AH2942"/>
      <c s="207" r="AI2942"/>
      <c s="207" r="AJ2942"/>
      <c s="207" r="AK2942"/>
      <c s="207" r="AL2942"/>
      <c s="207" r="AM2942"/>
      <c s="207" r="AN2942"/>
      <c s="207" r="AO2942"/>
      <c s="207" r="AP2942"/>
      <c s="207" r="AQ2942"/>
      <c s="207" r="AR2942"/>
      <c s="207" r="AS2942"/>
      <c s="207" r="AT2942"/>
      <c s="207" r="AU2942"/>
    </row>
    <row r="2943">
      <c s="112" r="A2943"/>
      <c s="216" r="B2943"/>
      <c s="112" r="C2943"/>
      <c s="113" r="D2943"/>
      <c s="112" r="E2943"/>
      <c s="113" r="F2943"/>
      <c s="113" r="G2943"/>
      <c s="113" r="H2943"/>
      <c s="113" r="I2943"/>
      <c s="113" r="J2943"/>
      <c s="113" r="K2943"/>
      <c s="113" r="L2943"/>
      <c s="113" r="M2943"/>
      <c s="113" r="N2943"/>
      <c s="113" r="O2943"/>
      <c s="113" r="P2943"/>
      <c s="113" r="Q2943"/>
      <c s="113" r="R2943"/>
      <c s="113" r="S2943"/>
      <c s="113" r="T2943"/>
      <c s="113" r="U2943"/>
      <c s="113" r="V2943"/>
      <c s="113" r="W2943"/>
      <c s="113" r="X2943"/>
      <c s="112" r="Y2943"/>
      <c s="112" r="Z2943"/>
      <c s="112" r="AA2943"/>
      <c s="207" r="AB2943"/>
      <c s="207" r="AC2943"/>
      <c s="207" r="AD2943"/>
      <c s="207" r="AE2943"/>
      <c s="207" r="AF2943"/>
      <c s="207" r="AG2943"/>
      <c s="207" r="AH2943"/>
      <c s="207" r="AI2943"/>
      <c s="207" r="AJ2943"/>
      <c s="207" r="AK2943"/>
      <c s="207" r="AL2943"/>
      <c s="207" r="AM2943"/>
      <c s="207" r="AN2943"/>
      <c s="207" r="AO2943"/>
      <c s="207" r="AP2943"/>
      <c s="207" r="AQ2943"/>
      <c s="207" r="AR2943"/>
      <c s="207" r="AS2943"/>
      <c s="207" r="AT2943"/>
      <c s="207" r="AU2943"/>
    </row>
    <row r="2944">
      <c s="112" r="A2944"/>
      <c s="216" r="B2944"/>
      <c s="112" r="C2944"/>
      <c s="113" r="D2944"/>
      <c s="112" r="E2944"/>
      <c s="113" r="F2944"/>
      <c s="113" r="G2944"/>
      <c s="113" r="H2944"/>
      <c s="113" r="I2944"/>
      <c s="113" r="J2944"/>
      <c s="113" r="K2944"/>
      <c s="113" r="L2944"/>
      <c s="113" r="M2944"/>
      <c s="113" r="N2944"/>
      <c s="113" r="O2944"/>
      <c s="113" r="P2944"/>
      <c s="113" r="Q2944"/>
      <c s="113" r="R2944"/>
      <c s="113" r="S2944"/>
      <c s="113" r="T2944"/>
      <c s="113" r="U2944"/>
      <c s="113" r="V2944"/>
      <c s="113" r="W2944"/>
      <c s="113" r="X2944"/>
      <c s="112" r="Y2944"/>
      <c s="112" r="Z2944"/>
      <c s="112" r="AA2944"/>
      <c s="207" r="AB2944"/>
      <c s="207" r="AC2944"/>
      <c s="207" r="AD2944"/>
      <c s="207" r="AE2944"/>
      <c s="207" r="AF2944"/>
      <c s="207" r="AG2944"/>
      <c s="207" r="AH2944"/>
      <c s="207" r="AI2944"/>
      <c s="207" r="AJ2944"/>
      <c s="207" r="AK2944"/>
      <c s="207" r="AL2944"/>
      <c s="207" r="AM2944"/>
      <c s="207" r="AN2944"/>
      <c s="207" r="AO2944"/>
      <c s="207" r="AP2944"/>
      <c s="207" r="AQ2944"/>
      <c s="207" r="AR2944"/>
      <c s="207" r="AS2944"/>
      <c s="207" r="AT2944"/>
      <c s="207" r="AU2944"/>
    </row>
    <row r="2945">
      <c s="112" r="A2945"/>
      <c s="216" r="B2945"/>
      <c s="112" r="C2945"/>
      <c s="113" r="D2945"/>
      <c s="112" r="E2945"/>
      <c s="113" r="F2945"/>
      <c s="113" r="G2945"/>
      <c s="113" r="H2945"/>
      <c s="113" r="I2945"/>
      <c s="113" r="J2945"/>
      <c s="113" r="K2945"/>
      <c s="113" r="L2945"/>
      <c s="113" r="M2945"/>
      <c s="113" r="N2945"/>
      <c s="113" r="O2945"/>
      <c s="113" r="P2945"/>
      <c s="113" r="Q2945"/>
      <c s="113" r="R2945"/>
      <c s="113" r="S2945"/>
      <c s="113" r="T2945"/>
      <c s="113" r="U2945"/>
      <c s="113" r="V2945"/>
      <c s="113" r="W2945"/>
      <c s="113" r="X2945"/>
      <c s="112" r="Y2945"/>
      <c s="112" r="Z2945"/>
      <c s="112" r="AA2945"/>
      <c s="207" r="AB2945"/>
      <c s="207" r="AC2945"/>
      <c s="207" r="AD2945"/>
      <c s="207" r="AE2945"/>
      <c s="207" r="AF2945"/>
      <c s="207" r="AG2945"/>
      <c s="207" r="AH2945"/>
      <c s="207" r="AI2945"/>
      <c s="207" r="AJ2945"/>
      <c s="207" r="AK2945"/>
      <c s="207" r="AL2945"/>
      <c s="207" r="AM2945"/>
      <c s="207" r="AN2945"/>
      <c s="207" r="AO2945"/>
      <c s="207" r="AP2945"/>
      <c s="207" r="AQ2945"/>
      <c s="207" r="AR2945"/>
      <c s="207" r="AS2945"/>
      <c s="207" r="AT2945"/>
      <c s="207" r="AU2945"/>
    </row>
    <row r="2946">
      <c s="112" r="A2946"/>
      <c s="216" r="B2946"/>
      <c s="112" r="C2946"/>
      <c s="113" r="D2946"/>
      <c s="112" r="E2946"/>
      <c s="113" r="F2946"/>
      <c s="113" r="G2946"/>
      <c s="113" r="H2946"/>
      <c s="113" r="I2946"/>
      <c s="113" r="J2946"/>
      <c s="113" r="K2946"/>
      <c s="113" r="L2946"/>
      <c s="113" r="M2946"/>
      <c s="113" r="N2946"/>
      <c s="113" r="O2946"/>
      <c s="113" r="P2946"/>
      <c s="113" r="Q2946"/>
      <c s="113" r="R2946"/>
      <c s="113" r="S2946"/>
      <c s="113" r="T2946"/>
      <c s="113" r="U2946"/>
      <c s="113" r="V2946"/>
      <c s="113" r="W2946"/>
      <c s="113" r="X2946"/>
      <c s="112" r="Y2946"/>
      <c s="112" r="Z2946"/>
      <c s="112" r="AA2946"/>
      <c s="207" r="AB2946"/>
      <c s="207" r="AC2946"/>
      <c s="207" r="AD2946"/>
      <c s="207" r="AE2946"/>
      <c s="207" r="AF2946"/>
      <c s="207" r="AG2946"/>
      <c s="207" r="AH2946"/>
      <c s="207" r="AI2946"/>
      <c s="207" r="AJ2946"/>
      <c s="207" r="AK2946"/>
      <c s="207" r="AL2946"/>
      <c s="207" r="AM2946"/>
      <c s="207" r="AN2946"/>
      <c s="207" r="AO2946"/>
      <c s="207" r="AP2946"/>
      <c s="207" r="AQ2946"/>
      <c s="207" r="AR2946"/>
      <c s="207" r="AS2946"/>
      <c s="207" r="AT2946"/>
      <c s="207" r="AU2946"/>
    </row>
    <row r="2947">
      <c s="112" r="A2947"/>
      <c s="216" r="B2947"/>
      <c s="112" r="C2947"/>
      <c s="113" r="D2947"/>
      <c s="112" r="E2947"/>
      <c s="113" r="F2947"/>
      <c s="113" r="G2947"/>
      <c s="113" r="H2947"/>
      <c s="113" r="I2947"/>
      <c s="113" r="J2947"/>
      <c s="113" r="K2947"/>
      <c s="113" r="L2947"/>
      <c s="113" r="M2947"/>
      <c s="113" r="N2947"/>
      <c s="113" r="O2947"/>
      <c s="113" r="P2947"/>
      <c s="113" r="Q2947"/>
      <c s="113" r="R2947"/>
      <c s="113" r="S2947"/>
      <c s="113" r="T2947"/>
      <c s="113" r="U2947"/>
      <c s="113" r="V2947"/>
      <c s="113" r="W2947"/>
      <c s="113" r="X2947"/>
      <c s="112" r="Y2947"/>
      <c s="112" r="Z2947"/>
      <c s="112" r="AA2947"/>
      <c s="207" r="AB2947"/>
      <c s="207" r="AC2947"/>
      <c s="207" r="AD2947"/>
      <c s="207" r="AE2947"/>
      <c s="207" r="AF2947"/>
      <c s="207" r="AG2947"/>
      <c s="207" r="AH2947"/>
      <c s="207" r="AI2947"/>
      <c s="207" r="AJ2947"/>
      <c s="207" r="AK2947"/>
      <c s="207" r="AL2947"/>
      <c s="207" r="AM2947"/>
      <c s="207" r="AN2947"/>
      <c s="207" r="AO2947"/>
      <c s="207" r="AP2947"/>
      <c s="207" r="AQ2947"/>
      <c s="207" r="AR2947"/>
      <c s="207" r="AS2947"/>
      <c s="207" r="AT2947"/>
      <c s="207" r="AU2947"/>
    </row>
    <row r="2948">
      <c s="112" r="A2948"/>
      <c s="216" r="B2948"/>
      <c s="112" r="C2948"/>
      <c s="113" r="D2948"/>
      <c s="112" r="E2948"/>
      <c s="113" r="F2948"/>
      <c s="113" r="G2948"/>
      <c s="113" r="H2948"/>
      <c s="113" r="I2948"/>
      <c s="113" r="J2948"/>
      <c s="113" r="K2948"/>
      <c s="113" r="L2948"/>
      <c s="113" r="M2948"/>
      <c s="113" r="N2948"/>
      <c s="113" r="O2948"/>
      <c s="113" r="P2948"/>
      <c s="113" r="Q2948"/>
      <c s="113" r="R2948"/>
      <c s="113" r="S2948"/>
      <c s="113" r="T2948"/>
      <c s="113" r="U2948"/>
      <c s="113" r="V2948"/>
      <c s="113" r="W2948"/>
      <c s="113" r="X2948"/>
      <c s="112" r="Y2948"/>
      <c s="112" r="Z2948"/>
      <c s="112" r="AA2948"/>
      <c s="207" r="AB2948"/>
      <c s="207" r="AC2948"/>
      <c s="207" r="AD2948"/>
      <c s="207" r="AE2948"/>
      <c s="207" r="AF2948"/>
      <c s="207" r="AG2948"/>
      <c s="207" r="AH2948"/>
      <c s="207" r="AI2948"/>
      <c s="207" r="AJ2948"/>
      <c s="207" r="AK2948"/>
      <c s="207" r="AL2948"/>
      <c s="207" r="AM2948"/>
      <c s="207" r="AN2948"/>
      <c s="207" r="AO2948"/>
      <c s="207" r="AP2948"/>
      <c s="207" r="AQ2948"/>
      <c s="207" r="AR2948"/>
      <c s="207" r="AS2948"/>
      <c s="207" r="AT2948"/>
      <c s="207" r="AU2948"/>
    </row>
    <row r="2949">
      <c s="112" r="A2949"/>
      <c s="216" r="B2949"/>
      <c s="112" r="C2949"/>
      <c s="113" r="D2949"/>
      <c s="112" r="E2949"/>
      <c s="113" r="F2949"/>
      <c s="113" r="G2949"/>
      <c s="113" r="H2949"/>
      <c s="113" r="I2949"/>
      <c s="113" r="J2949"/>
      <c s="113" r="K2949"/>
      <c s="113" r="L2949"/>
      <c s="113" r="M2949"/>
      <c s="113" r="N2949"/>
      <c s="113" r="O2949"/>
      <c s="113" r="P2949"/>
      <c s="113" r="Q2949"/>
      <c s="113" r="R2949"/>
      <c s="113" r="S2949"/>
      <c s="113" r="T2949"/>
      <c s="113" r="U2949"/>
      <c s="113" r="V2949"/>
      <c s="113" r="W2949"/>
      <c s="113" r="X2949"/>
      <c s="112" r="Y2949"/>
      <c s="112" r="Z2949"/>
      <c s="112" r="AA2949"/>
      <c s="207" r="AB2949"/>
      <c s="207" r="AC2949"/>
      <c s="207" r="AD2949"/>
      <c s="207" r="AE2949"/>
      <c s="207" r="AF2949"/>
      <c s="207" r="AG2949"/>
      <c s="207" r="AH2949"/>
      <c s="207" r="AI2949"/>
      <c s="207" r="AJ2949"/>
      <c s="207" r="AK2949"/>
      <c s="207" r="AL2949"/>
      <c s="207" r="AM2949"/>
      <c s="207" r="AN2949"/>
      <c s="207" r="AO2949"/>
      <c s="207" r="AP2949"/>
      <c s="207" r="AQ2949"/>
      <c s="207" r="AR2949"/>
      <c s="207" r="AS2949"/>
      <c s="207" r="AT2949"/>
      <c s="207" r="AU2949"/>
    </row>
    <row r="2950">
      <c s="112" r="A2950"/>
      <c s="216" r="B2950"/>
      <c s="112" r="C2950"/>
      <c s="113" r="D2950"/>
      <c s="112" r="E2950"/>
      <c s="113" r="F2950"/>
      <c s="113" r="G2950"/>
      <c s="113" r="H2950"/>
      <c s="113" r="I2950"/>
      <c s="113" r="J2950"/>
      <c s="113" r="K2950"/>
      <c s="113" r="L2950"/>
      <c s="113" r="M2950"/>
      <c s="113" r="N2950"/>
      <c s="113" r="O2950"/>
      <c s="113" r="P2950"/>
      <c s="113" r="Q2950"/>
      <c s="113" r="R2950"/>
      <c s="113" r="S2950"/>
      <c s="113" r="T2950"/>
      <c s="113" r="U2950"/>
      <c s="113" r="V2950"/>
      <c s="113" r="W2950"/>
      <c s="113" r="X2950"/>
      <c s="112" r="Y2950"/>
      <c s="112" r="Z2950"/>
      <c s="112" r="AA2950"/>
      <c s="207" r="AB2950"/>
      <c s="207" r="AC2950"/>
      <c s="207" r="AD2950"/>
      <c s="207" r="AE2950"/>
      <c s="207" r="AF2950"/>
      <c s="207" r="AG2950"/>
      <c s="207" r="AH2950"/>
      <c s="207" r="AI2950"/>
      <c s="207" r="AJ2950"/>
      <c s="207" r="AK2950"/>
      <c s="207" r="AL2950"/>
      <c s="207" r="AM2950"/>
      <c s="207" r="AN2950"/>
      <c s="207" r="AO2950"/>
      <c s="207" r="AP2950"/>
      <c s="207" r="AQ2950"/>
      <c s="207" r="AR2950"/>
      <c s="207" r="AS2950"/>
      <c s="207" r="AT2950"/>
      <c s="207" r="AU2950"/>
    </row>
    <row r="2951">
      <c s="112" r="A2951"/>
      <c s="216" r="B2951"/>
      <c s="112" r="C2951"/>
      <c s="113" r="D2951"/>
      <c s="112" r="E2951"/>
      <c s="113" r="F2951"/>
      <c s="113" r="G2951"/>
      <c s="113" r="H2951"/>
      <c s="113" r="I2951"/>
      <c s="113" r="J2951"/>
      <c s="113" r="K2951"/>
      <c s="113" r="L2951"/>
      <c s="113" r="M2951"/>
      <c s="113" r="N2951"/>
      <c s="113" r="O2951"/>
      <c s="113" r="P2951"/>
      <c s="113" r="Q2951"/>
      <c s="113" r="R2951"/>
      <c s="113" r="S2951"/>
      <c s="113" r="T2951"/>
      <c s="113" r="U2951"/>
      <c s="113" r="V2951"/>
      <c s="113" r="W2951"/>
      <c s="113" r="X2951"/>
      <c s="112" r="Y2951"/>
      <c s="112" r="Z2951"/>
      <c s="112" r="AA2951"/>
      <c s="207" r="AB2951"/>
      <c s="207" r="AC2951"/>
      <c s="207" r="AD2951"/>
      <c s="207" r="AE2951"/>
      <c s="207" r="AF2951"/>
      <c s="207" r="AG2951"/>
      <c s="207" r="AH2951"/>
      <c s="207" r="AI2951"/>
      <c s="207" r="AJ2951"/>
      <c s="207" r="AK2951"/>
      <c s="207" r="AL2951"/>
      <c s="207" r="AM2951"/>
      <c s="207" r="AN2951"/>
      <c s="207" r="AO2951"/>
      <c s="207" r="AP2951"/>
      <c s="207" r="AQ2951"/>
      <c s="207" r="AR2951"/>
      <c s="207" r="AS2951"/>
      <c s="207" r="AT2951"/>
      <c s="207" r="AU2951"/>
    </row>
    <row r="2952">
      <c s="112" r="A2952"/>
      <c s="216" r="B2952"/>
      <c s="112" r="C2952"/>
      <c s="113" r="D2952"/>
      <c s="112" r="E2952"/>
      <c s="113" r="F2952"/>
      <c s="113" r="G2952"/>
      <c s="113" r="H2952"/>
      <c s="113" r="I2952"/>
      <c s="113" r="J2952"/>
      <c s="113" r="K2952"/>
      <c s="113" r="L2952"/>
      <c s="113" r="M2952"/>
      <c s="113" r="N2952"/>
      <c s="113" r="O2952"/>
      <c s="113" r="P2952"/>
      <c s="113" r="Q2952"/>
      <c s="113" r="R2952"/>
      <c s="113" r="S2952"/>
      <c s="113" r="T2952"/>
      <c s="113" r="U2952"/>
      <c s="113" r="V2952"/>
      <c s="113" r="W2952"/>
      <c s="113" r="X2952"/>
      <c s="112" r="Y2952"/>
      <c s="112" r="Z2952"/>
      <c s="112" r="AA2952"/>
      <c s="207" r="AB2952"/>
      <c s="207" r="AC2952"/>
      <c s="207" r="AD2952"/>
      <c s="207" r="AE2952"/>
      <c s="207" r="AF2952"/>
      <c s="207" r="AG2952"/>
      <c s="207" r="AH2952"/>
      <c s="207" r="AI2952"/>
      <c s="207" r="AJ2952"/>
      <c s="207" r="AK2952"/>
      <c s="207" r="AL2952"/>
      <c s="207" r="AM2952"/>
      <c s="207" r="AN2952"/>
      <c s="207" r="AO2952"/>
      <c s="207" r="AP2952"/>
      <c s="207" r="AQ2952"/>
      <c s="207" r="AR2952"/>
      <c s="207" r="AS2952"/>
      <c s="207" r="AT2952"/>
      <c s="207" r="AU2952"/>
    </row>
    <row r="2953">
      <c s="112" r="A2953"/>
      <c s="216" r="B2953"/>
      <c s="112" r="C2953"/>
      <c s="113" r="D2953"/>
      <c s="112" r="E2953"/>
      <c s="113" r="F2953"/>
      <c s="113" r="G2953"/>
      <c s="113" r="H2953"/>
      <c s="113" r="I2953"/>
      <c s="113" r="J2953"/>
      <c s="113" r="K2953"/>
      <c s="113" r="L2953"/>
      <c s="113" r="M2953"/>
      <c s="113" r="N2953"/>
      <c s="113" r="O2953"/>
      <c s="113" r="P2953"/>
      <c s="113" r="Q2953"/>
      <c s="113" r="R2953"/>
      <c s="113" r="S2953"/>
      <c s="113" r="T2953"/>
      <c s="113" r="U2953"/>
      <c s="113" r="V2953"/>
      <c s="113" r="W2953"/>
      <c s="113" r="X2953"/>
      <c s="112" r="Y2953"/>
      <c s="112" r="Z2953"/>
      <c s="112" r="AA2953"/>
      <c s="207" r="AB2953"/>
      <c s="207" r="AC2953"/>
      <c s="207" r="AD2953"/>
      <c s="207" r="AE2953"/>
      <c s="207" r="AF2953"/>
      <c s="207" r="AG2953"/>
      <c s="207" r="AH2953"/>
      <c s="207" r="AI2953"/>
      <c s="207" r="AJ2953"/>
      <c s="207" r="AK2953"/>
      <c s="207" r="AL2953"/>
      <c s="207" r="AM2953"/>
      <c s="207" r="AN2953"/>
      <c s="207" r="AO2953"/>
      <c s="207" r="AP2953"/>
      <c s="207" r="AQ2953"/>
      <c s="207" r="AR2953"/>
      <c s="207" r="AS2953"/>
      <c s="207" r="AT2953"/>
      <c s="207" r="AU2953"/>
    </row>
    <row r="2954">
      <c s="112" r="A2954"/>
      <c s="216" r="B2954"/>
      <c s="112" r="C2954"/>
      <c s="113" r="D2954"/>
      <c s="112" r="E2954"/>
      <c s="113" r="F2954"/>
      <c s="113" r="G2954"/>
      <c s="113" r="H2954"/>
      <c s="113" r="I2954"/>
      <c s="113" r="J2954"/>
      <c s="113" r="K2954"/>
      <c s="113" r="L2954"/>
      <c s="113" r="M2954"/>
      <c s="113" r="N2954"/>
      <c s="113" r="O2954"/>
      <c s="113" r="P2954"/>
      <c s="113" r="Q2954"/>
      <c s="113" r="R2954"/>
      <c s="113" r="S2954"/>
      <c s="113" r="T2954"/>
      <c s="113" r="U2954"/>
      <c s="113" r="V2954"/>
      <c s="113" r="W2954"/>
      <c s="113" r="X2954"/>
      <c s="112" r="Y2954"/>
      <c s="112" r="Z2954"/>
      <c s="112" r="AA2954"/>
      <c s="207" r="AB2954"/>
      <c s="207" r="AC2954"/>
      <c s="207" r="AD2954"/>
      <c s="207" r="AE2954"/>
      <c s="207" r="AF2954"/>
      <c s="207" r="AG2954"/>
      <c s="207" r="AH2954"/>
      <c s="207" r="AI2954"/>
      <c s="207" r="AJ2954"/>
      <c s="207" r="AK2954"/>
      <c s="207" r="AL2954"/>
      <c s="207" r="AM2954"/>
      <c s="207" r="AN2954"/>
      <c s="207" r="AO2954"/>
      <c s="207" r="AP2954"/>
      <c s="207" r="AQ2954"/>
      <c s="207" r="AR2954"/>
      <c s="207" r="AS2954"/>
      <c s="207" r="AT2954"/>
      <c s="207" r="AU2954"/>
    </row>
    <row r="2955">
      <c s="112" r="A2955"/>
      <c s="216" r="B2955"/>
      <c s="112" r="C2955"/>
      <c s="113" r="D2955"/>
      <c s="112" r="E2955"/>
      <c s="113" r="F2955"/>
      <c s="113" r="G2955"/>
      <c s="113" r="H2955"/>
      <c s="113" r="I2955"/>
      <c s="113" r="J2955"/>
      <c s="113" r="K2955"/>
      <c s="113" r="L2955"/>
      <c s="113" r="M2955"/>
      <c s="113" r="N2955"/>
      <c s="113" r="O2955"/>
      <c s="113" r="P2955"/>
      <c s="113" r="Q2955"/>
      <c s="113" r="R2955"/>
      <c s="113" r="S2955"/>
      <c s="113" r="T2955"/>
      <c s="113" r="U2955"/>
      <c s="113" r="V2955"/>
      <c s="113" r="W2955"/>
      <c s="113" r="X2955"/>
      <c s="112" r="Y2955"/>
      <c s="112" r="Z2955"/>
      <c s="112" r="AA2955"/>
      <c s="207" r="AB2955"/>
      <c s="207" r="AC2955"/>
      <c s="207" r="AD2955"/>
      <c s="207" r="AE2955"/>
      <c s="207" r="AF2955"/>
      <c s="207" r="AG2955"/>
      <c s="207" r="AH2955"/>
      <c s="207" r="AI2955"/>
      <c s="207" r="AJ2955"/>
      <c s="207" r="AK2955"/>
      <c s="207" r="AL2955"/>
      <c s="207" r="AM2955"/>
      <c s="207" r="AN2955"/>
      <c s="207" r="AO2955"/>
      <c s="207" r="AP2955"/>
      <c s="207" r="AQ2955"/>
      <c s="207" r="AR2955"/>
      <c s="207" r="AS2955"/>
      <c s="207" r="AT2955"/>
      <c s="207" r="AU2955"/>
    </row>
    <row r="2956">
      <c s="112" r="A2956"/>
      <c s="216" r="B2956"/>
      <c s="112" r="C2956"/>
      <c s="113" r="D2956"/>
      <c s="112" r="E2956"/>
      <c s="113" r="F2956"/>
      <c s="113" r="G2956"/>
      <c s="113" r="H2956"/>
      <c s="113" r="I2956"/>
      <c s="113" r="J2956"/>
      <c s="113" r="K2956"/>
      <c s="113" r="L2956"/>
      <c s="113" r="M2956"/>
      <c s="113" r="N2956"/>
      <c s="113" r="O2956"/>
      <c s="113" r="P2956"/>
      <c s="113" r="Q2956"/>
      <c s="113" r="R2956"/>
      <c s="113" r="S2956"/>
      <c s="113" r="T2956"/>
      <c s="113" r="U2956"/>
      <c s="113" r="V2956"/>
      <c s="113" r="W2956"/>
      <c s="113" r="X2956"/>
      <c s="112" r="Y2956"/>
      <c s="112" r="Z2956"/>
      <c s="112" r="AA2956"/>
      <c s="207" r="AB2956"/>
      <c s="207" r="AC2956"/>
      <c s="207" r="AD2956"/>
      <c s="207" r="AE2956"/>
      <c s="207" r="AF2956"/>
      <c s="207" r="AG2956"/>
      <c s="207" r="AH2956"/>
      <c s="207" r="AI2956"/>
      <c s="207" r="AJ2956"/>
      <c s="207" r="AK2956"/>
      <c s="207" r="AL2956"/>
      <c s="207" r="AM2956"/>
      <c s="207" r="AN2956"/>
      <c s="207" r="AO2956"/>
      <c s="207" r="AP2956"/>
      <c s="207" r="AQ2956"/>
      <c s="207" r="AR2956"/>
      <c s="207" r="AS2956"/>
      <c s="207" r="AT2956"/>
      <c s="207" r="AU2956"/>
    </row>
    <row r="2957">
      <c s="112" r="A2957"/>
      <c s="216" r="B2957"/>
      <c s="112" r="C2957"/>
      <c s="113" r="D2957"/>
      <c s="112" r="E2957"/>
      <c s="113" r="F2957"/>
      <c s="113" r="G2957"/>
      <c s="113" r="H2957"/>
      <c s="113" r="I2957"/>
      <c s="113" r="J2957"/>
      <c s="113" r="K2957"/>
      <c s="113" r="L2957"/>
      <c s="113" r="M2957"/>
      <c s="113" r="N2957"/>
      <c s="113" r="O2957"/>
      <c s="113" r="P2957"/>
      <c s="113" r="Q2957"/>
      <c s="113" r="R2957"/>
      <c s="113" r="S2957"/>
      <c s="113" r="T2957"/>
      <c s="113" r="U2957"/>
      <c s="113" r="V2957"/>
      <c s="113" r="W2957"/>
      <c s="113" r="X2957"/>
      <c s="112" r="Y2957"/>
      <c s="112" r="Z2957"/>
      <c s="112" r="AA2957"/>
      <c s="207" r="AB2957"/>
      <c s="207" r="AC2957"/>
      <c s="207" r="AD2957"/>
      <c s="207" r="AE2957"/>
      <c s="207" r="AF2957"/>
      <c s="207" r="AG2957"/>
      <c s="207" r="AH2957"/>
      <c s="207" r="AI2957"/>
      <c s="207" r="AJ2957"/>
      <c s="207" r="AK2957"/>
      <c s="207" r="AL2957"/>
      <c s="207" r="AM2957"/>
      <c s="207" r="AN2957"/>
      <c s="207" r="AO2957"/>
      <c s="207" r="AP2957"/>
      <c s="207" r="AQ2957"/>
      <c s="207" r="AR2957"/>
      <c s="207" r="AS2957"/>
      <c s="207" r="AT2957"/>
      <c s="207" r="AU2957"/>
    </row>
    <row r="2958">
      <c s="112" r="A2958"/>
      <c s="216" r="B2958"/>
      <c s="112" r="C2958"/>
      <c s="113" r="D2958"/>
      <c s="112" r="E2958"/>
      <c s="113" r="F2958"/>
      <c s="113" r="G2958"/>
      <c s="113" r="H2958"/>
      <c s="113" r="I2958"/>
      <c s="113" r="J2958"/>
      <c s="113" r="K2958"/>
      <c s="113" r="L2958"/>
      <c s="113" r="M2958"/>
      <c s="113" r="N2958"/>
      <c s="113" r="O2958"/>
      <c s="113" r="P2958"/>
      <c s="113" r="Q2958"/>
      <c s="113" r="R2958"/>
      <c s="113" r="S2958"/>
      <c s="113" r="T2958"/>
      <c s="113" r="U2958"/>
      <c s="113" r="V2958"/>
      <c s="113" r="W2958"/>
      <c s="113" r="X2958"/>
      <c s="112" r="Y2958"/>
      <c s="112" r="Z2958"/>
      <c s="112" r="AA2958"/>
      <c s="207" r="AB2958"/>
      <c s="207" r="AC2958"/>
      <c s="207" r="AD2958"/>
      <c s="207" r="AE2958"/>
      <c s="207" r="AF2958"/>
      <c s="207" r="AG2958"/>
      <c s="207" r="AH2958"/>
      <c s="207" r="AI2958"/>
      <c s="207" r="AJ2958"/>
      <c s="207" r="AK2958"/>
      <c s="207" r="AL2958"/>
      <c s="207" r="AM2958"/>
      <c s="207" r="AN2958"/>
      <c s="207" r="AO2958"/>
      <c s="207" r="AP2958"/>
      <c s="207" r="AQ2958"/>
      <c s="207" r="AR2958"/>
      <c s="207" r="AS2958"/>
      <c s="207" r="AT2958"/>
      <c s="207" r="AU2958"/>
    </row>
    <row r="2959">
      <c s="112" r="A2959"/>
      <c s="216" r="B2959"/>
      <c s="112" r="C2959"/>
      <c s="113" r="D2959"/>
      <c s="112" r="E2959"/>
      <c s="113" r="F2959"/>
      <c s="113" r="G2959"/>
      <c s="113" r="H2959"/>
      <c s="113" r="I2959"/>
      <c s="113" r="J2959"/>
      <c s="113" r="K2959"/>
      <c s="113" r="L2959"/>
      <c s="113" r="M2959"/>
      <c s="113" r="N2959"/>
      <c s="113" r="O2959"/>
      <c s="113" r="P2959"/>
      <c s="113" r="Q2959"/>
      <c s="113" r="R2959"/>
      <c s="113" r="S2959"/>
      <c s="113" r="T2959"/>
      <c s="113" r="U2959"/>
      <c s="113" r="V2959"/>
      <c s="113" r="W2959"/>
      <c s="113" r="X2959"/>
      <c s="112" r="Y2959"/>
      <c s="112" r="Z2959"/>
      <c s="112" r="AA2959"/>
      <c s="207" r="AB2959"/>
      <c s="207" r="AC2959"/>
      <c s="207" r="AD2959"/>
      <c s="207" r="AE2959"/>
      <c s="207" r="AF2959"/>
      <c s="207" r="AG2959"/>
      <c s="207" r="AH2959"/>
      <c s="207" r="AI2959"/>
      <c s="207" r="AJ2959"/>
      <c s="207" r="AK2959"/>
      <c s="207" r="AL2959"/>
      <c s="207" r="AM2959"/>
      <c s="207" r="AN2959"/>
      <c s="207" r="AO2959"/>
      <c s="207" r="AP2959"/>
      <c s="207" r="AQ2959"/>
      <c s="207" r="AR2959"/>
      <c s="207" r="AS2959"/>
      <c s="207" r="AT2959"/>
      <c s="207" r="AU2959"/>
    </row>
    <row r="2960">
      <c s="112" r="A2960"/>
      <c s="216" r="B2960"/>
      <c s="112" r="C2960"/>
      <c s="113" r="D2960"/>
      <c s="112" r="E2960"/>
      <c s="113" r="F2960"/>
      <c s="113" r="G2960"/>
      <c s="113" r="H2960"/>
      <c s="113" r="I2960"/>
      <c s="113" r="J2960"/>
      <c s="113" r="K2960"/>
      <c s="113" r="L2960"/>
      <c s="113" r="M2960"/>
      <c s="113" r="N2960"/>
      <c s="113" r="O2960"/>
      <c s="113" r="P2960"/>
      <c s="113" r="Q2960"/>
      <c s="113" r="R2960"/>
      <c s="113" r="S2960"/>
      <c s="113" r="T2960"/>
      <c s="113" r="U2960"/>
      <c s="113" r="V2960"/>
      <c s="113" r="W2960"/>
      <c s="113" r="X2960"/>
      <c s="112" r="Y2960"/>
      <c s="112" r="Z2960"/>
      <c s="112" r="AA2960"/>
      <c s="207" r="AB2960"/>
      <c s="207" r="AC2960"/>
      <c s="207" r="AD2960"/>
      <c s="207" r="AE2960"/>
      <c s="207" r="AF2960"/>
      <c s="207" r="AG2960"/>
      <c s="207" r="AH2960"/>
      <c s="207" r="AI2960"/>
      <c s="207" r="AJ2960"/>
      <c s="207" r="AK2960"/>
      <c s="207" r="AL2960"/>
      <c s="207" r="AM2960"/>
      <c s="207" r="AN2960"/>
      <c s="207" r="AO2960"/>
      <c s="207" r="AP2960"/>
      <c s="207" r="AQ2960"/>
      <c s="207" r="AR2960"/>
      <c s="207" r="AS2960"/>
      <c s="207" r="AT2960"/>
      <c s="207" r="AU2960"/>
    </row>
    <row r="2961">
      <c s="112" r="A2961"/>
      <c s="216" r="B2961"/>
      <c s="112" r="C2961"/>
      <c s="113" r="D2961"/>
      <c s="112" r="E2961"/>
      <c s="113" r="F2961"/>
      <c s="113" r="G2961"/>
      <c s="113" r="H2961"/>
      <c s="113" r="I2961"/>
      <c s="113" r="J2961"/>
      <c s="113" r="K2961"/>
      <c s="113" r="L2961"/>
      <c s="113" r="M2961"/>
      <c s="113" r="N2961"/>
      <c s="113" r="O2961"/>
      <c s="113" r="P2961"/>
      <c s="113" r="Q2961"/>
      <c s="113" r="R2961"/>
      <c s="113" r="S2961"/>
      <c s="113" r="T2961"/>
      <c s="113" r="U2961"/>
      <c s="113" r="V2961"/>
      <c s="113" r="W2961"/>
      <c s="113" r="X2961"/>
      <c s="112" r="Y2961"/>
      <c s="112" r="Z2961"/>
      <c s="112" r="AA2961"/>
      <c s="207" r="AB2961"/>
      <c s="207" r="AC2961"/>
      <c s="207" r="AD2961"/>
      <c s="207" r="AE2961"/>
      <c s="207" r="AF2961"/>
      <c s="207" r="AG2961"/>
      <c s="207" r="AH2961"/>
      <c s="207" r="AI2961"/>
      <c s="207" r="AJ2961"/>
      <c s="207" r="AK2961"/>
      <c s="207" r="AL2961"/>
      <c s="207" r="AM2961"/>
      <c s="207" r="AN2961"/>
      <c s="207" r="AO2961"/>
      <c s="207" r="AP2961"/>
      <c s="207" r="AQ2961"/>
      <c s="207" r="AR2961"/>
      <c s="207" r="AS2961"/>
      <c s="207" r="AT2961"/>
      <c s="207" r="AU2961"/>
    </row>
    <row r="2962">
      <c s="112" r="A2962"/>
      <c s="216" r="B2962"/>
      <c s="112" r="C2962"/>
      <c s="113" r="D2962"/>
      <c s="112" r="E2962"/>
      <c s="113" r="F2962"/>
      <c s="113" r="G2962"/>
      <c s="113" r="H2962"/>
      <c s="113" r="I2962"/>
      <c s="113" r="J2962"/>
      <c s="113" r="K2962"/>
      <c s="113" r="L2962"/>
      <c s="113" r="M2962"/>
      <c s="113" r="N2962"/>
      <c s="113" r="O2962"/>
      <c s="113" r="P2962"/>
      <c s="113" r="Q2962"/>
      <c s="113" r="R2962"/>
      <c s="113" r="S2962"/>
      <c s="113" r="T2962"/>
      <c s="113" r="U2962"/>
      <c s="113" r="V2962"/>
      <c s="113" r="W2962"/>
      <c s="113" r="X2962"/>
      <c s="112" r="Y2962"/>
      <c s="112" r="Z2962"/>
      <c s="112" r="AA2962"/>
      <c s="207" r="AB2962"/>
      <c s="207" r="AC2962"/>
      <c s="207" r="AD2962"/>
      <c s="207" r="AE2962"/>
      <c s="207" r="AF2962"/>
      <c s="207" r="AG2962"/>
      <c s="207" r="AH2962"/>
      <c s="207" r="AI2962"/>
      <c s="207" r="AJ2962"/>
      <c s="207" r="AK2962"/>
      <c s="207" r="AL2962"/>
      <c s="207" r="AM2962"/>
      <c s="207" r="AN2962"/>
      <c s="207" r="AO2962"/>
      <c s="207" r="AP2962"/>
      <c s="207" r="AQ2962"/>
      <c s="207" r="AR2962"/>
      <c s="207" r="AS2962"/>
      <c s="207" r="AT2962"/>
      <c s="207" r="AU2962"/>
    </row>
    <row r="2963">
      <c s="112" r="A2963"/>
      <c s="216" r="B2963"/>
      <c s="112" r="C2963"/>
      <c s="113" r="D2963"/>
      <c s="112" r="E2963"/>
      <c s="113" r="F2963"/>
      <c s="113" r="G2963"/>
      <c s="113" r="H2963"/>
      <c s="113" r="I2963"/>
      <c s="113" r="J2963"/>
      <c s="113" r="K2963"/>
      <c s="113" r="L2963"/>
      <c s="113" r="M2963"/>
      <c s="113" r="N2963"/>
      <c s="113" r="O2963"/>
      <c s="113" r="P2963"/>
      <c s="113" r="Q2963"/>
      <c s="113" r="R2963"/>
      <c s="113" r="S2963"/>
      <c s="113" r="T2963"/>
      <c s="113" r="U2963"/>
      <c s="113" r="V2963"/>
      <c s="113" r="W2963"/>
      <c s="113" r="X2963"/>
      <c s="112" r="Y2963"/>
      <c s="112" r="Z2963"/>
      <c s="112" r="AA2963"/>
      <c s="207" r="AB2963"/>
      <c s="207" r="AC2963"/>
      <c s="207" r="AD2963"/>
      <c s="207" r="AE2963"/>
      <c s="207" r="AF2963"/>
      <c s="207" r="AG2963"/>
      <c s="207" r="AH2963"/>
      <c s="207" r="AI2963"/>
      <c s="207" r="AJ2963"/>
      <c s="207" r="AK2963"/>
      <c s="207" r="AL2963"/>
      <c s="207" r="AM2963"/>
      <c s="207" r="AN2963"/>
      <c s="207" r="AO2963"/>
      <c s="207" r="AP2963"/>
      <c s="207" r="AQ2963"/>
      <c s="207" r="AR2963"/>
      <c s="207" r="AS2963"/>
      <c s="207" r="AT2963"/>
      <c s="207" r="AU2963"/>
    </row>
    <row r="2964">
      <c s="112" r="A2964"/>
      <c s="216" r="B2964"/>
      <c s="112" r="C2964"/>
      <c s="113" r="D2964"/>
      <c s="112" r="E2964"/>
      <c s="113" r="F2964"/>
      <c s="113" r="G2964"/>
      <c s="113" r="H2964"/>
      <c s="113" r="I2964"/>
      <c s="113" r="J2964"/>
      <c s="113" r="K2964"/>
      <c s="113" r="L2964"/>
      <c s="113" r="M2964"/>
      <c s="113" r="N2964"/>
      <c s="113" r="O2964"/>
      <c s="113" r="P2964"/>
      <c s="113" r="Q2964"/>
      <c s="113" r="R2964"/>
      <c s="113" r="S2964"/>
      <c s="113" r="T2964"/>
      <c s="113" r="U2964"/>
      <c s="113" r="V2964"/>
      <c s="113" r="W2964"/>
      <c s="113" r="X2964"/>
      <c s="112" r="Y2964"/>
      <c s="112" r="Z2964"/>
      <c s="112" r="AA2964"/>
      <c s="207" r="AB2964"/>
      <c s="207" r="AC2964"/>
      <c s="207" r="AD2964"/>
      <c s="207" r="AE2964"/>
      <c s="207" r="AF2964"/>
      <c s="207" r="AG2964"/>
      <c s="207" r="AH2964"/>
      <c s="207" r="AI2964"/>
      <c s="207" r="AJ2964"/>
      <c s="207" r="AK2964"/>
      <c s="207" r="AL2964"/>
      <c s="207" r="AM2964"/>
      <c s="207" r="AN2964"/>
      <c s="207" r="AO2964"/>
      <c s="207" r="AP2964"/>
      <c s="207" r="AQ2964"/>
      <c s="207" r="AR2964"/>
      <c s="207" r="AS2964"/>
      <c s="207" r="AT2964"/>
      <c s="207" r="AU2964"/>
    </row>
    <row r="2965">
      <c s="112" r="A2965"/>
      <c s="216" r="B2965"/>
      <c s="112" r="C2965"/>
      <c s="113" r="D2965"/>
      <c s="112" r="E2965"/>
      <c s="113" r="F2965"/>
      <c s="113" r="G2965"/>
      <c s="113" r="H2965"/>
      <c s="113" r="I2965"/>
      <c s="113" r="J2965"/>
      <c s="113" r="K2965"/>
      <c s="113" r="L2965"/>
      <c s="113" r="M2965"/>
      <c s="113" r="N2965"/>
      <c s="113" r="O2965"/>
      <c s="113" r="P2965"/>
      <c s="113" r="Q2965"/>
      <c s="113" r="R2965"/>
      <c s="113" r="S2965"/>
      <c s="113" r="T2965"/>
      <c s="113" r="U2965"/>
      <c s="113" r="V2965"/>
      <c s="113" r="W2965"/>
      <c s="113" r="X2965"/>
      <c s="112" r="Y2965"/>
      <c s="112" r="Z2965"/>
      <c s="112" r="AA2965"/>
      <c s="207" r="AB2965"/>
      <c s="207" r="AC2965"/>
      <c s="207" r="AD2965"/>
      <c s="207" r="AE2965"/>
      <c s="207" r="AF2965"/>
      <c s="207" r="AG2965"/>
      <c s="207" r="AH2965"/>
      <c s="207" r="AI2965"/>
      <c s="207" r="AJ2965"/>
      <c s="207" r="AK2965"/>
      <c s="207" r="AL2965"/>
      <c s="207" r="AM2965"/>
      <c s="207" r="AN2965"/>
      <c s="207" r="AO2965"/>
      <c s="207" r="AP2965"/>
      <c s="207" r="AQ2965"/>
      <c s="207" r="AR2965"/>
      <c s="207" r="AS2965"/>
      <c s="207" r="AT2965"/>
      <c s="207" r="AU2965"/>
    </row>
    <row r="2966">
      <c s="112" r="A2966"/>
      <c s="216" r="B2966"/>
      <c s="112" r="C2966"/>
      <c s="113" r="D2966"/>
      <c s="112" r="E2966"/>
      <c s="113" r="F2966"/>
      <c s="113" r="G2966"/>
      <c s="113" r="H2966"/>
      <c s="113" r="I2966"/>
      <c s="113" r="J2966"/>
      <c s="113" r="K2966"/>
      <c s="113" r="L2966"/>
      <c s="113" r="M2966"/>
      <c s="113" r="N2966"/>
      <c s="113" r="O2966"/>
      <c s="113" r="P2966"/>
      <c s="113" r="Q2966"/>
      <c s="113" r="R2966"/>
      <c s="113" r="S2966"/>
      <c s="113" r="T2966"/>
      <c s="113" r="U2966"/>
      <c s="113" r="V2966"/>
      <c s="113" r="W2966"/>
      <c s="113" r="X2966"/>
      <c s="112" r="Y2966"/>
      <c s="112" r="Z2966"/>
      <c s="112" r="AA2966"/>
      <c s="207" r="AB2966"/>
      <c s="207" r="AC2966"/>
      <c s="207" r="AD2966"/>
      <c s="207" r="AE2966"/>
      <c s="207" r="AF2966"/>
      <c s="207" r="AG2966"/>
      <c s="207" r="AH2966"/>
      <c s="207" r="AI2966"/>
      <c s="207" r="AJ2966"/>
      <c s="207" r="AK2966"/>
      <c s="207" r="AL2966"/>
      <c s="207" r="AM2966"/>
      <c s="207" r="AN2966"/>
      <c s="207" r="AO2966"/>
      <c s="207" r="AP2966"/>
      <c s="207" r="AQ2966"/>
      <c s="207" r="AR2966"/>
      <c s="207" r="AS2966"/>
      <c s="207" r="AT2966"/>
      <c s="207" r="AU2966"/>
    </row>
    <row r="2967">
      <c s="112" r="A2967"/>
      <c s="216" r="B2967"/>
      <c s="112" r="C2967"/>
      <c s="113" r="D2967"/>
      <c s="112" r="E2967"/>
      <c s="113" r="F2967"/>
      <c s="113" r="G2967"/>
      <c s="113" r="H2967"/>
      <c s="113" r="I2967"/>
      <c s="113" r="J2967"/>
      <c s="113" r="K2967"/>
      <c s="113" r="L2967"/>
      <c s="113" r="M2967"/>
      <c s="113" r="N2967"/>
      <c s="113" r="O2967"/>
      <c s="113" r="P2967"/>
      <c s="113" r="Q2967"/>
      <c s="113" r="R2967"/>
      <c s="113" r="S2967"/>
      <c s="113" r="T2967"/>
      <c s="113" r="U2967"/>
      <c s="113" r="V2967"/>
      <c s="113" r="W2967"/>
      <c s="113" r="X2967"/>
      <c s="112" r="Y2967"/>
      <c s="112" r="Z2967"/>
      <c s="112" r="AA2967"/>
      <c s="207" r="AB2967"/>
      <c s="207" r="AC2967"/>
      <c s="207" r="AD2967"/>
      <c s="207" r="AE2967"/>
      <c s="207" r="AF2967"/>
      <c s="207" r="AG2967"/>
      <c s="207" r="AH2967"/>
      <c s="207" r="AI2967"/>
      <c s="207" r="AJ2967"/>
      <c s="207" r="AK2967"/>
      <c s="207" r="AL2967"/>
      <c s="207" r="AM2967"/>
      <c s="207" r="AN2967"/>
      <c s="207" r="AO2967"/>
      <c s="207" r="AP2967"/>
      <c s="207" r="AQ2967"/>
      <c s="207" r="AR2967"/>
      <c s="207" r="AS2967"/>
      <c s="207" r="AT2967"/>
      <c s="207" r="AU2967"/>
    </row>
    <row r="2968">
      <c s="112" r="A2968"/>
      <c s="216" r="B2968"/>
      <c s="112" r="C2968"/>
      <c s="113" r="D2968"/>
      <c s="112" r="E2968"/>
      <c s="113" r="F2968"/>
      <c s="113" r="G2968"/>
      <c s="113" r="H2968"/>
      <c s="113" r="I2968"/>
      <c s="113" r="J2968"/>
      <c s="113" r="K2968"/>
      <c s="113" r="L2968"/>
      <c s="113" r="M2968"/>
      <c s="113" r="N2968"/>
      <c s="113" r="O2968"/>
      <c s="113" r="P2968"/>
      <c s="113" r="Q2968"/>
      <c s="113" r="R2968"/>
      <c s="113" r="S2968"/>
      <c s="113" r="T2968"/>
      <c s="113" r="U2968"/>
      <c s="113" r="V2968"/>
      <c s="113" r="W2968"/>
      <c s="113" r="X2968"/>
      <c s="112" r="Y2968"/>
      <c s="112" r="Z2968"/>
      <c s="112" r="AA2968"/>
      <c s="207" r="AB2968"/>
      <c s="207" r="AC2968"/>
      <c s="207" r="AD2968"/>
      <c s="207" r="AE2968"/>
      <c s="207" r="AF2968"/>
      <c s="207" r="AG2968"/>
      <c s="207" r="AH2968"/>
      <c s="207" r="AI2968"/>
      <c s="207" r="AJ2968"/>
      <c s="207" r="AK2968"/>
      <c s="207" r="AL2968"/>
      <c s="207" r="AM2968"/>
      <c s="207" r="AN2968"/>
      <c s="207" r="AO2968"/>
      <c s="207" r="AP2968"/>
      <c s="207" r="AQ2968"/>
      <c s="207" r="AR2968"/>
      <c s="207" r="AS2968"/>
      <c s="207" r="AT2968"/>
      <c s="207" r="AU2968"/>
    </row>
    <row r="2969">
      <c s="112" r="A2969"/>
      <c s="216" r="B2969"/>
      <c s="112" r="C2969"/>
      <c s="113" r="D2969"/>
      <c s="112" r="E2969"/>
      <c s="113" r="F2969"/>
      <c s="113" r="G2969"/>
      <c s="113" r="H2969"/>
      <c s="113" r="I2969"/>
      <c s="113" r="J2969"/>
      <c s="113" r="K2969"/>
      <c s="113" r="L2969"/>
      <c s="113" r="M2969"/>
      <c s="113" r="N2969"/>
      <c s="113" r="O2969"/>
      <c s="113" r="P2969"/>
      <c s="113" r="Q2969"/>
      <c s="113" r="R2969"/>
      <c s="113" r="S2969"/>
      <c s="113" r="T2969"/>
      <c s="113" r="U2969"/>
      <c s="113" r="V2969"/>
      <c s="113" r="W2969"/>
      <c s="113" r="X2969"/>
      <c s="112" r="Y2969"/>
      <c s="112" r="Z2969"/>
      <c s="112" r="AA2969"/>
      <c s="207" r="AB2969"/>
      <c s="207" r="AC2969"/>
      <c s="207" r="AD2969"/>
      <c s="207" r="AE2969"/>
      <c s="207" r="AF2969"/>
      <c s="207" r="AG2969"/>
      <c s="207" r="AH2969"/>
      <c s="207" r="AI2969"/>
      <c s="207" r="AJ2969"/>
      <c s="207" r="AK2969"/>
      <c s="207" r="AL2969"/>
      <c s="207" r="AM2969"/>
      <c s="207" r="AN2969"/>
      <c s="207" r="AO2969"/>
      <c s="207" r="AP2969"/>
      <c s="207" r="AQ2969"/>
      <c s="207" r="AR2969"/>
      <c s="207" r="AS2969"/>
      <c s="207" r="AT2969"/>
      <c s="207" r="AU2969"/>
    </row>
    <row r="2970">
      <c s="112" r="A2970"/>
      <c s="216" r="B2970"/>
      <c s="112" r="C2970"/>
      <c s="113" r="D2970"/>
      <c s="112" r="E2970"/>
      <c s="113" r="F2970"/>
      <c s="113" r="G2970"/>
      <c s="113" r="H2970"/>
      <c s="113" r="I2970"/>
      <c s="113" r="J2970"/>
      <c s="113" r="K2970"/>
      <c s="113" r="L2970"/>
      <c s="113" r="M2970"/>
      <c s="113" r="N2970"/>
      <c s="113" r="O2970"/>
      <c s="113" r="P2970"/>
      <c s="113" r="Q2970"/>
      <c s="113" r="R2970"/>
      <c s="113" r="S2970"/>
      <c s="113" r="T2970"/>
      <c s="113" r="U2970"/>
      <c s="113" r="V2970"/>
      <c s="113" r="W2970"/>
      <c s="113" r="X2970"/>
      <c s="112" r="Y2970"/>
      <c s="112" r="Z2970"/>
      <c s="112" r="AA2970"/>
      <c s="207" r="AB2970"/>
      <c s="207" r="AC2970"/>
      <c s="207" r="AD2970"/>
      <c s="207" r="AE2970"/>
      <c s="207" r="AF2970"/>
      <c s="207" r="AG2970"/>
      <c s="207" r="AH2970"/>
      <c s="207" r="AI2970"/>
      <c s="207" r="AJ2970"/>
      <c s="207" r="AK2970"/>
      <c s="207" r="AL2970"/>
      <c s="207" r="AM2970"/>
      <c s="207" r="AN2970"/>
      <c s="207" r="AO2970"/>
      <c s="207" r="AP2970"/>
      <c s="207" r="AQ2970"/>
      <c s="207" r="AR2970"/>
      <c s="207" r="AS2970"/>
      <c s="207" r="AT2970"/>
      <c s="207" r="AU2970"/>
    </row>
    <row r="2971">
      <c s="112" r="A2971"/>
      <c s="216" r="B2971"/>
      <c s="112" r="C2971"/>
      <c s="113" r="D2971"/>
      <c s="112" r="E2971"/>
      <c s="113" r="F2971"/>
      <c s="113" r="G2971"/>
      <c s="113" r="H2971"/>
      <c s="113" r="I2971"/>
      <c s="113" r="J2971"/>
      <c s="113" r="K2971"/>
      <c s="113" r="L2971"/>
      <c s="113" r="M2971"/>
      <c s="113" r="N2971"/>
      <c s="113" r="O2971"/>
      <c s="113" r="P2971"/>
      <c s="113" r="Q2971"/>
      <c s="113" r="R2971"/>
      <c s="113" r="S2971"/>
      <c s="113" r="T2971"/>
      <c s="113" r="U2971"/>
      <c s="113" r="V2971"/>
      <c s="113" r="W2971"/>
      <c s="113" r="X2971"/>
      <c s="112" r="Y2971"/>
      <c s="112" r="Z2971"/>
      <c s="112" r="AA2971"/>
      <c s="207" r="AB2971"/>
      <c s="207" r="AC2971"/>
      <c s="207" r="AD2971"/>
      <c s="207" r="AE2971"/>
      <c s="207" r="AF2971"/>
      <c s="207" r="AG2971"/>
      <c s="207" r="AH2971"/>
      <c s="207" r="AI2971"/>
      <c s="207" r="AJ2971"/>
      <c s="207" r="AK2971"/>
      <c s="207" r="AL2971"/>
      <c s="207" r="AM2971"/>
      <c s="207" r="AN2971"/>
      <c s="207" r="AO2971"/>
      <c s="207" r="AP2971"/>
      <c s="207" r="AQ2971"/>
      <c s="207" r="AR2971"/>
      <c s="207" r="AS2971"/>
      <c s="207" r="AT2971"/>
      <c s="207" r="AU2971"/>
    </row>
    <row r="2972">
      <c s="112" r="A2972"/>
      <c s="216" r="B2972"/>
      <c s="112" r="C2972"/>
      <c s="113" r="D2972"/>
      <c s="112" r="E2972"/>
      <c s="113" r="F2972"/>
      <c s="113" r="G2972"/>
      <c s="113" r="H2972"/>
      <c s="113" r="I2972"/>
      <c s="113" r="J2972"/>
      <c s="113" r="K2972"/>
      <c s="113" r="L2972"/>
      <c s="113" r="M2972"/>
      <c s="113" r="N2972"/>
      <c s="113" r="O2972"/>
      <c s="113" r="P2972"/>
      <c s="113" r="Q2972"/>
      <c s="113" r="R2972"/>
      <c s="113" r="S2972"/>
      <c s="113" r="T2972"/>
      <c s="113" r="U2972"/>
      <c s="113" r="V2972"/>
      <c s="113" r="W2972"/>
      <c s="113" r="X2972"/>
      <c s="112" r="Y2972"/>
      <c s="112" r="Z2972"/>
      <c s="112" r="AA2972"/>
      <c s="207" r="AB2972"/>
      <c s="207" r="AC2972"/>
      <c s="207" r="AD2972"/>
      <c s="207" r="AE2972"/>
      <c s="207" r="AF2972"/>
      <c s="207" r="AG2972"/>
      <c s="207" r="AH2972"/>
      <c s="207" r="AI2972"/>
      <c s="207" r="AJ2972"/>
      <c s="207" r="AK2972"/>
      <c s="207" r="AL2972"/>
      <c s="207" r="AM2972"/>
      <c s="207" r="AN2972"/>
      <c s="207" r="AO2972"/>
      <c s="207" r="AP2972"/>
      <c s="207" r="AQ2972"/>
      <c s="207" r="AR2972"/>
      <c s="207" r="AS2972"/>
      <c s="207" r="AT2972"/>
      <c s="207" r="AU2972"/>
    </row>
    <row r="2973">
      <c s="112" r="A2973"/>
      <c s="216" r="B2973"/>
      <c s="112" r="C2973"/>
      <c s="113" r="D2973"/>
      <c s="112" r="E2973"/>
      <c s="113" r="F2973"/>
      <c s="113" r="G2973"/>
      <c s="113" r="H2973"/>
      <c s="113" r="I2973"/>
      <c s="113" r="J2973"/>
      <c s="113" r="K2973"/>
      <c s="113" r="L2973"/>
      <c s="113" r="M2973"/>
      <c s="113" r="N2973"/>
      <c s="113" r="O2973"/>
      <c s="113" r="P2973"/>
      <c s="113" r="Q2973"/>
      <c s="113" r="R2973"/>
      <c s="113" r="S2973"/>
      <c s="113" r="T2973"/>
      <c s="113" r="U2973"/>
      <c s="113" r="V2973"/>
      <c s="113" r="W2973"/>
      <c s="113" r="X2973"/>
      <c s="112" r="Y2973"/>
      <c s="112" r="Z2973"/>
      <c s="112" r="AA2973"/>
      <c s="207" r="AB2973"/>
      <c s="207" r="AC2973"/>
      <c s="207" r="AD2973"/>
      <c s="207" r="AE2973"/>
      <c s="207" r="AF2973"/>
      <c s="207" r="AG2973"/>
      <c s="207" r="AH2973"/>
      <c s="207" r="AI2973"/>
      <c s="207" r="AJ2973"/>
      <c s="207" r="AK2973"/>
      <c s="207" r="AL2973"/>
      <c s="207" r="AM2973"/>
      <c s="207" r="AN2973"/>
      <c s="207" r="AO2973"/>
      <c s="207" r="AP2973"/>
      <c s="207" r="AQ2973"/>
      <c s="207" r="AR2973"/>
      <c s="207" r="AS2973"/>
      <c s="207" r="AT2973"/>
      <c s="207" r="AU2973"/>
    </row>
    <row r="2974">
      <c s="112" r="A2974"/>
      <c s="216" r="B2974"/>
      <c s="112" r="C2974"/>
      <c s="113" r="D2974"/>
      <c s="112" r="E2974"/>
      <c s="113" r="F2974"/>
      <c s="113" r="G2974"/>
      <c s="113" r="H2974"/>
      <c s="113" r="I2974"/>
      <c s="113" r="J2974"/>
      <c s="113" r="K2974"/>
      <c s="113" r="L2974"/>
      <c s="113" r="M2974"/>
      <c s="113" r="N2974"/>
      <c s="113" r="O2974"/>
      <c s="113" r="P2974"/>
      <c s="113" r="Q2974"/>
      <c s="113" r="R2974"/>
      <c s="113" r="S2974"/>
      <c s="113" r="T2974"/>
      <c s="113" r="U2974"/>
      <c s="113" r="V2974"/>
      <c s="113" r="W2974"/>
      <c s="113" r="X2974"/>
      <c s="112" r="Y2974"/>
      <c s="112" r="Z2974"/>
      <c s="112" r="AA2974"/>
      <c s="207" r="AB2974"/>
      <c s="207" r="AC2974"/>
      <c s="207" r="AD2974"/>
      <c s="207" r="AE2974"/>
      <c s="207" r="AF2974"/>
      <c s="207" r="AG2974"/>
      <c s="207" r="AH2974"/>
      <c s="207" r="AI2974"/>
      <c s="207" r="AJ2974"/>
      <c s="207" r="AK2974"/>
      <c s="207" r="AL2974"/>
      <c s="207" r="AM2974"/>
      <c s="207" r="AN2974"/>
      <c s="207" r="AO2974"/>
      <c s="207" r="AP2974"/>
      <c s="207" r="AQ2974"/>
      <c s="207" r="AR2974"/>
      <c s="207" r="AS2974"/>
      <c s="207" r="AT2974"/>
      <c s="207" r="AU2974"/>
    </row>
    <row r="2975">
      <c s="112" r="A2975"/>
      <c s="216" r="B2975"/>
      <c s="112" r="C2975"/>
      <c s="113" r="D2975"/>
      <c s="112" r="E2975"/>
      <c s="113" r="F2975"/>
      <c s="113" r="G2975"/>
      <c s="113" r="H2975"/>
      <c s="113" r="I2975"/>
      <c s="113" r="J2975"/>
      <c s="113" r="K2975"/>
      <c s="113" r="L2975"/>
      <c s="113" r="M2975"/>
      <c s="113" r="N2975"/>
      <c s="113" r="O2975"/>
      <c s="113" r="P2975"/>
      <c s="113" r="Q2975"/>
      <c s="113" r="R2975"/>
      <c s="113" r="S2975"/>
      <c s="113" r="T2975"/>
      <c s="113" r="U2975"/>
      <c s="113" r="V2975"/>
      <c s="113" r="W2975"/>
      <c s="113" r="X2975"/>
      <c s="112" r="Y2975"/>
      <c s="112" r="Z2975"/>
      <c s="112" r="AA2975"/>
      <c s="207" r="AB2975"/>
      <c s="207" r="AC2975"/>
      <c s="207" r="AD2975"/>
      <c s="207" r="AE2975"/>
      <c s="207" r="AF2975"/>
      <c s="207" r="AG2975"/>
      <c s="207" r="AH2975"/>
      <c s="207" r="AI2975"/>
      <c s="207" r="AJ2975"/>
      <c s="207" r="AK2975"/>
      <c s="207" r="AL2975"/>
      <c s="207" r="AM2975"/>
      <c s="207" r="AN2975"/>
      <c s="207" r="AO2975"/>
      <c s="207" r="AP2975"/>
      <c s="207" r="AQ2975"/>
      <c s="207" r="AR2975"/>
      <c s="207" r="AS2975"/>
      <c s="207" r="AT2975"/>
      <c s="207" r="AU2975"/>
    </row>
    <row r="2976">
      <c s="112" r="A2976"/>
      <c s="216" r="B2976"/>
      <c s="112" r="C2976"/>
      <c s="113" r="D2976"/>
      <c s="112" r="E2976"/>
      <c s="113" r="F2976"/>
      <c s="113" r="G2976"/>
      <c s="113" r="H2976"/>
      <c s="113" r="I2976"/>
      <c s="113" r="J2976"/>
      <c s="113" r="K2976"/>
      <c s="113" r="L2976"/>
      <c s="113" r="M2976"/>
      <c s="113" r="N2976"/>
      <c s="113" r="O2976"/>
      <c s="113" r="P2976"/>
      <c s="113" r="Q2976"/>
      <c s="113" r="R2976"/>
      <c s="113" r="S2976"/>
      <c s="113" r="T2976"/>
      <c s="113" r="U2976"/>
      <c s="113" r="V2976"/>
      <c s="113" r="W2976"/>
      <c s="113" r="X2976"/>
      <c s="112" r="Y2976"/>
      <c s="112" r="Z2976"/>
      <c s="112" r="AA2976"/>
      <c s="207" r="AB2976"/>
      <c s="207" r="AC2976"/>
      <c s="207" r="AD2976"/>
      <c s="207" r="AE2976"/>
      <c s="207" r="AF2976"/>
      <c s="207" r="AG2976"/>
      <c s="207" r="AH2976"/>
      <c s="207" r="AI2976"/>
      <c s="207" r="AJ2976"/>
      <c s="207" r="AK2976"/>
      <c s="207" r="AL2976"/>
      <c s="207" r="AM2976"/>
      <c s="207" r="AN2976"/>
      <c s="207" r="AO2976"/>
      <c s="207" r="AP2976"/>
      <c s="207" r="AQ2976"/>
      <c s="207" r="AR2976"/>
      <c s="207" r="AS2976"/>
      <c s="207" r="AT2976"/>
      <c s="207" r="AU2976"/>
    </row>
    <row r="2977">
      <c s="112" r="A2977"/>
      <c s="216" r="B2977"/>
      <c s="112" r="C2977"/>
      <c s="113" r="D2977"/>
      <c s="112" r="E2977"/>
      <c s="113" r="F2977"/>
      <c s="113" r="G2977"/>
      <c s="113" r="H2977"/>
      <c s="113" r="I2977"/>
      <c s="113" r="J2977"/>
      <c s="113" r="K2977"/>
      <c s="113" r="L2977"/>
      <c s="113" r="M2977"/>
      <c s="113" r="N2977"/>
      <c s="113" r="O2977"/>
      <c s="113" r="P2977"/>
      <c s="113" r="Q2977"/>
      <c s="113" r="R2977"/>
      <c s="113" r="S2977"/>
      <c s="113" r="T2977"/>
      <c s="113" r="U2977"/>
      <c s="113" r="V2977"/>
      <c s="113" r="W2977"/>
      <c s="113" r="X2977"/>
      <c s="112" r="Y2977"/>
      <c s="112" r="Z2977"/>
      <c s="112" r="AA2977"/>
      <c s="207" r="AB2977"/>
      <c s="207" r="AC2977"/>
      <c s="207" r="AD2977"/>
      <c s="207" r="AE2977"/>
      <c s="207" r="AF2977"/>
      <c s="207" r="AG2977"/>
      <c s="207" r="AH2977"/>
      <c s="207" r="AI2977"/>
      <c s="207" r="AJ2977"/>
      <c s="207" r="AK2977"/>
      <c s="207" r="AL2977"/>
      <c s="207" r="AM2977"/>
      <c s="207" r="AN2977"/>
      <c s="207" r="AO2977"/>
      <c s="207" r="AP2977"/>
      <c s="207" r="AQ2977"/>
      <c s="207" r="AR2977"/>
      <c s="207" r="AS2977"/>
      <c s="207" r="AT2977"/>
      <c s="207" r="AU2977"/>
    </row>
    <row r="2978">
      <c s="112" r="A2978"/>
      <c s="216" r="B2978"/>
      <c s="112" r="C2978"/>
      <c s="113" r="D2978"/>
      <c s="112" r="E2978"/>
      <c s="113" r="F2978"/>
      <c s="113" r="G2978"/>
      <c s="113" r="H2978"/>
      <c s="113" r="I2978"/>
      <c s="113" r="J2978"/>
      <c s="113" r="K2978"/>
      <c s="113" r="L2978"/>
      <c s="113" r="M2978"/>
      <c s="113" r="N2978"/>
      <c s="113" r="O2978"/>
      <c s="113" r="P2978"/>
      <c s="113" r="Q2978"/>
      <c s="113" r="R2978"/>
      <c s="113" r="S2978"/>
      <c s="113" r="T2978"/>
      <c s="113" r="U2978"/>
      <c s="113" r="V2978"/>
      <c s="113" r="W2978"/>
      <c s="113" r="X2978"/>
      <c s="112" r="Y2978"/>
      <c s="112" r="Z2978"/>
      <c s="112" r="AA2978"/>
      <c s="207" r="AB2978"/>
      <c s="207" r="AC2978"/>
      <c s="207" r="AD2978"/>
      <c s="207" r="AE2978"/>
      <c s="207" r="AF2978"/>
      <c s="207" r="AG2978"/>
      <c s="207" r="AH2978"/>
      <c s="207" r="AI2978"/>
      <c s="207" r="AJ2978"/>
      <c s="207" r="AK2978"/>
      <c s="207" r="AL2978"/>
      <c s="207" r="AM2978"/>
      <c s="207" r="AN2978"/>
      <c s="207" r="AO2978"/>
      <c s="207" r="AP2978"/>
      <c s="207" r="AQ2978"/>
      <c s="207" r="AR2978"/>
      <c s="207" r="AS2978"/>
      <c s="207" r="AT2978"/>
      <c s="207" r="AU2978"/>
    </row>
    <row r="2979">
      <c s="112" r="A2979"/>
      <c s="216" r="B2979"/>
      <c s="112" r="C2979"/>
      <c s="113" r="D2979"/>
      <c s="112" r="E2979"/>
      <c s="113" r="F2979"/>
      <c s="113" r="G2979"/>
      <c s="113" r="H2979"/>
      <c s="113" r="I2979"/>
      <c s="113" r="J2979"/>
      <c s="113" r="K2979"/>
      <c s="113" r="L2979"/>
      <c s="113" r="M2979"/>
      <c s="113" r="N2979"/>
      <c s="113" r="O2979"/>
      <c s="113" r="P2979"/>
      <c s="113" r="Q2979"/>
      <c s="113" r="R2979"/>
      <c s="113" r="S2979"/>
      <c s="113" r="T2979"/>
      <c s="113" r="U2979"/>
      <c s="113" r="V2979"/>
      <c s="113" r="W2979"/>
      <c s="113" r="X2979"/>
      <c s="112" r="Y2979"/>
      <c s="112" r="Z2979"/>
      <c s="112" r="AA2979"/>
      <c s="207" r="AB2979"/>
      <c s="207" r="AC2979"/>
      <c s="207" r="AD2979"/>
      <c s="207" r="AE2979"/>
      <c s="207" r="AF2979"/>
      <c s="207" r="AG2979"/>
      <c s="207" r="AH2979"/>
      <c s="207" r="AI2979"/>
      <c s="207" r="AJ2979"/>
      <c s="207" r="AK2979"/>
      <c s="207" r="AL2979"/>
      <c s="207" r="AM2979"/>
      <c s="207" r="AN2979"/>
      <c s="207" r="AO2979"/>
      <c s="207" r="AP2979"/>
      <c s="207" r="AQ2979"/>
      <c s="207" r="AR2979"/>
      <c s="207" r="AS2979"/>
      <c s="207" r="AT2979"/>
      <c s="207" r="AU2979"/>
    </row>
    <row r="2980">
      <c s="112" r="A2980"/>
      <c s="216" r="B2980"/>
      <c s="112" r="C2980"/>
      <c s="113" r="D2980"/>
      <c s="112" r="E2980"/>
      <c s="113" r="F2980"/>
      <c s="113" r="G2980"/>
      <c s="113" r="H2980"/>
      <c s="113" r="I2980"/>
      <c s="113" r="J2980"/>
      <c s="113" r="K2980"/>
      <c s="113" r="L2980"/>
      <c s="113" r="M2980"/>
      <c s="113" r="N2980"/>
      <c s="113" r="O2980"/>
      <c s="113" r="P2980"/>
      <c s="113" r="Q2980"/>
      <c s="113" r="R2980"/>
      <c s="113" r="S2980"/>
      <c s="113" r="T2980"/>
      <c s="113" r="U2980"/>
      <c s="113" r="V2980"/>
      <c s="113" r="W2980"/>
      <c s="113" r="X2980"/>
      <c s="112" r="Y2980"/>
      <c s="112" r="Z2980"/>
      <c s="112" r="AA2980"/>
      <c s="207" r="AB2980"/>
      <c s="207" r="AC2980"/>
      <c s="207" r="AD2980"/>
      <c s="207" r="AE2980"/>
      <c s="207" r="AF2980"/>
      <c s="207" r="AG2980"/>
      <c s="207" r="AH2980"/>
      <c s="207" r="AI2980"/>
      <c s="207" r="AJ2980"/>
      <c s="207" r="AK2980"/>
      <c s="207" r="AL2980"/>
      <c s="207" r="AM2980"/>
      <c s="207" r="AN2980"/>
      <c s="207" r="AO2980"/>
      <c s="207" r="AP2980"/>
      <c s="207" r="AQ2980"/>
      <c s="207" r="AR2980"/>
      <c s="207" r="AS2980"/>
      <c s="207" r="AT2980"/>
      <c s="207" r="AU2980"/>
    </row>
    <row r="2981">
      <c s="112" r="A2981"/>
      <c s="216" r="B2981"/>
      <c s="112" r="C2981"/>
      <c s="113" r="D2981"/>
      <c s="112" r="E2981"/>
      <c s="113" r="F2981"/>
      <c s="113" r="G2981"/>
      <c s="113" r="H2981"/>
      <c s="113" r="I2981"/>
      <c s="113" r="J2981"/>
      <c s="113" r="K2981"/>
      <c s="113" r="L2981"/>
      <c s="113" r="M2981"/>
      <c s="113" r="N2981"/>
      <c s="113" r="O2981"/>
      <c s="113" r="P2981"/>
      <c s="113" r="Q2981"/>
      <c s="113" r="R2981"/>
      <c s="113" r="S2981"/>
      <c s="113" r="T2981"/>
      <c s="113" r="U2981"/>
      <c s="113" r="V2981"/>
      <c s="113" r="W2981"/>
      <c s="113" r="X2981"/>
      <c s="112" r="Y2981"/>
      <c s="112" r="Z2981"/>
      <c s="112" r="AA2981"/>
      <c s="207" r="AB2981"/>
      <c s="207" r="AC2981"/>
      <c s="207" r="AD2981"/>
      <c s="207" r="AE2981"/>
      <c s="207" r="AF2981"/>
      <c s="207" r="AG2981"/>
      <c s="207" r="AH2981"/>
      <c s="207" r="AI2981"/>
      <c s="207" r="AJ2981"/>
      <c s="207" r="AK2981"/>
      <c s="207" r="AL2981"/>
      <c s="207" r="AM2981"/>
      <c s="207" r="AN2981"/>
      <c s="207" r="AO2981"/>
      <c s="207" r="AP2981"/>
      <c s="207" r="AQ2981"/>
      <c s="207" r="AR2981"/>
      <c s="207" r="AS2981"/>
      <c s="207" r="AT2981"/>
      <c s="207" r="AU2981"/>
    </row>
    <row r="2982">
      <c s="112" r="A2982"/>
      <c s="216" r="B2982"/>
      <c s="112" r="C2982"/>
      <c s="113" r="D2982"/>
      <c s="112" r="E2982"/>
      <c s="113" r="F2982"/>
      <c s="113" r="G2982"/>
      <c s="113" r="H2982"/>
      <c s="113" r="I2982"/>
      <c s="113" r="J2982"/>
      <c s="113" r="K2982"/>
      <c s="113" r="L2982"/>
      <c s="113" r="M2982"/>
      <c s="113" r="N2982"/>
      <c s="113" r="O2982"/>
      <c s="113" r="P2982"/>
      <c s="113" r="Q2982"/>
      <c s="113" r="R2982"/>
      <c s="113" r="S2982"/>
      <c s="113" r="T2982"/>
      <c s="113" r="U2982"/>
      <c s="113" r="V2982"/>
      <c s="113" r="W2982"/>
      <c s="113" r="X2982"/>
      <c s="112" r="Y2982"/>
      <c s="112" r="Z2982"/>
      <c s="112" r="AA2982"/>
      <c s="207" r="AB2982"/>
      <c s="207" r="AC2982"/>
      <c s="207" r="AD2982"/>
      <c s="207" r="AE2982"/>
      <c s="207" r="AF2982"/>
      <c s="207" r="AG2982"/>
      <c s="207" r="AH2982"/>
      <c s="207" r="AI2982"/>
      <c s="207" r="AJ2982"/>
      <c s="207" r="AK2982"/>
      <c s="207" r="AL2982"/>
      <c s="207" r="AM2982"/>
      <c s="207" r="AN2982"/>
      <c s="207" r="AO2982"/>
      <c s="207" r="AP2982"/>
      <c s="207" r="AQ2982"/>
      <c s="207" r="AR2982"/>
      <c s="207" r="AS2982"/>
      <c s="207" r="AT2982"/>
      <c s="207" r="AU2982"/>
    </row>
    <row r="2983">
      <c s="112" r="A2983"/>
      <c s="216" r="B2983"/>
      <c s="112" r="C2983"/>
      <c s="113" r="D2983"/>
      <c s="112" r="E2983"/>
      <c s="113" r="F2983"/>
      <c s="113" r="G2983"/>
      <c s="113" r="H2983"/>
      <c s="113" r="I2983"/>
      <c s="113" r="J2983"/>
      <c s="113" r="K2983"/>
      <c s="113" r="L2983"/>
      <c s="113" r="M2983"/>
      <c s="113" r="N2983"/>
      <c s="113" r="O2983"/>
      <c s="113" r="P2983"/>
      <c s="113" r="Q2983"/>
      <c s="113" r="R2983"/>
      <c s="113" r="S2983"/>
      <c s="113" r="T2983"/>
      <c s="113" r="U2983"/>
      <c s="113" r="V2983"/>
      <c s="113" r="W2983"/>
      <c s="113" r="X2983"/>
      <c s="112" r="Y2983"/>
      <c s="112" r="Z2983"/>
      <c s="112" r="AA2983"/>
      <c s="207" r="AB2983"/>
      <c s="207" r="AC2983"/>
      <c s="207" r="AD2983"/>
      <c s="207" r="AE2983"/>
      <c s="207" r="AF2983"/>
      <c s="207" r="AG2983"/>
      <c s="207" r="AH2983"/>
      <c s="207" r="AI2983"/>
      <c s="207" r="AJ2983"/>
      <c s="207" r="AK2983"/>
      <c s="207" r="AL2983"/>
      <c s="207" r="AM2983"/>
      <c s="207" r="AN2983"/>
      <c s="207" r="AO2983"/>
      <c s="207" r="AP2983"/>
      <c s="207" r="AQ2983"/>
      <c s="207" r="AR2983"/>
      <c s="207" r="AS2983"/>
      <c s="207" r="AT2983"/>
      <c s="207" r="AU2983"/>
    </row>
    <row r="2984">
      <c s="112" r="A2984"/>
      <c s="216" r="B2984"/>
      <c s="112" r="C2984"/>
      <c s="113" r="D2984"/>
      <c s="112" r="E2984"/>
      <c s="113" r="F2984"/>
      <c s="113" r="G2984"/>
      <c s="113" r="H2984"/>
      <c s="113" r="I2984"/>
      <c s="113" r="J2984"/>
      <c s="113" r="K2984"/>
      <c s="113" r="L2984"/>
      <c s="113" r="M2984"/>
      <c s="113" r="N2984"/>
      <c s="113" r="O2984"/>
      <c s="113" r="P2984"/>
      <c s="113" r="Q2984"/>
      <c s="113" r="R2984"/>
      <c s="113" r="S2984"/>
      <c s="113" r="T2984"/>
      <c s="113" r="U2984"/>
      <c s="113" r="V2984"/>
      <c s="113" r="W2984"/>
      <c s="113" r="X2984"/>
      <c s="112" r="Y2984"/>
      <c s="112" r="Z2984"/>
      <c s="112" r="AA2984"/>
      <c s="207" r="AB2984"/>
      <c s="207" r="AC2984"/>
      <c s="207" r="AD2984"/>
      <c s="207" r="AE2984"/>
      <c s="207" r="AF2984"/>
      <c s="207" r="AG2984"/>
      <c s="207" r="AH2984"/>
      <c s="207" r="AI2984"/>
      <c s="207" r="AJ2984"/>
      <c s="207" r="AK2984"/>
      <c s="207" r="AL2984"/>
      <c s="207" r="AM2984"/>
      <c s="207" r="AN2984"/>
      <c s="207" r="AO2984"/>
      <c s="207" r="AP2984"/>
      <c s="207" r="AQ2984"/>
      <c s="207" r="AR2984"/>
      <c s="207" r="AS2984"/>
      <c s="207" r="AT2984"/>
      <c s="207" r="AU2984"/>
    </row>
    <row r="2985">
      <c s="112" r="A2985"/>
      <c s="216" r="B2985"/>
      <c s="112" r="C2985"/>
      <c s="113" r="D2985"/>
      <c s="112" r="E2985"/>
      <c s="113" r="F2985"/>
      <c s="113" r="G2985"/>
      <c s="113" r="H2985"/>
      <c s="113" r="I2985"/>
      <c s="113" r="J2985"/>
      <c s="113" r="K2985"/>
      <c s="113" r="L2985"/>
      <c s="113" r="M2985"/>
      <c s="113" r="N2985"/>
      <c s="113" r="O2985"/>
      <c s="113" r="P2985"/>
      <c s="113" r="Q2985"/>
      <c s="113" r="R2985"/>
      <c s="113" r="S2985"/>
      <c s="113" r="T2985"/>
      <c s="113" r="U2985"/>
      <c s="113" r="V2985"/>
      <c s="113" r="W2985"/>
      <c s="113" r="X2985"/>
      <c s="112" r="Y2985"/>
      <c s="112" r="Z2985"/>
      <c s="112" r="AA2985"/>
      <c s="207" r="AB2985"/>
      <c s="207" r="AC2985"/>
      <c s="207" r="AD2985"/>
      <c s="207" r="AE2985"/>
      <c s="207" r="AF2985"/>
      <c s="207" r="AG2985"/>
      <c s="207" r="AH2985"/>
      <c s="207" r="AI2985"/>
      <c s="207" r="AJ2985"/>
      <c s="207" r="AK2985"/>
      <c s="207" r="AL2985"/>
      <c s="207" r="AM2985"/>
      <c s="207" r="AN2985"/>
      <c s="207" r="AO2985"/>
      <c s="207" r="AP2985"/>
      <c s="207" r="AQ2985"/>
      <c s="207" r="AR2985"/>
      <c s="207" r="AS2985"/>
      <c s="207" r="AT2985"/>
      <c s="207" r="AU2985"/>
    </row>
    <row r="2986">
      <c s="112" r="A2986"/>
      <c s="216" r="B2986"/>
      <c s="112" r="C2986"/>
      <c s="113" r="D2986"/>
      <c s="112" r="E2986"/>
      <c s="113" r="F2986"/>
      <c s="113" r="G2986"/>
      <c s="113" r="H2986"/>
      <c s="113" r="I2986"/>
      <c s="113" r="J2986"/>
      <c s="113" r="K2986"/>
      <c s="113" r="L2986"/>
      <c s="113" r="M2986"/>
      <c s="113" r="N2986"/>
      <c s="113" r="O2986"/>
      <c s="113" r="P2986"/>
      <c s="113" r="Q2986"/>
      <c s="113" r="R2986"/>
      <c s="113" r="S2986"/>
      <c s="113" r="T2986"/>
      <c s="113" r="U2986"/>
      <c s="113" r="V2986"/>
      <c s="113" r="W2986"/>
      <c s="113" r="X2986"/>
      <c s="112" r="Y2986"/>
      <c s="112" r="Z2986"/>
      <c s="112" r="AA2986"/>
      <c s="207" r="AB2986"/>
      <c s="207" r="AC2986"/>
      <c s="207" r="AD2986"/>
      <c s="207" r="AE2986"/>
      <c s="207" r="AF2986"/>
      <c s="207" r="AG2986"/>
      <c s="207" r="AH2986"/>
      <c s="207" r="AI2986"/>
      <c s="207" r="AJ2986"/>
      <c s="207" r="AK2986"/>
      <c s="207" r="AL2986"/>
      <c s="207" r="AM2986"/>
      <c s="207" r="AN2986"/>
      <c s="207" r="AO2986"/>
      <c s="207" r="AP2986"/>
      <c s="207" r="AQ2986"/>
      <c s="207" r="AR2986"/>
      <c s="207" r="AS2986"/>
      <c s="207" r="AT2986"/>
      <c s="207" r="AU2986"/>
    </row>
    <row r="2987">
      <c s="112" r="A2987"/>
      <c s="216" r="B2987"/>
      <c s="112" r="C2987"/>
      <c s="113" r="D2987"/>
      <c s="112" r="E2987"/>
      <c s="113" r="F2987"/>
      <c s="113" r="G2987"/>
      <c s="113" r="H2987"/>
      <c s="113" r="I2987"/>
      <c s="113" r="J2987"/>
      <c s="113" r="K2987"/>
      <c s="113" r="L2987"/>
      <c s="113" r="M2987"/>
      <c s="113" r="N2987"/>
      <c s="113" r="O2987"/>
      <c s="113" r="P2987"/>
      <c s="113" r="Q2987"/>
      <c s="113" r="R2987"/>
      <c s="113" r="S2987"/>
      <c s="113" r="T2987"/>
      <c s="113" r="U2987"/>
      <c s="113" r="V2987"/>
      <c s="113" r="W2987"/>
      <c s="113" r="X2987"/>
      <c s="112" r="Y2987"/>
      <c s="112" r="Z2987"/>
      <c s="112" r="AA2987"/>
      <c s="207" r="AB2987"/>
      <c s="207" r="AC2987"/>
      <c s="207" r="AD2987"/>
      <c s="207" r="AE2987"/>
      <c s="207" r="AF2987"/>
      <c s="207" r="AG2987"/>
      <c s="207" r="AH2987"/>
      <c s="207" r="AI2987"/>
      <c s="207" r="AJ2987"/>
      <c s="207" r="AK2987"/>
      <c s="207" r="AL2987"/>
      <c s="207" r="AM2987"/>
      <c s="207" r="AN2987"/>
      <c s="207" r="AO2987"/>
      <c s="207" r="AP2987"/>
      <c s="207" r="AQ2987"/>
      <c s="207" r="AR2987"/>
      <c s="207" r="AS2987"/>
      <c s="207" r="AT2987"/>
      <c s="207" r="AU2987"/>
    </row>
    <row r="2988">
      <c s="112" r="A2988"/>
      <c s="216" r="B2988"/>
      <c s="112" r="C2988"/>
      <c s="113" r="D2988"/>
      <c s="112" r="E2988"/>
      <c s="113" r="F2988"/>
      <c s="113" r="G2988"/>
      <c s="113" r="H2988"/>
      <c s="113" r="I2988"/>
      <c s="113" r="J2988"/>
      <c s="113" r="K2988"/>
      <c s="113" r="L2988"/>
      <c s="113" r="M2988"/>
      <c s="113" r="N2988"/>
      <c s="113" r="O2988"/>
      <c s="113" r="P2988"/>
      <c s="113" r="Q2988"/>
      <c s="113" r="R2988"/>
      <c s="113" r="S2988"/>
      <c s="113" r="T2988"/>
      <c s="113" r="U2988"/>
      <c s="113" r="V2988"/>
      <c s="113" r="W2988"/>
      <c s="113" r="X2988"/>
      <c s="112" r="Y2988"/>
      <c s="112" r="Z2988"/>
      <c s="112" r="AA2988"/>
      <c s="207" r="AB2988"/>
      <c s="207" r="AC2988"/>
      <c s="207" r="AD2988"/>
      <c s="207" r="AE2988"/>
      <c s="207" r="AF2988"/>
      <c s="207" r="AG2988"/>
      <c s="207" r="AH2988"/>
      <c s="207" r="AI2988"/>
      <c s="207" r="AJ2988"/>
      <c s="207" r="AK2988"/>
      <c s="207" r="AL2988"/>
      <c s="207" r="AM2988"/>
      <c s="207" r="AN2988"/>
      <c s="207" r="AO2988"/>
      <c s="207" r="AP2988"/>
      <c s="207" r="AQ2988"/>
      <c s="207" r="AR2988"/>
      <c s="207" r="AS2988"/>
      <c s="207" r="AT2988"/>
      <c s="207" r="AU2988"/>
    </row>
    <row r="2989">
      <c s="112" r="A2989"/>
      <c s="216" r="B2989"/>
      <c s="112" r="C2989"/>
      <c s="113" r="D2989"/>
      <c s="112" r="E2989"/>
      <c s="113" r="F2989"/>
      <c s="113" r="G2989"/>
      <c s="113" r="H2989"/>
      <c s="113" r="I2989"/>
      <c s="113" r="J2989"/>
      <c s="113" r="K2989"/>
      <c s="113" r="L2989"/>
      <c s="113" r="M2989"/>
      <c s="113" r="N2989"/>
      <c s="113" r="O2989"/>
      <c s="113" r="P2989"/>
      <c s="113" r="Q2989"/>
      <c s="113" r="R2989"/>
      <c s="113" r="S2989"/>
      <c s="113" r="T2989"/>
      <c s="113" r="U2989"/>
      <c s="113" r="V2989"/>
      <c s="113" r="W2989"/>
      <c s="113" r="X2989"/>
      <c s="112" r="Y2989"/>
      <c s="112" r="Z2989"/>
      <c s="112" r="AA2989"/>
      <c s="207" r="AB2989"/>
      <c s="207" r="AC2989"/>
      <c s="207" r="AD2989"/>
      <c s="207" r="AE2989"/>
      <c s="207" r="AF2989"/>
      <c s="207" r="AG2989"/>
      <c s="207" r="AH2989"/>
      <c s="207" r="AI2989"/>
      <c s="207" r="AJ2989"/>
      <c s="207" r="AK2989"/>
      <c s="207" r="AL2989"/>
      <c s="207" r="AM2989"/>
      <c s="207" r="AN2989"/>
      <c s="207" r="AO2989"/>
      <c s="207" r="AP2989"/>
      <c s="207" r="AQ2989"/>
      <c s="207" r="AR2989"/>
      <c s="207" r="AS2989"/>
      <c s="207" r="AT2989"/>
      <c s="207" r="AU2989"/>
    </row>
    <row r="2990">
      <c s="112" r="A2990"/>
      <c s="216" r="B2990"/>
      <c s="112" r="C2990"/>
      <c s="113" r="D2990"/>
      <c s="112" r="E2990"/>
      <c s="113" r="F2990"/>
      <c s="113" r="G2990"/>
      <c s="113" r="H2990"/>
      <c s="113" r="I2990"/>
      <c s="113" r="J2990"/>
      <c s="113" r="K2990"/>
      <c s="113" r="L2990"/>
      <c s="113" r="M2990"/>
      <c s="113" r="N2990"/>
      <c s="113" r="O2990"/>
      <c s="113" r="P2990"/>
      <c s="113" r="Q2990"/>
      <c s="113" r="R2990"/>
      <c s="113" r="S2990"/>
      <c s="113" r="T2990"/>
      <c s="113" r="U2990"/>
      <c s="113" r="V2990"/>
      <c s="113" r="W2990"/>
      <c s="113" r="X2990"/>
      <c s="112" r="Y2990"/>
      <c s="112" r="Z2990"/>
      <c s="112" r="AA2990"/>
      <c s="207" r="AB2990"/>
      <c s="207" r="AC2990"/>
      <c s="207" r="AD2990"/>
      <c s="207" r="AE2990"/>
      <c s="207" r="AF2990"/>
      <c s="207" r="AG2990"/>
      <c s="207" r="AH2990"/>
      <c s="207" r="AI2990"/>
      <c s="207" r="AJ2990"/>
      <c s="207" r="AK2990"/>
      <c s="207" r="AL2990"/>
      <c s="207" r="AM2990"/>
      <c s="207" r="AN2990"/>
      <c s="207" r="AO2990"/>
      <c s="207" r="AP2990"/>
      <c s="207" r="AQ2990"/>
      <c s="207" r="AR2990"/>
      <c s="207" r="AS2990"/>
      <c s="207" r="AT2990"/>
      <c s="207" r="AU2990"/>
    </row>
    <row r="2991">
      <c s="112" r="A2991"/>
      <c s="216" r="B2991"/>
      <c s="112" r="C2991"/>
      <c s="113" r="D2991"/>
      <c s="112" r="E2991"/>
      <c s="113" r="F2991"/>
      <c s="113" r="G2991"/>
      <c s="113" r="H2991"/>
      <c s="113" r="I2991"/>
      <c s="113" r="J2991"/>
      <c s="113" r="K2991"/>
      <c s="113" r="L2991"/>
      <c s="113" r="M2991"/>
      <c s="113" r="N2991"/>
      <c s="113" r="O2991"/>
      <c s="113" r="P2991"/>
      <c s="113" r="Q2991"/>
      <c s="113" r="R2991"/>
      <c s="113" r="S2991"/>
      <c s="113" r="T2991"/>
      <c s="113" r="U2991"/>
      <c s="113" r="V2991"/>
      <c s="113" r="W2991"/>
      <c s="113" r="X2991"/>
      <c s="112" r="Y2991"/>
      <c s="112" r="Z2991"/>
      <c s="112" r="AA2991"/>
      <c s="207" r="AB2991"/>
      <c s="207" r="AC2991"/>
      <c s="207" r="AD2991"/>
      <c s="207" r="AE2991"/>
      <c s="207" r="AF2991"/>
      <c s="207" r="AG2991"/>
      <c s="207" r="AH2991"/>
      <c s="207" r="AI2991"/>
      <c s="207" r="AJ2991"/>
      <c s="207" r="AK2991"/>
      <c s="207" r="AL2991"/>
      <c s="207" r="AM2991"/>
      <c s="207" r="AN2991"/>
      <c s="207" r="AO2991"/>
      <c s="207" r="AP2991"/>
      <c s="207" r="AQ2991"/>
      <c s="207" r="AR2991"/>
      <c s="207" r="AS2991"/>
      <c s="207" r="AT2991"/>
      <c s="207" r="AU2991"/>
    </row>
    <row r="2992">
      <c s="112" r="A2992"/>
      <c s="216" r="B2992"/>
      <c s="112" r="C2992"/>
      <c s="113" r="D2992"/>
      <c s="112" r="E2992"/>
      <c s="113" r="F2992"/>
      <c s="113" r="G2992"/>
      <c s="113" r="H2992"/>
      <c s="113" r="I2992"/>
      <c s="113" r="J2992"/>
      <c s="113" r="K2992"/>
      <c s="113" r="L2992"/>
      <c s="113" r="M2992"/>
      <c s="113" r="N2992"/>
      <c s="113" r="O2992"/>
      <c s="113" r="P2992"/>
      <c s="113" r="Q2992"/>
      <c s="113" r="R2992"/>
      <c s="113" r="S2992"/>
      <c s="113" r="T2992"/>
      <c s="113" r="U2992"/>
      <c s="113" r="V2992"/>
      <c s="113" r="W2992"/>
      <c s="113" r="X2992"/>
      <c s="112" r="Y2992"/>
      <c s="112" r="Z2992"/>
      <c s="112" r="AA2992"/>
      <c s="207" r="AB2992"/>
      <c s="207" r="AC2992"/>
      <c s="207" r="AD2992"/>
      <c s="207" r="AE2992"/>
      <c s="207" r="AF2992"/>
      <c s="207" r="AG2992"/>
      <c s="207" r="AH2992"/>
      <c s="207" r="AI2992"/>
      <c s="207" r="AJ2992"/>
      <c s="207" r="AK2992"/>
      <c s="207" r="AL2992"/>
      <c s="207" r="AM2992"/>
      <c s="207" r="AN2992"/>
      <c s="207" r="AO2992"/>
      <c s="207" r="AP2992"/>
      <c s="207" r="AQ2992"/>
      <c s="207" r="AR2992"/>
      <c s="207" r="AS2992"/>
      <c s="207" r="AT2992"/>
      <c s="207" r="AU2992"/>
    </row>
    <row r="2993">
      <c s="112" r="A2993"/>
      <c s="216" r="B2993"/>
      <c s="112" r="C2993"/>
      <c s="113" r="D2993"/>
      <c s="112" r="E2993"/>
      <c s="113" r="F2993"/>
      <c s="113" r="G2993"/>
      <c s="113" r="H2993"/>
      <c s="113" r="I2993"/>
      <c s="113" r="J2993"/>
      <c s="113" r="K2993"/>
      <c s="113" r="L2993"/>
      <c s="113" r="M2993"/>
      <c s="113" r="N2993"/>
      <c s="113" r="O2993"/>
      <c s="113" r="P2993"/>
      <c s="113" r="Q2993"/>
      <c s="113" r="R2993"/>
      <c s="113" r="S2993"/>
      <c s="113" r="T2993"/>
      <c s="113" r="U2993"/>
      <c s="113" r="V2993"/>
      <c s="113" r="W2993"/>
      <c s="113" r="X2993"/>
      <c s="112" r="Y2993"/>
      <c s="112" r="Z2993"/>
      <c s="112" r="AA2993"/>
      <c s="207" r="AB2993"/>
      <c s="207" r="AC2993"/>
      <c s="207" r="AD2993"/>
      <c s="207" r="AE2993"/>
      <c s="207" r="AF2993"/>
      <c s="207" r="AG2993"/>
      <c s="207" r="AH2993"/>
      <c s="207" r="AI2993"/>
      <c s="207" r="AJ2993"/>
      <c s="207" r="AK2993"/>
      <c s="207" r="AL2993"/>
      <c s="207" r="AM2993"/>
      <c s="207" r="AN2993"/>
      <c s="207" r="AO2993"/>
      <c s="207" r="AP2993"/>
      <c s="207" r="AQ2993"/>
      <c s="207" r="AR2993"/>
      <c s="207" r="AS2993"/>
      <c s="207" r="AT2993"/>
      <c s="207" r="AU2993"/>
    </row>
    <row r="2994">
      <c s="112" r="A2994"/>
      <c s="216" r="B2994"/>
      <c s="112" r="C2994"/>
      <c s="113" r="D2994"/>
      <c s="112" r="E2994"/>
      <c s="113" r="F2994"/>
      <c s="113" r="G2994"/>
      <c s="113" r="H2994"/>
      <c s="113" r="I2994"/>
      <c s="113" r="J2994"/>
      <c s="113" r="K2994"/>
      <c s="113" r="L2994"/>
      <c s="113" r="M2994"/>
      <c s="113" r="N2994"/>
      <c s="113" r="O2994"/>
      <c s="113" r="P2994"/>
      <c s="113" r="Q2994"/>
      <c s="113" r="R2994"/>
      <c s="113" r="S2994"/>
      <c s="113" r="T2994"/>
      <c s="113" r="U2994"/>
      <c s="113" r="V2994"/>
      <c s="113" r="W2994"/>
      <c s="113" r="X2994"/>
      <c s="112" r="Y2994"/>
      <c s="112" r="Z2994"/>
      <c s="112" r="AA2994"/>
      <c s="207" r="AB2994"/>
      <c s="207" r="AC2994"/>
      <c s="207" r="AD2994"/>
      <c s="207" r="AE2994"/>
      <c s="207" r="AF2994"/>
      <c s="207" r="AG2994"/>
      <c s="207" r="AH2994"/>
      <c s="207" r="AI2994"/>
      <c s="207" r="AJ2994"/>
      <c s="207" r="AK2994"/>
      <c s="207" r="AL2994"/>
      <c s="207" r="AM2994"/>
      <c s="207" r="AN2994"/>
      <c s="207" r="AO2994"/>
      <c s="207" r="AP2994"/>
      <c s="207" r="AQ2994"/>
      <c s="207" r="AR2994"/>
      <c s="207" r="AS2994"/>
      <c s="207" r="AT2994"/>
      <c s="207" r="AU2994"/>
    </row>
    <row r="2995">
      <c s="112" r="A2995"/>
      <c s="216" r="B2995"/>
      <c s="112" r="C2995"/>
      <c s="113" r="D2995"/>
      <c s="112" r="E2995"/>
      <c s="113" r="F2995"/>
      <c s="113" r="G2995"/>
      <c s="113" r="H2995"/>
      <c s="113" r="I2995"/>
      <c s="113" r="J2995"/>
      <c s="113" r="K2995"/>
      <c s="113" r="L2995"/>
      <c s="113" r="M2995"/>
      <c s="113" r="N2995"/>
      <c s="113" r="O2995"/>
      <c s="113" r="P2995"/>
      <c s="113" r="Q2995"/>
      <c s="113" r="R2995"/>
      <c s="113" r="S2995"/>
      <c s="113" r="T2995"/>
      <c s="113" r="U2995"/>
      <c s="113" r="V2995"/>
      <c s="113" r="W2995"/>
      <c s="113" r="X2995"/>
      <c s="112" r="Y2995"/>
      <c s="112" r="Z2995"/>
      <c s="112" r="AA2995"/>
      <c s="207" r="AB2995"/>
      <c s="207" r="AC2995"/>
      <c s="207" r="AD2995"/>
      <c s="207" r="AE2995"/>
      <c s="207" r="AF2995"/>
      <c s="207" r="AG2995"/>
      <c s="207" r="AH2995"/>
      <c s="207" r="AI2995"/>
      <c s="207" r="AJ2995"/>
      <c s="207" r="AK2995"/>
      <c s="207" r="AL2995"/>
      <c s="207" r="AM2995"/>
      <c s="207" r="AN2995"/>
      <c s="207" r="AO2995"/>
      <c s="207" r="AP2995"/>
      <c s="207" r="AQ2995"/>
      <c s="207" r="AR2995"/>
      <c s="207" r="AS2995"/>
      <c s="207" r="AT2995"/>
      <c s="207" r="AU2995"/>
    </row>
    <row r="2996">
      <c s="112" r="A2996"/>
      <c s="216" r="B2996"/>
      <c s="112" r="C2996"/>
      <c s="113" r="D2996"/>
      <c s="112" r="E2996"/>
      <c s="113" r="F2996"/>
      <c s="113" r="G2996"/>
      <c s="113" r="H2996"/>
      <c s="113" r="I2996"/>
      <c s="113" r="J2996"/>
      <c s="113" r="K2996"/>
      <c s="113" r="L2996"/>
      <c s="113" r="M2996"/>
      <c s="113" r="N2996"/>
      <c s="113" r="O2996"/>
      <c s="113" r="P2996"/>
      <c s="113" r="Q2996"/>
      <c s="113" r="R2996"/>
      <c s="113" r="S2996"/>
      <c s="113" r="T2996"/>
      <c s="113" r="U2996"/>
      <c s="113" r="V2996"/>
      <c s="113" r="W2996"/>
      <c s="113" r="X2996"/>
      <c s="112" r="Y2996"/>
      <c s="112" r="Z2996"/>
      <c s="112" r="AA2996"/>
      <c s="207" r="AB2996"/>
      <c s="207" r="AC2996"/>
      <c s="207" r="AD2996"/>
      <c s="207" r="AE2996"/>
      <c s="207" r="AF2996"/>
      <c s="207" r="AG2996"/>
      <c s="207" r="AH2996"/>
      <c s="207" r="AI2996"/>
      <c s="207" r="AJ2996"/>
      <c s="207" r="AK2996"/>
      <c s="207" r="AL2996"/>
      <c s="207" r="AM2996"/>
      <c s="207" r="AN2996"/>
      <c s="207" r="AO2996"/>
      <c s="207" r="AP2996"/>
      <c s="207" r="AQ2996"/>
      <c s="207" r="AR2996"/>
      <c s="207" r="AS2996"/>
      <c s="207" r="AT2996"/>
      <c s="207" r="AU2996"/>
    </row>
    <row r="2997">
      <c s="112" r="A2997"/>
      <c s="216" r="B2997"/>
      <c s="112" r="C2997"/>
      <c s="113" r="D2997"/>
      <c s="112" r="E2997"/>
      <c s="113" r="F2997"/>
      <c s="113" r="G2997"/>
      <c s="113" r="H2997"/>
      <c s="113" r="I2997"/>
      <c s="113" r="J2997"/>
      <c s="113" r="K2997"/>
      <c s="113" r="L2997"/>
      <c s="113" r="M2997"/>
      <c s="113" r="N2997"/>
      <c s="113" r="O2997"/>
      <c s="113" r="P2997"/>
      <c s="113" r="Q2997"/>
      <c s="113" r="R2997"/>
      <c s="113" r="S2997"/>
      <c s="113" r="T2997"/>
      <c s="113" r="U2997"/>
      <c s="113" r="V2997"/>
      <c s="113" r="W2997"/>
      <c s="113" r="X2997"/>
      <c s="112" r="Y2997"/>
      <c s="112" r="Z2997"/>
      <c s="112" r="AA2997"/>
      <c s="207" r="AB2997"/>
      <c s="207" r="AC2997"/>
      <c s="207" r="AD2997"/>
      <c s="207" r="AE2997"/>
      <c s="207" r="AF2997"/>
      <c s="207" r="AG2997"/>
      <c s="207" r="AH2997"/>
      <c s="207" r="AI2997"/>
      <c s="207" r="AJ2997"/>
      <c s="207" r="AK2997"/>
      <c s="207" r="AL2997"/>
      <c s="207" r="AM2997"/>
      <c s="207" r="AN2997"/>
      <c s="207" r="AO2997"/>
      <c s="207" r="AP2997"/>
      <c s="207" r="AQ2997"/>
      <c s="207" r="AR2997"/>
      <c s="207" r="AS2997"/>
      <c s="207" r="AT2997"/>
      <c s="207" r="AU2997"/>
    </row>
    <row r="2998">
      <c s="112" r="A2998"/>
      <c s="216" r="B2998"/>
      <c s="112" r="C2998"/>
      <c s="113" r="D2998"/>
      <c s="112" r="E2998"/>
      <c s="113" r="F2998"/>
      <c s="113" r="G2998"/>
      <c s="113" r="H2998"/>
      <c s="113" r="I2998"/>
      <c s="113" r="J2998"/>
      <c s="113" r="K2998"/>
      <c s="113" r="L2998"/>
      <c s="113" r="M2998"/>
      <c s="113" r="N2998"/>
      <c s="113" r="O2998"/>
      <c s="113" r="P2998"/>
      <c s="113" r="Q2998"/>
      <c s="113" r="R2998"/>
      <c s="113" r="S2998"/>
      <c s="113" r="T2998"/>
      <c s="113" r="U2998"/>
      <c s="113" r="V2998"/>
      <c s="113" r="W2998"/>
      <c s="113" r="X2998"/>
      <c s="112" r="Y2998"/>
      <c s="112" r="Z2998"/>
      <c s="112" r="AA2998"/>
      <c s="207" r="AB2998"/>
      <c s="207" r="AC2998"/>
      <c s="207" r="AD2998"/>
      <c s="207" r="AE2998"/>
      <c s="207" r="AF2998"/>
      <c s="207" r="AG2998"/>
      <c s="207" r="AH2998"/>
      <c s="207" r="AI2998"/>
      <c s="207" r="AJ2998"/>
      <c s="207" r="AK2998"/>
      <c s="207" r="AL2998"/>
      <c s="207" r="AM2998"/>
      <c s="207" r="AN2998"/>
      <c s="207" r="AO2998"/>
      <c s="207" r="AP2998"/>
      <c s="207" r="AQ2998"/>
      <c s="207" r="AR2998"/>
      <c s="207" r="AS2998"/>
      <c s="207" r="AT2998"/>
      <c s="207" r="AU2998"/>
    </row>
    <row r="2999">
      <c s="112" r="A2999"/>
      <c s="216" r="B2999"/>
      <c s="112" r="C2999"/>
      <c s="113" r="D2999"/>
      <c s="112" r="E2999"/>
      <c s="113" r="F2999"/>
      <c s="113" r="G2999"/>
      <c s="113" r="H2999"/>
      <c s="113" r="I2999"/>
      <c s="113" r="J2999"/>
      <c s="113" r="K2999"/>
      <c s="113" r="L2999"/>
      <c s="113" r="M2999"/>
      <c s="113" r="N2999"/>
      <c s="113" r="O2999"/>
      <c s="113" r="P2999"/>
      <c s="113" r="Q2999"/>
      <c s="113" r="R2999"/>
      <c s="113" r="S2999"/>
      <c s="113" r="T2999"/>
      <c s="113" r="U2999"/>
      <c s="113" r="V2999"/>
      <c s="113" r="W2999"/>
      <c s="113" r="X2999"/>
      <c s="112" r="Y2999"/>
      <c s="112" r="Z2999"/>
      <c s="112" r="AA2999"/>
      <c s="207" r="AB2999"/>
      <c s="207" r="AC2999"/>
      <c s="207" r="AD2999"/>
      <c s="207" r="AE2999"/>
      <c s="207" r="AF2999"/>
      <c s="207" r="AG2999"/>
      <c s="207" r="AH2999"/>
      <c s="207" r="AI2999"/>
      <c s="207" r="AJ2999"/>
      <c s="207" r="AK2999"/>
      <c s="207" r="AL2999"/>
      <c s="207" r="AM2999"/>
      <c s="207" r="AN2999"/>
      <c s="207" r="AO2999"/>
      <c s="207" r="AP2999"/>
      <c s="207" r="AQ2999"/>
      <c s="207" r="AR2999"/>
      <c s="207" r="AS2999"/>
      <c s="207" r="AT2999"/>
      <c s="207" r="AU2999"/>
    </row>
    <row r="3000">
      <c s="112" r="A3000"/>
      <c s="216" r="B3000"/>
      <c s="112" r="C3000"/>
      <c s="113" r="D3000"/>
      <c s="112" r="E3000"/>
      <c s="113" r="F3000"/>
      <c s="113" r="G3000"/>
      <c s="113" r="H3000"/>
      <c s="113" r="I3000"/>
      <c s="113" r="J3000"/>
      <c s="113" r="K3000"/>
      <c s="113" r="L3000"/>
      <c s="113" r="M3000"/>
      <c s="113" r="N3000"/>
      <c s="113" r="O3000"/>
      <c s="113" r="P3000"/>
      <c s="113" r="Q3000"/>
      <c s="113" r="R3000"/>
      <c s="113" r="S3000"/>
      <c s="113" r="T3000"/>
      <c s="113" r="U3000"/>
      <c s="113" r="V3000"/>
      <c s="113" r="W3000"/>
      <c s="113" r="X3000"/>
      <c s="112" r="Y3000"/>
      <c s="112" r="Z3000"/>
      <c s="112" r="AA3000"/>
      <c s="207" r="AB3000"/>
      <c s="207" r="AC3000"/>
      <c s="207" r="AD3000"/>
      <c s="207" r="AE3000"/>
      <c s="207" r="AF3000"/>
      <c s="207" r="AG3000"/>
      <c s="207" r="AH3000"/>
      <c s="207" r="AI3000"/>
      <c s="207" r="AJ3000"/>
      <c s="207" r="AK3000"/>
      <c s="207" r="AL3000"/>
      <c s="207" r="AM3000"/>
      <c s="207" r="AN3000"/>
      <c s="207" r="AO3000"/>
      <c s="207" r="AP3000"/>
      <c s="207" r="AQ3000"/>
      <c s="207" r="AR3000"/>
      <c s="207" r="AS3000"/>
      <c s="207" r="AT3000"/>
      <c t="e" s="206" r="AU3000">
        <v>#N/A</v>
      </c>
    </row>
  </sheetData>
  <hyperlinks>
    <hyperlink ref="AA361" r:id="rId1"/>
    <hyperlink ref="A718" r:id="rId2"/>
    <hyperlink ref="A1496" r:id="rId3"/>
  </hyperlinks>
  <drawing r:id="rId4"/>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topLeftCell="A3" ySplit="2.0" activePane="bottomLeft" state="frozen"/>
      <selection sqref="B4" activeCell="B4" pane="bottomLeft"/>
    </sheetView>
  </sheetViews>
  <sheetFormatPr customHeight="1" defaultColWidth="14.43" defaultRowHeight="15.75"/>
  <cols>
    <col min="1" customWidth="1" max="2" width="11.29"/>
    <col min="3" customWidth="1" max="3" width="10.14"/>
    <col min="4" customWidth="1" max="4" width="20.0"/>
    <col min="6" customWidth="1" max="6" width="8.71"/>
    <col min="7" max="10" hidden="1"/>
    <col min="11" customWidth="1" max="13" hidden="1" width="7.29"/>
    <col min="14" customWidth="1" max="14" width="13.71"/>
    <col min="15" customWidth="1" max="15" width="1.86"/>
    <col min="16" customWidth="1" max="16" width="14.43"/>
    <col min="17" max="17" hidden="1"/>
    <col min="18" customWidth="1" max="28" width="4.71"/>
    <col min="29" customWidth="1" max="29" width="5.29"/>
    <col min="30" customWidth="1" max="30" width="11.86"/>
  </cols>
  <sheetData>
    <row r="1">
      <c t="s" s="217" r="A1">
        <v>28921</v>
      </c>
      <c s="218" r="G1"/>
      <c s="218" r="H1"/>
      <c s="218" r="I1"/>
      <c s="218" r="J1"/>
      <c s="218" r="K1"/>
      <c s="218" r="L1"/>
      <c s="218" r="M1"/>
      <c s="218" r="N1"/>
      <c s="218" r="O1"/>
      <c t="s" s="219" r="P1">
        <v>28922</v>
      </c>
      <c s="218" r="AC1"/>
      <c s="220" r="AD1"/>
    </row>
    <row r="2">
      <c t="s" s="221" r="A2">
        <v>28923</v>
      </c>
      <c t="s" s="221" r="B2">
        <v>28924</v>
      </c>
      <c t="s" s="146" r="C2">
        <v>28925</v>
      </c>
      <c t="s" s="146" r="D2">
        <v>28926</v>
      </c>
      <c t="s" s="146" r="E2">
        <v>28927</v>
      </c>
      <c t="s" s="146" r="F2">
        <v>28928</v>
      </c>
      <c t="s" s="53" r="G2">
        <v>28929</v>
      </c>
      <c t="s" s="53" r="H2">
        <v>28930</v>
      </c>
      <c t="s" s="53" r="I2">
        <v>28931</v>
      </c>
      <c t="s" s="53" r="J2">
        <v>28932</v>
      </c>
      <c t="s" s="222" r="K2">
        <v>28933</v>
      </c>
      <c t="s" s="222" r="L2">
        <v>28934</v>
      </c>
      <c t="s" s="222" r="M2">
        <v>28935</v>
      </c>
      <c t="s" s="223" r="P2">
        <v>28936</v>
      </c>
      <c s="224" r="Q2"/>
      <c s="225" r="R2">
        <v>0.0</v>
      </c>
      <c s="225" r="S2">
        <v>1.0</v>
      </c>
      <c s="225" r="T2">
        <v>2.0</v>
      </c>
      <c s="225" r="U2">
        <v>3.0</v>
      </c>
      <c s="225" r="V2">
        <v>4.0</v>
      </c>
      <c s="225" r="W2">
        <v>5.0</v>
      </c>
      <c s="225" r="X2">
        <v>6.0</v>
      </c>
      <c s="225" r="Y2">
        <v>7.0</v>
      </c>
      <c s="225" r="Z2">
        <v>8.0</v>
      </c>
      <c s="225" r="AA2">
        <v>9.0</v>
      </c>
      <c s="225" r="AB2">
        <v>10.0</v>
      </c>
      <c s="226" r="AD2"/>
    </row>
    <row r="3">
      <c t="s" s="53" r="A3">
        <v>28937</v>
      </c>
      <c s="124" r="B3">
        <v>41778.0</v>
      </c>
      <c s="124" r="C3">
        <v>41780.0</v>
      </c>
      <c t="s" s="53" r="D3">
        <v>28938</v>
      </c>
      <c t="s" s="53" r="E3">
        <v>28939</v>
      </c>
      <c s="227" r="F3">
        <v>2.0</v>
      </c>
      <c t="s" s="53" r="G3">
        <v>28940</v>
      </c>
      <c s="53" r="H3"/>
      <c t="s" s="53" r="J3">
        <v>28941</v>
      </c>
      <c s="125" r="K3">
        <v>2.0</v>
      </c>
      <c s="125" r="L3">
        <v>6.0</v>
      </c>
      <c s="125" r="M3">
        <v>3.0</v>
      </c>
      <c t="s" s="228" r="P3">
        <v>28942</v>
      </c>
    </row>
    <row r="4">
      <c t="s" s="53" r="A4">
        <v>28943</v>
      </c>
      <c s="124" r="B4">
        <v>41790.0</v>
      </c>
      <c s="124" r="C4">
        <v>41795.0</v>
      </c>
      <c t="s" s="53" r="D4">
        <v>28944</v>
      </c>
      <c t="s" s="53" r="E4">
        <v>28945</v>
      </c>
      <c s="227" r="F4">
        <v>3.0</v>
      </c>
      <c t="s" s="53" r="G4">
        <v>28946</v>
      </c>
      <c t="s" s="53" r="J4">
        <v>28947</v>
      </c>
      <c s="125" r="K4">
        <v>3.0</v>
      </c>
      <c s="125" r="L4">
        <v>4.0</v>
      </c>
      <c s="125" r="M4">
        <v>2.0</v>
      </c>
      <c t="s" s="229" r="P4">
        <v>28948</v>
      </c>
      <c s="125" r="Q4">
        <v>260.0</v>
      </c>
      <c s="125" r="R4">
        <v>1.0</v>
      </c>
      <c s="125" r="T4">
        <v>7.0</v>
      </c>
      <c s="125" r="U4">
        <v>23.0</v>
      </c>
      <c s="125" r="V4">
        <v>5.0</v>
      </c>
      <c s="125" r="W4">
        <v>1.0</v>
      </c>
    </row>
    <row r="5">
      <c t="s" s="53" r="A5">
        <v>28949</v>
      </c>
      <c s="124" r="B5">
        <v>41790.0</v>
      </c>
      <c s="124" r="C5">
        <v>41794.0</v>
      </c>
      <c t="s" s="53" r="D5">
        <v>28950</v>
      </c>
      <c t="s" s="53" r="E5">
        <v>28951</v>
      </c>
      <c s="227" r="F5">
        <v>2.0</v>
      </c>
      <c t="s" s="53" r="G5">
        <v>28952</v>
      </c>
      <c s="53" r="H5"/>
      <c t="s" s="53" r="J5">
        <v>28953</v>
      </c>
      <c s="125" r="K5">
        <v>7.0</v>
      </c>
      <c s="125" r="L5">
        <v>5.0</v>
      </c>
      <c s="125" r="M5">
        <v>4.0</v>
      </c>
      <c t="s" s="229" r="P5">
        <v>28954</v>
      </c>
      <c s="125" r="Q5">
        <v>59.0</v>
      </c>
      <c s="125" r="R5">
        <v>1.0</v>
      </c>
      <c s="125" r="S5">
        <v>9.0</v>
      </c>
      <c s="125" r="T5"/>
    </row>
    <row r="6">
      <c t="s" s="53" r="A6">
        <v>28955</v>
      </c>
      <c s="124" r="B6">
        <v>41760.0</v>
      </c>
      <c s="124" r="C6">
        <v>41766.0</v>
      </c>
      <c t="s" s="53" r="D6">
        <v>28956</v>
      </c>
      <c t="s" s="53" r="E6">
        <v>28957</v>
      </c>
      <c s="227" r="F6">
        <v>4.0</v>
      </c>
      <c t="s" s="53" r="G6">
        <v>28958</v>
      </c>
      <c t="s" s="53" r="H6">
        <v>28959</v>
      </c>
      <c t="s" s="53" r="J6">
        <v>28960</v>
      </c>
      <c s="125" r="K6">
        <v>4.0</v>
      </c>
      <c s="125" r="L6">
        <v>4.0</v>
      </c>
      <c s="125" r="M6">
        <v>3.0</v>
      </c>
      <c t="s" s="229" r="P6">
        <v>28961</v>
      </c>
      <c s="125" r="Q6">
        <v>51.0</v>
      </c>
      <c s="125" r="T6"/>
      <c s="125" r="U6">
        <v>2.0</v>
      </c>
      <c s="125" r="V6">
        <v>1.0</v>
      </c>
    </row>
    <row r="7">
      <c t="s" s="53" r="A7">
        <v>28962</v>
      </c>
      <c s="124" r="B7">
        <v>41760.0</v>
      </c>
      <c s="124" r="C7">
        <v>41765.0</v>
      </c>
      <c t="s" s="53" r="D7">
        <v>28963</v>
      </c>
      <c t="s" s="53" r="E7">
        <v>28964</v>
      </c>
      <c s="227" r="F7">
        <v>3.0</v>
      </c>
      <c t="s" s="53" r="G7">
        <v>28965</v>
      </c>
      <c t="s" s="53" r="H7">
        <v>28966</v>
      </c>
      <c t="s" s="53" r="J7">
        <v>28967</v>
      </c>
      <c s="125" r="K7">
        <v>2.0</v>
      </c>
      <c s="125" r="L7">
        <v>4.0</v>
      </c>
      <c s="125" r="M7">
        <v>5.0</v>
      </c>
      <c t="s" s="229" r="P7">
        <v>28968</v>
      </c>
      <c s="125" r="Q7">
        <v>46.0</v>
      </c>
      <c s="125" r="T7">
        <v>1.0</v>
      </c>
      <c s="125" r="U7">
        <v>2.0</v>
      </c>
      <c s="125" r="V7"/>
      <c s="125" r="W7">
        <v>1.0</v>
      </c>
    </row>
    <row r="8">
      <c t="s" s="53" r="A8">
        <v>28969</v>
      </c>
      <c s="124" r="B8">
        <v>41818.0</v>
      </c>
      <c s="124" r="C8">
        <v>41823.0</v>
      </c>
      <c t="s" s="53" r="D8">
        <v>28970</v>
      </c>
      <c t="s" s="53" r="E8">
        <v>28971</v>
      </c>
      <c s="227" r="F8">
        <v>3.0</v>
      </c>
      <c t="s" s="53" r="G8">
        <v>28972</v>
      </c>
      <c t="s" s="53" r="H8">
        <v>28973</v>
      </c>
      <c t="s" s="53" r="J8">
        <v>28974</v>
      </c>
      <c s="125" r="K8">
        <v>3.0</v>
      </c>
      <c s="125" r="L8">
        <v>6.0</v>
      </c>
      <c s="125" r="M8">
        <v>3.0</v>
      </c>
      <c t="s" s="229" r="P8">
        <v>28975</v>
      </c>
      <c s="125" r="Q8">
        <v>45.0</v>
      </c>
      <c s="125" r="T8">
        <v>1.0</v>
      </c>
      <c s="125" r="U8">
        <v>8.0</v>
      </c>
      <c s="125" r="V8">
        <v>1.0</v>
      </c>
      <c s="125" r="W8">
        <v>1.0</v>
      </c>
    </row>
    <row r="9">
      <c t="s" s="53" r="A9">
        <v>28976</v>
      </c>
      <c s="124" r="B9">
        <v>41787.0</v>
      </c>
      <c s="124" r="C9">
        <v>41796.0</v>
      </c>
      <c t="s" s="53" r="D9">
        <v>28977</v>
      </c>
      <c t="s" s="53" r="E9">
        <v>28978</v>
      </c>
      <c s="227" r="F9">
        <v>7.0</v>
      </c>
      <c t="s" s="53" r="G9">
        <v>28979</v>
      </c>
      <c s="53" r="H9"/>
      <c s="53" r="I9"/>
      <c t="s" s="53" r="J9">
        <v>28980</v>
      </c>
      <c s="125" r="K9">
        <v>3.0</v>
      </c>
      <c s="125" r="L9">
        <v>6.0</v>
      </c>
      <c s="125" r="M9">
        <v>5.0</v>
      </c>
      <c t="s" s="229" r="P9">
        <v>28981</v>
      </c>
      <c s="125" r="Q9">
        <v>43.0</v>
      </c>
      <c s="125" r="R9">
        <v>2.0</v>
      </c>
      <c s="125" r="S9">
        <v>1.0</v>
      </c>
      <c s="125" r="T9">
        <v>12.0</v>
      </c>
      <c s="125" r="U9">
        <v>1.0</v>
      </c>
      <c s="125" r="V9">
        <v>1.0</v>
      </c>
      <c s="125" r="W9"/>
      <c s="125" r="X9">
        <v>1.0</v>
      </c>
    </row>
    <row r="10">
      <c t="s" s="53" r="A10">
        <v>28982</v>
      </c>
      <c s="124" r="B10">
        <v>41782.0</v>
      </c>
      <c s="124" r="C10">
        <v>41792.0</v>
      </c>
      <c t="s" s="53" r="D10">
        <v>28983</v>
      </c>
      <c t="s" s="53" r="E10">
        <v>28984</v>
      </c>
      <c s="227" r="F10">
        <v>6.0</v>
      </c>
      <c t="s" s="53" r="G10">
        <v>28985</v>
      </c>
      <c s="53" r="H10"/>
      <c t="s" s="53" r="J10">
        <v>28986</v>
      </c>
      <c s="125" r="K10">
        <v>3.0</v>
      </c>
      <c s="125" r="L10">
        <v>5.0</v>
      </c>
      <c s="125" r="M10">
        <v>4.0</v>
      </c>
      <c t="s" s="229" r="P10">
        <v>28987</v>
      </c>
      <c s="125" r="Q10">
        <v>40.0</v>
      </c>
      <c s="125" r="R10"/>
      <c s="125" r="S10"/>
      <c s="125" r="T10">
        <v>2.0</v>
      </c>
      <c s="125" r="U10">
        <v>7.0</v>
      </c>
      <c s="125" r="V10"/>
      <c s="125" r="W10">
        <v>1.0</v>
      </c>
    </row>
    <row r="11">
      <c t="s" s="53" r="A11">
        <v>28988</v>
      </c>
      <c s="124" r="B11">
        <v>41788.0</v>
      </c>
      <c s="124" r="C11">
        <v>41801.0</v>
      </c>
      <c t="s" s="53" r="D11">
        <v>28989</v>
      </c>
      <c t="s" s="53" r="E11">
        <v>28990</v>
      </c>
      <c s="227" r="F11">
        <v>9.0</v>
      </c>
      <c t="s" s="53" r="G11">
        <v>28991</v>
      </c>
      <c s="53" r="H11"/>
      <c t="s" s="53" r="J11">
        <v>28992</v>
      </c>
      <c s="125" r="K11">
        <v>2.0</v>
      </c>
      <c s="125" r="L11">
        <v>3.0</v>
      </c>
      <c s="125" r="M11">
        <v>4.0</v>
      </c>
      <c t="s" s="229" r="P11">
        <v>28993</v>
      </c>
      <c s="125" r="Q11">
        <v>38.0</v>
      </c>
      <c s="125" r="R11">
        <v>1.0</v>
      </c>
      <c s="125" r="S11"/>
      <c s="125" r="T11">
        <v>1.0</v>
      </c>
      <c s="125" r="U11">
        <v>5.0</v>
      </c>
      <c s="125" r="V11">
        <v>1.0</v>
      </c>
    </row>
    <row r="12">
      <c t="s" s="53" r="A12">
        <v>28994</v>
      </c>
      <c s="124" r="B12">
        <v>41769.0</v>
      </c>
      <c s="124" r="C12">
        <v>41779.0</v>
      </c>
      <c t="s" s="53" r="D12">
        <v>28995</v>
      </c>
      <c t="s" s="53" r="E12">
        <v>28996</v>
      </c>
      <c s="227" r="F12">
        <v>6.0</v>
      </c>
      <c t="s" s="53" r="G12">
        <v>28997</v>
      </c>
      <c t="s" s="53" r="H12">
        <v>28998</v>
      </c>
      <c t="s" s="53" r="J12">
        <v>28999</v>
      </c>
      <c s="125" r="K12">
        <v>2.0</v>
      </c>
      <c s="125" r="L12">
        <v>4.0</v>
      </c>
      <c s="125" r="M12">
        <v>4.0</v>
      </c>
      <c t="s" s="229" r="P12">
        <v>29000</v>
      </c>
      <c s="125" r="Q12">
        <v>36.0</v>
      </c>
      <c s="125" r="R12"/>
      <c s="125" r="S12">
        <v>1.0</v>
      </c>
      <c s="125" r="T12"/>
      <c s="125" r="U12">
        <v>4.0</v>
      </c>
    </row>
    <row r="13">
      <c t="s" s="53" r="A13">
        <v>29001</v>
      </c>
      <c s="124" r="B13">
        <v>41764.0</v>
      </c>
      <c s="124" r="C13">
        <v>41771.0</v>
      </c>
      <c t="s" s="53" r="D13">
        <v>29002</v>
      </c>
      <c t="s" s="53" r="E13">
        <v>29003</v>
      </c>
      <c s="227" r="F13">
        <v>5.0</v>
      </c>
      <c t="s" s="53" r="G13">
        <v>29004</v>
      </c>
      <c s="53" r="H13"/>
      <c s="53" r="I13"/>
      <c t="s" s="53" r="J13">
        <v>29005</v>
      </c>
      <c s="125" r="K13">
        <v>3.0</v>
      </c>
      <c s="125" r="L13">
        <v>4.0</v>
      </c>
      <c s="125" r="M13">
        <v>4.0</v>
      </c>
      <c t="s" s="229" r="P13">
        <v>29006</v>
      </c>
      <c s="125" r="Q13">
        <v>35.0</v>
      </c>
      <c s="125" r="R13">
        <v>2.0</v>
      </c>
      <c s="125" r="S13">
        <v>6.0</v>
      </c>
      <c s="125" r="T13"/>
      <c s="125" r="U13"/>
    </row>
    <row r="14">
      <c t="s" s="53" r="A14">
        <v>29007</v>
      </c>
      <c s="124" r="B14">
        <v>41769.0</v>
      </c>
      <c s="124" r="C14">
        <v>41774.0</v>
      </c>
      <c t="s" s="53" r="D14">
        <v>29008</v>
      </c>
      <c t="s" s="53" r="E14">
        <v>29009</v>
      </c>
      <c s="227" r="F14">
        <v>3.0</v>
      </c>
      <c t="s" s="53" r="G14">
        <v>29010</v>
      </c>
      <c s="53" r="H14"/>
      <c s="53" r="I14"/>
      <c t="s" s="53" r="J14">
        <v>29011</v>
      </c>
      <c s="125" r="K14">
        <v>4.0</v>
      </c>
      <c s="125" r="L14">
        <v>2.0</v>
      </c>
      <c s="125" r="M14">
        <v>4.0</v>
      </c>
      <c t="s" s="229" r="P14">
        <v>29012</v>
      </c>
      <c s="125" r="Q14">
        <v>34.0</v>
      </c>
      <c s="125" r="R14"/>
      <c s="125" r="S14"/>
      <c s="125" r="T14"/>
      <c s="125" r="U14"/>
      <c s="125" r="V14"/>
    </row>
    <row r="15">
      <c t="s" s="53" r="A15">
        <v>29013</v>
      </c>
      <c s="124" r="B15">
        <v>41778.0</v>
      </c>
      <c s="124" r="C15">
        <v>41785.0</v>
      </c>
      <c t="s" s="53" r="D15">
        <v>29014</v>
      </c>
      <c t="s" s="53" r="E15">
        <v>29015</v>
      </c>
      <c s="227" r="F15">
        <v>5.0</v>
      </c>
      <c t="s" s="53" r="G15">
        <v>29016</v>
      </c>
      <c s="53" r="H15"/>
      <c s="53" r="I15"/>
      <c t="s" s="53" r="J15">
        <v>29017</v>
      </c>
      <c s="125" r="K15">
        <v>3.0</v>
      </c>
      <c s="125" r="L15">
        <v>3.0</v>
      </c>
      <c s="125" r="M15">
        <v>3.0</v>
      </c>
      <c t="s" s="229" r="P15">
        <v>29018</v>
      </c>
      <c s="125" r="Q15">
        <v>32.0</v>
      </c>
      <c s="125" r="S15"/>
      <c s="125" r="T15">
        <v>1.0</v>
      </c>
      <c s="125" r="U15">
        <v>1.0</v>
      </c>
      <c s="125" r="V15">
        <v>1.0</v>
      </c>
    </row>
    <row r="16">
      <c t="s" s="53" r="A16">
        <v>29019</v>
      </c>
      <c s="124" r="B16">
        <v>41768.0</v>
      </c>
      <c s="124" r="C16">
        <v>41774.0</v>
      </c>
      <c t="s" s="53" r="D16">
        <v>29020</v>
      </c>
      <c t="s" s="53" r="E16">
        <v>29021</v>
      </c>
      <c s="227" r="F16">
        <v>4.0</v>
      </c>
      <c t="s" s="53" r="G16">
        <v>29022</v>
      </c>
      <c s="53" r="H16"/>
      <c s="53" r="I16"/>
      <c t="s" s="53" r="J16">
        <v>29023</v>
      </c>
      <c s="125" r="K16">
        <v>0.0</v>
      </c>
      <c s="125" r="L16">
        <v>2.0</v>
      </c>
      <c s="125" r="M16">
        <v>4.0</v>
      </c>
      <c t="s" s="229" r="P16">
        <v>29024</v>
      </c>
      <c s="125" r="Q16">
        <v>30.0</v>
      </c>
      <c s="125" r="T16"/>
      <c s="125" r="U16">
        <v>2.0</v>
      </c>
      <c s="125" r="V16"/>
    </row>
    <row r="17">
      <c t="s" s="53" r="A17">
        <v>29025</v>
      </c>
      <c s="124" r="B17">
        <v>41793.0</v>
      </c>
      <c s="124" r="C17">
        <v>41800.0</v>
      </c>
      <c t="s" s="53" r="D17">
        <v>29026</v>
      </c>
      <c t="s" s="53" r="E17">
        <v>29027</v>
      </c>
      <c s="227" r="F17">
        <v>5.0</v>
      </c>
      <c t="s" s="53" r="G17">
        <v>29028</v>
      </c>
      <c s="53" r="H17"/>
      <c s="53" r="I17"/>
      <c t="s" s="53" r="J17">
        <v>29029</v>
      </c>
      <c s="125" r="K17">
        <v>3.0</v>
      </c>
      <c s="125" r="L17">
        <v>3.0</v>
      </c>
      <c s="125" r="M17">
        <v>4.0</v>
      </c>
      <c t="s" s="229" r="P17">
        <v>29030</v>
      </c>
      <c s="125" r="Q17">
        <v>29.0</v>
      </c>
      <c s="125" r="T17">
        <v>2.0</v>
      </c>
      <c s="125" r="U17">
        <v>3.0</v>
      </c>
      <c s="125" r="V17">
        <v>1.0</v>
      </c>
      <c s="125" r="W17"/>
    </row>
    <row r="18">
      <c t="s" s="53" r="A18">
        <v>29031</v>
      </c>
      <c s="124" r="B18">
        <v>41767.0</v>
      </c>
      <c s="124" r="C18">
        <v>41773.0</v>
      </c>
      <c t="s" s="53" r="D18">
        <v>29032</v>
      </c>
      <c t="s" s="53" r="E18">
        <v>29033</v>
      </c>
      <c s="227" r="F18">
        <v>4.0</v>
      </c>
      <c t="s" s="53" r="G18">
        <v>29034</v>
      </c>
      <c s="53" r="H18"/>
      <c s="53" r="I18"/>
      <c t="s" s="53" r="J18">
        <v>29035</v>
      </c>
      <c s="125" r="K18">
        <v>3.0</v>
      </c>
      <c s="125" r="L18">
        <v>6.0</v>
      </c>
      <c s="125" r="M18">
        <v>3.0</v>
      </c>
      <c t="s" s="229" r="P18">
        <v>29036</v>
      </c>
      <c s="125" r="Q18">
        <v>29.0</v>
      </c>
      <c s="125" r="S18"/>
      <c s="125" r="T18"/>
      <c s="125" r="U18">
        <v>4.0</v>
      </c>
      <c s="125" r="V18"/>
      <c s="125" r="W18"/>
    </row>
    <row r="19">
      <c t="s" s="53" r="A19">
        <v>29037</v>
      </c>
      <c s="124" r="B19">
        <v>41809.0</v>
      </c>
      <c s="124" r="C19">
        <v>41815.0</v>
      </c>
      <c t="s" s="53" r="D19">
        <v>29038</v>
      </c>
      <c t="s" s="53" r="E19">
        <v>29039</v>
      </c>
      <c s="227" r="F19">
        <v>4.0</v>
      </c>
      <c t="s" s="53" r="G19">
        <v>29040</v>
      </c>
      <c s="53" r="H19"/>
      <c s="53" r="I19"/>
      <c t="s" s="53" r="J19">
        <v>29041</v>
      </c>
      <c s="125" r="K19">
        <v>3.0</v>
      </c>
      <c s="125" r="L19">
        <v>3.0</v>
      </c>
      <c s="125" r="M19">
        <v>3.0</v>
      </c>
      <c t="s" s="229" r="P19">
        <v>29042</v>
      </c>
      <c s="125" r="Q19">
        <v>28.0</v>
      </c>
      <c s="125" r="S19"/>
      <c s="125" r="T19">
        <v>2.0</v>
      </c>
      <c s="125" r="U19">
        <v>5.0</v>
      </c>
      <c s="125" r="V19"/>
      <c s="125" r="W19"/>
    </row>
    <row r="20">
      <c t="s" s="53" r="A20">
        <v>29043</v>
      </c>
      <c s="124" r="B20">
        <v>41772.0</v>
      </c>
      <c s="124" r="C20">
        <v>41780.0</v>
      </c>
      <c t="s" s="53" r="D20">
        <v>29044</v>
      </c>
      <c t="s" s="53" r="E20">
        <v>29045</v>
      </c>
      <c s="227" r="F20">
        <v>6.0</v>
      </c>
      <c t="s" s="53" r="G20">
        <v>29046</v>
      </c>
      <c s="53" r="H20"/>
      <c s="53" r="I20"/>
      <c t="s" s="53" r="J20">
        <v>29047</v>
      </c>
      <c s="125" r="K20">
        <v>3.0</v>
      </c>
      <c s="125" r="L20">
        <v>4.0</v>
      </c>
      <c s="125" r="M20">
        <v>4.0</v>
      </c>
      <c t="s" s="229" r="P20">
        <v>29048</v>
      </c>
      <c s="125" r="Q20">
        <v>28.0</v>
      </c>
      <c s="125" r="S20"/>
      <c s="125" r="T20"/>
      <c s="125" r="U20">
        <v>1.0</v>
      </c>
      <c s="125" r="V20"/>
      <c s="125" r="W20">
        <v>2.0</v>
      </c>
    </row>
    <row r="21">
      <c t="s" s="53" r="A21">
        <v>29049</v>
      </c>
      <c s="124" r="B21">
        <v>41816.0</v>
      </c>
      <c s="124" r="C21">
        <v>41822.0</v>
      </c>
      <c t="s" s="53" r="D21">
        <v>29050</v>
      </c>
      <c t="s" s="53" r="E21">
        <v>29051</v>
      </c>
      <c s="227" r="F21">
        <v>4.0</v>
      </c>
      <c t="s" s="53" r="G21">
        <v>29052</v>
      </c>
      <c s="53" r="H21"/>
      <c t="s" s="53" r="J21">
        <v>29053</v>
      </c>
      <c s="125" r="K21">
        <v>2.0</v>
      </c>
      <c s="125" r="L21">
        <v>4.0</v>
      </c>
      <c s="125" r="M21">
        <v>3.0</v>
      </c>
      <c t="s" s="229" r="P21">
        <v>29054</v>
      </c>
      <c s="125" r="Q21">
        <v>26.0</v>
      </c>
      <c s="125" r="S21"/>
      <c s="125" r="T21">
        <v>1.0</v>
      </c>
      <c s="125" r="U21">
        <v>2.0</v>
      </c>
      <c s="125" r="V21">
        <v>1.0</v>
      </c>
      <c s="125" r="W21"/>
    </row>
    <row r="22">
      <c t="s" s="53" r="A22">
        <v>29055</v>
      </c>
      <c s="124" r="B22">
        <v>41771.0</v>
      </c>
      <c s="124" r="C22">
        <v>41779.0</v>
      </c>
      <c t="s" s="53" r="D22">
        <v>29056</v>
      </c>
      <c t="s" s="53" r="E22">
        <v>29057</v>
      </c>
      <c s="227" r="F22">
        <v>6.0</v>
      </c>
      <c t="s" s="53" r="G22">
        <v>29058</v>
      </c>
      <c t="s" s="53" r="H22">
        <v>29059</v>
      </c>
      <c t="s" s="53" r="J22">
        <v>29060</v>
      </c>
      <c s="125" r="K22">
        <v>3.0</v>
      </c>
      <c s="125" r="L22">
        <v>5.0</v>
      </c>
      <c s="125" r="M22">
        <v>4.0</v>
      </c>
      <c t="s" s="229" r="P22">
        <v>29061</v>
      </c>
      <c s="125" r="Q22">
        <v>26.0</v>
      </c>
      <c s="125" r="S22">
        <v>2.0</v>
      </c>
      <c s="125" r="T22">
        <v>6.0</v>
      </c>
      <c s="125" r="U22">
        <v>5.0</v>
      </c>
      <c s="125" r="V22"/>
      <c s="125" r="W22"/>
    </row>
    <row r="23">
      <c t="s" s="53" r="A23">
        <v>29062</v>
      </c>
      <c s="124" r="B23">
        <v>41806.0</v>
      </c>
      <c s="124" r="C23">
        <v>41810.0</v>
      </c>
      <c t="s" s="53" r="D23">
        <v>29063</v>
      </c>
      <c t="s" s="53" r="E23">
        <v>29064</v>
      </c>
      <c s="227" r="F23">
        <v>4.0</v>
      </c>
      <c t="s" s="53" r="G23">
        <v>29065</v>
      </c>
      <c t="s" s="53" r="H23">
        <v>29066</v>
      </c>
      <c t="s" s="53" r="J23">
        <v>29067</v>
      </c>
      <c s="125" r="K23">
        <v>3.0</v>
      </c>
      <c s="125" r="L23">
        <v>3.0</v>
      </c>
      <c s="125" r="M23">
        <v>3.0</v>
      </c>
      <c t="s" s="229" r="P23">
        <v>29068</v>
      </c>
      <c s="125" r="Q23">
        <v>22.0</v>
      </c>
      <c s="125" r="T23"/>
      <c s="125" r="U23">
        <v>1.0</v>
      </c>
      <c s="125" r="V23">
        <v>2.0</v>
      </c>
      <c s="125" r="W23">
        <v>2.0</v>
      </c>
    </row>
    <row r="24">
      <c t="s" s="53" r="A24">
        <v>29069</v>
      </c>
      <c s="124" r="B24">
        <v>41758.0</v>
      </c>
      <c s="124" r="C24">
        <v>41764.0</v>
      </c>
      <c t="s" s="53" r="D24">
        <v>29070</v>
      </c>
      <c t="s" s="53" r="E24">
        <v>29071</v>
      </c>
      <c s="227" r="F24">
        <v>4.0</v>
      </c>
      <c t="s" s="53" r="G24">
        <v>29072</v>
      </c>
      <c t="s" s="53" r="H24">
        <v>29073</v>
      </c>
      <c s="53" r="I24"/>
      <c t="s" s="53" r="J24">
        <v>29074</v>
      </c>
      <c s="125" r="K24">
        <v>2.0</v>
      </c>
      <c s="125" r="L24">
        <v>4.0</v>
      </c>
      <c s="125" r="M24">
        <v>0.0</v>
      </c>
      <c t="s" s="229" r="P24">
        <v>29075</v>
      </c>
      <c s="125" r="Q24">
        <v>21.0</v>
      </c>
      <c s="125" r="S24"/>
      <c s="125" r="T24"/>
      <c s="125" r="U24">
        <v>1.0</v>
      </c>
      <c s="125" r="V24"/>
      <c s="125" r="W24"/>
    </row>
    <row r="25">
      <c t="s" s="53" r="A25">
        <v>29076</v>
      </c>
      <c s="124" r="B25">
        <v>41763.0</v>
      </c>
      <c s="124" r="C25">
        <v>41768.0</v>
      </c>
      <c t="s" s="53" r="D25">
        <v>29077</v>
      </c>
      <c t="s" s="53" r="E25">
        <v>29078</v>
      </c>
      <c s="227" r="F25">
        <v>4.0</v>
      </c>
      <c t="s" s="53" r="G25">
        <v>29079</v>
      </c>
      <c t="s" s="53" r="H25">
        <v>29080</v>
      </c>
      <c s="53" r="I25"/>
      <c t="s" s="53" r="J25">
        <v>29081</v>
      </c>
      <c s="125" r="K25">
        <v>3.0</v>
      </c>
      <c s="125" r="L25">
        <v>4.0</v>
      </c>
      <c s="125" r="M25">
        <v>4.0</v>
      </c>
      <c t="s" s="229" r="P25">
        <v>29082</v>
      </c>
      <c s="125" r="Q25">
        <v>19.0</v>
      </c>
      <c s="125" r="S25">
        <v>2.0</v>
      </c>
      <c s="125" r="T25"/>
      <c s="125" r="U25">
        <v>4.0</v>
      </c>
      <c s="125" r="V25"/>
      <c s="125" r="W25"/>
      <c s="125" r="X25"/>
    </row>
    <row r="26">
      <c t="s" s="53" r="A26">
        <v>29083</v>
      </c>
      <c s="124" r="B26">
        <v>41800.0</v>
      </c>
      <c s="124" r="C26">
        <v>41806.0</v>
      </c>
      <c t="s" s="53" r="D26">
        <v>29084</v>
      </c>
      <c t="s" s="53" r="E26">
        <v>29085</v>
      </c>
      <c s="227" r="F26">
        <v>4.0</v>
      </c>
      <c t="s" s="53" r="G26">
        <v>29086</v>
      </c>
      <c t="s" s="53" r="H26">
        <v>29087</v>
      </c>
      <c s="53" r="I26"/>
      <c t="s" s="53" r="J26">
        <v>29088</v>
      </c>
      <c s="125" r="K26">
        <v>3.0</v>
      </c>
      <c s="125" r="L26">
        <v>4.0</v>
      </c>
      <c s="125" r="M26">
        <v>0.0</v>
      </c>
      <c t="s" s="229" r="P26">
        <v>29089</v>
      </c>
      <c s="125" r="Q26">
        <v>16.0</v>
      </c>
      <c s="125" r="S26"/>
      <c s="125" r="T26">
        <v>1.0</v>
      </c>
      <c s="125" r="U26">
        <v>1.0</v>
      </c>
      <c s="125" r="V26"/>
      <c s="125" r="W26"/>
      <c s="125" r="X26"/>
    </row>
    <row r="27">
      <c t="s" s="53" r="A27">
        <v>29090</v>
      </c>
      <c s="124" r="B27">
        <v>41800.0</v>
      </c>
      <c s="124" r="C27">
        <v>41806.0</v>
      </c>
      <c t="s" s="53" r="D27">
        <v>29091</v>
      </c>
      <c t="s" s="53" r="E27">
        <v>29092</v>
      </c>
      <c s="227" r="F27">
        <v>4.0</v>
      </c>
      <c t="s" s="53" r="G27">
        <v>29093</v>
      </c>
      <c t="s" s="53" r="H27">
        <v>29094</v>
      </c>
      <c s="53" r="I27"/>
      <c t="s" s="53" r="J27">
        <v>29095</v>
      </c>
      <c s="125" r="K27">
        <v>2.0</v>
      </c>
      <c s="125" r="L27">
        <v>4.0</v>
      </c>
      <c s="125" r="M27">
        <v>7.0</v>
      </c>
      <c t="s" s="230" r="P27">
        <v>29096</v>
      </c>
      <c s="125" r="Q27">
        <v>16.0</v>
      </c>
      <c s="125" r="S27"/>
      <c s="125" r="T27"/>
      <c s="125" r="U27"/>
      <c s="125" r="V27">
        <v>1.0</v>
      </c>
      <c s="125" r="W27"/>
      <c s="125" r="X27">
        <v>1.0</v>
      </c>
    </row>
    <row r="28">
      <c t="s" s="53" r="A28">
        <v>29097</v>
      </c>
      <c s="124" r="B28">
        <v>41790.0</v>
      </c>
      <c s="124" r="C28">
        <v>41795.0</v>
      </c>
      <c t="s" s="53" r="D28">
        <v>29098</v>
      </c>
      <c t="s" s="53" r="E28">
        <v>29099</v>
      </c>
      <c s="227" r="F28">
        <v>3.0</v>
      </c>
      <c t="s" s="53" r="G28">
        <v>29100</v>
      </c>
      <c t="s" s="53" r="H28">
        <v>29101</v>
      </c>
      <c s="53" r="I28"/>
      <c t="s" s="53" r="J28">
        <v>29102</v>
      </c>
      <c s="125" r="K28">
        <v>3.0</v>
      </c>
      <c s="125" r="L28">
        <v>0.0</v>
      </c>
      <c s="125" r="M28">
        <v>5.0</v>
      </c>
      <c t="s" s="229" r="P28">
        <v>29103</v>
      </c>
      <c s="125" r="Q28">
        <v>16.0</v>
      </c>
      <c s="125" r="S28"/>
      <c s="125" r="T28">
        <v>1.0</v>
      </c>
      <c s="125" r="U28">
        <v>1.0</v>
      </c>
      <c s="125" r="V28"/>
      <c s="125" r="W28"/>
      <c s="125" r="X28"/>
    </row>
    <row r="29">
      <c t="s" s="53" r="A29">
        <v>29104</v>
      </c>
      <c s="124" r="B29">
        <v>41760.0</v>
      </c>
      <c s="124" r="C29">
        <v>41766.0</v>
      </c>
      <c t="s" s="53" r="D29">
        <v>29105</v>
      </c>
      <c t="s" s="53" r="E29">
        <v>29106</v>
      </c>
      <c s="227" r="F29">
        <v>4.0</v>
      </c>
      <c t="s" s="53" r="G29">
        <v>29107</v>
      </c>
      <c t="s" s="53" r="H29">
        <v>29108</v>
      </c>
      <c s="53" r="I29"/>
      <c t="s" s="53" r="J29">
        <v>29109</v>
      </c>
      <c s="125" r="K29">
        <v>3.0</v>
      </c>
      <c s="125" r="L29">
        <v>3.0</v>
      </c>
      <c s="125" r="M29">
        <v>4.0</v>
      </c>
      <c t="s" s="229" r="P29">
        <v>29110</v>
      </c>
      <c s="125" r="Q29">
        <v>15.0</v>
      </c>
      <c s="125" r="S29"/>
      <c s="125" r="T29"/>
      <c s="125" r="U29">
        <v>2.0</v>
      </c>
      <c s="125" r="V29"/>
      <c s="125" r="W29"/>
    </row>
    <row r="30">
      <c t="s" s="53" r="A30">
        <v>29111</v>
      </c>
      <c s="124" r="B30">
        <v>41781.0</v>
      </c>
      <c s="124" r="C30">
        <v>41787.0</v>
      </c>
      <c t="s" s="53" r="D30">
        <v>29112</v>
      </c>
      <c t="s" s="53" r="E30">
        <v>29113</v>
      </c>
      <c s="227" r="F30">
        <v>4.0</v>
      </c>
      <c t="s" s="53" r="G30">
        <v>29114</v>
      </c>
      <c t="s" s="53" r="H30">
        <v>29115</v>
      </c>
      <c s="53" r="I30"/>
      <c t="s" s="53" r="J30">
        <v>29116</v>
      </c>
      <c s="125" r="K30">
        <v>3.0</v>
      </c>
      <c s="125" r="L30">
        <v>2.0</v>
      </c>
      <c s="125" r="M30">
        <v>4.0</v>
      </c>
      <c t="s" s="229" r="P30">
        <v>29117</v>
      </c>
      <c s="125" r="Q30">
        <v>13.0</v>
      </c>
      <c s="125" r="S30"/>
      <c s="125" r="U30">
        <v>1.0</v>
      </c>
      <c s="125" r="V30"/>
      <c s="125" r="W30"/>
    </row>
    <row r="31">
      <c t="s" s="53" r="A31">
        <v>29118</v>
      </c>
      <c s="124" r="B31">
        <v>41768.0</v>
      </c>
      <c s="124" r="C31">
        <v>41773.0</v>
      </c>
      <c t="s" s="53" r="D31">
        <v>29119</v>
      </c>
      <c t="s" s="53" r="E31">
        <v>29120</v>
      </c>
      <c s="227" r="F31">
        <v>3.0</v>
      </c>
      <c t="s" s="53" r="G31">
        <v>29121</v>
      </c>
      <c t="s" s="53" r="H31">
        <v>29122</v>
      </c>
      <c s="53" r="I31"/>
      <c t="s" s="53" r="J31">
        <v>29123</v>
      </c>
      <c s="125" r="K31">
        <v>3.0</v>
      </c>
      <c s="125" r="L31">
        <v>4.0</v>
      </c>
      <c s="125" r="M31">
        <v>4.0</v>
      </c>
      <c t="s" s="229" r="P31">
        <v>29124</v>
      </c>
      <c s="125" r="Q31">
        <v>13.0</v>
      </c>
      <c s="125" r="S31"/>
      <c s="125" r="U31"/>
      <c s="125" r="V31"/>
    </row>
    <row r="32">
      <c t="s" s="53" r="A32">
        <v>29125</v>
      </c>
      <c s="124" r="B32">
        <v>41764.0</v>
      </c>
      <c s="124" r="C32">
        <v>41771.0</v>
      </c>
      <c t="s" s="53" r="D32">
        <v>29126</v>
      </c>
      <c t="s" s="53" r="E32">
        <v>29127</v>
      </c>
      <c s="227" r="F32">
        <v>5.0</v>
      </c>
      <c t="s" s="53" r="G32">
        <v>29128</v>
      </c>
      <c t="s" s="53" r="H32">
        <v>29129</v>
      </c>
      <c t="s" s="53" r="J32">
        <v>29130</v>
      </c>
      <c s="125" r="K32">
        <v>2.0</v>
      </c>
      <c s="125" r="L32">
        <v>4.0</v>
      </c>
      <c s="125" r="M32">
        <v>0.0</v>
      </c>
      <c t="s" s="229" r="P32">
        <v>29131</v>
      </c>
      <c s="125" r="Q32">
        <v>12.0</v>
      </c>
      <c s="125" r="S32"/>
      <c s="125" r="T32"/>
      <c s="125" r="U32">
        <v>1.0</v>
      </c>
      <c s="125" r="V32">
        <v>2.0</v>
      </c>
    </row>
    <row r="33">
      <c t="s" s="53" r="A33">
        <v>29132</v>
      </c>
      <c s="124" r="B33">
        <v>41797.0</v>
      </c>
      <c s="124" r="C33">
        <v>41802.0</v>
      </c>
      <c t="s" s="53" r="D33">
        <v>29133</v>
      </c>
      <c t="s" s="53" r="E33">
        <v>29134</v>
      </c>
      <c s="227" r="F33">
        <v>3.0</v>
      </c>
      <c t="s" s="53" r="G33">
        <v>29135</v>
      </c>
      <c t="s" s="53" r="H33">
        <v>29136</v>
      </c>
      <c s="53" r="I33"/>
      <c t="s" s="53" r="J33">
        <v>29137</v>
      </c>
      <c s="125" r="K33">
        <v>1.0</v>
      </c>
      <c s="125" r="L33">
        <v>3.0</v>
      </c>
      <c s="125" r="M33">
        <v>5.0</v>
      </c>
      <c t="s" s="229" r="P33">
        <v>29138</v>
      </c>
      <c s="125" r="Q33">
        <v>12.0</v>
      </c>
      <c s="125" r="S33"/>
      <c s="125" r="T33">
        <v>1.0</v>
      </c>
      <c s="125" r="U33"/>
      <c s="125" r="V33"/>
    </row>
    <row r="34">
      <c t="s" s="53" r="A34">
        <v>29139</v>
      </c>
      <c s="124" r="B34">
        <v>41788.0</v>
      </c>
      <c s="124" r="C34">
        <v>41794.0</v>
      </c>
      <c t="s" s="53" r="D34">
        <v>29140</v>
      </c>
      <c t="s" s="53" r="E34">
        <v>29141</v>
      </c>
      <c s="227" r="F34">
        <v>4.0</v>
      </c>
      <c t="s" s="53" r="G34">
        <v>29142</v>
      </c>
      <c t="s" s="53" r="H34">
        <v>29143</v>
      </c>
      <c s="53" r="I34"/>
      <c t="s" s="53" r="J34">
        <v>29144</v>
      </c>
      <c s="125" r="K34">
        <v>1.0</v>
      </c>
      <c s="125" r="L34">
        <v>3.0</v>
      </c>
      <c s="125" r="M34">
        <v>2.0</v>
      </c>
      <c t="s" s="229" r="P34">
        <v>29145</v>
      </c>
      <c s="125" r="Q34">
        <v>11.0</v>
      </c>
      <c s="125" r="S34">
        <v>1.0</v>
      </c>
      <c s="125" r="T34"/>
      <c s="125" r="U34"/>
      <c s="125" r="V34"/>
    </row>
    <row r="35">
      <c t="s" s="53" r="A35">
        <v>29146</v>
      </c>
      <c s="124" r="B35">
        <v>41761.0</v>
      </c>
      <c s="124" r="C35">
        <v>41767.0</v>
      </c>
      <c t="s" s="53" r="D35">
        <v>29147</v>
      </c>
      <c t="s" s="53" r="E35">
        <v>29148</v>
      </c>
      <c s="227" r="F35">
        <v>4.0</v>
      </c>
      <c t="s" s="53" r="G35">
        <v>29149</v>
      </c>
      <c t="s" s="53" r="H35">
        <v>29150</v>
      </c>
      <c s="53" r="I35"/>
      <c t="s" s="53" r="J35">
        <v>29151</v>
      </c>
      <c s="125" r="K35">
        <v>3.0</v>
      </c>
      <c s="125" r="L35">
        <v>4.0</v>
      </c>
      <c s="125" r="M35">
        <v>4.0</v>
      </c>
      <c t="s" s="229" r="P35">
        <v>29152</v>
      </c>
      <c s="125" r="Q35">
        <v>10.0</v>
      </c>
      <c s="125" r="S35"/>
      <c s="125" r="T35"/>
      <c s="125" r="U35">
        <v>1.0</v>
      </c>
      <c s="125" r="V35"/>
    </row>
    <row r="36">
      <c t="s" s="53" r="A36">
        <v>29153</v>
      </c>
      <c s="124" r="B36">
        <v>41762.0</v>
      </c>
      <c s="124" r="C36">
        <v>41766.0</v>
      </c>
      <c t="s" s="53" r="D36">
        <v>29154</v>
      </c>
      <c t="s" s="53" r="E36">
        <v>29155</v>
      </c>
      <c s="227" r="F36">
        <v>2.0</v>
      </c>
      <c t="s" s="53" r="G36">
        <v>29156</v>
      </c>
      <c t="s" s="53" r="H36">
        <v>29157</v>
      </c>
      <c s="53" r="I36"/>
      <c t="s" s="53" r="J36">
        <v>29158</v>
      </c>
      <c s="125" r="K36">
        <v>3.0</v>
      </c>
      <c s="125" r="L36">
        <v>6.0</v>
      </c>
      <c s="125" r="M36">
        <v>3.0</v>
      </c>
      <c t="s" s="229" r="P36">
        <v>29159</v>
      </c>
      <c s="125" r="Q36">
        <v>10.0</v>
      </c>
      <c s="125" r="S36">
        <v>1.0</v>
      </c>
      <c s="125" r="T36">
        <v>6.0</v>
      </c>
      <c s="125" r="U36"/>
      <c s="125" r="V36"/>
    </row>
    <row r="37">
      <c t="s" s="53" r="A37">
        <v>29160</v>
      </c>
      <c s="124" r="B37">
        <v>41775.0</v>
      </c>
      <c s="124" r="C37">
        <v>41780.0</v>
      </c>
      <c t="s" s="53" r="D37">
        <v>29161</v>
      </c>
      <c t="s" s="53" r="E37">
        <v>29162</v>
      </c>
      <c s="227" r="F37">
        <v>3.0</v>
      </c>
      <c t="s" s="53" r="G37">
        <v>29163</v>
      </c>
      <c t="s" s="53" r="H37">
        <v>29164</v>
      </c>
      <c t="s" s="53" r="J37">
        <v>29165</v>
      </c>
      <c s="125" r="K37">
        <v>1.0</v>
      </c>
      <c s="125" r="L37">
        <v>3.0</v>
      </c>
      <c s="125" r="M37">
        <v>4.0</v>
      </c>
      <c t="s" s="229" r="P37">
        <v>29166</v>
      </c>
      <c s="125" r="Q37">
        <v>10.0</v>
      </c>
      <c s="125" r="S37"/>
      <c s="125" r="T37"/>
      <c s="125" r="U37">
        <v>1.0</v>
      </c>
      <c s="125" r="V37">
        <v>1.0</v>
      </c>
    </row>
    <row r="38">
      <c t="s" s="53" r="A38">
        <v>29167</v>
      </c>
      <c s="124" r="B38">
        <v>41818.0</v>
      </c>
      <c s="124" r="C38">
        <v>41823.0</v>
      </c>
      <c t="s" s="53" r="D38">
        <v>29168</v>
      </c>
      <c t="s" s="53" r="E38">
        <v>29169</v>
      </c>
      <c s="227" r="F38">
        <v>3.0</v>
      </c>
      <c t="s" s="53" r="G38">
        <v>29170</v>
      </c>
      <c t="s" s="53" r="H38">
        <v>29171</v>
      </c>
      <c t="s" s="53" r="J38">
        <v>29172</v>
      </c>
      <c s="125" r="K38">
        <v>0.0</v>
      </c>
      <c s="125" r="L38">
        <v>2.0</v>
      </c>
      <c s="125" r="M38">
        <v>3.0</v>
      </c>
      <c t="s" s="229" r="P38">
        <v>29173</v>
      </c>
      <c s="125" r="Q38">
        <v>9.0</v>
      </c>
      <c s="125" r="T38"/>
      <c s="125" r="U38"/>
      <c s="125" r="V38"/>
    </row>
    <row r="39">
      <c t="s" s="53" r="A39">
        <v>29174</v>
      </c>
      <c s="124" r="B39">
        <v>41771.0</v>
      </c>
      <c s="124" r="C39">
        <v>41774.0</v>
      </c>
      <c t="s" s="53" r="D39">
        <v>29175</v>
      </c>
      <c t="s" s="53" r="E39">
        <v>29176</v>
      </c>
      <c s="227" r="F39">
        <v>3.0</v>
      </c>
      <c t="s" s="53" r="G39">
        <v>29177</v>
      </c>
      <c t="s" s="53" r="H39">
        <v>29178</v>
      </c>
      <c t="s" s="53" r="J39">
        <v>29179</v>
      </c>
      <c s="125" r="K39">
        <v>1.0</v>
      </c>
      <c s="125" r="L39">
        <v>3.0</v>
      </c>
      <c s="125" r="M39">
        <v>0.0</v>
      </c>
      <c t="s" s="229" r="P39">
        <v>29180</v>
      </c>
      <c s="125" r="Q39">
        <v>9.0</v>
      </c>
      <c s="125" r="R39"/>
      <c s="125" r="S39"/>
      <c s="125" r="T39"/>
      <c s="125" r="U39"/>
      <c s="125" r="V39"/>
    </row>
    <row r="40">
      <c t="s" s="53" r="A40">
        <v>29181</v>
      </c>
      <c s="124" r="B40">
        <v>41774.0</v>
      </c>
      <c s="124" r="C40">
        <v>41779.0</v>
      </c>
      <c t="s" s="53" r="D40">
        <v>29182</v>
      </c>
      <c t="s" s="53" r="E40">
        <v>29183</v>
      </c>
      <c s="227" r="F40">
        <v>3.0</v>
      </c>
      <c t="s" s="53" r="G40">
        <v>29184</v>
      </c>
      <c s="53" r="H40"/>
      <c t="s" s="53" r="J40">
        <v>29185</v>
      </c>
      <c s="125" r="K40">
        <v>4.0</v>
      </c>
      <c s="125" r="L40">
        <v>4.0</v>
      </c>
      <c s="125" r="M40">
        <v>3.0</v>
      </c>
      <c t="s" s="229" r="P40">
        <v>29186</v>
      </c>
      <c s="125" r="Q40">
        <v>8.0</v>
      </c>
      <c s="125" r="R40"/>
      <c s="125" r="S40"/>
      <c s="125" r="T40">
        <v>2.0</v>
      </c>
      <c s="125" r="U40">
        <v>4.0</v>
      </c>
      <c s="125" r="V40"/>
    </row>
    <row r="41">
      <c t="s" s="53" r="A41">
        <v>29187</v>
      </c>
      <c s="124" r="B41">
        <v>41760.0</v>
      </c>
      <c s="124" r="C41">
        <v>41764.0</v>
      </c>
      <c t="s" s="53" r="D41">
        <v>29188</v>
      </c>
      <c t="s" s="53" r="E41">
        <v>29189</v>
      </c>
      <c s="227" r="F41">
        <v>2.0</v>
      </c>
      <c t="s" s="53" r="G41">
        <v>29190</v>
      </c>
      <c t="s" s="53" r="H41">
        <v>29191</v>
      </c>
      <c t="s" s="53" r="J41">
        <v>29192</v>
      </c>
      <c s="125" r="K41">
        <v>4.0</v>
      </c>
      <c s="125" r="L41">
        <v>2.0</v>
      </c>
      <c s="125" r="M41">
        <v>4.0</v>
      </c>
      <c t="s" s="229" r="P41">
        <v>29193</v>
      </c>
      <c s="125" r="Q41">
        <v>8.0</v>
      </c>
      <c s="125" r="S41"/>
      <c s="125" r="T41"/>
      <c s="125" r="U41"/>
      <c s="125" r="V41"/>
    </row>
    <row r="42">
      <c t="s" s="53" r="A42">
        <v>29194</v>
      </c>
      <c s="124" r="B42">
        <v>41779.0</v>
      </c>
      <c s="124" r="C42">
        <v>41785.0</v>
      </c>
      <c t="s" s="53" r="D42">
        <v>29195</v>
      </c>
      <c t="s" s="53" r="E42">
        <v>29196</v>
      </c>
      <c s="227" r="F42">
        <v>4.0</v>
      </c>
      <c t="s" s="53" r="G42">
        <v>29197</v>
      </c>
      <c s="53" r="H42"/>
      <c t="s" s="53" r="J42">
        <v>29198</v>
      </c>
      <c s="125" r="K42">
        <v>3.0</v>
      </c>
      <c s="125" r="L42">
        <v>3.0</v>
      </c>
      <c s="125" r="M42">
        <v>4.0</v>
      </c>
      <c t="s" s="229" r="P42">
        <v>29199</v>
      </c>
      <c s="125" r="Q42">
        <v>8.0</v>
      </c>
      <c s="125" r="S42"/>
      <c s="125" r="T42">
        <v>1.0</v>
      </c>
      <c s="125" r="U42">
        <v>1.0</v>
      </c>
      <c s="125" r="V42">
        <v>1.0</v>
      </c>
    </row>
    <row r="43">
      <c t="s" s="53" r="A43">
        <v>29200</v>
      </c>
      <c s="124" r="B43">
        <v>41768.0</v>
      </c>
      <c s="124" r="C43">
        <v>41772.0</v>
      </c>
      <c t="s" s="53" r="D43">
        <v>29201</v>
      </c>
      <c t="s" s="53" r="E43">
        <v>29202</v>
      </c>
      <c s="227" r="F43">
        <v>2.0</v>
      </c>
      <c t="s" s="53" r="G43">
        <v>29203</v>
      </c>
      <c t="s" s="53" r="H43">
        <v>29204</v>
      </c>
      <c t="s" s="53" r="J43">
        <v>29205</v>
      </c>
      <c s="125" r="K43">
        <v>2.0</v>
      </c>
      <c s="125" r="L43">
        <v>1.0</v>
      </c>
      <c s="125" r="M43">
        <v>3.0</v>
      </c>
      <c t="s" s="229" r="P43">
        <v>29206</v>
      </c>
      <c s="125" r="Q43">
        <v>8.0</v>
      </c>
      <c s="125" r="S43"/>
      <c s="125" r="T43"/>
      <c s="125" r="U43"/>
      <c s="125" r="V43"/>
      <c s="231" r="AD43"/>
    </row>
    <row r="44">
      <c t="s" s="53" r="A44">
        <v>29207</v>
      </c>
      <c s="124" r="B44">
        <v>41762.0</v>
      </c>
      <c s="124" r="C44">
        <v>41767.0</v>
      </c>
      <c t="s" s="53" r="D44">
        <v>29208</v>
      </c>
      <c t="s" s="53" r="E44">
        <v>29209</v>
      </c>
      <c s="227" r="F44">
        <v>3.0</v>
      </c>
      <c t="s" s="53" r="G44">
        <v>29210</v>
      </c>
      <c t="s" s="53" r="H44">
        <v>29211</v>
      </c>
      <c t="s" s="53" r="J44">
        <v>29212</v>
      </c>
      <c s="125" r="K44">
        <v>3.0</v>
      </c>
      <c s="125" r="L44">
        <v>3.0</v>
      </c>
      <c s="125" r="M44">
        <v>1.0</v>
      </c>
      <c s="232" r="P44"/>
      <c s="231" r="AD44"/>
    </row>
    <row r="45">
      <c t="s" s="53" r="A45">
        <v>29213</v>
      </c>
      <c s="124" r="B45">
        <v>41807.0</v>
      </c>
      <c s="124" r="C45">
        <v>41810.0</v>
      </c>
      <c t="s" s="53" r="D45">
        <v>29214</v>
      </c>
      <c t="s" s="53" r="E45">
        <v>29215</v>
      </c>
      <c s="227" r="F45">
        <v>3.0</v>
      </c>
      <c t="s" s="53" r="G45">
        <v>29216</v>
      </c>
      <c s="53" r="H45"/>
      <c t="s" s="53" r="J45">
        <v>29217</v>
      </c>
      <c s="125" r="K45">
        <v>3.0</v>
      </c>
      <c s="125" r="L45">
        <v>3.0</v>
      </c>
      <c s="125" r="M45">
        <v>3.0</v>
      </c>
      <c t="s" s="228" r="P45">
        <v>29218</v>
      </c>
      <c s="231" r="AD45"/>
    </row>
    <row r="46">
      <c t="s" s="53" r="A46">
        <v>29219</v>
      </c>
      <c s="124" r="B46">
        <v>41763.0</v>
      </c>
      <c s="124" r="C46">
        <v>41766.0</v>
      </c>
      <c t="s" s="53" r="D46">
        <v>29220</v>
      </c>
      <c t="s" s="53" r="E46">
        <v>29221</v>
      </c>
      <c s="227" r="F46">
        <v>2.0</v>
      </c>
      <c t="s" s="53" r="G46">
        <v>29222</v>
      </c>
      <c t="s" s="53" r="H46">
        <v>29223</v>
      </c>
      <c s="53" r="I46"/>
      <c t="s" s="53" r="J46">
        <v>29224</v>
      </c>
      <c s="125" r="K46">
        <v>2.0</v>
      </c>
      <c s="125" r="L46">
        <v>4.0</v>
      </c>
      <c s="125" r="M46">
        <v>4.0</v>
      </c>
      <c t="s" s="229" r="P46">
        <v>29225</v>
      </c>
      <c s="125" r="R46">
        <v>2.0</v>
      </c>
      <c s="125" r="S46"/>
      <c s="125" r="T46">
        <v>3.0</v>
      </c>
      <c s="125" r="U46">
        <v>15.0</v>
      </c>
      <c s="125" r="V46">
        <v>15.0</v>
      </c>
      <c s="125" r="W46">
        <v>8.0</v>
      </c>
      <c s="125" r="X46">
        <v>3.0</v>
      </c>
      <c s="125" r="Y46"/>
      <c s="125" r="AA46">
        <v>1.0</v>
      </c>
      <c s="231" r="AD46"/>
    </row>
    <row r="47">
      <c t="s" s="53" r="A47">
        <v>29226</v>
      </c>
      <c s="124" r="B47">
        <v>41785.0</v>
      </c>
      <c s="124" r="C47">
        <v>41789.0</v>
      </c>
      <c t="s" s="53" r="D47">
        <v>29227</v>
      </c>
      <c t="s" s="53" r="E47">
        <v>29228</v>
      </c>
      <c s="227" r="F47">
        <v>4.0</v>
      </c>
      <c t="s" s="53" r="G47">
        <v>29229</v>
      </c>
      <c t="s" s="53" r="H47">
        <v>29230</v>
      </c>
      <c t="s" s="53" r="J47">
        <v>29231</v>
      </c>
      <c s="125" r="K47">
        <v>2.0</v>
      </c>
      <c s="125" r="L47">
        <v>7.0</v>
      </c>
      <c s="125" r="M47">
        <v>4.0</v>
      </c>
      <c t="s" s="229" r="P47">
        <v>29232</v>
      </c>
      <c s="125" r="R47">
        <v>1.0</v>
      </c>
      <c s="125" r="S47">
        <v>1.0</v>
      </c>
      <c s="125" r="T47">
        <v>12.0</v>
      </c>
      <c s="125" r="U47">
        <v>2.0</v>
      </c>
      <c s="231" r="AD47"/>
    </row>
    <row r="48">
      <c t="s" s="53" r="A48">
        <v>29233</v>
      </c>
      <c s="124" r="B48">
        <v>41771.0</v>
      </c>
      <c s="124" r="C48">
        <v>41779.0</v>
      </c>
      <c t="s" s="53" r="D48">
        <v>29234</v>
      </c>
      <c t="s" s="53" r="E48">
        <v>29235</v>
      </c>
      <c s="227" r="F48">
        <v>6.0</v>
      </c>
      <c t="s" s="53" r="G48">
        <v>29236</v>
      </c>
      <c t="s" s="53" r="H48">
        <v>29237</v>
      </c>
      <c s="53" r="I48"/>
      <c t="s" s="53" r="J48">
        <v>29238</v>
      </c>
      <c s="125" r="K48">
        <v>1.0</v>
      </c>
      <c s="125" r="L48">
        <v>6.0</v>
      </c>
      <c s="125" r="M48">
        <v>3.0</v>
      </c>
      <c t="s" s="229" r="P48">
        <v>29239</v>
      </c>
      <c s="125" r="T48">
        <v>1.0</v>
      </c>
      <c s="125" r="U48">
        <v>2.0</v>
      </c>
      <c s="125" r="V48">
        <v>1.0</v>
      </c>
      <c s="125" r="W48"/>
      <c s="125" r="X48"/>
      <c s="231" r="AD48"/>
    </row>
    <row r="49">
      <c t="s" s="53" r="A49">
        <v>29240</v>
      </c>
      <c s="124" r="B49">
        <v>41790.0</v>
      </c>
      <c s="124" r="C49">
        <v>41795.0</v>
      </c>
      <c t="s" s="53" r="D49">
        <v>29241</v>
      </c>
      <c t="s" s="53" r="E49">
        <v>29242</v>
      </c>
      <c s="227" r="F49">
        <v>3.0</v>
      </c>
      <c t="s" s="53" r="G49">
        <v>29243</v>
      </c>
      <c s="53" r="H49"/>
      <c s="53" r="I49"/>
      <c t="s" s="53" r="J49">
        <v>29244</v>
      </c>
      <c s="125" r="K49">
        <v>2.0</v>
      </c>
      <c s="125" r="L49">
        <v>3.0</v>
      </c>
      <c s="125" r="M49">
        <v>3.0</v>
      </c>
      <c t="s" s="229" r="P49">
        <v>29245</v>
      </c>
      <c s="125" r="T49"/>
      <c s="125" r="U49">
        <v>1.0</v>
      </c>
      <c s="125" r="V49">
        <v>6.0</v>
      </c>
      <c s="125" r="W49">
        <v>4.0</v>
      </c>
      <c s="231" r="AD49"/>
    </row>
    <row r="50">
      <c t="s" s="53" r="A50">
        <v>29246</v>
      </c>
      <c s="124" r="B50">
        <v>41766.0</v>
      </c>
      <c s="124" r="C50">
        <v>41766.0</v>
      </c>
      <c t="s" s="53" r="D50">
        <v>29247</v>
      </c>
      <c t="s" s="53" r="E50">
        <v>29248</v>
      </c>
      <c s="227" r="F50">
        <v>0.0</v>
      </c>
      <c t="s" s="53" r="G50">
        <v>29249</v>
      </c>
      <c t="s" s="53" r="H50">
        <v>29250</v>
      </c>
      <c t="s" s="53" r="J50">
        <v>29251</v>
      </c>
      <c s="125" r="K50">
        <v>2.0</v>
      </c>
      <c s="125" r="L50">
        <v>4.0</v>
      </c>
      <c s="125" r="M50">
        <v>5.0</v>
      </c>
      <c t="s" s="229" r="P50">
        <v>29252</v>
      </c>
      <c s="125" r="U50">
        <v>4.0</v>
      </c>
      <c s="125" r="V50">
        <v>7.0</v>
      </c>
      <c s="125" r="W50">
        <v>5.0</v>
      </c>
      <c s="231" r="AD50"/>
    </row>
    <row r="51">
      <c t="s" s="53" r="A51">
        <v>29253</v>
      </c>
      <c s="124" r="B51">
        <v>41765.0</v>
      </c>
      <c s="124" r="C51">
        <v>41771.0</v>
      </c>
      <c t="s" s="53" r="D51">
        <v>29254</v>
      </c>
      <c t="s" s="53" r="E51">
        <v>29255</v>
      </c>
      <c s="227" r="F51">
        <v>4.0</v>
      </c>
      <c t="s" s="53" r="G51">
        <v>29256</v>
      </c>
      <c s="53" r="H51"/>
      <c s="53" r="I51"/>
      <c t="s" s="53" r="J51">
        <v>29257</v>
      </c>
      <c s="125" r="K51">
        <v>3.0</v>
      </c>
      <c s="125" r="L51">
        <v>4.0</v>
      </c>
      <c s="125" r="M51">
        <v>5.0</v>
      </c>
      <c t="s" s="229" r="P51">
        <v>29258</v>
      </c>
      <c s="125" r="R51">
        <v>1.0</v>
      </c>
      <c s="125" r="T51">
        <v>5.0</v>
      </c>
      <c s="125" r="U51">
        <v>12.0</v>
      </c>
      <c s="125" r="V51">
        <v>1.0</v>
      </c>
      <c s="125" r="W51"/>
      <c s="125" r="X51"/>
      <c s="231" r="AD51"/>
    </row>
    <row r="52">
      <c t="s" s="53" r="A52">
        <v>29259</v>
      </c>
      <c s="124" r="B52">
        <v>41765.0</v>
      </c>
      <c s="124" r="C52">
        <v>41765.0</v>
      </c>
      <c t="s" s="53" r="D52">
        <v>29260</v>
      </c>
      <c t="s" s="53" r="E52">
        <v>29261</v>
      </c>
      <c s="227" r="F52">
        <v>0.0</v>
      </c>
      <c t="s" s="53" r="G52">
        <v>29262</v>
      </c>
      <c t="s" s="53" r="H52">
        <v>29263</v>
      </c>
      <c s="53" r="I52"/>
      <c t="s" s="53" r="J52">
        <v>29264</v>
      </c>
      <c s="125" r="K52">
        <v>3.0</v>
      </c>
      <c s="125" r="L52">
        <v>0.0</v>
      </c>
      <c s="125" r="M52">
        <v>3.0</v>
      </c>
      <c t="s" s="229" r="P52">
        <v>29265</v>
      </c>
      <c s="125" r="R52"/>
      <c s="125" r="T52"/>
      <c s="125" r="U52">
        <v>3.0</v>
      </c>
      <c s="125" r="V52">
        <v>5.0</v>
      </c>
      <c s="125" r="W52">
        <v>6.0</v>
      </c>
      <c s="125" r="X52"/>
      <c s="231" r="AD52"/>
    </row>
    <row r="53">
      <c t="s" s="53" r="A53">
        <v>29266</v>
      </c>
      <c s="124" r="B53">
        <v>41806.0</v>
      </c>
      <c s="124" r="C53">
        <v>41815.0</v>
      </c>
      <c t="s" s="53" r="D53">
        <v>29267</v>
      </c>
      <c t="s" s="53" r="E53">
        <v>29268</v>
      </c>
      <c s="227" r="F53">
        <v>7.0</v>
      </c>
      <c t="s" s="53" r="G53">
        <v>29269</v>
      </c>
      <c t="s" s="53" r="H53">
        <v>29270</v>
      </c>
      <c s="53" r="I53"/>
      <c t="s" s="53" r="J53">
        <v>29271</v>
      </c>
      <c s="125" r="K53">
        <v>2.0</v>
      </c>
      <c s="125" r="L53">
        <v>4.0</v>
      </c>
      <c s="125" r="M53">
        <v>3.0</v>
      </c>
      <c t="s" s="229" r="P53">
        <v>29272</v>
      </c>
      <c s="125" r="R53"/>
      <c s="125" r="T53"/>
      <c s="125" r="U53">
        <v>2.0</v>
      </c>
      <c s="125" r="V53">
        <v>3.0</v>
      </c>
      <c s="125" r="W53">
        <v>1.0</v>
      </c>
      <c s="125" r="X53">
        <v>1.0</v>
      </c>
      <c s="231" r="AD53"/>
    </row>
    <row r="54">
      <c t="s" s="53" r="A54">
        <v>29273</v>
      </c>
      <c s="124" r="B54">
        <v>41768.0</v>
      </c>
      <c s="124" r="C54">
        <v>41776.0</v>
      </c>
      <c t="s" s="53" r="D54">
        <v>29274</v>
      </c>
      <c t="s" s="53" r="E54">
        <v>29275</v>
      </c>
      <c s="227" r="F54">
        <v>5.0</v>
      </c>
      <c t="s" s="53" r="G54">
        <v>29276</v>
      </c>
      <c t="s" s="53" r="H54">
        <v>29277</v>
      </c>
      <c s="53" r="I54">
        <v>388001.0</v>
      </c>
      <c t="s" s="53" r="J54">
        <v>29278</v>
      </c>
      <c s="125" r="K54">
        <v>2.0</v>
      </c>
      <c s="125" r="L54">
        <v>5.0</v>
      </c>
      <c s="125" r="M54">
        <v>4.0</v>
      </c>
      <c t="s" s="229" r="P54">
        <v>29279</v>
      </c>
      <c s="125" r="R54"/>
      <c s="125" r="T54">
        <v>1.0</v>
      </c>
      <c s="125" r="U54">
        <v>1.0</v>
      </c>
      <c s="125" r="V54">
        <v>8.0</v>
      </c>
      <c s="125" r="W54"/>
      <c s="125" r="X54"/>
      <c s="231" r="AD54"/>
    </row>
    <row r="55">
      <c t="s" s="53" r="A55">
        <v>29280</v>
      </c>
      <c s="124" r="B55">
        <v>41767.0</v>
      </c>
      <c s="124" r="C55">
        <v>41773.0</v>
      </c>
      <c t="s" s="53" r="D55">
        <v>29281</v>
      </c>
      <c t="s" s="53" r="E55">
        <v>29282</v>
      </c>
      <c s="227" r="F55">
        <v>4.0</v>
      </c>
      <c t="s" s="53" r="G55">
        <v>29283</v>
      </c>
      <c t="s" s="53" r="H55">
        <v>29284</v>
      </c>
      <c t="s" s="53" r="J55">
        <v>29285</v>
      </c>
      <c s="125" r="K55">
        <v>4.0</v>
      </c>
      <c s="125" r="L55">
        <v>3.0</v>
      </c>
      <c s="125" r="M55">
        <v>3.0</v>
      </c>
      <c t="s" s="229" r="P55">
        <v>29286</v>
      </c>
      <c s="125" r="R55"/>
      <c s="125" r="T55">
        <v>6.0</v>
      </c>
      <c s="125" r="U55">
        <v>2.0</v>
      </c>
      <c s="125" r="V55"/>
      <c s="125" r="W55"/>
      <c s="231" r="AD55"/>
    </row>
    <row r="56">
      <c t="s" s="53" r="A56">
        <v>29287</v>
      </c>
      <c s="124" r="B56">
        <v>41761.0</v>
      </c>
      <c s="124" r="C56">
        <v>41765.0</v>
      </c>
      <c t="s" s="53" r="D56">
        <v>29288</v>
      </c>
      <c t="s" s="53" r="E56">
        <v>29289</v>
      </c>
      <c s="227" r="F56">
        <v>2.0</v>
      </c>
      <c t="s" s="53" r="G56">
        <v>29290</v>
      </c>
      <c t="s" s="53" r="H56">
        <v>29291</v>
      </c>
      <c t="s" s="53" r="J56">
        <v>29292</v>
      </c>
      <c s="125" r="K56">
        <v>2.0</v>
      </c>
      <c s="125" r="L56">
        <v>3.0</v>
      </c>
      <c s="125" r="M56">
        <v>2.0</v>
      </c>
      <c t="s" s="229" r="P56">
        <v>29293</v>
      </c>
      <c s="125" r="R56">
        <v>1.0</v>
      </c>
      <c s="125" r="T56"/>
      <c s="125" r="U56">
        <v>2.0</v>
      </c>
      <c s="125" r="V56">
        <v>6.0</v>
      </c>
      <c s="125" r="W56">
        <v>4.0</v>
      </c>
      <c s="125" r="Z56"/>
      <c s="231" r="AD56"/>
    </row>
    <row r="57">
      <c t="s" s="53" r="A57">
        <v>29294</v>
      </c>
      <c s="124" r="B57">
        <v>41786.0</v>
      </c>
      <c s="124" r="C57">
        <v>41788.0</v>
      </c>
      <c t="s" s="53" r="D57">
        <v>29295</v>
      </c>
      <c t="s" s="53" r="E57">
        <v>29296</v>
      </c>
      <c s="227" r="F57">
        <v>2.0</v>
      </c>
      <c t="s" s="53" r="G57">
        <v>29297</v>
      </c>
      <c t="s" s="53" r="H57">
        <v>29298</v>
      </c>
      <c t="s" s="53" r="J57">
        <v>29299</v>
      </c>
      <c s="125" r="K57">
        <v>3.0</v>
      </c>
      <c s="125" r="L57">
        <v>5.0</v>
      </c>
      <c s="125" r="M57">
        <v>4.0</v>
      </c>
      <c t="s" s="229" r="P57">
        <v>29300</v>
      </c>
      <c s="125" r="R57"/>
      <c s="125" r="T57"/>
      <c s="125" r="U57">
        <v>3.0</v>
      </c>
      <c s="125" r="V57">
        <v>2.0</v>
      </c>
      <c s="125" r="W57"/>
      <c s="125" r="Z57"/>
      <c s="231" r="AD57"/>
    </row>
    <row r="58">
      <c t="s" s="53" r="A58">
        <v>29301</v>
      </c>
      <c s="124" r="B58">
        <v>41784.0</v>
      </c>
      <c s="124" r="C58">
        <v>41789.0</v>
      </c>
      <c t="s" s="53" r="D58">
        <v>29302</v>
      </c>
      <c t="s" s="53" r="E58">
        <v>29303</v>
      </c>
      <c s="227" r="F58">
        <v>4.0</v>
      </c>
      <c t="s" s="53" r="G58">
        <v>29304</v>
      </c>
      <c t="s" s="53" r="H58">
        <v>29305</v>
      </c>
      <c t="s" s="53" r="J58">
        <v>29306</v>
      </c>
      <c s="125" r="K58">
        <v>4.0</v>
      </c>
      <c s="125" r="L58">
        <v>6.0</v>
      </c>
      <c s="125" r="M58">
        <v>5.0</v>
      </c>
      <c t="s" s="229" r="P58">
        <v>29307</v>
      </c>
      <c s="125" r="R58"/>
      <c s="125" r="T58"/>
      <c s="125" r="U58"/>
      <c s="125" r="V58">
        <v>2.0</v>
      </c>
      <c s="125" r="W58">
        <v>2.0</v>
      </c>
      <c s="125" r="Z58"/>
      <c s="231" r="AD58"/>
    </row>
    <row r="59">
      <c t="s" s="53" r="A59">
        <v>29308</v>
      </c>
      <c s="124" r="B59">
        <v>41789.0</v>
      </c>
      <c s="124" r="C59">
        <v>41794.0</v>
      </c>
      <c t="s" s="53" r="D59">
        <v>29309</v>
      </c>
      <c t="s" s="53" r="E59">
        <v>29310</v>
      </c>
      <c s="227" r="F59">
        <v>3.0</v>
      </c>
      <c t="s" s="53" r="G59">
        <v>29311</v>
      </c>
      <c t="s" s="53" r="H59">
        <v>29312</v>
      </c>
      <c t="s" s="53" r="J59">
        <v>29313</v>
      </c>
      <c s="125" r="K59">
        <v>3.0</v>
      </c>
      <c s="125" r="L59">
        <v>2.0</v>
      </c>
      <c s="125" r="M59">
        <v>4.0</v>
      </c>
      <c t="s" s="229" r="P59">
        <v>29314</v>
      </c>
      <c s="125" r="T59"/>
      <c s="125" r="U59">
        <v>1.0</v>
      </c>
      <c s="125" r="V59">
        <v>2.0</v>
      </c>
      <c s="125" r="W59"/>
      <c s="125" r="Z59"/>
      <c s="231" r="AD59"/>
    </row>
    <row r="60">
      <c t="s" s="53" r="A60">
        <v>29315</v>
      </c>
      <c s="124" r="B60">
        <v>41759.0</v>
      </c>
      <c s="124" r="C60">
        <v>41761.0</v>
      </c>
      <c t="s" s="53" r="D60">
        <v>29316</v>
      </c>
      <c t="s" s="53" r="E60">
        <v>29317</v>
      </c>
      <c s="227" r="F60">
        <v>2.0</v>
      </c>
      <c t="s" s="53" r="G60">
        <v>29318</v>
      </c>
      <c t="s" s="53" r="H60">
        <v>29319</v>
      </c>
      <c t="s" s="53" r="J60">
        <v>29320</v>
      </c>
      <c s="125" r="K60">
        <v>3.0</v>
      </c>
      <c s="125" r="L60">
        <v>3.0</v>
      </c>
      <c s="125" r="M60">
        <v>4.0</v>
      </c>
      <c t="s" s="229" r="P60">
        <v>29321</v>
      </c>
      <c s="125" r="T60">
        <v>1.0</v>
      </c>
      <c s="125" r="U60">
        <v>1.0</v>
      </c>
      <c s="125" r="V60">
        <v>5.0</v>
      </c>
      <c s="125" r="W60"/>
      <c s="125" r="Z60"/>
      <c s="231" r="AD60"/>
    </row>
    <row r="61">
      <c t="s" s="53" r="A61">
        <v>29322</v>
      </c>
      <c s="124" r="B61">
        <v>41807.0</v>
      </c>
      <c s="124" r="C61">
        <v>41813.0</v>
      </c>
      <c t="s" s="53" r="D61">
        <v>29323</v>
      </c>
      <c t="s" s="53" r="E61">
        <v>29324</v>
      </c>
      <c s="227" r="F61">
        <v>4.0</v>
      </c>
      <c t="s" s="53" r="G61">
        <v>29325</v>
      </c>
      <c t="s" s="53" r="H61">
        <v>29326</v>
      </c>
      <c t="s" s="53" r="J61">
        <v>29327</v>
      </c>
      <c s="125" r="K61">
        <v>3.0</v>
      </c>
      <c s="125" r="L61">
        <v>3.0</v>
      </c>
      <c s="125" r="M61">
        <v>3.0</v>
      </c>
      <c t="s" s="229" r="P61">
        <v>29328</v>
      </c>
      <c s="125" r="T61">
        <v>1.0</v>
      </c>
      <c s="125" r="U61">
        <v>3.0</v>
      </c>
      <c s="125" r="V61">
        <v>4.0</v>
      </c>
      <c s="125" r="W61">
        <v>5.0</v>
      </c>
      <c s="125" r="X61">
        <v>1.0</v>
      </c>
      <c s="231" r="AD61"/>
    </row>
    <row r="62">
      <c t="s" s="53" r="A62">
        <v>29329</v>
      </c>
      <c s="124" r="B62">
        <v>41806.0</v>
      </c>
      <c s="124" r="C62">
        <v>41806.0</v>
      </c>
      <c t="s" s="53" r="D62">
        <v>29330</v>
      </c>
      <c t="s" s="53" r="E62">
        <v>29331</v>
      </c>
      <c s="227" r="F62">
        <v>0.0</v>
      </c>
      <c t="s" s="53" r="G62">
        <v>29332</v>
      </c>
      <c t="s" s="53" r="H62">
        <v>29333</v>
      </c>
      <c t="s" s="53" r="J62">
        <v>29334</v>
      </c>
      <c s="125" r="K62">
        <v>2.0</v>
      </c>
      <c s="125" r="L62">
        <v>3.0</v>
      </c>
      <c s="125" r="M62">
        <v>5.0</v>
      </c>
      <c t="s" s="229" r="P62">
        <v>29335</v>
      </c>
      <c s="125" r="R62"/>
      <c s="125" r="T62"/>
      <c s="125" r="U62"/>
      <c s="125" r="V62">
        <v>5.0</v>
      </c>
      <c s="125" r="W62">
        <v>2.0</v>
      </c>
      <c s="125" r="X62"/>
      <c s="125" r="Y62"/>
      <c s="231" r="AD62"/>
    </row>
    <row r="63">
      <c t="s" s="53" r="A63">
        <v>29336</v>
      </c>
      <c s="124" r="B63">
        <v>41799.0</v>
      </c>
      <c s="124" r="C63">
        <v>41806.0</v>
      </c>
      <c t="s" s="53" r="D63">
        <v>29337</v>
      </c>
      <c t="s" s="53" r="E63">
        <v>29338</v>
      </c>
      <c s="227" r="F63">
        <v>5.0</v>
      </c>
      <c t="s" s="53" r="G63">
        <v>29339</v>
      </c>
      <c t="s" s="53" r="H63">
        <v>29340</v>
      </c>
      <c s="53" r="I63"/>
      <c t="s" s="53" r="J63">
        <v>29341</v>
      </c>
      <c s="125" r="K63">
        <v>4.0</v>
      </c>
      <c s="125" r="L63">
        <v>5.0</v>
      </c>
      <c s="125" r="M63">
        <v>5.0</v>
      </c>
      <c t="s" s="229" r="P63">
        <v>29342</v>
      </c>
      <c s="125" r="R63"/>
      <c s="125" r="T63"/>
      <c s="125" r="U63">
        <v>1.0</v>
      </c>
      <c s="125" r="V63">
        <v>5.0</v>
      </c>
      <c s="125" r="W63">
        <v>2.0</v>
      </c>
      <c s="125" r="X63">
        <v>2.0</v>
      </c>
      <c s="125" r="Y63"/>
      <c s="231" r="AD63"/>
    </row>
    <row r="64">
      <c t="s" s="53" r="A64">
        <v>29343</v>
      </c>
      <c s="124" r="B64">
        <v>41787.0</v>
      </c>
      <c s="124" r="C64">
        <v>41793.0</v>
      </c>
      <c t="s" s="53" r="D64">
        <v>29344</v>
      </c>
      <c t="s" s="53" r="E64">
        <v>29345</v>
      </c>
      <c s="227" r="F64">
        <v>4.0</v>
      </c>
      <c t="s" s="53" r="G64">
        <v>29346</v>
      </c>
      <c t="s" s="53" r="H64">
        <v>29347</v>
      </c>
      <c s="53" r="I64"/>
      <c t="s" s="53" r="J64">
        <v>29348</v>
      </c>
      <c s="125" r="K64">
        <v>3.0</v>
      </c>
      <c s="125" r="L64">
        <v>3.0</v>
      </c>
      <c s="125" r="M64">
        <v>5.0</v>
      </c>
      <c t="s" s="229" r="P64">
        <v>29349</v>
      </c>
      <c s="125" r="R64"/>
      <c s="125" r="T64"/>
      <c s="125" r="U64">
        <v>3.0</v>
      </c>
      <c s="125" r="V64">
        <v>1.0</v>
      </c>
      <c s="125" r="W64"/>
      <c s="125" r="X64"/>
      <c s="125" r="Y64"/>
      <c s="231" r="AD64"/>
    </row>
    <row r="65">
      <c t="s" s="53" r="A65">
        <v>29350</v>
      </c>
      <c s="124" r="B65">
        <v>41803.0</v>
      </c>
      <c s="124" r="C65">
        <v>41808.0</v>
      </c>
      <c t="s" s="53" r="D65">
        <v>29351</v>
      </c>
      <c t="s" s="53" r="E65">
        <v>29352</v>
      </c>
      <c s="227" r="F65">
        <v>3.0</v>
      </c>
      <c t="s" s="53" r="G65">
        <v>29353</v>
      </c>
      <c t="s" s="53" r="H65">
        <v>29354</v>
      </c>
      <c s="53" r="I65"/>
      <c t="s" s="53" r="J65">
        <v>29355</v>
      </c>
      <c s="125" r="K65">
        <v>3.0</v>
      </c>
      <c s="125" r="L65">
        <v>5.0</v>
      </c>
      <c s="125" r="M65">
        <v>3.0</v>
      </c>
      <c t="s" s="229" r="P65">
        <v>29356</v>
      </c>
      <c s="125" r="R65"/>
      <c s="125" r="T65"/>
      <c s="125" r="U65">
        <v>1.0</v>
      </c>
      <c s="125" r="V65">
        <v>4.0</v>
      </c>
      <c s="125" r="W65">
        <v>1.0</v>
      </c>
      <c s="125" r="X65"/>
      <c s="125" r="Y65"/>
      <c s="231" r="AD65"/>
    </row>
    <row r="66">
      <c t="s" s="53" r="A66">
        <v>29357</v>
      </c>
      <c s="124" r="B66">
        <v>41787.0</v>
      </c>
      <c s="124" r="C66">
        <v>41790.0</v>
      </c>
      <c t="s" s="53" r="D66">
        <v>29358</v>
      </c>
      <c t="s" s="53" r="E66">
        <v>29359</v>
      </c>
      <c s="227" r="F66">
        <v>2.0</v>
      </c>
      <c t="s" s="53" r="G66">
        <v>29360</v>
      </c>
      <c s="53" r="H66"/>
      <c t="s" s="53" r="J66">
        <v>29361</v>
      </c>
      <c s="125" r="K66">
        <v>2.0</v>
      </c>
      <c s="125" r="L66">
        <v>2.0</v>
      </c>
      <c s="125" r="M66">
        <v>4.0</v>
      </c>
      <c t="s" s="229" r="P66">
        <v>29362</v>
      </c>
      <c s="125" r="R66">
        <v>1.0</v>
      </c>
      <c s="125" r="U66">
        <v>1.0</v>
      </c>
      <c s="125" r="V66">
        <v>3.0</v>
      </c>
      <c s="125" r="W66">
        <v>1.0</v>
      </c>
      <c s="125" r="X66">
        <v>1.0</v>
      </c>
      <c s="125" r="Y66">
        <v>1.0</v>
      </c>
      <c s="231" r="AD66"/>
    </row>
    <row r="67">
      <c t="s" s="53" r="A67">
        <v>29363</v>
      </c>
      <c s="124" r="B67">
        <v>41788.0</v>
      </c>
      <c s="124" r="C67">
        <v>41794.0</v>
      </c>
      <c t="s" s="53" r="D67">
        <v>29364</v>
      </c>
      <c t="s" s="53" r="E67">
        <v>29365</v>
      </c>
      <c s="227" r="F67">
        <v>4.0</v>
      </c>
      <c t="s" s="53" r="G67">
        <v>29366</v>
      </c>
      <c s="53" r="H67"/>
      <c s="53" r="I67"/>
      <c t="s" s="53" r="J67">
        <v>29367</v>
      </c>
      <c s="125" r="K67">
        <v>4.0</v>
      </c>
      <c s="125" r="L67">
        <v>3.0</v>
      </c>
      <c s="125" r="M67">
        <v>5.0</v>
      </c>
      <c t="s" s="229" r="P67">
        <v>29368</v>
      </c>
      <c s="125" r="U67">
        <v>3.0</v>
      </c>
      <c s="125" r="V67"/>
      <c s="125" r="W67"/>
      <c s="125" r="X67"/>
      <c s="231" r="AD67"/>
    </row>
    <row r="68">
      <c t="s" s="53" r="A68">
        <v>29369</v>
      </c>
      <c s="124" r="B68">
        <v>41766.0</v>
      </c>
      <c s="124" r="C68">
        <v>41771.0</v>
      </c>
      <c t="s" s="53" r="D68">
        <v>29370</v>
      </c>
      <c t="s" s="53" r="E68">
        <v>29371</v>
      </c>
      <c s="227" r="F68">
        <v>3.0</v>
      </c>
      <c t="s" s="53" r="G68">
        <v>29372</v>
      </c>
      <c s="53" r="H68"/>
      <c s="53" r="I68"/>
      <c t="s" s="53" r="J68">
        <v>29373</v>
      </c>
      <c s="125" r="K68">
        <v>3.0</v>
      </c>
      <c s="125" r="L68">
        <v>4.0</v>
      </c>
      <c s="125" r="M68">
        <v>2.0</v>
      </c>
      <c t="s" s="229" r="P68">
        <v>29374</v>
      </c>
      <c s="125" r="U68">
        <v>1.0</v>
      </c>
      <c s="125" r="V68"/>
      <c s="125" r="W68">
        <v>1.0</v>
      </c>
      <c s="125" r="X68"/>
      <c s="231" r="AD68"/>
    </row>
    <row r="69">
      <c t="s" s="53" r="A69">
        <v>29375</v>
      </c>
      <c s="124" r="B69">
        <v>41807.0</v>
      </c>
      <c s="124" r="C69">
        <v>41813.0</v>
      </c>
      <c t="s" s="53" r="D69">
        <v>29376</v>
      </c>
      <c t="s" s="53" r="E69">
        <v>29377</v>
      </c>
      <c s="227" r="F69">
        <v>4.0</v>
      </c>
      <c t="s" s="53" r="G69">
        <v>29378</v>
      </c>
      <c s="53" r="H69"/>
      <c t="s" s="53" r="J69">
        <v>29379</v>
      </c>
      <c s="125" r="K69">
        <v>3.0</v>
      </c>
      <c s="125" r="L69">
        <v>5.0</v>
      </c>
      <c s="125" r="M69">
        <v>2.0</v>
      </c>
      <c t="s" s="229" r="P69">
        <v>29380</v>
      </c>
      <c s="125" r="U69">
        <v>1.0</v>
      </c>
      <c s="125" r="V69">
        <v>2.0</v>
      </c>
      <c s="125" r="W69">
        <v>2.0</v>
      </c>
      <c s="125" r="X69"/>
      <c s="231" r="AD69"/>
    </row>
    <row r="70">
      <c t="s" s="53" r="A70">
        <v>29381</v>
      </c>
      <c s="124" r="B70">
        <v>41810.0</v>
      </c>
      <c s="124" r="C70">
        <v>41815.0</v>
      </c>
      <c t="s" s="53" r="D70">
        <v>29382</v>
      </c>
      <c t="s" s="53" r="E70">
        <v>29383</v>
      </c>
      <c s="227" r="F70">
        <v>3.0</v>
      </c>
      <c t="s" s="53" r="G70">
        <v>29384</v>
      </c>
      <c s="53" r="H70"/>
      <c s="53" r="I70"/>
      <c t="s" s="53" r="J70">
        <v>29385</v>
      </c>
      <c s="125" r="K70">
        <v>3.0</v>
      </c>
      <c s="125" r="L70">
        <v>3.0</v>
      </c>
      <c s="125" r="M70">
        <v>0.0</v>
      </c>
      <c t="s" s="229" r="P70">
        <v>29386</v>
      </c>
      <c s="125" r="T70"/>
      <c s="125" r="U70"/>
      <c s="125" r="V70">
        <v>4.0</v>
      </c>
      <c s="125" r="W70">
        <v>1.0</v>
      </c>
      <c s="125" r="X70">
        <v>1.0</v>
      </c>
      <c s="231" r="AD70"/>
    </row>
    <row r="71">
      <c t="s" s="53" r="A71">
        <v>29387</v>
      </c>
      <c s="124" r="B71">
        <v>41779.0</v>
      </c>
      <c s="124" r="C71">
        <v>41779.0</v>
      </c>
      <c t="s" s="53" r="D71">
        <v>29388</v>
      </c>
      <c t="s" s="53" r="E71">
        <v>29389</v>
      </c>
      <c s="227" r="F71">
        <v>0.0</v>
      </c>
      <c t="s" s="53" r="G71">
        <v>29390</v>
      </c>
      <c s="53" r="H71"/>
      <c t="s" s="53" r="J71">
        <v>29391</v>
      </c>
      <c s="125" r="K71">
        <v>3.0</v>
      </c>
      <c s="125" r="L71">
        <v>4.0</v>
      </c>
      <c s="125" r="M71">
        <v>3.0</v>
      </c>
      <c t="s" s="229" r="P71">
        <v>29392</v>
      </c>
      <c s="125" r="T71"/>
      <c s="125" r="U71"/>
      <c s="125" r="V71">
        <v>1.0</v>
      </c>
      <c s="125" r="W71"/>
      <c s="231" r="AD71"/>
    </row>
    <row r="72">
      <c t="s" s="53" r="A72">
        <v>29393</v>
      </c>
      <c s="124" r="B72">
        <v>41798.0</v>
      </c>
      <c s="124" r="C72">
        <v>41802.0</v>
      </c>
      <c t="s" s="53" r="D72">
        <v>29394</v>
      </c>
      <c t="s" s="53" r="E72">
        <v>29395</v>
      </c>
      <c s="227" r="F72">
        <v>3.0</v>
      </c>
      <c t="s" s="53" r="G72">
        <v>29396</v>
      </c>
      <c s="53" r="H72"/>
      <c t="s" s="53" r="J72">
        <v>29397</v>
      </c>
      <c s="125" r="K72">
        <v>3.0</v>
      </c>
      <c s="125" r="L72">
        <v>4.0</v>
      </c>
      <c s="125" r="M72">
        <v>4.0</v>
      </c>
      <c t="s" s="229" r="P72">
        <v>29398</v>
      </c>
      <c s="125" r="T72"/>
      <c s="125" r="U72"/>
      <c s="125" r="V72">
        <v>1.0</v>
      </c>
      <c s="125" r="W72"/>
      <c s="231" r="AD72"/>
    </row>
    <row r="73">
      <c t="s" s="53" r="A73">
        <v>29399</v>
      </c>
      <c s="124" r="B73">
        <v>41764.0</v>
      </c>
      <c s="124" r="C73">
        <v>41768.0</v>
      </c>
      <c t="s" s="53" r="D73">
        <v>29400</v>
      </c>
      <c t="s" s="53" r="E73">
        <v>29401</v>
      </c>
      <c s="227" r="F73">
        <v>4.0</v>
      </c>
      <c t="s" s="53" r="G73">
        <v>29402</v>
      </c>
      <c s="53" r="H73"/>
      <c t="s" s="53" r="J73">
        <v>29403</v>
      </c>
      <c s="125" r="K73">
        <v>3.0</v>
      </c>
      <c s="125" r="L73">
        <v>3.0</v>
      </c>
      <c s="125" r="M73">
        <v>0.0</v>
      </c>
      <c t="s" s="229" r="P73">
        <v>29404</v>
      </c>
      <c s="125" r="T73">
        <v>1.0</v>
      </c>
      <c s="125" r="U73"/>
      <c s="125" r="V73">
        <v>2.0</v>
      </c>
      <c s="125" r="W73">
        <v>2.0</v>
      </c>
      <c s="231" r="AD73"/>
    </row>
    <row r="74">
      <c t="s" s="53" r="A74">
        <v>29405</v>
      </c>
      <c s="124" r="B74">
        <v>41761.0</v>
      </c>
      <c s="124" r="C74">
        <v>41767.0</v>
      </c>
      <c t="s" s="53" r="D74">
        <v>29406</v>
      </c>
      <c t="s" s="53" r="E74">
        <v>29407</v>
      </c>
      <c s="227" r="F74">
        <v>4.0</v>
      </c>
      <c t="s" s="53" r="G74">
        <v>29408</v>
      </c>
      <c s="53" r="H74"/>
      <c t="s" s="53" r="J74">
        <v>29409</v>
      </c>
      <c s="125" r="K74">
        <v>2.0</v>
      </c>
      <c s="125" r="L74">
        <v>4.0</v>
      </c>
      <c s="125" r="M74">
        <v>4.0</v>
      </c>
      <c t="s" s="229" r="P74">
        <v>29410</v>
      </c>
      <c s="125" r="T74"/>
      <c s="125" r="U74">
        <v>1.0</v>
      </c>
      <c s="125" r="V74"/>
      <c s="125" r="W74"/>
      <c s="125" r="X74"/>
      <c s="125" r="Y74">
        <v>1.0</v>
      </c>
      <c s="231" r="AD74"/>
    </row>
    <row r="75">
      <c t="s" s="53" r="A75">
        <v>29411</v>
      </c>
      <c s="124" r="B75">
        <v>41764.0</v>
      </c>
      <c s="124" r="C75">
        <v>41772.0</v>
      </c>
      <c t="s" s="53" r="D75">
        <v>29412</v>
      </c>
      <c t="s" s="53" r="E75">
        <v>29413</v>
      </c>
      <c s="227" r="F75">
        <v>6.0</v>
      </c>
      <c t="s" s="53" r="G75">
        <v>29414</v>
      </c>
      <c s="53" r="H75"/>
      <c t="s" s="53" r="J75">
        <v>29415</v>
      </c>
      <c s="125" r="K75">
        <v>3.0</v>
      </c>
      <c s="125" r="L75">
        <v>4.0</v>
      </c>
      <c s="125" r="M75">
        <v>3.0</v>
      </c>
      <c t="s" s="229" r="P75">
        <v>29416</v>
      </c>
      <c s="125" r="T75"/>
      <c s="125" r="U75"/>
      <c s="125" r="V75">
        <v>3.0</v>
      </c>
      <c s="125" r="W75">
        <v>1.0</v>
      </c>
      <c s="125" r="X75">
        <v>1.0</v>
      </c>
      <c s="125" r="Y75"/>
      <c s="231" r="AD75"/>
    </row>
    <row r="76">
      <c t="s" s="53" r="A76">
        <v>29417</v>
      </c>
      <c s="124" r="B76">
        <v>41760.0</v>
      </c>
      <c s="124" r="C76">
        <v>41767.0</v>
      </c>
      <c t="s" s="53" r="D76">
        <v>29418</v>
      </c>
      <c t="s" s="53" r="E76">
        <v>29419</v>
      </c>
      <c s="227" r="F76">
        <v>5.0</v>
      </c>
      <c t="s" s="53" r="G76">
        <v>29420</v>
      </c>
      <c s="53" r="H76"/>
      <c t="s" s="53" r="J76">
        <v>29421</v>
      </c>
      <c s="125" r="K76">
        <v>5.0</v>
      </c>
      <c s="125" r="L76">
        <v>4.0</v>
      </c>
      <c s="125" r="M76">
        <v>3.0</v>
      </c>
      <c t="s" s="229" r="P76">
        <v>29422</v>
      </c>
      <c s="125" r="T76">
        <v>1.0</v>
      </c>
      <c s="125" r="U76"/>
      <c s="125" r="V76"/>
      <c s="125" r="W76"/>
      <c s="125" r="X76"/>
      <c s="125" r="Y76"/>
      <c s="231" r="AD76"/>
    </row>
    <row r="77">
      <c t="s" s="53" r="A77">
        <v>29423</v>
      </c>
      <c s="124" r="B77">
        <v>41759.0</v>
      </c>
      <c s="124" r="C77">
        <v>41764.0</v>
      </c>
      <c t="s" s="53" r="D77">
        <v>29424</v>
      </c>
      <c t="s" s="53" r="E77">
        <v>29425</v>
      </c>
      <c s="227" r="F77">
        <v>3.0</v>
      </c>
      <c t="s" s="53" r="G77">
        <v>29426</v>
      </c>
      <c s="53" r="H77"/>
      <c t="s" s="53" r="J77">
        <v>29427</v>
      </c>
      <c s="125" r="K77">
        <v>3.0</v>
      </c>
      <c s="125" r="L77">
        <v>4.0</v>
      </c>
      <c s="125" r="M77">
        <v>4.0</v>
      </c>
      <c t="s" s="229" r="P77">
        <v>29428</v>
      </c>
      <c s="125" r="R77"/>
      <c s="125" r="T77"/>
      <c s="125" r="U77">
        <v>1.0</v>
      </c>
      <c s="125" r="V77">
        <v>2.0</v>
      </c>
      <c s="125" r="W77"/>
      <c s="125" r="X77"/>
      <c s="125" r="Y77"/>
      <c s="231" r="AD77"/>
    </row>
    <row r="78">
      <c t="s" s="53" r="A78">
        <v>29429</v>
      </c>
      <c s="124" r="B78">
        <v>41764.0</v>
      </c>
      <c s="124" r="C78">
        <v>41768.0</v>
      </c>
      <c t="s" s="53" r="D78">
        <v>29430</v>
      </c>
      <c t="s" s="53" r="E78">
        <v>29431</v>
      </c>
      <c s="227" r="F78">
        <v>4.0</v>
      </c>
      <c t="s" s="53" r="G78">
        <v>29432</v>
      </c>
      <c s="53" r="H78"/>
      <c t="s" s="53" r="J78">
        <v>29433</v>
      </c>
      <c s="125" r="K78">
        <v>3.0</v>
      </c>
      <c s="125" r="L78">
        <v>3.0</v>
      </c>
      <c s="125" r="M78">
        <v>3.0</v>
      </c>
      <c t="s" s="229" r="P78">
        <v>29434</v>
      </c>
      <c s="125" r="R78"/>
      <c s="125" r="U78">
        <v>2.0</v>
      </c>
      <c s="125" r="V78"/>
      <c s="125" r="W78"/>
      <c s="125" r="X78"/>
      <c s="231" r="AD78"/>
    </row>
    <row r="79">
      <c t="s" s="53" r="A79">
        <v>29435</v>
      </c>
      <c s="124" r="B79">
        <v>41804.0</v>
      </c>
      <c s="124" r="C79">
        <v>41808.0</v>
      </c>
      <c t="s" s="53" r="D79">
        <v>29436</v>
      </c>
      <c t="s" s="53" r="E79">
        <v>29437</v>
      </c>
      <c s="227" r="F79">
        <v>2.0</v>
      </c>
      <c t="s" s="53" r="G79">
        <v>29438</v>
      </c>
      <c s="53" r="H79"/>
      <c t="s" s="53" r="J79">
        <v>29439</v>
      </c>
      <c s="125" r="K79">
        <v>1.0</v>
      </c>
      <c s="125" r="L79">
        <v>5.0</v>
      </c>
      <c s="125" r="M79">
        <v>4.0</v>
      </c>
      <c t="s" s="229" r="P79">
        <v>29440</v>
      </c>
      <c s="125" r="R79"/>
      <c s="125" r="U79">
        <v>3.0</v>
      </c>
      <c s="125" r="V79"/>
      <c s="125" r="W79"/>
      <c s="125" r="X79"/>
      <c s="231" r="AD79"/>
    </row>
    <row r="80">
      <c t="s" s="53" r="A80">
        <v>29441</v>
      </c>
      <c s="124" r="B80">
        <v>41795.0</v>
      </c>
      <c s="124" r="C80">
        <v>41800.0</v>
      </c>
      <c t="s" s="53" r="D80">
        <v>29442</v>
      </c>
      <c t="s" s="53" r="E80">
        <v>29443</v>
      </c>
      <c s="227" r="F80">
        <v>3.0</v>
      </c>
      <c t="s" s="53" r="G80">
        <v>29444</v>
      </c>
      <c s="53" r="H80"/>
      <c t="s" s="53" r="J80">
        <v>29445</v>
      </c>
      <c s="125" r="K80">
        <v>3.0</v>
      </c>
      <c s="125" r="L80">
        <v>4.0</v>
      </c>
      <c s="125" r="M80">
        <v>3.0</v>
      </c>
      <c t="s" s="229" r="P80">
        <v>29446</v>
      </c>
      <c s="125" r="R80"/>
      <c s="125" r="U80"/>
      <c s="125" r="V80"/>
      <c s="125" r="X80"/>
      <c s="231" r="AD80"/>
    </row>
    <row r="81">
      <c t="s" s="53" r="A81">
        <v>29447</v>
      </c>
      <c s="124" r="B81">
        <v>41794.0</v>
      </c>
      <c s="124" r="C81">
        <v>41800.0</v>
      </c>
      <c t="s" s="53" r="D81">
        <v>29448</v>
      </c>
      <c t="s" s="53" r="E81">
        <v>29449</v>
      </c>
      <c s="227" r="F81">
        <v>4.0</v>
      </c>
      <c t="s" s="53" r="G81">
        <v>29450</v>
      </c>
      <c s="53" r="H81"/>
      <c s="53" r="I81"/>
      <c t="s" s="53" r="J81">
        <v>29451</v>
      </c>
      <c s="125" r="K81">
        <v>3.0</v>
      </c>
      <c s="125" r="L81">
        <v>5.0</v>
      </c>
      <c s="125" r="M81">
        <v>4.0</v>
      </c>
      <c t="s" s="229" r="P81">
        <v>29452</v>
      </c>
      <c s="125" r="R81">
        <v>1.0</v>
      </c>
      <c s="125" r="T81"/>
      <c s="125" r="U81">
        <v>1.0</v>
      </c>
      <c s="125" r="V81">
        <v>3.0</v>
      </c>
      <c s="125" r="W81">
        <v>1.0</v>
      </c>
      <c s="125" r="X81"/>
      <c s="231" r="AD81"/>
    </row>
    <row r="82">
      <c t="s" s="53" r="A82">
        <v>29453</v>
      </c>
      <c s="124" r="B82">
        <v>41767.0</v>
      </c>
      <c s="124" r="C82">
        <v>41772.0</v>
      </c>
      <c t="s" s="53" r="D82">
        <v>29454</v>
      </c>
      <c t="s" s="53" r="E82">
        <v>29455</v>
      </c>
      <c s="227" r="F82">
        <v>3.0</v>
      </c>
      <c t="s" s="53" r="G82">
        <v>29456</v>
      </c>
      <c s="53" r="H82"/>
      <c s="53" r="I82"/>
      <c t="s" s="53" r="J82">
        <v>29457</v>
      </c>
      <c s="125" r="K82">
        <v>3.0</v>
      </c>
      <c s="125" r="L82">
        <v>5.0</v>
      </c>
      <c s="125" r="M82">
        <v>3.0</v>
      </c>
      <c t="s" s="229" r="P82">
        <v>29458</v>
      </c>
      <c s="125" r="T82"/>
      <c s="125" r="U82"/>
      <c s="125" r="V82">
        <v>1.0</v>
      </c>
      <c s="125" r="W82"/>
      <c s="125" r="X82"/>
      <c s="231" r="AD82"/>
    </row>
    <row r="83">
      <c t="s" s="53" r="A83">
        <v>29459</v>
      </c>
      <c s="124" r="B83">
        <v>41760.0</v>
      </c>
      <c s="124" r="C83">
        <v>41762.0</v>
      </c>
      <c t="s" s="53" r="D83">
        <v>29460</v>
      </c>
      <c t="s" s="53" r="E83">
        <v>29461</v>
      </c>
      <c s="227" r="F83">
        <v>1.0</v>
      </c>
      <c t="s" s="53" r="G83">
        <v>29462</v>
      </c>
      <c s="53" r="H83"/>
      <c s="53" r="I83"/>
      <c t="s" s="53" r="J83">
        <v>29463</v>
      </c>
      <c s="125" r="K83">
        <v>3.0</v>
      </c>
      <c s="125" r="L83">
        <v>4.0</v>
      </c>
      <c s="125" r="M83">
        <v>2.0</v>
      </c>
      <c t="s" s="229" r="P83">
        <v>29464</v>
      </c>
      <c s="125" r="T83"/>
      <c s="125" r="U83">
        <v>1.0</v>
      </c>
      <c s="125" r="V83">
        <v>3.0</v>
      </c>
      <c s="125" r="W83"/>
      <c s="125" r="X83">
        <v>1.0</v>
      </c>
      <c s="231" r="AD83"/>
    </row>
    <row r="84">
      <c t="s" s="53" r="A84">
        <v>29465</v>
      </c>
      <c s="124" r="B84">
        <v>41761.0</v>
      </c>
      <c s="124" r="C84">
        <v>41766.0</v>
      </c>
      <c t="s" s="53" r="D84">
        <v>29466</v>
      </c>
      <c t="s" s="53" r="E84">
        <v>29467</v>
      </c>
      <c s="227" r="F84">
        <v>3.0</v>
      </c>
      <c t="s" s="53" r="G84">
        <v>29468</v>
      </c>
      <c t="s" s="53" r="H84">
        <v>29469</v>
      </c>
      <c t="s" s="53" r="J84">
        <v>29470</v>
      </c>
      <c s="125" r="K84">
        <v>4.0</v>
      </c>
      <c s="125" r="L84">
        <v>5.0</v>
      </c>
      <c s="125" r="M84">
        <v>4.0</v>
      </c>
      <c t="s" s="229" r="P84">
        <v>29471</v>
      </c>
      <c s="125" r="R84"/>
      <c s="125" r="T84"/>
      <c s="125" r="U84">
        <v>1.0</v>
      </c>
      <c s="125" r="V84"/>
      <c s="125" r="W84"/>
      <c s="231" r="AD84"/>
    </row>
    <row r="85">
      <c t="s" s="53" r="A85">
        <v>29472</v>
      </c>
      <c s="124" r="B85">
        <v>41761.0</v>
      </c>
      <c s="124" r="C85">
        <v>41767.0</v>
      </c>
      <c t="s" s="53" r="D85">
        <v>29473</v>
      </c>
      <c t="s" s="53" r="E85">
        <v>29474</v>
      </c>
      <c s="227" r="F85">
        <v>4.0</v>
      </c>
      <c t="s" s="53" r="G85">
        <v>29475</v>
      </c>
      <c t="s" s="53" r="H85">
        <v>29476</v>
      </c>
      <c s="53" r="I85"/>
      <c t="s" s="53" r="J85">
        <v>29477</v>
      </c>
      <c s="125" r="K85">
        <v>2.0</v>
      </c>
      <c s="125" r="L85">
        <v>4.0</v>
      </c>
      <c s="125" r="M85">
        <v>4.0</v>
      </c>
      <c t="s" s="229" r="P85">
        <v>29478</v>
      </c>
      <c s="125" r="T85"/>
      <c s="125" r="U85"/>
      <c s="231" r="AD85"/>
    </row>
    <row r="86">
      <c t="s" s="53" r="A86">
        <v>29479</v>
      </c>
      <c s="124" r="B86">
        <v>41792.0</v>
      </c>
      <c s="124" r="C86">
        <v>41796.0</v>
      </c>
      <c t="s" s="53" r="D86">
        <v>29480</v>
      </c>
      <c t="s" s="53" r="E86">
        <v>29481</v>
      </c>
      <c s="227" r="F86">
        <v>4.0</v>
      </c>
      <c t="s" s="53" r="G86">
        <v>29482</v>
      </c>
      <c t="s" s="53" r="H86">
        <v>29483</v>
      </c>
      <c s="53" r="I86"/>
      <c t="s" s="53" r="J86">
        <v>29484</v>
      </c>
      <c s="125" r="K86">
        <v>4.0</v>
      </c>
      <c s="125" r="L86">
        <v>5.0</v>
      </c>
      <c s="125" r="M86">
        <v>4.0</v>
      </c>
      <c s="232" r="P86"/>
      <c s="231" r="AD86"/>
    </row>
    <row r="87">
      <c t="s" s="53" r="A87">
        <v>29485</v>
      </c>
      <c s="124" r="B87">
        <v>41768.0</v>
      </c>
      <c s="124" r="C87">
        <v>41773.0</v>
      </c>
      <c t="s" s="53" r="D87">
        <v>29486</v>
      </c>
      <c t="s" s="53" r="E87">
        <v>29487</v>
      </c>
      <c s="227" r="F87">
        <v>3.0</v>
      </c>
      <c t="s" s="53" r="G87">
        <v>29488</v>
      </c>
      <c t="s" s="53" r="H87">
        <v>29489</v>
      </c>
      <c s="53" r="I87"/>
      <c t="s" s="53" r="J87">
        <v>29490</v>
      </c>
      <c s="125" r="K87">
        <v>2.0</v>
      </c>
      <c s="125" r="L87">
        <v>3.0</v>
      </c>
      <c s="125" r="M87">
        <v>2.0</v>
      </c>
      <c t="s" s="228" r="P87">
        <v>29491</v>
      </c>
      <c s="231" r="AD87"/>
    </row>
    <row r="88">
      <c t="s" s="53" r="A88">
        <v>29492</v>
      </c>
      <c s="124" r="B88">
        <v>41811.0</v>
      </c>
      <c s="124" r="C88">
        <v>41816.0</v>
      </c>
      <c t="s" s="53" r="D88">
        <v>29493</v>
      </c>
      <c t="s" s="53" r="E88">
        <v>29494</v>
      </c>
      <c s="227" r="F88">
        <v>3.0</v>
      </c>
      <c t="s" s="53" r="G88">
        <v>29495</v>
      </c>
      <c t="s" s="53" r="H88">
        <v>29496</v>
      </c>
      <c s="53" r="I88"/>
      <c t="s" s="53" r="J88">
        <v>29497</v>
      </c>
      <c s="125" r="K88">
        <v>4.0</v>
      </c>
      <c s="125" r="L88">
        <v>3.0</v>
      </c>
      <c s="125" r="M88">
        <v>3.0</v>
      </c>
      <c t="s" s="229" r="P88">
        <v>29498</v>
      </c>
      <c s="125" r="R88">
        <v>6.0</v>
      </c>
      <c s="125" r="S88">
        <v>2.0</v>
      </c>
      <c s="125" r="T88">
        <v>4.0</v>
      </c>
      <c s="125" r="U88">
        <v>42.0</v>
      </c>
      <c s="125" r="V88">
        <v>71.0</v>
      </c>
      <c s="125" r="W88">
        <v>24.0</v>
      </c>
      <c s="125" r="X88">
        <v>3.0</v>
      </c>
      <c s="125" r="Y88">
        <v>2.0</v>
      </c>
      <c s="231" r="AD88"/>
    </row>
    <row r="89">
      <c t="s" s="53" r="A89">
        <v>29499</v>
      </c>
      <c s="124" r="B89">
        <v>41774.0</v>
      </c>
      <c s="124" r="C89">
        <v>41781.0</v>
      </c>
      <c t="s" s="53" r="D89">
        <v>29500</v>
      </c>
      <c t="s" s="53" r="E89">
        <v>29501</v>
      </c>
      <c s="227" r="F89">
        <v>5.0</v>
      </c>
      <c t="s" s="53" r="G89">
        <v>29502</v>
      </c>
      <c t="s" s="53" r="H89">
        <v>29503</v>
      </c>
      <c t="s" s="53" r="J89">
        <v>29504</v>
      </c>
      <c s="125" r="K89">
        <v>2.0</v>
      </c>
      <c s="125" r="L89">
        <v>3.0</v>
      </c>
      <c s="125" r="M89">
        <v>3.0</v>
      </c>
      <c t="s" s="229" r="P89">
        <v>29505</v>
      </c>
      <c s="125" r="S89">
        <v>1.0</v>
      </c>
      <c s="125" r="T89">
        <v>1.0</v>
      </c>
      <c s="125" r="U89">
        <v>1.0</v>
      </c>
      <c s="125" r="V89">
        <v>1.0</v>
      </c>
      <c s="231" r="AD89"/>
    </row>
    <row r="90">
      <c t="s" s="53" r="A90">
        <v>29506</v>
      </c>
      <c s="124" r="B90">
        <v>41759.0</v>
      </c>
      <c s="124" r="C90">
        <v>41766.0</v>
      </c>
      <c t="s" s="53" r="D90">
        <v>29507</v>
      </c>
      <c t="s" s="53" r="E90">
        <v>29508</v>
      </c>
      <c s="227" r="F90">
        <v>5.0</v>
      </c>
      <c t="s" s="53" r="G90">
        <v>29509</v>
      </c>
      <c t="s" s="53" r="H90">
        <v>29510</v>
      </c>
      <c s="53" r="I90"/>
      <c t="s" s="53" r="J90">
        <v>29511</v>
      </c>
      <c s="125" r="K90">
        <v>3.0</v>
      </c>
      <c s="125" r="L90">
        <v>5.0</v>
      </c>
      <c s="125" r="M90">
        <v>3.0</v>
      </c>
      <c t="s" s="229" r="P90">
        <v>29512</v>
      </c>
      <c s="125" r="R90">
        <v>1.0</v>
      </c>
      <c s="125" r="S90">
        <v>1.0</v>
      </c>
      <c s="125" r="T90">
        <v>5.0</v>
      </c>
      <c s="125" r="U90">
        <v>18.0</v>
      </c>
      <c s="125" r="V90">
        <v>15.0</v>
      </c>
      <c s="125" r="W90">
        <v>1.0</v>
      </c>
      <c s="125" r="X90"/>
      <c s="231" r="AD90"/>
    </row>
    <row r="91">
      <c t="s" s="53" r="A91">
        <v>29513</v>
      </c>
      <c s="124" r="B91">
        <v>41761.0</v>
      </c>
      <c s="124" r="C91">
        <v>41766.0</v>
      </c>
      <c t="s" s="53" r="D91">
        <v>29514</v>
      </c>
      <c t="s" s="53" r="E91">
        <v>29515</v>
      </c>
      <c s="227" r="F91">
        <v>3.0</v>
      </c>
      <c t="s" s="53" r="G91">
        <v>29516</v>
      </c>
      <c t="s" s="53" r="H91">
        <v>29517</v>
      </c>
      <c s="53" r="I91"/>
      <c t="s" s="53" r="J91">
        <v>29518</v>
      </c>
      <c s="125" r="K91">
        <v>2.0</v>
      </c>
      <c s="125" r="L91">
        <v>4.0</v>
      </c>
      <c s="125" r="M91">
        <v>5.0</v>
      </c>
      <c t="s" s="229" r="P91">
        <v>29519</v>
      </c>
      <c s="125" r="R91">
        <v>2.0</v>
      </c>
      <c s="125" r="T91">
        <v>1.0</v>
      </c>
      <c s="125" r="U91">
        <v>8.0</v>
      </c>
      <c s="125" r="V91">
        <v>10.0</v>
      </c>
      <c s="125" r="W91">
        <v>7.0</v>
      </c>
      <c s="125" r="X91"/>
      <c s="231" r="AD91"/>
    </row>
    <row r="92">
      <c t="s" s="53" r="A92">
        <v>29520</v>
      </c>
      <c s="124" r="B92">
        <v>41795.0</v>
      </c>
      <c s="124" r="C92">
        <v>41801.0</v>
      </c>
      <c t="s" s="53" r="D92">
        <v>29521</v>
      </c>
      <c t="s" s="53" r="E92">
        <v>29522</v>
      </c>
      <c s="227" r="F92">
        <v>4.0</v>
      </c>
      <c t="s" s="53" r="G92">
        <v>29523</v>
      </c>
      <c t="s" s="53" r="H92">
        <v>29524</v>
      </c>
      <c s="53" r="I92"/>
      <c t="s" s="53" r="J92">
        <v>29525</v>
      </c>
      <c s="125" r="K92">
        <v>3.0</v>
      </c>
      <c s="125" r="L92">
        <v>3.0</v>
      </c>
      <c s="125" r="M92">
        <v>5.0</v>
      </c>
      <c t="s" s="229" r="P92">
        <v>29526</v>
      </c>
      <c s="125" r="R92"/>
      <c s="125" r="T92"/>
      <c s="125" r="U92">
        <v>4.0</v>
      </c>
      <c s="125" r="V92">
        <v>9.0</v>
      </c>
      <c s="125" r="W92"/>
      <c s="125" r="X92">
        <v>2.0</v>
      </c>
      <c s="231" r="AD92"/>
    </row>
    <row r="93">
      <c t="s" s="53" r="A93">
        <v>29527</v>
      </c>
      <c s="124" r="B93">
        <v>41776.0</v>
      </c>
      <c s="124" r="C93">
        <v>41782.0</v>
      </c>
      <c t="s" s="53" r="D93">
        <v>29528</v>
      </c>
      <c t="s" s="53" r="E93">
        <v>29529</v>
      </c>
      <c s="227" r="F93">
        <v>4.0</v>
      </c>
      <c t="s" s="53" r="G93">
        <v>29530</v>
      </c>
      <c t="s" s="53" r="H93">
        <v>29531</v>
      </c>
      <c s="53" r="I93"/>
      <c t="s" s="53" r="J93">
        <v>29532</v>
      </c>
      <c s="125" r="K93">
        <v>2.0</v>
      </c>
      <c s="125" r="L93">
        <v>4.0</v>
      </c>
      <c s="125" r="M93">
        <v>6.0</v>
      </c>
      <c t="s" s="229" r="P93">
        <v>29533</v>
      </c>
      <c s="125" r="R93"/>
      <c s="125" r="T93"/>
      <c s="125" r="U93"/>
      <c s="125" r="V93"/>
      <c s="125" r="W93"/>
      <c s="125" r="X93"/>
      <c s="231" r="AD93"/>
    </row>
    <row r="94">
      <c t="s" s="53" r="A94">
        <v>29534</v>
      </c>
      <c s="124" r="B94">
        <v>41765.0</v>
      </c>
      <c s="124" r="C94">
        <v>41772.0</v>
      </c>
      <c t="s" s="53" r="D94">
        <v>29535</v>
      </c>
      <c t="s" s="53" r="E94">
        <v>29536</v>
      </c>
      <c s="227" r="F94">
        <v>5.0</v>
      </c>
      <c t="s" s="53" r="G94">
        <v>29537</v>
      </c>
      <c t="s" s="53" r="H94">
        <v>29538</v>
      </c>
      <c s="53" r="I94"/>
      <c t="s" s="53" r="J94">
        <v>29539</v>
      </c>
      <c s="125" r="K94">
        <v>4.0</v>
      </c>
      <c s="125" r="L94">
        <v>4.0</v>
      </c>
      <c s="125" r="M94">
        <v>4.0</v>
      </c>
      <c t="s" s="229" r="P94">
        <v>29540</v>
      </c>
      <c s="125" r="R94"/>
      <c s="125" r="T94"/>
      <c s="125" r="U94">
        <v>4.0</v>
      </c>
      <c s="125" r="V94">
        <v>8.0</v>
      </c>
      <c s="125" r="W94"/>
      <c s="125" r="X94">
        <v>2.0</v>
      </c>
      <c s="231" r="AD94"/>
    </row>
    <row r="95">
      <c t="s" s="53" r="A95">
        <v>29541</v>
      </c>
      <c s="124" r="B95">
        <v>41782.0</v>
      </c>
      <c s="124" r="C95">
        <v>41787.0</v>
      </c>
      <c t="s" s="53" r="D95">
        <v>29542</v>
      </c>
      <c t="s" s="53" r="E95">
        <v>29543</v>
      </c>
      <c s="227" r="F95">
        <v>3.0</v>
      </c>
      <c t="s" s="53" r="G95">
        <v>29544</v>
      </c>
      <c t="s" s="53" r="H95">
        <v>29545</v>
      </c>
      <c s="53" r="I95"/>
      <c t="s" s="53" r="J95">
        <v>29546</v>
      </c>
      <c s="125" r="K95">
        <v>12.0</v>
      </c>
      <c s="125" r="L95">
        <v>4.0</v>
      </c>
      <c s="125" r="M95">
        <v>3.0</v>
      </c>
      <c t="s" s="229" r="P95">
        <v>29547</v>
      </c>
      <c s="125" r="R95">
        <v>1.0</v>
      </c>
      <c s="125" r="T95">
        <v>1.0</v>
      </c>
      <c s="125" r="U95">
        <v>8.0</v>
      </c>
      <c s="125" r="V95">
        <v>6.0</v>
      </c>
      <c s="125" r="W95">
        <v>2.0</v>
      </c>
      <c s="231" r="AD95"/>
    </row>
    <row r="96">
      <c t="s" s="53" r="A96">
        <v>29548</v>
      </c>
      <c s="124" r="B96">
        <v>41767.0</v>
      </c>
      <c s="124" r="C96">
        <v>41779.0</v>
      </c>
      <c t="s" s="53" r="D96">
        <v>29549</v>
      </c>
      <c t="s" s="53" r="E96">
        <v>29550</v>
      </c>
      <c s="227" r="F96">
        <v>8.0</v>
      </c>
      <c t="s" s="53" r="G96">
        <v>29551</v>
      </c>
      <c t="s" s="53" r="H96">
        <v>29552</v>
      </c>
      <c s="53" r="I96"/>
      <c t="s" s="53" r="J96">
        <v>29553</v>
      </c>
      <c s="125" r="K96">
        <v>4.0</v>
      </c>
      <c s="125" r="L96">
        <v>4.0</v>
      </c>
      <c s="125" r="M96">
        <v>4.0</v>
      </c>
      <c t="s" s="229" r="P96">
        <v>29554</v>
      </c>
      <c s="125" r="R96"/>
      <c s="125" r="T96">
        <v>1.0</v>
      </c>
      <c s="125" r="U96">
        <v>6.0</v>
      </c>
      <c s="125" r="V96">
        <v>8.0</v>
      </c>
      <c s="125" r="W96"/>
      <c s="231" r="AD96"/>
    </row>
    <row r="97">
      <c t="s" s="53" r="A97">
        <v>29555</v>
      </c>
      <c s="124" r="B97">
        <v>41761.0</v>
      </c>
      <c s="124" r="C97">
        <v>41766.0</v>
      </c>
      <c t="s" s="53" r="D97">
        <v>29556</v>
      </c>
      <c t="s" s="53" r="E97">
        <v>29557</v>
      </c>
      <c s="227" r="F97">
        <v>3.0</v>
      </c>
      <c t="s" s="53" r="G97">
        <v>29558</v>
      </c>
      <c t="s" s="53" r="H97">
        <v>29559</v>
      </c>
      <c s="53" r="I97"/>
      <c t="s" s="53" r="J97">
        <v>29560</v>
      </c>
      <c s="125" r="K97">
        <v>3.0</v>
      </c>
      <c s="125" r="L97">
        <v>4.0</v>
      </c>
      <c s="125" r="M97">
        <v>4.0</v>
      </c>
      <c t="s" s="229" r="P97">
        <v>29561</v>
      </c>
      <c s="125" r="T97">
        <v>1.0</v>
      </c>
      <c s="125" r="U97"/>
      <c s="125" r="V97"/>
      <c s="125" r="W97"/>
      <c s="231" r="AD97"/>
    </row>
    <row r="98">
      <c t="s" s="53" r="A98">
        <v>29562</v>
      </c>
      <c s="124" r="B98">
        <v>41795.0</v>
      </c>
      <c s="124" r="C98">
        <v>41795.0</v>
      </c>
      <c t="s" s="53" r="D98">
        <v>29563</v>
      </c>
      <c t="s" s="53" r="E98">
        <v>29564</v>
      </c>
      <c s="227" r="F98">
        <v>0.0</v>
      </c>
      <c t="s" s="53" r="G98">
        <v>29565</v>
      </c>
      <c t="s" s="53" r="H98">
        <v>29566</v>
      </c>
      <c s="53" r="I98"/>
      <c t="s" s="53" r="J98">
        <v>29567</v>
      </c>
      <c s="125" r="K98">
        <v>3.0</v>
      </c>
      <c s="125" r="L98">
        <v>4.0</v>
      </c>
      <c s="125" r="M98">
        <v>5.0</v>
      </c>
      <c t="s" s="229" r="P98">
        <v>29568</v>
      </c>
      <c s="125" r="T98">
        <v>2.0</v>
      </c>
      <c s="125" r="U98">
        <v>7.0</v>
      </c>
      <c s="125" r="V98">
        <v>9.0</v>
      </c>
      <c s="125" r="W98"/>
      <c s="125" r="X98"/>
      <c s="231" r="AD98"/>
    </row>
    <row r="99">
      <c t="s" s="53" r="A99">
        <v>29569</v>
      </c>
      <c s="124" r="B99">
        <v>41788.0</v>
      </c>
      <c s="124" r="C99">
        <v>41793.0</v>
      </c>
      <c t="s" s="53" r="D99">
        <v>29570</v>
      </c>
      <c t="s" s="53" r="E99">
        <v>29571</v>
      </c>
      <c s="227" r="F99">
        <v>3.0</v>
      </c>
      <c t="s" s="53" r="G99">
        <v>29572</v>
      </c>
      <c t="s" s="53" r="H99">
        <v>29573</v>
      </c>
      <c s="53" r="I99"/>
      <c t="s" s="53" r="J99">
        <v>29574</v>
      </c>
      <c s="125" r="K99">
        <v>3.0</v>
      </c>
      <c s="125" r="L99">
        <v>4.0</v>
      </c>
      <c s="125" r="M99">
        <v>3.0</v>
      </c>
      <c t="s" s="229" r="P99">
        <v>29575</v>
      </c>
      <c s="125" r="T99"/>
      <c s="125" r="U99">
        <v>8.0</v>
      </c>
      <c s="125" r="V99">
        <v>8.0</v>
      </c>
      <c s="125" r="W99">
        <v>3.0</v>
      </c>
      <c s="125" r="X99">
        <v>1.0</v>
      </c>
      <c s="231" r="AD99"/>
    </row>
    <row r="100">
      <c t="s" s="53" r="A100">
        <v>29576</v>
      </c>
      <c s="124" r="B100">
        <v>41757.0</v>
      </c>
      <c s="124" r="C100">
        <v>41760.0</v>
      </c>
      <c t="s" s="53" r="D100">
        <v>29577</v>
      </c>
      <c t="s" s="53" r="E100">
        <v>29578</v>
      </c>
      <c s="227" r="F100">
        <v>3.0</v>
      </c>
      <c t="s" s="53" r="G100">
        <v>29579</v>
      </c>
      <c t="s" s="53" r="H100">
        <v>29580</v>
      </c>
      <c s="53" r="I100"/>
      <c t="s" s="53" r="J100">
        <v>29581</v>
      </c>
      <c s="125" r="K100">
        <v>2.0</v>
      </c>
      <c s="125" r="L100">
        <v>2.0</v>
      </c>
      <c s="125" r="M100">
        <v>5.0</v>
      </c>
      <c t="s" s="229" r="P100">
        <v>29582</v>
      </c>
      <c s="125" r="T100"/>
      <c s="125" r="U100">
        <v>6.0</v>
      </c>
      <c s="125" r="V100">
        <v>16.0</v>
      </c>
      <c s="125" r="W100">
        <v>2.0</v>
      </c>
      <c s="125" r="X100"/>
      <c s="231" r="AD100"/>
    </row>
    <row r="101">
      <c t="s" s="53" r="A101">
        <v>29583</v>
      </c>
      <c s="124" r="B101">
        <v>41775.0</v>
      </c>
      <c s="124" r="C101">
        <v>41780.0</v>
      </c>
      <c t="s" s="53" r="D101">
        <v>29584</v>
      </c>
      <c t="s" s="53" r="E101">
        <v>29585</v>
      </c>
      <c s="227" r="F101">
        <v>3.0</v>
      </c>
      <c t="s" s="53" r="G101">
        <v>29586</v>
      </c>
      <c t="s" s="53" r="H101">
        <v>29587</v>
      </c>
      <c s="53" r="I101"/>
      <c t="s" s="53" r="J101">
        <v>29588</v>
      </c>
      <c s="125" r="K101">
        <v>6.0</v>
      </c>
      <c s="125" r="L101">
        <v>4.0</v>
      </c>
      <c s="125" r="M101">
        <v>7.0</v>
      </c>
      <c t="s" s="229" r="P101">
        <v>29589</v>
      </c>
      <c s="125" r="T101"/>
      <c s="125" r="U101">
        <v>7.0</v>
      </c>
      <c s="125" r="V101">
        <v>10.0</v>
      </c>
      <c s="125" r="W101">
        <v>1.0</v>
      </c>
      <c s="125" r="X101"/>
      <c s="231" r="AD101"/>
    </row>
    <row r="102">
      <c t="s" s="53" r="A102">
        <v>29590</v>
      </c>
      <c s="124" r="B102">
        <v>41815.0</v>
      </c>
      <c s="124" r="C102">
        <v>41823.0</v>
      </c>
      <c t="s" s="53" r="D102">
        <v>29591</v>
      </c>
      <c t="s" s="53" r="E102">
        <v>29592</v>
      </c>
      <c s="227" r="F102">
        <v>6.0</v>
      </c>
      <c t="s" s="53" r="G102">
        <v>29593</v>
      </c>
      <c t="s" s="53" r="H102">
        <v>29594</v>
      </c>
      <c s="53" r="I102"/>
      <c t="s" s="53" r="J102">
        <v>29595</v>
      </c>
      <c s="125" r="K102">
        <v>4.0</v>
      </c>
      <c s="125" r="L102">
        <v>4.0</v>
      </c>
      <c s="125" r="M102">
        <v>5.0</v>
      </c>
      <c t="s" s="229" r="P102">
        <v>29596</v>
      </c>
      <c s="125" r="T102">
        <v>1.0</v>
      </c>
      <c s="125" r="U102">
        <v>7.0</v>
      </c>
      <c s="125" r="V102">
        <v>5.0</v>
      </c>
      <c s="125" r="W102"/>
      <c s="125" r="X102"/>
      <c s="231" r="AD102"/>
    </row>
    <row r="103">
      <c t="s" s="53" r="A103">
        <v>29597</v>
      </c>
      <c s="124" r="B103">
        <v>41761.0</v>
      </c>
      <c s="124" r="C103">
        <v>41766.0</v>
      </c>
      <c t="s" s="53" r="D103">
        <v>29598</v>
      </c>
      <c t="s" s="53" r="E103">
        <v>29599</v>
      </c>
      <c s="227" r="F103">
        <v>3.0</v>
      </c>
      <c t="s" s="53" r="G103">
        <v>29600</v>
      </c>
      <c t="s" s="53" r="H103">
        <v>29601</v>
      </c>
      <c t="s" s="53" r="I103">
        <v>29602</v>
      </c>
      <c t="s" s="53" r="J103">
        <v>29603</v>
      </c>
      <c s="125" r="K103">
        <v>3.0</v>
      </c>
      <c s="125" r="L103">
        <v>4.0</v>
      </c>
      <c s="125" r="M103">
        <v>4.0</v>
      </c>
      <c t="s" s="229" r="P103">
        <v>29604</v>
      </c>
      <c s="125" r="T103"/>
      <c s="125" r="U103">
        <v>4.0</v>
      </c>
      <c s="125" r="V103">
        <v>1.0</v>
      </c>
      <c s="125" r="W103">
        <v>2.0</v>
      </c>
      <c s="125" r="X103"/>
      <c s="231" r="AD103"/>
    </row>
    <row r="104">
      <c t="s" s="53" r="A104">
        <v>29605</v>
      </c>
      <c s="124" r="B104">
        <v>41766.0</v>
      </c>
      <c s="124" r="C104">
        <v>41771.0</v>
      </c>
      <c t="s" s="53" r="D104">
        <v>29606</v>
      </c>
      <c t="s" s="53" r="E104">
        <v>29607</v>
      </c>
      <c s="227" r="F104">
        <v>3.0</v>
      </c>
      <c t="s" s="53" r="G104">
        <v>29608</v>
      </c>
      <c t="s" s="53" r="H104">
        <v>29609</v>
      </c>
      <c s="53" r="I104"/>
      <c t="s" s="53" r="J104">
        <v>29610</v>
      </c>
      <c s="125" r="K104">
        <v>3.0</v>
      </c>
      <c s="125" r="L104">
        <v>6.0</v>
      </c>
      <c s="125" r="M104">
        <v>4.0</v>
      </c>
      <c t="s" s="229" r="P104">
        <v>29611</v>
      </c>
      <c s="125" r="T104"/>
      <c s="125" r="U104">
        <v>6.0</v>
      </c>
      <c s="125" r="V104">
        <v>6.0</v>
      </c>
      <c s="125" r="W104">
        <v>3.0</v>
      </c>
      <c s="125" r="X104">
        <v>1.0</v>
      </c>
      <c s="231" r="AD104"/>
    </row>
    <row r="105">
      <c t="s" s="53" r="A105">
        <v>29612</v>
      </c>
      <c s="124" r="B105">
        <v>41762.0</v>
      </c>
      <c s="124" r="C105">
        <v>41768.0</v>
      </c>
      <c t="s" s="53" r="D105">
        <v>29613</v>
      </c>
      <c t="s" s="53" r="E105">
        <v>29614</v>
      </c>
      <c s="227" r="F105">
        <v>4.0</v>
      </c>
      <c t="s" s="53" r="G105">
        <v>29615</v>
      </c>
      <c t="s" s="53" r="H105">
        <v>29616</v>
      </c>
      <c s="53" r="I105"/>
      <c t="s" s="53" r="J105">
        <v>29617</v>
      </c>
      <c s="125" r="K105">
        <v>3.0</v>
      </c>
      <c s="125" r="L105">
        <v>4.0</v>
      </c>
      <c s="125" r="M105">
        <v>3.0</v>
      </c>
      <c t="s" s="229" r="P105">
        <v>29618</v>
      </c>
      <c s="125" r="T105"/>
      <c s="125" r="U105">
        <v>3.0</v>
      </c>
      <c s="125" r="V105">
        <v>7.0</v>
      </c>
      <c s="125" r="W105">
        <v>2.0</v>
      </c>
      <c s="125" r="X105"/>
      <c s="231" r="AD105"/>
    </row>
    <row r="106">
      <c t="s" s="53" r="A106">
        <v>29619</v>
      </c>
      <c s="124" r="B106">
        <v>41778.0</v>
      </c>
      <c s="124" r="C106">
        <v>41781.0</v>
      </c>
      <c t="s" s="53" r="D106">
        <v>29620</v>
      </c>
      <c t="s" s="53" r="E106">
        <v>29621</v>
      </c>
      <c s="227" r="F106">
        <v>3.0</v>
      </c>
      <c t="s" s="53" r="G106">
        <v>29622</v>
      </c>
      <c s="53" r="H106"/>
      <c t="s" s="53" r="J106">
        <v>29623</v>
      </c>
      <c s="125" r="K106">
        <v>3.0</v>
      </c>
      <c s="125" r="L106">
        <v>4.0</v>
      </c>
      <c s="125" r="M106">
        <v>4.0</v>
      </c>
      <c t="s" s="229" r="P106">
        <v>29624</v>
      </c>
      <c s="125" r="T106"/>
      <c s="125" r="U106">
        <v>4.0</v>
      </c>
      <c s="125" r="V106">
        <v>5.0</v>
      </c>
      <c s="125" r="W106"/>
      <c s="125" r="X106"/>
      <c s="231" r="AD106"/>
    </row>
    <row r="107">
      <c t="s" s="53" r="A107">
        <v>29625</v>
      </c>
      <c s="124" r="B107">
        <v>41757.0</v>
      </c>
      <c s="124" r="C107">
        <v>41761.0</v>
      </c>
      <c t="s" s="53" r="D107">
        <v>29626</v>
      </c>
      <c t="s" s="53" r="E107">
        <v>29627</v>
      </c>
      <c s="227" r="F107">
        <v>4.0</v>
      </c>
      <c t="s" s="53" r="G107">
        <v>29628</v>
      </c>
      <c s="53" r="H107"/>
      <c s="53" r="I107"/>
      <c t="s" s="53" r="J107">
        <v>29629</v>
      </c>
      <c s="125" r="K107">
        <v>4.0</v>
      </c>
      <c s="125" r="L107">
        <v>4.0</v>
      </c>
      <c s="125" r="M107">
        <v>4.0</v>
      </c>
      <c t="s" s="229" r="P107">
        <v>29630</v>
      </c>
      <c s="125" r="T107"/>
      <c s="125" r="U107">
        <v>3.0</v>
      </c>
      <c s="125" r="V107">
        <v>4.0</v>
      </c>
      <c s="125" r="W107">
        <v>2.0</v>
      </c>
      <c s="231" r="AD107"/>
    </row>
    <row r="108">
      <c t="s" s="53" r="A108">
        <v>29631</v>
      </c>
      <c s="124" r="B108">
        <v>41765.0</v>
      </c>
      <c s="124" r="C108">
        <v>41771.0</v>
      </c>
      <c t="s" s="53" r="D108">
        <v>29632</v>
      </c>
      <c t="s" s="53" r="E108">
        <v>29633</v>
      </c>
      <c s="227" r="F108">
        <v>4.0</v>
      </c>
      <c t="s" s="53" r="G108">
        <v>29634</v>
      </c>
      <c t="s" s="53" r="H108">
        <v>29635</v>
      </c>
      <c s="53" r="I108"/>
      <c t="s" s="53" r="J108">
        <v>29636</v>
      </c>
      <c s="125" r="K108">
        <v>4.0</v>
      </c>
      <c s="125" r="L108">
        <v>4.0</v>
      </c>
      <c s="125" r="M108">
        <v>4.0</v>
      </c>
      <c t="s" s="229" r="P108">
        <v>29637</v>
      </c>
      <c s="125" r="R108"/>
      <c s="125" r="T108">
        <v>1.0</v>
      </c>
      <c s="125" r="U108">
        <v>4.0</v>
      </c>
      <c s="125" r="V108">
        <v>3.0</v>
      </c>
      <c s="125" r="W108">
        <v>2.0</v>
      </c>
      <c s="125" r="X108">
        <v>1.0</v>
      </c>
      <c s="231" r="AD108"/>
    </row>
    <row r="109">
      <c t="s" s="53" r="A109">
        <v>29638</v>
      </c>
      <c s="124" r="B109">
        <v>41786.0</v>
      </c>
      <c s="124" r="C109">
        <v>41792.0</v>
      </c>
      <c t="s" s="53" r="D109">
        <v>29639</v>
      </c>
      <c t="s" s="53" r="E109">
        <v>29640</v>
      </c>
      <c s="227" r="F109">
        <v>4.0</v>
      </c>
      <c t="s" s="53" r="G109">
        <v>29641</v>
      </c>
      <c s="53" r="H109"/>
      <c t="s" s="53" r="J109">
        <v>29642</v>
      </c>
      <c s="125" r="K109">
        <v>3.0</v>
      </c>
      <c s="125" r="L109">
        <v>4.0</v>
      </c>
      <c s="125" r="M109">
        <v>4.0</v>
      </c>
      <c t="s" s="229" r="P109">
        <v>29643</v>
      </c>
      <c s="125" r="R109"/>
      <c s="125" r="T109">
        <v>1.0</v>
      </c>
      <c s="125" r="U109">
        <v>2.0</v>
      </c>
      <c s="125" r="V109">
        <v>5.0</v>
      </c>
      <c s="125" r="W109"/>
      <c s="125" r="Y109"/>
      <c s="231" r="AD109"/>
    </row>
    <row r="110">
      <c t="s" s="53" r="A110">
        <v>29644</v>
      </c>
      <c s="124" r="B110">
        <v>41763.0</v>
      </c>
      <c s="124" r="C110">
        <v>41767.0</v>
      </c>
      <c t="s" s="53" r="D110">
        <v>29645</v>
      </c>
      <c t="s" s="53" r="E110">
        <v>29646</v>
      </c>
      <c s="227" r="F110">
        <v>3.0</v>
      </c>
      <c t="s" s="53" r="G110">
        <v>29647</v>
      </c>
      <c s="53" r="H110"/>
      <c t="s" s="53" r="J110">
        <v>29648</v>
      </c>
      <c s="125" r="K110">
        <v>5.0</v>
      </c>
      <c s="125" r="L110">
        <v>2.0</v>
      </c>
      <c s="125" r="M110">
        <v>3.0</v>
      </c>
      <c t="s" s="229" r="P110">
        <v>29649</v>
      </c>
      <c s="125" r="R110"/>
      <c s="125" r="T110"/>
      <c s="125" r="U110">
        <v>2.0</v>
      </c>
      <c s="125" r="V110">
        <v>5.0</v>
      </c>
      <c s="125" r="W110">
        <v>3.0</v>
      </c>
      <c s="125" r="Y110">
        <v>1.0</v>
      </c>
      <c s="231" r="AD110"/>
    </row>
    <row r="111">
      <c t="s" s="53" r="A111">
        <v>29650</v>
      </c>
      <c s="124" r="B111">
        <v>41758.0</v>
      </c>
      <c s="124" r="C111">
        <v>41764.0</v>
      </c>
      <c t="s" s="53" r="D111">
        <v>29651</v>
      </c>
      <c t="s" s="53" r="E111">
        <v>29652</v>
      </c>
      <c s="227" r="F111">
        <v>4.0</v>
      </c>
      <c t="s" s="53" r="G111">
        <v>29653</v>
      </c>
      <c s="53" r="H111"/>
      <c t="s" s="53" r="J111">
        <v>29654</v>
      </c>
      <c s="125" r="K111">
        <v>5.0</v>
      </c>
      <c s="125" r="L111">
        <v>3.0</v>
      </c>
      <c s="125" r="M111">
        <v>3.0</v>
      </c>
      <c t="s" s="229" r="P111">
        <v>29655</v>
      </c>
      <c s="125" r="R111"/>
      <c s="125" r="U111">
        <v>5.0</v>
      </c>
      <c s="125" r="V111">
        <v>4.0</v>
      </c>
      <c s="125" r="W111"/>
      <c s="231" r="AD111"/>
    </row>
    <row r="112">
      <c t="s" s="53" r="A112">
        <v>29656</v>
      </c>
      <c s="124" r="B112">
        <v>41786.0</v>
      </c>
      <c s="124" r="C112">
        <v>41790.0</v>
      </c>
      <c t="s" s="53" r="D112">
        <v>29657</v>
      </c>
      <c t="s" s="53" r="E112">
        <v>29658</v>
      </c>
      <c s="227" r="F112">
        <v>3.0</v>
      </c>
      <c t="s" s="53" r="G112">
        <v>29659</v>
      </c>
      <c s="53" r="H112"/>
      <c s="53" r="I112"/>
      <c t="s" s="53" r="J112">
        <v>29660</v>
      </c>
      <c s="125" r="K112">
        <v>2.0</v>
      </c>
      <c s="125" r="L112">
        <v>2.0</v>
      </c>
      <c s="125" r="M112">
        <v>4.0</v>
      </c>
      <c t="s" s="229" r="P112">
        <v>29661</v>
      </c>
      <c s="125" r="R112"/>
      <c s="125" r="T112"/>
      <c s="125" r="U112">
        <v>2.0</v>
      </c>
      <c s="125" r="V112">
        <v>4.0</v>
      </c>
      <c s="125" r="W112"/>
      <c s="125" r="Y112"/>
      <c s="231" r="AD112"/>
    </row>
    <row r="113">
      <c t="s" s="53" r="A113">
        <v>29662</v>
      </c>
      <c s="124" r="B113">
        <v>41770.0</v>
      </c>
      <c s="124" r="C113">
        <v>41773.0</v>
      </c>
      <c t="s" s="53" r="D113">
        <v>29663</v>
      </c>
      <c t="s" s="53" r="E113">
        <v>29664</v>
      </c>
      <c s="227" r="F113">
        <v>2.0</v>
      </c>
      <c t="s" s="53" r="G113">
        <v>29665</v>
      </c>
      <c s="53" r="H113"/>
      <c s="53" r="I113"/>
      <c t="s" s="53" r="J113">
        <v>29666</v>
      </c>
      <c s="125" r="K113">
        <v>4.0</v>
      </c>
      <c s="125" r="L113">
        <v>3.0</v>
      </c>
      <c s="125" r="M113">
        <v>6.0</v>
      </c>
      <c t="s" s="229" r="P113">
        <v>29667</v>
      </c>
      <c s="125" r="R113">
        <v>1.0</v>
      </c>
      <c s="125" r="T113"/>
      <c s="125" r="U113">
        <v>4.0</v>
      </c>
      <c s="125" r="V113">
        <v>3.0</v>
      </c>
      <c s="125" r="W113"/>
      <c s="125" r="Y113"/>
      <c s="231" r="AD113"/>
    </row>
    <row r="114">
      <c t="s" s="53" r="A114">
        <v>29668</v>
      </c>
      <c s="124" r="B114">
        <v>41760.0</v>
      </c>
      <c s="124" r="C114">
        <v>41764.0</v>
      </c>
      <c t="s" s="53" r="D114">
        <v>29669</v>
      </c>
      <c t="s" s="53" r="E114">
        <v>29670</v>
      </c>
      <c s="227" r="F114">
        <v>2.0</v>
      </c>
      <c t="s" s="53" r="G114">
        <v>29671</v>
      </c>
      <c t="s" s="53" r="H114">
        <v>29672</v>
      </c>
      <c s="53" r="I114"/>
      <c t="s" s="53" r="J114">
        <v>29673</v>
      </c>
      <c s="125" r="K114">
        <v>3.0</v>
      </c>
      <c s="125" r="L114">
        <v>3.0</v>
      </c>
      <c s="125" r="M114">
        <v>6.0</v>
      </c>
      <c t="s" s="229" r="P114">
        <v>29674</v>
      </c>
      <c s="125" r="T114"/>
      <c s="125" r="U114">
        <v>5.0</v>
      </c>
      <c s="125" r="V114">
        <v>1.0</v>
      </c>
      <c s="125" r="W114">
        <v>1.0</v>
      </c>
      <c s="231" r="AD114"/>
    </row>
    <row r="115">
      <c t="s" s="53" r="A115">
        <v>29675</v>
      </c>
      <c s="124" r="B115">
        <v>41818.0</v>
      </c>
      <c s="124" r="C115">
        <v>41824.0</v>
      </c>
      <c t="s" s="53" r="D115">
        <v>29676</v>
      </c>
      <c t="s" s="53" r="E115">
        <v>29677</v>
      </c>
      <c s="227" r="F115">
        <v>4.0</v>
      </c>
      <c t="s" s="53" r="G115">
        <v>29678</v>
      </c>
      <c t="s" s="53" r="H115">
        <v>29679</v>
      </c>
      <c t="s" s="53" r="J115">
        <v>29680</v>
      </c>
      <c s="125" r="K115">
        <v>4.0</v>
      </c>
      <c s="125" r="L115">
        <v>4.0</v>
      </c>
      <c s="125" r="M115">
        <v>3.0</v>
      </c>
      <c t="s" s="229" r="P115">
        <v>29681</v>
      </c>
      <c s="125" r="S115"/>
      <c s="125" r="T115">
        <v>1.0</v>
      </c>
      <c s="125" r="U115">
        <v>1.0</v>
      </c>
      <c s="125" r="V115">
        <v>3.0</v>
      </c>
      <c s="125" r="W115">
        <v>2.0</v>
      </c>
      <c s="231" r="AD115"/>
    </row>
    <row r="116">
      <c t="s" s="53" r="A116">
        <v>29682</v>
      </c>
      <c s="124" r="B116">
        <v>41794.0</v>
      </c>
      <c s="124" r="C116">
        <v>41794.0</v>
      </c>
      <c t="s" s="53" r="D116">
        <v>29683</v>
      </c>
      <c t="s" s="53" r="E116">
        <v>29684</v>
      </c>
      <c s="227" r="F116">
        <v>0.0</v>
      </c>
      <c t="s" s="53" r="G116">
        <v>29685</v>
      </c>
      <c t="s" s="53" r="H116">
        <v>29686</v>
      </c>
      <c s="53" r="I116"/>
      <c t="s" s="53" r="J116">
        <v>29687</v>
      </c>
      <c s="125" r="K116">
        <v>3.0</v>
      </c>
      <c s="125" r="L116">
        <v>3.0</v>
      </c>
      <c s="125" r="M116">
        <v>3.0</v>
      </c>
      <c t="s" s="229" r="P116">
        <v>29688</v>
      </c>
      <c s="125" r="S116">
        <v>1.0</v>
      </c>
      <c s="125" r="T116"/>
      <c s="125" r="U116">
        <v>1.0</v>
      </c>
      <c s="125" r="V116">
        <v>2.0</v>
      </c>
      <c s="125" r="W116"/>
      <c s="231" r="AD116"/>
    </row>
    <row r="117">
      <c t="s" s="53" r="A117">
        <v>29689</v>
      </c>
      <c s="124" r="B117">
        <v>41809.0</v>
      </c>
      <c s="124" r="C117">
        <v>41814.0</v>
      </c>
      <c t="s" s="53" r="D117">
        <v>29690</v>
      </c>
      <c t="s" s="53" r="E117">
        <v>29691</v>
      </c>
      <c s="227" r="F117">
        <v>3.0</v>
      </c>
      <c t="s" s="53" r="G117">
        <v>29692</v>
      </c>
      <c s="53" r="H117"/>
      <c s="53" r="I117"/>
      <c t="s" s="53" r="J117">
        <v>29693</v>
      </c>
      <c s="125" r="K117">
        <v>3.0</v>
      </c>
      <c s="125" r="L117">
        <v>4.0</v>
      </c>
      <c s="125" r="M117">
        <v>4.0</v>
      </c>
      <c t="s" s="229" r="P117">
        <v>29694</v>
      </c>
      <c s="125" r="S117"/>
      <c s="125" r="T117"/>
      <c s="125" r="U117">
        <v>3.0</v>
      </c>
      <c s="125" r="V117">
        <v>2.0</v>
      </c>
      <c s="125" r="W117"/>
      <c s="231" r="AD117"/>
    </row>
    <row r="118">
      <c t="s" s="53" r="A118">
        <v>29695</v>
      </c>
      <c s="124" r="B118">
        <v>41774.0</v>
      </c>
      <c s="124" r="C118">
        <v>41781.0</v>
      </c>
      <c t="s" s="53" r="D118">
        <v>29696</v>
      </c>
      <c t="s" s="53" r="E118">
        <v>29697</v>
      </c>
      <c s="227" r="F118">
        <v>5.0</v>
      </c>
      <c t="s" s="53" r="G118">
        <v>29698</v>
      </c>
      <c t="s" s="53" r="H118">
        <v>29699</v>
      </c>
      <c s="53" r="I118"/>
      <c t="s" s="53" r="J118">
        <v>29700</v>
      </c>
      <c s="125" r="K118">
        <v>2.0</v>
      </c>
      <c s="125" r="L118">
        <v>3.0</v>
      </c>
      <c s="125" r="M118">
        <v>8.0</v>
      </c>
      <c t="s" s="229" r="P118">
        <v>29701</v>
      </c>
      <c s="125" r="S118"/>
      <c s="125" r="U118">
        <v>1.0</v>
      </c>
      <c s="125" r="V118"/>
      <c s="125" r="W118"/>
      <c s="231" r="AD118"/>
    </row>
    <row r="119">
      <c t="s" s="53" r="A119">
        <v>29702</v>
      </c>
      <c s="124" r="B119">
        <v>41827.0</v>
      </c>
      <c s="124" r="C119">
        <v>41830.0</v>
      </c>
      <c t="s" s="53" r="D119">
        <v>29703</v>
      </c>
      <c t="s" s="53" r="E119">
        <v>29704</v>
      </c>
      <c s="227" r="F119">
        <v>3.0</v>
      </c>
      <c t="s" s="53" r="G119">
        <v>29705</v>
      </c>
      <c s="53" r="H119"/>
      <c s="53" r="I119"/>
      <c t="s" s="53" r="J119">
        <v>29706</v>
      </c>
      <c s="125" r="K119">
        <v>3.0</v>
      </c>
      <c s="125" r="L119">
        <v>4.0</v>
      </c>
      <c s="125" r="M119">
        <v>5.0</v>
      </c>
      <c t="s" s="229" r="P119">
        <v>29707</v>
      </c>
      <c s="125" r="S119"/>
      <c s="125" r="T119"/>
      <c s="125" r="U119"/>
      <c s="125" r="V119">
        <v>4.0</v>
      </c>
      <c s="125" r="W119">
        <v>1.0</v>
      </c>
      <c s="231" r="AD119"/>
    </row>
    <row r="120">
      <c t="s" s="53" r="A120">
        <v>29708</v>
      </c>
      <c s="124" r="B120">
        <v>41779.0</v>
      </c>
      <c s="124" r="C120">
        <v>41785.0</v>
      </c>
      <c t="s" s="53" r="D120">
        <v>29709</v>
      </c>
      <c t="s" s="53" r="E120">
        <v>29710</v>
      </c>
      <c s="227" r="F120">
        <v>4.0</v>
      </c>
      <c t="s" s="53" r="G120">
        <v>29711</v>
      </c>
      <c t="s" s="53" r="H120">
        <v>29712</v>
      </c>
      <c s="53" r="I120"/>
      <c t="s" s="53" r="J120">
        <v>29713</v>
      </c>
      <c s="125" r="K120">
        <v>2.0</v>
      </c>
      <c s="125" r="L120">
        <v>5.0</v>
      </c>
      <c s="125" r="M120">
        <v>4.0</v>
      </c>
      <c t="s" s="229" r="P120">
        <v>29714</v>
      </c>
      <c s="125" r="U120">
        <v>1.0</v>
      </c>
      <c s="125" r="V120"/>
      <c s="125" r="W120"/>
      <c s="231" r="AD120"/>
    </row>
    <row r="121">
      <c t="s" s="53" r="A121">
        <v>29715</v>
      </c>
      <c s="124" r="B121">
        <v>41789.0</v>
      </c>
      <c s="124" r="C121">
        <v>41793.0</v>
      </c>
      <c t="s" s="53" r="D121">
        <v>29716</v>
      </c>
      <c t="s" s="53" r="E121">
        <v>29717</v>
      </c>
      <c s="227" r="F121">
        <v>2.0</v>
      </c>
      <c t="s" s="53" r="G121">
        <v>29718</v>
      </c>
      <c t="s" s="53" r="H121">
        <v>29719</v>
      </c>
      <c s="53" r="I121"/>
      <c t="s" s="53" r="J121">
        <v>29720</v>
      </c>
      <c s="125" r="K121">
        <v>1.0</v>
      </c>
      <c s="125" r="L121">
        <v>2.0</v>
      </c>
      <c s="125" r="M121">
        <v>5.0</v>
      </c>
      <c t="s" s="229" r="P121">
        <v>29721</v>
      </c>
      <c s="125" r="S121"/>
      <c s="125" r="U121">
        <v>2.0</v>
      </c>
      <c s="125" r="V121">
        <v>1.0</v>
      </c>
      <c s="125" r="W121"/>
      <c s="231" r="AD121"/>
    </row>
    <row r="122">
      <c t="s" s="53" r="A122">
        <v>29722</v>
      </c>
      <c s="124" r="B122">
        <v>41772.0</v>
      </c>
      <c s="124" r="C122">
        <v>41774.0</v>
      </c>
      <c t="s" s="53" r="D122">
        <v>29723</v>
      </c>
      <c t="s" s="53" r="E122">
        <v>29724</v>
      </c>
      <c s="227" r="F122">
        <v>2.0</v>
      </c>
      <c t="s" s="53" r="G122">
        <v>29725</v>
      </c>
      <c t="s" s="53" r="H122">
        <v>29726</v>
      </c>
      <c s="53" r="I122"/>
      <c t="s" s="53" r="J122">
        <v>29727</v>
      </c>
      <c s="125" r="K122">
        <v>1.0</v>
      </c>
      <c s="125" r="L122">
        <v>6.0</v>
      </c>
      <c s="125" r="M122">
        <v>4.0</v>
      </c>
      <c t="s" s="229" r="P122">
        <v>29728</v>
      </c>
      <c s="125" r="U122"/>
      <c s="125" r="V122">
        <v>2.0</v>
      </c>
      <c s="125" r="W122">
        <v>1.0</v>
      </c>
      <c s="125" r="X122"/>
      <c s="231" r="AD122"/>
    </row>
    <row r="123">
      <c t="s" s="53" r="A123">
        <v>29729</v>
      </c>
      <c s="124" r="B123">
        <v>41768.0</v>
      </c>
      <c s="124" r="C123">
        <v>41773.0</v>
      </c>
      <c t="s" s="53" r="D123">
        <v>29730</v>
      </c>
      <c t="s" s="53" r="E123">
        <v>29731</v>
      </c>
      <c s="227" r="F123">
        <v>3.0</v>
      </c>
      <c t="s" s="53" r="G123">
        <v>29732</v>
      </c>
      <c t="s" s="53" r="H123">
        <v>29733</v>
      </c>
      <c t="s" s="53" r="J123">
        <v>29734</v>
      </c>
      <c s="125" r="K123">
        <v>1.0</v>
      </c>
      <c s="125" r="L123">
        <v>3.0</v>
      </c>
      <c s="125" r="M123">
        <v>3.0</v>
      </c>
      <c t="s" s="229" r="P123">
        <v>29735</v>
      </c>
      <c s="125" r="U123">
        <v>2.0</v>
      </c>
      <c s="125" r="V123">
        <v>1.0</v>
      </c>
      <c s="125" r="W123"/>
      <c s="125" r="X123"/>
      <c s="231" r="AD123"/>
    </row>
    <row r="124">
      <c t="s" s="53" r="A124">
        <v>29736</v>
      </c>
      <c s="124" r="B124">
        <v>41762.0</v>
      </c>
      <c s="124" r="C124">
        <v>41766.0</v>
      </c>
      <c t="s" s="53" r="D124">
        <v>29737</v>
      </c>
      <c t="s" s="53" r="E124">
        <v>29738</v>
      </c>
      <c s="227" r="F124">
        <v>2.0</v>
      </c>
      <c t="s" s="53" r="G124">
        <v>29739</v>
      </c>
      <c s="53" r="H124"/>
      <c t="s" s="53" r="J124">
        <v>29740</v>
      </c>
      <c s="125" r="K124">
        <v>3.0</v>
      </c>
      <c s="125" r="L124">
        <v>3.0</v>
      </c>
      <c s="125" r="M124">
        <v>4.0</v>
      </c>
      <c t="s" s="229" r="P124">
        <v>29741</v>
      </c>
      <c s="125" r="U124"/>
      <c s="125" r="V124">
        <v>1.0</v>
      </c>
      <c s="125" r="W124"/>
      <c s="125" r="X124"/>
      <c s="231" r="AD124"/>
    </row>
    <row r="125">
      <c t="s" s="53" r="A125">
        <v>29742</v>
      </c>
      <c s="124" r="B125">
        <v>41766.0</v>
      </c>
      <c s="124" r="C125">
        <v>41771.0</v>
      </c>
      <c t="s" s="53" r="D125">
        <v>29743</v>
      </c>
      <c t="s" s="53" r="E125">
        <v>29744</v>
      </c>
      <c s="227" r="F125">
        <v>3.0</v>
      </c>
      <c t="s" s="53" r="G125">
        <v>29745</v>
      </c>
      <c s="53" r="H125"/>
      <c t="s" s="53" r="J125">
        <v>29746</v>
      </c>
      <c s="125" r="K125">
        <v>3.0</v>
      </c>
      <c s="125" r="L125">
        <v>3.0</v>
      </c>
      <c s="125" r="M125">
        <v>3.0</v>
      </c>
      <c t="s" s="229" r="P125">
        <v>29747</v>
      </c>
      <c s="125" r="U125"/>
      <c s="125" r="V125">
        <v>1.0</v>
      </c>
      <c s="125" r="W125">
        <v>1.0</v>
      </c>
      <c s="125" r="X125"/>
      <c s="231" r="AD125"/>
    </row>
    <row r="126">
      <c t="s" s="53" r="A126">
        <v>29748</v>
      </c>
      <c s="124" r="B126">
        <v>41786.0</v>
      </c>
      <c s="124" r="C126">
        <v>41789.0</v>
      </c>
      <c t="s" s="53" r="D126">
        <v>29749</v>
      </c>
      <c t="s" s="53" r="E126">
        <v>29750</v>
      </c>
      <c s="227" r="F126">
        <v>3.0</v>
      </c>
      <c t="s" s="53" r="G126">
        <v>29751</v>
      </c>
      <c s="53" r="H126"/>
      <c t="s" s="53" r="J126">
        <v>29752</v>
      </c>
      <c s="125" r="K126">
        <v>3.0</v>
      </c>
      <c s="125" r="L126">
        <v>0.0</v>
      </c>
      <c s="125" r="M126">
        <v>4.0</v>
      </c>
      <c t="s" s="229" r="P126">
        <v>29753</v>
      </c>
      <c s="125" r="U126">
        <v>1.0</v>
      </c>
      <c s="125" r="V126">
        <v>2.0</v>
      </c>
      <c s="125" r="W126"/>
      <c s="125" r="X126">
        <v>1.0</v>
      </c>
      <c s="231" r="AD126"/>
    </row>
    <row r="127">
      <c t="s" s="53" r="A127">
        <v>29754</v>
      </c>
      <c s="124" r="B127">
        <v>41803.0</v>
      </c>
      <c s="124" r="C127">
        <v>41807.0</v>
      </c>
      <c t="s" s="53" r="D127">
        <v>29755</v>
      </c>
      <c t="s" s="53" r="E127">
        <v>29756</v>
      </c>
      <c s="227" r="F127">
        <v>2.0</v>
      </c>
      <c t="s" s="53" r="G127">
        <v>29757</v>
      </c>
      <c s="53" r="H127"/>
      <c t="s" s="53" r="J127">
        <v>29758</v>
      </c>
      <c s="125" r="K127">
        <v>3.0</v>
      </c>
      <c s="125" r="L127">
        <v>4.0</v>
      </c>
      <c s="125" r="M127">
        <v>4.0</v>
      </c>
      <c t="s" s="229" r="P127">
        <v>29759</v>
      </c>
      <c s="125" r="U127"/>
      <c s="125" r="V127"/>
      <c s="125" r="W127"/>
      <c s="231" r="AD127"/>
    </row>
    <row r="128">
      <c t="s" s="53" r="A128">
        <v>29760</v>
      </c>
      <c s="124" r="B128">
        <v>41764.0</v>
      </c>
      <c s="124" r="C128">
        <v>41768.0</v>
      </c>
      <c t="s" s="53" r="D128">
        <v>29761</v>
      </c>
      <c t="s" s="53" r="E128">
        <v>29762</v>
      </c>
      <c s="227" r="F128">
        <v>4.0</v>
      </c>
      <c t="s" s="53" r="G128">
        <v>29763</v>
      </c>
      <c t="s" s="53" r="H128">
        <v>29764</v>
      </c>
      <c t="s" s="53" r="J128">
        <v>29765</v>
      </c>
      <c s="125" r="K128">
        <v>2.0</v>
      </c>
      <c s="125" r="L128">
        <v>2.0</v>
      </c>
      <c s="125" r="M128">
        <v>4.0</v>
      </c>
      <c s="232" r="P128"/>
      <c s="231" r="AD128"/>
    </row>
    <row r="129">
      <c t="s" s="53" r="A129">
        <v>29766</v>
      </c>
      <c s="124" r="B129">
        <v>41810.0</v>
      </c>
      <c s="124" r="C129">
        <v>41816.0</v>
      </c>
      <c t="s" s="53" r="D129">
        <v>29767</v>
      </c>
      <c t="s" s="53" r="E129">
        <v>29768</v>
      </c>
      <c s="227" r="F129">
        <v>4.0</v>
      </c>
      <c t="s" s="53" r="G129">
        <v>29769</v>
      </c>
      <c t="s" s="53" r="H129">
        <v>29770</v>
      </c>
      <c t="s" s="53" r="J129">
        <v>29771</v>
      </c>
      <c s="125" r="K129">
        <v>2.0</v>
      </c>
      <c s="125" r="L129">
        <v>3.0</v>
      </c>
      <c s="125" r="M129">
        <v>3.0</v>
      </c>
      <c s="232" r="P129"/>
      <c s="231" r="AD129"/>
    </row>
    <row r="130">
      <c t="s" s="53" r="A130">
        <v>29772</v>
      </c>
      <c s="124" r="B130">
        <v>41785.0</v>
      </c>
      <c s="124" r="C130">
        <v>41788.0</v>
      </c>
      <c t="s" s="53" r="D130">
        <v>29773</v>
      </c>
      <c t="s" s="53" r="E130">
        <v>29774</v>
      </c>
      <c s="227" r="F130">
        <v>3.0</v>
      </c>
      <c t="s" s="53" r="G130">
        <v>29775</v>
      </c>
      <c t="s" s="53" r="H130">
        <v>29776</v>
      </c>
      <c t="s" s="53" r="J130">
        <v>29777</v>
      </c>
      <c s="125" r="K130">
        <v>3.0</v>
      </c>
      <c s="125" r="L130">
        <v>4.0</v>
      </c>
      <c s="125" r="M130">
        <v>4.0</v>
      </c>
      <c s="232" r="P130"/>
      <c s="231" r="AD130"/>
    </row>
    <row r="131">
      <c t="s" s="53" r="A131">
        <v>29778</v>
      </c>
      <c s="124" r="B131">
        <v>41809.0</v>
      </c>
      <c s="124" r="C131">
        <v>41814.0</v>
      </c>
      <c t="s" s="53" r="D131">
        <v>29779</v>
      </c>
      <c t="s" s="53" r="E131">
        <v>29780</v>
      </c>
      <c s="227" r="F131">
        <v>3.0</v>
      </c>
      <c t="s" s="53" r="G131">
        <v>29781</v>
      </c>
      <c t="s" s="53" r="H131">
        <v>29782</v>
      </c>
      <c t="s" s="53" r="J131">
        <v>29783</v>
      </c>
      <c s="125" r="K131">
        <v>2.0</v>
      </c>
      <c s="125" r="L131">
        <v>5.0</v>
      </c>
      <c s="125" r="M131">
        <v>4.0</v>
      </c>
      <c s="232" r="P131"/>
      <c s="231" r="AD131"/>
    </row>
    <row r="132">
      <c t="s" s="53" r="A132">
        <v>29784</v>
      </c>
      <c s="124" r="B132">
        <v>41761.0</v>
      </c>
      <c s="124" r="C132">
        <v>41766.0</v>
      </c>
      <c t="s" s="53" r="D132">
        <v>29785</v>
      </c>
      <c t="s" s="53" r="E132">
        <v>29786</v>
      </c>
      <c s="227" r="F132">
        <v>3.0</v>
      </c>
      <c t="s" s="53" r="G132">
        <v>29787</v>
      </c>
      <c s="53" r="H132"/>
      <c t="s" s="53" r="J132">
        <v>29788</v>
      </c>
      <c s="125" r="K132">
        <v>3.0</v>
      </c>
      <c s="125" r="L132">
        <v>9.0</v>
      </c>
      <c s="125" r="M132">
        <v>3.0</v>
      </c>
      <c s="232" r="P132"/>
      <c s="231" r="AD132"/>
    </row>
    <row r="133">
      <c t="s" s="53" r="A133">
        <v>29789</v>
      </c>
      <c s="124" r="B133">
        <v>41761.0</v>
      </c>
      <c s="124" r="C133">
        <v>41766.0</v>
      </c>
      <c t="s" s="53" r="D133">
        <v>29790</v>
      </c>
      <c t="s" s="53" r="E133">
        <v>29791</v>
      </c>
      <c s="227" r="F133">
        <v>3.0</v>
      </c>
      <c t="s" s="53" r="G133">
        <v>29792</v>
      </c>
      <c s="53" r="H133"/>
      <c t="s" s="53" r="J133">
        <v>29793</v>
      </c>
      <c s="125" r="K133">
        <v>3.0</v>
      </c>
      <c s="125" r="L133">
        <v>3.0</v>
      </c>
      <c s="125" r="M133">
        <v>4.0</v>
      </c>
      <c s="232" r="P133"/>
      <c s="231" r="AD133"/>
    </row>
    <row r="134">
      <c t="s" s="53" r="A134">
        <v>29794</v>
      </c>
      <c s="124" r="B134">
        <v>41827.0</v>
      </c>
      <c s="124" r="C134">
        <v>41830.0</v>
      </c>
      <c t="s" s="53" r="D134">
        <v>29795</v>
      </c>
      <c t="s" s="53" r="E134">
        <v>29796</v>
      </c>
      <c s="227" r="F134">
        <v>3.0</v>
      </c>
      <c t="s" s="53" r="G134">
        <v>29797</v>
      </c>
      <c t="s" s="53" r="H134">
        <v>29798</v>
      </c>
      <c t="s" s="53" r="J134">
        <v>29799</v>
      </c>
      <c s="125" r="K134">
        <v>5.0</v>
      </c>
      <c s="125" r="L134">
        <v>3.0</v>
      </c>
      <c s="125" r="M134">
        <v>3.0</v>
      </c>
      <c s="232" r="P134"/>
      <c s="231" r="AD134"/>
    </row>
    <row r="135">
      <c t="s" s="53" r="A135">
        <v>29800</v>
      </c>
      <c s="124" r="B135">
        <v>41801.0</v>
      </c>
      <c s="124" r="C135">
        <v>41807.0</v>
      </c>
      <c t="s" s="53" r="D135">
        <v>29801</v>
      </c>
      <c t="s" s="53" r="E135">
        <v>29802</v>
      </c>
      <c s="227" r="F135">
        <v>4.0</v>
      </c>
      <c t="s" s="53" r="G135">
        <v>29803</v>
      </c>
      <c s="53" r="H135"/>
      <c t="s" s="53" r="J135">
        <v>29804</v>
      </c>
      <c s="125" r="K135">
        <v>1.0</v>
      </c>
      <c s="125" r="L135">
        <v>4.0</v>
      </c>
      <c s="125" r="M135">
        <v>3.0</v>
      </c>
      <c s="232" r="P135"/>
      <c s="231" r="AD135"/>
    </row>
    <row r="136">
      <c t="s" s="53" r="A136">
        <v>29805</v>
      </c>
      <c s="124" r="B136">
        <v>41768.0</v>
      </c>
      <c s="124" r="C136">
        <v>41773.0</v>
      </c>
      <c t="s" s="53" r="D136">
        <v>29806</v>
      </c>
      <c t="s" s="53" r="E136">
        <v>29807</v>
      </c>
      <c s="227" r="F136">
        <v>3.0</v>
      </c>
      <c t="s" s="53" r="G136">
        <v>29808</v>
      </c>
      <c s="53" r="H136"/>
      <c t="s" s="53" r="J136">
        <v>29809</v>
      </c>
      <c s="125" r="K136">
        <v>4.0</v>
      </c>
      <c s="125" r="L136">
        <v>5.0</v>
      </c>
      <c s="125" r="M136">
        <v>4.0</v>
      </c>
      <c s="232" r="P136"/>
      <c s="231" r="AD136"/>
    </row>
    <row r="137">
      <c t="s" s="53" r="A137">
        <v>29810</v>
      </c>
      <c s="124" r="B137">
        <v>41802.0</v>
      </c>
      <c s="124" r="C137">
        <v>41807.0</v>
      </c>
      <c t="s" s="53" r="D137">
        <v>29811</v>
      </c>
      <c t="s" s="53" r="E137">
        <v>29812</v>
      </c>
      <c s="227" r="F137">
        <v>3.0</v>
      </c>
      <c t="s" s="53" r="G137">
        <v>29813</v>
      </c>
      <c t="s" s="53" r="H137">
        <v>29814</v>
      </c>
      <c s="53" r="I137"/>
      <c t="s" s="53" r="J137">
        <v>29815</v>
      </c>
      <c s="125" r="K137">
        <v>2.0</v>
      </c>
      <c s="125" r="L137">
        <v>2.0</v>
      </c>
      <c s="125" r="M137">
        <v>3.0</v>
      </c>
      <c s="232" r="P137"/>
      <c s="231" r="AD137"/>
    </row>
    <row r="138">
      <c t="s" s="53" r="A138">
        <v>29816</v>
      </c>
      <c s="124" r="B138">
        <v>41828.0</v>
      </c>
      <c s="124" r="C138">
        <v>41834.0</v>
      </c>
      <c t="s" s="53" r="D138">
        <v>29817</v>
      </c>
      <c t="s" s="53" r="E138">
        <v>29818</v>
      </c>
      <c s="227" r="F138">
        <v>4.0</v>
      </c>
      <c t="s" s="53" r="G138">
        <v>29819</v>
      </c>
      <c t="s" s="53" r="H138">
        <v>29820</v>
      </c>
      <c t="s" s="53" r="J138">
        <v>29821</v>
      </c>
      <c s="125" r="K138">
        <v>3.0</v>
      </c>
      <c s="125" r="L138">
        <v>3.0</v>
      </c>
      <c s="125" r="M138">
        <v>4.0</v>
      </c>
      <c s="232" r="P138"/>
      <c s="231" r="AD138"/>
    </row>
    <row r="139">
      <c t="s" s="53" r="A139">
        <v>29822</v>
      </c>
      <c s="124" r="B139">
        <v>41774.0</v>
      </c>
      <c s="124" r="C139">
        <v>41781.0</v>
      </c>
      <c t="s" s="53" r="D139">
        <v>29823</v>
      </c>
      <c t="s" s="53" r="E139">
        <v>29824</v>
      </c>
      <c s="227" r="F139">
        <v>5.0</v>
      </c>
      <c t="s" s="53" r="G139">
        <v>29825</v>
      </c>
      <c t="s" s="53" r="H139">
        <v>29826</v>
      </c>
      <c s="53" r="I139"/>
      <c t="s" s="53" r="J139">
        <v>29827</v>
      </c>
      <c s="125" r="K139">
        <v>3.0</v>
      </c>
      <c s="125" r="L139">
        <v>3.0</v>
      </c>
      <c s="125" r="M139">
        <v>4.0</v>
      </c>
      <c s="232" r="P139"/>
      <c s="231" r="AD139"/>
    </row>
    <row r="140">
      <c t="s" s="53" r="A140">
        <v>29828</v>
      </c>
      <c s="124" r="B140">
        <v>41771.0</v>
      </c>
      <c s="124" r="C140">
        <v>41779.0</v>
      </c>
      <c t="s" s="53" r="D140">
        <v>29829</v>
      </c>
      <c t="s" s="53" r="E140">
        <v>29830</v>
      </c>
      <c s="227" r="F140">
        <v>6.0</v>
      </c>
      <c t="s" s="53" r="G140">
        <v>29831</v>
      </c>
      <c t="s" s="53" r="H140">
        <v>29832</v>
      </c>
      <c s="53" r="I140"/>
      <c t="s" s="53" r="J140">
        <v>29833</v>
      </c>
      <c s="125" r="K140">
        <v>2.0</v>
      </c>
      <c s="125" r="L140">
        <v>4.0</v>
      </c>
      <c s="125" r="M140">
        <v>3.0</v>
      </c>
      <c s="232" r="P140"/>
      <c s="231" r="AD140"/>
    </row>
    <row r="141">
      <c t="s" s="53" r="A141">
        <v>29834</v>
      </c>
      <c s="124" r="B141">
        <v>41820.0</v>
      </c>
      <c s="124" r="C141">
        <v>41827.0</v>
      </c>
      <c t="s" s="53" r="D141">
        <v>29835</v>
      </c>
      <c t="s" s="53" r="E141">
        <v>29836</v>
      </c>
      <c s="227" r="F141">
        <v>5.0</v>
      </c>
      <c t="s" s="53" r="G141">
        <v>29837</v>
      </c>
      <c t="s" s="53" r="H141">
        <v>29838</v>
      </c>
      <c t="s" s="53" r="J141">
        <v>29839</v>
      </c>
      <c s="125" r="K141">
        <v>2.0</v>
      </c>
      <c s="125" r="L141">
        <v>4.0</v>
      </c>
      <c s="125" r="M141">
        <v>6.0</v>
      </c>
      <c s="232" r="P141"/>
      <c s="231" r="AD141"/>
    </row>
    <row r="142">
      <c t="s" s="53" r="A142">
        <v>29840</v>
      </c>
      <c s="124" r="B142">
        <v>41807.0</v>
      </c>
      <c s="124" r="C142">
        <v>41809.0</v>
      </c>
      <c t="s" s="53" r="D142">
        <v>29841</v>
      </c>
      <c t="s" s="53" r="E142">
        <v>29842</v>
      </c>
      <c s="227" r="F142">
        <v>2.0</v>
      </c>
      <c t="s" s="53" r="G142">
        <v>29843</v>
      </c>
      <c t="s" s="53" r="H142">
        <v>29844</v>
      </c>
      <c s="53" r="I142"/>
      <c t="s" s="53" r="J142">
        <v>29845</v>
      </c>
      <c s="125" r="K142">
        <v>0.0</v>
      </c>
      <c s="125" r="L142">
        <v>3.0</v>
      </c>
      <c s="125" r="M142">
        <v>4.0</v>
      </c>
      <c s="232" r="P142"/>
      <c s="231" r="AD142"/>
    </row>
    <row r="143">
      <c t="s" s="53" r="A143">
        <v>29846</v>
      </c>
      <c s="124" r="B143">
        <v>41761.0</v>
      </c>
      <c s="124" r="C143">
        <v>41766.0</v>
      </c>
      <c t="s" s="53" r="D143">
        <v>29847</v>
      </c>
      <c t="s" s="53" r="E143">
        <v>29848</v>
      </c>
      <c s="227" r="F143">
        <v>3.0</v>
      </c>
      <c t="s" s="53" r="G143">
        <v>29849</v>
      </c>
      <c s="53" r="H143"/>
      <c s="53" r="I143"/>
      <c t="s" s="53" r="J143">
        <v>29850</v>
      </c>
      <c s="125" r="K143">
        <v>2.0</v>
      </c>
      <c s="125" r="L143">
        <v>5.0</v>
      </c>
      <c s="125" r="M143">
        <v>3.0</v>
      </c>
      <c s="232" r="P143"/>
      <c s="231" r="AD143"/>
    </row>
    <row r="144">
      <c t="s" s="53" r="A144">
        <v>29851</v>
      </c>
      <c s="124" r="B144">
        <v>41760.0</v>
      </c>
      <c s="124" r="C144">
        <v>41766.0</v>
      </c>
      <c t="s" s="53" r="D144">
        <v>29852</v>
      </c>
      <c t="s" s="53" r="E144">
        <v>29853</v>
      </c>
      <c s="227" r="F144">
        <v>4.0</v>
      </c>
      <c t="s" s="53" r="G144">
        <v>29854</v>
      </c>
      <c s="53" r="H144"/>
      <c t="s" s="53" r="J144">
        <v>29855</v>
      </c>
      <c s="125" r="K144">
        <v>2.0</v>
      </c>
      <c s="125" r="L144">
        <v>4.0</v>
      </c>
      <c s="125" r="M144">
        <v>3.0</v>
      </c>
      <c s="232" r="P144"/>
      <c s="231" r="AD144"/>
    </row>
    <row r="145">
      <c t="s" s="53" r="A145">
        <v>29856</v>
      </c>
      <c s="124" r="B145">
        <v>41822.0</v>
      </c>
      <c s="124" r="C145">
        <v>41824.0</v>
      </c>
      <c t="s" s="53" r="D145">
        <v>29857</v>
      </c>
      <c t="s" s="53" r="E145">
        <v>29858</v>
      </c>
      <c s="227" r="F145">
        <v>2.0</v>
      </c>
      <c t="s" s="53" r="G145">
        <v>29859</v>
      </c>
      <c t="s" s="53" r="H145">
        <v>29860</v>
      </c>
      <c t="s" s="53" r="I145">
        <v>29861</v>
      </c>
      <c t="s" s="53" r="J145">
        <v>29862</v>
      </c>
      <c s="125" r="K145">
        <v>2.0</v>
      </c>
      <c s="125" r="L145">
        <v>0.0</v>
      </c>
      <c s="125" r="M145">
        <v>4.0</v>
      </c>
      <c s="232" r="P145"/>
      <c s="231" r="AD145"/>
    </row>
    <row r="146">
      <c t="s" s="53" r="A146">
        <v>29863</v>
      </c>
      <c s="124" r="B146">
        <v>41790.0</v>
      </c>
      <c s="124" r="C146">
        <v>41793.0</v>
      </c>
      <c t="s" s="53" r="D146">
        <v>29864</v>
      </c>
      <c t="s" s="53" r="E146">
        <v>29865</v>
      </c>
      <c s="227" r="F146">
        <v>1.0</v>
      </c>
      <c t="s" s="53" r="G146">
        <v>29866</v>
      </c>
      <c t="s" s="53" r="H146">
        <v>29867</v>
      </c>
      <c t="s" s="53" r="J146">
        <v>29868</v>
      </c>
      <c s="125" r="K146">
        <v>3.0</v>
      </c>
      <c s="125" r="L146">
        <v>4.0</v>
      </c>
      <c s="125" r="M146">
        <v>4.0</v>
      </c>
      <c s="232" r="P146"/>
      <c s="231" r="AD146"/>
    </row>
    <row r="147">
      <c t="s" s="53" r="A147">
        <v>29869</v>
      </c>
      <c s="124" r="B147">
        <v>41774.0</v>
      </c>
      <c s="124" r="C147">
        <v>41775.0</v>
      </c>
      <c t="s" s="53" r="D147">
        <v>29870</v>
      </c>
      <c t="s" s="53" r="E147">
        <v>29871</v>
      </c>
      <c s="227" r="F147">
        <v>1.0</v>
      </c>
      <c t="s" s="53" r="G147">
        <v>29872</v>
      </c>
      <c s="53" r="H147"/>
      <c t="s" s="53" r="J147">
        <v>29873</v>
      </c>
      <c s="125" r="K147">
        <v>1.0</v>
      </c>
      <c s="125" r="L147">
        <v>4.0</v>
      </c>
      <c s="125" r="M147">
        <v>3.0</v>
      </c>
      <c s="232" r="P147"/>
      <c s="231" r="AD147"/>
    </row>
    <row r="148">
      <c t="s" s="53" r="A148">
        <v>29874</v>
      </c>
      <c s="124" r="B148">
        <v>41761.0</v>
      </c>
      <c s="124" r="C148">
        <v>41768.0</v>
      </c>
      <c t="s" s="53" r="D148">
        <v>29875</v>
      </c>
      <c t="s" s="53" r="E148">
        <v>29876</v>
      </c>
      <c s="227" r="F148">
        <v>5.0</v>
      </c>
      <c t="s" s="53" r="G148">
        <v>29877</v>
      </c>
      <c t="s" s="53" r="H148">
        <v>29878</v>
      </c>
      <c t="s" s="53" r="J148">
        <v>29879</v>
      </c>
      <c s="125" r="K148">
        <v>1.0</v>
      </c>
      <c s="125" r="L148">
        <v>5.0</v>
      </c>
      <c s="125" r="M148">
        <v>4.0</v>
      </c>
      <c s="232" r="P148"/>
      <c s="231" r="AD148"/>
    </row>
    <row r="149">
      <c t="s" s="53" r="A149">
        <v>29880</v>
      </c>
      <c s="124" r="B149">
        <v>41761.0</v>
      </c>
      <c s="124" r="C149">
        <v>41766.0</v>
      </c>
      <c t="s" s="53" r="D149">
        <v>29881</v>
      </c>
      <c t="s" s="53" r="E149">
        <v>29882</v>
      </c>
      <c s="227" r="F149">
        <v>3.0</v>
      </c>
      <c t="s" s="53" r="G149">
        <v>29883</v>
      </c>
      <c s="53" r="H149"/>
      <c t="s" s="53" r="J149">
        <v>29884</v>
      </c>
      <c s="125" r="K149">
        <v>5.0</v>
      </c>
      <c s="125" r="L149">
        <v>3.0</v>
      </c>
      <c s="125" r="M149">
        <v>4.0</v>
      </c>
      <c s="232" r="P149"/>
      <c s="231" r="AD149"/>
    </row>
    <row r="150">
      <c t="s" s="53" r="A150">
        <v>29885</v>
      </c>
      <c s="124" r="B150">
        <v>41789.0</v>
      </c>
      <c s="124" r="C150">
        <v>41794.0</v>
      </c>
      <c t="s" s="53" r="D150">
        <v>29886</v>
      </c>
      <c t="s" s="53" r="E150">
        <v>29887</v>
      </c>
      <c s="227" r="F150">
        <v>3.0</v>
      </c>
      <c t="s" s="53" r="G150">
        <v>29888</v>
      </c>
      <c s="53" r="H150"/>
      <c t="s" s="53" r="J150">
        <v>29889</v>
      </c>
      <c s="125" r="K150">
        <v>4.0</v>
      </c>
      <c s="125" r="L150">
        <v>5.0</v>
      </c>
      <c s="125" r="M150">
        <v>4.0</v>
      </c>
      <c s="232" r="P150"/>
      <c s="231" r="AD150"/>
    </row>
    <row r="151">
      <c t="s" s="53" r="A151">
        <v>29890</v>
      </c>
      <c s="124" r="B151">
        <v>41806.0</v>
      </c>
      <c s="124" r="C151">
        <v>41810.0</v>
      </c>
      <c t="s" s="53" r="D151">
        <v>29891</v>
      </c>
      <c t="s" s="53" r="E151">
        <v>29892</v>
      </c>
      <c s="227" r="F151">
        <v>4.0</v>
      </c>
      <c t="s" s="53" r="G151">
        <v>29893</v>
      </c>
      <c t="s" s="53" r="H151">
        <v>29894</v>
      </c>
      <c t="s" s="53" r="J151">
        <v>29895</v>
      </c>
      <c s="125" r="K151">
        <v>4.0</v>
      </c>
      <c s="125" r="L151">
        <v>5.0</v>
      </c>
      <c s="125" r="M151">
        <v>4.0</v>
      </c>
      <c s="232" r="P151"/>
      <c s="231" r="AD151"/>
    </row>
    <row r="152">
      <c t="s" s="53" r="A152">
        <v>29896</v>
      </c>
      <c s="124" r="B152">
        <v>41778.0</v>
      </c>
      <c s="124" r="C152">
        <v>41785.0</v>
      </c>
      <c t="s" s="53" r="D152">
        <v>29897</v>
      </c>
      <c t="s" s="53" r="E152">
        <v>29898</v>
      </c>
      <c s="227" r="F152">
        <v>5.0</v>
      </c>
      <c t="s" s="53" r="G152">
        <v>29899</v>
      </c>
      <c s="53" r="H152"/>
      <c t="s" s="53" r="J152">
        <v>29900</v>
      </c>
      <c s="125" r="K152">
        <v>3.0</v>
      </c>
      <c s="125" r="L152">
        <v>4.0</v>
      </c>
      <c s="125" r="M152">
        <v>6.0</v>
      </c>
      <c s="232" r="P152"/>
      <c s="231" r="AD152"/>
    </row>
    <row r="153">
      <c t="s" s="53" r="A153">
        <v>29901</v>
      </c>
      <c s="124" r="B153">
        <v>41763.0</v>
      </c>
      <c s="124" r="C153">
        <v>41766.0</v>
      </c>
      <c t="s" s="53" r="D153">
        <v>29902</v>
      </c>
      <c t="s" s="53" r="E153">
        <v>29903</v>
      </c>
      <c s="227" r="F153">
        <v>2.0</v>
      </c>
      <c t="s" s="53" r="G153">
        <v>29904</v>
      </c>
      <c s="53" r="H153"/>
      <c t="s" s="53" r="J153">
        <v>29905</v>
      </c>
      <c s="125" r="K153">
        <v>5.0</v>
      </c>
      <c s="125" r="L153">
        <v>3.0</v>
      </c>
      <c s="125" r="M153">
        <v>3.0</v>
      </c>
      <c s="232" r="P153"/>
      <c s="231" r="AD153"/>
    </row>
    <row r="154">
      <c t="s" s="53" r="A154">
        <v>29906</v>
      </c>
      <c s="124" r="B154">
        <v>41760.0</v>
      </c>
      <c s="124" r="C154">
        <v>41764.0</v>
      </c>
      <c t="s" s="53" r="D154">
        <v>29907</v>
      </c>
      <c t="s" s="53" r="E154">
        <v>29908</v>
      </c>
      <c s="227" r="F154">
        <v>2.0</v>
      </c>
      <c t="s" s="53" r="G154">
        <v>29909</v>
      </c>
      <c s="53" r="H154"/>
      <c t="s" s="53" r="J154">
        <v>29910</v>
      </c>
      <c s="125" r="K154">
        <v>2.0</v>
      </c>
      <c s="125" r="L154">
        <v>3.0</v>
      </c>
      <c s="125" r="M154">
        <v>4.0</v>
      </c>
      <c s="232" r="P154"/>
      <c s="231" r="AD154"/>
    </row>
    <row r="155">
      <c t="s" s="53" r="A155">
        <v>29911</v>
      </c>
      <c s="124" r="B155">
        <v>41760.0</v>
      </c>
      <c s="124" r="C155">
        <v>41767.0</v>
      </c>
      <c t="s" s="53" r="D155">
        <v>29912</v>
      </c>
      <c t="s" s="53" r="E155">
        <v>29913</v>
      </c>
      <c s="227" r="F155">
        <v>5.0</v>
      </c>
      <c t="s" s="53" r="G155">
        <v>29914</v>
      </c>
      <c t="s" s="53" r="H155">
        <v>29915</v>
      </c>
      <c t="s" s="53" r="J155">
        <v>29916</v>
      </c>
      <c s="125" r="K155">
        <v>4.0</v>
      </c>
      <c s="125" r="L155">
        <v>3.0</v>
      </c>
      <c s="125" r="M155">
        <v>4.0</v>
      </c>
      <c s="232" r="P155"/>
      <c s="231" r="AD155"/>
    </row>
    <row r="156">
      <c t="s" s="53" r="A156">
        <v>29917</v>
      </c>
      <c s="124" r="B156">
        <v>41764.0</v>
      </c>
      <c s="124" r="C156">
        <v>41764.0</v>
      </c>
      <c t="s" s="53" r="D156">
        <v>29918</v>
      </c>
      <c t="s" s="53" r="E156">
        <v>29919</v>
      </c>
      <c s="227" r="F156">
        <v>0.0</v>
      </c>
      <c t="s" s="53" r="G156">
        <v>29920</v>
      </c>
      <c s="53" r="H156"/>
      <c t="s" s="53" r="J156">
        <v>29921</v>
      </c>
      <c s="125" r="K156">
        <v>4.0</v>
      </c>
      <c s="125" r="L156">
        <v>5.0</v>
      </c>
      <c s="125" r="M156">
        <v>3.0</v>
      </c>
      <c s="232" r="P156"/>
      <c s="231" r="AD156"/>
    </row>
    <row r="157">
      <c t="s" s="53" r="A157">
        <v>29922</v>
      </c>
      <c s="124" r="B157">
        <v>41794.0</v>
      </c>
      <c s="124" r="C157">
        <v>41799.0</v>
      </c>
      <c t="s" s="53" r="D157">
        <v>29923</v>
      </c>
      <c t="s" s="53" r="E157">
        <v>29924</v>
      </c>
      <c s="227" r="F157">
        <v>3.0</v>
      </c>
      <c t="s" s="53" r="G157">
        <v>29925</v>
      </c>
      <c s="53" r="H157"/>
      <c t="s" s="53" r="J157">
        <v>29926</v>
      </c>
      <c s="125" r="K157">
        <v>2.0</v>
      </c>
      <c s="125" r="L157">
        <v>4.0</v>
      </c>
      <c s="125" r="M157">
        <v>4.0</v>
      </c>
      <c s="232" r="P157"/>
      <c s="231" r="AD157"/>
    </row>
    <row r="158">
      <c t="s" s="53" r="A158">
        <v>29927</v>
      </c>
      <c s="124" r="B158">
        <v>41762.0</v>
      </c>
      <c s="124" r="C158">
        <v>41767.0</v>
      </c>
      <c t="s" s="53" r="D158">
        <v>29928</v>
      </c>
      <c t="s" s="53" r="E158">
        <v>29929</v>
      </c>
      <c s="227" r="F158">
        <v>3.0</v>
      </c>
      <c t="s" s="53" r="G158">
        <v>29930</v>
      </c>
      <c s="53" r="H158"/>
      <c t="s" s="53" r="J158">
        <v>29931</v>
      </c>
      <c s="125" r="K158">
        <v>2.0</v>
      </c>
      <c s="125" r="L158">
        <v>4.0</v>
      </c>
      <c s="125" r="M158">
        <v>4.0</v>
      </c>
      <c s="232" r="P158"/>
      <c s="231" r="AD158"/>
    </row>
    <row r="159">
      <c t="s" s="233" r="A159">
        <v>29932</v>
      </c>
      <c s="124" r="B159">
        <v>41777.0</v>
      </c>
      <c s="124" r="C159">
        <v>41782.0</v>
      </c>
      <c t="s" s="53" r="D159">
        <v>29933</v>
      </c>
      <c t="s" s="53" r="E159">
        <v>29934</v>
      </c>
      <c s="227" r="F159">
        <v>4.0</v>
      </c>
      <c t="s" s="53" r="G159">
        <v>29935</v>
      </c>
      <c s="53" r="H159"/>
      <c t="s" s="53" r="J159">
        <v>29936</v>
      </c>
      <c s="125" r="K159">
        <v>2.0</v>
      </c>
      <c s="125" r="L159">
        <v>5.0</v>
      </c>
      <c s="125" r="M159">
        <v>3.0</v>
      </c>
      <c s="232" r="P159"/>
      <c s="231" r="AD159"/>
    </row>
    <row r="160">
      <c t="s" s="53" r="A160">
        <v>29937</v>
      </c>
      <c s="124" r="B160">
        <v>41799.0</v>
      </c>
      <c s="124" r="C160">
        <v>41799.0</v>
      </c>
      <c t="s" s="53" r="D160">
        <v>29938</v>
      </c>
      <c t="s" s="53" r="E160">
        <v>29939</v>
      </c>
      <c s="227" r="F160">
        <v>0.0</v>
      </c>
      <c t="s" s="53" r="G160">
        <v>29940</v>
      </c>
      <c s="53" r="H160"/>
      <c t="s" s="53" r="J160">
        <v>29941</v>
      </c>
      <c s="125" r="K160">
        <v>2.0</v>
      </c>
      <c s="125" r="L160">
        <v>4.0</v>
      </c>
      <c s="125" r="M160">
        <v>4.0</v>
      </c>
      <c s="232" r="P160"/>
      <c s="231" r="AD160"/>
    </row>
    <row r="161">
      <c t="s" s="53" r="A161">
        <v>29942</v>
      </c>
      <c s="124" r="B161">
        <v>41781.0</v>
      </c>
      <c s="124" r="C161">
        <v>41787.0</v>
      </c>
      <c t="s" s="53" r="D161">
        <v>29943</v>
      </c>
      <c t="s" s="53" r="E161">
        <v>29944</v>
      </c>
      <c s="227" r="F161">
        <v>4.0</v>
      </c>
      <c t="s" s="53" r="G161">
        <v>29945</v>
      </c>
      <c s="53" r="H161"/>
      <c t="s" s="53" r="J161">
        <v>29946</v>
      </c>
      <c s="125" r="K161">
        <v>1.0</v>
      </c>
      <c s="125" r="L161">
        <v>4.0</v>
      </c>
      <c s="125" r="M161">
        <v>4.0</v>
      </c>
      <c s="232" r="P161"/>
      <c s="231" r="AD161"/>
    </row>
    <row r="162">
      <c t="s" s="53" r="A162">
        <v>29947</v>
      </c>
      <c s="124" r="B162">
        <v>41779.0</v>
      </c>
      <c s="124" r="C162">
        <v>41785.0</v>
      </c>
      <c t="s" s="53" r="D162">
        <v>29948</v>
      </c>
      <c t="s" s="53" r="E162">
        <v>29949</v>
      </c>
      <c s="227" r="F162">
        <v>4.0</v>
      </c>
      <c t="s" s="53" r="G162">
        <v>29950</v>
      </c>
      <c s="53" r="H162"/>
      <c t="s" s="53" r="J162">
        <v>29951</v>
      </c>
      <c s="125" r="K162">
        <v>2.0</v>
      </c>
      <c s="125" r="L162">
        <v>3.0</v>
      </c>
      <c s="125" r="M162">
        <v>3.0</v>
      </c>
      <c s="232" r="P162"/>
      <c s="231" r="AD162"/>
    </row>
    <row r="163">
      <c t="s" s="53" r="A163">
        <v>29952</v>
      </c>
      <c s="124" r="B163">
        <v>41781.0</v>
      </c>
      <c s="124" r="C163">
        <v>41786.0</v>
      </c>
      <c t="s" s="53" r="D163">
        <v>29953</v>
      </c>
      <c t="s" s="53" r="E163">
        <v>29954</v>
      </c>
      <c s="227" r="F163">
        <v>3.0</v>
      </c>
      <c t="s" s="53" r="G163">
        <v>29955</v>
      </c>
      <c s="53" r="H163"/>
      <c t="s" s="53" r="J163">
        <v>29956</v>
      </c>
      <c s="125" r="K163">
        <v>2.0</v>
      </c>
      <c s="125" r="L163">
        <v>3.0</v>
      </c>
      <c s="125" r="M163">
        <v>4.0</v>
      </c>
      <c s="232" r="P163"/>
      <c s="231" r="AD163"/>
    </row>
    <row r="164">
      <c t="s" s="53" r="A164">
        <v>29957</v>
      </c>
      <c s="124" r="B164">
        <v>41763.0</v>
      </c>
      <c s="124" r="C164">
        <v>41767.0</v>
      </c>
      <c t="s" s="53" r="D164">
        <v>29958</v>
      </c>
      <c t="s" s="53" r="E164">
        <v>29959</v>
      </c>
      <c s="227" r="F164">
        <v>3.0</v>
      </c>
      <c t="s" s="53" r="G164">
        <v>29960</v>
      </c>
      <c t="s" s="53" r="H164">
        <v>29961</v>
      </c>
      <c t="s" s="53" r="J164">
        <v>29962</v>
      </c>
      <c s="125" r="K164">
        <v>2.0</v>
      </c>
      <c s="125" r="L164">
        <v>3.0</v>
      </c>
      <c s="125" r="M164">
        <v>3.0</v>
      </c>
      <c s="232" r="P164"/>
      <c s="231" r="AD164"/>
    </row>
    <row r="165">
      <c t="s" s="53" r="A165">
        <v>29963</v>
      </c>
      <c s="124" r="B165">
        <v>41770.0</v>
      </c>
      <c s="124" r="C165">
        <v>41773.0</v>
      </c>
      <c t="s" s="53" r="D165">
        <v>29964</v>
      </c>
      <c t="s" s="53" r="E165">
        <v>29965</v>
      </c>
      <c s="227" r="F165">
        <v>2.0</v>
      </c>
      <c t="s" s="53" r="G165">
        <v>29966</v>
      </c>
      <c t="s" s="53" r="H165">
        <v>29967</v>
      </c>
      <c t="s" s="53" r="J165">
        <v>29968</v>
      </c>
      <c s="125" r="K165">
        <v>3.0</v>
      </c>
      <c s="125" r="L165">
        <v>4.0</v>
      </c>
      <c s="125" r="M165">
        <v>25.0</v>
      </c>
      <c s="232" r="P165"/>
      <c s="231" r="AD165"/>
    </row>
    <row r="166">
      <c t="s" s="53" r="A166">
        <v>29969</v>
      </c>
      <c s="124" r="B166">
        <v>41763.0</v>
      </c>
      <c s="124" r="C166">
        <v>41767.0</v>
      </c>
      <c t="s" s="53" r="D166">
        <v>29970</v>
      </c>
      <c t="s" s="53" r="E166">
        <v>29971</v>
      </c>
      <c s="227" r="F166">
        <v>3.0</v>
      </c>
      <c t="s" s="53" r="G166">
        <v>29972</v>
      </c>
      <c t="s" s="53" r="H166">
        <v>29973</v>
      </c>
      <c t="s" s="53" r="J166">
        <v>29974</v>
      </c>
      <c s="125" r="K166">
        <v>2.0</v>
      </c>
      <c s="125" r="L166">
        <v>2.0</v>
      </c>
      <c s="125" r="M166">
        <v>3.0</v>
      </c>
      <c s="232" r="P166"/>
      <c s="231" r="AD166"/>
    </row>
    <row r="167">
      <c t="s" s="53" r="A167">
        <v>29975</v>
      </c>
      <c s="124" r="B167">
        <v>41791.0</v>
      </c>
      <c s="124" r="C167">
        <v>41795.0</v>
      </c>
      <c t="s" s="53" r="D167">
        <v>29976</v>
      </c>
      <c t="s" s="53" r="E167">
        <v>29977</v>
      </c>
      <c s="227" r="F167">
        <v>3.0</v>
      </c>
      <c t="s" s="53" r="G167">
        <v>29978</v>
      </c>
      <c t="s" s="53" r="H167">
        <v>29979</v>
      </c>
      <c t="s" s="53" r="J167">
        <v>29980</v>
      </c>
      <c s="125" r="K167">
        <v>3.0</v>
      </c>
      <c s="125" r="L167">
        <v>4.0</v>
      </c>
      <c s="125" r="M167">
        <v>4.0</v>
      </c>
      <c s="232" r="P167"/>
      <c s="231" r="AD167"/>
    </row>
    <row r="168">
      <c t="s" s="53" r="A168">
        <v>29981</v>
      </c>
      <c s="124" r="B168">
        <v>41775.0</v>
      </c>
      <c s="124" r="C168">
        <v>41781.0</v>
      </c>
      <c t="s" s="53" r="D168">
        <v>29982</v>
      </c>
      <c t="s" s="53" r="E168">
        <v>29983</v>
      </c>
      <c s="227" r="F168">
        <v>4.0</v>
      </c>
      <c t="s" s="53" r="G168">
        <v>29984</v>
      </c>
      <c t="s" s="53" r="H168">
        <v>29985</v>
      </c>
      <c t="s" s="53" r="J168">
        <v>29986</v>
      </c>
      <c s="125" r="K168">
        <v>3.0</v>
      </c>
      <c s="125" r="L168">
        <v>5.0</v>
      </c>
      <c s="125" r="M168">
        <v>4.0</v>
      </c>
      <c s="232" r="P168"/>
      <c s="231" r="AD168"/>
    </row>
    <row r="169">
      <c t="s" s="53" r="A169">
        <v>29987</v>
      </c>
      <c s="124" r="B169">
        <v>41789.0</v>
      </c>
      <c s="124" r="C169">
        <v>41794.0</v>
      </c>
      <c t="s" s="53" r="D169">
        <v>29988</v>
      </c>
      <c t="s" s="53" r="E169">
        <v>29989</v>
      </c>
      <c s="227" r="F169">
        <v>3.0</v>
      </c>
      <c t="s" s="53" r="G169">
        <v>29990</v>
      </c>
      <c t="s" s="53" r="H169">
        <v>29991</v>
      </c>
      <c t="s" s="53" r="J169">
        <v>29992</v>
      </c>
      <c s="125" r="K169">
        <v>3.0</v>
      </c>
      <c s="125" r="L169">
        <v>5.0</v>
      </c>
      <c s="125" r="M169">
        <v>2.0</v>
      </c>
      <c s="232" r="P169"/>
      <c s="231" r="AD169"/>
    </row>
    <row r="170">
      <c t="s" s="53" r="A170">
        <v>29993</v>
      </c>
      <c s="124" r="B170">
        <v>41780.0</v>
      </c>
      <c s="124" r="C170">
        <v>41794.0</v>
      </c>
      <c t="s" s="53" r="D170">
        <v>29994</v>
      </c>
      <c t="s" s="53" r="E170">
        <v>29995</v>
      </c>
      <c s="227" r="F170">
        <v>10.0</v>
      </c>
      <c t="s" s="53" r="G170">
        <v>29996</v>
      </c>
      <c t="s" s="53" r="H170">
        <v>29997</v>
      </c>
      <c t="s" s="53" r="J170">
        <v>29998</v>
      </c>
      <c s="125" r="K170">
        <v>3.0</v>
      </c>
      <c s="125" r="L170">
        <v>4.0</v>
      </c>
      <c s="125" r="M170">
        <v>4.0</v>
      </c>
      <c s="232" r="P170"/>
      <c s="231" r="AD170"/>
    </row>
    <row r="171">
      <c t="s" s="53" r="A171">
        <v>29999</v>
      </c>
      <c s="124" r="B171">
        <v>41783.0</v>
      </c>
      <c s="124" r="C171">
        <v>41790.0</v>
      </c>
      <c t="s" s="53" r="D171">
        <v>30000</v>
      </c>
      <c t="s" s="53" r="E171">
        <v>30001</v>
      </c>
      <c s="227" r="F171">
        <v>4.0</v>
      </c>
      <c t="s" s="53" r="G171">
        <v>30002</v>
      </c>
      <c t="s" s="53" r="H171">
        <v>30003</v>
      </c>
      <c t="s" s="53" r="J171">
        <v>30004</v>
      </c>
      <c s="125" r="K171">
        <v>1.0</v>
      </c>
      <c s="125" r="L171">
        <v>5.0</v>
      </c>
      <c s="125" r="M171">
        <v>3.0</v>
      </c>
      <c s="232" r="P171"/>
      <c s="231" r="AD171"/>
    </row>
    <row r="172">
      <c t="s" s="53" r="A172">
        <v>30005</v>
      </c>
      <c s="124" r="B172">
        <v>41765.0</v>
      </c>
      <c s="124" r="C172">
        <v>41767.0</v>
      </c>
      <c t="s" s="53" r="D172">
        <v>30006</v>
      </c>
      <c t="s" s="53" r="E172">
        <v>30007</v>
      </c>
      <c s="227" r="F172">
        <v>2.0</v>
      </c>
      <c t="s" s="53" r="G172">
        <v>30008</v>
      </c>
      <c s="53" r="H172"/>
      <c t="s" s="53" r="J172">
        <v>30009</v>
      </c>
      <c s="125" r="K172">
        <v>1.0</v>
      </c>
      <c s="125" r="L172">
        <v>6.0</v>
      </c>
      <c s="125" r="M172">
        <v>3.0</v>
      </c>
      <c s="232" r="P172"/>
      <c s="231" r="AD172"/>
    </row>
    <row r="173">
      <c t="s" s="53" r="A173">
        <v>30010</v>
      </c>
      <c s="124" r="B173">
        <v>41772.0</v>
      </c>
      <c s="124" r="C173">
        <v>41775.0</v>
      </c>
      <c t="s" s="53" r="D173">
        <v>30011</v>
      </c>
      <c t="s" s="53" r="E173">
        <v>30012</v>
      </c>
      <c s="227" r="F173">
        <v>3.0</v>
      </c>
      <c t="s" s="53" r="G173">
        <v>30013</v>
      </c>
      <c s="53" r="H173"/>
      <c t="s" s="53" r="J173">
        <v>30014</v>
      </c>
      <c s="125" r="K173">
        <v>3.0</v>
      </c>
      <c s="125" r="L173">
        <v>3.0</v>
      </c>
      <c s="125" r="M173">
        <v>4.0</v>
      </c>
      <c s="232" r="P173"/>
      <c s="231" r="AD173"/>
    </row>
    <row r="174">
      <c t="s" s="53" r="A174">
        <v>30015</v>
      </c>
      <c s="124" r="B174">
        <v>41792.0</v>
      </c>
      <c s="124" r="C174">
        <v>41796.0</v>
      </c>
      <c t="s" s="53" r="D174">
        <v>30016</v>
      </c>
      <c t="s" s="53" r="E174">
        <v>30017</v>
      </c>
      <c s="227" r="F174">
        <v>4.0</v>
      </c>
      <c t="s" s="53" r="G174">
        <v>30018</v>
      </c>
      <c s="53" r="H174"/>
      <c t="s" s="53" r="J174">
        <v>30019</v>
      </c>
      <c s="125" r="K174">
        <v>2.0</v>
      </c>
      <c s="125" r="L174">
        <v>4.0</v>
      </c>
      <c s="125" r="M174">
        <v>3.0</v>
      </c>
      <c s="232" r="P174"/>
      <c s="231" r="AD174"/>
    </row>
    <row r="175">
      <c t="s" s="53" r="A175">
        <v>30020</v>
      </c>
      <c s="124" r="B175">
        <v>41767.0</v>
      </c>
      <c s="124" r="C175">
        <v>41772.0</v>
      </c>
      <c t="s" s="53" r="D175">
        <v>30021</v>
      </c>
      <c t="s" s="53" r="E175">
        <v>30022</v>
      </c>
      <c s="227" r="F175">
        <v>3.0</v>
      </c>
      <c t="s" s="53" r="G175">
        <v>30023</v>
      </c>
      <c s="53" r="H175"/>
      <c t="s" s="53" r="J175">
        <v>30024</v>
      </c>
      <c s="125" r="K175">
        <v>2.0</v>
      </c>
      <c s="125" r="L175">
        <v>3.0</v>
      </c>
      <c s="125" r="M175">
        <v>4.0</v>
      </c>
      <c s="232" r="P175"/>
      <c s="231" r="AD175"/>
    </row>
    <row r="176">
      <c t="s" s="53" r="A176">
        <v>30025</v>
      </c>
      <c s="124" r="B176">
        <v>41816.0</v>
      </c>
      <c s="124" r="C176">
        <v>41820.0</v>
      </c>
      <c t="s" s="53" r="D176">
        <v>30026</v>
      </c>
      <c t="s" s="53" r="E176">
        <v>30027</v>
      </c>
      <c s="227" r="F176">
        <v>2.0</v>
      </c>
      <c t="s" s="53" r="G176">
        <v>30028</v>
      </c>
      <c s="53" r="H176"/>
      <c t="s" s="53" r="J176">
        <v>30029</v>
      </c>
      <c s="125" r="K176">
        <v>2.0</v>
      </c>
      <c s="125" r="L176">
        <v>5.0</v>
      </c>
      <c s="125" r="M176">
        <v>5.0</v>
      </c>
      <c s="232" r="P176"/>
      <c s="231" r="AD176"/>
    </row>
    <row r="177">
      <c t="s" s="53" r="A177">
        <v>30030</v>
      </c>
      <c s="124" r="B177">
        <v>41757.0</v>
      </c>
      <c s="124" r="C177">
        <v>41760.0</v>
      </c>
      <c t="s" s="53" r="D177">
        <v>30031</v>
      </c>
      <c t="s" s="53" r="E177">
        <v>30032</v>
      </c>
      <c s="227" r="F177">
        <v>3.0</v>
      </c>
      <c t="s" s="53" r="G177">
        <v>30033</v>
      </c>
      <c t="s" s="53" r="H177">
        <v>30034</v>
      </c>
      <c t="s" s="53" r="J177">
        <v>30035</v>
      </c>
      <c s="125" r="K177">
        <v>2.0</v>
      </c>
      <c s="125" r="L177">
        <v>6.0</v>
      </c>
      <c s="125" r="M177">
        <v>3.0</v>
      </c>
      <c s="232" r="P177"/>
      <c s="231" r="AD177"/>
    </row>
    <row r="178">
      <c t="s" s="53" r="A178">
        <v>30036</v>
      </c>
      <c s="124" r="B178">
        <v>41789.0</v>
      </c>
      <c s="124" r="C178">
        <v>41792.0</v>
      </c>
      <c t="s" s="53" r="D178">
        <v>30037</v>
      </c>
      <c t="s" s="53" r="E178">
        <v>30038</v>
      </c>
      <c s="227" r="F178">
        <v>1.0</v>
      </c>
      <c t="s" s="53" r="G178">
        <v>30039</v>
      </c>
      <c t="s" s="53" r="H178">
        <v>30040</v>
      </c>
      <c t="s" s="53" r="J178">
        <v>30041</v>
      </c>
      <c s="125" r="K178">
        <v>2.0</v>
      </c>
      <c s="125" r="L178">
        <v>4.0</v>
      </c>
      <c s="125" r="M178">
        <v>5.0</v>
      </c>
      <c s="232" r="P178"/>
      <c s="231" r="AD178"/>
    </row>
    <row r="179">
      <c t="s" s="53" r="A179">
        <v>30042</v>
      </c>
      <c s="124" r="B179">
        <v>41759.0</v>
      </c>
      <c s="124" r="C179">
        <v>41759.0</v>
      </c>
      <c t="s" s="53" r="D179">
        <v>30043</v>
      </c>
      <c t="s" s="53" r="E179">
        <v>30044</v>
      </c>
      <c s="227" r="F179">
        <v>0.0</v>
      </c>
      <c t="s" s="53" r="G179">
        <v>30045</v>
      </c>
      <c t="s" s="53" r="H179">
        <v>30046</v>
      </c>
      <c t="s" s="53" r="J179">
        <v>30047</v>
      </c>
      <c s="125" r="K179">
        <v>2.0</v>
      </c>
      <c s="125" r="L179">
        <v>4.0</v>
      </c>
      <c s="125" r="M179">
        <v>4.0</v>
      </c>
      <c s="232" r="P179"/>
      <c s="231" r="AD179"/>
    </row>
    <row r="180">
      <c t="s" s="53" r="A180">
        <v>30048</v>
      </c>
      <c s="124" r="B180">
        <v>41782.0</v>
      </c>
      <c s="124" r="C180">
        <v>41787.0</v>
      </c>
      <c t="s" s="53" r="D180">
        <v>30049</v>
      </c>
      <c t="s" s="53" r="E180">
        <v>30050</v>
      </c>
      <c s="227" r="F180">
        <v>3.0</v>
      </c>
      <c t="s" s="53" r="G180">
        <v>30051</v>
      </c>
      <c t="s" s="53" r="H180">
        <v>30052</v>
      </c>
      <c t="s" s="53" r="J180">
        <v>30053</v>
      </c>
      <c s="125" r="K180">
        <v>0.0</v>
      </c>
      <c s="125" r="L180">
        <v>5.0</v>
      </c>
      <c s="125" r="M180">
        <v>3.0</v>
      </c>
      <c s="232" r="P180"/>
      <c s="231" r="AD180"/>
    </row>
    <row r="181">
      <c t="s" s="53" r="A181">
        <v>30054</v>
      </c>
      <c s="124" r="B181">
        <v>41787.0</v>
      </c>
      <c s="124" r="C181">
        <v>41792.0</v>
      </c>
      <c t="s" s="53" r="D181">
        <v>30055</v>
      </c>
      <c t="s" s="53" r="E181">
        <v>30056</v>
      </c>
      <c s="227" r="F181">
        <v>3.0</v>
      </c>
      <c t="s" s="53" r="G181">
        <v>30057</v>
      </c>
      <c t="s" s="53" r="H181">
        <v>30058</v>
      </c>
      <c t="s" s="53" r="J181">
        <v>30059</v>
      </c>
      <c s="125" r="K181">
        <v>0.0</v>
      </c>
      <c s="125" r="L181">
        <v>4.0</v>
      </c>
      <c s="125" r="M181">
        <v>3.0</v>
      </c>
      <c s="232" r="P181"/>
      <c s="231" r="AD181"/>
    </row>
    <row r="182">
      <c t="s" s="53" r="A182">
        <v>30060</v>
      </c>
      <c s="124" r="B182">
        <v>41784.0</v>
      </c>
      <c s="124" r="C182">
        <v>41787.0</v>
      </c>
      <c t="s" s="53" r="D182">
        <v>30061</v>
      </c>
      <c t="s" s="53" r="E182">
        <v>30062</v>
      </c>
      <c s="227" r="F182">
        <v>2.0</v>
      </c>
      <c t="s" s="53" r="G182">
        <v>30063</v>
      </c>
      <c s="53" r="H182"/>
      <c t="s" s="53" r="J182">
        <v>30064</v>
      </c>
      <c s="125" r="K182">
        <v>1.0</v>
      </c>
      <c s="125" r="L182">
        <v>4.0</v>
      </c>
      <c s="125" r="M182">
        <v>3.0</v>
      </c>
      <c s="232" r="P182"/>
      <c s="231" r="AD182"/>
    </row>
    <row r="183">
      <c t="s" s="53" r="A183">
        <v>30065</v>
      </c>
      <c s="124" r="B183">
        <v>41761.0</v>
      </c>
      <c s="124" r="C183">
        <v>41764.0</v>
      </c>
      <c t="s" s="53" r="D183">
        <v>30066</v>
      </c>
      <c t="s" s="53" r="E183">
        <v>30067</v>
      </c>
      <c s="227" r="F183">
        <v>1.0</v>
      </c>
      <c t="s" s="53" r="G183">
        <v>30068</v>
      </c>
      <c s="53" r="H183"/>
      <c t="s" s="53" r="J183">
        <v>30069</v>
      </c>
      <c s="125" r="K183">
        <v>1.0</v>
      </c>
      <c s="125" r="L183">
        <v>5.0</v>
      </c>
      <c s="125" r="M183">
        <v>5.0</v>
      </c>
      <c s="232" r="P183"/>
      <c s="231" r="AD183"/>
    </row>
    <row r="184">
      <c t="s" s="53" r="A184">
        <v>30070</v>
      </c>
      <c s="124" r="B184">
        <v>41766.0</v>
      </c>
      <c s="124" r="C184">
        <v>41771.0</v>
      </c>
      <c t="s" s="53" r="D184">
        <v>30071</v>
      </c>
      <c t="s" s="53" r="E184">
        <v>30072</v>
      </c>
      <c s="227" r="F184">
        <v>3.0</v>
      </c>
      <c t="s" s="53" r="G184">
        <v>30073</v>
      </c>
      <c s="53" r="H184"/>
      <c t="s" s="53" r="J184">
        <v>30074</v>
      </c>
      <c s="125" r="K184">
        <v>1.0</v>
      </c>
      <c s="125" r="L184">
        <v>4.0</v>
      </c>
      <c s="125" r="M184">
        <v>3.0</v>
      </c>
      <c s="232" r="P184"/>
      <c s="231" r="AD184"/>
    </row>
    <row r="185">
      <c t="s" s="53" r="A185">
        <v>30075</v>
      </c>
      <c s="124" r="B185">
        <v>41814.0</v>
      </c>
      <c s="124" r="C185">
        <v>41820.0</v>
      </c>
      <c t="s" s="53" r="D185">
        <v>30076</v>
      </c>
      <c t="s" s="53" r="E185">
        <v>30077</v>
      </c>
      <c s="227" r="F185">
        <v>4.0</v>
      </c>
      <c t="s" s="53" r="G185">
        <v>30078</v>
      </c>
      <c s="53" r="H185"/>
      <c t="s" s="53" r="J185">
        <v>30079</v>
      </c>
      <c s="125" r="K185">
        <v>1.0</v>
      </c>
      <c s="125" r="L185">
        <v>3.0</v>
      </c>
      <c s="125" r="M185">
        <v>4.0</v>
      </c>
      <c s="232" r="P185"/>
      <c s="231" r="AD185"/>
    </row>
    <row r="186">
      <c t="s" s="53" r="A186">
        <v>30080</v>
      </c>
      <c s="124" r="B186">
        <v>41792.0</v>
      </c>
      <c s="124" r="C186">
        <v>41796.0</v>
      </c>
      <c t="s" s="53" r="D186">
        <v>30081</v>
      </c>
      <c t="s" s="53" r="E186">
        <v>30082</v>
      </c>
      <c s="227" r="F186">
        <v>4.0</v>
      </c>
      <c t="s" s="53" r="G186">
        <v>30083</v>
      </c>
      <c s="53" r="H186"/>
      <c t="s" s="53" r="J186">
        <v>30084</v>
      </c>
      <c s="125" r="K186">
        <v>1.0</v>
      </c>
      <c s="125" r="L186">
        <v>6.0</v>
      </c>
      <c s="125" r="M186">
        <v>3.0</v>
      </c>
      <c s="232" r="P186"/>
      <c s="231" r="AD186"/>
    </row>
    <row r="187">
      <c t="s" s="53" r="A187">
        <v>30085</v>
      </c>
      <c s="124" r="B187">
        <v>41809.0</v>
      </c>
      <c s="124" r="C187">
        <v>41816.0</v>
      </c>
      <c t="s" s="53" r="D187">
        <v>30086</v>
      </c>
      <c t="s" s="53" r="E187">
        <v>30087</v>
      </c>
      <c s="227" r="F187">
        <v>5.0</v>
      </c>
      <c t="s" s="53" r="G187">
        <v>30088</v>
      </c>
      <c s="53" r="H187"/>
      <c t="s" s="53" r="J187">
        <v>30089</v>
      </c>
      <c s="125" r="K187">
        <v>1.0</v>
      </c>
      <c s="125" r="L187">
        <v>5.0</v>
      </c>
      <c s="125" r="M187">
        <v>4.0</v>
      </c>
      <c s="232" r="P187"/>
      <c s="231" r="AD187"/>
    </row>
    <row r="188">
      <c t="s" s="53" r="A188">
        <v>30090</v>
      </c>
      <c s="124" r="B188">
        <v>41782.0</v>
      </c>
      <c s="124" r="C188">
        <v>41785.0</v>
      </c>
      <c t="s" s="53" r="D188">
        <v>30091</v>
      </c>
      <c t="s" s="53" r="E188">
        <v>30092</v>
      </c>
      <c s="227" r="F188">
        <v>1.0</v>
      </c>
      <c t="s" s="53" r="G188">
        <v>30093</v>
      </c>
      <c s="53" r="H188"/>
      <c t="s" s="53" r="J188">
        <v>30094</v>
      </c>
      <c s="125" r="K188">
        <v>1.0</v>
      </c>
      <c s="125" r="L188">
        <v>4.0</v>
      </c>
      <c s="125" r="M188">
        <v>4.0</v>
      </c>
      <c s="232" r="P188"/>
      <c s="231" r="AD188"/>
    </row>
    <row r="189">
      <c t="s" s="53" r="A189">
        <v>30095</v>
      </c>
      <c s="124" r="B189">
        <v>41760.0</v>
      </c>
      <c s="124" r="C189">
        <v>41761.0</v>
      </c>
      <c t="s" s="53" r="D189">
        <v>30096</v>
      </c>
      <c t="s" s="53" r="E189">
        <v>30097</v>
      </c>
      <c s="227" r="F189">
        <v>1.0</v>
      </c>
      <c t="s" s="53" r="G189">
        <v>30098</v>
      </c>
      <c s="53" r="H189"/>
      <c t="s" s="53" r="J189">
        <v>30099</v>
      </c>
      <c s="125" r="K189">
        <v>2.0</v>
      </c>
      <c s="125" r="L189">
        <v>5.0</v>
      </c>
      <c s="125" r="M189">
        <v>3.0</v>
      </c>
      <c s="232" r="P189"/>
      <c s="231" r="AD189"/>
    </row>
    <row r="190">
      <c t="s" s="53" r="A190">
        <v>30100</v>
      </c>
      <c s="124" r="B190">
        <v>41809.0</v>
      </c>
      <c s="124" r="C190">
        <v>41813.0</v>
      </c>
      <c t="s" s="53" r="D190">
        <v>30101</v>
      </c>
      <c t="s" s="53" r="E190">
        <v>30102</v>
      </c>
      <c s="227" r="F190">
        <v>2.0</v>
      </c>
      <c t="s" s="53" r="G190">
        <v>30103</v>
      </c>
      <c s="53" r="H190"/>
      <c t="s" s="53" r="J190">
        <v>30104</v>
      </c>
      <c s="125" r="K190">
        <v>2.0</v>
      </c>
      <c s="125" r="L190">
        <v>5.0</v>
      </c>
      <c s="125" r="M190">
        <v>4.0</v>
      </c>
      <c s="232" r="P190"/>
      <c s="231" r="AD190"/>
    </row>
    <row r="191">
      <c t="s" s="53" r="A191">
        <v>30105</v>
      </c>
      <c s="124" r="B191">
        <v>41765.0</v>
      </c>
      <c s="124" r="C191">
        <v>41768.0</v>
      </c>
      <c t="s" s="53" r="D191">
        <v>30106</v>
      </c>
      <c t="s" s="53" r="E191">
        <v>30107</v>
      </c>
      <c s="227" r="F191">
        <v>3.0</v>
      </c>
      <c t="s" s="53" r="G191">
        <v>30108</v>
      </c>
      <c s="53" r="H191"/>
      <c t="s" s="53" r="J191">
        <v>30109</v>
      </c>
      <c s="125" r="K191">
        <v>0.0</v>
      </c>
      <c s="125" r="L191">
        <v>5.0</v>
      </c>
      <c s="125" r="M191">
        <v>5.0</v>
      </c>
      <c s="232" r="P191"/>
      <c s="231" r="AD191"/>
    </row>
    <row r="192">
      <c t="s" s="53" r="A192">
        <v>30110</v>
      </c>
      <c s="124" r="B192">
        <v>41779.0</v>
      </c>
      <c s="124" r="C192">
        <v>41781.0</v>
      </c>
      <c t="s" s="53" r="D192">
        <v>30111</v>
      </c>
      <c t="s" s="53" r="E192">
        <v>30112</v>
      </c>
      <c s="227" r="F192">
        <v>2.0</v>
      </c>
      <c t="s" s="53" r="G192">
        <v>30113</v>
      </c>
      <c s="53" r="H192"/>
      <c t="s" s="53" r="J192">
        <v>30114</v>
      </c>
      <c s="125" r="K192">
        <v>2.0</v>
      </c>
      <c s="125" r="L192">
        <v>4.0</v>
      </c>
      <c s="125" r="M192">
        <v>4.0</v>
      </c>
      <c s="232" r="P192"/>
      <c s="231" r="AD192"/>
    </row>
    <row r="193">
      <c t="s" s="53" r="A193">
        <v>30115</v>
      </c>
      <c s="124" r="B193">
        <v>41827.0</v>
      </c>
      <c s="124" r="C193">
        <v>41828.0</v>
      </c>
      <c t="s" s="53" r="D193">
        <v>30116</v>
      </c>
      <c t="s" s="53" r="E193">
        <v>30117</v>
      </c>
      <c s="227" r="F193">
        <v>1.0</v>
      </c>
      <c t="s" s="53" r="G193">
        <v>30118</v>
      </c>
      <c s="53" r="H193"/>
      <c t="s" s="53" r="J193">
        <v>30119</v>
      </c>
      <c s="125" r="K193">
        <v>2.0</v>
      </c>
      <c s="125" r="L193">
        <v>2.0</v>
      </c>
      <c s="125" r="M193">
        <v>5.0</v>
      </c>
      <c s="232" r="P193"/>
      <c s="231" r="AD193"/>
    </row>
    <row r="194">
      <c t="s" s="53" r="A194">
        <v>30120</v>
      </c>
      <c s="124" r="B194">
        <v>41760.0</v>
      </c>
      <c s="124" r="C194">
        <v>41761.0</v>
      </c>
      <c t="s" s="53" r="D194">
        <v>30121</v>
      </c>
      <c t="s" s="53" r="E194">
        <v>30122</v>
      </c>
      <c s="227" r="F194">
        <v>1.0</v>
      </c>
      <c t="s" s="53" r="G194">
        <v>30123</v>
      </c>
      <c s="53" r="H194"/>
      <c t="s" s="53" r="J194">
        <v>30124</v>
      </c>
      <c s="125" r="K194">
        <v>2.0</v>
      </c>
      <c s="125" r="L194">
        <v>2.0</v>
      </c>
      <c s="125" r="M194">
        <v>3.0</v>
      </c>
      <c s="232" r="P194"/>
      <c s="231" r="AD194"/>
    </row>
    <row r="195">
      <c t="s" s="53" r="A195">
        <v>30125</v>
      </c>
      <c s="124" r="B195">
        <v>41795.0</v>
      </c>
      <c s="124" r="C195">
        <v>41795.0</v>
      </c>
      <c t="s" s="53" r="D195">
        <v>30126</v>
      </c>
      <c t="s" s="53" r="E195">
        <v>30127</v>
      </c>
      <c s="227" r="F195">
        <v>0.0</v>
      </c>
      <c t="s" s="53" r="G195">
        <v>30128</v>
      </c>
      <c s="53" r="H195"/>
      <c t="s" s="53" r="J195">
        <v>30129</v>
      </c>
      <c s="125" r="K195">
        <v>3.0</v>
      </c>
      <c s="125" r="L195">
        <v>2.0</v>
      </c>
      <c s="125" r="M195">
        <v>4.0</v>
      </c>
      <c s="232" r="P195"/>
      <c s="231" r="AD195"/>
    </row>
    <row r="196">
      <c t="s" s="53" r="A196">
        <v>30130</v>
      </c>
      <c s="124" r="B196">
        <v>41795.0</v>
      </c>
      <c s="124" r="C196">
        <v>41796.0</v>
      </c>
      <c t="s" s="53" r="D196">
        <v>30131</v>
      </c>
      <c t="s" s="53" r="E196">
        <v>30132</v>
      </c>
      <c s="227" r="F196">
        <v>1.0</v>
      </c>
      <c t="s" s="53" r="G196">
        <v>30133</v>
      </c>
      <c s="53" r="H196"/>
      <c t="s" s="53" r="J196">
        <v>30134</v>
      </c>
      <c s="125" r="K196">
        <v>0.0</v>
      </c>
      <c s="125" r="L196">
        <v>2.0</v>
      </c>
      <c s="125" r="M196">
        <v>4.0</v>
      </c>
      <c s="232" r="P196"/>
      <c s="231" r="AD196"/>
    </row>
    <row r="197">
      <c t="s" s="53" r="A197">
        <v>30135</v>
      </c>
      <c s="124" r="B197">
        <v>41816.0</v>
      </c>
      <c s="124" r="C197">
        <v>41822.0</v>
      </c>
      <c t="s" s="53" r="D197">
        <v>30136</v>
      </c>
      <c t="s" s="53" r="E197">
        <v>30137</v>
      </c>
      <c s="227" r="F197">
        <v>4.0</v>
      </c>
      <c t="s" s="53" r="G197">
        <v>30138</v>
      </c>
      <c t="s" s="53" r="H197">
        <v>30139</v>
      </c>
      <c t="s" s="53" r="J197">
        <v>30140</v>
      </c>
      <c s="125" r="K197">
        <v>2.0</v>
      </c>
      <c s="125" r="L197">
        <v>4.0</v>
      </c>
      <c s="125" r="M197">
        <v>6.0</v>
      </c>
      <c s="232" r="P197"/>
      <c s="231" r="AD197"/>
    </row>
    <row r="198">
      <c t="s" s="53" r="A198">
        <v>30141</v>
      </c>
      <c s="124" r="B198">
        <v>41780.0</v>
      </c>
      <c s="124" r="C198">
        <v>41786.0</v>
      </c>
      <c t="s" s="53" r="D198">
        <v>30142</v>
      </c>
      <c t="s" s="53" r="E198">
        <v>30143</v>
      </c>
      <c s="227" r="F198">
        <v>4.0</v>
      </c>
      <c t="s" s="53" r="G198">
        <v>30144</v>
      </c>
      <c t="s" s="53" r="H198">
        <v>30145</v>
      </c>
      <c t="s" s="53" r="J198">
        <v>30146</v>
      </c>
      <c s="125" r="K198">
        <v>2.0</v>
      </c>
      <c s="125" r="L198">
        <v>2.0</v>
      </c>
      <c s="125" r="M198">
        <v>3.0</v>
      </c>
      <c s="232" r="P198"/>
      <c s="231" r="AD198"/>
    </row>
    <row r="199">
      <c t="s" s="53" r="A199">
        <v>30147</v>
      </c>
      <c s="124" r="B199">
        <v>41761.0</v>
      </c>
      <c s="124" r="C199">
        <v>41766.0</v>
      </c>
      <c t="s" s="53" r="D199">
        <v>30148</v>
      </c>
      <c t="s" s="53" r="E199">
        <v>30149</v>
      </c>
      <c s="227" r="F199">
        <v>3.0</v>
      </c>
      <c t="s" s="53" r="G199">
        <v>30150</v>
      </c>
      <c s="53" r="H199"/>
      <c t="s" s="53" r="J199">
        <v>30151</v>
      </c>
      <c s="125" r="K199">
        <v>6.0</v>
      </c>
      <c s="125" r="L199">
        <v>2.0</v>
      </c>
      <c s="125" r="M199">
        <v>3.0</v>
      </c>
      <c s="232" r="P199"/>
      <c s="231" r="AD199"/>
    </row>
    <row r="200">
      <c t="s" s="53" r="A200">
        <v>30152</v>
      </c>
      <c s="124" r="B200">
        <v>41803.0</v>
      </c>
      <c s="124" r="C200">
        <v>41808.0</v>
      </c>
      <c t="s" s="53" r="D200">
        <v>30153</v>
      </c>
      <c t="s" s="53" r="E200">
        <v>30154</v>
      </c>
      <c s="227" r="F200">
        <v>3.0</v>
      </c>
      <c t="s" s="53" r="G200">
        <v>30155</v>
      </c>
      <c t="s" s="53" r="H200">
        <v>30156</v>
      </c>
      <c t="s" s="53" r="J200">
        <v>30157</v>
      </c>
      <c s="125" r="K200">
        <v>2.0</v>
      </c>
      <c s="125" r="L200">
        <v>2.0</v>
      </c>
      <c s="125" r="M200">
        <v>6.0</v>
      </c>
      <c s="232" r="P200"/>
      <c s="231" r="AD200"/>
    </row>
    <row r="201">
      <c t="s" s="53" r="A201">
        <v>30158</v>
      </c>
      <c s="124" r="B201">
        <v>41806.0</v>
      </c>
      <c s="124" r="C201">
        <v>41810.0</v>
      </c>
      <c t="s" s="53" r="D201">
        <v>30159</v>
      </c>
      <c t="s" s="53" r="E201">
        <v>30160</v>
      </c>
      <c s="227" r="F201">
        <v>4.0</v>
      </c>
      <c t="s" s="53" r="G201">
        <v>30161</v>
      </c>
      <c t="s" s="53" r="H201">
        <v>30162</v>
      </c>
      <c t="s" s="53" r="J201">
        <v>30163</v>
      </c>
      <c s="125" r="K201">
        <v>5.0</v>
      </c>
      <c s="125" r="L201">
        <v>2.0</v>
      </c>
      <c s="125" r="M201">
        <v>3.0</v>
      </c>
      <c s="232" r="P201"/>
      <c s="231" r="AD201"/>
    </row>
    <row r="202">
      <c t="s" s="53" r="A202">
        <v>30164</v>
      </c>
      <c s="124" r="B202">
        <v>41761.0</v>
      </c>
      <c s="124" r="C202">
        <v>41766.0</v>
      </c>
      <c t="s" s="53" r="D202">
        <v>30165</v>
      </c>
      <c t="s" s="53" r="E202">
        <v>30166</v>
      </c>
      <c s="227" r="F202">
        <v>3.0</v>
      </c>
      <c t="s" s="53" r="G202">
        <v>30167</v>
      </c>
      <c t="s" s="53" r="H202">
        <v>30168</v>
      </c>
      <c t="s" s="53" r="J202">
        <v>30169</v>
      </c>
      <c s="125" r="K202">
        <v>3.0</v>
      </c>
      <c s="125" r="L202">
        <v>2.0</v>
      </c>
      <c s="125" r="M202">
        <v>3.0</v>
      </c>
      <c s="232" r="P202"/>
      <c s="231" r="AD202"/>
    </row>
    <row r="203">
      <c t="s" s="53" r="A203">
        <v>30170</v>
      </c>
      <c s="124" r="B203">
        <v>41769.0</v>
      </c>
      <c s="124" r="C203">
        <v>41773.0</v>
      </c>
      <c t="s" s="53" r="D203">
        <v>30171</v>
      </c>
      <c t="s" s="53" r="E203">
        <v>30172</v>
      </c>
      <c s="227" r="F203">
        <v>2.0</v>
      </c>
      <c t="s" s="53" r="G203">
        <v>30173</v>
      </c>
      <c t="s" s="53" r="H203">
        <v>30174</v>
      </c>
      <c t="s" s="53" r="J203">
        <v>30175</v>
      </c>
      <c s="125" r="K203">
        <v>3.0</v>
      </c>
      <c s="125" r="L203">
        <v>1.0</v>
      </c>
      <c s="125" r="M203">
        <v>5.0</v>
      </c>
      <c s="232" r="P203"/>
      <c s="231" r="AD203"/>
    </row>
    <row r="204">
      <c t="s" s="53" r="A204">
        <v>30176</v>
      </c>
      <c s="124" r="B204">
        <v>41790.0</v>
      </c>
      <c s="124" r="C204">
        <v>41794.0</v>
      </c>
      <c t="s" s="53" r="D204">
        <v>30177</v>
      </c>
      <c t="s" s="53" r="E204">
        <v>30178</v>
      </c>
      <c s="227" r="F204">
        <v>2.0</v>
      </c>
      <c t="s" s="53" r="G204">
        <v>30179</v>
      </c>
      <c t="s" s="53" r="H204">
        <v>30180</v>
      </c>
      <c t="s" s="53" r="J204">
        <v>30181</v>
      </c>
      <c s="125" r="L204">
        <v>4.0</v>
      </c>
      <c s="125" r="M204">
        <v>3.0</v>
      </c>
      <c s="232" r="P204"/>
      <c s="231" r="AD204"/>
    </row>
    <row r="205">
      <c t="s" s="53" r="A205">
        <v>30182</v>
      </c>
      <c s="124" r="B205">
        <v>41792.0</v>
      </c>
      <c s="124" r="C205">
        <v>41796.0</v>
      </c>
      <c t="s" s="53" r="D205">
        <v>30183</v>
      </c>
      <c t="s" s="53" r="E205">
        <v>30184</v>
      </c>
      <c s="227" r="F205">
        <v>4.0</v>
      </c>
      <c t="s" s="53" r="G205">
        <v>30185</v>
      </c>
      <c t="s" s="53" r="H205">
        <v>30186</v>
      </c>
      <c t="s" s="53" r="J205">
        <v>30187</v>
      </c>
      <c s="125" r="L205">
        <v>2.0</v>
      </c>
      <c s="125" r="M205">
        <v>4.0</v>
      </c>
      <c s="232" r="P205"/>
      <c s="231" r="AD205"/>
    </row>
    <row r="206">
      <c t="s" s="53" r="A206">
        <v>30188</v>
      </c>
      <c s="124" r="B206">
        <v>41814.0</v>
      </c>
      <c s="124" r="C206">
        <v>41820.0</v>
      </c>
      <c t="s" s="53" r="D206">
        <v>30189</v>
      </c>
      <c t="s" s="53" r="E206">
        <v>30190</v>
      </c>
      <c s="227" r="F206">
        <v>4.0</v>
      </c>
      <c t="s" s="53" r="G206">
        <v>30191</v>
      </c>
      <c t="s" s="53" r="H206">
        <v>30192</v>
      </c>
      <c t="s" s="53" r="J206">
        <v>30193</v>
      </c>
      <c s="125" r="L206">
        <v>4.0</v>
      </c>
      <c s="125" r="M206">
        <v>3.0</v>
      </c>
      <c s="232" r="P206"/>
      <c s="231" r="AD206"/>
    </row>
    <row r="207">
      <c t="s" s="53" r="A207">
        <v>30194</v>
      </c>
      <c s="124" r="B207">
        <v>41811.0</v>
      </c>
      <c s="124" r="C207">
        <v>41817.0</v>
      </c>
      <c t="s" s="53" r="D207">
        <v>30195</v>
      </c>
      <c t="s" s="53" r="E207">
        <v>30196</v>
      </c>
      <c s="227" r="F207">
        <v>4.0</v>
      </c>
      <c t="s" s="53" r="G207">
        <v>30197</v>
      </c>
      <c t="s" s="53" r="H207">
        <v>30198</v>
      </c>
      <c t="s" s="53" r="J207">
        <v>30199</v>
      </c>
      <c s="125" r="L207">
        <v>5.0</v>
      </c>
      <c s="125" r="M207">
        <v>4.0</v>
      </c>
      <c s="232" r="P207"/>
      <c s="231" r="AD207"/>
    </row>
    <row r="208">
      <c t="s" s="53" r="A208">
        <v>30200</v>
      </c>
      <c s="124" r="B208">
        <v>41760.0</v>
      </c>
      <c s="124" r="C208">
        <v>41766.0</v>
      </c>
      <c t="s" s="53" r="D208">
        <v>30201</v>
      </c>
      <c t="s" s="53" r="E208">
        <v>30202</v>
      </c>
      <c s="227" r="F208">
        <v>4.0</v>
      </c>
      <c t="s" s="53" r="G208">
        <v>30203</v>
      </c>
      <c s="53" r="H208"/>
      <c t="s" s="53" r="J208">
        <v>30204</v>
      </c>
      <c s="125" r="L208">
        <v>5.0</v>
      </c>
      <c s="125" r="M208">
        <v>4.0</v>
      </c>
      <c s="232" r="P208"/>
      <c s="231" r="AD208"/>
    </row>
    <row r="209">
      <c t="s" s="53" r="A209">
        <v>30205</v>
      </c>
      <c s="124" r="B209">
        <v>41769.0</v>
      </c>
      <c s="124" r="C209">
        <v>41773.0</v>
      </c>
      <c t="s" s="53" r="D209">
        <v>30206</v>
      </c>
      <c t="s" s="53" r="E209">
        <v>30207</v>
      </c>
      <c s="227" r="F209">
        <v>2.0</v>
      </c>
      <c t="s" s="53" r="G209">
        <v>30208</v>
      </c>
      <c s="53" r="H209"/>
      <c t="s" s="53" r="J209">
        <v>30209</v>
      </c>
      <c s="125" r="L209">
        <v>5.0</v>
      </c>
      <c s="125" r="M209">
        <v>4.0</v>
      </c>
      <c s="232" r="P209"/>
      <c s="231" r="AD209"/>
    </row>
    <row r="210">
      <c t="s" s="53" r="A210">
        <v>30210</v>
      </c>
      <c s="124" r="B210">
        <v>41813.0</v>
      </c>
      <c s="124" r="C210">
        <v>41816.0</v>
      </c>
      <c t="s" s="53" r="D210">
        <v>30211</v>
      </c>
      <c t="s" s="53" r="E210">
        <v>30212</v>
      </c>
      <c s="227" r="F210">
        <v>3.0</v>
      </c>
      <c t="s" s="53" r="G210">
        <v>30213</v>
      </c>
      <c s="53" r="H210"/>
      <c t="s" s="53" r="J210">
        <v>30214</v>
      </c>
      <c s="125" r="L210">
        <v>5.0</v>
      </c>
      <c s="125" r="M210">
        <v>4.0</v>
      </c>
      <c s="232" r="P210"/>
      <c s="231" r="AD210"/>
    </row>
    <row r="211">
      <c t="s" s="53" r="A211">
        <v>30215</v>
      </c>
      <c s="124" r="B211">
        <v>41827.0</v>
      </c>
      <c s="124" r="C211">
        <v>41830.0</v>
      </c>
      <c t="s" s="53" r="D211">
        <v>30216</v>
      </c>
      <c t="s" s="53" r="E211">
        <v>30217</v>
      </c>
      <c s="227" r="F211">
        <v>3.0</v>
      </c>
      <c t="s" s="53" r="G211">
        <v>30218</v>
      </c>
      <c s="53" r="H211"/>
      <c t="s" s="53" r="J211">
        <v>30219</v>
      </c>
      <c s="125" r="L211">
        <v>5.0</v>
      </c>
      <c s="125" r="M211">
        <v>3.0</v>
      </c>
      <c s="232" r="P211"/>
      <c s="231" r="AD211"/>
    </row>
    <row r="212">
      <c t="s" s="53" r="A212">
        <v>30220</v>
      </c>
      <c s="124" r="B212">
        <v>41768.0</v>
      </c>
      <c s="124" r="C212">
        <v>41779.0</v>
      </c>
      <c t="s" s="53" r="D212">
        <v>30221</v>
      </c>
      <c t="s" s="53" r="E212">
        <v>30222</v>
      </c>
      <c s="227" r="F212">
        <v>7.0</v>
      </c>
      <c t="s" s="53" r="G212">
        <v>30223</v>
      </c>
      <c s="53" r="H212"/>
      <c t="s" s="53" r="J212">
        <v>30224</v>
      </c>
      <c s="125" r="L212">
        <v>4.0</v>
      </c>
      <c s="125" r="M212">
        <v>5.0</v>
      </c>
      <c s="232" r="P212"/>
      <c s="231" r="AD212"/>
    </row>
    <row r="213">
      <c t="s" s="53" r="A213">
        <v>30225</v>
      </c>
      <c s="124" r="B213">
        <v>41766.0</v>
      </c>
      <c s="124" r="C213">
        <v>41774.0</v>
      </c>
      <c t="s" s="53" r="D213">
        <v>30226</v>
      </c>
      <c t="s" s="53" r="E213">
        <v>30227</v>
      </c>
      <c s="227" r="F213">
        <v>6.0</v>
      </c>
      <c t="s" s="53" r="G213">
        <v>30228</v>
      </c>
      <c s="53" r="H213"/>
      <c t="s" s="53" r="J213">
        <v>30229</v>
      </c>
      <c s="125" r="L213">
        <v>3.0</v>
      </c>
      <c s="125" r="M213">
        <v>4.0</v>
      </c>
      <c s="232" r="P213"/>
      <c s="231" r="AD213"/>
    </row>
    <row r="214">
      <c t="s" s="53" r="A214">
        <v>30230</v>
      </c>
      <c s="124" r="B214">
        <v>41790.0</v>
      </c>
      <c s="124" r="C214">
        <v>41795.0</v>
      </c>
      <c t="s" s="53" r="D214">
        <v>30231</v>
      </c>
      <c t="s" s="53" r="E214">
        <v>30232</v>
      </c>
      <c s="227" r="F214">
        <v>3.0</v>
      </c>
      <c t="s" s="53" r="G214">
        <v>30233</v>
      </c>
      <c s="53" r="H214"/>
      <c t="s" s="53" r="J214">
        <v>30234</v>
      </c>
      <c s="125" r="L214">
        <v>4.0</v>
      </c>
      <c s="125" r="M214">
        <v>4.0</v>
      </c>
      <c s="232" r="P214"/>
      <c s="231" r="AD214"/>
    </row>
    <row r="215">
      <c t="s" s="53" r="A215">
        <v>30235</v>
      </c>
      <c s="124" r="B215">
        <v>41766.0</v>
      </c>
      <c s="124" r="C215">
        <v>41771.0</v>
      </c>
      <c t="s" s="53" r="D215">
        <v>30236</v>
      </c>
      <c t="s" s="53" r="E215">
        <v>30237</v>
      </c>
      <c s="227" r="F215">
        <v>3.0</v>
      </c>
      <c t="s" s="53" r="G215">
        <v>30238</v>
      </c>
      <c s="53" r="H215"/>
      <c t="s" s="53" r="J215">
        <v>30239</v>
      </c>
      <c s="125" r="L215">
        <v>3.0</v>
      </c>
      <c s="125" r="M215">
        <v>3.0</v>
      </c>
      <c s="232" r="P215"/>
      <c s="231" r="AD215"/>
    </row>
    <row r="216">
      <c t="s" s="53" r="A216">
        <v>30240</v>
      </c>
      <c s="124" r="B216">
        <v>41765.0</v>
      </c>
      <c s="124" r="C216">
        <v>41771.0</v>
      </c>
      <c t="s" s="53" r="D216">
        <v>30241</v>
      </c>
      <c t="s" s="53" r="E216">
        <v>30242</v>
      </c>
      <c s="227" r="F216">
        <v>4.0</v>
      </c>
      <c t="s" s="53" r="G216">
        <v>30243</v>
      </c>
      <c t="s" s="53" r="H216">
        <v>30244</v>
      </c>
      <c t="s" s="53" r="J216">
        <v>30245</v>
      </c>
      <c s="125" r="L216">
        <v>3.0</v>
      </c>
      <c s="125" r="M216">
        <v>4.0</v>
      </c>
      <c s="232" r="P216"/>
      <c s="231" r="AD216"/>
    </row>
    <row r="217">
      <c t="s" s="53" r="A217">
        <v>30246</v>
      </c>
      <c s="124" r="B217">
        <v>41766.0</v>
      </c>
      <c s="124" r="C217">
        <v>41773.0</v>
      </c>
      <c t="s" s="53" r="D217">
        <v>30247</v>
      </c>
      <c t="s" s="53" r="E217">
        <v>30248</v>
      </c>
      <c s="227" r="F217">
        <v>5.0</v>
      </c>
      <c t="s" s="53" r="G217">
        <v>30249</v>
      </c>
      <c t="s" s="53" r="H217">
        <v>30250</v>
      </c>
      <c t="s" s="53" r="J217">
        <v>30251</v>
      </c>
      <c s="125" r="L217">
        <v>4.0</v>
      </c>
      <c s="125" r="M217">
        <v>5.0</v>
      </c>
      <c s="232" r="P217"/>
      <c s="231" r="AD217"/>
    </row>
    <row r="218">
      <c t="s" s="53" r="A218">
        <v>30252</v>
      </c>
      <c s="124" r="B218">
        <v>41761.0</v>
      </c>
      <c s="124" r="C218">
        <v>41768.0</v>
      </c>
      <c t="s" s="53" r="D218">
        <v>30253</v>
      </c>
      <c t="s" s="53" r="E218">
        <v>30254</v>
      </c>
      <c s="227" r="F218">
        <v>5.0</v>
      </c>
      <c t="s" s="53" r="G218">
        <v>30255</v>
      </c>
      <c t="s" s="53" r="H218">
        <v>30256</v>
      </c>
      <c t="s" s="53" r="J218">
        <v>30257</v>
      </c>
      <c s="125" r="L218">
        <v>6.0</v>
      </c>
      <c s="125" r="M218">
        <v>3.0</v>
      </c>
      <c s="232" r="P218"/>
      <c s="231" r="AD218"/>
    </row>
    <row r="219">
      <c t="s" s="53" r="A219">
        <v>30258</v>
      </c>
      <c s="124" r="B219">
        <v>41793.0</v>
      </c>
      <c s="124" r="C219">
        <v>41799.0</v>
      </c>
      <c t="s" s="53" r="D219">
        <v>30259</v>
      </c>
      <c t="s" s="53" r="E219">
        <v>30260</v>
      </c>
      <c s="227" r="F219">
        <v>4.0</v>
      </c>
      <c t="s" s="53" r="G219">
        <v>30261</v>
      </c>
      <c t="s" s="53" r="H219">
        <v>30262</v>
      </c>
      <c t="s" s="53" r="J219">
        <v>30263</v>
      </c>
      <c s="125" r="L219">
        <v>4.0</v>
      </c>
      <c s="125" r="M219">
        <v>3.0</v>
      </c>
      <c s="232" r="P219"/>
      <c s="231" r="AD219"/>
    </row>
    <row r="220">
      <c t="s" s="53" r="A220">
        <v>30264</v>
      </c>
      <c s="124" r="B220">
        <v>41761.0</v>
      </c>
      <c s="124" r="C220">
        <v>41767.0</v>
      </c>
      <c t="s" s="53" r="D220">
        <v>30265</v>
      </c>
      <c t="s" s="53" r="E220">
        <v>30266</v>
      </c>
      <c s="227" r="F220">
        <v>4.0</v>
      </c>
      <c t="s" s="53" r="G220">
        <v>30267</v>
      </c>
      <c t="s" s="53" r="H220">
        <v>30268</v>
      </c>
      <c t="s" s="53" r="J220">
        <v>30269</v>
      </c>
      <c s="125" r="L220">
        <v>3.0</v>
      </c>
      <c s="125" r="M220">
        <v>4.0</v>
      </c>
      <c s="232" r="P220"/>
      <c s="231" r="AD220"/>
    </row>
    <row r="221">
      <c t="s" s="53" r="A221">
        <v>30270</v>
      </c>
      <c s="124" r="B221">
        <v>41774.0</v>
      </c>
      <c s="124" r="C221">
        <v>41774.0</v>
      </c>
      <c t="s" s="53" r="D221">
        <v>30271</v>
      </c>
      <c t="s" s="53" r="E221">
        <v>30272</v>
      </c>
      <c s="227" r="F221">
        <v>0.0</v>
      </c>
      <c t="s" s="53" r="G221">
        <v>30273</v>
      </c>
      <c t="s" s="53" r="H221">
        <v>30274</v>
      </c>
      <c t="s" s="53" r="J221">
        <v>30275</v>
      </c>
      <c s="125" r="L221">
        <v>4.0</v>
      </c>
      <c s="125" r="M221">
        <v>3.0</v>
      </c>
      <c s="232" r="P221"/>
      <c s="231" r="AD221"/>
    </row>
    <row r="222">
      <c t="s" s="53" r="A222">
        <v>30276</v>
      </c>
      <c s="124" r="B222">
        <v>41820.0</v>
      </c>
      <c s="124" r="C222">
        <v>41824.0</v>
      </c>
      <c t="s" s="53" r="D222">
        <v>30277</v>
      </c>
      <c t="s" s="53" r="E222">
        <v>30278</v>
      </c>
      <c s="227" r="F222">
        <v>4.0</v>
      </c>
      <c t="s" s="53" r="G222">
        <v>30279</v>
      </c>
      <c t="s" s="53" r="H222">
        <v>30280</v>
      </c>
      <c t="s" s="53" r="J222">
        <v>30281</v>
      </c>
      <c s="125" r="L222">
        <v>2.0</v>
      </c>
      <c s="125" r="M222">
        <v>4.0</v>
      </c>
      <c s="232" r="P222"/>
      <c s="231" r="AD222"/>
    </row>
    <row r="223">
      <c t="s" s="53" r="A223">
        <v>30282</v>
      </c>
      <c s="124" r="B223">
        <v>41773.0</v>
      </c>
      <c s="124" r="C223">
        <v>41780.0</v>
      </c>
      <c t="s" s="53" r="D223">
        <v>30283</v>
      </c>
      <c t="s" s="53" r="E223">
        <v>30284</v>
      </c>
      <c s="227" r="F223">
        <v>5.0</v>
      </c>
      <c t="s" s="53" r="G223">
        <v>30285</v>
      </c>
      <c t="s" s="53" r="H223">
        <v>30286</v>
      </c>
      <c t="s" s="53" r="J223">
        <v>30287</v>
      </c>
      <c s="125" r="L223">
        <v>3.0</v>
      </c>
      <c s="125" r="M223">
        <v>4.0</v>
      </c>
      <c s="232" r="P223"/>
      <c s="231" r="AD223"/>
    </row>
    <row r="224">
      <c t="s" s="53" r="A224">
        <v>30288</v>
      </c>
      <c s="124" r="B224">
        <v>41761.0</v>
      </c>
      <c s="124" r="C224">
        <v>41766.0</v>
      </c>
      <c t="s" s="53" r="D224">
        <v>30289</v>
      </c>
      <c t="s" s="53" r="E224">
        <v>30290</v>
      </c>
      <c s="227" r="F224">
        <v>3.0</v>
      </c>
      <c t="s" s="53" r="G224">
        <v>30291</v>
      </c>
      <c t="s" s="53" r="H224">
        <v>30292</v>
      </c>
      <c t="s" s="53" r="J224">
        <v>30293</v>
      </c>
      <c s="125" r="L224">
        <v>4.0</v>
      </c>
      <c s="125" r="M224">
        <v>-121.0</v>
      </c>
      <c s="232" r="P224"/>
      <c s="231" r="AD224"/>
    </row>
    <row r="225">
      <c t="s" s="53" r="A225">
        <v>30294</v>
      </c>
      <c s="124" r="B225">
        <v>41771.0</v>
      </c>
      <c s="124" r="C225">
        <v>41779.0</v>
      </c>
      <c t="s" s="53" r="D225">
        <v>30295</v>
      </c>
      <c t="s" s="53" r="E225">
        <v>30296</v>
      </c>
      <c s="227" r="F225">
        <v>6.0</v>
      </c>
      <c t="s" s="53" r="G225">
        <v>30297</v>
      </c>
      <c t="s" s="53" r="H225">
        <v>30298</v>
      </c>
      <c t="s" s="53" r="J225">
        <v>30299</v>
      </c>
      <c s="125" r="L225">
        <v>3.0</v>
      </c>
      <c s="125" r="M225">
        <v>0.0</v>
      </c>
      <c s="232" r="P225"/>
      <c s="231" r="AD225"/>
    </row>
    <row r="226">
      <c t="s" s="53" r="A226">
        <v>30300</v>
      </c>
      <c s="124" r="B226">
        <v>41795.0</v>
      </c>
      <c s="124" r="C226">
        <v>41801.0</v>
      </c>
      <c t="s" s="53" r="D226">
        <v>30301</v>
      </c>
      <c t="s" s="53" r="E226">
        <v>30302</v>
      </c>
      <c s="227" r="F226">
        <v>4.0</v>
      </c>
      <c t="s" s="53" r="G226">
        <v>30303</v>
      </c>
      <c t="s" s="53" r="H226">
        <v>30304</v>
      </c>
      <c t="s" s="53" r="J226">
        <v>30305</v>
      </c>
      <c s="125" r="L226">
        <v>3.0</v>
      </c>
      <c s="125" r="M226">
        <v>1.0</v>
      </c>
      <c s="232" r="P226"/>
      <c s="231" r="AD226"/>
    </row>
    <row r="227">
      <c t="s" s="53" r="A227">
        <v>30306</v>
      </c>
      <c s="124" r="B227">
        <v>41797.0</v>
      </c>
      <c s="124" r="C227">
        <v>41802.0</v>
      </c>
      <c t="s" s="53" r="D227">
        <v>30307</v>
      </c>
      <c t="s" s="53" r="E227">
        <v>30308</v>
      </c>
      <c s="227" r="F227">
        <v>3.0</v>
      </c>
      <c t="s" s="53" r="G227">
        <v>30309</v>
      </c>
      <c t="s" s="53" r="H227">
        <v>30310</v>
      </c>
      <c t="s" s="53" r="J227">
        <v>30311</v>
      </c>
      <c s="125" r="L227">
        <v>6.0</v>
      </c>
      <c s="125" r="M227">
        <v>4.0</v>
      </c>
      <c s="232" r="P227"/>
      <c s="231" r="AD227"/>
    </row>
    <row r="228">
      <c t="s" s="53" r="A228">
        <v>30312</v>
      </c>
      <c s="124" r="B228">
        <v>41796.0</v>
      </c>
      <c s="124" r="C228">
        <v>41802.0</v>
      </c>
      <c t="s" s="53" r="D228">
        <v>30313</v>
      </c>
      <c t="s" s="53" r="E228">
        <v>30314</v>
      </c>
      <c s="227" r="F228">
        <v>4.0</v>
      </c>
      <c t="s" s="53" r="G228">
        <v>30315</v>
      </c>
      <c t="s" s="53" r="H228">
        <v>30316</v>
      </c>
      <c t="s" s="53" r="J228">
        <v>30317</v>
      </c>
      <c s="125" r="L228">
        <v>4.0</v>
      </c>
      <c s="125" r="M228">
        <v>5.0</v>
      </c>
      <c s="232" r="P228"/>
      <c s="231" r="AD228"/>
    </row>
    <row r="229">
      <c t="s" s="53" r="A229">
        <v>30318</v>
      </c>
      <c s="124" r="B229">
        <v>41790.0</v>
      </c>
      <c s="124" r="C229">
        <v>41795.0</v>
      </c>
      <c t="s" s="53" r="D229">
        <v>30319</v>
      </c>
      <c t="s" s="53" r="E229">
        <v>30320</v>
      </c>
      <c s="227" r="F229">
        <v>3.0</v>
      </c>
      <c t="s" s="53" r="G229">
        <v>30321</v>
      </c>
      <c s="53" r="H229"/>
      <c t="s" s="53" r="J229">
        <v>30322</v>
      </c>
      <c s="125" r="L229">
        <v>5.0</v>
      </c>
      <c s="125" r="M229">
        <v>4.0</v>
      </c>
      <c s="232" r="P229"/>
      <c s="231" r="AD229"/>
    </row>
    <row r="230">
      <c t="s" s="53" r="A230">
        <v>30323</v>
      </c>
      <c s="124" r="B230">
        <v>41758.0</v>
      </c>
      <c s="124" r="C230">
        <v>41764.0</v>
      </c>
      <c t="s" s="53" r="D230">
        <v>30324</v>
      </c>
      <c t="s" s="53" r="E230">
        <v>30325</v>
      </c>
      <c s="227" r="F230">
        <v>4.0</v>
      </c>
      <c t="s" s="53" r="G230">
        <v>30326</v>
      </c>
      <c s="53" r="H230"/>
      <c s="53" r="I230"/>
      <c t="s" s="53" r="J230">
        <v>30327</v>
      </c>
      <c s="125" r="L230">
        <v>4.0</v>
      </c>
      <c s="125" r="M230">
        <v>4.0</v>
      </c>
      <c s="232" r="P230"/>
      <c s="231" r="AD230"/>
    </row>
    <row r="231">
      <c t="s" s="53" r="A231">
        <v>30328</v>
      </c>
      <c s="124" r="B231">
        <v>41757.0</v>
      </c>
      <c s="124" r="C231">
        <v>41764.0</v>
      </c>
      <c t="s" s="53" r="D231">
        <v>30329</v>
      </c>
      <c t="s" s="53" r="E231">
        <v>30330</v>
      </c>
      <c s="227" r="F231">
        <v>5.0</v>
      </c>
      <c t="s" s="53" r="G231">
        <v>30331</v>
      </c>
      <c s="53" r="H231"/>
      <c s="53" r="I231"/>
      <c t="s" s="53" r="J231">
        <v>30332</v>
      </c>
      <c s="125" r="L231">
        <v>3.0</v>
      </c>
      <c s="125" r="M231">
        <v>5.0</v>
      </c>
      <c s="232" r="P231"/>
      <c s="231" r="AD231"/>
    </row>
    <row r="232">
      <c t="s" s="53" r="A232">
        <v>30333</v>
      </c>
      <c s="124" r="B232">
        <v>41768.0</v>
      </c>
      <c s="124" r="C232">
        <v>41773.0</v>
      </c>
      <c t="s" s="53" r="D232">
        <v>30334</v>
      </c>
      <c t="s" s="53" r="E232">
        <v>30335</v>
      </c>
      <c s="227" r="F232">
        <v>3.0</v>
      </c>
      <c t="s" s="53" r="G232">
        <v>30336</v>
      </c>
      <c s="53" r="H232"/>
      <c s="53" r="I232"/>
      <c t="s" s="53" r="J232">
        <v>30337</v>
      </c>
      <c s="125" r="L232">
        <v>4.0</v>
      </c>
      <c s="125" r="M232">
        <v>4.0</v>
      </c>
      <c s="232" r="P232"/>
      <c s="231" r="AD232"/>
    </row>
    <row r="233">
      <c t="s" s="53" r="A233">
        <v>30338</v>
      </c>
      <c s="124" r="B233">
        <v>41780.0</v>
      </c>
      <c s="124" r="C233">
        <v>41787.0</v>
      </c>
      <c t="s" s="53" r="D233">
        <v>30339</v>
      </c>
      <c t="s" s="53" r="E233">
        <v>30340</v>
      </c>
      <c s="227" r="F233">
        <v>5.0</v>
      </c>
      <c t="s" s="53" r="G233">
        <v>30341</v>
      </c>
      <c s="53" r="H233"/>
      <c t="s" s="53" r="J233">
        <v>30342</v>
      </c>
      <c s="125" r="L233">
        <v>3.0</v>
      </c>
      <c s="125" r="M233">
        <v>4.0</v>
      </c>
      <c s="232" r="P233"/>
      <c s="231" r="AD233"/>
    </row>
    <row r="234">
      <c t="s" s="53" r="A234">
        <v>30343</v>
      </c>
      <c s="124" r="B234">
        <v>41757.0</v>
      </c>
      <c s="124" r="C234">
        <v>41764.0</v>
      </c>
      <c t="s" s="53" r="D234">
        <v>30344</v>
      </c>
      <c t="s" s="53" r="E234">
        <v>30345</v>
      </c>
      <c s="227" r="F234">
        <v>5.0</v>
      </c>
      <c t="s" s="53" r="G234">
        <v>30346</v>
      </c>
      <c t="s" s="53" r="H234">
        <v>30347</v>
      </c>
      <c t="s" s="53" r="J234">
        <v>30348</v>
      </c>
      <c s="125" r="L234">
        <v>5.0</v>
      </c>
      <c s="125" r="M234">
        <v>4.0</v>
      </c>
      <c s="232" r="P234"/>
      <c s="231" r="AD234"/>
    </row>
    <row r="235">
      <c t="s" s="53" r="A235">
        <v>30349</v>
      </c>
      <c s="124" r="B235">
        <v>41813.0</v>
      </c>
      <c s="124" r="C235">
        <v>41822.0</v>
      </c>
      <c t="s" s="53" r="D235">
        <v>30350</v>
      </c>
      <c t="s" s="53" r="E235">
        <v>30351</v>
      </c>
      <c s="227" r="F235">
        <v>7.0</v>
      </c>
      <c t="s" s="53" r="G235">
        <v>30352</v>
      </c>
      <c t="s" s="53" r="H235">
        <v>30353</v>
      </c>
      <c s="53" r="I235"/>
      <c t="s" s="53" r="J235">
        <v>30354</v>
      </c>
      <c s="125" r="L235">
        <v>5.0</v>
      </c>
      <c s="125" r="M235">
        <v>5.0</v>
      </c>
      <c s="232" r="P235"/>
      <c s="231" r="AD235"/>
    </row>
    <row r="236">
      <c t="s" s="53" r="A236">
        <v>30355</v>
      </c>
      <c s="124" r="B236">
        <v>41816.0</v>
      </c>
      <c s="124" r="C236">
        <v>41823.0</v>
      </c>
      <c t="s" s="53" r="D236">
        <v>30356</v>
      </c>
      <c t="s" s="53" r="E236">
        <v>30357</v>
      </c>
      <c s="227" r="F236">
        <v>5.0</v>
      </c>
      <c t="s" s="53" r="G236">
        <v>30358</v>
      </c>
      <c t="s" s="53" r="H236">
        <v>30359</v>
      </c>
      <c t="s" s="53" r="J236">
        <v>30360</v>
      </c>
      <c s="125" r="L236">
        <v>5.0</v>
      </c>
      <c s="125" r="M236">
        <v>4.0</v>
      </c>
      <c s="232" r="P236"/>
      <c s="231" r="AD236"/>
    </row>
    <row r="237">
      <c t="s" s="53" r="A237">
        <v>30361</v>
      </c>
      <c s="124" r="B237">
        <v>41806.0</v>
      </c>
      <c s="124" r="C237">
        <v>41810.0</v>
      </c>
      <c t="s" s="53" r="D237">
        <v>30362</v>
      </c>
      <c t="s" s="53" r="E237">
        <v>30363</v>
      </c>
      <c s="227" r="F237">
        <v>4.0</v>
      </c>
      <c t="s" s="53" r="G237">
        <v>30364</v>
      </c>
      <c t="s" s="53" r="H237">
        <v>30365</v>
      </c>
      <c t="s" s="53" r="J237">
        <v>30366</v>
      </c>
      <c s="125" r="L237">
        <v>4.0</v>
      </c>
      <c s="125" r="M237">
        <v>4.0</v>
      </c>
      <c s="232" r="P237"/>
      <c s="231" r="AD237"/>
    </row>
    <row r="238">
      <c t="s" s="53" r="A238">
        <v>30367</v>
      </c>
      <c s="124" r="B238">
        <v>41828.0</v>
      </c>
      <c s="124" r="C238">
        <v>41834.0</v>
      </c>
      <c t="s" s="53" r="D238">
        <v>30368</v>
      </c>
      <c t="s" s="53" r="E238">
        <v>30369</v>
      </c>
      <c s="227" r="F238">
        <v>4.0</v>
      </c>
      <c t="s" s="53" r="G238">
        <v>30370</v>
      </c>
      <c t="s" s="53" r="H238">
        <v>30371</v>
      </c>
      <c t="s" s="53" r="J238">
        <v>30372</v>
      </c>
      <c s="125" r="L238">
        <v>4.0</v>
      </c>
      <c s="125" r="M238">
        <v>4.0</v>
      </c>
      <c s="232" r="P238"/>
      <c s="231" r="AD238"/>
    </row>
    <row r="239">
      <c t="s" s="53" r="A239">
        <v>30373</v>
      </c>
      <c s="124" r="B239">
        <v>41761.0</v>
      </c>
      <c s="124" r="C239">
        <v>41766.0</v>
      </c>
      <c t="s" s="53" r="D239">
        <v>30374</v>
      </c>
      <c t="s" s="53" r="E239">
        <v>30375</v>
      </c>
      <c s="227" r="F239">
        <v>3.0</v>
      </c>
      <c t="s" s="53" r="G239">
        <v>30376</v>
      </c>
      <c t="s" s="53" r="H239">
        <v>30377</v>
      </c>
      <c s="53" r="I239"/>
      <c t="s" s="53" r="J239">
        <v>30378</v>
      </c>
      <c s="125" r="L239">
        <v>3.0</v>
      </c>
      <c s="125" r="M239">
        <v>0.0</v>
      </c>
      <c s="232" r="P239"/>
      <c s="231" r="AD239"/>
    </row>
    <row r="240">
      <c t="s" s="53" r="A240">
        <v>30379</v>
      </c>
      <c s="124" r="B240">
        <v>41759.0</v>
      </c>
      <c s="124" r="C240">
        <v>41766.0</v>
      </c>
      <c t="s" s="53" r="D240">
        <v>30380</v>
      </c>
      <c t="s" s="53" r="E240">
        <v>30381</v>
      </c>
      <c s="227" r="F240">
        <v>5.0</v>
      </c>
      <c t="s" s="53" r="G240">
        <v>30382</v>
      </c>
      <c t="s" s="53" r="H240">
        <v>30383</v>
      </c>
      <c s="53" r="I240"/>
      <c t="s" s="53" r="J240">
        <v>30384</v>
      </c>
      <c s="125" r="L240">
        <v>4.0</v>
      </c>
      <c s="125" r="M240">
        <v>3.0</v>
      </c>
      <c s="232" r="P240"/>
      <c s="231" r="AD240"/>
    </row>
    <row r="241">
      <c t="s" s="53" r="A241">
        <v>30385</v>
      </c>
      <c s="124" r="B241">
        <v>41761.0</v>
      </c>
      <c s="124" r="C241">
        <v>41766.0</v>
      </c>
      <c t="s" s="53" r="D241">
        <v>30386</v>
      </c>
      <c t="s" s="53" r="E241">
        <v>30387</v>
      </c>
      <c s="227" r="F241">
        <v>3.0</v>
      </c>
      <c t="s" s="53" r="G241">
        <v>30388</v>
      </c>
      <c t="s" s="53" r="H241">
        <v>30389</v>
      </c>
      <c t="s" s="53" r="J241">
        <v>30390</v>
      </c>
      <c s="125" r="L241">
        <v>3.0</v>
      </c>
      <c s="125" r="M241">
        <v>4.0</v>
      </c>
      <c s="232" r="P241"/>
      <c s="231" r="AD241"/>
    </row>
    <row r="242">
      <c t="s" s="53" r="A242">
        <v>30391</v>
      </c>
      <c s="124" r="B242">
        <v>41783.0</v>
      </c>
      <c s="124" r="C242">
        <v>41787.0</v>
      </c>
      <c t="s" s="53" r="D242">
        <v>30392</v>
      </c>
      <c t="s" s="53" r="E242">
        <v>30393</v>
      </c>
      <c s="227" r="F242">
        <v>2.0</v>
      </c>
      <c t="s" s="53" r="G242">
        <v>30394</v>
      </c>
      <c t="s" s="53" r="H242">
        <v>30395</v>
      </c>
      <c s="53" r="I242"/>
      <c t="s" s="53" r="J242">
        <v>30396</v>
      </c>
      <c s="125" r="L242">
        <v>3.0</v>
      </c>
      <c s="125" r="M242">
        <v>5.0</v>
      </c>
      <c s="232" r="P242"/>
      <c s="231" r="AD242"/>
    </row>
    <row r="243">
      <c t="s" s="53" r="A243">
        <v>30397</v>
      </c>
      <c s="124" r="B243">
        <v>41762.0</v>
      </c>
      <c s="124" r="C243">
        <v>41767.0</v>
      </c>
      <c t="s" s="53" r="D243">
        <v>30398</v>
      </c>
      <c t="s" s="53" r="E243">
        <v>30399</v>
      </c>
      <c s="227" r="F243">
        <v>3.0</v>
      </c>
      <c t="s" s="53" r="G243">
        <v>30400</v>
      </c>
      <c t="s" s="53" r="H243">
        <v>30401</v>
      </c>
      <c s="53" r="I243"/>
      <c t="s" s="53" r="J243">
        <v>30402</v>
      </c>
      <c s="125" r="L243">
        <v>7.0</v>
      </c>
      <c s="125" r="M243">
        <v>4.0</v>
      </c>
      <c s="232" r="P243"/>
      <c s="231" r="AD243"/>
    </row>
    <row r="244">
      <c t="s" s="53" r="A244">
        <v>30403</v>
      </c>
      <c s="124" r="B244">
        <v>41792.0</v>
      </c>
      <c s="124" r="C244">
        <v>41796.0</v>
      </c>
      <c t="s" s="53" r="D244">
        <v>30404</v>
      </c>
      <c t="s" s="53" r="E244">
        <v>30405</v>
      </c>
      <c s="227" r="F244">
        <v>4.0</v>
      </c>
      <c t="s" s="53" r="G244">
        <v>30406</v>
      </c>
      <c t="s" s="53" r="H244">
        <v>30407</v>
      </c>
      <c t="s" s="53" r="J244">
        <v>30408</v>
      </c>
      <c s="125" r="L244">
        <v>4.0</v>
      </c>
      <c s="125" r="M244">
        <v>0.0</v>
      </c>
      <c s="232" r="P244"/>
      <c s="231" r="AD244"/>
    </row>
    <row r="245">
      <c t="s" s="53" r="A245">
        <v>30409</v>
      </c>
      <c s="124" r="B245">
        <v>41786.0</v>
      </c>
      <c s="124" r="C245">
        <v>41792.0</v>
      </c>
      <c t="s" s="53" r="D245">
        <v>30410</v>
      </c>
      <c t="s" s="53" r="E245">
        <v>30411</v>
      </c>
      <c s="227" r="F245">
        <v>4.0</v>
      </c>
      <c t="s" s="53" r="G245">
        <v>30412</v>
      </c>
      <c t="s" s="53" r="H245">
        <v>30413</v>
      </c>
      <c t="s" s="53" r="J245">
        <v>30414</v>
      </c>
      <c s="125" r="L245">
        <v>6.0</v>
      </c>
      <c s="125" r="M245">
        <v>3.0</v>
      </c>
      <c s="232" r="P245"/>
      <c s="231" r="AD245"/>
    </row>
    <row r="246">
      <c t="s" s="53" r="A246">
        <v>30415</v>
      </c>
      <c s="124" r="B246">
        <v>41787.0</v>
      </c>
      <c s="124" r="C246">
        <v>41795.0</v>
      </c>
      <c t="s" s="53" r="D246">
        <v>30416</v>
      </c>
      <c t="s" s="53" r="E246">
        <v>30417</v>
      </c>
      <c s="227" r="F246">
        <v>6.0</v>
      </c>
      <c t="s" s="53" r="G246">
        <v>30418</v>
      </c>
      <c s="53" r="H246"/>
      <c s="53" r="I246"/>
      <c t="s" s="53" r="J246">
        <v>30419</v>
      </c>
      <c s="125" r="L246">
        <v>4.0</v>
      </c>
      <c s="125" r="M246">
        <v>5.0</v>
      </c>
      <c s="232" r="P246"/>
      <c s="231" r="AD246"/>
    </row>
    <row r="247">
      <c t="s" s="53" r="A247">
        <v>30420</v>
      </c>
      <c s="124" r="B247">
        <v>41783.0</v>
      </c>
      <c s="124" r="C247">
        <v>41787.0</v>
      </c>
      <c t="s" s="53" r="D247">
        <v>30421</v>
      </c>
      <c t="s" s="53" r="E247">
        <v>30422</v>
      </c>
      <c s="227" r="F247">
        <v>2.0</v>
      </c>
      <c t="s" s="53" r="G247">
        <v>30423</v>
      </c>
      <c t="s" s="53" r="H247">
        <v>30424</v>
      </c>
      <c t="s" s="53" r="J247">
        <v>30425</v>
      </c>
      <c s="125" r="L247">
        <v>2.0</v>
      </c>
      <c s="125" r="M247">
        <v>4.0</v>
      </c>
      <c s="232" r="P247"/>
      <c s="231" r="AD247"/>
    </row>
    <row r="248">
      <c t="s" s="53" r="A248">
        <v>30426</v>
      </c>
      <c s="124" r="B248">
        <v>41760.0</v>
      </c>
      <c s="124" r="C248">
        <v>41765.0</v>
      </c>
      <c t="s" s="53" r="D248">
        <v>30427</v>
      </c>
      <c t="s" s="53" r="E248">
        <v>30428</v>
      </c>
      <c s="227" r="F248">
        <v>3.0</v>
      </c>
      <c t="s" s="53" r="G248">
        <v>30429</v>
      </c>
      <c t="s" s="53" r="H248">
        <v>30430</v>
      </c>
      <c t="s" s="53" r="J248">
        <v>30431</v>
      </c>
      <c s="125" r="L248">
        <v>3.0</v>
      </c>
      <c s="125" r="M248">
        <v>3.0</v>
      </c>
      <c s="232" r="P248"/>
      <c s="231" r="AD248"/>
    </row>
    <row r="249">
      <c t="s" s="53" r="A249">
        <v>30432</v>
      </c>
      <c s="124" r="B249">
        <v>41761.0</v>
      </c>
      <c s="124" r="C249">
        <v>41765.0</v>
      </c>
      <c t="s" s="53" r="D249">
        <v>30433</v>
      </c>
      <c t="s" s="53" r="E249">
        <v>30434</v>
      </c>
      <c s="227" r="F249">
        <v>2.0</v>
      </c>
      <c t="s" s="53" r="G249">
        <v>30435</v>
      </c>
      <c t="s" s="53" r="H249">
        <v>30436</v>
      </c>
      <c t="s" s="53" r="J249">
        <v>30437</v>
      </c>
      <c s="125" r="L249">
        <v>2.0</v>
      </c>
      <c s="125" r="M249">
        <v>4.0</v>
      </c>
      <c s="232" r="P249"/>
      <c s="231" r="AD249"/>
    </row>
    <row r="250">
      <c t="s" s="53" r="A250">
        <v>30438</v>
      </c>
      <c s="124" r="B250">
        <v>41757.0</v>
      </c>
      <c s="124" r="C250">
        <v>41761.0</v>
      </c>
      <c t="s" s="53" r="D250">
        <v>30439</v>
      </c>
      <c t="s" s="53" r="E250">
        <v>30440</v>
      </c>
      <c s="227" r="F250">
        <v>4.0</v>
      </c>
      <c t="s" s="53" r="G250">
        <v>30441</v>
      </c>
      <c s="53" r="H250"/>
      <c s="53" r="I250"/>
      <c t="s" s="53" r="J250">
        <v>30442</v>
      </c>
      <c s="125" r="L250">
        <v>4.0</v>
      </c>
      <c s="125" r="M250">
        <v>3.0</v>
      </c>
      <c s="232" r="P250"/>
      <c s="231" r="AD250"/>
    </row>
    <row r="251">
      <c t="s" s="53" r="A251">
        <v>30443</v>
      </c>
      <c s="124" r="B251">
        <v>41788.0</v>
      </c>
      <c s="124" r="C251">
        <v>41794.0</v>
      </c>
      <c t="s" s="53" r="D251">
        <v>30444</v>
      </c>
      <c t="s" s="53" r="E251">
        <v>30445</v>
      </c>
      <c s="227" r="F251">
        <v>4.0</v>
      </c>
      <c t="s" s="53" r="G251">
        <v>30446</v>
      </c>
      <c s="53" r="H251"/>
      <c s="53" r="I251"/>
      <c t="s" s="53" r="J251">
        <v>30447</v>
      </c>
      <c s="125" r="L251">
        <v>3.0</v>
      </c>
      <c s="125" r="M251">
        <v>4.0</v>
      </c>
      <c s="232" r="P251"/>
      <c s="231" r="AD251"/>
    </row>
    <row r="252">
      <c t="s" s="53" r="A252">
        <v>30448</v>
      </c>
      <c s="124" r="B252">
        <v>41821.0</v>
      </c>
      <c s="124" r="C252">
        <v>41824.0</v>
      </c>
      <c t="s" s="53" r="D252">
        <v>30449</v>
      </c>
      <c t="s" s="53" r="E252">
        <v>30450</v>
      </c>
      <c s="227" r="F252">
        <v>3.0</v>
      </c>
      <c t="s" s="53" r="G252">
        <v>30451</v>
      </c>
      <c s="53" r="H252"/>
      <c s="53" r="I252"/>
      <c t="s" s="53" r="J252">
        <v>30452</v>
      </c>
      <c s="125" r="L252">
        <v>4.0</v>
      </c>
      <c s="125" r="M252">
        <v>6.0</v>
      </c>
      <c s="232" r="P252"/>
      <c s="231" r="AD252"/>
    </row>
    <row r="253">
      <c t="s" s="53" r="A253">
        <v>30453</v>
      </c>
      <c s="124" r="B253">
        <v>41786.0</v>
      </c>
      <c s="124" r="C253">
        <v>41789.0</v>
      </c>
      <c t="s" s="53" r="D253">
        <v>30454</v>
      </c>
      <c t="s" s="53" r="E253">
        <v>30455</v>
      </c>
      <c s="227" r="F253">
        <v>3.0</v>
      </c>
      <c t="s" s="53" r="G253">
        <v>30456</v>
      </c>
      <c s="53" r="H253"/>
      <c t="s" s="53" r="J253">
        <v>30457</v>
      </c>
      <c s="125" r="L253">
        <v>3.0</v>
      </c>
      <c s="125" r="M253">
        <v>4.0</v>
      </c>
      <c s="232" r="P253"/>
      <c s="231" r="AD253"/>
    </row>
    <row r="254">
      <c t="s" s="53" r="A254">
        <v>30458</v>
      </c>
      <c s="124" r="B254">
        <v>41765.0</v>
      </c>
      <c s="124" r="C254">
        <v>41771.0</v>
      </c>
      <c t="s" s="53" r="D254">
        <v>30459</v>
      </c>
      <c t="s" s="53" r="E254">
        <v>30460</v>
      </c>
      <c s="227" r="F254">
        <v>4.0</v>
      </c>
      <c t="s" s="53" r="G254">
        <v>30461</v>
      </c>
      <c s="53" r="H254"/>
      <c t="s" s="53" r="J254">
        <v>30462</v>
      </c>
      <c s="125" r="L254">
        <v>3.0</v>
      </c>
      <c s="125" r="M254">
        <v>5.0</v>
      </c>
      <c s="232" r="P254"/>
      <c s="231" r="AD254"/>
    </row>
    <row r="255">
      <c t="s" s="53" r="A255">
        <v>30463</v>
      </c>
      <c s="124" r="B255">
        <v>41758.0</v>
      </c>
      <c s="124" r="C255">
        <v>41761.0</v>
      </c>
      <c t="s" s="53" r="D255">
        <v>30464</v>
      </c>
      <c t="s" s="53" r="E255">
        <v>30465</v>
      </c>
      <c s="227" r="F255">
        <v>3.0</v>
      </c>
      <c t="s" s="53" r="G255">
        <v>30466</v>
      </c>
      <c s="53" r="H255"/>
      <c s="53" r="I255"/>
      <c t="s" s="53" r="J255">
        <v>30467</v>
      </c>
      <c s="125" r="L255">
        <v>2.0</v>
      </c>
      <c s="125" r="M255">
        <v>4.0</v>
      </c>
      <c s="232" r="P255"/>
      <c s="231" r="AD255"/>
    </row>
    <row r="256">
      <c t="s" s="53" r="A256">
        <v>30468</v>
      </c>
      <c s="124" r="B256">
        <v>41763.0</v>
      </c>
      <c s="124" r="C256">
        <v>41767.0</v>
      </c>
      <c t="s" s="53" r="D256">
        <v>30469</v>
      </c>
      <c t="s" s="53" r="E256">
        <v>30470</v>
      </c>
      <c s="227" r="F256">
        <v>3.0</v>
      </c>
      <c t="s" s="53" r="G256">
        <v>30471</v>
      </c>
      <c s="53" r="H256"/>
      <c s="53" r="I256"/>
      <c t="s" s="53" r="J256">
        <v>30472</v>
      </c>
      <c s="125" r="L256">
        <v>4.0</v>
      </c>
      <c s="125" r="M256">
        <v>4.0</v>
      </c>
      <c s="232" r="P256"/>
      <c s="231" r="AD256"/>
    </row>
    <row r="257">
      <c t="s" s="53" r="A257">
        <v>30473</v>
      </c>
      <c s="124" r="B257">
        <v>41762.0</v>
      </c>
      <c s="124" r="C257">
        <v>41765.0</v>
      </c>
      <c t="s" s="53" r="D257">
        <v>30474</v>
      </c>
      <c t="s" s="53" r="E257">
        <v>30475</v>
      </c>
      <c s="227" r="F257">
        <v>1.0</v>
      </c>
      <c t="s" s="53" r="G257">
        <v>30476</v>
      </c>
      <c s="53" r="H257"/>
      <c t="s" s="53" r="J257">
        <v>30477</v>
      </c>
      <c s="125" r="L257">
        <v>4.0</v>
      </c>
      <c s="125" r="M257">
        <v>3.0</v>
      </c>
      <c s="232" r="P257"/>
      <c s="231" r="AD257"/>
    </row>
    <row r="258">
      <c t="s" s="53" r="A258">
        <v>30478</v>
      </c>
      <c s="124" r="B258">
        <v>41763.0</v>
      </c>
      <c s="124" r="C258">
        <v>41766.0</v>
      </c>
      <c t="s" s="53" r="D258">
        <v>30479</v>
      </c>
      <c t="s" s="53" r="E258">
        <v>30480</v>
      </c>
      <c s="227" r="F258">
        <v>2.0</v>
      </c>
      <c t="s" s="53" r="G258">
        <v>30481</v>
      </c>
      <c s="53" r="H258"/>
      <c t="s" s="53" r="J258">
        <v>30482</v>
      </c>
      <c s="125" r="L258">
        <v>4.0</v>
      </c>
      <c s="125" r="M258">
        <v>3.0</v>
      </c>
      <c s="232" r="P258"/>
      <c s="231" r="AD258"/>
    </row>
    <row r="259">
      <c t="s" s="53" r="A259">
        <v>30483</v>
      </c>
      <c s="124" r="B259">
        <v>41763.0</v>
      </c>
      <c s="124" r="C259">
        <v>41766.0</v>
      </c>
      <c t="s" s="53" r="D259">
        <v>30484</v>
      </c>
      <c t="s" s="53" r="E259">
        <v>30485</v>
      </c>
      <c s="227" r="F259">
        <v>2.0</v>
      </c>
      <c t="s" s="53" r="G259">
        <v>30486</v>
      </c>
      <c s="53" r="H259"/>
      <c s="53" r="I259"/>
      <c t="s" s="53" r="J259">
        <v>30487</v>
      </c>
      <c s="125" r="L259">
        <v>5.0</v>
      </c>
      <c s="125" r="M259">
        <v>4.0</v>
      </c>
      <c s="232" r="P259"/>
      <c s="231" r="AD259"/>
    </row>
    <row r="260">
      <c t="s" s="53" r="A260">
        <v>30488</v>
      </c>
      <c s="124" r="B260">
        <v>41794.0</v>
      </c>
      <c s="124" r="C260">
        <v>41799.0</v>
      </c>
      <c t="s" s="53" r="D260">
        <v>30489</v>
      </c>
      <c t="s" s="53" r="E260">
        <v>30490</v>
      </c>
      <c s="227" r="F260">
        <v>3.0</v>
      </c>
      <c t="s" s="53" r="G260">
        <v>30491</v>
      </c>
      <c s="53" r="H260"/>
      <c s="53" r="I260"/>
      <c t="s" s="53" r="J260">
        <v>30492</v>
      </c>
      <c s="125" r="L260">
        <v>6.0</v>
      </c>
      <c s="125" r="M260">
        <v>4.0</v>
      </c>
      <c s="232" r="P260"/>
      <c s="231" r="AD260"/>
    </row>
    <row r="261">
      <c t="s" s="53" r="A261">
        <v>30493</v>
      </c>
      <c s="124" r="B261">
        <v>41813.0</v>
      </c>
      <c s="124" r="C261">
        <v>41816.0</v>
      </c>
      <c t="s" s="53" r="D261">
        <v>30494</v>
      </c>
      <c t="s" s="53" r="E261">
        <v>30495</v>
      </c>
      <c s="227" r="F261">
        <v>3.0</v>
      </c>
      <c t="s" s="53" r="G261">
        <v>30496</v>
      </c>
      <c s="53" r="H261"/>
      <c s="53" r="I261"/>
      <c t="s" s="53" r="J261">
        <v>30497</v>
      </c>
      <c s="125" r="L261">
        <v>4.0</v>
      </c>
      <c s="125" r="M261">
        <v>2.0</v>
      </c>
      <c s="232" r="P261"/>
      <c s="231" r="AD261"/>
    </row>
    <row r="262">
      <c t="s" s="53" r="A262">
        <v>30498</v>
      </c>
      <c s="124" r="B262">
        <v>41802.0</v>
      </c>
      <c s="124" r="C262">
        <v>41806.0</v>
      </c>
      <c t="s" s="53" r="D262">
        <v>30499</v>
      </c>
      <c t="s" s="53" r="E262">
        <v>30500</v>
      </c>
      <c s="227" r="F262">
        <v>2.0</v>
      </c>
      <c t="s" s="53" r="G262">
        <v>30501</v>
      </c>
      <c s="53" r="H262"/>
      <c t="s" s="53" r="J262">
        <v>30502</v>
      </c>
      <c s="125" r="L262">
        <v>4.0</v>
      </c>
      <c s="125" r="M262">
        <v>4.0</v>
      </c>
      <c s="232" r="P262"/>
      <c s="231" r="AD262"/>
    </row>
    <row r="263">
      <c t="s" s="53" r="A263">
        <v>30503</v>
      </c>
      <c s="124" r="B263">
        <v>41779.0</v>
      </c>
      <c s="124" r="C263">
        <v>41787.0</v>
      </c>
      <c t="s" s="53" r="D263">
        <v>30504</v>
      </c>
      <c t="s" s="53" r="E263">
        <v>30505</v>
      </c>
      <c s="227" r="F263">
        <v>6.0</v>
      </c>
      <c t="s" s="53" r="G263">
        <v>30506</v>
      </c>
      <c t="s" s="53" r="H263">
        <v>30507</v>
      </c>
      <c t="s" s="53" r="J263">
        <v>30508</v>
      </c>
      <c s="125" r="L263">
        <v>3.0</v>
      </c>
      <c s="125" r="M263">
        <v>2.0</v>
      </c>
      <c s="232" r="P263"/>
      <c s="231" r="AD263"/>
    </row>
    <row r="264">
      <c t="s" s="53" r="A264">
        <v>30509</v>
      </c>
      <c s="124" r="B264">
        <v>41795.0</v>
      </c>
      <c s="124" r="C264">
        <v>41803.0</v>
      </c>
      <c t="s" s="53" r="D264">
        <v>30510</v>
      </c>
      <c t="s" s="53" r="E264">
        <v>30511</v>
      </c>
      <c s="227" r="F264">
        <v>6.0</v>
      </c>
      <c t="s" s="53" r="G264">
        <v>30512</v>
      </c>
      <c t="s" s="53" r="H264">
        <v>30513</v>
      </c>
      <c t="s" s="53" r="J264">
        <v>30514</v>
      </c>
      <c s="125" r="L264">
        <v>4.0</v>
      </c>
      <c s="125" r="M264">
        <v>4.0</v>
      </c>
      <c s="232" r="P264"/>
      <c s="231" r="AD264"/>
    </row>
    <row r="265">
      <c t="s" s="53" r="A265">
        <v>30515</v>
      </c>
      <c s="124" r="B265">
        <v>41793.0</v>
      </c>
      <c s="124" r="C265">
        <v>41800.0</v>
      </c>
      <c t="s" s="53" r="D265">
        <v>30516</v>
      </c>
      <c t="s" s="53" r="E265">
        <v>30517</v>
      </c>
      <c s="227" r="F265">
        <v>5.0</v>
      </c>
      <c t="s" s="53" r="G265">
        <v>30518</v>
      </c>
      <c t="s" s="53" r="H265">
        <v>30519</v>
      </c>
      <c t="s" s="53" r="J265">
        <v>30520</v>
      </c>
      <c s="125" r="L265">
        <v>3.0</v>
      </c>
      <c s="125" r="M265">
        <v>3.0</v>
      </c>
      <c s="232" r="P265"/>
      <c s="231" r="AD265"/>
    </row>
    <row r="266">
      <c t="s" s="53" r="A266">
        <v>30521</v>
      </c>
      <c s="124" r="B266">
        <v>41796.0</v>
      </c>
      <c s="124" r="C266">
        <v>41800.0</v>
      </c>
      <c t="s" s="53" r="D266">
        <v>30522</v>
      </c>
      <c t="s" s="53" r="E266">
        <v>30523</v>
      </c>
      <c s="227" r="F266">
        <v>2.0</v>
      </c>
      <c t="s" s="53" r="G266">
        <v>30524</v>
      </c>
      <c t="s" s="53" r="H266">
        <v>30525</v>
      </c>
      <c t="s" s="53" r="I266">
        <v>30526</v>
      </c>
      <c t="s" s="53" r="J266">
        <v>30527</v>
      </c>
      <c s="125" r="L266">
        <v>4.0</v>
      </c>
      <c s="125" r="M266">
        <v>4.0</v>
      </c>
      <c s="232" r="P266"/>
      <c s="231" r="AD266"/>
    </row>
    <row r="267">
      <c t="s" s="53" r="A267">
        <v>30528</v>
      </c>
      <c s="124" r="B267">
        <v>41762.0</v>
      </c>
      <c s="124" r="C267">
        <v>41767.0</v>
      </c>
      <c t="s" s="53" r="D267">
        <v>30529</v>
      </c>
      <c t="s" s="53" r="E267">
        <v>30530</v>
      </c>
      <c s="227" r="F267">
        <v>3.0</v>
      </c>
      <c t="s" s="53" r="G267">
        <v>30531</v>
      </c>
      <c t="s" s="53" r="H267">
        <v>30532</v>
      </c>
      <c t="s" s="53" r="J267">
        <v>30533</v>
      </c>
      <c s="125" r="L267">
        <v>3.0</v>
      </c>
      <c s="125" r="M267">
        <v>4.0</v>
      </c>
      <c s="232" r="P267"/>
      <c s="231" r="AD267"/>
    </row>
    <row r="268">
      <c t="s" s="53" r="A268">
        <v>30534</v>
      </c>
      <c s="124" r="B268">
        <v>41797.0</v>
      </c>
      <c s="124" r="C268">
        <v>41802.0</v>
      </c>
      <c t="s" s="53" r="D268">
        <v>30535</v>
      </c>
      <c t="s" s="53" r="E268">
        <v>30536</v>
      </c>
      <c s="227" r="F268">
        <v>3.0</v>
      </c>
      <c t="s" s="53" r="G268">
        <v>30537</v>
      </c>
      <c s="53" r="H268"/>
      <c t="s" s="53" r="J268">
        <v>30538</v>
      </c>
      <c s="125" r="L268">
        <v>3.0</v>
      </c>
      <c s="125" r="M268">
        <v>4.0</v>
      </c>
      <c s="232" r="P268"/>
      <c s="231" r="AD268"/>
    </row>
    <row r="269">
      <c t="s" s="53" r="A269">
        <v>30539</v>
      </c>
      <c s="124" r="B269">
        <v>41775.0</v>
      </c>
      <c s="124" r="C269">
        <v>41781.0</v>
      </c>
      <c t="s" s="53" r="D269">
        <v>30540</v>
      </c>
      <c t="s" s="53" r="E269">
        <v>30541</v>
      </c>
      <c s="227" r="F269">
        <v>4.0</v>
      </c>
      <c t="s" s="53" r="G269">
        <v>30542</v>
      </c>
      <c t="s" s="53" r="H269">
        <v>30543</v>
      </c>
      <c t="s" s="53" r="J269">
        <v>30544</v>
      </c>
      <c s="125" r="L269">
        <v>1.0</v>
      </c>
      <c s="125" r="M269">
        <v>4.0</v>
      </c>
      <c s="232" r="P269"/>
      <c s="231" r="AD269"/>
    </row>
    <row r="270">
      <c t="s" s="53" r="A270">
        <v>30545</v>
      </c>
      <c s="124" r="B270">
        <v>41797.0</v>
      </c>
      <c s="124" r="C270">
        <v>41802.0</v>
      </c>
      <c t="s" s="53" r="D270">
        <v>30546</v>
      </c>
      <c t="s" s="53" r="E270">
        <v>30547</v>
      </c>
      <c s="227" r="F270">
        <v>3.0</v>
      </c>
      <c t="s" s="53" r="G270">
        <v>30548</v>
      </c>
      <c s="53" r="H270"/>
      <c t="s" s="53" r="J270">
        <v>30549</v>
      </c>
      <c s="125" r="L270">
        <v>5.0</v>
      </c>
      <c s="125" r="M270">
        <v>5.0</v>
      </c>
      <c s="232" r="P270"/>
      <c s="231" r="AD270"/>
    </row>
    <row r="271">
      <c t="s" s="53" r="A271">
        <v>30550</v>
      </c>
      <c s="124" r="B271">
        <v>41794.0</v>
      </c>
      <c s="124" r="C271">
        <v>41800.0</v>
      </c>
      <c t="s" s="53" r="D271">
        <v>30551</v>
      </c>
      <c t="s" s="53" r="E271">
        <v>30552</v>
      </c>
      <c s="227" r="F271">
        <v>4.0</v>
      </c>
      <c t="s" s="53" r="G271">
        <v>30553</v>
      </c>
      <c t="s" s="53" r="H271">
        <v>30554</v>
      </c>
      <c t="s" s="53" r="J271">
        <v>30555</v>
      </c>
      <c s="125" r="L271">
        <v>6.0</v>
      </c>
      <c s="125" r="M271">
        <v>3.0</v>
      </c>
      <c s="232" r="P271"/>
      <c s="231" r="AD271"/>
    </row>
    <row r="272">
      <c t="s" s="53" r="A272">
        <v>30556</v>
      </c>
      <c s="124" r="B272">
        <v>41762.0</v>
      </c>
      <c s="124" r="C272">
        <v>41766.0</v>
      </c>
      <c t="s" s="53" r="D272">
        <v>30557</v>
      </c>
      <c t="s" s="53" r="E272">
        <v>30558</v>
      </c>
      <c s="227" r="F272">
        <v>2.0</v>
      </c>
      <c t="s" s="53" r="G272">
        <v>30559</v>
      </c>
      <c t="s" s="53" r="H272">
        <v>30560</v>
      </c>
      <c t="s" s="53" r="J272">
        <v>30561</v>
      </c>
      <c s="125" r="L272">
        <v>3.0</v>
      </c>
      <c s="125" r="M272">
        <v>3.0</v>
      </c>
      <c s="232" r="P272"/>
      <c s="231" r="AD272"/>
    </row>
    <row r="273">
      <c t="s" s="53" r="A273">
        <v>30562</v>
      </c>
      <c s="124" r="B273">
        <v>41813.0</v>
      </c>
      <c s="124" r="C273">
        <v>41820.0</v>
      </c>
      <c t="s" s="53" r="D273">
        <v>30563</v>
      </c>
      <c t="s" s="53" r="E273">
        <v>30564</v>
      </c>
      <c s="227" r="F273">
        <v>5.0</v>
      </c>
      <c t="s" s="53" r="G273">
        <v>30565</v>
      </c>
      <c t="s" s="53" r="H273">
        <v>30566</v>
      </c>
      <c t="s" s="53" r="J273">
        <v>30567</v>
      </c>
      <c s="125" r="L273">
        <v>3.0</v>
      </c>
      <c s="125" r="M273">
        <v>3.0</v>
      </c>
      <c s="232" r="P273"/>
      <c s="231" r="AD273"/>
    </row>
    <row r="274">
      <c t="s" s="53" r="A274">
        <v>30568</v>
      </c>
      <c s="124" r="B274">
        <v>41768.0</v>
      </c>
      <c s="124" r="C274">
        <v>41773.0</v>
      </c>
      <c t="s" s="53" r="D274">
        <v>30569</v>
      </c>
      <c t="s" s="53" r="E274">
        <v>30570</v>
      </c>
      <c s="227" r="F274">
        <v>3.0</v>
      </c>
      <c t="s" s="53" r="G274">
        <v>30571</v>
      </c>
      <c s="53" r="H274"/>
      <c t="s" s="53" r="J274">
        <v>30572</v>
      </c>
      <c s="125" r="L274">
        <v>3.0</v>
      </c>
      <c s="125" r="M274">
        <v>3.0</v>
      </c>
      <c s="232" r="P274"/>
      <c s="231" r="AD274"/>
    </row>
    <row r="275">
      <c t="s" s="53" r="A275">
        <v>30573</v>
      </c>
      <c s="124" r="B275">
        <v>41765.0</v>
      </c>
      <c s="124" r="C275">
        <v>41775.0</v>
      </c>
      <c t="s" s="53" r="D275">
        <v>30574</v>
      </c>
      <c t="s" s="53" r="E275">
        <v>30575</v>
      </c>
      <c s="227" r="F275">
        <v>8.0</v>
      </c>
      <c t="s" s="53" r="G275">
        <v>30576</v>
      </c>
      <c s="53" r="H275"/>
      <c t="s" s="53" r="J275">
        <v>30577</v>
      </c>
      <c s="125" r="L275">
        <v>3.0</v>
      </c>
      <c s="125" r="M275">
        <v>3.0</v>
      </c>
      <c s="232" r="P275"/>
      <c s="231" r="AD275"/>
    </row>
    <row r="276">
      <c t="s" s="53" r="A276">
        <v>30578</v>
      </c>
      <c s="124" r="B276">
        <v>41810.0</v>
      </c>
      <c s="124" r="C276">
        <v>41814.0</v>
      </c>
      <c t="s" s="53" r="D276">
        <v>30579</v>
      </c>
      <c t="s" s="53" r="E276">
        <v>30580</v>
      </c>
      <c s="227" r="F276">
        <v>2.0</v>
      </c>
      <c t="s" s="53" r="G276">
        <v>30581</v>
      </c>
      <c s="53" r="H276"/>
      <c t="s" s="53" r="J276">
        <v>30582</v>
      </c>
      <c s="125" r="L276">
        <v>3.0</v>
      </c>
      <c s="125" r="M276">
        <v>3.0</v>
      </c>
      <c s="232" r="P276"/>
      <c s="231" r="AD276"/>
    </row>
    <row r="277">
      <c t="s" s="53" r="A277">
        <v>30583</v>
      </c>
      <c s="124" r="B277">
        <v>41764.0</v>
      </c>
      <c s="124" r="C277">
        <v>41768.0</v>
      </c>
      <c t="s" s="53" r="D277">
        <v>30584</v>
      </c>
      <c t="s" s="53" r="E277">
        <v>30585</v>
      </c>
      <c s="227" r="F277">
        <v>4.0</v>
      </c>
      <c t="s" s="53" r="G277">
        <v>30586</v>
      </c>
      <c s="53" r="H277"/>
      <c t="s" s="53" r="J277">
        <v>30587</v>
      </c>
      <c s="125" r="L277">
        <v>3.0</v>
      </c>
      <c s="125" r="M277">
        <v>4.0</v>
      </c>
      <c s="232" r="P277"/>
      <c s="231" r="AD277"/>
    </row>
    <row r="278">
      <c t="s" s="53" r="A278">
        <v>30588</v>
      </c>
      <c s="124" r="B278">
        <v>41769.0</v>
      </c>
      <c s="124" r="C278">
        <v>41779.0</v>
      </c>
      <c t="s" s="53" r="D278">
        <v>30589</v>
      </c>
      <c t="s" s="53" r="E278">
        <v>30590</v>
      </c>
      <c s="227" r="F278">
        <v>6.0</v>
      </c>
      <c t="s" s="53" r="G278">
        <v>30591</v>
      </c>
      <c t="s" s="53" r="H278">
        <v>30592</v>
      </c>
      <c t="s" s="53" r="J278">
        <v>30593</v>
      </c>
      <c s="125" r="L278">
        <v>3.0</v>
      </c>
      <c s="125" r="M278">
        <v>3.0</v>
      </c>
      <c s="232" r="P278"/>
      <c s="231" r="AD278"/>
    </row>
    <row r="279">
      <c t="s" s="53" r="A279">
        <v>30594</v>
      </c>
      <c s="124" r="B279">
        <v>41763.0</v>
      </c>
      <c s="124" r="C279">
        <v>41766.0</v>
      </c>
      <c t="s" s="53" r="D279">
        <v>30595</v>
      </c>
      <c t="s" s="53" r="E279">
        <v>30596</v>
      </c>
      <c s="227" r="F279">
        <v>2.0</v>
      </c>
      <c t="s" s="53" r="G279">
        <v>30597</v>
      </c>
      <c s="53" r="H279"/>
      <c t="s" s="53" r="J279">
        <v>30598</v>
      </c>
      <c s="125" r="L279">
        <v>4.0</v>
      </c>
      <c s="125" r="M279">
        <v>3.0</v>
      </c>
      <c s="232" r="P279"/>
      <c s="231" r="AD279"/>
    </row>
    <row r="280">
      <c t="s" s="53" r="A280">
        <v>30599</v>
      </c>
      <c s="124" r="B280">
        <v>41786.0</v>
      </c>
      <c s="124" r="C280">
        <v>41789.0</v>
      </c>
      <c t="s" s="53" r="D280">
        <v>30600</v>
      </c>
      <c t="s" s="53" r="E280">
        <v>30601</v>
      </c>
      <c s="227" r="F280">
        <v>3.0</v>
      </c>
      <c t="s" s="53" r="G280">
        <v>30602</v>
      </c>
      <c t="s" s="53" r="H280">
        <v>30603</v>
      </c>
      <c t="s" s="53" r="J280">
        <v>30604</v>
      </c>
      <c s="125" r="L280">
        <v>4.0</v>
      </c>
      <c s="125" r="M280">
        <v>4.0</v>
      </c>
      <c s="232" r="P280"/>
      <c s="231" r="AD280"/>
    </row>
    <row r="281">
      <c t="s" s="53" r="A281">
        <v>30605</v>
      </c>
      <c s="124" r="B281">
        <v>41758.0</v>
      </c>
      <c s="124" r="C281">
        <v>41761.0</v>
      </c>
      <c t="s" s="53" r="D281">
        <v>30606</v>
      </c>
      <c t="s" s="53" r="E281">
        <v>30607</v>
      </c>
      <c s="227" r="F281">
        <v>3.0</v>
      </c>
      <c t="s" s="53" r="G281">
        <v>30608</v>
      </c>
      <c t="s" s="53" r="H281">
        <v>30609</v>
      </c>
      <c t="s" s="53" r="J281">
        <v>30610</v>
      </c>
      <c s="125" r="L281">
        <v>4.0</v>
      </c>
      <c s="125" r="M281">
        <v>4.0</v>
      </c>
      <c s="232" r="P281"/>
      <c s="231" r="AD281"/>
    </row>
    <row r="282">
      <c t="s" s="53" r="A282">
        <v>30611</v>
      </c>
      <c s="124" r="B282">
        <v>41768.0</v>
      </c>
      <c s="124" r="C282">
        <v>41773.0</v>
      </c>
      <c t="s" s="53" r="D282">
        <v>30612</v>
      </c>
      <c t="s" s="53" r="E282">
        <v>30613</v>
      </c>
      <c s="227" r="F282">
        <v>3.0</v>
      </c>
      <c t="s" s="53" r="G282">
        <v>30614</v>
      </c>
      <c t="s" s="53" r="H282">
        <v>30615</v>
      </c>
      <c t="s" s="53" r="J282">
        <v>30616</v>
      </c>
      <c s="125" r="L282">
        <v>5.0</v>
      </c>
      <c s="125" r="M282">
        <v>4.0</v>
      </c>
      <c s="232" r="P282"/>
      <c s="231" r="AD282"/>
    </row>
    <row r="283">
      <c t="s" s="53" r="A283">
        <v>30617</v>
      </c>
      <c s="124" r="B283">
        <v>41771.0</v>
      </c>
      <c s="124" r="C283">
        <v>41775.0</v>
      </c>
      <c t="s" s="53" r="D283">
        <v>30618</v>
      </c>
      <c t="s" s="53" r="E283">
        <v>30619</v>
      </c>
      <c s="227" r="F283">
        <v>4.0</v>
      </c>
      <c t="s" s="53" r="G283">
        <v>30620</v>
      </c>
      <c t="s" s="53" r="H283">
        <v>30621</v>
      </c>
      <c t="s" s="53" r="J283">
        <v>30622</v>
      </c>
      <c s="125" r="L283">
        <v>4.0</v>
      </c>
      <c s="125" r="M283">
        <v>5.0</v>
      </c>
      <c s="232" r="P283"/>
      <c s="231" r="AD283"/>
    </row>
    <row r="284">
      <c t="s" s="53" r="A284">
        <v>30623</v>
      </c>
      <c s="124" r="B284">
        <v>41800.0</v>
      </c>
      <c s="124" r="C284">
        <v>41807.0</v>
      </c>
      <c t="s" s="53" r="D284">
        <v>30624</v>
      </c>
      <c t="s" s="53" r="E284">
        <v>30625</v>
      </c>
      <c s="227" r="F284">
        <v>5.0</v>
      </c>
      <c t="s" s="53" r="G284">
        <v>30626</v>
      </c>
      <c t="s" s="53" r="H284">
        <v>30627</v>
      </c>
      <c t="s" s="53" r="J284">
        <v>30628</v>
      </c>
      <c s="125" r="L284">
        <v>4.0</v>
      </c>
      <c s="125" r="M284">
        <v>4.0</v>
      </c>
      <c s="232" r="P284"/>
      <c s="231" r="AD284"/>
    </row>
    <row r="285">
      <c t="s" s="53" r="A285">
        <v>30629</v>
      </c>
      <c s="124" r="B285">
        <v>41782.0</v>
      </c>
      <c s="124" r="C285">
        <v>41787.0</v>
      </c>
      <c t="s" s="53" r="D285">
        <v>30630</v>
      </c>
      <c t="s" s="53" r="E285">
        <v>30631</v>
      </c>
      <c s="227" r="F285">
        <v>3.0</v>
      </c>
      <c t="s" s="53" r="G285">
        <v>30632</v>
      </c>
      <c t="s" s="53" r="H285">
        <v>30633</v>
      </c>
      <c t="s" s="53" r="J285">
        <v>30634</v>
      </c>
      <c s="125" r="L285">
        <v>2.0</v>
      </c>
      <c s="125" r="M285">
        <v>4.0</v>
      </c>
      <c s="232" r="P285"/>
      <c s="231" r="AD285"/>
    </row>
    <row r="286">
      <c t="s" s="53" r="A286">
        <v>30635</v>
      </c>
      <c s="124" r="B286">
        <v>41816.0</v>
      </c>
      <c s="124" r="C286">
        <v>41823.0</v>
      </c>
      <c t="s" s="53" r="D286">
        <v>30636</v>
      </c>
      <c t="s" s="53" r="E286">
        <v>30637</v>
      </c>
      <c s="227" r="F286">
        <v>5.0</v>
      </c>
      <c t="s" s="53" r="G286">
        <v>30638</v>
      </c>
      <c t="s" s="53" r="H286">
        <v>30639</v>
      </c>
      <c t="s" s="53" r="J286">
        <v>30640</v>
      </c>
      <c s="125" r="L286">
        <v>3.0</v>
      </c>
      <c s="125" r="M286">
        <v>5.0</v>
      </c>
      <c s="232" r="P286"/>
      <c s="231" r="AD286"/>
    </row>
    <row r="287">
      <c t="s" s="53" r="A287">
        <v>30641</v>
      </c>
      <c s="124" r="B287">
        <v>41767.0</v>
      </c>
      <c s="124" r="C287">
        <v>41773.0</v>
      </c>
      <c t="s" s="53" r="D287">
        <v>30642</v>
      </c>
      <c t="s" s="53" r="E287">
        <v>30643</v>
      </c>
      <c s="227" r="F287">
        <v>4.0</v>
      </c>
      <c t="s" s="53" r="G287">
        <v>30644</v>
      </c>
      <c t="s" s="53" r="H287">
        <v>30645</v>
      </c>
      <c t="s" s="53" r="J287">
        <v>30646</v>
      </c>
      <c s="125" r="L287">
        <v>3.0</v>
      </c>
      <c s="125" r="M287">
        <v>4.0</v>
      </c>
      <c s="232" r="P287"/>
      <c s="231" r="AD287"/>
    </row>
    <row r="288">
      <c t="s" s="53" r="A288">
        <v>30647</v>
      </c>
      <c s="124" r="B288">
        <v>41806.0</v>
      </c>
      <c s="124" r="C288">
        <v>41813.0</v>
      </c>
      <c t="s" s="53" r="D288">
        <v>30648</v>
      </c>
      <c t="s" s="53" r="E288">
        <v>30649</v>
      </c>
      <c s="227" r="F288">
        <v>5.0</v>
      </c>
      <c t="s" s="53" r="G288">
        <v>30650</v>
      </c>
      <c s="53" r="H288"/>
      <c t="s" s="53" r="J288">
        <v>30651</v>
      </c>
      <c s="125" r="L288">
        <v>2.0</v>
      </c>
      <c s="125" r="M288">
        <v>3.0</v>
      </c>
      <c s="232" r="P288"/>
      <c s="231" r="AD288"/>
    </row>
    <row r="289">
      <c t="s" s="53" r="A289">
        <v>30652</v>
      </c>
      <c s="124" r="B289">
        <v>41768.0</v>
      </c>
      <c s="124" r="C289">
        <v>41774.0</v>
      </c>
      <c t="s" s="53" r="D289">
        <v>30653</v>
      </c>
      <c t="s" s="53" r="E289">
        <v>30654</v>
      </c>
      <c s="227" r="F289">
        <v>4.0</v>
      </c>
      <c t="s" s="53" r="G289">
        <v>30655</v>
      </c>
      <c s="53" r="H289"/>
      <c t="s" s="53" r="J289">
        <v>30656</v>
      </c>
      <c s="125" r="L289">
        <v>2.0</v>
      </c>
      <c s="125" r="M289">
        <v>4.0</v>
      </c>
      <c s="232" r="P289"/>
      <c s="231" r="AD289"/>
    </row>
    <row r="290">
      <c t="s" s="53" r="A290">
        <v>30657</v>
      </c>
      <c s="124" r="B290">
        <v>41763.0</v>
      </c>
      <c s="124" r="C290">
        <v>41767.0</v>
      </c>
      <c t="s" s="53" r="D290">
        <v>30658</v>
      </c>
      <c t="s" s="53" r="E290">
        <v>30659</v>
      </c>
      <c s="227" r="F290">
        <v>3.0</v>
      </c>
      <c t="s" s="53" r="G290">
        <v>30660</v>
      </c>
      <c s="53" r="H290"/>
      <c t="s" s="53" r="J290">
        <v>30661</v>
      </c>
      <c s="125" r="L290">
        <v>2.0</v>
      </c>
      <c s="125" r="M290">
        <v>3.0</v>
      </c>
      <c s="232" r="P290"/>
      <c s="231" r="AD290"/>
    </row>
    <row r="291">
      <c t="s" s="53" r="A291">
        <v>30662</v>
      </c>
      <c s="124" r="B291">
        <v>41791.0</v>
      </c>
      <c s="124" r="C291">
        <v>41796.0</v>
      </c>
      <c t="s" s="53" r="D291">
        <v>30663</v>
      </c>
      <c t="s" s="53" r="E291">
        <v>30664</v>
      </c>
      <c s="227" r="F291">
        <v>4.0</v>
      </c>
      <c t="s" s="53" r="G291">
        <v>30665</v>
      </c>
      <c s="53" r="H291"/>
      <c t="s" s="53" r="J291">
        <v>30666</v>
      </c>
      <c s="125" r="L291">
        <v>2.0</v>
      </c>
      <c s="125" r="M291">
        <v>4.0</v>
      </c>
      <c s="232" r="P291"/>
      <c s="231" r="AD291"/>
    </row>
    <row r="292">
      <c t="s" s="53" r="A292">
        <v>30667</v>
      </c>
      <c s="124" r="B292">
        <v>41768.0</v>
      </c>
      <c s="124" r="C292">
        <v>41773.0</v>
      </c>
      <c t="s" s="53" r="D292">
        <v>30668</v>
      </c>
      <c t="s" s="53" r="E292">
        <v>30669</v>
      </c>
      <c s="227" r="F292">
        <v>3.0</v>
      </c>
      <c t="s" s="53" r="G292">
        <v>30670</v>
      </c>
      <c s="53" r="H292"/>
      <c t="s" s="53" r="J292">
        <v>30671</v>
      </c>
      <c s="125" r="L292">
        <v>2.0</v>
      </c>
      <c s="125" r="M292">
        <v>4.0</v>
      </c>
      <c s="232" r="P292"/>
      <c s="231" r="AD292"/>
    </row>
    <row r="293">
      <c t="s" s="53" r="A293">
        <v>30672</v>
      </c>
      <c s="124" r="B293">
        <v>41790.0</v>
      </c>
      <c s="124" r="C293">
        <v>41795.0</v>
      </c>
      <c t="s" s="53" r="D293">
        <v>30673</v>
      </c>
      <c t="s" s="53" r="E293">
        <v>30674</v>
      </c>
      <c s="227" r="F293">
        <v>3.0</v>
      </c>
      <c t="s" s="53" r="G293">
        <v>30675</v>
      </c>
      <c s="53" r="H293"/>
      <c t="s" s="53" r="J293">
        <v>30676</v>
      </c>
      <c s="125" r="L293">
        <v>7.0</v>
      </c>
      <c s="125" r="M293">
        <v>5.0</v>
      </c>
      <c s="232" r="P293"/>
      <c s="231" r="AD293"/>
    </row>
    <row r="294">
      <c t="s" s="53" r="A294">
        <v>30677</v>
      </c>
      <c s="124" r="B294">
        <v>41793.0</v>
      </c>
      <c s="124" r="C294">
        <v>41799.0</v>
      </c>
      <c t="s" s="53" r="D294">
        <v>30678</v>
      </c>
      <c t="s" s="53" r="E294">
        <v>30679</v>
      </c>
      <c s="227" r="F294">
        <v>4.0</v>
      </c>
      <c t="s" s="53" r="G294">
        <v>30680</v>
      </c>
      <c s="53" r="H294"/>
      <c t="s" s="53" r="J294">
        <v>30681</v>
      </c>
      <c s="125" r="L294">
        <v>3.0</v>
      </c>
      <c s="125" r="M294">
        <v>0.0</v>
      </c>
      <c s="232" r="P294"/>
      <c s="231" r="AD294"/>
    </row>
    <row r="295">
      <c t="s" s="53" r="A295">
        <v>30682</v>
      </c>
      <c s="124" r="B295">
        <v>41820.0</v>
      </c>
      <c s="124" r="C295">
        <v>41824.0</v>
      </c>
      <c t="s" s="53" r="D295">
        <v>30683</v>
      </c>
      <c t="s" s="53" r="E295">
        <v>30684</v>
      </c>
      <c s="227" r="F295">
        <v>4.0</v>
      </c>
      <c t="s" s="53" r="G295">
        <v>30685</v>
      </c>
      <c s="53" r="H295"/>
      <c t="s" s="53" r="J295">
        <v>30686</v>
      </c>
      <c s="125" r="L295">
        <v>3.0</v>
      </c>
      <c s="125" r="M295">
        <v>4.0</v>
      </c>
      <c s="232" r="P295"/>
      <c s="231" r="AD295"/>
    </row>
    <row r="296">
      <c t="s" s="53" r="A296">
        <v>30687</v>
      </c>
      <c s="124" r="B296">
        <v>41757.0</v>
      </c>
      <c s="124" r="C296">
        <v>41760.0</v>
      </c>
      <c t="s" s="53" r="D296">
        <v>30688</v>
      </c>
      <c t="s" s="53" r="E296">
        <v>30689</v>
      </c>
      <c s="227" r="F296">
        <v>3.0</v>
      </c>
      <c t="s" s="53" r="G296">
        <v>30690</v>
      </c>
      <c s="53" r="H296"/>
      <c t="s" s="53" r="J296">
        <v>30691</v>
      </c>
      <c s="125" r="L296">
        <v>3.0</v>
      </c>
      <c s="125" r="M296">
        <v>2.0</v>
      </c>
      <c s="232" r="P296"/>
      <c s="231" r="AD296"/>
    </row>
    <row r="297">
      <c t="s" s="53" r="A297">
        <v>30692</v>
      </c>
      <c s="124" r="B297">
        <v>41762.0</v>
      </c>
      <c s="124" r="C297">
        <v>41766.0</v>
      </c>
      <c t="s" s="53" r="D297">
        <v>30693</v>
      </c>
      <c t="s" s="53" r="E297">
        <v>30694</v>
      </c>
      <c s="227" r="F297">
        <v>2.0</v>
      </c>
      <c t="s" s="53" r="G297">
        <v>30695</v>
      </c>
      <c s="53" r="H297"/>
      <c t="s" s="53" r="J297">
        <v>30696</v>
      </c>
      <c s="125" r="L297">
        <v>6.0</v>
      </c>
      <c s="125" r="M297">
        <v>-41.0</v>
      </c>
      <c s="232" r="P297"/>
      <c s="231" r="AD297"/>
    </row>
    <row r="298">
      <c t="s" s="53" r="A298">
        <v>30697</v>
      </c>
      <c s="124" r="B298">
        <v>41807.0</v>
      </c>
      <c s="124" r="C298">
        <v>41813.0</v>
      </c>
      <c t="s" s="53" r="D298">
        <v>30698</v>
      </c>
      <c t="s" s="53" r="E298">
        <v>30699</v>
      </c>
      <c s="227" r="F298">
        <v>4.0</v>
      </c>
      <c t="s" s="53" r="G298">
        <v>30700</v>
      </c>
      <c s="53" r="H298"/>
      <c t="s" s="53" r="J298">
        <v>30701</v>
      </c>
      <c s="125" r="L298">
        <v>5.0</v>
      </c>
      <c s="125" r="M298">
        <v>5.0</v>
      </c>
      <c s="232" r="P298"/>
      <c s="231" r="AD298"/>
    </row>
    <row r="299">
      <c t="s" s="53" r="A299">
        <v>30702</v>
      </c>
      <c s="124" r="B299">
        <v>41781.0</v>
      </c>
      <c s="124" r="C299">
        <v>41786.0</v>
      </c>
      <c t="s" s="53" r="D299">
        <v>30703</v>
      </c>
      <c t="s" s="53" r="E299">
        <v>30704</v>
      </c>
      <c s="227" r="F299">
        <v>3.0</v>
      </c>
      <c t="s" s="53" r="G299">
        <v>30705</v>
      </c>
      <c s="53" r="H299"/>
      <c t="s" s="53" r="J299">
        <v>30706</v>
      </c>
      <c s="125" r="L299">
        <v>4.0</v>
      </c>
      <c s="125" r="M299">
        <v>4.0</v>
      </c>
      <c s="232" r="P299"/>
      <c s="231" r="AD299"/>
    </row>
    <row r="300">
      <c t="s" s="53" r="A300">
        <v>30707</v>
      </c>
      <c s="124" r="B300">
        <v>41762.0</v>
      </c>
      <c s="124" r="C300">
        <v>41768.0</v>
      </c>
      <c t="s" s="53" r="D300">
        <v>30708</v>
      </c>
      <c t="s" s="53" r="E300">
        <v>30709</v>
      </c>
      <c s="227" r="F300">
        <v>4.0</v>
      </c>
      <c t="s" s="53" r="G300">
        <v>30710</v>
      </c>
      <c s="53" r="H300"/>
      <c t="s" s="53" r="J300">
        <v>30711</v>
      </c>
      <c s="125" r="L300">
        <v>3.0</v>
      </c>
      <c s="125" r="M300">
        <v>5.0</v>
      </c>
      <c s="232" r="P300"/>
      <c s="231" r="AD300"/>
    </row>
    <row r="301">
      <c t="s" s="53" r="A301">
        <v>30712</v>
      </c>
      <c s="124" r="B301">
        <v>41785.0</v>
      </c>
      <c s="124" r="C301">
        <v>41789.0</v>
      </c>
      <c t="s" s="53" r="D301">
        <v>30713</v>
      </c>
      <c t="s" s="53" r="E301">
        <v>30714</v>
      </c>
      <c s="227" r="F301">
        <v>4.0</v>
      </c>
      <c t="s" s="53" r="G301">
        <v>30715</v>
      </c>
      <c t="s" s="53" r="H301">
        <v>30716</v>
      </c>
      <c t="s" s="53" r="J301">
        <v>30717</v>
      </c>
      <c s="125" r="L301">
        <v>5.0</v>
      </c>
      <c s="125" r="M301">
        <v>4.0</v>
      </c>
      <c s="232" r="P301"/>
      <c s="231" r="AD301"/>
    </row>
    <row r="302">
      <c t="s" s="53" r="A302">
        <v>30718</v>
      </c>
      <c s="124" r="B302">
        <v>41764.0</v>
      </c>
      <c s="124" r="C302">
        <v>41767.0</v>
      </c>
      <c t="s" s="53" r="D302">
        <v>30719</v>
      </c>
      <c t="s" s="53" r="E302">
        <v>30720</v>
      </c>
      <c s="227" r="F302">
        <v>3.0</v>
      </c>
      <c t="s" s="53" r="G302">
        <v>30721</v>
      </c>
      <c t="s" s="53" r="H302">
        <v>30722</v>
      </c>
      <c t="s" s="53" r="J302">
        <v>30723</v>
      </c>
      <c s="125" r="L302">
        <v>2.0</v>
      </c>
      <c s="125" r="M302">
        <v>4.0</v>
      </c>
      <c s="232" r="P302"/>
      <c s="231" r="AD302"/>
    </row>
    <row r="303">
      <c t="s" s="53" r="A303">
        <v>30724</v>
      </c>
      <c s="124" r="B303">
        <v>41779.0</v>
      </c>
      <c s="124" r="C303">
        <v>41781.0</v>
      </c>
      <c t="s" s="53" r="D303">
        <v>30725</v>
      </c>
      <c t="s" s="53" r="E303">
        <v>30726</v>
      </c>
      <c s="227" r="F303">
        <v>2.0</v>
      </c>
      <c t="s" s="53" r="G303">
        <v>30727</v>
      </c>
      <c t="s" s="53" r="H303">
        <v>30728</v>
      </c>
      <c t="s" s="53" r="J303">
        <v>30729</v>
      </c>
      <c s="125" r="L303">
        <v>3.0</v>
      </c>
      <c s="125" r="M303">
        <v>3.0</v>
      </c>
      <c s="232" r="P303"/>
      <c s="231" r="AD303"/>
    </row>
    <row r="304">
      <c t="s" s="53" r="A304">
        <v>30730</v>
      </c>
      <c s="124" r="B304">
        <v>41760.0</v>
      </c>
      <c s="124" r="C304">
        <v>41766.0</v>
      </c>
      <c t="s" s="53" r="D304">
        <v>30731</v>
      </c>
      <c t="s" s="53" r="E304">
        <v>30732</v>
      </c>
      <c s="227" r="F304">
        <v>4.0</v>
      </c>
      <c t="s" s="53" r="G304">
        <v>30733</v>
      </c>
      <c t="s" s="53" r="H304">
        <v>30734</v>
      </c>
      <c t="s" s="53" r="J304">
        <v>30735</v>
      </c>
      <c s="125" r="L304">
        <v>3.0</v>
      </c>
      <c s="125" r="M304">
        <v>4.0</v>
      </c>
      <c s="232" r="P304"/>
      <c s="231" r="AD304"/>
    </row>
    <row r="305">
      <c t="s" s="53" r="A305">
        <v>30736</v>
      </c>
      <c s="124" r="B305">
        <v>41761.0</v>
      </c>
      <c s="124" r="C305">
        <v>41766.0</v>
      </c>
      <c t="s" s="53" r="D305">
        <v>30737</v>
      </c>
      <c t="s" s="53" r="E305">
        <v>30738</v>
      </c>
      <c s="227" r="F305">
        <v>3.0</v>
      </c>
      <c t="s" s="53" r="G305">
        <v>30739</v>
      </c>
      <c t="s" s="53" r="H305">
        <v>30740</v>
      </c>
      <c t="s" s="53" r="J305">
        <v>30741</v>
      </c>
      <c s="125" r="L305">
        <v>3.0</v>
      </c>
      <c s="125" r="M305">
        <v>3.0</v>
      </c>
      <c s="232" r="P305"/>
      <c s="231" r="AD305"/>
    </row>
    <row r="306">
      <c t="s" s="53" r="A306">
        <v>30742</v>
      </c>
      <c s="124" r="B306">
        <v>41793.0</v>
      </c>
      <c s="124" r="C306">
        <v>41799.0</v>
      </c>
      <c t="s" s="53" r="D306">
        <v>30743</v>
      </c>
      <c t="s" s="53" r="E306">
        <v>30744</v>
      </c>
      <c s="227" r="F306">
        <v>4.0</v>
      </c>
      <c t="s" s="53" r="G306">
        <v>30745</v>
      </c>
      <c t="s" s="53" r="H306">
        <v>30746</v>
      </c>
      <c t="s" s="53" r="J306">
        <v>30747</v>
      </c>
      <c s="125" r="L306">
        <v>0.0</v>
      </c>
      <c s="125" r="M306">
        <v>5.0</v>
      </c>
      <c s="232" r="P306"/>
      <c s="231" r="AD306"/>
    </row>
    <row r="307">
      <c t="s" s="53" r="A307">
        <v>30748</v>
      </c>
      <c s="124" r="B307">
        <v>41760.0</v>
      </c>
      <c s="124" r="C307">
        <v>41766.0</v>
      </c>
      <c t="s" s="53" r="D307">
        <v>30749</v>
      </c>
      <c t="s" s="53" r="E307">
        <v>30750</v>
      </c>
      <c s="227" r="F307">
        <v>4.0</v>
      </c>
      <c t="s" s="53" r="G307">
        <v>30751</v>
      </c>
      <c t="s" s="53" r="H307">
        <v>30752</v>
      </c>
      <c t="s" s="53" r="J307">
        <v>30753</v>
      </c>
      <c s="125" r="L307">
        <v>3.0</v>
      </c>
      <c s="125" r="M307">
        <v>4.0</v>
      </c>
      <c s="232" r="P307"/>
      <c s="231" r="AD307"/>
    </row>
    <row r="308">
      <c t="s" s="53" r="A308">
        <v>30754</v>
      </c>
      <c s="124" r="B308">
        <v>41794.0</v>
      </c>
      <c s="124" r="C308">
        <v>41799.0</v>
      </c>
      <c t="s" s="53" r="D308">
        <v>30755</v>
      </c>
      <c t="s" s="53" r="E308">
        <v>30756</v>
      </c>
      <c s="227" r="F308">
        <v>3.0</v>
      </c>
      <c t="s" s="53" r="G308">
        <v>30757</v>
      </c>
      <c t="s" s="53" r="H308">
        <v>30758</v>
      </c>
      <c t="s" s="53" r="J308">
        <v>30759</v>
      </c>
      <c s="125" r="L308">
        <v>3.0</v>
      </c>
      <c s="125" r="M308">
        <v>4.0</v>
      </c>
      <c s="232" r="P308"/>
      <c s="231" r="AD308"/>
    </row>
    <row r="309">
      <c t="s" s="53" r="A309">
        <v>30760</v>
      </c>
      <c s="124" r="B309">
        <v>41799.0</v>
      </c>
      <c s="124" r="C309">
        <v>41803.0</v>
      </c>
      <c t="s" s="53" r="D309">
        <v>30761</v>
      </c>
      <c t="s" s="53" r="E309">
        <v>30762</v>
      </c>
      <c s="227" r="F309">
        <v>4.0</v>
      </c>
      <c t="s" s="53" r="G309">
        <v>30763</v>
      </c>
      <c t="s" s="53" r="H309">
        <v>30764</v>
      </c>
      <c t="s" s="53" r="J309">
        <v>30765</v>
      </c>
      <c s="125" r="L309">
        <v>2.0</v>
      </c>
      <c s="125" r="M309">
        <v>5.0</v>
      </c>
      <c s="232" r="P309"/>
      <c s="231" r="AD309"/>
    </row>
    <row r="310">
      <c t="s" s="53" r="A310">
        <v>30766</v>
      </c>
      <c s="124" r="B310">
        <v>41766.0</v>
      </c>
      <c s="124" r="C310">
        <v>41771.0</v>
      </c>
      <c t="s" s="53" r="D310">
        <v>30767</v>
      </c>
      <c t="s" s="53" r="E310">
        <v>30768</v>
      </c>
      <c s="227" r="F310">
        <v>3.0</v>
      </c>
      <c t="s" s="53" r="G310">
        <v>30769</v>
      </c>
      <c t="s" s="53" r="H310">
        <v>30770</v>
      </c>
      <c t="s" s="53" r="J310">
        <v>30771</v>
      </c>
      <c s="125" r="L310">
        <v>3.0</v>
      </c>
      <c s="125" r="M310">
        <v>4.0</v>
      </c>
      <c s="232" r="P310"/>
      <c s="231" r="AD310"/>
    </row>
    <row r="311">
      <c t="s" s="53" r="A311">
        <v>30772</v>
      </c>
      <c s="124" r="B311">
        <v>41766.0</v>
      </c>
      <c s="124" r="C311">
        <v>41771.0</v>
      </c>
      <c t="s" s="53" r="D311">
        <v>30773</v>
      </c>
      <c t="s" s="53" r="E311">
        <v>30774</v>
      </c>
      <c s="227" r="F311">
        <v>3.0</v>
      </c>
      <c t="s" s="53" r="G311">
        <v>30775</v>
      </c>
      <c t="s" s="53" r="H311">
        <v>30776</v>
      </c>
      <c t="s" s="53" r="J311">
        <v>30777</v>
      </c>
      <c s="125" r="L311">
        <v>3.0</v>
      </c>
      <c s="125" r="M311">
        <v>3.0</v>
      </c>
      <c s="232" r="P311"/>
      <c s="231" r="AD311"/>
    </row>
    <row r="312">
      <c t="s" s="53" r="A312">
        <v>30778</v>
      </c>
      <c s="124" r="B312">
        <v>41764.0</v>
      </c>
      <c s="124" r="C312">
        <v>41768.0</v>
      </c>
      <c t="s" s="53" r="D312">
        <v>30779</v>
      </c>
      <c t="s" s="53" r="E312">
        <v>30780</v>
      </c>
      <c s="227" r="F312">
        <v>4.0</v>
      </c>
      <c t="s" s="53" r="G312">
        <v>30781</v>
      </c>
      <c t="s" s="53" r="H312">
        <v>30782</v>
      </c>
      <c t="s" s="53" r="J312">
        <v>30783</v>
      </c>
      <c s="125" r="L312">
        <v>4.0</v>
      </c>
      <c s="125" r="M312">
        <v>24.0</v>
      </c>
      <c s="232" r="P312"/>
      <c s="231" r="AD312"/>
    </row>
    <row r="313">
      <c t="s" s="53" r="A313">
        <v>30784</v>
      </c>
      <c s="124" r="B313">
        <v>41790.0</v>
      </c>
      <c s="124" r="C313">
        <v>41795.0</v>
      </c>
      <c t="s" s="53" r="D313">
        <v>30785</v>
      </c>
      <c t="s" s="53" r="E313">
        <v>30786</v>
      </c>
      <c s="227" r="F313">
        <v>3.0</v>
      </c>
      <c t="s" s="53" r="G313">
        <v>30787</v>
      </c>
      <c t="s" s="53" r="H313">
        <v>30788</v>
      </c>
      <c t="s" s="53" r="J313">
        <v>30789</v>
      </c>
      <c s="125" r="L313">
        <v>2.0</v>
      </c>
      <c s="125" r="M313">
        <v>3.0</v>
      </c>
      <c s="232" r="P313"/>
      <c s="231" r="AD313"/>
    </row>
    <row r="314">
      <c t="s" s="53" r="A314">
        <v>30790</v>
      </c>
      <c s="124" r="B314">
        <v>41776.0</v>
      </c>
      <c s="124" r="C314">
        <v>41782.0</v>
      </c>
      <c t="s" s="53" r="D314">
        <v>30791</v>
      </c>
      <c t="s" s="53" r="E314">
        <v>30792</v>
      </c>
      <c s="227" r="F314">
        <v>4.0</v>
      </c>
      <c t="s" s="53" r="G314">
        <v>30793</v>
      </c>
      <c t="s" s="53" r="H314">
        <v>30794</v>
      </c>
      <c t="s" s="53" r="J314">
        <v>30795</v>
      </c>
      <c s="125" r="L314">
        <v>0.0</v>
      </c>
      <c s="125" r="M314">
        <v>4.0</v>
      </c>
      <c s="232" r="P314"/>
      <c s="231" r="AD314"/>
    </row>
    <row r="315">
      <c t="s" s="53" r="A315">
        <v>30796</v>
      </c>
      <c s="124" r="B315">
        <v>41765.0</v>
      </c>
      <c s="124" r="C315">
        <v>41771.0</v>
      </c>
      <c t="s" s="53" r="D315">
        <v>30797</v>
      </c>
      <c t="s" s="53" r="E315">
        <v>30798</v>
      </c>
      <c s="227" r="F315">
        <v>4.0</v>
      </c>
      <c t="s" s="53" r="G315">
        <v>30799</v>
      </c>
      <c t="s" s="53" r="H315">
        <v>30800</v>
      </c>
      <c t="s" s="53" r="J315">
        <v>30801</v>
      </c>
      <c s="125" r="L315">
        <v>2.0</v>
      </c>
      <c s="125" r="M315">
        <v>4.0</v>
      </c>
      <c s="232" r="P315"/>
      <c s="231" r="AD315"/>
    </row>
    <row r="316">
      <c t="s" s="53" r="A316">
        <v>30802</v>
      </c>
      <c s="124" r="B316">
        <v>41824.0</v>
      </c>
      <c s="124" r="C316">
        <v>41831.0</v>
      </c>
      <c t="s" s="53" r="D316">
        <v>30803</v>
      </c>
      <c t="s" s="53" r="E316">
        <v>30804</v>
      </c>
      <c s="227" r="F316">
        <v>5.0</v>
      </c>
      <c t="s" s="53" r="G316">
        <v>30805</v>
      </c>
      <c t="s" s="53" r="H316">
        <v>30806</v>
      </c>
      <c t="s" s="53" r="J316">
        <v>30807</v>
      </c>
      <c s="125" r="L316">
        <v>4.0</v>
      </c>
      <c s="125" r="M316">
        <v>4.0</v>
      </c>
      <c s="232" r="P316"/>
      <c s="231" r="AD316"/>
    </row>
    <row r="317">
      <c t="s" s="53" r="A317">
        <v>30808</v>
      </c>
      <c s="124" r="B317">
        <v>41828.0</v>
      </c>
      <c s="124" r="C317">
        <v>41831.0</v>
      </c>
      <c t="s" s="53" r="D317">
        <v>30809</v>
      </c>
      <c t="s" s="53" r="E317">
        <v>30810</v>
      </c>
      <c s="227" r="F317">
        <v>3.0</v>
      </c>
      <c t="s" s="53" r="G317">
        <v>30811</v>
      </c>
      <c t="s" s="53" r="H317">
        <v>30812</v>
      </c>
      <c t="s" s="53" r="J317">
        <v>30813</v>
      </c>
      <c s="125" r="L317">
        <v>4.0</v>
      </c>
      <c s="125" r="M317">
        <v>4.0</v>
      </c>
      <c s="232" r="P317"/>
      <c s="231" r="AD317"/>
    </row>
    <row r="318">
      <c t="s" s="53" r="A318">
        <v>30814</v>
      </c>
      <c s="124" r="B318">
        <v>41800.0</v>
      </c>
      <c s="124" r="C318">
        <v>41806.0</v>
      </c>
      <c t="s" s="53" r="D318">
        <v>30815</v>
      </c>
      <c t="s" s="53" r="E318">
        <v>30816</v>
      </c>
      <c s="227" r="F318">
        <v>4.0</v>
      </c>
      <c t="s" s="53" r="G318">
        <v>30817</v>
      </c>
      <c s="53" r="H318"/>
      <c t="s" s="53" r="J318">
        <v>30818</v>
      </c>
      <c s="125" r="L318">
        <v>6.0</v>
      </c>
      <c s="125" r="M318">
        <v>4.0</v>
      </c>
      <c s="232" r="P318"/>
      <c s="231" r="AD318"/>
    </row>
    <row r="319">
      <c t="s" s="53" r="A319">
        <v>30819</v>
      </c>
      <c s="124" r="B319">
        <v>41769.0</v>
      </c>
      <c s="124" r="C319">
        <v>41774.0</v>
      </c>
      <c t="s" s="53" r="D319">
        <v>30820</v>
      </c>
      <c t="s" s="53" r="E319">
        <v>30821</v>
      </c>
      <c s="227" r="F319">
        <v>3.0</v>
      </c>
      <c t="s" s="53" r="G319">
        <v>30822</v>
      </c>
      <c s="53" r="H319"/>
      <c t="s" s="53" r="J319">
        <v>30823</v>
      </c>
      <c s="125" r="L319">
        <v>2.0</v>
      </c>
      <c s="125" r="M319">
        <v>4.0</v>
      </c>
      <c s="232" r="P319"/>
      <c s="231" r="AD319"/>
    </row>
    <row r="320">
      <c t="s" s="53" r="A320">
        <v>30824</v>
      </c>
      <c s="124" r="B320">
        <v>41815.0</v>
      </c>
      <c s="124" r="C320">
        <v>41823.0</v>
      </c>
      <c t="s" s="53" r="D320">
        <v>30825</v>
      </c>
      <c t="s" s="53" r="E320">
        <v>30826</v>
      </c>
      <c s="227" r="F320">
        <v>6.0</v>
      </c>
      <c t="s" s="53" r="G320">
        <v>30827</v>
      </c>
      <c s="53" r="H320"/>
      <c t="s" s="53" r="J320">
        <v>30828</v>
      </c>
      <c s="125" r="M320">
        <v>4.0</v>
      </c>
      <c s="232" r="P320"/>
      <c s="231" r="AD320"/>
    </row>
    <row r="321">
      <c t="s" s="53" r="A321">
        <v>30829</v>
      </c>
      <c s="124" r="B321">
        <v>41767.0</v>
      </c>
      <c s="124" r="C321">
        <v>41773.0</v>
      </c>
      <c t="s" s="53" r="D321">
        <v>30830</v>
      </c>
      <c t="s" s="53" r="E321">
        <v>30831</v>
      </c>
      <c s="227" r="F321">
        <v>4.0</v>
      </c>
      <c t="s" s="53" r="G321">
        <v>30832</v>
      </c>
      <c s="53" r="H321"/>
      <c t="s" s="53" r="J321">
        <v>30833</v>
      </c>
      <c s="125" r="M321">
        <v>3.0</v>
      </c>
      <c s="232" r="P321"/>
      <c s="231" r="AD321"/>
    </row>
    <row r="322">
      <c t="s" s="53" r="A322">
        <v>30834</v>
      </c>
      <c s="124" r="B322">
        <v>41779.0</v>
      </c>
      <c s="124" r="C322">
        <v>41785.0</v>
      </c>
      <c t="s" s="53" r="D322">
        <v>30835</v>
      </c>
      <c t="s" s="53" r="E322">
        <v>30836</v>
      </c>
      <c s="227" r="F322">
        <v>4.0</v>
      </c>
      <c t="s" s="53" r="G322">
        <v>30837</v>
      </c>
      <c s="53" r="H322"/>
      <c t="s" s="53" r="J322">
        <v>30838</v>
      </c>
      <c s="125" r="M322">
        <v>4.0</v>
      </c>
      <c s="232" r="P322"/>
      <c s="231" r="AD322"/>
    </row>
    <row r="323">
      <c t="s" s="53" r="A323">
        <v>30839</v>
      </c>
      <c s="124" r="B323">
        <v>41814.0</v>
      </c>
      <c s="124" r="C323">
        <v>41820.0</v>
      </c>
      <c t="s" s="53" r="D323">
        <v>30840</v>
      </c>
      <c t="s" s="53" r="E323">
        <v>30841</v>
      </c>
      <c s="227" r="F323">
        <v>4.0</v>
      </c>
      <c t="s" s="53" r="G323">
        <v>30842</v>
      </c>
      <c s="53" r="H323"/>
      <c t="s" s="53" r="J323">
        <v>30843</v>
      </c>
      <c s="125" r="M323">
        <v>6.0</v>
      </c>
      <c s="232" r="P323"/>
      <c s="231" r="AD323"/>
    </row>
    <row r="324">
      <c t="s" s="53" r="A324">
        <v>30844</v>
      </c>
      <c s="124" r="B324">
        <v>41760.0</v>
      </c>
      <c s="124" r="C324">
        <v>41766.0</v>
      </c>
      <c t="s" s="53" r="D324">
        <v>30845</v>
      </c>
      <c t="s" s="53" r="E324">
        <v>30846</v>
      </c>
      <c s="227" r="F324">
        <v>4.0</v>
      </c>
      <c t="s" s="53" r="G324">
        <v>30847</v>
      </c>
      <c s="53" r="H324"/>
      <c t="s" s="53" r="J324">
        <v>30848</v>
      </c>
      <c s="125" r="M324">
        <v>5.0</v>
      </c>
      <c s="232" r="P324"/>
      <c s="231" r="AD324"/>
    </row>
    <row r="325">
      <c t="s" s="53" r="A325">
        <v>30849</v>
      </c>
      <c s="124" r="B325">
        <v>41759.0</v>
      </c>
      <c s="124" r="C325">
        <v>41765.0</v>
      </c>
      <c t="s" s="53" r="D325">
        <v>30850</v>
      </c>
      <c t="s" s="53" r="E325">
        <v>30851</v>
      </c>
      <c s="227" r="F325">
        <v>4.0</v>
      </c>
      <c t="s" s="53" r="G325">
        <v>30852</v>
      </c>
      <c s="53" r="H325"/>
      <c t="s" s="53" r="J325">
        <v>30853</v>
      </c>
      <c s="125" r="M325">
        <v>3.0</v>
      </c>
      <c s="232" r="P325"/>
      <c s="231" r="AD325"/>
    </row>
    <row r="326">
      <c t="s" s="53" r="A326">
        <v>30854</v>
      </c>
      <c s="124" r="B326">
        <v>41791.0</v>
      </c>
      <c s="124" r="C326">
        <v>41795.0</v>
      </c>
      <c t="s" s="53" r="D326">
        <v>30855</v>
      </c>
      <c t="s" s="53" r="E326">
        <v>30856</v>
      </c>
      <c s="227" r="F326">
        <v>3.0</v>
      </c>
      <c t="s" s="53" r="G326">
        <v>30857</v>
      </c>
      <c s="53" r="H326"/>
      <c t="s" s="53" r="J326">
        <v>30858</v>
      </c>
      <c s="125" r="M326">
        <v>3.0</v>
      </c>
      <c s="232" r="P326"/>
      <c s="231" r="AD326"/>
    </row>
    <row r="327">
      <c t="s" s="53" r="A327">
        <v>30859</v>
      </c>
      <c s="124" r="B327">
        <v>41785.0</v>
      </c>
      <c s="124" r="C327">
        <v>41789.0</v>
      </c>
      <c t="s" s="53" r="D327">
        <v>30860</v>
      </c>
      <c t="s" s="53" r="E327">
        <v>30861</v>
      </c>
      <c s="227" r="F327">
        <v>4.0</v>
      </c>
      <c t="s" s="53" r="G327">
        <v>30862</v>
      </c>
      <c s="53" r="H327"/>
      <c t="s" s="53" r="J327">
        <v>30863</v>
      </c>
      <c s="125" r="M327">
        <v>4.0</v>
      </c>
      <c s="232" r="P327"/>
      <c s="231" r="AD327"/>
    </row>
    <row r="328">
      <c t="s" s="53" r="A328">
        <v>30864</v>
      </c>
      <c s="124" r="B328">
        <v>41769.0</v>
      </c>
      <c s="124" r="C328">
        <v>41774.0</v>
      </c>
      <c t="s" s="53" r="D328">
        <v>30865</v>
      </c>
      <c t="s" s="53" r="E328">
        <v>30866</v>
      </c>
      <c s="227" r="F328">
        <v>3.0</v>
      </c>
      <c t="s" s="53" r="G328">
        <v>30867</v>
      </c>
      <c s="53" r="H328"/>
      <c t="s" s="53" r="J328">
        <v>30868</v>
      </c>
      <c s="125" r="M328">
        <v>4.0</v>
      </c>
      <c s="232" r="P328"/>
      <c s="231" r="AD328"/>
    </row>
    <row r="329">
      <c t="s" s="53" r="A329">
        <v>30869</v>
      </c>
      <c s="124" r="B329">
        <v>41759.0</v>
      </c>
      <c s="124" r="C329">
        <v>41764.0</v>
      </c>
      <c t="s" s="53" r="D329">
        <v>30870</v>
      </c>
      <c t="s" s="53" r="E329">
        <v>30871</v>
      </c>
      <c s="227" r="F329">
        <v>3.0</v>
      </c>
      <c t="s" s="53" r="G329">
        <v>30872</v>
      </c>
      <c t="s" s="53" r="H329">
        <v>30873</v>
      </c>
      <c t="s" s="53" r="J329">
        <v>30874</v>
      </c>
      <c s="125" r="M329">
        <v>6.0</v>
      </c>
      <c s="232" r="P329"/>
      <c s="231" r="AD329"/>
    </row>
    <row r="330">
      <c t="s" s="53" r="A330">
        <v>30875</v>
      </c>
      <c s="124" r="B330">
        <v>41760.0</v>
      </c>
      <c s="124" r="C330">
        <v>41766.0</v>
      </c>
      <c t="s" s="53" r="D330">
        <v>30876</v>
      </c>
      <c t="s" s="53" r="E330">
        <v>30877</v>
      </c>
      <c s="227" r="F330">
        <v>4.0</v>
      </c>
      <c t="s" s="53" r="G330">
        <v>30878</v>
      </c>
      <c t="s" s="53" r="H330">
        <v>30879</v>
      </c>
      <c t="s" s="53" r="J330">
        <v>30880</v>
      </c>
      <c s="125" r="M330">
        <v>3.0</v>
      </c>
      <c s="232" r="P330"/>
      <c s="231" r="AD330"/>
    </row>
    <row r="331">
      <c t="s" s="53" r="A331">
        <v>30881</v>
      </c>
      <c s="124" r="B331">
        <v>41773.0</v>
      </c>
      <c s="124" r="C331">
        <v>41779.0</v>
      </c>
      <c t="s" s="53" r="D331">
        <v>30882</v>
      </c>
      <c t="s" s="53" r="E331">
        <v>30883</v>
      </c>
      <c s="227" r="F331">
        <v>4.0</v>
      </c>
      <c t="s" s="53" r="G331">
        <v>30884</v>
      </c>
      <c t="s" s="53" r="H331">
        <v>30885</v>
      </c>
      <c t="s" s="53" r="J331">
        <v>30886</v>
      </c>
      <c s="125" r="M331">
        <v>3.0</v>
      </c>
      <c s="232" r="P331"/>
      <c s="231" r="AD331"/>
    </row>
    <row r="332">
      <c t="s" s="53" r="A332">
        <v>30887</v>
      </c>
      <c s="124" r="B332">
        <v>41768.0</v>
      </c>
      <c s="124" r="C332">
        <v>41773.0</v>
      </c>
      <c t="s" s="53" r="D332">
        <v>30888</v>
      </c>
      <c t="s" s="53" r="E332">
        <v>30889</v>
      </c>
      <c s="227" r="F332">
        <v>3.0</v>
      </c>
      <c t="s" s="53" r="G332">
        <v>30890</v>
      </c>
      <c t="s" s="53" r="H332">
        <v>30891</v>
      </c>
      <c t="s" s="53" r="J332">
        <v>30892</v>
      </c>
      <c s="125" r="M332">
        <v>4.0</v>
      </c>
      <c s="232" r="P332"/>
      <c s="231" r="AD332"/>
    </row>
    <row r="333">
      <c t="s" s="53" r="A333">
        <v>30893</v>
      </c>
      <c s="124" r="B333">
        <v>41760.0</v>
      </c>
      <c s="124" r="C333">
        <v>41766.0</v>
      </c>
      <c t="s" s="53" r="D333">
        <v>30894</v>
      </c>
      <c t="s" s="53" r="E333">
        <v>30895</v>
      </c>
      <c s="227" r="F333">
        <v>4.0</v>
      </c>
      <c t="s" s="53" r="G333">
        <v>30896</v>
      </c>
      <c t="s" s="53" r="H333">
        <v>30897</v>
      </c>
      <c t="s" s="53" r="J333">
        <v>30898</v>
      </c>
      <c s="125" r="M333">
        <v>4.0</v>
      </c>
      <c s="232" r="P333"/>
      <c s="231" r="AD333"/>
    </row>
    <row r="334">
      <c t="s" s="53" r="A334">
        <v>30899</v>
      </c>
      <c s="124" r="B334">
        <v>41764.0</v>
      </c>
      <c s="124" r="C334">
        <v>41768.0</v>
      </c>
      <c t="s" s="53" r="D334">
        <v>30900</v>
      </c>
      <c t="s" s="53" r="E334">
        <v>30901</v>
      </c>
      <c s="227" r="F334">
        <v>4.0</v>
      </c>
      <c t="s" s="53" r="G334">
        <v>30902</v>
      </c>
      <c t="s" s="53" r="H334">
        <v>30903</v>
      </c>
      <c t="s" s="53" r="J334">
        <v>30904</v>
      </c>
      <c s="125" r="M334">
        <v>4.0</v>
      </c>
      <c s="232" r="P334"/>
      <c s="231" r="AD334"/>
    </row>
    <row r="335">
      <c t="s" s="53" r="A335">
        <v>30905</v>
      </c>
      <c s="124" r="B335">
        <v>41807.0</v>
      </c>
      <c s="124" r="C335">
        <v>41813.0</v>
      </c>
      <c t="s" s="53" r="D335">
        <v>30906</v>
      </c>
      <c t="s" s="53" r="E335">
        <v>30907</v>
      </c>
      <c s="227" r="F335">
        <v>4.0</v>
      </c>
      <c t="s" s="53" r="G335">
        <v>30908</v>
      </c>
      <c t="s" s="53" r="H335">
        <v>30909</v>
      </c>
      <c t="s" s="53" r="J335">
        <v>30910</v>
      </c>
      <c s="125" r="M335">
        <v>4.0</v>
      </c>
      <c s="232" r="P335"/>
      <c s="231" r="AD335"/>
    </row>
    <row r="336">
      <c t="s" s="53" r="A336">
        <v>30911</v>
      </c>
      <c s="124" r="B336">
        <v>41800.0</v>
      </c>
      <c s="124" r="C336">
        <v>41806.0</v>
      </c>
      <c t="s" s="53" r="D336">
        <v>30912</v>
      </c>
      <c t="s" s="53" r="E336">
        <v>30913</v>
      </c>
      <c s="227" r="F336">
        <v>4.0</v>
      </c>
      <c t="s" s="53" r="G336">
        <v>30914</v>
      </c>
      <c t="s" s="53" r="H336">
        <v>30915</v>
      </c>
      <c t="s" s="53" r="J336">
        <v>30916</v>
      </c>
      <c s="125" r="M336">
        <v>4.0</v>
      </c>
      <c s="232" r="P336"/>
      <c s="231" r="AD336"/>
    </row>
    <row r="337">
      <c t="s" s="53" r="A337">
        <v>30917</v>
      </c>
      <c s="124" r="B337">
        <v>41771.0</v>
      </c>
      <c s="124" r="C337">
        <v>41779.0</v>
      </c>
      <c t="s" s="53" r="D337">
        <v>30918</v>
      </c>
      <c t="s" s="53" r="E337">
        <v>30919</v>
      </c>
      <c s="227" r="F337">
        <v>6.0</v>
      </c>
      <c t="s" s="53" r="G337">
        <v>30920</v>
      </c>
      <c t="s" s="53" r="H337">
        <v>30921</v>
      </c>
      <c t="s" s="53" r="J337">
        <v>30922</v>
      </c>
      <c s="125" r="M337">
        <v>4.0</v>
      </c>
      <c s="232" r="P337"/>
      <c s="231" r="AD337"/>
    </row>
    <row r="338">
      <c t="s" s="53" r="A338">
        <v>30923</v>
      </c>
      <c s="124" r="B338">
        <v>41798.0</v>
      </c>
      <c s="124" r="C338">
        <v>41802.0</v>
      </c>
      <c t="s" s="53" r="D338">
        <v>30924</v>
      </c>
      <c t="s" s="53" r="E338">
        <v>30925</v>
      </c>
      <c s="227" r="F338">
        <v>3.0</v>
      </c>
      <c t="s" s="53" r="G338">
        <v>30926</v>
      </c>
      <c t="s" s="53" r="H338">
        <v>30927</v>
      </c>
      <c t="s" s="53" r="J338">
        <v>30928</v>
      </c>
      <c s="125" r="M338">
        <v>4.0</v>
      </c>
      <c s="232" r="P338"/>
      <c s="231" r="AD338"/>
    </row>
    <row r="339">
      <c t="s" s="53" r="A339">
        <v>30929</v>
      </c>
      <c s="124" r="B339">
        <v>41758.0</v>
      </c>
      <c s="124" r="C339">
        <v>41764.0</v>
      </c>
      <c t="s" s="53" r="D339">
        <v>30930</v>
      </c>
      <c t="s" s="53" r="E339">
        <v>30931</v>
      </c>
      <c s="227" r="F339">
        <v>4.0</v>
      </c>
      <c t="s" s="53" r="G339">
        <v>30932</v>
      </c>
      <c t="s" s="53" r="H339">
        <v>30933</v>
      </c>
      <c t="s" s="53" r="J339">
        <v>30934</v>
      </c>
      <c s="125" r="M339">
        <v>3.0</v>
      </c>
      <c s="232" r="P339"/>
      <c s="231" r="AD339"/>
    </row>
    <row r="340">
      <c t="s" s="53" r="A340">
        <v>30935</v>
      </c>
      <c s="124" r="B340">
        <v>41761.0</v>
      </c>
      <c s="124" r="C340">
        <v>41766.0</v>
      </c>
      <c t="s" s="53" r="D340">
        <v>30936</v>
      </c>
      <c t="s" s="53" r="E340">
        <v>30937</v>
      </c>
      <c s="227" r="F340">
        <v>3.0</v>
      </c>
      <c t="s" s="53" r="G340">
        <v>30938</v>
      </c>
      <c t="s" s="53" r="H340">
        <v>30939</v>
      </c>
      <c t="s" s="53" r="J340">
        <v>30940</v>
      </c>
      <c s="125" r="M340">
        <v>4.0</v>
      </c>
      <c s="232" r="P340"/>
      <c s="231" r="AD340"/>
    </row>
    <row r="341">
      <c t="s" s="53" r="A341">
        <v>30941</v>
      </c>
      <c s="124" r="B341">
        <v>41813.0</v>
      </c>
      <c s="124" r="C341">
        <v>41820.0</v>
      </c>
      <c t="s" s="53" r="D341">
        <v>30942</v>
      </c>
      <c t="s" s="53" r="E341">
        <v>30943</v>
      </c>
      <c s="227" r="F341">
        <v>5.0</v>
      </c>
      <c t="s" s="53" r="G341">
        <v>30944</v>
      </c>
      <c t="s" s="53" r="H341">
        <v>30945</v>
      </c>
      <c t="s" s="53" r="J341">
        <v>30946</v>
      </c>
      <c s="125" r="M341">
        <v>4.0</v>
      </c>
      <c s="232" r="P341"/>
      <c s="231" r="AD341"/>
    </row>
    <row r="342">
      <c t="s" s="53" r="A342">
        <v>30947</v>
      </c>
      <c s="124" r="B342">
        <v>41766.0</v>
      </c>
      <c s="124" r="C342">
        <v>41772.0</v>
      </c>
      <c t="s" s="53" r="D342">
        <v>30948</v>
      </c>
      <c t="s" s="53" r="E342">
        <v>30949</v>
      </c>
      <c s="227" r="F342">
        <v>4.0</v>
      </c>
      <c t="s" s="53" r="G342">
        <v>30950</v>
      </c>
      <c t="s" s="53" r="H342">
        <v>30951</v>
      </c>
      <c t="s" s="53" r="J342">
        <v>30952</v>
      </c>
      <c s="125" r="M342">
        <v>4.0</v>
      </c>
      <c s="232" r="P342"/>
      <c s="231" r="AD342"/>
    </row>
    <row r="343">
      <c t="s" s="53" r="A343">
        <v>30953</v>
      </c>
      <c s="124" r="B343">
        <v>41799.0</v>
      </c>
      <c s="124" r="C343">
        <v>41806.0</v>
      </c>
      <c t="s" s="53" r="D343">
        <v>30954</v>
      </c>
      <c t="s" s="53" r="E343">
        <v>30955</v>
      </c>
      <c s="227" r="F343">
        <v>5.0</v>
      </c>
      <c t="s" s="53" r="G343">
        <v>30956</v>
      </c>
      <c t="s" s="53" r="H343">
        <v>30957</v>
      </c>
      <c t="s" s="53" r="J343">
        <v>30958</v>
      </c>
      <c s="125" r="M343">
        <v>4.0</v>
      </c>
      <c s="232" r="P343"/>
      <c s="231" r="AD343"/>
    </row>
    <row r="344">
      <c t="s" s="53" r="A344">
        <v>30959</v>
      </c>
      <c s="124" r="B344">
        <v>41760.0</v>
      </c>
      <c s="124" r="C344">
        <v>41767.0</v>
      </c>
      <c t="s" s="53" r="D344">
        <v>30960</v>
      </c>
      <c t="s" s="53" r="E344">
        <v>30961</v>
      </c>
      <c s="227" r="F344">
        <v>5.0</v>
      </c>
      <c t="s" s="53" r="G344">
        <v>30962</v>
      </c>
      <c t="s" s="53" r="H344">
        <v>30963</v>
      </c>
      <c t="s" s="53" r="J344">
        <v>30964</v>
      </c>
      <c s="125" r="M344">
        <v>2.0</v>
      </c>
      <c s="232" r="P344"/>
      <c s="231" r="AD344"/>
    </row>
    <row r="345">
      <c t="s" s="53" r="A345">
        <v>30965</v>
      </c>
      <c s="124" r="B345">
        <v>41767.0</v>
      </c>
      <c s="124" r="C345">
        <v>41773.0</v>
      </c>
      <c t="s" s="53" r="D345">
        <v>30966</v>
      </c>
      <c t="s" s="53" r="E345">
        <v>30967</v>
      </c>
      <c s="227" r="F345">
        <v>4.0</v>
      </c>
      <c t="s" s="53" r="G345">
        <v>30968</v>
      </c>
      <c t="s" s="53" r="H345">
        <v>30969</v>
      </c>
      <c t="s" s="53" r="J345">
        <v>30970</v>
      </c>
      <c s="125" r="M345">
        <v>4.0</v>
      </c>
      <c s="232" r="P345"/>
      <c s="231" r="AD345"/>
    </row>
    <row r="346">
      <c t="s" s="53" r="A346">
        <v>30971</v>
      </c>
      <c s="124" r="B346">
        <v>41777.0</v>
      </c>
      <c s="124" r="C346">
        <v>41785.0</v>
      </c>
      <c t="s" s="53" r="D346">
        <v>30972</v>
      </c>
      <c t="s" s="53" r="E346">
        <v>30973</v>
      </c>
      <c s="227" r="F346">
        <v>5.0</v>
      </c>
      <c t="s" s="53" r="G346">
        <v>30974</v>
      </c>
      <c t="s" s="53" r="H346">
        <v>30975</v>
      </c>
      <c t="s" s="53" r="J346">
        <v>30976</v>
      </c>
      <c s="125" r="M346">
        <v>5.0</v>
      </c>
      <c s="232" r="P346"/>
      <c s="231" r="AD346"/>
    </row>
    <row r="347">
      <c t="s" s="53" r="A347">
        <v>30977</v>
      </c>
      <c s="124" r="B347">
        <v>41795.0</v>
      </c>
      <c s="124" r="C347">
        <v>41801.0</v>
      </c>
      <c t="s" s="53" r="D347">
        <v>30978</v>
      </c>
      <c t="s" s="53" r="E347">
        <v>30979</v>
      </c>
      <c s="227" r="F347">
        <v>4.0</v>
      </c>
      <c t="s" s="53" r="G347">
        <v>30980</v>
      </c>
      <c t="s" s="53" r="H347">
        <v>30981</v>
      </c>
      <c t="s" s="53" r="J347">
        <v>30982</v>
      </c>
      <c s="125" r="M347">
        <v>3.0</v>
      </c>
      <c s="232" r="P347"/>
      <c s="231" r="AD347"/>
    </row>
    <row r="348">
      <c t="s" s="53" r="A348">
        <v>30983</v>
      </c>
      <c s="124" r="B348">
        <v>41815.0</v>
      </c>
      <c s="124" r="C348">
        <v>41822.0</v>
      </c>
      <c t="s" s="53" r="D348">
        <v>30984</v>
      </c>
      <c t="s" s="53" r="E348">
        <v>30985</v>
      </c>
      <c s="227" r="F348">
        <v>5.0</v>
      </c>
      <c t="s" s="53" r="G348">
        <v>30986</v>
      </c>
      <c t="s" s="53" r="H348">
        <v>30987</v>
      </c>
      <c t="s" s="53" r="J348">
        <v>30988</v>
      </c>
      <c s="125" r="M348">
        <v>4.0</v>
      </c>
      <c s="232" r="P348"/>
      <c s="231" r="AD348"/>
    </row>
    <row r="349">
      <c t="s" s="53" r="A349">
        <v>30989</v>
      </c>
      <c s="124" r="B349">
        <v>41794.0</v>
      </c>
      <c s="124" r="C349">
        <v>41799.0</v>
      </c>
      <c t="s" s="53" r="D349">
        <v>30990</v>
      </c>
      <c t="s" s="53" r="E349">
        <v>30991</v>
      </c>
      <c s="227" r="F349">
        <v>3.0</v>
      </c>
      <c t="s" s="53" r="G349">
        <v>30992</v>
      </c>
      <c t="s" s="53" r="H349">
        <v>30993</v>
      </c>
      <c t="s" s="53" r="J349">
        <v>30994</v>
      </c>
      <c s="125" r="M349">
        <v>4.0</v>
      </c>
      <c s="232" r="P349"/>
      <c s="231" r="AD349"/>
    </row>
    <row r="350">
      <c t="s" s="53" r="A350">
        <v>30995</v>
      </c>
      <c s="124" r="B350">
        <v>41805.0</v>
      </c>
      <c s="124" r="C350">
        <v>41809.0</v>
      </c>
      <c t="s" s="53" r="D350">
        <v>30996</v>
      </c>
      <c t="s" s="53" r="E350">
        <v>30997</v>
      </c>
      <c s="227" r="F350">
        <v>3.0</v>
      </c>
      <c t="s" s="53" r="G350">
        <v>30998</v>
      </c>
      <c t="s" s="53" r="H350">
        <v>30999</v>
      </c>
      <c t="s" s="53" r="J350">
        <v>31000</v>
      </c>
      <c s="125" r="M350">
        <v>3.0</v>
      </c>
      <c s="232" r="P350"/>
      <c s="231" r="AD350"/>
    </row>
    <row r="351">
      <c t="s" s="53" r="A351">
        <v>31001</v>
      </c>
      <c s="124" r="B351">
        <v>41775.0</v>
      </c>
      <c s="124" r="C351">
        <v>41780.0</v>
      </c>
      <c t="s" s="53" r="D351">
        <v>31002</v>
      </c>
      <c t="s" s="53" r="E351">
        <v>31003</v>
      </c>
      <c s="227" r="F351">
        <v>3.0</v>
      </c>
      <c t="s" s="53" r="G351">
        <v>31004</v>
      </c>
      <c t="s" s="53" r="H351">
        <v>31005</v>
      </c>
      <c t="s" s="53" r="J351">
        <v>31006</v>
      </c>
      <c s="125" r="M351">
        <v>4.0</v>
      </c>
      <c s="232" r="P351"/>
      <c s="231" r="AD351"/>
    </row>
    <row r="352">
      <c t="s" s="53" r="A352">
        <v>31007</v>
      </c>
      <c s="124" r="B352">
        <v>41794.0</v>
      </c>
      <c s="124" r="C352">
        <v>41800.0</v>
      </c>
      <c t="s" s="53" r="D352">
        <v>31008</v>
      </c>
      <c t="s" s="53" r="E352">
        <v>31009</v>
      </c>
      <c s="227" r="F352">
        <v>4.0</v>
      </c>
      <c t="s" s="53" r="G352">
        <v>31010</v>
      </c>
      <c t="s" s="53" r="H352">
        <v>31011</v>
      </c>
      <c t="s" s="53" r="J352">
        <v>31012</v>
      </c>
      <c s="125" r="M352">
        <v>4.0</v>
      </c>
      <c s="232" r="P352"/>
      <c s="231" r="AD352"/>
    </row>
    <row r="353">
      <c t="s" s="53" r="A353">
        <v>31013</v>
      </c>
      <c s="124" r="B353">
        <v>41760.0</v>
      </c>
      <c s="124" r="C353">
        <v>41765.0</v>
      </c>
      <c t="s" s="53" r="D353">
        <v>31014</v>
      </c>
      <c t="s" s="53" r="E353">
        <v>31015</v>
      </c>
      <c s="227" r="F353">
        <v>3.0</v>
      </c>
      <c t="s" s="53" r="G353">
        <v>31016</v>
      </c>
      <c t="s" s="53" r="H353">
        <v>31017</v>
      </c>
      <c t="s" s="53" r="J353">
        <v>31018</v>
      </c>
      <c s="125" r="M353">
        <v>5.0</v>
      </c>
      <c s="232" r="P353"/>
      <c s="231" r="AD353"/>
    </row>
    <row r="354">
      <c t="s" s="53" r="A354">
        <v>31019</v>
      </c>
      <c s="124" r="B354">
        <v>41785.0</v>
      </c>
      <c s="124" r="C354">
        <v>41788.0</v>
      </c>
      <c t="s" s="53" r="D354">
        <v>31020</v>
      </c>
      <c t="s" s="53" r="E354">
        <v>31021</v>
      </c>
      <c s="227" r="F354">
        <v>3.0</v>
      </c>
      <c t="s" s="53" r="G354">
        <v>31022</v>
      </c>
      <c t="s" s="53" r="H354">
        <v>31023</v>
      </c>
      <c t="s" s="53" r="J354">
        <v>31024</v>
      </c>
      <c s="125" r="M354">
        <v>3.0</v>
      </c>
      <c s="232" r="P354"/>
      <c s="231" r="AD354"/>
    </row>
    <row r="355">
      <c t="s" s="53" r="A355">
        <v>31025</v>
      </c>
      <c s="124" r="B355">
        <v>41780.0</v>
      </c>
      <c s="124" r="C355">
        <v>41785.0</v>
      </c>
      <c t="s" s="53" r="D355">
        <v>31026</v>
      </c>
      <c t="s" s="53" r="E355">
        <v>31027</v>
      </c>
      <c s="227" r="F355">
        <v>3.0</v>
      </c>
      <c t="s" s="53" r="G355">
        <v>31028</v>
      </c>
      <c t="s" s="53" r="H355">
        <v>31029</v>
      </c>
      <c t="s" s="53" r="J355">
        <v>31030</v>
      </c>
      <c s="125" r="M355">
        <v>4.0</v>
      </c>
      <c s="232" r="P355"/>
      <c s="231" r="AD355"/>
    </row>
    <row r="356">
      <c t="s" s="53" r="A356">
        <v>31031</v>
      </c>
      <c s="124" r="B356">
        <v>41806.0</v>
      </c>
      <c s="124" r="C356">
        <v>41809.0</v>
      </c>
      <c t="s" s="53" r="D356">
        <v>31032</v>
      </c>
      <c t="s" s="53" r="E356">
        <v>31033</v>
      </c>
      <c s="227" r="F356">
        <v>3.0</v>
      </c>
      <c t="s" s="53" r="G356">
        <v>31034</v>
      </c>
      <c t="s" s="53" r="H356">
        <v>31035</v>
      </c>
      <c t="s" s="53" r="J356">
        <v>31036</v>
      </c>
      <c s="125" r="M356">
        <v>3.0</v>
      </c>
      <c s="232" r="P356"/>
      <c s="231" r="AD356"/>
    </row>
    <row r="357">
      <c t="s" s="53" r="A357">
        <v>31037</v>
      </c>
      <c s="124" r="B357">
        <v>41759.0</v>
      </c>
      <c s="124" r="C357">
        <v>41764.0</v>
      </c>
      <c t="s" s="53" r="D357">
        <v>31038</v>
      </c>
      <c t="s" s="53" r="E357">
        <v>31039</v>
      </c>
      <c s="227" r="F357">
        <v>3.0</v>
      </c>
      <c t="s" s="53" r="G357">
        <v>31040</v>
      </c>
      <c t="s" s="53" r="H357">
        <v>31041</v>
      </c>
      <c t="s" s="53" r="J357">
        <v>31042</v>
      </c>
      <c s="125" r="M357">
        <v>0.0</v>
      </c>
      <c s="232" r="P357"/>
      <c s="231" r="AD357"/>
    </row>
    <row r="358">
      <c t="s" s="53" r="A358">
        <v>31043</v>
      </c>
      <c s="124" r="B358">
        <v>41776.0</v>
      </c>
      <c s="124" r="C358">
        <v>41780.0</v>
      </c>
      <c t="s" s="53" r="D358">
        <v>31044</v>
      </c>
      <c t="s" s="53" r="E358">
        <v>31045</v>
      </c>
      <c s="227" r="F358">
        <v>2.0</v>
      </c>
      <c t="s" s="53" r="G358">
        <v>31046</v>
      </c>
      <c t="s" s="53" r="H358">
        <v>31047</v>
      </c>
      <c s="53" r="I358"/>
      <c t="s" s="53" r="J358">
        <v>31048</v>
      </c>
      <c s="125" r="M358">
        <v>6.0</v>
      </c>
      <c s="232" r="P358"/>
      <c s="231" r="AD358"/>
    </row>
    <row r="359">
      <c t="s" s="53" r="A359">
        <v>31049</v>
      </c>
      <c s="124" r="B359">
        <v>41766.0</v>
      </c>
      <c s="124" r="C359">
        <v>41771.0</v>
      </c>
      <c t="s" s="53" r="D359">
        <v>31050</v>
      </c>
      <c t="s" s="53" r="E359">
        <v>31051</v>
      </c>
      <c s="227" r="F359">
        <v>3.0</v>
      </c>
      <c t="s" s="53" r="G359">
        <v>31052</v>
      </c>
      <c t="s" s="53" r="H359">
        <v>31053</v>
      </c>
      <c s="53" r="I359"/>
      <c t="s" s="53" r="J359">
        <v>31054</v>
      </c>
      <c s="125" r="M359">
        <v>5.0</v>
      </c>
      <c s="232" r="P359"/>
      <c s="231" r="AD359"/>
    </row>
    <row r="360">
      <c t="s" s="53" r="A360">
        <v>31055</v>
      </c>
      <c s="124" r="B360">
        <v>41815.0</v>
      </c>
      <c s="124" r="C360">
        <v>41822.0</v>
      </c>
      <c t="s" s="53" r="D360">
        <v>31056</v>
      </c>
      <c t="s" s="53" r="E360">
        <v>31057</v>
      </c>
      <c s="227" r="F360">
        <v>5.0</v>
      </c>
      <c t="s" s="53" r="G360">
        <v>31058</v>
      </c>
      <c t="s" s="53" r="H360">
        <v>31059</v>
      </c>
      <c s="53" r="I360"/>
      <c t="s" s="53" r="J360">
        <v>31060</v>
      </c>
      <c s="125" r="M360">
        <v>3.0</v>
      </c>
      <c s="232" r="P360"/>
      <c s="231" r="AD360"/>
    </row>
    <row r="361">
      <c t="s" s="53" r="A361">
        <v>31061</v>
      </c>
      <c s="124" r="B361">
        <v>41785.0</v>
      </c>
      <c s="124" r="C361">
        <v>41789.0</v>
      </c>
      <c t="s" s="53" r="D361">
        <v>31062</v>
      </c>
      <c t="s" s="53" r="E361">
        <v>31063</v>
      </c>
      <c s="227" r="F361">
        <v>4.0</v>
      </c>
      <c t="s" s="53" r="G361">
        <v>31064</v>
      </c>
      <c t="s" s="53" r="H361">
        <v>31065</v>
      </c>
      <c s="53" r="I361"/>
      <c t="s" s="53" r="J361">
        <v>31066</v>
      </c>
      <c s="125" r="M361">
        <v>3.0</v>
      </c>
      <c s="232" r="P361"/>
      <c s="231" r="AD361"/>
    </row>
    <row r="362">
      <c t="s" s="53" r="A362">
        <v>31067</v>
      </c>
      <c s="124" r="B362">
        <v>41813.0</v>
      </c>
      <c s="124" r="C362">
        <v>41816.0</v>
      </c>
      <c t="s" s="53" r="D362">
        <v>31068</v>
      </c>
      <c t="s" s="53" r="E362">
        <v>31069</v>
      </c>
      <c s="227" r="F362">
        <v>3.0</v>
      </c>
      <c t="s" s="53" r="G362">
        <v>31070</v>
      </c>
      <c t="s" s="53" r="H362">
        <v>31071</v>
      </c>
      <c s="53" r="I362"/>
      <c t="s" s="53" r="J362">
        <v>31072</v>
      </c>
      <c s="125" r="M362">
        <v>3.0</v>
      </c>
      <c s="232" r="P362"/>
      <c s="231" r="AD362"/>
    </row>
    <row r="363">
      <c t="s" s="53" r="A363">
        <v>31073</v>
      </c>
      <c s="124" r="B363">
        <v>41763.0</v>
      </c>
      <c s="124" r="C363">
        <v>41767.0</v>
      </c>
      <c t="s" s="53" r="D363">
        <v>31074</v>
      </c>
      <c t="s" s="53" r="E363">
        <v>31075</v>
      </c>
      <c s="227" r="F363">
        <v>3.0</v>
      </c>
      <c t="s" s="53" r="G363">
        <v>31076</v>
      </c>
      <c t="s" s="53" r="H363">
        <v>31077</v>
      </c>
      <c t="s" s="53" r="J363">
        <v>31078</v>
      </c>
      <c s="125" r="M363">
        <v>3.0</v>
      </c>
      <c s="232" r="P363"/>
      <c s="231" r="AD363"/>
    </row>
    <row r="364">
      <c t="s" s="53" r="A364">
        <v>31079</v>
      </c>
      <c s="124" r="B364">
        <v>41760.0</v>
      </c>
      <c s="124" r="C364">
        <v>41766.0</v>
      </c>
      <c t="s" s="53" r="D364">
        <v>31080</v>
      </c>
      <c t="s" s="53" r="E364">
        <v>31081</v>
      </c>
      <c s="227" r="F364">
        <v>4.0</v>
      </c>
      <c t="s" s="53" r="G364">
        <v>31082</v>
      </c>
      <c s="53" r="H364"/>
      <c t="s" s="53" r="J364">
        <v>31083</v>
      </c>
      <c s="125" r="M364">
        <v>3.0</v>
      </c>
      <c s="232" r="P364"/>
      <c s="231" r="AD364"/>
    </row>
    <row r="365">
      <c t="s" s="53" r="A365">
        <v>31084</v>
      </c>
      <c s="124" r="B365">
        <v>41765.0</v>
      </c>
      <c s="124" r="C365">
        <v>41772.0</v>
      </c>
      <c t="s" s="53" r="D365">
        <v>31085</v>
      </c>
      <c t="s" s="53" r="E365">
        <v>31086</v>
      </c>
      <c s="227" r="F365">
        <v>5.0</v>
      </c>
      <c t="s" s="53" r="G365">
        <v>31087</v>
      </c>
      <c s="53" r="H365"/>
      <c t="s" s="53" r="J365">
        <v>31088</v>
      </c>
      <c s="125" r="M365">
        <v>4.0</v>
      </c>
      <c s="232" r="P365"/>
      <c s="231" r="AD365"/>
    </row>
    <row r="366">
      <c t="s" s="53" r="A366">
        <v>31089</v>
      </c>
      <c s="124" r="B366">
        <v>41787.0</v>
      </c>
      <c s="124" r="C366">
        <v>41792.0</v>
      </c>
      <c t="s" s="53" r="D366">
        <v>31090</v>
      </c>
      <c t="s" s="53" r="E366">
        <v>31091</v>
      </c>
      <c s="227" r="F366">
        <v>3.0</v>
      </c>
      <c t="s" s="53" r="G366">
        <v>31092</v>
      </c>
      <c s="53" r="H366"/>
      <c s="53" r="I366"/>
      <c t="s" s="53" r="J366">
        <v>31093</v>
      </c>
      <c s="125" r="M366">
        <v>5.0</v>
      </c>
      <c s="232" r="P366"/>
      <c s="231" r="AD366"/>
    </row>
    <row r="367">
      <c t="s" s="53" r="A367">
        <v>31094</v>
      </c>
      <c s="124" r="B367">
        <v>41762.0</v>
      </c>
      <c s="124" r="C367">
        <v>41766.0</v>
      </c>
      <c t="s" s="53" r="D367">
        <v>31095</v>
      </c>
      <c t="s" s="53" r="E367">
        <v>31096</v>
      </c>
      <c s="227" r="F367">
        <v>2.0</v>
      </c>
      <c t="s" s="53" r="G367">
        <v>31097</v>
      </c>
      <c t="s" s="53" r="H367">
        <v>31098</v>
      </c>
      <c s="53" r="I367"/>
      <c t="s" s="53" r="J367">
        <v>31099</v>
      </c>
      <c s="125" r="M367">
        <v>5.0</v>
      </c>
      <c s="232" r="P367"/>
      <c s="231" r="AD367"/>
    </row>
    <row r="368">
      <c t="s" s="53" r="A368">
        <v>31100</v>
      </c>
      <c s="124" r="B368">
        <v>41764.0</v>
      </c>
      <c s="124" r="C368">
        <v>41768.0</v>
      </c>
      <c t="s" s="53" r="D368">
        <v>31101</v>
      </c>
      <c t="s" s="53" r="E368">
        <v>31102</v>
      </c>
      <c s="227" r="F368">
        <v>4.0</v>
      </c>
      <c t="s" s="53" r="G368">
        <v>31103</v>
      </c>
      <c t="s" s="53" r="H368">
        <v>31104</v>
      </c>
      <c s="53" r="I368"/>
      <c t="s" s="53" r="J368">
        <v>31105</v>
      </c>
      <c s="125" r="M368">
        <v>3.0</v>
      </c>
      <c s="232" r="P368"/>
      <c s="231" r="AD368"/>
    </row>
    <row r="369">
      <c t="s" s="53" r="A369">
        <v>31106</v>
      </c>
      <c s="124" r="B369">
        <v>41770.0</v>
      </c>
      <c s="124" r="C369">
        <v>41772.0</v>
      </c>
      <c t="s" s="53" r="D369">
        <v>31107</v>
      </c>
      <c t="s" s="53" r="E369">
        <v>31108</v>
      </c>
      <c s="227" r="F369">
        <v>1.0</v>
      </c>
      <c t="s" s="53" r="G369">
        <v>31109</v>
      </c>
      <c s="53" r="H369"/>
      <c s="53" r="I369"/>
      <c t="s" s="53" r="J369">
        <v>31110</v>
      </c>
      <c s="125" r="M369">
        <v>4.0</v>
      </c>
      <c s="232" r="P369"/>
      <c s="231" r="AD369"/>
    </row>
    <row r="370">
      <c t="s" s="53" r="A370">
        <v>31111</v>
      </c>
      <c s="124" r="B370">
        <v>41801.0</v>
      </c>
      <c s="124" r="C370">
        <v>41803.0</v>
      </c>
      <c t="s" s="53" r="D370">
        <v>31112</v>
      </c>
      <c t="s" s="53" r="E370">
        <v>31113</v>
      </c>
      <c s="227" r="F370">
        <v>2.0</v>
      </c>
      <c t="s" s="53" r="G370">
        <v>31114</v>
      </c>
      <c s="53" r="H370"/>
      <c s="53" r="I370"/>
      <c t="s" s="53" r="J370">
        <v>31115</v>
      </c>
      <c s="125" r="M370">
        <v>5.0</v>
      </c>
      <c s="232" r="P370"/>
      <c s="231" r="AD370"/>
    </row>
    <row r="371">
      <c t="s" s="53" r="A371">
        <v>31116</v>
      </c>
      <c s="124" r="B371">
        <v>41799.0</v>
      </c>
      <c s="124" r="C371">
        <v>41803.0</v>
      </c>
      <c t="s" s="53" r="D371">
        <v>31117</v>
      </c>
      <c t="s" s="53" r="E371">
        <v>31118</v>
      </c>
      <c s="227" r="F371">
        <v>4.0</v>
      </c>
      <c t="s" s="53" r="G371">
        <v>31119</v>
      </c>
      <c s="53" r="H371"/>
      <c t="s" s="53" r="J371">
        <v>31120</v>
      </c>
      <c s="125" r="M371">
        <v>4.0</v>
      </c>
      <c s="232" r="P371"/>
      <c s="231" r="AD371"/>
    </row>
    <row r="372">
      <c t="s" s="53" r="A372">
        <v>31121</v>
      </c>
      <c s="124" r="B372">
        <v>41769.0</v>
      </c>
      <c s="124" r="C372">
        <v>41774.0</v>
      </c>
      <c t="s" s="53" r="D372">
        <v>31122</v>
      </c>
      <c t="s" s="53" r="E372">
        <v>31123</v>
      </c>
      <c s="227" r="F372">
        <v>3.0</v>
      </c>
      <c t="s" s="53" r="G372">
        <v>31124</v>
      </c>
      <c s="53" r="H372"/>
      <c s="53" r="I372"/>
      <c t="s" s="53" r="J372">
        <v>31125</v>
      </c>
      <c s="125" r="M372">
        <v>4.0</v>
      </c>
      <c s="232" r="P372"/>
      <c s="231" r="AD372"/>
    </row>
    <row r="373">
      <c t="s" s="53" r="A373">
        <v>31126</v>
      </c>
      <c s="124" r="B373">
        <v>41793.0</v>
      </c>
      <c s="124" r="C373">
        <v>41799.0</v>
      </c>
      <c t="s" s="53" r="D373">
        <v>31127</v>
      </c>
      <c t="s" s="53" r="E373">
        <v>31128</v>
      </c>
      <c s="227" r="F373">
        <v>4.0</v>
      </c>
      <c t="s" s="53" r="G373">
        <v>31129</v>
      </c>
      <c s="53" r="H373"/>
      <c t="s" s="53" r="J373">
        <v>31130</v>
      </c>
      <c s="125" r="M373">
        <v>4.0</v>
      </c>
      <c s="232" r="P373"/>
      <c s="231" r="AD373"/>
    </row>
    <row r="374">
      <c t="s" s="53" r="A374">
        <v>31131</v>
      </c>
      <c s="124" r="B374">
        <v>41764.0</v>
      </c>
      <c s="124" r="C374">
        <v>41768.0</v>
      </c>
      <c t="s" s="53" r="D374">
        <v>31132</v>
      </c>
      <c t="s" s="53" r="E374">
        <v>31133</v>
      </c>
      <c s="227" r="F374">
        <v>4.0</v>
      </c>
      <c t="s" s="53" r="G374">
        <v>31134</v>
      </c>
      <c s="53" r="H374"/>
      <c s="53" r="I374"/>
      <c t="s" s="53" r="J374">
        <v>31135</v>
      </c>
      <c s="125" r="M374">
        <v>2.0</v>
      </c>
      <c s="232" r="P374"/>
      <c s="231" r="AD374"/>
    </row>
    <row r="375">
      <c t="s" s="53" r="A375">
        <v>31136</v>
      </c>
      <c s="124" r="B375">
        <v>41801.0</v>
      </c>
      <c s="124" r="C375">
        <v>41806.0</v>
      </c>
      <c t="s" s="53" r="D375">
        <v>31137</v>
      </c>
      <c t="s" s="53" r="E375">
        <v>31138</v>
      </c>
      <c s="227" r="F375">
        <v>3.0</v>
      </c>
      <c t="s" s="53" r="G375">
        <v>31139</v>
      </c>
      <c s="53" r="H375"/>
      <c s="53" r="I375"/>
      <c t="s" s="53" r="J375">
        <v>31140</v>
      </c>
      <c s="125" r="M375">
        <v>3.0</v>
      </c>
      <c s="232" r="P375"/>
      <c s="231" r="AD375"/>
    </row>
    <row r="376">
      <c t="s" s="53" r="A376">
        <v>31141</v>
      </c>
      <c s="124" r="B376">
        <v>41771.0</v>
      </c>
      <c s="124" r="C376">
        <v>41775.0</v>
      </c>
      <c t="s" s="53" r="D376">
        <v>31142</v>
      </c>
      <c t="s" s="53" r="E376">
        <v>31143</v>
      </c>
      <c s="227" r="F376">
        <v>4.0</v>
      </c>
      <c t="s" s="53" r="G376">
        <v>31144</v>
      </c>
      <c s="53" r="H376"/>
      <c s="53" r="I376"/>
      <c t="s" s="53" r="J376">
        <v>31145</v>
      </c>
      <c s="125" r="M376">
        <v>3.0</v>
      </c>
      <c s="232" r="P376"/>
      <c s="231" r="AD376"/>
    </row>
    <row r="377">
      <c t="s" s="53" r="A377">
        <v>31146</v>
      </c>
      <c s="124" r="B377">
        <v>41786.0</v>
      </c>
      <c s="124" r="C377">
        <v>41792.0</v>
      </c>
      <c t="s" s="53" r="D377">
        <v>31147</v>
      </c>
      <c t="s" s="53" r="E377">
        <v>31148</v>
      </c>
      <c s="227" r="F377">
        <v>4.0</v>
      </c>
      <c t="s" s="53" r="G377">
        <v>31149</v>
      </c>
      <c s="53" r="H377"/>
      <c t="s" s="53" r="J377">
        <v>31150</v>
      </c>
      <c s="125" r="M377">
        <v>3.0</v>
      </c>
      <c s="232" r="P377"/>
      <c s="231" r="AD377"/>
    </row>
    <row r="378">
      <c t="s" s="53" r="A378">
        <v>31151</v>
      </c>
      <c s="124" r="B378">
        <v>41776.0</v>
      </c>
      <c s="124" r="C378">
        <v>41781.0</v>
      </c>
      <c t="s" s="53" r="D378">
        <v>31152</v>
      </c>
      <c t="s" s="53" r="E378">
        <v>31153</v>
      </c>
      <c s="227" r="F378">
        <v>3.0</v>
      </c>
      <c t="s" s="53" r="G378">
        <v>31154</v>
      </c>
      <c s="53" r="H378"/>
      <c s="53" r="I378"/>
      <c t="s" s="53" r="J378">
        <v>31155</v>
      </c>
      <c s="125" r="M378">
        <v>4.0</v>
      </c>
      <c s="232" r="P378"/>
      <c s="231" r="AD378"/>
    </row>
    <row r="379">
      <c t="s" s="53" r="A379">
        <v>31156</v>
      </c>
      <c s="124" r="B379">
        <v>41802.0</v>
      </c>
      <c s="124" r="C379">
        <v>41808.0</v>
      </c>
      <c t="s" s="53" r="D379">
        <v>31157</v>
      </c>
      <c t="s" s="53" r="E379">
        <v>31158</v>
      </c>
      <c s="227" r="F379">
        <v>4.0</v>
      </c>
      <c t="s" s="53" r="G379">
        <v>31159</v>
      </c>
      <c s="53" r="H379"/>
      <c s="53" r="I379"/>
      <c t="s" s="53" r="J379">
        <v>31160</v>
      </c>
      <c s="125" r="M379">
        <v>4.0</v>
      </c>
      <c s="232" r="P379"/>
      <c s="231" r="AD379"/>
    </row>
    <row r="380">
      <c t="s" s="53" r="A380">
        <v>31161</v>
      </c>
      <c s="124" r="B380">
        <v>41809.0</v>
      </c>
      <c s="124" r="C380">
        <v>41815.0</v>
      </c>
      <c t="s" s="53" r="D380">
        <v>31162</v>
      </c>
      <c t="s" s="53" r="E380">
        <v>31163</v>
      </c>
      <c s="227" r="F380">
        <v>4.0</v>
      </c>
      <c t="s" s="53" r="G380">
        <v>31164</v>
      </c>
      <c s="53" r="H380"/>
      <c s="53" r="I380"/>
      <c t="s" s="53" r="J380">
        <v>31165</v>
      </c>
      <c s="125" r="M380">
        <v>4.0</v>
      </c>
      <c s="232" r="P380"/>
      <c s="231" r="AD380"/>
    </row>
    <row r="381">
      <c t="s" s="53" r="A381">
        <v>31166</v>
      </c>
      <c s="124" r="B381">
        <v>41818.0</v>
      </c>
      <c s="124" r="C381">
        <v>41823.0</v>
      </c>
      <c t="s" s="53" r="D381">
        <v>31167</v>
      </c>
      <c t="s" s="53" r="E381">
        <v>31168</v>
      </c>
      <c s="227" r="F381">
        <v>3.0</v>
      </c>
      <c t="s" s="53" r="G381">
        <v>31169</v>
      </c>
      <c s="53" r="H381"/>
      <c t="s" s="53" r="J381">
        <v>31170</v>
      </c>
      <c s="125" r="M381">
        <v>3.0</v>
      </c>
      <c s="232" r="P381"/>
      <c s="231" r="AD381"/>
    </row>
    <row r="382">
      <c t="s" s="53" r="A382">
        <v>31171</v>
      </c>
      <c s="124" r="B382">
        <v>41802.0</v>
      </c>
      <c s="124" r="C382">
        <v>41803.0</v>
      </c>
      <c t="s" s="53" r="D382">
        <v>31172</v>
      </c>
      <c t="s" s="53" r="E382">
        <v>31173</v>
      </c>
      <c s="227" r="F382">
        <v>1.0</v>
      </c>
      <c t="s" s="53" r="G382">
        <v>31174</v>
      </c>
      <c s="53" r="H382"/>
      <c s="53" r="I382"/>
      <c t="s" s="53" r="J382">
        <v>31175</v>
      </c>
      <c s="125" r="M382">
        <v>3.0</v>
      </c>
      <c s="232" r="P382"/>
      <c s="231" r="AD382"/>
    </row>
    <row r="383">
      <c t="s" s="53" r="A383">
        <v>31176</v>
      </c>
      <c s="124" r="B383">
        <v>41826.0</v>
      </c>
      <c s="124" r="C383">
        <v>41830.0</v>
      </c>
      <c t="s" s="53" r="D383">
        <v>31177</v>
      </c>
      <c t="s" s="53" r="E383">
        <v>31178</v>
      </c>
      <c s="227" r="F383">
        <v>3.0</v>
      </c>
      <c t="s" s="53" r="G383">
        <v>31179</v>
      </c>
      <c s="53" r="H383"/>
      <c s="53" r="I383"/>
      <c t="s" s="53" r="J383">
        <v>31180</v>
      </c>
      <c s="125" r="M383">
        <v>3.0</v>
      </c>
      <c s="232" r="P383"/>
      <c s="231" r="AD383"/>
    </row>
    <row r="384">
      <c t="s" s="53" r="A384">
        <v>31181</v>
      </c>
      <c s="124" r="B384">
        <v>41801.0</v>
      </c>
      <c s="124" r="C384">
        <v>41806.0</v>
      </c>
      <c t="s" s="53" r="D384">
        <v>31182</v>
      </c>
      <c t="s" s="53" r="E384">
        <v>31183</v>
      </c>
      <c s="227" r="F384">
        <v>3.0</v>
      </c>
      <c t="s" s="53" r="G384">
        <v>31184</v>
      </c>
      <c s="53" r="H384"/>
      <c s="53" r="I384"/>
      <c t="s" s="53" r="J384">
        <v>31185</v>
      </c>
      <c s="125" r="M384">
        <v>4.0</v>
      </c>
      <c s="232" r="P384"/>
      <c s="231" r="AD384"/>
    </row>
    <row r="385">
      <c t="s" s="53" r="A385">
        <v>31186</v>
      </c>
      <c s="124" r="B385">
        <v>41757.0</v>
      </c>
      <c s="124" r="C385">
        <v>41792.0</v>
      </c>
      <c t="s" s="53" r="D385">
        <v>31187</v>
      </c>
      <c t="s" s="53" r="E385">
        <v>31188</v>
      </c>
      <c s="227" r="F385">
        <v>25.0</v>
      </c>
      <c t="s" s="53" r="G385">
        <v>31189</v>
      </c>
      <c s="53" r="H385"/>
      <c s="53" r="I385"/>
      <c t="s" s="53" r="J385">
        <v>31190</v>
      </c>
      <c s="125" r="M385">
        <v>3.0</v>
      </c>
      <c s="232" r="P385"/>
      <c s="231" r="AD385"/>
    </row>
    <row r="386">
      <c t="s" s="53" r="A386">
        <v>31191</v>
      </c>
      <c s="124" r="B386">
        <v>41769.0</v>
      </c>
      <c s="124" r="C386">
        <v>41772.0</v>
      </c>
      <c t="s" s="53" r="D386">
        <v>31192</v>
      </c>
      <c t="s" s="53" r="E386">
        <v>31193</v>
      </c>
      <c s="227" r="F386">
        <v>1.0</v>
      </c>
      <c t="s" s="53" r="G386">
        <v>31194</v>
      </c>
      <c t="s" s="53" r="H386">
        <v>31195</v>
      </c>
      <c t="s" s="53" r="J386">
        <v>31196</v>
      </c>
      <c s="125" r="M386">
        <v>1.0</v>
      </c>
      <c s="232" r="P386"/>
      <c s="231" r="AD386"/>
    </row>
    <row r="387">
      <c t="s" s="53" r="A387">
        <v>31197</v>
      </c>
      <c s="124" r="B387">
        <v>41802.0</v>
      </c>
      <c s="124" r="C387">
        <v>41806.0</v>
      </c>
      <c t="s" s="53" r="D387">
        <v>31198</v>
      </c>
      <c t="s" s="53" r="E387">
        <v>31199</v>
      </c>
      <c s="227" r="F387">
        <v>2.0</v>
      </c>
      <c t="s" s="53" r="G387">
        <v>31200</v>
      </c>
      <c t="s" s="53" r="H387">
        <v>31201</v>
      </c>
      <c s="53" r="I387"/>
      <c t="s" s="53" r="J387">
        <v>31202</v>
      </c>
      <c s="125" r="M387">
        <v>3.0</v>
      </c>
      <c s="232" r="P387"/>
      <c s="231" r="AD387"/>
    </row>
    <row r="388">
      <c t="s" s="53" r="A388">
        <v>31203</v>
      </c>
      <c s="124" r="B388">
        <v>41759.0</v>
      </c>
      <c s="124" r="C388">
        <v>41764.0</v>
      </c>
      <c t="s" s="53" r="D388">
        <v>31204</v>
      </c>
      <c t="s" s="53" r="E388">
        <v>31205</v>
      </c>
      <c s="227" r="F388">
        <v>3.0</v>
      </c>
      <c t="s" s="53" r="G388">
        <v>31206</v>
      </c>
      <c t="s" s="53" r="H388">
        <v>31207</v>
      </c>
      <c s="53" r="I388"/>
      <c t="s" s="53" r="J388">
        <v>31208</v>
      </c>
      <c s="125" r="M388">
        <v>3.0</v>
      </c>
      <c s="232" r="P388"/>
      <c s="231" r="AD388"/>
    </row>
    <row r="389">
      <c t="s" s="53" r="A389">
        <v>31209</v>
      </c>
      <c s="124" r="B389">
        <v>41761.0</v>
      </c>
      <c s="124" r="C389">
        <v>41767.0</v>
      </c>
      <c t="s" s="53" r="D389">
        <v>31210</v>
      </c>
      <c t="s" s="53" r="E389">
        <v>31211</v>
      </c>
      <c s="227" r="F389">
        <v>4.0</v>
      </c>
      <c t="s" s="53" r="G389">
        <v>31212</v>
      </c>
      <c t="s" s="53" r="H389">
        <v>31213</v>
      </c>
      <c s="53" r="I389"/>
      <c t="s" s="53" r="J389">
        <v>31214</v>
      </c>
      <c s="125" r="M389">
        <v>4.0</v>
      </c>
      <c s="232" r="P389"/>
      <c s="231" r="AD389"/>
    </row>
    <row r="390">
      <c t="s" s="53" r="A390">
        <v>31215</v>
      </c>
      <c s="124" r="B390">
        <v>41761.0</v>
      </c>
      <c s="124" r="C390">
        <v>41767.0</v>
      </c>
      <c t="s" s="53" r="D390">
        <v>31216</v>
      </c>
      <c t="s" s="53" r="E390">
        <v>31217</v>
      </c>
      <c s="227" r="F390">
        <v>4.0</v>
      </c>
      <c t="s" s="53" r="G390">
        <v>31218</v>
      </c>
      <c t="s" s="53" r="H390">
        <v>31219</v>
      </c>
      <c t="s" s="53" r="J390">
        <v>31220</v>
      </c>
      <c s="125" r="M390">
        <v>2.0</v>
      </c>
      <c s="232" r="P390"/>
      <c s="231" r="AD390"/>
    </row>
    <row r="391">
      <c t="s" s="53" r="A391">
        <v>31221</v>
      </c>
      <c s="124" r="B391">
        <v>41829.0</v>
      </c>
      <c s="124" r="C391">
        <v>41831.0</v>
      </c>
      <c t="s" s="53" r="D391">
        <v>31222</v>
      </c>
      <c t="s" s="53" r="E391">
        <v>31223</v>
      </c>
      <c s="227" r="F391">
        <v>2.0</v>
      </c>
      <c t="s" s="53" r="G391">
        <v>31224</v>
      </c>
      <c t="s" s="53" r="H391">
        <v>31225</v>
      </c>
      <c t="s" s="53" r="J391">
        <v>31226</v>
      </c>
      <c s="125" r="M391">
        <v>-20.0</v>
      </c>
      <c s="232" r="P391"/>
      <c s="231" r="AD391"/>
    </row>
    <row r="392">
      <c t="s" s="53" r="A392">
        <v>31227</v>
      </c>
      <c s="124" r="B392">
        <v>41795.0</v>
      </c>
      <c s="124" r="C392">
        <v>41801.0</v>
      </c>
      <c t="s" s="53" r="D392">
        <v>31228</v>
      </c>
      <c t="s" s="53" r="E392">
        <v>31229</v>
      </c>
      <c s="227" r="F392">
        <v>4.0</v>
      </c>
      <c t="s" s="53" r="G392">
        <v>31230</v>
      </c>
      <c t="s" s="53" r="H392">
        <v>31231</v>
      </c>
      <c t="s" s="53" r="J392">
        <v>31232</v>
      </c>
      <c s="125" r="M392">
        <v>5.0</v>
      </c>
      <c s="232" r="P392"/>
      <c s="231" r="AD392"/>
    </row>
    <row r="393">
      <c t="s" s="53" r="A393">
        <v>31233</v>
      </c>
      <c s="124" r="B393">
        <v>41770.0</v>
      </c>
      <c s="124" r="C393">
        <v>41774.0</v>
      </c>
      <c t="s" s="53" r="D393">
        <v>31234</v>
      </c>
      <c t="s" s="53" r="E393">
        <v>31235</v>
      </c>
      <c s="227" r="F393">
        <v>3.0</v>
      </c>
      <c t="s" s="53" r="G393">
        <v>31236</v>
      </c>
      <c t="s" s="53" r="H393">
        <v>31237</v>
      </c>
      <c s="53" r="I393"/>
      <c t="s" s="53" r="J393">
        <v>31238</v>
      </c>
      <c s="125" r="M393">
        <v>4.0</v>
      </c>
      <c s="232" r="P393"/>
      <c s="231" r="AD393"/>
    </row>
    <row r="394">
      <c t="s" s="53" r="A394">
        <v>31239</v>
      </c>
      <c s="124" r="B394">
        <v>41770.0</v>
      </c>
      <c s="124" r="C394">
        <v>41774.0</v>
      </c>
      <c t="s" s="53" r="D394">
        <v>31240</v>
      </c>
      <c t="s" s="53" r="E394">
        <v>31241</v>
      </c>
      <c s="227" r="F394">
        <v>3.0</v>
      </c>
      <c t="s" s="53" r="G394">
        <v>31242</v>
      </c>
      <c t="s" s="53" r="H394">
        <v>31243</v>
      </c>
      <c s="53" r="I394"/>
      <c t="s" s="53" r="J394">
        <v>31244</v>
      </c>
      <c s="125" r="M394">
        <v>2.0</v>
      </c>
      <c s="232" r="P394"/>
      <c s="231" r="AD394"/>
    </row>
    <row r="395">
      <c t="s" s="53" r="A395">
        <v>31245</v>
      </c>
      <c s="124" r="B395">
        <v>41795.0</v>
      </c>
      <c s="124" r="C395">
        <v>41801.0</v>
      </c>
      <c t="s" s="53" r="D395">
        <v>31246</v>
      </c>
      <c t="s" s="53" r="E395">
        <v>31247</v>
      </c>
      <c s="227" r="F395">
        <v>4.0</v>
      </c>
      <c t="s" s="53" r="G395">
        <v>31248</v>
      </c>
      <c t="s" s="53" r="H395">
        <v>31249</v>
      </c>
      <c s="53" r="I395"/>
      <c t="s" s="53" r="J395">
        <v>31250</v>
      </c>
      <c s="125" r="M395">
        <v>5.0</v>
      </c>
      <c s="232" r="P395"/>
      <c s="231" r="AD395"/>
    </row>
    <row r="396">
      <c t="s" s="53" r="A396">
        <v>31251</v>
      </c>
      <c s="124" r="B396">
        <v>41805.0</v>
      </c>
      <c s="124" r="C396">
        <v>41809.0</v>
      </c>
      <c t="s" s="53" r="D396">
        <v>31252</v>
      </c>
      <c t="s" s="53" r="E396">
        <v>31253</v>
      </c>
      <c s="227" r="F396">
        <v>3.0</v>
      </c>
      <c t="s" s="53" r="G396">
        <v>31254</v>
      </c>
      <c t="s" s="53" r="H396">
        <v>31255</v>
      </c>
      <c s="53" r="I396"/>
      <c t="s" s="53" r="J396">
        <v>31256</v>
      </c>
      <c s="125" r="M396">
        <v>3.0</v>
      </c>
      <c s="232" r="P396"/>
      <c s="231" r="AD396"/>
    </row>
    <row r="397">
      <c t="s" s="53" r="A397">
        <v>31257</v>
      </c>
      <c s="124" r="B397">
        <v>41766.0</v>
      </c>
      <c s="124" r="C397">
        <v>41774.0</v>
      </c>
      <c t="s" s="53" r="D397">
        <v>31258</v>
      </c>
      <c t="s" s="53" r="E397">
        <v>31259</v>
      </c>
      <c s="227" r="F397">
        <v>6.0</v>
      </c>
      <c t="s" s="53" r="G397">
        <v>31260</v>
      </c>
      <c t="s" s="53" r="H397">
        <v>31261</v>
      </c>
      <c t="s" s="53" r="J397">
        <v>31262</v>
      </c>
      <c s="125" r="M397">
        <v>0.0</v>
      </c>
      <c s="232" r="P397"/>
      <c s="231" r="AD397"/>
    </row>
    <row r="398">
      <c t="s" s="53" r="A398">
        <v>31263</v>
      </c>
      <c s="124" r="B398">
        <v>41802.0</v>
      </c>
      <c s="124" r="C398">
        <v>41808.0</v>
      </c>
      <c t="s" s="53" r="D398">
        <v>31264</v>
      </c>
      <c t="s" s="53" r="E398">
        <v>31265</v>
      </c>
      <c s="227" r="F398">
        <v>4.0</v>
      </c>
      <c t="s" s="53" r="G398">
        <v>31266</v>
      </c>
      <c t="s" s="53" r="H398">
        <v>31267</v>
      </c>
      <c s="53" r="I398"/>
      <c t="s" s="53" r="J398">
        <v>31268</v>
      </c>
      <c s="125" r="M398">
        <v>4.0</v>
      </c>
      <c s="232" r="P398"/>
      <c s="231" r="AD398"/>
    </row>
    <row r="399">
      <c t="s" s="53" r="A399">
        <v>31269</v>
      </c>
      <c s="124" r="B399">
        <v>41759.0</v>
      </c>
      <c s="124" r="C399">
        <v>41765.0</v>
      </c>
      <c t="s" s="53" r="D399">
        <v>31270</v>
      </c>
      <c t="s" s="53" r="E399">
        <v>31271</v>
      </c>
      <c s="227" r="F399">
        <v>4.0</v>
      </c>
      <c t="s" s="53" r="G399">
        <v>31272</v>
      </c>
      <c t="s" s="53" r="H399">
        <v>31273</v>
      </c>
      <c s="53" r="I399"/>
      <c t="s" s="53" r="J399">
        <v>31274</v>
      </c>
      <c s="125" r="M399">
        <v>3.0</v>
      </c>
      <c s="232" r="P399"/>
      <c s="231" r="AD399"/>
    </row>
    <row r="400">
      <c t="s" s="53" r="A400">
        <v>31275</v>
      </c>
      <c s="124" r="B400">
        <v>41775.0</v>
      </c>
      <c s="124" r="C400">
        <v>41781.0</v>
      </c>
      <c t="s" s="53" r="D400">
        <v>31276</v>
      </c>
      <c t="s" s="53" r="E400">
        <v>31277</v>
      </c>
      <c s="227" r="F400">
        <v>4.0</v>
      </c>
      <c t="s" s="53" r="G400">
        <v>31278</v>
      </c>
      <c t="s" s="53" r="H400">
        <v>31279</v>
      </c>
      <c s="53" r="I400"/>
      <c t="s" s="53" r="J400">
        <v>31280</v>
      </c>
      <c s="125" r="M400">
        <v>3.0</v>
      </c>
      <c s="232" r="P400"/>
      <c s="231" r="AD400"/>
    </row>
    <row r="401">
      <c t="s" s="53" r="A401">
        <v>31281</v>
      </c>
      <c s="124" r="B401">
        <v>41764.0</v>
      </c>
      <c s="124" r="C401">
        <v>41768.0</v>
      </c>
      <c t="s" s="53" r="D401">
        <v>31282</v>
      </c>
      <c t="s" s="53" r="E401">
        <v>31283</v>
      </c>
      <c s="227" r="F401">
        <v>4.0</v>
      </c>
      <c t="s" s="53" r="G401">
        <v>31284</v>
      </c>
      <c t="s" s="53" r="H401">
        <v>31285</v>
      </c>
      <c t="s" s="53" r="J401">
        <v>31286</v>
      </c>
      <c s="125" r="M401">
        <v>4.0</v>
      </c>
      <c s="232" r="P401"/>
      <c s="231" r="AD401"/>
    </row>
    <row r="402">
      <c t="s" s="53" r="A402">
        <v>31287</v>
      </c>
      <c s="124" r="B402">
        <v>41771.0</v>
      </c>
      <c s="124" r="C402">
        <v>41775.0</v>
      </c>
      <c t="s" s="53" r="D402">
        <v>31288</v>
      </c>
      <c t="s" s="53" r="E402">
        <v>31289</v>
      </c>
      <c s="227" r="F402">
        <v>4.0</v>
      </c>
      <c t="s" s="53" r="G402">
        <v>31290</v>
      </c>
      <c t="s" s="53" r="H402">
        <v>31291</v>
      </c>
      <c t="s" s="53" r="J402">
        <v>31292</v>
      </c>
      <c s="125" r="M402">
        <v>2.0</v>
      </c>
      <c s="232" r="P402"/>
      <c s="231" r="AD402"/>
    </row>
    <row r="403">
      <c t="s" s="53" r="A403">
        <v>31293</v>
      </c>
      <c s="124" r="B403">
        <v>41806.0</v>
      </c>
      <c s="124" r="C403">
        <v>41813.0</v>
      </c>
      <c t="s" s="53" r="D403">
        <v>31294</v>
      </c>
      <c t="s" s="53" r="E403">
        <v>31295</v>
      </c>
      <c s="227" r="F403">
        <v>5.0</v>
      </c>
      <c t="s" s="53" r="G403">
        <v>31296</v>
      </c>
      <c t="s" s="53" r="H403">
        <v>31297</v>
      </c>
      <c s="53" r="I403"/>
      <c t="s" s="53" r="J403">
        <v>31298</v>
      </c>
      <c s="125" r="M403">
        <v>3.0</v>
      </c>
      <c s="232" r="P403"/>
      <c s="231" r="AD403"/>
    </row>
    <row r="404">
      <c t="s" s="53" r="A404">
        <v>31299</v>
      </c>
      <c s="124" r="B404">
        <v>41760.0</v>
      </c>
      <c s="124" r="C404">
        <v>41765.0</v>
      </c>
      <c t="s" s="53" r="D404">
        <v>31300</v>
      </c>
      <c t="s" s="53" r="E404">
        <v>31301</v>
      </c>
      <c s="227" r="F404">
        <v>3.0</v>
      </c>
      <c t="s" s="53" r="G404">
        <v>31302</v>
      </c>
      <c t="s" s="53" r="H404">
        <v>31303</v>
      </c>
      <c s="53" r="I404"/>
      <c t="s" s="53" r="J404">
        <v>31304</v>
      </c>
      <c s="125" r="M404">
        <v>3.0</v>
      </c>
      <c s="232" r="P404"/>
      <c s="231" r="AD404"/>
    </row>
    <row r="405">
      <c t="s" s="53" r="A405">
        <v>31305</v>
      </c>
      <c s="124" r="B405">
        <v>41799.0</v>
      </c>
      <c s="124" r="C405">
        <v>41802.0</v>
      </c>
      <c t="s" s="53" r="D405">
        <v>31306</v>
      </c>
      <c t="s" s="53" r="E405">
        <v>31307</v>
      </c>
      <c s="227" r="F405">
        <v>3.0</v>
      </c>
      <c t="s" s="53" r="G405">
        <v>31308</v>
      </c>
      <c t="s" s="53" r="H405">
        <v>31309</v>
      </c>
      <c s="53" r="I405"/>
      <c t="s" s="53" r="J405">
        <v>31310</v>
      </c>
      <c s="125" r="M405">
        <v>4.0</v>
      </c>
      <c s="232" r="P405"/>
      <c s="231" r="AD405"/>
    </row>
    <row r="406">
      <c t="s" s="53" r="A406">
        <v>31311</v>
      </c>
      <c s="124" r="B406">
        <v>41763.0</v>
      </c>
      <c s="124" r="C406">
        <v>41767.0</v>
      </c>
      <c t="s" s="53" r="D406">
        <v>31312</v>
      </c>
      <c t="s" s="53" r="E406">
        <v>31313</v>
      </c>
      <c s="227" r="F406">
        <v>3.0</v>
      </c>
      <c t="s" s="53" r="G406">
        <v>31314</v>
      </c>
      <c t="s" s="53" r="H406">
        <v>31315</v>
      </c>
      <c s="53" r="I406"/>
      <c t="s" s="53" r="J406">
        <v>31316</v>
      </c>
      <c s="125" r="M406">
        <v>4.0</v>
      </c>
      <c s="232" r="P406"/>
      <c s="231" r="AD406"/>
    </row>
    <row r="407">
      <c t="s" s="53" r="A407">
        <v>31317</v>
      </c>
      <c s="124" r="B407">
        <v>41769.0</v>
      </c>
      <c s="124" r="C407">
        <v>41773.0</v>
      </c>
      <c t="s" s="53" r="D407">
        <v>31318</v>
      </c>
      <c t="s" s="53" r="E407">
        <v>31319</v>
      </c>
      <c s="227" r="F407">
        <v>2.0</v>
      </c>
      <c t="s" s="53" r="G407">
        <v>31320</v>
      </c>
      <c t="s" s="53" r="H407">
        <v>31321</v>
      </c>
      <c s="53" r="I407"/>
      <c t="s" s="53" r="J407">
        <v>31322</v>
      </c>
      <c s="125" r="M407">
        <v>3.0</v>
      </c>
      <c s="232" r="P407"/>
      <c s="231" r="AD407"/>
    </row>
    <row r="408">
      <c t="s" s="53" r="A408">
        <v>31323</v>
      </c>
      <c s="124" r="B408">
        <v>41788.0</v>
      </c>
      <c s="124" r="C408">
        <v>41794.0</v>
      </c>
      <c t="s" s="53" r="D408">
        <v>31324</v>
      </c>
      <c t="s" s="53" r="E408">
        <v>31325</v>
      </c>
      <c s="227" r="F408">
        <v>4.0</v>
      </c>
      <c t="s" s="53" r="G408">
        <v>31326</v>
      </c>
      <c t="s" s="53" r="H408">
        <v>31327</v>
      </c>
      <c s="53" r="I408"/>
      <c t="s" s="53" r="J408">
        <v>31328</v>
      </c>
      <c s="125" r="M408">
        <v>4.0</v>
      </c>
      <c s="232" r="P408"/>
      <c s="231" r="AD408"/>
    </row>
    <row r="409">
      <c t="s" s="53" r="A409">
        <v>31329</v>
      </c>
      <c s="124" r="B409">
        <v>41772.0</v>
      </c>
      <c s="124" r="C409">
        <v>41779.0</v>
      </c>
      <c t="s" s="53" r="D409">
        <v>31330</v>
      </c>
      <c t="s" s="53" r="E409">
        <v>31331</v>
      </c>
      <c s="227" r="F409">
        <v>5.0</v>
      </c>
      <c t="s" s="53" r="G409">
        <v>31332</v>
      </c>
      <c s="53" r="H409"/>
      <c t="s" s="53" r="J409">
        <v>31333</v>
      </c>
      <c s="125" r="M409">
        <v>3.0</v>
      </c>
      <c s="232" r="P409"/>
      <c s="231" r="AD409"/>
    </row>
    <row r="410">
      <c t="s" s="53" r="A410">
        <v>31334</v>
      </c>
      <c s="124" r="B410">
        <v>41788.0</v>
      </c>
      <c s="124" r="C410">
        <v>41801.0</v>
      </c>
      <c t="s" s="53" r="D410">
        <v>31335</v>
      </c>
      <c t="s" s="53" r="E410">
        <v>31336</v>
      </c>
      <c s="227" r="F410">
        <v>9.0</v>
      </c>
      <c t="s" s="53" r="G410">
        <v>31337</v>
      </c>
      <c t="s" s="53" r="H410">
        <v>31338</v>
      </c>
      <c s="53" r="I410"/>
      <c t="s" s="53" r="J410">
        <v>31339</v>
      </c>
      <c s="125" r="M410">
        <v>4.0</v>
      </c>
      <c s="232" r="P410"/>
      <c s="231" r="AD410"/>
    </row>
    <row r="411">
      <c t="s" s="53" r="A411">
        <v>31340</v>
      </c>
      <c s="124" r="B411">
        <v>41774.0</v>
      </c>
      <c s="124" r="C411">
        <v>41781.0</v>
      </c>
      <c t="s" s="53" r="D411">
        <v>31341</v>
      </c>
      <c t="s" s="53" r="E411">
        <v>31342</v>
      </c>
      <c s="227" r="F411">
        <v>5.0</v>
      </c>
      <c t="s" s="53" r="G411">
        <v>31343</v>
      </c>
      <c s="53" r="H411"/>
      <c t="s" s="53" r="J411">
        <v>31344</v>
      </c>
      <c s="125" r="M411">
        <v>4.0</v>
      </c>
      <c s="232" r="P411"/>
      <c s="231" r="AD411"/>
    </row>
    <row r="412">
      <c t="s" s="53" r="A412">
        <v>31345</v>
      </c>
      <c s="124" r="B412">
        <v>41792.0</v>
      </c>
      <c s="124" r="C412">
        <v>41795.0</v>
      </c>
      <c t="s" s="53" r="D412">
        <v>31346</v>
      </c>
      <c t="s" s="53" r="E412">
        <v>31347</v>
      </c>
      <c s="227" r="F412">
        <v>3.0</v>
      </c>
      <c t="s" s="53" r="G412">
        <v>31348</v>
      </c>
      <c t="s" s="53" r="H412">
        <v>31349</v>
      </c>
      <c t="s" s="53" r="J412">
        <v>31350</v>
      </c>
      <c s="125" r="M412">
        <v>4.0</v>
      </c>
      <c s="232" r="P412"/>
      <c s="231" r="AD412"/>
    </row>
    <row r="413">
      <c t="s" s="53" r="A413">
        <v>31351</v>
      </c>
      <c s="124" r="B413">
        <v>41760.0</v>
      </c>
      <c s="124" r="C413">
        <v>41764.0</v>
      </c>
      <c t="s" s="53" r="D413">
        <v>31352</v>
      </c>
      <c t="s" s="53" r="E413">
        <v>31353</v>
      </c>
      <c s="227" r="F413">
        <v>2.0</v>
      </c>
      <c t="s" s="53" r="G413">
        <v>31354</v>
      </c>
      <c t="s" s="53" r="H413">
        <v>31355</v>
      </c>
      <c t="s" s="53" r="I413">
        <v>31356</v>
      </c>
      <c t="s" s="53" r="J413">
        <v>31357</v>
      </c>
      <c s="125" r="M413">
        <v>3.0</v>
      </c>
      <c s="232" r="P413"/>
      <c s="231" r="AD413"/>
    </row>
    <row r="414">
      <c t="s" s="53" r="A414">
        <v>31358</v>
      </c>
      <c s="124" r="B414">
        <v>41802.0</v>
      </c>
      <c s="124" r="C414">
        <v>41797.0</v>
      </c>
      <c t="s" s="53" r="D414">
        <v>31359</v>
      </c>
      <c t="s" s="53" r="E414">
        <v>31360</v>
      </c>
      <c s="227" r="F414">
        <v>-5.0</v>
      </c>
      <c t="s" s="53" r="G414">
        <v>31361</v>
      </c>
      <c t="s" s="53" r="H414">
        <v>31362</v>
      </c>
      <c s="53" r="I414"/>
      <c t="s" s="53" r="J414">
        <v>31363</v>
      </c>
      <c s="125" r="M414">
        <v>4.0</v>
      </c>
      <c s="232" r="P414"/>
      <c s="231" r="AD414"/>
    </row>
    <row r="415">
      <c t="s" s="53" r="A415">
        <v>31364</v>
      </c>
      <c s="124" r="B415">
        <v>41763.0</v>
      </c>
      <c s="124" r="C415">
        <v>41767.0</v>
      </c>
      <c t="s" s="53" r="D415">
        <v>31365</v>
      </c>
      <c t="s" s="53" r="E415">
        <v>31366</v>
      </c>
      <c s="227" r="F415">
        <v>3.0</v>
      </c>
      <c t="s" s="53" r="G415">
        <v>31367</v>
      </c>
      <c s="53" r="H415"/>
      <c t="s" s="53" r="J415">
        <v>31368</v>
      </c>
      <c s="125" r="M415">
        <v>4.0</v>
      </c>
      <c s="232" r="P415"/>
      <c s="231" r="AD415"/>
    </row>
    <row r="416">
      <c t="s" s="53" r="A416">
        <v>31369</v>
      </c>
      <c s="124" r="B416">
        <v>41772.0</v>
      </c>
      <c s="124" r="C416">
        <v>41779.0</v>
      </c>
      <c t="s" s="53" r="D416">
        <v>31370</v>
      </c>
      <c t="s" s="53" r="E416">
        <v>31371</v>
      </c>
      <c s="227" r="F416">
        <v>5.0</v>
      </c>
      <c t="s" s="53" r="G416">
        <v>31372</v>
      </c>
      <c s="53" r="H416"/>
      <c s="53" r="I416"/>
      <c t="s" s="53" r="J416">
        <v>31373</v>
      </c>
      <c s="125" r="M416">
        <v>3.0</v>
      </c>
      <c s="232" r="P416"/>
      <c s="231" r="AD416"/>
    </row>
    <row r="417">
      <c t="s" s="53" r="A417">
        <v>31374</v>
      </c>
      <c s="124" r="B417">
        <v>41761.0</v>
      </c>
      <c s="124" r="C417">
        <v>41767.0</v>
      </c>
      <c t="s" s="53" r="D417">
        <v>31375</v>
      </c>
      <c t="s" s="53" r="E417">
        <v>31376</v>
      </c>
      <c s="227" r="F417">
        <v>4.0</v>
      </c>
      <c t="s" s="53" r="G417">
        <v>31377</v>
      </c>
      <c s="53" r="H417"/>
      <c s="53" r="I417"/>
      <c t="s" s="53" r="J417">
        <v>31378</v>
      </c>
      <c s="125" r="M417">
        <v>2.0</v>
      </c>
      <c s="232" r="P417"/>
      <c s="231" r="AD417"/>
    </row>
    <row r="418">
      <c t="s" s="53" r="A418">
        <v>31379</v>
      </c>
      <c s="124" r="B418">
        <v>41823.0</v>
      </c>
      <c s="124" r="C418">
        <v>41829.0</v>
      </c>
      <c t="s" s="53" r="D418">
        <v>31380</v>
      </c>
      <c t="s" s="53" r="E418">
        <v>31381</v>
      </c>
      <c s="227" r="F418">
        <v>4.0</v>
      </c>
      <c t="s" s="53" r="G418">
        <v>31382</v>
      </c>
      <c t="s" s="53" r="H418">
        <v>31383</v>
      </c>
      <c t="s" s="53" r="J418">
        <v>31384</v>
      </c>
      <c s="125" r="M418">
        <v>0.0</v>
      </c>
      <c s="232" r="P418"/>
      <c s="231" r="AD418"/>
    </row>
    <row r="419">
      <c t="s" s="53" r="A419">
        <v>31385</v>
      </c>
      <c s="124" r="B419">
        <v>41823.0</v>
      </c>
      <c s="124" r="C419">
        <v>41829.0</v>
      </c>
      <c t="s" s="53" r="D419">
        <v>31386</v>
      </c>
      <c t="s" s="53" r="E419">
        <v>31387</v>
      </c>
      <c s="227" r="F419">
        <v>4.0</v>
      </c>
      <c t="s" s="53" r="G419">
        <v>31388</v>
      </c>
      <c s="53" r="H419"/>
      <c t="s" s="53" r="J419">
        <v>31389</v>
      </c>
      <c s="125" r="M419">
        <v>4.0</v>
      </c>
      <c s="232" r="P419"/>
      <c s="231" r="AD419"/>
    </row>
    <row r="420">
      <c t="s" s="53" r="A420">
        <v>31390</v>
      </c>
      <c s="124" r="B420">
        <v>41761.0</v>
      </c>
      <c s="124" r="C420">
        <v>41766.0</v>
      </c>
      <c t="s" s="53" r="D420">
        <v>31391</v>
      </c>
      <c t="s" s="53" r="E420">
        <v>31392</v>
      </c>
      <c s="227" r="F420">
        <v>3.0</v>
      </c>
      <c t="s" s="53" r="G420">
        <v>31393</v>
      </c>
      <c t="s" s="53" r="H420">
        <v>31394</v>
      </c>
      <c t="s" s="53" r="J420">
        <v>31395</v>
      </c>
      <c s="125" r="M420">
        <v>3.0</v>
      </c>
      <c s="232" r="P420"/>
      <c s="231" r="AD420"/>
    </row>
    <row r="421">
      <c t="s" s="53" r="A421">
        <v>31396</v>
      </c>
      <c s="124" r="B421">
        <v>41775.0</v>
      </c>
      <c s="124" r="C421">
        <v>41781.0</v>
      </c>
      <c t="s" s="53" r="D421">
        <v>31397</v>
      </c>
      <c t="s" s="53" r="E421">
        <v>31398</v>
      </c>
      <c s="227" r="F421">
        <v>4.0</v>
      </c>
      <c t="s" s="53" r="G421">
        <v>31399</v>
      </c>
      <c t="s" s="53" r="H421">
        <v>31400</v>
      </c>
      <c t="s" s="53" r="J421">
        <v>31401</v>
      </c>
      <c s="125" r="M421">
        <v>3.0</v>
      </c>
      <c s="232" r="P421"/>
      <c s="231" r="AD421"/>
    </row>
    <row r="422">
      <c t="s" s="53" r="A422">
        <v>31402</v>
      </c>
      <c s="124" r="B422">
        <v>41772.0</v>
      </c>
      <c s="124" r="C422">
        <v>41780.0</v>
      </c>
      <c t="s" s="53" r="D422">
        <v>31403</v>
      </c>
      <c t="s" s="53" r="E422">
        <v>31404</v>
      </c>
      <c s="227" r="F422">
        <v>6.0</v>
      </c>
      <c t="s" s="53" r="G422">
        <v>31405</v>
      </c>
      <c t="s" s="53" r="H422">
        <v>31406</v>
      </c>
      <c t="s" s="53" r="J422">
        <v>31407</v>
      </c>
      <c s="125" r="M422">
        <v>3.0</v>
      </c>
      <c s="232" r="P422"/>
      <c s="231" r="AD422"/>
    </row>
    <row r="423">
      <c t="s" s="53" r="A423">
        <v>31408</v>
      </c>
      <c s="124" r="B423">
        <v>41762.0</v>
      </c>
      <c s="124" r="C423">
        <v>41771.0</v>
      </c>
      <c t="s" s="53" r="D423">
        <v>31409</v>
      </c>
      <c t="s" s="53" r="E423">
        <v>31410</v>
      </c>
      <c s="227" r="F423">
        <v>5.0</v>
      </c>
      <c t="s" s="53" r="G423">
        <v>31411</v>
      </c>
      <c t="s" s="53" r="H423">
        <v>31412</v>
      </c>
      <c t="s" s="53" r="J423">
        <v>31413</v>
      </c>
      <c s="125" r="M423">
        <v>5.0</v>
      </c>
      <c s="232" r="P423"/>
      <c s="231" r="AD423"/>
    </row>
    <row r="424">
      <c t="s" s="53" r="A424">
        <v>31414</v>
      </c>
      <c s="124" r="B424">
        <v>41778.0</v>
      </c>
      <c s="124" r="C424">
        <v>41782.0</v>
      </c>
      <c t="s" s="53" r="D424">
        <v>31415</v>
      </c>
      <c t="s" s="53" r="E424">
        <v>31416</v>
      </c>
      <c s="227" r="F424">
        <v>4.0</v>
      </c>
      <c t="s" s="53" r="G424">
        <v>31417</v>
      </c>
      <c t="s" s="53" r="H424">
        <v>31418</v>
      </c>
      <c t="s" s="53" r="I424">
        <v>31419</v>
      </c>
      <c t="s" s="53" r="J424">
        <v>31420</v>
      </c>
      <c s="125" r="M424">
        <v>3.0</v>
      </c>
      <c s="232" r="P424"/>
      <c s="231" r="AD424"/>
    </row>
    <row r="425">
      <c t="s" s="53" r="A425">
        <v>31421</v>
      </c>
      <c s="124" r="B425">
        <v>41780.0</v>
      </c>
      <c s="124" r="C425">
        <v>41786.0</v>
      </c>
      <c t="s" s="53" r="D425">
        <v>31422</v>
      </c>
      <c t="s" s="53" r="E425">
        <v>31423</v>
      </c>
      <c s="227" r="F425">
        <v>4.0</v>
      </c>
      <c t="s" s="53" r="G425">
        <v>31424</v>
      </c>
      <c t="s" s="53" r="H425">
        <v>31425</v>
      </c>
      <c t="s" s="53" r="J425">
        <v>31426</v>
      </c>
      <c s="125" r="M425">
        <v>5.0</v>
      </c>
      <c s="232" r="P425"/>
      <c s="231" r="AD425"/>
    </row>
    <row r="426">
      <c t="s" s="53" r="A426">
        <v>31427</v>
      </c>
      <c s="124" r="B426">
        <v>41803.0</v>
      </c>
      <c s="124" r="C426">
        <v>41808.0</v>
      </c>
      <c t="s" s="53" r="D426">
        <v>31428</v>
      </c>
      <c t="s" s="53" r="E426">
        <v>31429</v>
      </c>
      <c s="227" r="F426">
        <v>3.0</v>
      </c>
      <c t="s" s="53" r="G426">
        <v>31430</v>
      </c>
      <c s="53" r="H426"/>
      <c t="s" s="53" r="J426">
        <v>31431</v>
      </c>
      <c s="125" r="M426">
        <v>6.0</v>
      </c>
      <c s="232" r="P426"/>
      <c s="231" r="AD426"/>
    </row>
    <row r="427">
      <c t="s" s="53" r="A427">
        <v>31432</v>
      </c>
      <c s="124" r="B427">
        <v>41802.0</v>
      </c>
      <c s="124" r="C427">
        <v>41807.0</v>
      </c>
      <c t="s" s="53" r="D427">
        <v>31433</v>
      </c>
      <c t="s" s="53" r="E427">
        <v>31434</v>
      </c>
      <c s="227" r="F427">
        <v>3.0</v>
      </c>
      <c t="s" s="53" r="G427">
        <v>31435</v>
      </c>
      <c s="53" r="H427"/>
      <c t="s" s="53" r="J427">
        <v>31436</v>
      </c>
      <c s="125" r="M427">
        <v>4.0</v>
      </c>
      <c s="232" r="P427"/>
      <c s="231" r="AD427"/>
    </row>
    <row r="428">
      <c t="s" s="53" r="A428">
        <v>31437</v>
      </c>
      <c s="124" r="B428">
        <v>41761.0</v>
      </c>
      <c s="124" r="C428">
        <v>41766.0</v>
      </c>
      <c t="s" s="53" r="D428">
        <v>31438</v>
      </c>
      <c t="s" s="53" r="E428">
        <v>31439</v>
      </c>
      <c s="227" r="F428">
        <v>3.0</v>
      </c>
      <c t="s" s="53" r="G428">
        <v>31440</v>
      </c>
      <c t="s" s="53" r="H428">
        <v>31441</v>
      </c>
      <c t="s" s="53" r="J428">
        <v>31442</v>
      </c>
      <c s="125" r="M428">
        <v>3.0</v>
      </c>
      <c s="232" r="P428"/>
      <c s="231" r="AD428"/>
    </row>
    <row r="429">
      <c t="s" s="53" r="A429">
        <v>31443</v>
      </c>
      <c s="124" r="B429">
        <v>41767.0</v>
      </c>
      <c s="124" r="C429">
        <v>41774.0</v>
      </c>
      <c t="s" s="53" r="D429">
        <v>31444</v>
      </c>
      <c t="s" s="53" r="E429">
        <v>31445</v>
      </c>
      <c s="227" r="F429">
        <v>5.0</v>
      </c>
      <c t="s" s="53" r="G429">
        <v>31446</v>
      </c>
      <c s="53" r="H429"/>
      <c t="s" s="53" r="J429">
        <v>31447</v>
      </c>
      <c s="125" r="M429">
        <v>4.0</v>
      </c>
      <c s="232" r="P429"/>
      <c s="231" r="AD429"/>
    </row>
    <row r="430">
      <c t="s" s="53" r="A430">
        <v>31448</v>
      </c>
      <c s="124" r="B430">
        <v>41761.0</v>
      </c>
      <c s="124" r="C430">
        <v>41766.0</v>
      </c>
      <c t="s" s="53" r="D430">
        <v>31449</v>
      </c>
      <c t="s" s="53" r="E430">
        <v>31450</v>
      </c>
      <c s="227" r="F430">
        <v>3.0</v>
      </c>
      <c t="s" s="53" r="G430">
        <v>31451</v>
      </c>
      <c s="53" r="H430"/>
      <c t="s" s="53" r="J430">
        <v>31452</v>
      </c>
      <c s="125" r="M430">
        <v>3.0</v>
      </c>
      <c s="232" r="P430"/>
      <c s="231" r="AD430"/>
    </row>
    <row r="431">
      <c t="s" s="53" r="A431">
        <v>31453</v>
      </c>
      <c s="124" r="B431">
        <v>41783.0</v>
      </c>
      <c s="124" r="C431">
        <v>41787.0</v>
      </c>
      <c t="s" s="53" r="D431">
        <v>31454</v>
      </c>
      <c t="s" s="53" r="E431">
        <v>31455</v>
      </c>
      <c s="227" r="F431">
        <v>2.0</v>
      </c>
      <c t="s" s="53" r="G431">
        <v>31456</v>
      </c>
      <c s="53" r="H431"/>
      <c t="s" s="53" r="J431">
        <v>31457</v>
      </c>
      <c s="125" r="M431">
        <v>4.0</v>
      </c>
      <c s="232" r="P431"/>
      <c s="231" r="AD431"/>
    </row>
    <row r="432">
      <c t="s" s="53" r="A432">
        <v>31458</v>
      </c>
      <c s="124" r="B432">
        <v>41821.0</v>
      </c>
      <c s="124" r="C432">
        <v>41827.0</v>
      </c>
      <c t="s" s="53" r="D432">
        <v>31459</v>
      </c>
      <c t="s" s="53" r="E432">
        <v>31460</v>
      </c>
      <c s="227" r="F432">
        <v>4.0</v>
      </c>
      <c t="s" s="53" r="G432">
        <v>31461</v>
      </c>
      <c s="53" r="H432"/>
      <c t="s" s="53" r="J432">
        <v>31462</v>
      </c>
      <c s="125" r="M432">
        <v>2.0</v>
      </c>
      <c s="232" r="P432"/>
      <c s="231" r="AD432"/>
    </row>
    <row r="433">
      <c t="s" s="53" r="A433">
        <v>31463</v>
      </c>
      <c s="124" r="B433">
        <v>41797.0</v>
      </c>
      <c s="124" r="C433">
        <v>41801.0</v>
      </c>
      <c t="s" s="53" r="D433">
        <v>31464</v>
      </c>
      <c t="s" s="53" r="E433">
        <v>31465</v>
      </c>
      <c s="227" r="F433">
        <v>2.0</v>
      </c>
      <c t="s" s="53" r="G433">
        <v>31466</v>
      </c>
      <c s="53" r="H433"/>
      <c t="s" s="53" r="J433">
        <v>31467</v>
      </c>
      <c s="125" r="M433">
        <v>3.0</v>
      </c>
      <c s="232" r="P433"/>
      <c s="231" r="AD433"/>
    </row>
    <row r="434">
      <c t="s" s="53" r="A434">
        <v>31468</v>
      </c>
      <c s="124" r="B434">
        <v>41793.0</v>
      </c>
      <c s="124" r="C434">
        <v>41799.0</v>
      </c>
      <c t="s" s="53" r="D434">
        <v>31469</v>
      </c>
      <c t="s" s="53" r="E434">
        <v>31470</v>
      </c>
      <c s="227" r="F434">
        <v>4.0</v>
      </c>
      <c t="s" s="53" r="G434">
        <v>31471</v>
      </c>
      <c t="s" s="53" r="H434">
        <v>31472</v>
      </c>
      <c t="s" s="53" r="J434">
        <v>31473</v>
      </c>
      <c s="125" r="M434">
        <v>3.0</v>
      </c>
      <c s="232" r="P434"/>
      <c s="231" r="AD434"/>
    </row>
    <row r="435">
      <c t="s" s="53" r="A435">
        <v>31474</v>
      </c>
      <c s="124" r="B435">
        <v>41775.0</v>
      </c>
      <c s="124" r="C435">
        <v>41781.0</v>
      </c>
      <c t="s" s="53" r="D435">
        <v>31475</v>
      </c>
      <c t="s" s="53" r="E435">
        <v>31476</v>
      </c>
      <c s="227" r="F435">
        <v>4.0</v>
      </c>
      <c t="s" s="53" r="G435">
        <v>31477</v>
      </c>
      <c t="s" s="53" r="H435">
        <v>31478</v>
      </c>
      <c t="s" s="53" r="J435">
        <v>31479</v>
      </c>
      <c s="125" r="M435">
        <v>2.0</v>
      </c>
      <c s="232" r="P435"/>
      <c s="231" r="AD435"/>
    </row>
    <row r="436">
      <c t="s" s="53" r="A436">
        <v>31480</v>
      </c>
      <c s="124" r="B436">
        <v>41787.0</v>
      </c>
      <c s="124" r="C436">
        <v>41793.0</v>
      </c>
      <c t="s" s="53" r="D436">
        <v>31481</v>
      </c>
      <c t="s" s="53" r="E436">
        <v>31482</v>
      </c>
      <c s="227" r="F436">
        <v>4.0</v>
      </c>
      <c t="s" s="53" r="G436">
        <v>31483</v>
      </c>
      <c s="53" r="H436"/>
      <c t="s" s="53" r="J436">
        <v>31484</v>
      </c>
      <c s="125" r="M436">
        <v>-5.0</v>
      </c>
      <c s="232" r="P436"/>
      <c s="231" r="AD436"/>
    </row>
    <row r="437">
      <c t="s" s="53" r="A437">
        <v>31485</v>
      </c>
      <c s="124" r="B437">
        <v>41759.0</v>
      </c>
      <c s="124" r="C437">
        <v>41761.0</v>
      </c>
      <c t="s" s="53" r="D437">
        <v>31486</v>
      </c>
      <c t="s" s="53" r="E437">
        <v>31487</v>
      </c>
      <c s="227" r="F437">
        <v>2.0</v>
      </c>
      <c t="s" s="53" r="G437">
        <v>31488</v>
      </c>
      <c s="53" r="H437"/>
      <c t="s" s="53" r="J437">
        <v>31489</v>
      </c>
      <c s="125" r="M437">
        <v>4.0</v>
      </c>
      <c s="232" r="P437"/>
      <c s="231" r="AD437"/>
    </row>
    <row r="438">
      <c t="s" s="53" r="A438">
        <v>31490</v>
      </c>
      <c s="124" r="B438">
        <v>41787.0</v>
      </c>
      <c s="124" r="C438">
        <v>41793.0</v>
      </c>
      <c t="s" s="53" r="D438">
        <v>31491</v>
      </c>
      <c t="s" s="53" r="E438">
        <v>31492</v>
      </c>
      <c s="227" r="F438">
        <v>4.0</v>
      </c>
      <c t="s" s="53" r="G438">
        <v>31493</v>
      </c>
      <c t="s" s="53" r="H438">
        <v>31494</v>
      </c>
      <c t="s" s="53" r="J438">
        <v>31495</v>
      </c>
      <c s="125" r="M438">
        <v>3.0</v>
      </c>
      <c s="232" r="P438"/>
      <c s="231" r="AD438"/>
    </row>
    <row r="439">
      <c t="s" s="53" r="A439">
        <v>31496</v>
      </c>
      <c s="124" r="B439">
        <v>41769.0</v>
      </c>
      <c s="124" r="C439">
        <v>41774.0</v>
      </c>
      <c t="s" s="53" r="D439">
        <v>31497</v>
      </c>
      <c t="s" s="53" r="E439">
        <v>31498</v>
      </c>
      <c s="227" r="F439">
        <v>3.0</v>
      </c>
      <c t="s" s="53" r="G439">
        <v>31499</v>
      </c>
      <c t="s" s="53" r="H439">
        <v>31500</v>
      </c>
      <c t="s" s="53" r="J439">
        <v>31501</v>
      </c>
      <c s="125" r="M439">
        <v>3.0</v>
      </c>
      <c s="232" r="P439"/>
      <c s="231" r="AD439"/>
    </row>
    <row r="440">
      <c t="s" s="53" r="A440">
        <v>31502</v>
      </c>
      <c s="124" r="B440">
        <v>41764.0</v>
      </c>
      <c s="124" r="C440">
        <v>41768.0</v>
      </c>
      <c t="s" s="53" r="D440">
        <v>31503</v>
      </c>
      <c t="s" s="53" r="E440">
        <v>31504</v>
      </c>
      <c s="227" r="F440">
        <v>4.0</v>
      </c>
      <c t="s" s="53" r="G440">
        <v>31505</v>
      </c>
      <c t="s" s="53" r="H440">
        <v>31506</v>
      </c>
      <c t="s" s="53" r="J440">
        <v>31507</v>
      </c>
      <c s="125" r="M440">
        <v>3.0</v>
      </c>
      <c s="232" r="P440"/>
      <c s="231" r="AD440"/>
    </row>
    <row r="441">
      <c t="s" s="53" r="A441">
        <v>31508</v>
      </c>
      <c s="124" r="B441">
        <v>41827.0</v>
      </c>
      <c s="124" r="C441">
        <v>41831.0</v>
      </c>
      <c t="s" s="53" r="D441">
        <v>31509</v>
      </c>
      <c t="s" s="53" r="E441">
        <v>31510</v>
      </c>
      <c s="227" r="F441">
        <v>4.0</v>
      </c>
      <c t="s" s="53" r="G441">
        <v>31511</v>
      </c>
      <c t="s" s="53" r="H441">
        <v>31512</v>
      </c>
      <c t="s" s="53" r="J441">
        <v>31513</v>
      </c>
      <c s="125" r="M441">
        <v>5.0</v>
      </c>
      <c s="232" r="P441"/>
      <c s="231" r="AD441"/>
    </row>
    <row r="442">
      <c t="s" s="53" r="A442">
        <v>31514</v>
      </c>
      <c s="124" r="B442">
        <v>41757.0</v>
      </c>
      <c s="124" r="C442">
        <v>41760.0</v>
      </c>
      <c t="s" s="53" r="D442">
        <v>31515</v>
      </c>
      <c t="s" s="53" r="E442">
        <v>31516</v>
      </c>
      <c s="227" r="F442">
        <v>3.0</v>
      </c>
      <c t="s" s="53" r="G442">
        <v>31517</v>
      </c>
      <c s="53" r="H442"/>
      <c t="s" s="53" r="J442">
        <v>31518</v>
      </c>
      <c s="125" r="M442">
        <v>5.0</v>
      </c>
      <c s="232" r="P442"/>
      <c s="231" r="AD442"/>
    </row>
    <row r="443">
      <c t="s" s="53" r="A443">
        <v>31519</v>
      </c>
      <c s="124" r="B443">
        <v>41760.0</v>
      </c>
      <c s="124" r="C443">
        <v>41766.0</v>
      </c>
      <c t="s" s="53" r="D443">
        <v>31520</v>
      </c>
      <c t="s" s="53" r="E443">
        <v>31521</v>
      </c>
      <c s="227" r="F443">
        <v>4.0</v>
      </c>
      <c t="s" s="53" r="G443">
        <v>31522</v>
      </c>
      <c s="53" r="H443"/>
      <c t="s" s="53" r="J443">
        <v>31523</v>
      </c>
      <c s="125" r="M443">
        <v>5.0</v>
      </c>
      <c s="232" r="P443"/>
      <c s="231" r="AD443"/>
    </row>
    <row r="444">
      <c t="s" s="53" r="A444">
        <v>31524</v>
      </c>
      <c s="124" r="B444">
        <v>41788.0</v>
      </c>
      <c s="124" r="C444">
        <v>41794.0</v>
      </c>
      <c t="s" s="53" r="D444">
        <v>31525</v>
      </c>
      <c t="s" s="53" r="E444">
        <v>31526</v>
      </c>
      <c s="227" r="F444">
        <v>4.0</v>
      </c>
      <c t="s" s="53" r="G444">
        <v>31527</v>
      </c>
      <c s="53" r="H444"/>
      <c t="s" s="53" r="J444">
        <v>31528</v>
      </c>
      <c s="125" r="M444">
        <v>5.0</v>
      </c>
      <c s="232" r="P444"/>
      <c s="231" r="AD444"/>
    </row>
    <row r="445">
      <c t="s" s="53" r="A445">
        <v>31529</v>
      </c>
      <c s="124" r="B445">
        <v>41762.0</v>
      </c>
      <c s="124" r="C445">
        <v>41766.0</v>
      </c>
      <c t="s" s="53" r="D445">
        <v>31530</v>
      </c>
      <c t="s" s="53" r="E445">
        <v>31531</v>
      </c>
      <c s="227" r="F445">
        <v>2.0</v>
      </c>
      <c t="s" s="53" r="G445">
        <v>31532</v>
      </c>
      <c s="53" r="H445"/>
      <c t="s" s="53" r="J445">
        <v>31533</v>
      </c>
      <c s="125" r="M445">
        <v>4.0</v>
      </c>
      <c s="232" r="P445"/>
      <c s="231" r="AD445"/>
    </row>
    <row r="446">
      <c t="s" s="53" r="A446">
        <v>31534</v>
      </c>
      <c s="124" r="B446">
        <v>41793.0</v>
      </c>
      <c s="124" r="C446">
        <v>41796.0</v>
      </c>
      <c t="s" s="53" r="D446">
        <v>31535</v>
      </c>
      <c t="s" s="53" r="E446">
        <v>31536</v>
      </c>
      <c s="227" r="F446">
        <v>3.0</v>
      </c>
      <c t="s" s="53" r="G446">
        <v>31537</v>
      </c>
      <c s="53" r="H446"/>
      <c t="s" s="53" r="J446">
        <v>31538</v>
      </c>
      <c s="125" r="M446">
        <v>1.0</v>
      </c>
      <c s="232" r="P446"/>
      <c s="231" r="AD446"/>
    </row>
    <row r="447">
      <c t="s" s="53" r="A447">
        <v>31539</v>
      </c>
      <c s="124" r="B447">
        <v>41797.0</v>
      </c>
      <c s="124" r="C447">
        <v>41801.0</v>
      </c>
      <c t="s" s="53" r="D447">
        <v>31540</v>
      </c>
      <c t="s" s="53" r="E447">
        <v>31541</v>
      </c>
      <c s="227" r="F447">
        <v>2.0</v>
      </c>
      <c t="s" s="53" r="G447">
        <v>31542</v>
      </c>
      <c s="53" r="H447"/>
      <c t="s" s="53" r="J447">
        <v>31543</v>
      </c>
      <c s="125" r="M447">
        <v>4.0</v>
      </c>
      <c s="232" r="P447"/>
      <c s="231" r="AD447"/>
    </row>
    <row r="448">
      <c t="s" s="53" r="A448">
        <v>31544</v>
      </c>
      <c s="124" r="B448">
        <v>41809.0</v>
      </c>
      <c s="124" r="C448">
        <v>41813.0</v>
      </c>
      <c t="s" s="53" r="D448">
        <v>31545</v>
      </c>
      <c t="s" s="53" r="E448">
        <v>31546</v>
      </c>
      <c s="227" r="F448">
        <v>2.0</v>
      </c>
      <c t="s" s="53" r="G448">
        <v>31547</v>
      </c>
      <c t="s" s="53" r="H448">
        <v>31548</v>
      </c>
      <c t="s" s="53" r="J448">
        <v>31549</v>
      </c>
      <c s="125" r="M448">
        <v>3.0</v>
      </c>
      <c s="232" r="P448"/>
      <c s="231" r="AD448"/>
    </row>
    <row r="449">
      <c t="s" s="53" r="A449">
        <v>31550</v>
      </c>
      <c s="124" r="B449">
        <v>41760.0</v>
      </c>
      <c s="124" r="C449">
        <v>41766.0</v>
      </c>
      <c t="s" s="53" r="D449">
        <v>31551</v>
      </c>
      <c t="s" s="53" r="E449">
        <v>31552</v>
      </c>
      <c s="227" r="F449">
        <v>4.0</v>
      </c>
      <c t="s" s="53" r="G449">
        <v>31553</v>
      </c>
      <c s="53" r="H449"/>
      <c t="s" s="53" r="J449">
        <v>31554</v>
      </c>
      <c s="125" r="M449">
        <v>4.0</v>
      </c>
      <c s="232" r="P449"/>
      <c s="231" r="AD449"/>
    </row>
    <row r="450">
      <c t="s" s="53" r="A450">
        <v>31555</v>
      </c>
      <c s="124" r="B450">
        <v>41766.0</v>
      </c>
      <c s="124" r="C450">
        <v>41771.0</v>
      </c>
      <c t="s" s="53" r="D450">
        <v>31556</v>
      </c>
      <c t="s" s="53" r="E450">
        <v>31557</v>
      </c>
      <c s="227" r="F450">
        <v>3.0</v>
      </c>
      <c t="s" s="53" r="G450">
        <v>31558</v>
      </c>
      <c s="53" r="H450"/>
      <c t="s" s="53" r="J450">
        <v>31559</v>
      </c>
      <c s="125" r="M450">
        <v>5.0</v>
      </c>
      <c s="232" r="P450"/>
      <c s="231" r="AD450"/>
    </row>
    <row r="451">
      <c t="s" s="53" r="A451">
        <v>31560</v>
      </c>
      <c s="124" r="B451">
        <v>41764.0</v>
      </c>
      <c s="124" r="C451">
        <v>41768.0</v>
      </c>
      <c t="s" s="53" r="D451">
        <v>31561</v>
      </c>
      <c t="s" s="53" r="E451">
        <v>31562</v>
      </c>
      <c s="227" r="F451">
        <v>4.0</v>
      </c>
      <c t="s" s="53" r="G451">
        <v>31563</v>
      </c>
      <c s="53" r="H451"/>
      <c t="s" s="53" r="J451">
        <v>31564</v>
      </c>
      <c s="125" r="M451">
        <v>4.0</v>
      </c>
      <c s="232" r="P451"/>
      <c s="231" r="AD451"/>
    </row>
    <row r="452">
      <c t="s" s="53" r="A452">
        <v>31565</v>
      </c>
      <c s="124" r="B452">
        <v>41774.0</v>
      </c>
      <c s="124" r="C452">
        <v>41781.0</v>
      </c>
      <c t="s" s="53" r="D452">
        <v>31566</v>
      </c>
      <c t="s" s="53" r="E452">
        <v>31567</v>
      </c>
      <c s="227" r="F452">
        <v>5.0</v>
      </c>
      <c t="s" s="53" r="G452">
        <v>31568</v>
      </c>
      <c s="53" r="H452"/>
      <c t="s" s="53" r="J452">
        <v>31569</v>
      </c>
      <c s="125" r="M452">
        <v>4.0</v>
      </c>
      <c s="232" r="P452"/>
      <c s="231" r="AD452"/>
    </row>
    <row r="453">
      <c t="s" s="53" r="A453">
        <v>31570</v>
      </c>
      <c s="124" r="B453">
        <v>41771.0</v>
      </c>
      <c s="124" r="C453">
        <v>41775.0</v>
      </c>
      <c t="s" s="53" r="D453">
        <v>31571</v>
      </c>
      <c t="s" s="53" r="E453">
        <v>31572</v>
      </c>
      <c s="227" r="F453">
        <v>4.0</v>
      </c>
      <c t="s" s="53" r="G453">
        <v>31573</v>
      </c>
      <c s="53" r="H453"/>
      <c t="s" s="53" r="J453">
        <v>31574</v>
      </c>
      <c s="125" r="M453">
        <v>4.0</v>
      </c>
      <c s="232" r="P453"/>
      <c s="231" r="AD453"/>
    </row>
    <row r="454">
      <c t="s" s="53" r="A454">
        <v>31575</v>
      </c>
      <c s="124" r="B454">
        <v>41761.0</v>
      </c>
      <c s="124" r="C454">
        <v>41766.0</v>
      </c>
      <c t="s" s="53" r="D454">
        <v>31576</v>
      </c>
      <c t="s" s="53" r="E454">
        <v>31577</v>
      </c>
      <c s="227" r="F454">
        <v>3.0</v>
      </c>
      <c t="s" s="53" r="G454">
        <v>31578</v>
      </c>
      <c s="53" r="H454"/>
      <c t="s" s="53" r="J454">
        <v>31579</v>
      </c>
      <c s="125" r="M454">
        <v>0.0</v>
      </c>
      <c s="232" r="P454"/>
      <c s="231" r="AD454"/>
    </row>
    <row r="455">
      <c t="s" s="53" r="A455">
        <v>31580</v>
      </c>
      <c s="124" r="B455">
        <v>41769.0</v>
      </c>
      <c s="124" r="C455">
        <v>41774.0</v>
      </c>
      <c t="s" s="53" r="D455">
        <v>31581</v>
      </c>
      <c t="s" s="53" r="E455">
        <v>31582</v>
      </c>
      <c s="227" r="F455">
        <v>3.0</v>
      </c>
      <c t="s" s="53" r="G455">
        <v>31583</v>
      </c>
      <c s="53" r="H455"/>
      <c t="s" s="53" r="J455">
        <v>31584</v>
      </c>
      <c s="125" r="M455">
        <v>3.0</v>
      </c>
      <c s="232" r="P455"/>
      <c s="231" r="AD455"/>
    </row>
    <row r="456">
      <c t="s" s="53" r="A456">
        <v>31585</v>
      </c>
      <c s="124" r="B456">
        <v>41781.0</v>
      </c>
      <c s="124" r="C456">
        <v>41787.0</v>
      </c>
      <c t="s" s="53" r="D456">
        <v>31586</v>
      </c>
      <c t="s" s="53" r="E456">
        <v>31587</v>
      </c>
      <c s="227" r="F456">
        <v>4.0</v>
      </c>
      <c t="s" s="53" r="G456">
        <v>31588</v>
      </c>
      <c s="53" r="H456"/>
      <c t="s" s="53" r="J456">
        <v>31589</v>
      </c>
      <c s="125" r="M456">
        <v>0.0</v>
      </c>
      <c s="232" r="P456"/>
      <c s="231" r="AD456"/>
    </row>
    <row r="457">
      <c t="s" s="53" r="A457">
        <v>31590</v>
      </c>
      <c s="124" r="B457">
        <v>41788.0</v>
      </c>
      <c s="124" r="C457">
        <v>41795.0</v>
      </c>
      <c t="s" s="53" r="D457">
        <v>31591</v>
      </c>
      <c t="s" s="53" r="E457">
        <v>31592</v>
      </c>
      <c s="227" r="F457">
        <v>5.0</v>
      </c>
      <c t="s" s="53" r="G457">
        <v>31593</v>
      </c>
      <c s="53" r="H457"/>
      <c t="s" s="53" r="J457">
        <v>31594</v>
      </c>
      <c s="125" r="M457">
        <v>1.0</v>
      </c>
      <c s="232" r="P457"/>
      <c s="231" r="AD457"/>
    </row>
    <row r="458">
      <c t="s" s="53" r="A458">
        <v>31595</v>
      </c>
      <c s="124" r="B458">
        <v>41794.0</v>
      </c>
      <c s="124" r="C458">
        <v>41799.0</v>
      </c>
      <c t="s" s="53" r="D458">
        <v>31596</v>
      </c>
      <c t="s" s="53" r="E458">
        <v>31597</v>
      </c>
      <c s="227" r="F458">
        <v>3.0</v>
      </c>
      <c t="s" s="53" r="G458">
        <v>31598</v>
      </c>
      <c s="53" r="H458"/>
      <c t="s" s="53" r="J458">
        <v>31599</v>
      </c>
      <c s="125" r="M458">
        <v>3.0</v>
      </c>
      <c s="232" r="P458"/>
      <c s="231" r="AD458"/>
    </row>
    <row r="459">
      <c t="s" s="53" r="A459">
        <v>31600</v>
      </c>
      <c s="124" r="B459">
        <v>41799.0</v>
      </c>
      <c s="124" r="C459">
        <v>41803.0</v>
      </c>
      <c t="s" s="53" r="D459">
        <v>31601</v>
      </c>
      <c t="s" s="53" r="E459">
        <v>31602</v>
      </c>
      <c s="227" r="F459">
        <v>4.0</v>
      </c>
      <c t="s" s="53" r="G459">
        <v>31603</v>
      </c>
      <c s="53" r="H459"/>
      <c t="s" s="53" r="J459">
        <v>31604</v>
      </c>
      <c s="125" r="M459">
        <v>4.0</v>
      </c>
      <c s="232" r="P459"/>
      <c s="231" r="AD459"/>
    </row>
    <row r="460">
      <c t="s" s="53" r="A460">
        <v>31605</v>
      </c>
      <c s="124" r="B460">
        <v>41785.0</v>
      </c>
      <c s="124" r="C460">
        <v>41789.0</v>
      </c>
      <c t="s" s="53" r="D460">
        <v>31606</v>
      </c>
      <c t="s" s="53" r="E460">
        <v>31607</v>
      </c>
      <c s="227" r="F460">
        <v>4.0</v>
      </c>
      <c t="s" s="53" r="G460">
        <v>31608</v>
      </c>
      <c s="53" r="H460"/>
      <c t="s" s="53" r="J460">
        <v>31609</v>
      </c>
      <c s="125" r="M460">
        <v>3.0</v>
      </c>
      <c s="232" r="P460"/>
      <c s="231" r="AD460"/>
    </row>
    <row r="461">
      <c t="s" s="53" r="A461">
        <v>31610</v>
      </c>
      <c s="124" r="B461">
        <v>41824.0</v>
      </c>
      <c s="124" r="C461">
        <v>41829.0</v>
      </c>
      <c t="s" s="53" r="D461">
        <v>31611</v>
      </c>
      <c t="s" s="53" r="E461">
        <v>31612</v>
      </c>
      <c s="227" r="F461">
        <v>3.0</v>
      </c>
      <c t="s" s="53" r="G461">
        <v>31613</v>
      </c>
      <c s="53" r="H461"/>
      <c t="s" s="53" r="J461">
        <v>31614</v>
      </c>
      <c s="125" r="M461">
        <v>4.0</v>
      </c>
      <c s="232" r="P461"/>
      <c s="231" r="AD461"/>
    </row>
    <row r="462">
      <c t="s" s="53" r="A462">
        <v>31615</v>
      </c>
      <c s="124" r="B462">
        <v>41799.0</v>
      </c>
      <c s="124" r="C462">
        <v>41801.0</v>
      </c>
      <c t="s" s="53" r="D462">
        <v>31616</v>
      </c>
      <c t="s" s="53" r="E462">
        <v>31617</v>
      </c>
      <c s="227" r="F462">
        <v>2.0</v>
      </c>
      <c t="s" s="53" r="G462">
        <v>31618</v>
      </c>
      <c s="53" r="H462"/>
      <c t="s" s="53" r="J462">
        <v>31619</v>
      </c>
      <c s="125" r="M462">
        <v>3.0</v>
      </c>
      <c s="232" r="P462"/>
      <c s="231" r="AD462"/>
    </row>
    <row r="463">
      <c t="s" s="53" r="A463">
        <v>31620</v>
      </c>
      <c s="124" r="B463">
        <v>41815.0</v>
      </c>
      <c s="124" r="C463">
        <v>41823.0</v>
      </c>
      <c t="s" s="53" r="D463">
        <v>31621</v>
      </c>
      <c t="s" s="53" r="E463">
        <v>31622</v>
      </c>
      <c s="227" r="F463">
        <v>6.0</v>
      </c>
      <c t="s" s="53" r="G463">
        <v>31623</v>
      </c>
      <c s="53" r="H463"/>
      <c t="s" s="53" r="J463">
        <v>31624</v>
      </c>
      <c s="125" r="M463">
        <v>3.0</v>
      </c>
      <c s="232" r="P463"/>
      <c s="231" r="AD463"/>
    </row>
    <row r="464">
      <c t="s" s="53" r="A464">
        <v>31625</v>
      </c>
      <c s="124" r="B464">
        <v>41801.0</v>
      </c>
      <c s="124" r="C464">
        <v>41806.0</v>
      </c>
      <c t="s" s="53" r="D464">
        <v>31626</v>
      </c>
      <c t="s" s="53" r="E464">
        <v>31627</v>
      </c>
      <c s="227" r="F464">
        <v>3.0</v>
      </c>
      <c t="s" s="53" r="G464">
        <v>31628</v>
      </c>
      <c t="s" s="53" r="H464">
        <v>31629</v>
      </c>
      <c t="s" s="53" r="J464">
        <v>31630</v>
      </c>
      <c s="125" r="M464">
        <v>4.0</v>
      </c>
      <c s="232" r="P464"/>
      <c s="231" r="AD464"/>
    </row>
    <row r="465">
      <c t="s" s="53" r="A465">
        <v>31631</v>
      </c>
      <c s="124" r="B465">
        <v>41762.0</v>
      </c>
      <c s="124" r="C465">
        <v>41767.0</v>
      </c>
      <c t="s" s="53" r="D465">
        <v>31632</v>
      </c>
      <c t="s" s="53" r="E465">
        <v>31633</v>
      </c>
      <c s="227" r="F465">
        <v>3.0</v>
      </c>
      <c t="s" s="53" r="G465">
        <v>31634</v>
      </c>
      <c t="s" s="53" r="H465">
        <v>31635</v>
      </c>
      <c t="s" s="53" r="J465">
        <v>31636</v>
      </c>
      <c s="125" r="M465">
        <v>4.0</v>
      </c>
      <c s="232" r="P465"/>
      <c s="231" r="AD465"/>
    </row>
    <row r="466">
      <c t="s" s="53" r="A466">
        <v>31637</v>
      </c>
      <c s="124" r="B466">
        <v>41782.0</v>
      </c>
      <c s="124" r="C466">
        <v>41787.0</v>
      </c>
      <c t="s" s="53" r="D466">
        <v>31638</v>
      </c>
      <c t="s" s="53" r="E466">
        <v>31639</v>
      </c>
      <c s="227" r="F466">
        <v>3.0</v>
      </c>
      <c t="s" s="53" r="G466">
        <v>31640</v>
      </c>
      <c t="s" s="53" r="H466">
        <v>31641</v>
      </c>
      <c t="s" s="53" r="J466">
        <v>31642</v>
      </c>
      <c s="125" r="M466">
        <v>6.0</v>
      </c>
      <c s="232" r="P466"/>
      <c s="231" r="AD466"/>
    </row>
    <row r="467">
      <c t="s" s="53" r="A467">
        <v>31643</v>
      </c>
      <c s="124" r="B467">
        <v>41773.0</v>
      </c>
      <c s="124" r="C467">
        <v>41781.0</v>
      </c>
      <c t="s" s="53" r="D467">
        <v>31644</v>
      </c>
      <c t="s" s="53" r="E467">
        <v>31645</v>
      </c>
      <c s="227" r="F467">
        <v>6.0</v>
      </c>
      <c t="s" s="53" r="G467">
        <v>31646</v>
      </c>
      <c t="s" s="53" r="H467">
        <v>31647</v>
      </c>
      <c t="s" s="53" r="J467">
        <v>31648</v>
      </c>
      <c s="125" r="M467">
        <v>5.0</v>
      </c>
      <c s="232" r="P467"/>
      <c s="231" r="AD467"/>
    </row>
    <row r="468">
      <c t="s" s="53" r="A468">
        <v>31649</v>
      </c>
      <c s="124" r="B468">
        <v>41804.0</v>
      </c>
      <c s="124" r="C468">
        <v>41809.0</v>
      </c>
      <c t="s" s="53" r="D468">
        <v>31650</v>
      </c>
      <c t="s" s="53" r="E468">
        <v>31651</v>
      </c>
      <c s="227" r="F468">
        <v>3.0</v>
      </c>
      <c t="s" s="53" r="G468">
        <v>31652</v>
      </c>
      <c t="s" s="53" r="H468">
        <v>31653</v>
      </c>
      <c t="s" s="53" r="J468">
        <v>31654</v>
      </c>
      <c s="125" r="M468">
        <v>5.0</v>
      </c>
      <c s="232" r="P468"/>
      <c s="231" r="AD468"/>
    </row>
    <row r="469">
      <c t="s" s="53" r="A469">
        <v>31655</v>
      </c>
      <c s="124" r="B469">
        <v>41774.0</v>
      </c>
      <c s="124" r="C469">
        <v>41779.0</v>
      </c>
      <c t="s" s="53" r="D469">
        <v>31656</v>
      </c>
      <c t="s" s="53" r="E469">
        <v>31657</v>
      </c>
      <c s="227" r="F469">
        <v>3.0</v>
      </c>
      <c t="s" s="53" r="G469">
        <v>31658</v>
      </c>
      <c t="s" s="53" r="H469">
        <v>31659</v>
      </c>
      <c t="s" s="53" r="J469">
        <v>31660</v>
      </c>
      <c s="125" r="M469">
        <v>3.0</v>
      </c>
      <c s="232" r="P469"/>
      <c s="231" r="AD469"/>
    </row>
    <row r="470">
      <c t="s" s="53" r="A470">
        <v>31661</v>
      </c>
      <c s="124" r="B470">
        <v>41794.0</v>
      </c>
      <c s="124" r="C470">
        <v>41801.0</v>
      </c>
      <c t="s" s="53" r="D470">
        <v>31662</v>
      </c>
      <c t="s" s="53" r="E470">
        <v>31663</v>
      </c>
      <c s="227" r="F470">
        <v>5.0</v>
      </c>
      <c t="s" s="53" r="G470">
        <v>31664</v>
      </c>
      <c t="s" s="53" r="H470">
        <v>31665</v>
      </c>
      <c t="s" s="53" r="J470">
        <v>31666</v>
      </c>
      <c s="125" r="M470">
        <v>4.0</v>
      </c>
      <c s="232" r="P470"/>
      <c s="231" r="AD470"/>
    </row>
    <row r="471">
      <c t="s" s="53" r="A471">
        <v>31667</v>
      </c>
      <c s="124" r="B471">
        <v>41789.0</v>
      </c>
      <c s="124" r="C471">
        <v>41794.0</v>
      </c>
      <c t="s" s="53" r="D471">
        <v>31668</v>
      </c>
      <c t="s" s="53" r="E471">
        <v>31669</v>
      </c>
      <c s="227" r="F471">
        <v>3.0</v>
      </c>
      <c t="s" s="53" r="G471">
        <v>31670</v>
      </c>
      <c t="s" s="53" r="H471">
        <v>31671</v>
      </c>
      <c t="s" s="53" r="J471">
        <v>31672</v>
      </c>
      <c s="125" r="M471">
        <v>4.0</v>
      </c>
      <c s="232" r="P471"/>
      <c s="231" r="AD471"/>
    </row>
    <row r="472">
      <c t="s" s="53" r="A472">
        <v>31673</v>
      </c>
      <c s="124" r="B472">
        <v>41795.0</v>
      </c>
      <c s="124" r="C472">
        <v>41801.0</v>
      </c>
      <c t="s" s="53" r="D472">
        <v>31674</v>
      </c>
      <c t="s" s="53" r="E472">
        <v>31675</v>
      </c>
      <c s="227" r="F472">
        <v>4.0</v>
      </c>
      <c t="s" s="53" r="G472">
        <v>31676</v>
      </c>
      <c t="s" s="53" r="H472">
        <v>31677</v>
      </c>
      <c t="s" s="53" r="J472">
        <v>31678</v>
      </c>
      <c s="125" r="M472">
        <v>4.0</v>
      </c>
      <c s="232" r="P472"/>
      <c s="231" r="AD472"/>
    </row>
    <row r="473">
      <c t="s" s="53" r="A473">
        <v>31679</v>
      </c>
      <c s="124" r="B473">
        <v>41808.0</v>
      </c>
      <c s="124" r="C473">
        <v>41813.0</v>
      </c>
      <c t="s" s="53" r="D473">
        <v>31680</v>
      </c>
      <c t="s" s="53" r="E473">
        <v>31681</v>
      </c>
      <c s="227" r="F473">
        <v>3.0</v>
      </c>
      <c t="s" s="53" r="G473">
        <v>31682</v>
      </c>
      <c t="s" s="53" r="H473">
        <v>31683</v>
      </c>
      <c t="s" s="53" r="J473">
        <v>31684</v>
      </c>
      <c s="125" r="M473">
        <v>4.0</v>
      </c>
      <c s="232" r="P473"/>
      <c s="231" r="AD473"/>
    </row>
    <row r="474">
      <c t="s" s="53" r="A474">
        <v>31685</v>
      </c>
      <c s="124" r="B474">
        <v>41795.0</v>
      </c>
      <c s="124" r="C474">
        <v>41801.0</v>
      </c>
      <c t="s" s="53" r="D474">
        <v>31686</v>
      </c>
      <c t="s" s="53" r="E474">
        <v>31687</v>
      </c>
      <c s="227" r="F474">
        <v>4.0</v>
      </c>
      <c t="s" s="53" r="G474">
        <v>31688</v>
      </c>
      <c t="s" s="53" r="H474">
        <v>31689</v>
      </c>
      <c t="s" s="53" r="J474">
        <v>31690</v>
      </c>
      <c s="125" r="M474">
        <v>3.0</v>
      </c>
      <c s="232" r="P474"/>
      <c s="231" r="AD474"/>
    </row>
    <row r="475">
      <c t="s" s="53" r="A475">
        <v>31691</v>
      </c>
      <c s="124" r="B475">
        <v>41786.0</v>
      </c>
      <c s="124" r="C475">
        <v>41792.0</v>
      </c>
      <c t="s" s="53" r="D475">
        <v>31692</v>
      </c>
      <c t="s" s="53" r="E475">
        <v>31693</v>
      </c>
      <c s="227" r="F475">
        <v>4.0</v>
      </c>
      <c t="s" s="53" r="G475">
        <v>31694</v>
      </c>
      <c t="s" s="53" r="H475">
        <v>31695</v>
      </c>
      <c t="s" s="53" r="J475">
        <v>31696</v>
      </c>
      <c s="125" r="M475">
        <v>3.0</v>
      </c>
      <c s="232" r="P475"/>
      <c s="231" r="AD475"/>
    </row>
    <row r="476">
      <c t="s" s="53" r="A476">
        <v>31697</v>
      </c>
      <c s="124" r="B476">
        <v>41800.0</v>
      </c>
      <c s="124" r="C476">
        <v>41806.0</v>
      </c>
      <c t="s" s="53" r="D476">
        <v>31698</v>
      </c>
      <c t="s" s="53" r="E476">
        <v>31699</v>
      </c>
      <c s="227" r="F476">
        <v>4.0</v>
      </c>
      <c t="s" s="53" r="G476">
        <v>31700</v>
      </c>
      <c t="s" s="53" r="H476">
        <v>31701</v>
      </c>
      <c t="s" s="53" r="J476">
        <v>31702</v>
      </c>
      <c s="125" r="M476">
        <v>4.0</v>
      </c>
      <c s="232" r="P476"/>
      <c s="231" r="AD476"/>
    </row>
    <row r="477">
      <c t="s" s="53" r="A477">
        <v>31703</v>
      </c>
      <c s="124" r="B477">
        <v>41796.0</v>
      </c>
      <c s="124" r="C477">
        <v>41802.0</v>
      </c>
      <c t="s" s="53" r="D477">
        <v>31704</v>
      </c>
      <c t="s" s="53" r="E477">
        <v>31705</v>
      </c>
      <c s="227" r="F477">
        <v>4.0</v>
      </c>
      <c t="s" s="53" r="G477">
        <v>31706</v>
      </c>
      <c t="s" s="53" r="H477">
        <v>31707</v>
      </c>
      <c t="s" s="53" r="J477">
        <v>31708</v>
      </c>
      <c s="125" r="M477">
        <v>2.0</v>
      </c>
      <c s="232" r="P477"/>
      <c s="231" r="AD477"/>
    </row>
    <row r="478">
      <c t="s" s="53" r="A478">
        <v>31709</v>
      </c>
      <c s="124" r="B478">
        <v>41775.0</v>
      </c>
      <c s="124" r="C478">
        <v>41782.0</v>
      </c>
      <c t="s" s="53" r="D478">
        <v>31710</v>
      </c>
      <c t="s" s="53" r="E478">
        <v>31711</v>
      </c>
      <c s="227" r="F478">
        <v>5.0</v>
      </c>
      <c t="s" s="53" r="G478">
        <v>31712</v>
      </c>
      <c t="s" s="53" r="H478">
        <v>31713</v>
      </c>
      <c t="s" s="53" r="J478">
        <v>31714</v>
      </c>
      <c s="125" r="M478">
        <v>4.0</v>
      </c>
      <c s="232" r="P478"/>
      <c s="231" r="AD478"/>
    </row>
    <row r="479">
      <c t="s" s="53" r="A479">
        <v>31715</v>
      </c>
      <c s="124" r="B479">
        <v>41762.0</v>
      </c>
      <c s="124" r="C479">
        <v>41766.0</v>
      </c>
      <c t="s" s="53" r="D479">
        <v>31716</v>
      </c>
      <c t="s" s="53" r="E479">
        <v>31717</v>
      </c>
      <c s="227" r="F479">
        <v>2.0</v>
      </c>
      <c t="s" s="53" r="G479">
        <v>31718</v>
      </c>
      <c t="s" s="53" r="H479">
        <v>31719</v>
      </c>
      <c t="s" s="53" r="J479">
        <v>31720</v>
      </c>
      <c s="125" r="M479">
        <v>3.0</v>
      </c>
      <c s="232" r="P479"/>
      <c s="231" r="AD479"/>
    </row>
    <row r="480">
      <c t="s" s="53" r="A480">
        <v>31721</v>
      </c>
      <c s="124" r="B480">
        <v>41827.0</v>
      </c>
      <c s="124" r="C480">
        <v>41831.0</v>
      </c>
      <c t="s" s="53" r="D480">
        <v>31722</v>
      </c>
      <c t="s" s="53" r="E480">
        <v>31723</v>
      </c>
      <c s="227" r="F480">
        <v>4.0</v>
      </c>
      <c t="s" s="53" r="G480">
        <v>31724</v>
      </c>
      <c t="s" s="53" r="H480">
        <v>31725</v>
      </c>
      <c t="s" s="53" r="J480">
        <v>31726</v>
      </c>
      <c s="125" r="M480">
        <v>3.0</v>
      </c>
      <c s="232" r="P480"/>
      <c s="231" r="AD480"/>
    </row>
    <row r="481">
      <c t="s" s="53" r="A481">
        <v>31727</v>
      </c>
      <c s="124" r="B481">
        <v>41767.0</v>
      </c>
      <c s="124" r="C481">
        <v>41785.0</v>
      </c>
      <c t="s" s="53" r="D481">
        <v>31728</v>
      </c>
      <c t="s" s="53" r="E481">
        <v>31729</v>
      </c>
      <c s="227" r="F481">
        <v>12.0</v>
      </c>
      <c t="s" s="53" r="G481">
        <v>31730</v>
      </c>
      <c t="s" s="53" r="H481">
        <v>31731</v>
      </c>
      <c t="s" s="53" r="J481">
        <v>31732</v>
      </c>
      <c s="125" r="M481">
        <v>3.0</v>
      </c>
      <c s="232" r="P481"/>
      <c s="231" r="AD481"/>
    </row>
    <row r="482">
      <c t="s" s="53" r="A482">
        <v>31733</v>
      </c>
      <c s="124" r="B482">
        <v>41775.0</v>
      </c>
      <c s="124" r="C482">
        <v>41781.0</v>
      </c>
      <c t="s" s="53" r="D482">
        <v>31734</v>
      </c>
      <c t="s" s="53" r="E482">
        <v>31735</v>
      </c>
      <c s="227" r="F482">
        <v>4.0</v>
      </c>
      <c t="s" s="53" r="G482">
        <v>31736</v>
      </c>
      <c t="s" s="53" r="H482">
        <v>31737</v>
      </c>
      <c t="s" s="53" r="J482">
        <v>31738</v>
      </c>
      <c s="125" r="M482">
        <v>4.0</v>
      </c>
      <c s="232" r="P482"/>
      <c s="231" r="AD482"/>
    </row>
    <row r="483">
      <c t="s" s="53" r="A483">
        <v>31739</v>
      </c>
      <c s="124" r="B483">
        <v>41811.0</v>
      </c>
      <c s="124" r="C483">
        <v>41816.0</v>
      </c>
      <c t="s" s="53" r="D483">
        <v>31740</v>
      </c>
      <c t="s" s="53" r="E483">
        <v>31741</v>
      </c>
      <c s="227" r="F483">
        <v>3.0</v>
      </c>
      <c t="s" s="53" r="G483">
        <v>31742</v>
      </c>
      <c t="s" s="53" r="H483">
        <v>31743</v>
      </c>
      <c t="s" s="53" r="J483">
        <v>31744</v>
      </c>
      <c s="125" r="M483">
        <v>5.0</v>
      </c>
      <c s="232" r="P483"/>
      <c s="231" r="AD483"/>
    </row>
    <row r="484">
      <c t="s" s="53" r="A484">
        <v>31745</v>
      </c>
      <c s="124" r="B484">
        <v>41772.0</v>
      </c>
      <c s="124" r="C484">
        <v>41779.0</v>
      </c>
      <c t="s" s="53" r="D484">
        <v>31746</v>
      </c>
      <c t="s" s="53" r="E484">
        <v>31747</v>
      </c>
      <c s="227" r="F484">
        <v>5.0</v>
      </c>
      <c t="s" s="53" r="G484">
        <v>31748</v>
      </c>
      <c t="s" s="53" r="H484">
        <v>31749</v>
      </c>
      <c t="s" s="53" r="J484">
        <v>31750</v>
      </c>
      <c s="125" r="M484">
        <v>1.0</v>
      </c>
      <c s="232" r="P484"/>
      <c s="231" r="AD484"/>
    </row>
    <row r="485">
      <c t="s" s="53" r="A485">
        <v>31751</v>
      </c>
      <c s="124" r="B485">
        <v>41765.0</v>
      </c>
      <c s="124" r="C485">
        <v>41771.0</v>
      </c>
      <c t="s" s="53" r="D485">
        <v>31752</v>
      </c>
      <c t="s" s="53" r="E485">
        <v>31753</v>
      </c>
      <c s="227" r="F485">
        <v>4.0</v>
      </c>
      <c t="s" s="53" r="G485">
        <v>31754</v>
      </c>
      <c t="s" s="53" r="H485">
        <v>31755</v>
      </c>
      <c t="s" s="53" r="J485">
        <v>31756</v>
      </c>
      <c s="125" r="M485">
        <v>4.0</v>
      </c>
      <c s="232" r="P485"/>
      <c s="231" r="AD485"/>
    </row>
    <row r="486">
      <c t="s" s="53" r="A486">
        <v>31757</v>
      </c>
      <c s="124" r="B486">
        <v>41761.0</v>
      </c>
      <c s="124" r="C486">
        <v>41766.0</v>
      </c>
      <c t="s" s="53" r="D486">
        <v>31758</v>
      </c>
      <c t="s" s="53" r="E486">
        <v>31759</v>
      </c>
      <c s="227" r="F486">
        <v>3.0</v>
      </c>
      <c t="s" s="53" r="G486">
        <v>31760</v>
      </c>
      <c t="s" s="53" r="H486">
        <v>31761</v>
      </c>
      <c t="s" s="53" r="J486">
        <v>31762</v>
      </c>
      <c s="125" r="M486">
        <v>4.0</v>
      </c>
      <c s="232" r="P486"/>
      <c s="231" r="AD486"/>
    </row>
    <row r="487">
      <c t="s" s="53" r="A487">
        <v>31763</v>
      </c>
      <c s="124" r="B487">
        <v>41766.0</v>
      </c>
      <c s="124" r="C487">
        <v>41773.0</v>
      </c>
      <c t="s" s="53" r="D487">
        <v>31764</v>
      </c>
      <c t="s" s="53" r="E487">
        <v>31765</v>
      </c>
      <c s="227" r="F487">
        <v>5.0</v>
      </c>
      <c t="s" s="53" r="G487">
        <v>31766</v>
      </c>
      <c t="s" s="53" r="H487">
        <v>31767</v>
      </c>
      <c t="s" s="53" r="J487">
        <v>31768</v>
      </c>
      <c s="125" r="M487">
        <v>7.0</v>
      </c>
      <c s="232" r="P487"/>
      <c s="231" r="AD487"/>
    </row>
    <row r="488">
      <c t="s" s="53" r="A488">
        <v>31769</v>
      </c>
      <c s="124" r="B488">
        <v>41767.0</v>
      </c>
      <c s="124" r="C488">
        <v>41773.0</v>
      </c>
      <c t="s" s="53" r="D488">
        <v>31770</v>
      </c>
      <c t="s" s="53" r="E488">
        <v>31771</v>
      </c>
      <c s="227" r="F488">
        <v>4.0</v>
      </c>
      <c t="s" s="53" r="G488">
        <v>31772</v>
      </c>
      <c t="s" s="53" r="H488">
        <v>31773</v>
      </c>
      <c t="s" s="53" r="J488">
        <v>31774</v>
      </c>
      <c s="125" r="M488">
        <v>4.0</v>
      </c>
      <c s="232" r="P488"/>
      <c s="231" r="AD488"/>
    </row>
    <row r="489">
      <c t="s" s="53" r="A489">
        <v>31775</v>
      </c>
      <c s="124" r="B489">
        <v>41800.0</v>
      </c>
      <c s="124" r="C489">
        <v>41807.0</v>
      </c>
      <c t="s" s="53" r="D489">
        <v>31776</v>
      </c>
      <c t="s" s="53" r="E489">
        <v>31777</v>
      </c>
      <c s="227" r="F489">
        <v>5.0</v>
      </c>
      <c t="s" s="53" r="G489">
        <v>31778</v>
      </c>
      <c s="53" r="H489"/>
      <c t="s" s="53" r="J489">
        <v>31779</v>
      </c>
      <c s="125" r="M489">
        <v>5.0</v>
      </c>
      <c s="232" r="P489"/>
      <c s="231" r="AD489"/>
    </row>
    <row r="490">
      <c t="s" s="53" r="A490">
        <v>31780</v>
      </c>
      <c s="124" r="B490">
        <v>41761.0</v>
      </c>
      <c s="124" r="C490">
        <v>41766.0</v>
      </c>
      <c t="s" s="53" r="D490">
        <v>31781</v>
      </c>
      <c t="s" s="53" r="E490">
        <v>31782</v>
      </c>
      <c s="227" r="F490">
        <v>3.0</v>
      </c>
      <c t="s" s="53" r="G490">
        <v>31783</v>
      </c>
      <c s="53" r="H490"/>
      <c t="s" s="53" r="J490">
        <v>31784</v>
      </c>
      <c s="125" r="M490">
        <v>4.0</v>
      </c>
      <c s="232" r="P490"/>
      <c s="231" r="AD490"/>
    </row>
    <row r="491">
      <c t="s" s="53" r="A491">
        <v>31785</v>
      </c>
      <c s="124" r="B491">
        <v>41771.0</v>
      </c>
      <c s="124" r="C491">
        <v>41779.0</v>
      </c>
      <c t="s" s="53" r="D491">
        <v>31786</v>
      </c>
      <c t="s" s="53" r="E491">
        <v>31787</v>
      </c>
      <c s="227" r="F491">
        <v>6.0</v>
      </c>
      <c t="s" s="53" r="G491">
        <v>31788</v>
      </c>
      <c s="53" r="H491"/>
      <c t="s" s="53" r="J491">
        <v>31789</v>
      </c>
      <c s="125" r="M491">
        <v>2.0</v>
      </c>
      <c s="232" r="P491"/>
      <c s="231" r="AD491"/>
    </row>
    <row r="492">
      <c t="s" s="53" r="A492">
        <v>31790</v>
      </c>
      <c s="124" r="B492">
        <v>41759.0</v>
      </c>
      <c s="124" r="C492">
        <v>41764.0</v>
      </c>
      <c t="s" s="53" r="D492">
        <v>31791</v>
      </c>
      <c t="s" s="53" r="E492">
        <v>31792</v>
      </c>
      <c s="227" r="F492">
        <v>3.0</v>
      </c>
      <c t="s" s="53" r="G492">
        <v>31793</v>
      </c>
      <c s="53" r="H492"/>
      <c t="s" s="53" r="J492">
        <v>31794</v>
      </c>
      <c s="125" r="M492">
        <v>5.0</v>
      </c>
      <c s="232" r="P492"/>
      <c s="231" r="AD492"/>
    </row>
    <row r="493">
      <c t="s" s="53" r="A493">
        <v>31795</v>
      </c>
      <c s="124" r="B493">
        <v>41760.0</v>
      </c>
      <c s="124" r="C493">
        <v>41766.0</v>
      </c>
      <c t="s" s="53" r="D493">
        <v>31796</v>
      </c>
      <c t="s" s="53" r="E493">
        <v>31797</v>
      </c>
      <c s="227" r="F493">
        <v>4.0</v>
      </c>
      <c t="s" s="53" r="G493">
        <v>31798</v>
      </c>
      <c s="53" r="H493"/>
      <c t="s" s="53" r="J493">
        <v>31799</v>
      </c>
      <c s="125" r="M493">
        <v>4.0</v>
      </c>
      <c s="232" r="P493"/>
      <c s="231" r="AD493"/>
    </row>
    <row r="494">
      <c t="s" s="53" r="A494">
        <v>31800</v>
      </c>
      <c s="124" r="B494">
        <v>41760.0</v>
      </c>
      <c s="124" r="C494">
        <v>41767.0</v>
      </c>
      <c t="s" s="53" r="D494">
        <v>31801</v>
      </c>
      <c t="s" s="53" r="E494">
        <v>31802</v>
      </c>
      <c s="227" r="F494">
        <v>5.0</v>
      </c>
      <c t="s" s="53" r="G494">
        <v>31803</v>
      </c>
      <c s="53" r="H494"/>
      <c t="s" s="53" r="J494">
        <v>31804</v>
      </c>
      <c s="125" r="M494">
        <v>3.0</v>
      </c>
      <c s="232" r="P494"/>
      <c s="231" r="AD494"/>
    </row>
    <row r="495">
      <c t="s" s="53" r="A495">
        <v>31805</v>
      </c>
      <c s="124" r="B495">
        <v>41762.0</v>
      </c>
      <c s="124" r="C495">
        <v>41767.0</v>
      </c>
      <c t="s" s="53" r="D495">
        <v>31806</v>
      </c>
      <c t="s" s="53" r="E495">
        <v>31807</v>
      </c>
      <c s="227" r="F495">
        <v>3.0</v>
      </c>
      <c t="s" s="53" r="G495">
        <v>31808</v>
      </c>
      <c s="53" r="H495"/>
      <c t="s" s="53" r="J495">
        <v>31809</v>
      </c>
      <c s="125" r="M495">
        <v>3.0</v>
      </c>
      <c s="232" r="P495"/>
      <c s="231" r="AD495"/>
    </row>
    <row r="496">
      <c t="s" s="53" r="A496">
        <v>31810</v>
      </c>
      <c s="124" r="B496">
        <v>41761.0</v>
      </c>
      <c s="124" r="C496">
        <v>41766.0</v>
      </c>
      <c t="s" s="53" r="D496">
        <v>31811</v>
      </c>
      <c t="s" s="53" r="E496">
        <v>31812</v>
      </c>
      <c s="227" r="F496">
        <v>3.0</v>
      </c>
      <c t="s" s="53" r="G496">
        <v>31813</v>
      </c>
      <c s="53" r="H496"/>
      <c t="s" s="53" r="J496">
        <v>31814</v>
      </c>
      <c s="125" r="M496">
        <v>3.0</v>
      </c>
      <c s="232" r="P496"/>
      <c s="231" r="AD496"/>
    </row>
    <row r="497">
      <c t="s" s="53" r="A497">
        <v>31815</v>
      </c>
      <c s="124" r="B497">
        <v>41760.0</v>
      </c>
      <c s="124" r="C497">
        <v>41766.0</v>
      </c>
      <c t="s" s="53" r="D497">
        <v>31816</v>
      </c>
      <c t="s" s="53" r="E497">
        <v>31817</v>
      </c>
      <c s="227" r="F497">
        <v>4.0</v>
      </c>
      <c t="s" s="53" r="G497">
        <v>31818</v>
      </c>
      <c s="53" r="H497"/>
      <c t="s" s="53" r="J497">
        <v>31819</v>
      </c>
      <c s="125" r="M497">
        <v>3.0</v>
      </c>
      <c s="232" r="P497"/>
      <c s="231" r="AD497"/>
    </row>
    <row r="498">
      <c t="s" s="53" r="A498">
        <v>31820</v>
      </c>
      <c s="124" r="B498">
        <v>41761.0</v>
      </c>
      <c s="124" r="C498">
        <v>41766.0</v>
      </c>
      <c t="s" s="53" r="D498">
        <v>31821</v>
      </c>
      <c t="s" s="53" r="E498">
        <v>31822</v>
      </c>
      <c s="227" r="F498">
        <v>3.0</v>
      </c>
      <c t="s" s="53" r="G498">
        <v>31823</v>
      </c>
      <c s="53" r="H498"/>
      <c t="s" s="53" r="J498">
        <v>31824</v>
      </c>
      <c s="125" r="M498">
        <v>4.0</v>
      </c>
      <c s="232" r="P498"/>
      <c s="231" r="AD498"/>
    </row>
    <row r="499">
      <c t="s" s="53" r="A499">
        <v>31825</v>
      </c>
      <c s="124" r="B499">
        <v>41761.0</v>
      </c>
      <c s="124" r="C499">
        <v>41767.0</v>
      </c>
      <c t="s" s="53" r="D499">
        <v>31826</v>
      </c>
      <c t="s" s="53" r="E499">
        <v>31827</v>
      </c>
      <c s="227" r="F499">
        <v>4.0</v>
      </c>
      <c t="s" s="53" r="G499">
        <v>31828</v>
      </c>
      <c s="53" r="H499"/>
      <c t="s" s="53" r="J499">
        <v>31829</v>
      </c>
      <c s="125" r="M499">
        <v>5.0</v>
      </c>
      <c s="232" r="P499"/>
      <c s="231" r="AD499"/>
    </row>
    <row r="500">
      <c t="s" s="53" r="A500">
        <v>31830</v>
      </c>
      <c s="124" r="B500">
        <v>41802.0</v>
      </c>
      <c s="124" r="C500">
        <v>41808.0</v>
      </c>
      <c t="s" s="53" r="D500">
        <v>31831</v>
      </c>
      <c t="s" s="53" r="E500">
        <v>31832</v>
      </c>
      <c s="227" r="F500">
        <v>4.0</v>
      </c>
      <c t="s" s="53" r="G500">
        <v>31833</v>
      </c>
      <c s="53" r="H500"/>
      <c t="s" s="53" r="J500">
        <v>31834</v>
      </c>
      <c s="125" r="M500">
        <v>3.0</v>
      </c>
      <c s="232" r="P500"/>
      <c s="231" r="AD500"/>
    </row>
    <row r="501">
      <c t="s" s="53" r="A501">
        <v>31835</v>
      </c>
      <c s="124" r="B501">
        <v>41979.0</v>
      </c>
      <c s="124" r="C501">
        <v>41812.0</v>
      </c>
      <c t="s" s="53" r="D501">
        <v>31836</v>
      </c>
      <c t="s" s="53" r="E501">
        <v>31837</v>
      </c>
      <c s="227" r="F501">
        <v>-121.0</v>
      </c>
      <c t="s" s="53" r="G501">
        <v>31838</v>
      </c>
      <c s="53" r="H501"/>
      <c t="s" s="53" r="J501">
        <v>31839</v>
      </c>
      <c s="125" r="M501">
        <v>4.0</v>
      </c>
      <c s="232" r="P501"/>
      <c s="231" r="AD501"/>
    </row>
    <row r="502">
      <c t="s" s="53" r="A502">
        <v>31840</v>
      </c>
      <c s="124" r="B502">
        <v>41800.0</v>
      </c>
      <c s="124" r="C502">
        <v>41800.0</v>
      </c>
      <c t="s" s="53" r="D502">
        <v>31841</v>
      </c>
      <c t="s" s="53" r="E502">
        <v>31842</v>
      </c>
      <c s="227" r="F502">
        <v>0.0</v>
      </c>
      <c t="s" s="53" r="G502">
        <v>31843</v>
      </c>
      <c s="53" r="H502"/>
      <c t="s" s="53" r="J502">
        <v>31844</v>
      </c>
      <c s="125" r="M502">
        <v>4.0</v>
      </c>
      <c s="232" r="P502"/>
      <c s="231" r="AD502"/>
    </row>
    <row r="503">
      <c t="s" s="53" r="A503">
        <v>31845</v>
      </c>
      <c s="124" r="B503">
        <v>41810.0</v>
      </c>
      <c s="124" r="C503">
        <v>41813.0</v>
      </c>
      <c t="s" s="53" r="D503">
        <v>31846</v>
      </c>
      <c t="s" s="53" r="E503">
        <v>31847</v>
      </c>
      <c s="227" r="F503">
        <v>1.0</v>
      </c>
      <c t="s" s="53" r="G503">
        <v>31848</v>
      </c>
      <c s="53" r="H503"/>
      <c t="s" s="53" r="J503">
        <v>31849</v>
      </c>
      <c s="125" r="M503">
        <v>4.0</v>
      </c>
      <c s="232" r="P503"/>
      <c s="231" r="AD503"/>
    </row>
    <row r="504">
      <c t="s" s="53" r="A504">
        <v>31850</v>
      </c>
      <c s="124" r="B504">
        <v>41762.0</v>
      </c>
      <c s="124" r="C504">
        <v>41768.0</v>
      </c>
      <c t="s" s="53" r="D504">
        <v>31851</v>
      </c>
      <c t="s" s="53" r="E504">
        <v>31852</v>
      </c>
      <c s="227" r="F504">
        <v>4.0</v>
      </c>
      <c t="s" s="53" r="G504">
        <v>31853</v>
      </c>
      <c s="53" r="H504"/>
      <c t="s" s="53" r="J504">
        <v>31854</v>
      </c>
      <c s="232" r="P504"/>
      <c s="231" r="AD504"/>
    </row>
    <row r="505">
      <c t="s" s="53" r="A505">
        <v>31855</v>
      </c>
      <c s="124" r="B505">
        <v>41774.0</v>
      </c>
      <c s="124" r="C505">
        <v>41781.0</v>
      </c>
      <c t="s" s="53" r="D505">
        <v>31856</v>
      </c>
      <c t="s" s="53" r="E505">
        <v>31857</v>
      </c>
      <c s="227" r="F505">
        <v>5.0</v>
      </c>
      <c t="s" s="53" r="G505">
        <v>31858</v>
      </c>
      <c s="53" r="H505"/>
      <c t="s" s="53" r="J505">
        <v>31859</v>
      </c>
      <c s="232" r="P505"/>
      <c s="231" r="AD505"/>
    </row>
    <row r="506">
      <c t="s" s="53" r="A506">
        <v>31860</v>
      </c>
      <c s="124" r="B506">
        <v>41776.0</v>
      </c>
      <c s="124" r="C506">
        <v>41782.0</v>
      </c>
      <c t="s" s="53" r="D506">
        <v>31861</v>
      </c>
      <c t="s" s="53" r="E506">
        <v>31862</v>
      </c>
      <c s="227" r="F506">
        <v>4.0</v>
      </c>
      <c t="s" s="53" r="G506">
        <v>31863</v>
      </c>
      <c s="53" r="H506"/>
      <c t="s" s="53" r="J506">
        <v>31864</v>
      </c>
      <c s="232" r="P506"/>
      <c s="231" r="AD506"/>
    </row>
    <row r="507">
      <c t="s" s="53" r="A507">
        <v>31865</v>
      </c>
      <c s="124" r="B507">
        <v>41764.0</v>
      </c>
      <c s="124" r="C507">
        <v>41768.0</v>
      </c>
      <c t="s" s="53" r="D507">
        <v>31866</v>
      </c>
      <c t="s" s="53" r="E507">
        <v>31867</v>
      </c>
      <c s="227" r="F507">
        <v>4.0</v>
      </c>
      <c t="s" s="53" r="G507">
        <v>31868</v>
      </c>
      <c s="53" r="H507"/>
      <c t="s" s="53" r="J507">
        <v>31869</v>
      </c>
      <c s="232" r="P507"/>
      <c s="231" r="AD507"/>
    </row>
    <row r="508">
      <c t="s" s="53" r="A508">
        <v>31870</v>
      </c>
      <c s="124" r="B508">
        <v>41766.0</v>
      </c>
      <c s="124" r="C508">
        <v>41773.0</v>
      </c>
      <c t="s" s="53" r="D508">
        <v>31871</v>
      </c>
      <c t="s" s="53" r="E508">
        <v>31872</v>
      </c>
      <c s="227" r="F508">
        <v>5.0</v>
      </c>
      <c t="s" s="53" r="G508">
        <v>31873</v>
      </c>
      <c s="53" r="H508"/>
      <c t="s" s="53" r="J508">
        <v>31874</v>
      </c>
      <c s="232" r="P508"/>
      <c s="231" r="AD508"/>
    </row>
    <row r="509">
      <c t="s" s="53" r="A509">
        <v>31875</v>
      </c>
      <c s="124" r="B509">
        <v>41806.0</v>
      </c>
      <c s="124" r="C509">
        <v>41810.0</v>
      </c>
      <c t="s" s="53" r="D509">
        <v>31876</v>
      </c>
      <c t="s" s="53" r="E509">
        <v>31877</v>
      </c>
      <c s="227" r="F509">
        <v>4.0</v>
      </c>
      <c t="s" s="53" r="G509">
        <v>31878</v>
      </c>
      <c s="53" r="H509"/>
      <c t="s" s="53" r="J509">
        <v>31879</v>
      </c>
      <c s="232" r="P509"/>
      <c s="231" r="AD509"/>
    </row>
    <row r="510">
      <c t="s" s="53" r="A510">
        <v>31880</v>
      </c>
      <c s="124" r="B510">
        <v>41807.0</v>
      </c>
      <c s="124" r="C510">
        <v>41813.0</v>
      </c>
      <c t="s" s="53" r="D510">
        <v>31881</v>
      </c>
      <c t="s" s="53" r="E510">
        <v>31882</v>
      </c>
      <c s="227" r="F510">
        <v>4.0</v>
      </c>
      <c t="s" s="53" r="G510">
        <v>31883</v>
      </c>
      <c s="53" r="H510"/>
      <c t="s" s="53" r="J510">
        <v>31884</v>
      </c>
      <c s="232" r="P510"/>
      <c s="231" r="AD510"/>
    </row>
    <row r="511">
      <c t="s" s="53" r="A511">
        <v>31885</v>
      </c>
      <c s="124" r="B511">
        <v>41775.0</v>
      </c>
      <c s="124" r="C511">
        <v>41781.0</v>
      </c>
      <c t="s" s="53" r="D511">
        <v>31886</v>
      </c>
      <c t="s" s="53" r="E511">
        <v>31887</v>
      </c>
      <c s="227" r="F511">
        <v>4.0</v>
      </c>
      <c t="s" s="53" r="G511">
        <v>31888</v>
      </c>
      <c s="53" r="H511"/>
      <c t="s" s="53" r="J511">
        <v>31889</v>
      </c>
      <c s="232" r="P511"/>
      <c s="231" r="AD511"/>
    </row>
    <row r="512">
      <c t="s" s="53" r="A512">
        <v>31890</v>
      </c>
      <c s="124" r="B512">
        <v>41775.0</v>
      </c>
      <c s="124" r="C512">
        <v>41782.0</v>
      </c>
      <c t="s" s="53" r="D512">
        <v>31891</v>
      </c>
      <c t="s" s="53" r="E512">
        <v>31892</v>
      </c>
      <c s="227" r="F512">
        <v>5.0</v>
      </c>
      <c t="s" s="53" r="G512">
        <v>31893</v>
      </c>
      <c s="53" r="H512"/>
      <c t="s" s="53" r="J512">
        <v>31894</v>
      </c>
      <c s="232" r="P512"/>
      <c s="231" r="AD512"/>
    </row>
    <row r="513">
      <c t="s" s="53" r="A513">
        <v>31895</v>
      </c>
      <c s="124" r="B513">
        <v>41760.0</v>
      </c>
      <c s="124" r="C513">
        <v>41766.0</v>
      </c>
      <c t="s" s="53" r="D513">
        <v>31896</v>
      </c>
      <c t="s" s="53" r="E513">
        <v>31897</v>
      </c>
      <c s="227" r="F513">
        <v>4.0</v>
      </c>
      <c t="s" s="53" r="G513">
        <v>31898</v>
      </c>
      <c s="53" r="H513"/>
      <c t="s" s="53" r="J513">
        <v>31899</v>
      </c>
      <c s="232" r="P513"/>
      <c s="231" r="AD513"/>
    </row>
    <row r="514">
      <c t="s" s="53" r="A514">
        <v>31900</v>
      </c>
      <c s="124" r="B514">
        <v>41778.0</v>
      </c>
      <c s="124" r="C514">
        <v>41782.0</v>
      </c>
      <c t="s" s="53" r="D514">
        <v>31901</v>
      </c>
      <c t="s" s="53" r="E514">
        <v>31902</v>
      </c>
      <c s="227" r="F514">
        <v>4.0</v>
      </c>
      <c t="s" s="53" r="G514">
        <v>31903</v>
      </c>
      <c s="53" r="H514"/>
      <c t="s" s="53" r="J514">
        <v>31904</v>
      </c>
      <c s="232" r="P514"/>
      <c s="231" r="AD514"/>
    </row>
    <row r="515">
      <c t="s" s="53" r="A515">
        <v>31905</v>
      </c>
      <c s="124" r="B515">
        <v>41786.0</v>
      </c>
      <c s="124" r="C515">
        <v>41792.0</v>
      </c>
      <c t="s" s="53" r="D515">
        <v>31906</v>
      </c>
      <c t="s" s="53" r="E515">
        <v>31907</v>
      </c>
      <c s="227" r="F515">
        <v>4.0</v>
      </c>
      <c t="s" s="53" r="G515">
        <v>31908</v>
      </c>
      <c s="53" r="H515"/>
      <c t="s" s="53" r="J515">
        <v>31909</v>
      </c>
      <c s="232" r="P515"/>
      <c s="231" r="AD515"/>
    </row>
    <row r="516">
      <c t="s" s="53" r="A516">
        <v>31910</v>
      </c>
      <c s="124" r="B516">
        <v>41813.0</v>
      </c>
      <c s="124" r="C516">
        <v>41813.0</v>
      </c>
      <c t="s" s="53" r="D516">
        <v>31911</v>
      </c>
      <c t="s" s="53" r="E516">
        <v>31912</v>
      </c>
      <c s="227" r="F516">
        <v>0.0</v>
      </c>
      <c t="s" s="53" r="G516">
        <v>31913</v>
      </c>
      <c s="53" r="H516"/>
      <c t="s" s="53" r="J516">
        <v>31914</v>
      </c>
      <c s="232" r="P516"/>
      <c s="231" r="AD516"/>
    </row>
    <row r="517">
      <c t="s" s="53" r="A517">
        <v>31915</v>
      </c>
      <c s="124" r="B517">
        <v>41761.0</v>
      </c>
      <c s="124" r="C517">
        <v>41766.0</v>
      </c>
      <c t="s" s="53" r="D517">
        <v>31916</v>
      </c>
      <c t="s" s="53" r="E517">
        <v>31917</v>
      </c>
      <c s="227" r="F517">
        <v>3.0</v>
      </c>
      <c t="s" s="53" r="G517">
        <v>31918</v>
      </c>
      <c s="53" r="H517"/>
      <c t="s" s="53" r="J517">
        <v>31919</v>
      </c>
      <c s="232" r="P517"/>
      <c s="231" r="AD517"/>
    </row>
    <row r="518">
      <c t="s" s="53" r="A518">
        <v>31920</v>
      </c>
      <c s="124" r="B518">
        <v>41764.0</v>
      </c>
      <c s="124" r="C518">
        <v>41768.0</v>
      </c>
      <c t="s" s="53" r="D518">
        <v>31921</v>
      </c>
      <c t="s" s="53" r="E518">
        <v>31922</v>
      </c>
      <c s="227" r="F518">
        <v>4.0</v>
      </c>
      <c t="s" s="53" r="G518">
        <v>31923</v>
      </c>
      <c s="53" r="H518"/>
      <c t="s" s="53" r="J518">
        <v>31924</v>
      </c>
      <c s="232" r="P518"/>
      <c s="231" r="AD518"/>
    </row>
    <row r="519">
      <c t="s" s="53" r="A519">
        <v>31925</v>
      </c>
      <c s="124" r="B519">
        <v>41764.0</v>
      </c>
      <c s="124" r="C519">
        <v>41771.0</v>
      </c>
      <c t="s" s="53" r="D519">
        <v>31926</v>
      </c>
      <c t="s" s="53" r="E519">
        <v>31927</v>
      </c>
      <c s="227" r="F519">
        <v>5.0</v>
      </c>
      <c t="s" s="53" r="G519">
        <v>31928</v>
      </c>
      <c s="53" r="H519"/>
      <c t="s" s="53" r="J519">
        <v>31929</v>
      </c>
      <c s="232" r="P519"/>
      <c s="231" r="AD519"/>
    </row>
    <row r="520">
      <c t="s" s="53" r="A520">
        <v>31930</v>
      </c>
      <c s="124" r="B520">
        <v>41765.0</v>
      </c>
      <c s="124" r="C520">
        <v>41771.0</v>
      </c>
      <c t="s" s="53" r="D520">
        <v>31931</v>
      </c>
      <c t="s" s="53" r="E520">
        <v>31932</v>
      </c>
      <c s="227" r="F520">
        <v>4.0</v>
      </c>
      <c t="s" s="53" r="G520">
        <v>31933</v>
      </c>
      <c s="53" r="H520"/>
      <c t="s" s="53" r="J520">
        <v>31934</v>
      </c>
      <c s="232" r="P520"/>
      <c s="231" r="AD520"/>
    </row>
    <row r="521">
      <c t="s" s="53" r="A521">
        <v>31935</v>
      </c>
      <c s="124" r="B521">
        <v>41773.0</v>
      </c>
      <c s="124" r="C521">
        <v>41773.0</v>
      </c>
      <c t="s" s="53" r="D521">
        <v>31936</v>
      </c>
      <c t="s" s="53" r="E521">
        <v>31937</v>
      </c>
      <c s="227" r="F521">
        <v>0.0</v>
      </c>
      <c t="s" s="53" r="G521">
        <v>31938</v>
      </c>
      <c s="53" r="H521"/>
      <c t="s" s="53" r="J521">
        <v>31939</v>
      </c>
      <c s="232" r="P521"/>
      <c s="231" r="AD521"/>
    </row>
    <row r="522">
      <c t="s" s="53" r="A522">
        <v>31940</v>
      </c>
      <c s="124" r="B522">
        <v>41769.0</v>
      </c>
      <c s="124" r="C522">
        <v>41774.0</v>
      </c>
      <c t="s" s="53" r="D522">
        <v>31941</v>
      </c>
      <c t="s" s="53" r="E522">
        <v>31942</v>
      </c>
      <c s="227" r="F522">
        <v>3.0</v>
      </c>
      <c t="s" s="53" r="G522">
        <v>31943</v>
      </c>
      <c s="53" r="H522"/>
      <c t="s" s="53" r="J522">
        <v>31944</v>
      </c>
      <c s="232" r="P522"/>
      <c s="231" r="AD522"/>
    </row>
    <row r="523">
      <c t="s" s="53" r="A523">
        <v>31945</v>
      </c>
      <c s="124" r="B523">
        <v>41787.0</v>
      </c>
      <c s="124" r="C523">
        <v>41794.0</v>
      </c>
      <c t="s" s="53" r="D523">
        <v>31946</v>
      </c>
      <c t="s" s="53" r="E523">
        <v>31947</v>
      </c>
      <c s="227" r="F523">
        <v>5.0</v>
      </c>
      <c t="s" s="53" r="G523">
        <v>31948</v>
      </c>
      <c s="53" r="H523"/>
      <c t="s" s="53" r="J523">
        <v>31949</v>
      </c>
      <c s="232" r="P523"/>
      <c s="231" r="AD523"/>
    </row>
    <row r="524">
      <c t="s" s="53" r="A524">
        <v>31950</v>
      </c>
      <c s="124" r="B524">
        <v>41760.0</v>
      </c>
      <c s="124" r="C524">
        <v>41766.0</v>
      </c>
      <c t="s" s="53" r="D524">
        <v>31951</v>
      </c>
      <c t="s" s="53" r="E524">
        <v>31952</v>
      </c>
      <c s="227" r="F524">
        <v>4.0</v>
      </c>
      <c t="s" s="53" r="G524">
        <v>31953</v>
      </c>
      <c s="53" r="H524"/>
      <c t="s" s="53" r="J524">
        <v>31954</v>
      </c>
      <c s="232" r="P524"/>
      <c s="231" r="AD524"/>
    </row>
    <row r="525">
      <c t="s" s="53" r="A525">
        <v>31955</v>
      </c>
      <c s="124" r="B525">
        <v>41786.0</v>
      </c>
      <c s="124" r="C525">
        <v>41789.0</v>
      </c>
      <c t="s" s="53" r="D525">
        <v>31956</v>
      </c>
      <c t="s" s="53" r="E525">
        <v>31957</v>
      </c>
      <c s="227" r="F525">
        <v>3.0</v>
      </c>
      <c t="s" s="53" r="G525">
        <v>31958</v>
      </c>
      <c s="53" r="H525"/>
      <c t="s" s="53" r="J525">
        <v>31959</v>
      </c>
      <c s="232" r="P525"/>
      <c s="231" r="AD525"/>
    </row>
    <row r="526">
      <c t="s" s="53" r="A526">
        <v>31960</v>
      </c>
      <c s="124" r="B526">
        <v>41796.0</v>
      </c>
      <c s="124" r="C526">
        <v>41802.0</v>
      </c>
      <c t="s" s="53" r="D526">
        <v>31961</v>
      </c>
      <c t="s" s="53" r="E526">
        <v>31962</v>
      </c>
      <c s="227" r="F526">
        <v>4.0</v>
      </c>
      <c t="s" s="53" r="G526">
        <v>31963</v>
      </c>
      <c s="53" r="H526"/>
      <c t="s" s="53" r="J526">
        <v>31964</v>
      </c>
      <c s="232" r="P526"/>
      <c s="231" r="AD526"/>
    </row>
    <row r="527">
      <c t="s" s="53" r="A527">
        <v>31965</v>
      </c>
      <c s="124" r="B527">
        <v>41803.0</v>
      </c>
      <c s="124" r="C527">
        <v>41808.0</v>
      </c>
      <c t="s" s="53" r="D527">
        <v>31966</v>
      </c>
      <c t="s" s="53" r="E527">
        <v>31967</v>
      </c>
      <c s="227" r="F527">
        <v>3.0</v>
      </c>
      <c t="s" s="53" r="G527">
        <v>31968</v>
      </c>
      <c s="53" r="H527"/>
      <c t="s" s="53" r="J527">
        <v>31969</v>
      </c>
      <c s="232" r="P527"/>
      <c s="231" r="AD527"/>
    </row>
    <row r="528">
      <c t="s" s="53" r="A528">
        <v>31970</v>
      </c>
      <c s="124" r="B528">
        <v>41765.0</v>
      </c>
      <c s="124" r="C528">
        <v>41771.0</v>
      </c>
      <c t="s" s="53" r="D528">
        <v>31971</v>
      </c>
      <c t="s" s="53" r="E528">
        <v>31972</v>
      </c>
      <c s="227" r="F528">
        <v>4.0</v>
      </c>
      <c t="s" s="53" r="G528">
        <v>31973</v>
      </c>
      <c s="53" r="H528"/>
      <c t="s" s="53" r="J528">
        <v>31974</v>
      </c>
      <c s="232" r="P528"/>
      <c s="231" r="AD528"/>
    </row>
    <row r="529">
      <c t="s" s="53" r="A529">
        <v>31975</v>
      </c>
      <c s="124" r="B529">
        <v>41792.0</v>
      </c>
      <c s="124" r="C529">
        <v>41800.0</v>
      </c>
      <c t="s" s="53" r="D529">
        <v>31976</v>
      </c>
      <c t="s" s="53" r="E529">
        <v>31977</v>
      </c>
      <c s="227" r="F529">
        <v>6.0</v>
      </c>
      <c t="s" s="53" r="G529">
        <v>31978</v>
      </c>
      <c s="53" r="H529"/>
      <c t="s" s="53" r="J529">
        <v>31979</v>
      </c>
      <c s="232" r="P529"/>
      <c s="231" r="AD529"/>
    </row>
    <row r="530">
      <c t="s" s="53" r="A530">
        <v>31980</v>
      </c>
      <c s="124" r="B530">
        <v>41809.0</v>
      </c>
      <c s="124" r="C530">
        <v>41815.0</v>
      </c>
      <c t="s" s="53" r="D530">
        <v>31981</v>
      </c>
      <c t="s" s="53" r="E530">
        <v>31982</v>
      </c>
      <c s="227" r="F530">
        <v>4.0</v>
      </c>
      <c t="s" s="53" r="G530">
        <v>31983</v>
      </c>
      <c s="53" r="H530"/>
      <c t="s" s="53" r="J530">
        <v>31984</v>
      </c>
      <c s="232" r="P530"/>
      <c s="231" r="AD530"/>
    </row>
    <row r="531">
      <c t="s" s="53" r="A531">
        <v>31985</v>
      </c>
      <c s="124" r="B531">
        <v>41757.0</v>
      </c>
      <c s="124" r="C531">
        <v>41761.0</v>
      </c>
      <c t="s" s="53" r="D531">
        <v>31986</v>
      </c>
      <c t="s" s="53" r="E531">
        <v>31987</v>
      </c>
      <c s="227" r="F531">
        <v>4.0</v>
      </c>
      <c t="s" s="53" r="G531">
        <v>31988</v>
      </c>
      <c s="53" r="H531"/>
      <c t="s" s="53" r="J531">
        <v>31989</v>
      </c>
      <c s="232" r="P531"/>
      <c s="231" r="AD531"/>
    </row>
    <row r="532">
      <c t="s" s="53" r="A532">
        <v>31990</v>
      </c>
      <c s="124" r="B532">
        <v>41756.0</v>
      </c>
      <c s="124" r="C532">
        <v>41764.0</v>
      </c>
      <c t="s" s="53" r="D532">
        <v>31991</v>
      </c>
      <c t="s" s="53" r="E532">
        <v>31992</v>
      </c>
      <c s="227" r="F532">
        <v>5.0</v>
      </c>
      <c t="s" s="53" r="G532">
        <v>31993</v>
      </c>
      <c s="53" r="H532"/>
      <c t="s" s="53" r="J532">
        <v>31994</v>
      </c>
      <c s="232" r="P532"/>
      <c s="231" r="AD532"/>
    </row>
    <row r="533">
      <c t="s" s="53" r="A533">
        <v>31995</v>
      </c>
      <c s="124" r="B533">
        <v>41762.0</v>
      </c>
      <c s="124" r="C533">
        <v>41766.0</v>
      </c>
      <c t="s" s="53" r="D533">
        <v>31996</v>
      </c>
      <c t="s" s="53" r="E533">
        <v>31997</v>
      </c>
      <c s="227" r="F533">
        <v>2.0</v>
      </c>
      <c t="s" s="53" r="G533">
        <v>31998</v>
      </c>
      <c s="53" r="H533"/>
      <c t="s" s="53" r="J533">
        <v>31999</v>
      </c>
      <c s="232" r="P533"/>
      <c s="231" r="AD533"/>
    </row>
    <row r="534">
      <c t="s" s="53" r="A534">
        <v>32000</v>
      </c>
      <c s="124" r="B534">
        <v>41757.0</v>
      </c>
      <c s="124" r="C534">
        <v>41765.0</v>
      </c>
      <c t="s" s="53" r="D534">
        <v>32001</v>
      </c>
      <c t="s" s="53" r="E534">
        <v>32002</v>
      </c>
      <c s="227" r="F534">
        <v>6.0</v>
      </c>
      <c t="s" s="53" r="G534">
        <v>32003</v>
      </c>
      <c s="53" r="H534"/>
      <c t="s" s="53" r="J534">
        <v>32004</v>
      </c>
      <c s="232" r="P534"/>
      <c s="231" r="AD534"/>
    </row>
    <row r="535">
      <c t="s" s="53" r="A535">
        <v>32005</v>
      </c>
      <c s="124" r="B535">
        <v>41761.0</v>
      </c>
      <c s="124" r="C535">
        <v>41766.0</v>
      </c>
      <c t="s" s="53" r="D535">
        <v>32006</v>
      </c>
      <c t="s" s="53" r="E535">
        <v>32007</v>
      </c>
      <c s="227" r="F535">
        <v>3.0</v>
      </c>
      <c t="s" s="53" r="G535">
        <v>32008</v>
      </c>
      <c s="53" r="H535"/>
      <c t="s" s="53" r="J535">
        <v>32009</v>
      </c>
      <c s="232" r="P535"/>
      <c s="231" r="AD535"/>
    </row>
    <row r="536">
      <c t="s" s="53" r="A536">
        <v>32010</v>
      </c>
      <c s="124" r="B536">
        <v>41762.0</v>
      </c>
      <c s="124" r="C536">
        <v>41767.0</v>
      </c>
      <c t="s" s="53" r="D536">
        <v>32011</v>
      </c>
      <c t="s" s="53" r="E536">
        <v>32012</v>
      </c>
      <c s="227" r="F536">
        <v>3.0</v>
      </c>
      <c t="s" s="53" r="G536">
        <v>32013</v>
      </c>
      <c s="53" r="H536"/>
      <c t="s" s="53" r="J536">
        <v>32014</v>
      </c>
      <c s="232" r="P536"/>
      <c s="231" r="AD536"/>
    </row>
    <row r="537">
      <c t="s" s="53" r="A537">
        <v>32015</v>
      </c>
      <c s="124" r="B537">
        <v>41761.0</v>
      </c>
      <c s="124" r="C537">
        <v>41766.0</v>
      </c>
      <c t="s" s="53" r="D537">
        <v>32016</v>
      </c>
      <c t="s" s="53" r="E537">
        <v>32017</v>
      </c>
      <c s="227" r="F537">
        <v>3.0</v>
      </c>
      <c t="s" s="53" r="G537">
        <v>32018</v>
      </c>
      <c s="53" r="H537"/>
      <c t="s" s="53" r="J537">
        <v>32019</v>
      </c>
      <c s="232" r="P537"/>
      <c s="231" r="AD537"/>
    </row>
    <row r="538">
      <c t="s" s="53" r="A538">
        <v>32020</v>
      </c>
      <c s="124" r="B538">
        <v>41799.0</v>
      </c>
      <c s="124" r="C538">
        <v>41799.0</v>
      </c>
      <c t="s" s="53" r="D538">
        <v>32021</v>
      </c>
      <c t="s" s="53" r="E538">
        <v>32022</v>
      </c>
      <c s="227" r="F538">
        <v>0.0</v>
      </c>
      <c t="s" s="53" r="G538">
        <v>32023</v>
      </c>
      <c s="53" r="H538"/>
      <c t="s" s="53" r="J538">
        <v>32024</v>
      </c>
      <c s="232" r="P538"/>
      <c s="231" r="AD538"/>
    </row>
    <row r="539">
      <c t="s" s="53" r="A539">
        <v>32025</v>
      </c>
      <c s="124" r="B539">
        <v>41768.0</v>
      </c>
      <c s="124" r="C539">
        <v>41774.0</v>
      </c>
      <c t="s" s="53" r="D539">
        <v>32026</v>
      </c>
      <c t="s" s="53" r="E539">
        <v>32027</v>
      </c>
      <c s="227" r="F539">
        <v>4.0</v>
      </c>
      <c t="s" s="53" r="G539">
        <v>32028</v>
      </c>
      <c s="53" r="H539"/>
      <c t="s" s="53" r="J539">
        <v>32029</v>
      </c>
      <c s="232" r="P539"/>
      <c s="231" r="AD539"/>
    </row>
    <row r="540">
      <c t="s" s="53" r="A540">
        <v>32030</v>
      </c>
      <c s="124" r="B540">
        <v>41828.0</v>
      </c>
      <c s="124" r="C540">
        <v>41830.0</v>
      </c>
      <c t="s" s="53" r="D540">
        <v>32031</v>
      </c>
      <c t="s" s="53" r="E540">
        <v>32032</v>
      </c>
      <c s="227" r="F540">
        <v>2.0</v>
      </c>
      <c t="s" s="53" r="G540">
        <v>32033</v>
      </c>
      <c s="53" r="H540"/>
      <c s="53" r="I540"/>
      <c t="s" s="53" r="J540">
        <v>32034</v>
      </c>
      <c s="232" r="P540"/>
      <c s="231" r="AD540"/>
    </row>
    <row r="541">
      <c t="s" s="53" r="A541">
        <v>32035</v>
      </c>
      <c s="124" r="B541">
        <v>41801.0</v>
      </c>
      <c s="124" r="C541">
        <v>41806.0</v>
      </c>
      <c t="s" s="53" r="D541">
        <v>32036</v>
      </c>
      <c t="s" s="53" r="E541">
        <v>32037</v>
      </c>
      <c s="227" r="F541">
        <v>3.0</v>
      </c>
      <c t="s" s="53" r="G541">
        <v>32038</v>
      </c>
      <c s="53" r="H541"/>
      <c s="53" r="I541"/>
      <c t="s" s="53" r="J541">
        <v>32039</v>
      </c>
      <c s="232" r="P541"/>
      <c s="231" r="AD541"/>
    </row>
    <row r="542">
      <c t="s" s="53" r="A542">
        <v>32040</v>
      </c>
      <c s="124" r="B542">
        <v>41775.0</v>
      </c>
      <c s="124" r="C542">
        <v>41781.0</v>
      </c>
      <c t="s" s="53" r="D542">
        <v>32041</v>
      </c>
      <c t="s" s="53" r="E542">
        <v>32042</v>
      </c>
      <c s="227" r="F542">
        <v>4.0</v>
      </c>
      <c t="s" s="53" r="G542">
        <v>32043</v>
      </c>
      <c s="53" r="H542"/>
      <c s="53" r="I542"/>
      <c t="s" s="53" r="J542">
        <v>32044</v>
      </c>
      <c s="232" r="P542"/>
      <c s="231" r="AD542"/>
    </row>
    <row r="543">
      <c t="s" s="53" r="A543">
        <v>32045</v>
      </c>
      <c s="124" r="B543">
        <v>41766.0</v>
      </c>
      <c s="124" r="C543">
        <v>41773.0</v>
      </c>
      <c t="s" s="53" r="D543">
        <v>32046</v>
      </c>
      <c t="s" s="53" r="E543">
        <v>32047</v>
      </c>
      <c s="227" r="F543">
        <v>5.0</v>
      </c>
      <c t="s" s="53" r="G543">
        <v>32048</v>
      </c>
      <c s="53" r="H543"/>
      <c s="53" r="I543"/>
      <c t="s" s="53" r="J543">
        <v>32049</v>
      </c>
      <c s="232" r="P543"/>
      <c s="231" r="AD543"/>
    </row>
    <row r="544">
      <c t="s" s="53" r="A544">
        <v>32050</v>
      </c>
      <c s="124" r="B544">
        <v>41781.0</v>
      </c>
      <c s="124" r="C544">
        <v>41794.0</v>
      </c>
      <c t="s" s="53" r="D544">
        <v>32051</v>
      </c>
      <c t="s" s="53" r="E544">
        <v>32052</v>
      </c>
      <c s="227" r="F544">
        <v>9.0</v>
      </c>
      <c t="s" s="53" r="G544">
        <v>32053</v>
      </c>
      <c s="53" r="H544"/>
      <c s="53" r="I544"/>
      <c t="s" s="53" r="J544">
        <v>32054</v>
      </c>
      <c s="232" r="P544"/>
      <c s="231" r="AD544"/>
    </row>
    <row r="545">
      <c t="s" s="53" r="A545">
        <v>32055</v>
      </c>
      <c s="124" r="B545">
        <v>41796.0</v>
      </c>
      <c s="124" r="C545">
        <v>41801.0</v>
      </c>
      <c t="s" s="53" r="D545">
        <v>32056</v>
      </c>
      <c t="s" s="53" r="E545">
        <v>32057</v>
      </c>
      <c s="227" r="F545">
        <v>3.0</v>
      </c>
      <c t="s" s="53" r="G545">
        <v>32058</v>
      </c>
      <c s="53" r="H545"/>
      <c s="53" r="I545"/>
      <c t="s" s="53" r="J545">
        <v>32059</v>
      </c>
      <c s="232" r="P545"/>
      <c s="231" r="AD545"/>
    </row>
    <row r="546">
      <c t="s" s="53" r="A546">
        <v>32060</v>
      </c>
      <c s="124" r="B546">
        <v>41761.0</v>
      </c>
      <c s="124" r="C546">
        <v>41766.0</v>
      </c>
      <c t="s" s="53" r="D546">
        <v>32061</v>
      </c>
      <c t="s" s="53" r="E546">
        <v>32062</v>
      </c>
      <c s="227" r="F546">
        <v>3.0</v>
      </c>
      <c t="s" s="53" r="G546">
        <v>32063</v>
      </c>
      <c s="53" r="H546"/>
      <c s="53" r="I546"/>
      <c t="s" s="53" r="J546">
        <v>32064</v>
      </c>
      <c s="232" r="P546"/>
      <c s="231" r="AD546"/>
    </row>
    <row r="547">
      <c t="s" s="53" r="A547">
        <v>32065</v>
      </c>
      <c s="124" r="B547">
        <v>41767.0</v>
      </c>
      <c s="124" r="C547">
        <v>41773.0</v>
      </c>
      <c t="s" s="53" r="D547">
        <v>32066</v>
      </c>
      <c t="s" s="53" r="E547">
        <v>32067</v>
      </c>
      <c s="227" r="F547">
        <v>4.0</v>
      </c>
      <c t="s" s="53" r="G547">
        <v>32068</v>
      </c>
      <c s="53" r="H547"/>
      <c s="53" r="I547"/>
      <c t="s" s="53" r="J547">
        <v>32069</v>
      </c>
      <c s="232" r="P547"/>
      <c s="231" r="AD547"/>
    </row>
    <row r="548">
      <c t="s" s="53" r="A548">
        <v>32070</v>
      </c>
      <c s="124" r="B548">
        <v>41793.0</v>
      </c>
      <c s="124" r="C548">
        <v>41800.0</v>
      </c>
      <c t="s" s="53" r="D548">
        <v>32071</v>
      </c>
      <c t="s" s="53" r="E548">
        <v>32072</v>
      </c>
      <c s="227" r="F548">
        <v>5.0</v>
      </c>
      <c t="s" s="53" r="G548">
        <v>32073</v>
      </c>
      <c s="53" r="H548"/>
      <c s="53" r="I548"/>
      <c t="s" s="53" r="J548">
        <v>32074</v>
      </c>
      <c s="232" r="P548"/>
      <c s="231" r="AD548"/>
    </row>
    <row r="549">
      <c t="s" s="53" r="A549">
        <v>32075</v>
      </c>
      <c s="124" r="B549">
        <v>41802.0</v>
      </c>
      <c s="124" r="C549">
        <v>41814.0</v>
      </c>
      <c t="s" s="53" r="D549">
        <v>32076</v>
      </c>
      <c t="s" s="53" r="E549">
        <v>32077</v>
      </c>
      <c s="227" r="F549">
        <v>8.0</v>
      </c>
      <c t="s" s="53" r="G549">
        <v>32078</v>
      </c>
      <c s="53" r="H549"/>
      <c s="53" r="I549"/>
      <c t="s" s="53" r="J549">
        <v>32079</v>
      </c>
      <c s="232" r="P549"/>
      <c s="231" r="AD549"/>
    </row>
    <row r="550">
      <c t="s" s="53" r="A550">
        <v>32080</v>
      </c>
      <c s="124" r="B550">
        <v>41760.0</v>
      </c>
      <c s="124" r="C550">
        <v>41766.0</v>
      </c>
      <c t="s" s="53" r="D550">
        <v>32081</v>
      </c>
      <c t="s" s="53" r="E550">
        <v>32082</v>
      </c>
      <c s="227" r="F550">
        <v>4.0</v>
      </c>
      <c t="s" s="53" r="G550">
        <v>32083</v>
      </c>
      <c s="53" r="H550"/>
      <c t="s" s="53" r="J550">
        <v>32084</v>
      </c>
      <c s="232" r="P550"/>
      <c s="231" r="AD550"/>
    </row>
    <row r="551">
      <c t="s" s="53" r="A551">
        <v>32085</v>
      </c>
      <c s="124" r="B551">
        <v>41761.0</v>
      </c>
      <c s="124" r="C551">
        <v>41766.0</v>
      </c>
      <c t="s" s="53" r="D551">
        <v>32086</v>
      </c>
      <c t="s" s="53" r="E551">
        <v>32087</v>
      </c>
      <c s="227" r="F551">
        <v>3.0</v>
      </c>
      <c t="s" s="53" r="G551">
        <v>32088</v>
      </c>
      <c s="53" r="H551"/>
      <c t="s" s="53" r="J551">
        <v>32089</v>
      </c>
      <c s="232" r="P551"/>
      <c s="231" r="AD551"/>
    </row>
    <row r="552">
      <c t="s" s="53" r="A552">
        <v>32090</v>
      </c>
      <c s="124" r="B552">
        <v>41803.0</v>
      </c>
      <c s="124" r="C552">
        <v>41808.0</v>
      </c>
      <c t="s" s="53" r="D552">
        <v>32091</v>
      </c>
      <c t="s" s="53" r="E552">
        <v>32092</v>
      </c>
      <c s="227" r="F552">
        <v>3.0</v>
      </c>
      <c t="s" s="53" r="G552">
        <v>32093</v>
      </c>
      <c s="53" r="H552"/>
      <c s="53" r="I552"/>
      <c t="s" s="53" r="J552">
        <v>32094</v>
      </c>
      <c s="232" r="P552"/>
      <c s="231" r="AD552"/>
    </row>
    <row r="553">
      <c t="s" s="53" r="A553">
        <v>32095</v>
      </c>
      <c s="124" r="B553">
        <v>41775.0</v>
      </c>
      <c s="124" r="C553">
        <v>41780.0</v>
      </c>
      <c t="s" s="53" r="D553">
        <v>32096</v>
      </c>
      <c t="s" s="53" r="E553">
        <v>32097</v>
      </c>
      <c s="227" r="F553">
        <v>3.0</v>
      </c>
      <c t="s" s="53" r="G553">
        <v>32098</v>
      </c>
      <c s="53" r="H553"/>
      <c t="s" s="53" r="J553">
        <v>32099</v>
      </c>
      <c s="232" r="P553"/>
      <c s="231" r="AD553"/>
    </row>
    <row r="554">
      <c t="s" s="53" r="A554">
        <v>32100</v>
      </c>
      <c s="124" r="B554">
        <v>41825.0</v>
      </c>
      <c s="124" r="C554">
        <v>41829.0</v>
      </c>
      <c t="s" s="53" r="D554">
        <v>32101</v>
      </c>
      <c t="s" s="53" r="E554">
        <v>32102</v>
      </c>
      <c s="227" r="F554">
        <v>2.0</v>
      </c>
      <c t="s" s="53" r="G554">
        <v>32103</v>
      </c>
      <c s="53" r="H554"/>
      <c s="53" r="I554"/>
      <c t="s" s="53" r="J554">
        <v>32104</v>
      </c>
      <c s="232" r="P554"/>
      <c s="231" r="AD554"/>
    </row>
    <row r="555">
      <c t="s" s="53" r="A555">
        <v>32105</v>
      </c>
      <c s="124" r="B555">
        <v>41773.0</v>
      </c>
      <c s="124" r="C555">
        <v>41775.0</v>
      </c>
      <c t="s" s="53" r="D555">
        <v>32106</v>
      </c>
      <c t="s" s="53" r="E555">
        <v>32107</v>
      </c>
      <c s="227" r="F555">
        <v>2.0</v>
      </c>
      <c t="s" s="53" r="G555">
        <v>32108</v>
      </c>
      <c s="53" r="H555"/>
      <c t="s" s="53" r="J555">
        <v>32109</v>
      </c>
      <c s="232" r="P555"/>
      <c s="231" r="AD555"/>
    </row>
    <row r="556">
      <c t="s" s="53" r="A556">
        <v>32110</v>
      </c>
      <c s="124" r="B556">
        <v>41760.0</v>
      </c>
      <c s="124" r="C556">
        <v>41767.0</v>
      </c>
      <c t="s" s="53" r="D556">
        <v>32111</v>
      </c>
      <c t="s" s="53" r="E556">
        <v>32112</v>
      </c>
      <c s="227" r="F556">
        <v>5.0</v>
      </c>
      <c t="s" s="53" r="G556">
        <v>32113</v>
      </c>
      <c s="53" r="H556"/>
      <c t="s" s="53" r="J556">
        <v>32114</v>
      </c>
      <c s="232" r="P556"/>
      <c s="231" r="AD556"/>
    </row>
    <row r="557">
      <c t="s" s="53" r="A557">
        <v>32115</v>
      </c>
      <c s="124" r="B557">
        <v>41760.0</v>
      </c>
      <c s="124" r="C557">
        <v>41766.0</v>
      </c>
      <c t="s" s="53" r="D557">
        <v>32116</v>
      </c>
      <c t="s" s="53" r="E557">
        <v>32117</v>
      </c>
      <c s="227" r="F557">
        <v>4.0</v>
      </c>
      <c t="s" s="53" r="G557">
        <v>32118</v>
      </c>
      <c s="53" r="H557"/>
      <c s="53" r="I557"/>
      <c t="s" s="53" r="J557">
        <v>32119</v>
      </c>
      <c s="232" r="P557"/>
      <c s="231" r="AD557"/>
    </row>
    <row r="558">
      <c t="s" s="53" r="A558">
        <v>32120</v>
      </c>
      <c s="124" r="B558">
        <v>41793.0</v>
      </c>
      <c s="124" r="C558">
        <v>41799.0</v>
      </c>
      <c t="s" s="53" r="D558">
        <v>32121</v>
      </c>
      <c t="s" s="53" r="E558">
        <v>32122</v>
      </c>
      <c s="227" r="F558">
        <v>4.0</v>
      </c>
      <c t="s" s="53" r="G558">
        <v>32123</v>
      </c>
      <c s="53" r="H558"/>
      <c t="s" s="53" r="J558">
        <v>32124</v>
      </c>
      <c s="232" r="P558"/>
      <c s="231" r="AD558"/>
    </row>
    <row r="559">
      <c t="s" s="53" r="A559">
        <v>32125</v>
      </c>
      <c s="124" r="B559">
        <v>41763.0</v>
      </c>
      <c s="124" r="C559">
        <v>41766.0</v>
      </c>
      <c t="s" s="53" r="D559">
        <v>32126</v>
      </c>
      <c t="s" s="53" r="E559">
        <v>32127</v>
      </c>
      <c s="227" r="F559">
        <v>2.0</v>
      </c>
      <c t="s" s="53" r="G559">
        <v>32128</v>
      </c>
      <c s="53" r="H559"/>
      <c t="s" s="53" r="J559">
        <v>32129</v>
      </c>
      <c s="232" r="P559"/>
      <c s="231" r="AD559"/>
    </row>
    <row r="560">
      <c t="s" s="53" r="A560">
        <v>32130</v>
      </c>
      <c s="124" r="B560">
        <v>41770.0</v>
      </c>
      <c s="124" r="C560">
        <v>41773.0</v>
      </c>
      <c t="s" s="53" r="D560">
        <v>32131</v>
      </c>
      <c t="s" s="53" r="E560">
        <v>32132</v>
      </c>
      <c s="227" r="F560">
        <v>2.0</v>
      </c>
      <c t="s" s="53" r="G560">
        <v>32133</v>
      </c>
      <c s="53" r="H560"/>
      <c s="53" r="I560"/>
      <c t="s" s="53" r="J560">
        <v>32134</v>
      </c>
      <c s="232" r="P560"/>
      <c s="231" r="AD560"/>
    </row>
    <row r="561">
      <c t="s" s="53" r="A561">
        <v>32135</v>
      </c>
      <c s="124" r="B561">
        <v>41820.0</v>
      </c>
      <c s="124" r="C561">
        <v>41824.0</v>
      </c>
      <c t="s" s="53" r="D561">
        <v>32136</v>
      </c>
      <c t="s" s="53" r="E561">
        <v>32137</v>
      </c>
      <c s="227" r="F561">
        <v>4.0</v>
      </c>
      <c t="s" s="53" r="G561">
        <v>32138</v>
      </c>
      <c s="53" r="H561"/>
      <c t="s" s="53" r="J561">
        <v>32139</v>
      </c>
      <c s="232" r="P561"/>
      <c s="231" r="AD561"/>
    </row>
    <row r="562">
      <c t="s" s="53" r="A562">
        <v>32140</v>
      </c>
      <c s="124" r="B562">
        <v>41758.0</v>
      </c>
      <c s="124" r="C562">
        <v>41761.0</v>
      </c>
      <c t="s" s="53" r="D562">
        <v>32141</v>
      </c>
      <c t="s" s="53" r="E562">
        <v>32142</v>
      </c>
      <c s="227" r="F562">
        <v>3.0</v>
      </c>
      <c t="s" s="53" r="G562">
        <v>32143</v>
      </c>
      <c s="53" r="H562"/>
      <c s="53" r="I562"/>
      <c t="s" s="53" r="J562">
        <v>32144</v>
      </c>
      <c s="232" r="P562"/>
      <c s="231" r="AD562"/>
    </row>
    <row r="563">
      <c t="s" s="53" r="A563">
        <v>32145</v>
      </c>
      <c s="124" r="B563">
        <v>41758.0</v>
      </c>
      <c s="124" r="C563">
        <v>41761.0</v>
      </c>
      <c t="s" s="53" r="D563">
        <v>32146</v>
      </c>
      <c t="s" s="53" r="E563">
        <v>32147</v>
      </c>
      <c s="227" r="F563">
        <v>3.0</v>
      </c>
      <c t="s" s="53" r="G563">
        <v>32148</v>
      </c>
      <c s="53" r="H563"/>
      <c t="s" s="53" r="J563">
        <v>32149</v>
      </c>
      <c s="232" r="P563"/>
      <c s="231" r="AD563"/>
    </row>
    <row r="564">
      <c t="s" s="53" r="A564">
        <v>32150</v>
      </c>
      <c s="124" r="B564">
        <v>41777.0</v>
      </c>
      <c s="124" r="C564">
        <v>41781.0</v>
      </c>
      <c t="s" s="53" r="D564">
        <v>32151</v>
      </c>
      <c t="s" s="53" r="E564">
        <v>32152</v>
      </c>
      <c s="227" r="F564">
        <v>3.0</v>
      </c>
      <c t="s" s="53" r="G564">
        <v>32153</v>
      </c>
      <c s="53" r="H564"/>
      <c t="s" s="53" r="J564">
        <v>32154</v>
      </c>
      <c s="232" r="P564"/>
      <c s="231" r="AD564"/>
    </row>
    <row r="565">
      <c t="s" s="53" r="A565">
        <v>32155</v>
      </c>
      <c s="124" r="B565">
        <v>41762.0</v>
      </c>
      <c s="124" r="C565">
        <v>41768.0</v>
      </c>
      <c t="s" s="53" r="D565">
        <v>32156</v>
      </c>
      <c t="s" s="53" r="E565">
        <v>32157</v>
      </c>
      <c s="227" r="F565">
        <v>4.0</v>
      </c>
      <c t="s" s="53" r="G565">
        <v>32158</v>
      </c>
      <c s="53" r="H565"/>
      <c s="53" r="I565"/>
      <c t="s" s="53" r="J565">
        <v>32159</v>
      </c>
      <c s="232" r="P565"/>
      <c s="231" r="AD565"/>
    </row>
    <row r="566">
      <c t="s" s="53" r="A566">
        <v>32160</v>
      </c>
      <c s="124" r="B566">
        <v>41782.0</v>
      </c>
      <c s="124" r="C566">
        <v>41788.0</v>
      </c>
      <c t="s" s="53" r="D566">
        <v>32161</v>
      </c>
      <c t="s" s="53" r="E566">
        <v>32162</v>
      </c>
      <c s="227" r="F566">
        <v>4.0</v>
      </c>
      <c t="s" s="53" r="G566">
        <v>32163</v>
      </c>
      <c t="s" s="53" r="H566">
        <v>32164</v>
      </c>
      <c t="s" s="53" r="J566">
        <v>32165</v>
      </c>
      <c s="232" r="P566"/>
      <c s="231" r="AD566"/>
    </row>
    <row r="567">
      <c t="s" s="53" r="A567">
        <v>32166</v>
      </c>
      <c s="124" r="B567">
        <v>41761.0</v>
      </c>
      <c s="124" r="C567">
        <v>41766.0</v>
      </c>
      <c t="s" s="53" r="D567">
        <v>32167</v>
      </c>
      <c t="s" s="53" r="E567">
        <v>32168</v>
      </c>
      <c s="227" r="F567">
        <v>3.0</v>
      </c>
      <c t="s" s="53" r="G567">
        <v>32169</v>
      </c>
      <c t="s" s="53" r="H567">
        <v>32170</v>
      </c>
      <c t="s" s="53" r="J567">
        <v>32171</v>
      </c>
      <c s="232" r="P567"/>
      <c s="231" r="AD567"/>
    </row>
    <row r="568">
      <c t="s" s="53" r="A568">
        <v>32172</v>
      </c>
      <c s="124" r="B568">
        <v>41821.0</v>
      </c>
      <c s="124" r="C568">
        <v>41827.0</v>
      </c>
      <c t="s" s="53" r="D568">
        <v>32173</v>
      </c>
      <c t="s" s="53" r="E568">
        <v>32174</v>
      </c>
      <c s="227" r="F568">
        <v>4.0</v>
      </c>
      <c t="s" s="53" r="G568">
        <v>32175</v>
      </c>
      <c t="s" s="53" r="H568">
        <v>32176</v>
      </c>
      <c t="s" s="53" r="J568">
        <v>32177</v>
      </c>
      <c s="232" r="P568"/>
      <c s="231" r="AD568"/>
    </row>
    <row r="569">
      <c t="s" s="53" r="A569">
        <v>32178</v>
      </c>
      <c s="124" r="B569">
        <v>41805.0</v>
      </c>
      <c s="124" r="C569">
        <v>41809.0</v>
      </c>
      <c t="s" s="53" r="D569">
        <v>32179</v>
      </c>
      <c t="s" s="53" r="E569">
        <v>32180</v>
      </c>
      <c s="227" r="F569">
        <v>3.0</v>
      </c>
      <c t="s" s="53" r="G569">
        <v>32181</v>
      </c>
      <c t="s" s="53" r="H569">
        <v>32182</v>
      </c>
      <c t="s" s="53" r="J569">
        <v>32183</v>
      </c>
      <c s="232" r="P569"/>
      <c s="231" r="AD569"/>
    </row>
    <row r="570">
      <c t="s" s="53" r="A570">
        <v>32184</v>
      </c>
      <c s="124" r="B570">
        <v>41766.0</v>
      </c>
      <c s="124" r="C570">
        <v>41773.0</v>
      </c>
      <c t="s" s="53" r="D570">
        <v>32185</v>
      </c>
      <c t="s" s="53" r="E570">
        <v>32186</v>
      </c>
      <c s="227" r="F570">
        <v>5.0</v>
      </c>
      <c t="s" s="53" r="G570">
        <v>32187</v>
      </c>
      <c t="s" s="53" r="H570">
        <v>32188</v>
      </c>
      <c s="53" r="I570"/>
      <c t="s" s="53" r="J570">
        <v>32189</v>
      </c>
      <c s="232" r="P570"/>
      <c s="231" r="AD570"/>
    </row>
    <row r="571">
      <c t="s" s="53" r="A571">
        <v>32190</v>
      </c>
      <c s="124" r="B571">
        <v>41781.0</v>
      </c>
      <c s="124" r="C571">
        <v>41787.0</v>
      </c>
      <c t="s" s="53" r="D571">
        <v>32191</v>
      </c>
      <c t="s" s="53" r="E571">
        <v>32192</v>
      </c>
      <c s="227" r="F571">
        <v>4.0</v>
      </c>
      <c t="s" s="53" r="G571">
        <v>32193</v>
      </c>
      <c t="s" s="53" r="H571">
        <v>32194</v>
      </c>
      <c t="s" s="53" r="J571">
        <v>32195</v>
      </c>
      <c s="232" r="P571"/>
      <c s="231" r="AD571"/>
    </row>
    <row r="572">
      <c t="s" s="53" r="A572">
        <v>32196</v>
      </c>
      <c s="124" r="B572">
        <v>41788.0</v>
      </c>
      <c s="124" r="C572">
        <v>41788.0</v>
      </c>
      <c t="s" s="53" r="D572">
        <v>32197</v>
      </c>
      <c t="s" s="53" r="E572">
        <v>32198</v>
      </c>
      <c s="227" r="F572">
        <v>0.0</v>
      </c>
      <c t="s" s="53" r="G572">
        <v>32199</v>
      </c>
      <c t="s" s="53" r="H572">
        <v>32200</v>
      </c>
      <c s="53" r="I572"/>
      <c t="s" s="53" r="J572">
        <v>32201</v>
      </c>
      <c s="232" r="P572"/>
      <c s="231" r="AD572"/>
    </row>
    <row r="573">
      <c t="s" s="53" r="A573">
        <v>32202</v>
      </c>
      <c s="124" r="B573">
        <v>41825.0</v>
      </c>
      <c s="124" r="C573">
        <v>41831.0</v>
      </c>
      <c t="s" s="53" r="D573">
        <v>32203</v>
      </c>
      <c t="s" s="53" r="E573">
        <v>32204</v>
      </c>
      <c s="227" r="F573">
        <v>4.0</v>
      </c>
      <c t="s" s="53" r="G573">
        <v>32205</v>
      </c>
      <c t="s" s="53" r="H573">
        <v>32206</v>
      </c>
      <c t="s" s="53" r="J573">
        <v>32207</v>
      </c>
      <c s="232" r="P573"/>
      <c s="231" r="AD573"/>
    </row>
    <row r="574">
      <c t="s" s="53" r="A574">
        <v>32208</v>
      </c>
      <c s="124" r="B574">
        <v>41829.0</v>
      </c>
      <c s="124" r="C574">
        <v>41835.0</v>
      </c>
      <c t="s" s="53" r="D574">
        <v>32209</v>
      </c>
      <c t="s" s="53" r="E574">
        <v>32210</v>
      </c>
      <c s="227" r="F574">
        <v>4.0</v>
      </c>
      <c t="s" s="53" r="G574">
        <v>32211</v>
      </c>
      <c s="53" r="H574"/>
      <c s="53" r="I574"/>
      <c t="s" s="53" r="J574">
        <v>32212</v>
      </c>
      <c s="232" r="P574"/>
      <c s="231" r="AD574"/>
    </row>
    <row r="575">
      <c t="s" s="53" r="A575">
        <v>32213</v>
      </c>
      <c s="124" r="B575">
        <v>41807.0</v>
      </c>
      <c s="124" r="C575">
        <v>41813.0</v>
      </c>
      <c t="s" s="53" r="D575">
        <v>32214</v>
      </c>
      <c t="s" s="53" r="E575">
        <v>32215</v>
      </c>
      <c s="227" r="F575">
        <v>4.0</v>
      </c>
      <c t="s" s="53" r="G575">
        <v>32216</v>
      </c>
      <c s="53" r="H575"/>
      <c s="53" r="I575"/>
      <c t="s" s="53" r="J575">
        <v>32217</v>
      </c>
      <c s="232" r="P575"/>
      <c s="231" r="AD575"/>
    </row>
    <row r="576">
      <c t="s" s="53" r="A576">
        <v>32218</v>
      </c>
      <c s="124" r="B576">
        <v>41794.0</v>
      </c>
      <c s="124" r="C576">
        <v>41797.0</v>
      </c>
      <c t="s" s="53" r="D576">
        <v>32219</v>
      </c>
      <c t="s" s="53" r="E576">
        <v>32220</v>
      </c>
      <c s="227" r="F576">
        <v>2.0</v>
      </c>
      <c t="s" s="53" r="G576">
        <v>32221</v>
      </c>
      <c s="53" r="H576"/>
      <c s="53" r="I576"/>
      <c t="s" s="53" r="J576">
        <v>32222</v>
      </c>
      <c s="232" r="P576"/>
      <c s="231" r="AD576"/>
    </row>
    <row r="577">
      <c t="s" s="53" r="A577">
        <v>32223</v>
      </c>
      <c s="124" r="B577">
        <v>41774.0</v>
      </c>
      <c s="124" r="C577">
        <v>41781.0</v>
      </c>
      <c t="s" s="53" r="D577">
        <v>32224</v>
      </c>
      <c t="s" s="53" r="E577">
        <v>32225</v>
      </c>
      <c s="227" r="F577">
        <v>5.0</v>
      </c>
      <c t="s" s="53" r="G577">
        <v>32226</v>
      </c>
      <c s="53" r="H577"/>
      <c s="53" r="I577"/>
      <c t="s" s="53" r="J577">
        <v>32227</v>
      </c>
      <c s="232" r="P577"/>
      <c s="231" r="AD577"/>
    </row>
    <row r="578">
      <c t="s" s="53" r="A578">
        <v>32228</v>
      </c>
      <c s="124" r="B578">
        <v>41804.0</v>
      </c>
      <c s="124" r="C578">
        <v>41809.0</v>
      </c>
      <c t="s" s="53" r="D578">
        <v>32229</v>
      </c>
      <c t="s" s="53" r="E578">
        <v>32230</v>
      </c>
      <c s="227" r="F578">
        <v>3.0</v>
      </c>
      <c t="s" s="53" r="G578">
        <v>32231</v>
      </c>
      <c s="53" r="H578"/>
      <c s="53" r="I578"/>
      <c t="s" s="53" r="J578">
        <v>32232</v>
      </c>
      <c s="232" r="P578"/>
      <c s="231" r="AD578"/>
    </row>
    <row r="579">
      <c t="s" s="53" r="A579">
        <v>32233</v>
      </c>
      <c s="124" r="B579">
        <v>41795.0</v>
      </c>
      <c s="124" r="C579">
        <v>41802.0</v>
      </c>
      <c t="s" s="53" r="D579">
        <v>32234</v>
      </c>
      <c t="s" s="53" r="E579">
        <v>32235</v>
      </c>
      <c s="227" r="F579">
        <v>5.0</v>
      </c>
      <c t="s" s="53" r="G579">
        <v>32236</v>
      </c>
      <c s="53" r="H579"/>
      <c s="53" r="I579"/>
      <c t="s" s="53" r="J579">
        <v>32237</v>
      </c>
      <c s="232" r="P579"/>
      <c s="231" r="AD579"/>
    </row>
    <row r="580">
      <c t="s" s="53" r="A580">
        <v>32238</v>
      </c>
      <c s="124" r="B580">
        <v>41800.0</v>
      </c>
      <c s="124" r="C580">
        <v>41806.0</v>
      </c>
      <c t="s" s="53" r="D580">
        <v>32239</v>
      </c>
      <c t="s" s="53" r="E580">
        <v>32240</v>
      </c>
      <c s="227" r="F580">
        <v>4.0</v>
      </c>
      <c t="s" s="53" r="G580">
        <v>32241</v>
      </c>
      <c t="s" s="53" r="H580">
        <v>32242</v>
      </c>
      <c t="s" s="53" r="J580">
        <v>32243</v>
      </c>
      <c s="232" r="P580"/>
      <c s="231" r="AD580"/>
    </row>
    <row r="581">
      <c t="s" s="53" r="A581">
        <v>32244</v>
      </c>
      <c s="124" r="B581">
        <v>41760.0</v>
      </c>
      <c s="124" r="C581">
        <v>41764.0</v>
      </c>
      <c t="s" s="53" r="D581">
        <v>32245</v>
      </c>
      <c t="s" s="53" r="E581">
        <v>32246</v>
      </c>
      <c s="227" r="F581">
        <v>2.0</v>
      </c>
      <c t="s" s="53" r="G581">
        <v>32247</v>
      </c>
      <c s="53" r="H581"/>
      <c s="53" r="I581"/>
      <c t="s" s="53" r="J581">
        <v>32248</v>
      </c>
      <c s="232" r="P581"/>
      <c s="231" r="AD581"/>
    </row>
    <row r="582">
      <c t="s" s="53" r="A582">
        <v>32249</v>
      </c>
      <c s="124" r="B582">
        <v>41786.0</v>
      </c>
      <c s="124" r="C582">
        <v>41792.0</v>
      </c>
      <c t="s" s="53" r="D582">
        <v>32250</v>
      </c>
      <c t="s" s="53" r="E582">
        <v>32251</v>
      </c>
      <c s="227" r="F582">
        <v>4.0</v>
      </c>
      <c t="s" s="53" r="G582">
        <v>32252</v>
      </c>
      <c s="53" r="H582"/>
      <c t="s" s="53" r="J582">
        <v>32253</v>
      </c>
      <c s="232" r="P582"/>
      <c s="231" r="AD582"/>
    </row>
    <row r="583">
      <c t="s" s="53" r="A583">
        <v>32254</v>
      </c>
      <c s="124" r="B583">
        <v>41785.0</v>
      </c>
      <c s="124" r="C583">
        <v>41789.0</v>
      </c>
      <c t="s" s="53" r="D583">
        <v>32255</v>
      </c>
      <c t="s" s="53" r="E583">
        <v>32256</v>
      </c>
      <c s="227" r="F583">
        <v>4.0</v>
      </c>
      <c t="s" s="53" r="G583">
        <v>32257</v>
      </c>
      <c s="53" r="H583"/>
      <c s="53" r="I583"/>
      <c t="s" s="53" r="J583">
        <v>32258</v>
      </c>
      <c s="232" r="P583"/>
      <c s="231" r="AD583"/>
    </row>
    <row r="584">
      <c t="s" s="53" r="A584">
        <v>32259</v>
      </c>
      <c s="124" r="B584">
        <v>41759.0</v>
      </c>
      <c s="124" r="C584">
        <v>41766.0</v>
      </c>
      <c t="s" s="53" r="D584">
        <v>32260</v>
      </c>
      <c t="s" s="53" r="E584">
        <v>32261</v>
      </c>
      <c s="227" r="F584">
        <v>5.0</v>
      </c>
      <c t="s" s="53" r="G584">
        <v>32262</v>
      </c>
      <c s="53" r="H584"/>
      <c s="53" r="I584"/>
      <c t="s" s="53" r="J584">
        <v>32263</v>
      </c>
      <c s="232" r="P584"/>
      <c s="231" r="AD584"/>
    </row>
    <row r="585">
      <c t="s" s="53" r="A585">
        <v>32264</v>
      </c>
      <c s="124" r="B585">
        <v>41769.0</v>
      </c>
      <c s="124" r="C585">
        <v>41774.0</v>
      </c>
      <c t="s" s="53" r="D585">
        <v>32265</v>
      </c>
      <c t="s" s="53" r="E585">
        <v>32266</v>
      </c>
      <c s="227" r="F585">
        <v>3.0</v>
      </c>
      <c t="s" s="53" r="G585">
        <v>32267</v>
      </c>
      <c t="s" s="53" r="H585">
        <v>32268</v>
      </c>
      <c s="53" r="I585"/>
      <c t="s" s="53" r="J585">
        <v>32269</v>
      </c>
      <c s="232" r="P585"/>
      <c s="231" r="AD585"/>
    </row>
    <row r="586">
      <c t="s" s="53" r="A586">
        <v>32270</v>
      </c>
      <c s="124" r="B586">
        <v>41764.0</v>
      </c>
      <c s="124" r="C586">
        <v>41767.0</v>
      </c>
      <c t="s" s="53" r="D586">
        <v>32271</v>
      </c>
      <c t="s" s="53" r="E586">
        <v>32272</v>
      </c>
      <c s="227" r="F586">
        <v>3.0</v>
      </c>
      <c t="s" s="53" r="G586">
        <v>32273</v>
      </c>
      <c t="s" s="53" r="H586">
        <v>32274</v>
      </c>
      <c s="53" r="I586"/>
      <c t="s" s="53" r="J586">
        <v>32275</v>
      </c>
      <c s="232" r="P586"/>
      <c s="231" r="AD586"/>
    </row>
    <row r="587">
      <c t="s" s="53" r="A587">
        <v>32276</v>
      </c>
      <c s="124" r="B587">
        <v>41792.0</v>
      </c>
      <c s="124" r="C587">
        <v>41796.0</v>
      </c>
      <c t="s" s="53" r="D587">
        <v>32277</v>
      </c>
      <c t="s" s="53" r="E587">
        <v>32278</v>
      </c>
      <c s="227" r="F587">
        <v>4.0</v>
      </c>
      <c t="s" s="53" r="G587">
        <v>32279</v>
      </c>
      <c t="s" s="53" r="H587">
        <v>32280</v>
      </c>
      <c s="53" r="I587"/>
      <c t="s" s="53" r="J587">
        <v>32281</v>
      </c>
      <c s="232" r="P587"/>
      <c s="231" r="AD587"/>
    </row>
    <row r="588">
      <c t="s" s="53" r="A588">
        <v>32282</v>
      </c>
      <c s="124" r="B588">
        <v>41764.0</v>
      </c>
      <c s="124" r="C588">
        <v>41768.0</v>
      </c>
      <c t="s" s="53" r="D588">
        <v>32283</v>
      </c>
      <c t="s" s="53" r="E588">
        <v>32284</v>
      </c>
      <c s="227" r="F588">
        <v>4.0</v>
      </c>
      <c t="s" s="53" r="G588">
        <v>32285</v>
      </c>
      <c t="s" s="53" r="H588">
        <v>32286</v>
      </c>
      <c s="53" r="I588"/>
      <c t="s" s="53" r="J588">
        <v>32287</v>
      </c>
      <c s="232" r="P588"/>
      <c s="231" r="AD588"/>
    </row>
    <row r="589">
      <c t="s" s="53" r="A589">
        <v>32288</v>
      </c>
      <c s="124" r="B589">
        <v>41820.0</v>
      </c>
      <c s="124" r="C589">
        <v>41824.0</v>
      </c>
      <c t="s" s="53" r="D589">
        <v>32289</v>
      </c>
      <c t="s" s="53" r="E589">
        <v>32290</v>
      </c>
      <c s="227" r="F589">
        <v>4.0</v>
      </c>
      <c t="s" s="53" r="G589">
        <v>32291</v>
      </c>
      <c s="53" r="H589"/>
      <c s="53" r="I589"/>
      <c t="s" s="53" r="J589">
        <v>32292</v>
      </c>
      <c s="232" r="P589"/>
      <c s="231" r="AD589"/>
    </row>
    <row r="590">
      <c t="s" s="53" r="A590">
        <v>32293</v>
      </c>
      <c s="124" r="B590">
        <v>41760.0</v>
      </c>
      <c s="124" r="C590">
        <v>41766.0</v>
      </c>
      <c t="s" s="53" r="D590">
        <v>32294</v>
      </c>
      <c t="s" s="53" r="E590">
        <v>32295</v>
      </c>
      <c s="227" r="F590">
        <v>4.0</v>
      </c>
      <c t="s" s="53" r="G590">
        <v>32296</v>
      </c>
      <c t="s" s="53" r="H590">
        <v>32297</v>
      </c>
      <c t="s" s="53" r="J590">
        <v>32298</v>
      </c>
      <c s="232" r="P590"/>
      <c s="231" r="AD590"/>
    </row>
    <row r="591">
      <c t="s" s="53" r="A591">
        <v>32299</v>
      </c>
      <c s="124" r="B591">
        <v>41760.0</v>
      </c>
      <c s="124" r="C591">
        <v>41766.0</v>
      </c>
      <c t="s" s="53" r="D591">
        <v>32300</v>
      </c>
      <c t="s" s="53" r="E591">
        <v>32301</v>
      </c>
      <c s="227" r="F591">
        <v>4.0</v>
      </c>
      <c t="s" s="53" r="G591">
        <v>32302</v>
      </c>
      <c t="s" s="53" r="H591">
        <v>32303</v>
      </c>
      <c t="s" s="53" r="J591">
        <v>32304</v>
      </c>
      <c s="232" r="P591"/>
      <c s="231" r="AD591"/>
    </row>
    <row r="592">
      <c t="s" s="53" r="A592">
        <v>32305</v>
      </c>
      <c s="124" r="B592">
        <v>41772.0</v>
      </c>
      <c s="124" r="C592">
        <v>41779.0</v>
      </c>
      <c t="s" s="53" r="D592">
        <v>32306</v>
      </c>
      <c t="s" s="53" r="E592">
        <v>32307</v>
      </c>
      <c s="227" r="F592">
        <v>5.0</v>
      </c>
      <c t="s" s="53" r="G592">
        <v>32308</v>
      </c>
      <c t="s" s="53" r="H592">
        <v>32309</v>
      </c>
      <c t="s" s="53" r="J592">
        <v>32310</v>
      </c>
      <c s="232" r="P592"/>
      <c s="231" r="AD592"/>
    </row>
    <row r="593">
      <c t="s" s="53" r="A593">
        <v>32311</v>
      </c>
      <c s="124" r="B593">
        <v>41824.0</v>
      </c>
      <c s="124" r="C593">
        <v>41829.0</v>
      </c>
      <c t="s" s="53" r="D593">
        <v>32312</v>
      </c>
      <c t="s" s="53" r="E593">
        <v>32313</v>
      </c>
      <c s="227" r="F593">
        <v>3.0</v>
      </c>
      <c t="s" s="53" r="G593">
        <v>32314</v>
      </c>
      <c t="s" s="53" r="H593">
        <v>32315</v>
      </c>
      <c t="s" s="53" r="J593">
        <v>32316</v>
      </c>
      <c s="232" r="P593"/>
      <c s="231" r="AD593"/>
    </row>
    <row r="594">
      <c t="s" s="53" r="A594">
        <v>32317</v>
      </c>
      <c s="124" r="B594">
        <v>41799.0</v>
      </c>
      <c s="124" r="C594">
        <v>41802.0</v>
      </c>
      <c t="s" s="53" r="D594">
        <v>32318</v>
      </c>
      <c t="s" s="53" r="E594">
        <v>32319</v>
      </c>
      <c s="227" r="F594">
        <v>3.0</v>
      </c>
      <c t="s" s="53" r="G594">
        <v>32320</v>
      </c>
      <c t="s" s="53" r="H594">
        <v>32321</v>
      </c>
      <c s="53" r="I594"/>
      <c t="s" s="53" r="J594">
        <v>32322</v>
      </c>
      <c s="232" r="P594"/>
      <c s="231" r="AD594"/>
    </row>
    <row r="595">
      <c t="s" s="53" r="A595">
        <v>32323</v>
      </c>
      <c s="124" r="B595">
        <v>41762.0</v>
      </c>
      <c s="124" r="C595">
        <v>41767.0</v>
      </c>
      <c t="s" s="53" r="D595">
        <v>32324</v>
      </c>
      <c t="s" s="53" r="E595">
        <v>32325</v>
      </c>
      <c s="227" r="F595">
        <v>3.0</v>
      </c>
      <c t="s" s="53" r="G595">
        <v>32326</v>
      </c>
      <c s="53" r="H595"/>
      <c t="s" s="53" r="J595">
        <v>32327</v>
      </c>
      <c s="232" r="P595"/>
      <c s="231" r="AD595"/>
    </row>
    <row r="596">
      <c t="s" s="53" r="A596">
        <v>32328</v>
      </c>
      <c s="124" r="B596">
        <v>41761.0</v>
      </c>
      <c s="124" r="C596">
        <v>41766.0</v>
      </c>
      <c t="s" s="53" r="D596">
        <v>32329</v>
      </c>
      <c t="s" s="53" r="E596">
        <v>32330</v>
      </c>
      <c s="227" r="F596">
        <v>3.0</v>
      </c>
      <c t="s" s="53" r="G596">
        <v>32331</v>
      </c>
      <c s="53" r="H596"/>
      <c s="53" r="I596"/>
      <c t="s" s="53" r="J596">
        <v>32332</v>
      </c>
      <c s="232" r="P596"/>
      <c s="231" r="AD596"/>
    </row>
    <row r="597">
      <c t="s" s="53" r="A597">
        <v>32333</v>
      </c>
      <c s="124" r="B597">
        <v>41801.0</v>
      </c>
      <c s="124" r="C597">
        <v>41808.0</v>
      </c>
      <c t="s" s="53" r="D597">
        <v>32334</v>
      </c>
      <c t="s" s="53" r="E597">
        <v>32335</v>
      </c>
      <c s="227" r="F597">
        <v>5.0</v>
      </c>
      <c t="s" s="53" r="G597">
        <v>32336</v>
      </c>
      <c s="53" r="H597"/>
      <c t="s" s="53" r="J597">
        <v>32337</v>
      </c>
      <c s="232" r="P597"/>
      <c s="231" r="AD597"/>
    </row>
    <row r="598">
      <c t="s" s="53" r="A598">
        <v>32338</v>
      </c>
      <c s="124" r="B598">
        <v>41764.0</v>
      </c>
      <c s="124" r="C598">
        <v>41772.0</v>
      </c>
      <c t="s" s="53" r="D598">
        <v>32339</v>
      </c>
      <c t="s" s="53" r="E598">
        <v>32340</v>
      </c>
      <c s="227" r="F598">
        <v>6.0</v>
      </c>
      <c t="s" s="53" r="G598">
        <v>32341</v>
      </c>
      <c s="53" r="H598"/>
      <c s="53" r="I598"/>
      <c t="s" s="53" r="J598">
        <v>32342</v>
      </c>
      <c s="232" r="P598"/>
      <c s="231" r="AD598"/>
    </row>
    <row r="599">
      <c t="s" s="53" r="A599">
        <v>32343</v>
      </c>
      <c s="124" r="B599">
        <v>41759.0</v>
      </c>
      <c s="124" r="C599">
        <v>41765.0</v>
      </c>
      <c t="s" s="53" r="D599">
        <v>32344</v>
      </c>
      <c t="s" s="53" r="E599">
        <v>32345</v>
      </c>
      <c s="227" r="F599">
        <v>4.0</v>
      </c>
      <c t="s" s="53" r="G599">
        <v>32346</v>
      </c>
      <c s="53" r="H599"/>
      <c t="s" s="53" r="J599">
        <v>32347</v>
      </c>
      <c s="232" r="P599"/>
      <c s="231" r="AD599"/>
    </row>
    <row r="600">
      <c t="s" s="53" r="A600">
        <v>32348</v>
      </c>
      <c s="124" r="B600">
        <v>41759.0</v>
      </c>
      <c s="124" r="C600">
        <v>41764.0</v>
      </c>
      <c t="s" s="53" r="D600">
        <v>32349</v>
      </c>
      <c t="s" s="53" r="E600">
        <v>32350</v>
      </c>
      <c s="227" r="F600">
        <v>3.0</v>
      </c>
      <c t="s" s="53" r="G600">
        <v>32351</v>
      </c>
      <c s="53" r="H600"/>
      <c t="s" s="53" r="J600">
        <v>32352</v>
      </c>
      <c s="232" r="P600"/>
      <c s="231" r="AD600"/>
    </row>
    <row r="601">
      <c t="s" s="53" r="A601">
        <v>32353</v>
      </c>
      <c s="124" r="B601">
        <v>41768.0</v>
      </c>
      <c s="124" r="C601">
        <v>41773.0</v>
      </c>
      <c t="s" s="53" r="D601">
        <v>32354</v>
      </c>
      <c t="s" s="53" r="E601">
        <v>32355</v>
      </c>
      <c s="227" r="F601">
        <v>3.0</v>
      </c>
      <c t="s" s="53" r="G601">
        <v>32356</v>
      </c>
      <c s="53" r="H601"/>
      <c s="53" r="I601"/>
      <c t="s" s="53" r="J601">
        <v>32357</v>
      </c>
      <c s="232" r="P601"/>
      <c s="231" r="AD601"/>
    </row>
    <row r="602">
      <c t="s" s="53" r="A602">
        <v>32358</v>
      </c>
      <c s="124" r="B602">
        <v>41768.0</v>
      </c>
      <c s="124" r="C602">
        <v>41773.0</v>
      </c>
      <c t="s" s="53" r="D602">
        <v>32359</v>
      </c>
      <c t="s" s="53" r="E602">
        <v>32360</v>
      </c>
      <c s="227" r="F602">
        <v>3.0</v>
      </c>
      <c t="s" s="53" r="G602">
        <v>32361</v>
      </c>
      <c s="53" r="H602"/>
      <c s="53" r="I602"/>
      <c t="s" s="53" r="J602">
        <v>32362</v>
      </c>
      <c s="232" r="P602"/>
      <c s="231" r="AD602"/>
    </row>
    <row r="603">
      <c t="s" s="53" r="A603">
        <v>32363</v>
      </c>
      <c s="124" r="B603">
        <v>41803.0</v>
      </c>
      <c s="124" r="C603">
        <v>41808.0</v>
      </c>
      <c t="s" s="53" r="D603">
        <v>32364</v>
      </c>
      <c t="s" s="53" r="E603">
        <v>32365</v>
      </c>
      <c s="227" r="F603">
        <v>3.0</v>
      </c>
      <c t="s" s="53" r="G603">
        <v>32366</v>
      </c>
      <c t="s" s="53" r="H603">
        <v>32367</v>
      </c>
      <c s="53" r="I603"/>
      <c t="s" s="53" r="J603">
        <v>32368</v>
      </c>
      <c s="232" r="P603"/>
      <c s="231" r="AD603"/>
    </row>
    <row r="604">
      <c t="s" s="53" r="A604">
        <v>32369</v>
      </c>
      <c s="124" r="B604">
        <v>41810.0</v>
      </c>
      <c s="124" r="C604">
        <v>41815.0</v>
      </c>
      <c t="s" s="53" r="D604">
        <v>32370</v>
      </c>
      <c t="s" s="53" r="E604">
        <v>32371</v>
      </c>
      <c s="227" r="F604">
        <v>3.0</v>
      </c>
      <c t="s" s="53" r="G604">
        <v>32372</v>
      </c>
      <c t="s" s="53" r="H604">
        <v>32373</v>
      </c>
      <c s="53" r="I604"/>
      <c t="s" s="53" r="J604">
        <v>32374</v>
      </c>
      <c s="232" r="P604"/>
      <c s="231" r="AD604"/>
    </row>
    <row r="605">
      <c t="s" s="53" r="A605">
        <v>32375</v>
      </c>
      <c s="124" r="B605">
        <v>41767.0</v>
      </c>
      <c s="124" r="C605">
        <v>41773.0</v>
      </c>
      <c t="s" s="53" r="D605">
        <v>32376</v>
      </c>
      <c t="s" s="53" r="E605">
        <v>32377</v>
      </c>
      <c s="227" r="F605">
        <v>4.0</v>
      </c>
      <c t="s" s="53" r="G605">
        <v>32378</v>
      </c>
      <c t="s" s="53" r="H605">
        <v>32379</v>
      </c>
      <c t="s" s="53" r="J605">
        <v>32380</v>
      </c>
      <c s="232" r="P605"/>
      <c s="231" r="AD605"/>
    </row>
    <row r="606">
      <c t="s" s="53" r="A606">
        <v>32381</v>
      </c>
      <c s="124" r="B606">
        <v>41766.0</v>
      </c>
      <c s="124" r="C606">
        <v>41771.0</v>
      </c>
      <c t="s" s="53" r="D606">
        <v>32382</v>
      </c>
      <c t="s" s="53" r="E606">
        <v>32383</v>
      </c>
      <c s="227" r="F606">
        <v>3.0</v>
      </c>
      <c t="s" s="53" r="G606">
        <v>32384</v>
      </c>
      <c t="s" s="53" r="H606">
        <v>32385</v>
      </c>
      <c s="53" r="I606"/>
      <c t="s" s="53" r="J606">
        <v>32386</v>
      </c>
      <c s="232" r="P606"/>
      <c s="231" r="AD606"/>
    </row>
    <row r="607">
      <c t="s" s="53" r="A607">
        <v>32387</v>
      </c>
      <c s="124" r="B607">
        <v>41762.0</v>
      </c>
      <c s="124" r="C607">
        <v>41767.0</v>
      </c>
      <c t="s" s="53" r="D607">
        <v>32388</v>
      </c>
      <c t="s" s="53" r="E607">
        <v>32389</v>
      </c>
      <c s="227" r="F607">
        <v>3.0</v>
      </c>
      <c t="s" s="53" r="G607">
        <v>32390</v>
      </c>
      <c t="s" s="53" r="H607">
        <v>32391</v>
      </c>
      <c s="53" r="I607"/>
      <c t="s" s="53" r="J607">
        <v>32392</v>
      </c>
      <c s="232" r="P607"/>
      <c s="231" r="AD607"/>
    </row>
    <row r="608">
      <c t="s" s="53" r="A608">
        <v>32393</v>
      </c>
      <c s="124" r="B608">
        <v>41764.0</v>
      </c>
      <c s="124" r="C608">
        <v>41768.0</v>
      </c>
      <c t="s" s="53" r="D608">
        <v>32394</v>
      </c>
      <c t="s" s="53" r="E608">
        <v>32395</v>
      </c>
      <c s="227" r="F608">
        <v>4.0</v>
      </c>
      <c t="s" s="53" r="G608">
        <v>32396</v>
      </c>
      <c t="s" s="53" r="H608">
        <v>32397</v>
      </c>
      <c s="53" r="I608"/>
      <c t="s" s="53" r="J608">
        <v>32398</v>
      </c>
      <c s="232" r="P608"/>
      <c s="231" r="AD608"/>
    </row>
    <row r="609">
      <c t="s" s="53" r="A609">
        <v>32399</v>
      </c>
      <c s="124" r="B609">
        <v>41802.0</v>
      </c>
      <c s="124" r="C609">
        <v>41808.0</v>
      </c>
      <c t="s" s="53" r="D609">
        <v>32400</v>
      </c>
      <c t="s" s="53" r="E609">
        <v>32401</v>
      </c>
      <c s="227" r="F609">
        <v>4.0</v>
      </c>
      <c t="s" s="53" r="G609">
        <v>32402</v>
      </c>
      <c t="s" s="53" r="H609">
        <v>32403</v>
      </c>
      <c t="s" s="53" r="J609">
        <v>32404</v>
      </c>
      <c s="232" r="P609"/>
      <c s="231" r="AD609"/>
    </row>
    <row r="610">
      <c t="s" s="53" r="A610">
        <v>32405</v>
      </c>
      <c s="124" r="B610">
        <v>41771.0</v>
      </c>
      <c s="124" r="C610">
        <v>41775.0</v>
      </c>
      <c t="s" s="53" r="D610">
        <v>32406</v>
      </c>
      <c t="s" s="53" r="E610">
        <v>32407</v>
      </c>
      <c s="227" r="F610">
        <v>4.0</v>
      </c>
      <c t="s" s="53" r="G610">
        <v>32408</v>
      </c>
      <c t="s" s="53" r="H610">
        <v>32409</v>
      </c>
      <c t="s" s="53" r="J610">
        <v>32410</v>
      </c>
      <c s="232" r="P610"/>
      <c s="231" r="AD610"/>
    </row>
    <row r="611">
      <c t="s" s="53" r="A611">
        <v>32411</v>
      </c>
      <c s="124" r="B611">
        <v>41761.0</v>
      </c>
      <c s="124" r="C611">
        <v>41767.0</v>
      </c>
      <c t="s" s="53" r="D611">
        <v>32412</v>
      </c>
      <c t="s" s="53" r="E611">
        <v>32413</v>
      </c>
      <c s="227" r="F611">
        <v>4.0</v>
      </c>
      <c t="s" s="53" r="G611">
        <v>32414</v>
      </c>
      <c t="s" s="53" r="H611">
        <v>32415</v>
      </c>
      <c t="s" s="53" r="J611">
        <v>32416</v>
      </c>
      <c s="232" r="P611"/>
      <c s="231" r="AD611"/>
    </row>
    <row r="612">
      <c t="s" s="53" r="A612">
        <v>32417</v>
      </c>
      <c s="124" r="B612">
        <v>41781.0</v>
      </c>
      <c s="124" r="C612">
        <v>41787.0</v>
      </c>
      <c t="s" s="53" r="D612">
        <v>32418</v>
      </c>
      <c t="s" s="53" r="E612">
        <v>32419</v>
      </c>
      <c s="227" r="F612">
        <v>4.0</v>
      </c>
      <c t="s" s="53" r="G612">
        <v>32420</v>
      </c>
      <c t="s" s="53" r="H612">
        <v>32421</v>
      </c>
      <c t="s" s="53" r="J612">
        <v>32422</v>
      </c>
      <c s="232" r="P612"/>
      <c s="231" r="AD612"/>
    </row>
    <row r="613">
      <c t="s" s="53" r="A613">
        <v>32423</v>
      </c>
      <c s="124" r="B613">
        <v>41766.0</v>
      </c>
      <c s="124" r="C613">
        <v>41773.0</v>
      </c>
      <c t="s" s="53" r="D613">
        <v>32424</v>
      </c>
      <c t="s" s="53" r="E613">
        <v>32425</v>
      </c>
      <c s="227" r="F613">
        <v>5.0</v>
      </c>
      <c t="s" s="53" r="G613">
        <v>32426</v>
      </c>
      <c t="s" s="53" r="H613">
        <v>32427</v>
      </c>
      <c t="s" s="53" r="J613">
        <v>32428</v>
      </c>
      <c s="232" r="P613"/>
      <c s="231" r="AD613"/>
    </row>
    <row r="614">
      <c t="s" s="53" r="A614">
        <v>32429</v>
      </c>
      <c s="124" r="B614">
        <v>41805.0</v>
      </c>
      <c s="124" r="C614">
        <v>41813.0</v>
      </c>
      <c t="s" s="53" r="D614">
        <v>32430</v>
      </c>
      <c t="s" s="53" r="E614">
        <v>32431</v>
      </c>
      <c s="227" r="F614">
        <v>5.0</v>
      </c>
      <c t="s" s="53" r="G614">
        <v>32432</v>
      </c>
      <c s="53" r="H614"/>
      <c t="s" s="53" r="J614">
        <v>32433</v>
      </c>
      <c s="232" r="P614"/>
      <c s="231" r="AD614"/>
    </row>
    <row r="615">
      <c t="s" s="53" r="A615">
        <v>32434</v>
      </c>
      <c s="124" r="B615">
        <v>41786.0</v>
      </c>
      <c s="124" r="C615">
        <v>41792.0</v>
      </c>
      <c t="s" s="53" r="D615">
        <v>32435</v>
      </c>
      <c t="s" s="53" r="E615">
        <v>32436</v>
      </c>
      <c s="227" r="F615">
        <v>4.0</v>
      </c>
      <c t="s" s="53" r="G615">
        <v>32437</v>
      </c>
      <c s="53" r="H615"/>
      <c s="53" r="I615"/>
      <c t="s" s="53" r="J615">
        <v>32438</v>
      </c>
      <c s="232" r="P615"/>
      <c s="231" r="AD615"/>
    </row>
    <row r="616">
      <c t="s" s="53" r="A616">
        <v>32439</v>
      </c>
      <c s="124" r="B616">
        <v>41793.0</v>
      </c>
      <c s="124" r="C616">
        <v>41799.0</v>
      </c>
      <c t="s" s="53" r="D616">
        <v>32440</v>
      </c>
      <c t="s" s="53" r="E616">
        <v>32441</v>
      </c>
      <c s="227" r="F616">
        <v>4.0</v>
      </c>
      <c t="s" s="53" r="G616">
        <v>32442</v>
      </c>
      <c s="53" r="H616"/>
      <c t="s" s="53" r="J616">
        <v>32443</v>
      </c>
      <c s="232" r="P616"/>
      <c s="231" r="AD616"/>
    </row>
    <row r="617">
      <c t="s" s="53" r="A617">
        <v>32444</v>
      </c>
      <c s="124" r="B617">
        <v>41764.0</v>
      </c>
      <c s="124" r="C617">
        <v>41768.0</v>
      </c>
      <c t="s" s="53" r="D617">
        <v>32445</v>
      </c>
      <c t="s" s="53" r="E617">
        <v>32446</v>
      </c>
      <c s="227" r="F617">
        <v>4.0</v>
      </c>
      <c t="s" s="53" r="G617">
        <v>32447</v>
      </c>
      <c t="s" s="53" r="H617">
        <v>32448</v>
      </c>
      <c s="53" r="I617"/>
      <c t="s" s="53" r="J617">
        <v>32449</v>
      </c>
      <c s="232" r="P617"/>
      <c s="231" r="AD617"/>
    </row>
    <row r="618">
      <c t="s" s="53" r="A618">
        <v>32450</v>
      </c>
      <c s="124" r="B618">
        <v>41757.0</v>
      </c>
      <c s="124" r="C618">
        <v>41761.0</v>
      </c>
      <c t="s" s="53" r="D618">
        <v>32451</v>
      </c>
      <c t="s" s="53" r="E618">
        <v>32452</v>
      </c>
      <c s="227" r="F618">
        <v>4.0</v>
      </c>
      <c t="s" s="53" r="G618">
        <v>32453</v>
      </c>
      <c t="s" s="53" r="H618">
        <v>32454</v>
      </c>
      <c t="s" s="53" r="J618">
        <v>32455</v>
      </c>
      <c s="232" r="P618"/>
      <c s="231" r="AD618"/>
    </row>
    <row r="619">
      <c t="s" s="53" r="A619">
        <v>32456</v>
      </c>
      <c s="124" r="B619">
        <v>41775.0</v>
      </c>
      <c s="124" r="C619">
        <v>41780.0</v>
      </c>
      <c t="s" s="53" r="D619">
        <v>32457</v>
      </c>
      <c t="s" s="53" r="E619">
        <v>32458</v>
      </c>
      <c s="227" r="F619">
        <v>3.0</v>
      </c>
      <c t="s" s="53" r="G619">
        <v>32459</v>
      </c>
      <c t="s" s="53" r="H619">
        <v>32460</v>
      </c>
      <c t="s" s="53" r="J619">
        <v>32461</v>
      </c>
      <c s="232" r="P619"/>
      <c s="231" r="AD619"/>
    </row>
    <row r="620">
      <c t="s" s="53" r="A620">
        <v>32462</v>
      </c>
      <c s="124" r="B620">
        <v>41762.0</v>
      </c>
      <c s="124" r="C620">
        <v>41768.0</v>
      </c>
      <c t="s" s="53" r="D620">
        <v>32463</v>
      </c>
      <c t="s" s="53" r="E620">
        <v>32464</v>
      </c>
      <c s="227" r="F620">
        <v>4.0</v>
      </c>
      <c t="s" s="53" r="G620">
        <v>32465</v>
      </c>
      <c t="s" s="53" r="H620">
        <v>32466</v>
      </c>
      <c t="s" s="53" r="J620">
        <v>32467</v>
      </c>
      <c s="232" r="P620"/>
      <c s="231" r="AD620"/>
    </row>
    <row r="621">
      <c t="s" s="53" r="A621">
        <v>32468</v>
      </c>
      <c s="124" r="B621">
        <v>41772.0</v>
      </c>
      <c s="124" r="C621">
        <v>41779.0</v>
      </c>
      <c t="s" s="53" r="D621">
        <v>32469</v>
      </c>
      <c t="s" s="53" r="E621">
        <v>32470</v>
      </c>
      <c s="227" r="F621">
        <v>5.0</v>
      </c>
      <c t="s" s="53" r="G621">
        <v>32471</v>
      </c>
      <c t="s" s="53" r="H621">
        <v>32472</v>
      </c>
      <c s="53" r="I621"/>
      <c t="s" s="53" r="J621">
        <v>32473</v>
      </c>
      <c s="232" r="P621"/>
      <c s="231" r="AD621"/>
    </row>
    <row r="622">
      <c t="s" s="53" r="A622">
        <v>32474</v>
      </c>
      <c s="124" r="B622">
        <v>41821.0</v>
      </c>
      <c s="124" r="C622">
        <v>41827.0</v>
      </c>
      <c t="s" s="53" r="D622">
        <v>32475</v>
      </c>
      <c t="s" s="53" r="E622">
        <v>32476</v>
      </c>
      <c s="227" r="F622">
        <v>4.0</v>
      </c>
      <c t="s" s="53" r="G622">
        <v>32477</v>
      </c>
      <c t="s" s="53" r="H622">
        <v>32478</v>
      </c>
      <c t="s" s="53" r="J622">
        <v>32479</v>
      </c>
      <c s="232" r="P622"/>
      <c s="231" r="AD622"/>
    </row>
    <row r="623">
      <c t="s" s="53" r="A623">
        <v>32480</v>
      </c>
      <c s="124" r="B623">
        <v>41763.0</v>
      </c>
      <c s="124" r="C623">
        <v>41767.0</v>
      </c>
      <c t="s" s="53" r="D623">
        <v>32481</v>
      </c>
      <c t="s" s="53" r="E623">
        <v>32482</v>
      </c>
      <c s="227" r="F623">
        <v>3.0</v>
      </c>
      <c t="s" s="53" r="G623">
        <v>32483</v>
      </c>
      <c t="s" s="53" r="H623">
        <v>32484</v>
      </c>
      <c t="s" s="53" r="J623">
        <v>32485</v>
      </c>
      <c s="232" r="P623"/>
      <c s="231" r="AD623"/>
    </row>
    <row r="624">
      <c t="s" s="53" r="A624">
        <v>32486</v>
      </c>
      <c s="124" r="B624">
        <v>41828.0</v>
      </c>
      <c s="124" r="C624">
        <v>41834.0</v>
      </c>
      <c t="s" s="53" r="D624">
        <v>32487</v>
      </c>
      <c t="s" s="53" r="E624">
        <v>32488</v>
      </c>
      <c s="227" r="F624">
        <v>4.0</v>
      </c>
      <c t="s" s="53" r="G624">
        <v>32489</v>
      </c>
      <c t="s" s="53" r="H624">
        <v>32490</v>
      </c>
      <c t="s" s="53" r="J624">
        <v>32491</v>
      </c>
      <c s="232" r="P624"/>
      <c s="231" r="AD624"/>
    </row>
    <row r="625">
      <c t="s" s="53" r="A625">
        <v>32492</v>
      </c>
      <c s="124" r="B625">
        <v>41796.0</v>
      </c>
      <c s="124" r="C625">
        <v>41801.0</v>
      </c>
      <c t="s" s="53" r="D625">
        <v>32493</v>
      </c>
      <c t="s" s="53" r="E625">
        <v>32494</v>
      </c>
      <c s="227" r="F625">
        <v>3.0</v>
      </c>
      <c t="s" s="53" r="G625">
        <v>32495</v>
      </c>
      <c t="s" s="53" r="H625">
        <v>32496</v>
      </c>
      <c t="s" s="53" r="J625">
        <v>32497</v>
      </c>
      <c s="232" r="P625"/>
      <c s="231" r="AD625"/>
    </row>
    <row r="626">
      <c t="s" s="53" r="A626">
        <v>32498</v>
      </c>
      <c s="124" r="B626">
        <v>41789.0</v>
      </c>
      <c s="124" r="C626">
        <v>41794.0</v>
      </c>
      <c t="s" s="53" r="D626">
        <v>32499</v>
      </c>
      <c t="s" s="53" r="E626">
        <v>32500</v>
      </c>
      <c s="227" r="F626">
        <v>3.0</v>
      </c>
      <c t="s" s="53" r="G626">
        <v>32501</v>
      </c>
      <c t="s" s="53" r="H626">
        <v>32502</v>
      </c>
      <c t="s" s="53" r="J626">
        <v>32503</v>
      </c>
      <c s="232" r="P626"/>
      <c s="231" r="AD626"/>
    </row>
    <row r="627">
      <c t="s" s="53" r="A627">
        <v>32504</v>
      </c>
      <c s="124" r="B627">
        <v>41768.0</v>
      </c>
      <c s="124" r="C627">
        <v>41773.0</v>
      </c>
      <c t="s" s="53" r="D627">
        <v>32505</v>
      </c>
      <c t="s" s="53" r="E627">
        <v>32506</v>
      </c>
      <c s="227" r="F627">
        <v>3.0</v>
      </c>
      <c t="s" s="53" r="G627">
        <v>32507</v>
      </c>
      <c t="s" s="53" r="H627">
        <v>32508</v>
      </c>
      <c t="s" s="53" r="J627">
        <v>32509</v>
      </c>
      <c s="232" r="P627"/>
      <c s="231" r="AD627"/>
    </row>
    <row r="628">
      <c t="s" s="53" r="A628">
        <v>32510</v>
      </c>
      <c s="124" r="B628">
        <v>41793.0</v>
      </c>
      <c s="124" r="C628">
        <v>41796.0</v>
      </c>
      <c t="s" s="53" r="D628">
        <v>32511</v>
      </c>
      <c t="s" s="53" r="E628">
        <v>32512</v>
      </c>
      <c s="227" r="F628">
        <v>3.0</v>
      </c>
      <c t="s" s="53" r="G628">
        <v>32513</v>
      </c>
      <c t="s" s="53" r="H628">
        <v>32514</v>
      </c>
      <c s="53" r="I628"/>
      <c t="s" s="53" r="J628">
        <v>32515</v>
      </c>
      <c s="232" r="P628"/>
      <c s="231" r="AD628"/>
    </row>
    <row r="629">
      <c t="s" s="53" r="A629">
        <v>32516</v>
      </c>
      <c s="124" r="B629">
        <v>41775.0</v>
      </c>
      <c s="124" r="C629">
        <v>41780.0</v>
      </c>
      <c t="s" s="53" r="D629">
        <v>32517</v>
      </c>
      <c t="s" s="53" r="E629">
        <v>32518</v>
      </c>
      <c s="227" r="F629">
        <v>3.0</v>
      </c>
      <c t="s" s="53" r="G629">
        <v>32519</v>
      </c>
      <c t="s" s="53" r="H629">
        <v>32520</v>
      </c>
      <c s="53" r="I629"/>
      <c t="s" s="53" r="J629">
        <v>32521</v>
      </c>
      <c s="232" r="P629"/>
      <c s="231" r="AD629"/>
    </row>
    <row r="630">
      <c t="s" s="53" r="A630">
        <v>32522</v>
      </c>
      <c s="124" r="B630">
        <v>41813.0</v>
      </c>
      <c s="124" r="C630">
        <v>41816.0</v>
      </c>
      <c t="s" s="53" r="D630">
        <v>32523</v>
      </c>
      <c t="s" s="53" r="E630">
        <v>32524</v>
      </c>
      <c s="227" r="F630">
        <v>3.0</v>
      </c>
      <c t="s" s="53" r="G630">
        <v>32525</v>
      </c>
      <c t="s" s="53" r="H630">
        <v>32526</v>
      </c>
      <c s="53" r="I630"/>
      <c t="s" s="53" r="J630">
        <v>32527</v>
      </c>
      <c s="232" r="P630"/>
      <c s="231" r="AD630"/>
    </row>
    <row r="631">
      <c t="s" s="53" r="A631">
        <v>32528</v>
      </c>
      <c s="124" r="B631">
        <v>41775.0</v>
      </c>
      <c s="124" r="C631">
        <v>41781.0</v>
      </c>
      <c t="s" s="53" r="D631">
        <v>32529</v>
      </c>
      <c t="s" s="53" r="E631">
        <v>32530</v>
      </c>
      <c s="227" r="F631">
        <v>4.0</v>
      </c>
      <c t="s" s="53" r="G631">
        <v>32531</v>
      </c>
      <c t="s" s="53" r="H631">
        <v>32532</v>
      </c>
      <c s="53" r="I631"/>
      <c t="s" s="53" r="J631">
        <v>32533</v>
      </c>
      <c s="232" r="P631"/>
      <c s="231" r="AD631"/>
    </row>
    <row r="632">
      <c t="s" s="53" r="A632">
        <v>32534</v>
      </c>
      <c s="124" r="B632">
        <v>41787.0</v>
      </c>
      <c s="124" r="C632">
        <v>41792.0</v>
      </c>
      <c t="s" s="53" r="D632">
        <v>32535</v>
      </c>
      <c t="s" s="53" r="E632">
        <v>32536</v>
      </c>
      <c s="227" r="F632">
        <v>3.0</v>
      </c>
      <c t="s" s="53" r="G632">
        <v>32537</v>
      </c>
      <c t="s" s="53" r="H632">
        <v>32538</v>
      </c>
      <c s="53" r="I632"/>
      <c t="s" s="53" r="J632">
        <v>32539</v>
      </c>
      <c s="232" r="P632"/>
      <c s="231" r="AD632"/>
    </row>
    <row r="633">
      <c t="s" s="53" r="A633">
        <v>32540</v>
      </c>
      <c s="124" r="B633">
        <v>41761.0</v>
      </c>
      <c s="124" r="C633">
        <v>41767.0</v>
      </c>
      <c t="s" s="53" r="D633">
        <v>32541</v>
      </c>
      <c t="s" s="53" r="E633">
        <v>32542</v>
      </c>
      <c s="227" r="F633">
        <v>4.0</v>
      </c>
      <c t="s" s="53" r="G633">
        <v>32543</v>
      </c>
      <c t="s" s="53" r="H633">
        <v>32544</v>
      </c>
      <c s="53" r="I633"/>
      <c t="s" s="53" r="J633">
        <v>32545</v>
      </c>
      <c s="232" r="P633"/>
      <c s="231" r="AD633"/>
    </row>
    <row r="634">
      <c t="s" s="53" r="A634">
        <v>32546</v>
      </c>
      <c s="124" r="B634">
        <v>41808.0</v>
      </c>
      <c s="124" r="C634">
        <v>41815.0</v>
      </c>
      <c t="s" s="53" r="D634">
        <v>32547</v>
      </c>
      <c t="s" s="53" r="E634">
        <v>32548</v>
      </c>
      <c s="227" r="F634">
        <v>5.0</v>
      </c>
      <c t="s" s="53" r="G634">
        <v>32549</v>
      </c>
      <c t="s" s="53" r="H634">
        <v>32550</v>
      </c>
      <c s="53" r="I634"/>
      <c t="s" s="53" r="J634">
        <v>32551</v>
      </c>
      <c s="232" r="P634"/>
      <c s="231" r="AD634"/>
    </row>
    <row r="635">
      <c t="s" s="53" r="A635">
        <v>32552</v>
      </c>
      <c s="124" r="B635">
        <v>41794.0</v>
      </c>
      <c s="124" r="C635">
        <v>41794.0</v>
      </c>
      <c t="s" s="53" r="D635">
        <v>32553</v>
      </c>
      <c t="s" s="53" r="E635">
        <v>32554</v>
      </c>
      <c s="227" r="F635">
        <v>0.0</v>
      </c>
      <c t="s" s="53" r="G635">
        <v>32555</v>
      </c>
      <c s="53" r="H635"/>
      <c s="53" r="I635"/>
      <c t="s" s="53" r="J635">
        <v>32556</v>
      </c>
      <c s="232" r="P635"/>
      <c s="231" r="AD635"/>
    </row>
    <row r="636">
      <c t="s" s="53" r="A636">
        <v>32557</v>
      </c>
      <c s="124" r="B636">
        <v>41772.0</v>
      </c>
      <c s="124" r="C636">
        <v>41775.0</v>
      </c>
      <c t="s" s="53" r="D636">
        <v>32558</v>
      </c>
      <c t="s" s="53" r="E636">
        <v>32559</v>
      </c>
      <c s="227" r="F636">
        <v>3.0</v>
      </c>
      <c t="s" s="53" r="G636">
        <v>32560</v>
      </c>
      <c t="s" s="53" r="H636">
        <v>32561</v>
      </c>
      <c s="53" r="I636"/>
      <c t="s" s="53" r="J636">
        <v>32562</v>
      </c>
      <c s="232" r="P636"/>
      <c s="231" r="AD636"/>
    </row>
    <row r="637">
      <c t="s" s="53" r="A637">
        <v>32563</v>
      </c>
      <c s="124" r="B637">
        <v>41774.0</v>
      </c>
      <c s="124" r="C637">
        <v>41780.0</v>
      </c>
      <c t="s" s="53" r="D637">
        <v>32564</v>
      </c>
      <c t="s" s="53" r="E637">
        <v>32565</v>
      </c>
      <c s="227" r="F637">
        <v>4.0</v>
      </c>
      <c t="s" s="53" r="G637">
        <v>32566</v>
      </c>
      <c s="53" r="H637"/>
      <c s="53" r="I637"/>
      <c t="s" s="53" r="J637">
        <v>32567</v>
      </c>
      <c s="232" r="P637"/>
      <c s="231" r="AD637"/>
    </row>
    <row r="638">
      <c t="s" s="53" r="A638">
        <v>32568</v>
      </c>
      <c s="124" r="B638">
        <v>41788.0</v>
      </c>
      <c s="124" r="C638">
        <v>41793.0</v>
      </c>
      <c t="s" s="53" r="D638">
        <v>32569</v>
      </c>
      <c t="s" s="53" r="E638">
        <v>32570</v>
      </c>
      <c s="227" r="F638">
        <v>3.0</v>
      </c>
      <c t="s" s="53" r="G638">
        <v>32571</v>
      </c>
      <c s="53" r="H638"/>
      <c s="53" r="I638"/>
      <c t="s" s="53" r="J638">
        <v>32572</v>
      </c>
      <c s="232" r="P638"/>
      <c s="231" r="AD638"/>
    </row>
    <row r="639">
      <c t="s" s="53" r="A639">
        <v>32573</v>
      </c>
      <c s="124" r="B639">
        <v>41830.0</v>
      </c>
      <c s="124" r="C639">
        <v>41835.0</v>
      </c>
      <c t="s" s="53" r="D639">
        <v>32574</v>
      </c>
      <c t="s" s="53" r="E639">
        <v>32575</v>
      </c>
      <c s="227" r="F639">
        <v>3.0</v>
      </c>
      <c t="s" s="53" r="G639">
        <v>32576</v>
      </c>
      <c t="s" s="53" r="H639">
        <v>32577</v>
      </c>
      <c s="53" r="I639"/>
      <c t="s" s="53" r="J639">
        <v>32578</v>
      </c>
      <c s="232" r="P639"/>
      <c s="231" r="AD639"/>
    </row>
    <row r="640">
      <c t="s" s="53" r="A640">
        <v>32579</v>
      </c>
      <c s="124" r="B640">
        <v>41789.0</v>
      </c>
      <c s="124" r="C640">
        <v>41795.0</v>
      </c>
      <c t="s" s="53" r="D640">
        <v>32580</v>
      </c>
      <c t="s" s="53" r="E640">
        <v>32581</v>
      </c>
      <c s="227" r="F640">
        <v>4.0</v>
      </c>
      <c t="s" s="53" r="G640">
        <v>32582</v>
      </c>
      <c t="s" s="53" r="H640">
        <v>32583</v>
      </c>
      <c s="53" r="I640"/>
      <c t="s" s="53" r="J640">
        <v>32584</v>
      </c>
      <c s="232" r="P640"/>
      <c s="231" r="AD640"/>
    </row>
    <row r="641">
      <c t="s" s="53" r="A641">
        <v>32585</v>
      </c>
      <c s="124" r="B641">
        <v>41760.0</v>
      </c>
      <c s="124" r="C641">
        <v>41764.0</v>
      </c>
      <c t="s" s="53" r="D641">
        <v>32586</v>
      </c>
      <c t="s" s="53" r="E641">
        <v>32587</v>
      </c>
      <c s="227" r="F641">
        <v>2.0</v>
      </c>
      <c t="s" s="53" r="G641">
        <v>32588</v>
      </c>
      <c s="53" r="H641"/>
      <c s="53" r="I641"/>
      <c t="s" s="53" r="J641">
        <v>32589</v>
      </c>
      <c s="232" r="P641"/>
      <c s="231" r="AD641"/>
    </row>
    <row r="642">
      <c t="s" s="53" r="A642">
        <v>32590</v>
      </c>
      <c s="124" r="B642">
        <v>41821.0</v>
      </c>
      <c s="124" r="C642">
        <v>41766.0</v>
      </c>
      <c t="s" s="53" r="D642">
        <v>32591</v>
      </c>
      <c t="s" s="53" r="E642">
        <v>32592</v>
      </c>
      <c s="227" r="F642">
        <v>-41.0</v>
      </c>
      <c t="s" s="53" r="G642">
        <v>32593</v>
      </c>
      <c s="53" r="H642"/>
      <c s="53" r="I642"/>
      <c t="s" s="53" r="J642">
        <v>32594</v>
      </c>
      <c s="232" r="P642"/>
      <c s="231" r="AD642"/>
    </row>
    <row r="643">
      <c t="s" s="53" r="A643">
        <v>32595</v>
      </c>
      <c s="124" r="B643">
        <v>41772.0</v>
      </c>
      <c s="124" r="C643">
        <v>41779.0</v>
      </c>
      <c t="s" s="53" r="D643">
        <v>32596</v>
      </c>
      <c t="s" s="53" r="E643">
        <v>32597</v>
      </c>
      <c s="227" r="F643">
        <v>5.0</v>
      </c>
      <c t="s" s="53" r="G643">
        <v>32598</v>
      </c>
      <c s="53" r="H643"/>
      <c s="53" r="I643"/>
      <c t="s" s="53" r="J643">
        <v>32599</v>
      </c>
      <c s="232" r="P643"/>
      <c s="231" r="AD643"/>
    </row>
    <row r="644">
      <c t="s" s="53" r="A644">
        <v>32600</v>
      </c>
      <c s="124" r="B644">
        <v>41802.0</v>
      </c>
      <c s="124" r="C644">
        <v>41808.0</v>
      </c>
      <c t="s" s="53" r="D644">
        <v>32601</v>
      </c>
      <c t="s" s="53" r="E644">
        <v>32602</v>
      </c>
      <c s="227" r="F644">
        <v>4.0</v>
      </c>
      <c t="s" s="53" r="G644">
        <v>32603</v>
      </c>
      <c s="53" r="H644"/>
      <c s="53" r="I644"/>
      <c t="s" s="53" r="J644">
        <v>32604</v>
      </c>
      <c s="232" r="P644"/>
      <c s="231" r="AD644"/>
    </row>
    <row r="645">
      <c t="s" s="53" r="A645">
        <v>32605</v>
      </c>
      <c s="124" r="B645">
        <v>41775.0</v>
      </c>
      <c s="124" r="C645">
        <v>41782.0</v>
      </c>
      <c t="s" s="53" r="D645">
        <v>32606</v>
      </c>
      <c t="s" s="53" r="E645">
        <v>32607</v>
      </c>
      <c s="227" r="F645">
        <v>5.0</v>
      </c>
      <c t="s" s="53" r="G645">
        <v>32608</v>
      </c>
      <c s="53" r="H645"/>
      <c s="53" r="I645"/>
      <c t="s" s="53" r="J645">
        <v>32609</v>
      </c>
      <c s="232" r="P645"/>
      <c s="231" r="AD645"/>
    </row>
    <row r="646">
      <c t="s" s="53" r="A646">
        <v>32610</v>
      </c>
      <c s="124" r="B646">
        <v>41767.0</v>
      </c>
      <c s="124" r="C646">
        <v>41773.0</v>
      </c>
      <c t="s" s="53" r="D646">
        <v>32611</v>
      </c>
      <c t="s" s="53" r="E646">
        <v>32612</v>
      </c>
      <c s="227" r="F646">
        <v>4.0</v>
      </c>
      <c t="s" s="53" r="G646">
        <v>32613</v>
      </c>
      <c s="53" r="H646"/>
      <c s="53" r="I646"/>
      <c t="s" s="53" r="J646">
        <v>32614</v>
      </c>
      <c s="232" r="P646"/>
      <c s="231" r="AD646"/>
    </row>
    <row r="647">
      <c t="s" s="53" r="A647">
        <v>32615</v>
      </c>
      <c s="124" r="B647">
        <v>41793.0</v>
      </c>
      <c s="124" r="C647">
        <v>41799.0</v>
      </c>
      <c t="s" s="53" r="D647">
        <v>32616</v>
      </c>
      <c t="s" s="53" r="E647">
        <v>32617</v>
      </c>
      <c s="227" r="F647">
        <v>4.0</v>
      </c>
      <c t="s" s="53" r="G647">
        <v>32618</v>
      </c>
      <c s="53" r="H647"/>
      <c s="53" r="I647"/>
      <c t="s" s="53" r="J647">
        <v>32619</v>
      </c>
      <c s="232" r="P647"/>
      <c s="231" r="AD647"/>
    </row>
    <row r="648">
      <c t="s" s="53" r="A648">
        <v>32620</v>
      </c>
      <c s="124" r="B648">
        <v>41780.0</v>
      </c>
      <c s="124" r="C648">
        <v>41785.0</v>
      </c>
      <c t="s" s="53" r="D648">
        <v>32621</v>
      </c>
      <c t="s" s="53" r="E648">
        <v>32622</v>
      </c>
      <c s="227" r="F648">
        <v>3.0</v>
      </c>
      <c t="s" s="53" r="G648">
        <v>32623</v>
      </c>
      <c s="53" r="H648"/>
      <c s="53" r="I648"/>
      <c t="s" s="53" r="J648">
        <v>32624</v>
      </c>
      <c s="232" r="P648"/>
      <c s="231" r="AD648"/>
    </row>
    <row r="649">
      <c t="s" s="53" r="A649">
        <v>32625</v>
      </c>
      <c s="124" r="B649">
        <v>41767.0</v>
      </c>
      <c s="124" r="C649">
        <v>41771.0</v>
      </c>
      <c t="s" s="53" r="D649">
        <v>32626</v>
      </c>
      <c t="s" s="53" r="E649">
        <v>32627</v>
      </c>
      <c s="227" r="F649">
        <v>2.0</v>
      </c>
      <c t="s" s="53" r="G649">
        <v>32628</v>
      </c>
      <c s="53" r="H649"/>
      <c s="53" r="I649"/>
      <c t="s" s="53" r="J649">
        <v>32629</v>
      </c>
      <c s="232" r="P649"/>
      <c s="231" r="AD649"/>
    </row>
    <row r="650">
      <c t="s" s="53" r="A650">
        <v>32630</v>
      </c>
      <c s="124" r="B650">
        <v>41764.0</v>
      </c>
      <c s="124" r="C650">
        <v>41768.0</v>
      </c>
      <c t="s" s="53" r="D650">
        <v>32631</v>
      </c>
      <c t="s" s="53" r="E650">
        <v>32632</v>
      </c>
      <c s="227" r="F650">
        <v>4.0</v>
      </c>
      <c t="s" s="53" r="G650">
        <v>32633</v>
      </c>
      <c s="53" r="H650"/>
      <c t="s" s="53" r="J650">
        <v>32634</v>
      </c>
      <c s="232" r="P650"/>
      <c s="231" r="AD650"/>
    </row>
    <row r="651">
      <c t="s" s="53" r="A651">
        <v>32635</v>
      </c>
      <c s="124" r="B651">
        <v>41766.0</v>
      </c>
      <c s="124" r="C651">
        <v>41773.0</v>
      </c>
      <c t="s" s="53" r="D651">
        <v>32636</v>
      </c>
      <c t="s" s="53" r="E651">
        <v>32637</v>
      </c>
      <c s="227" r="F651">
        <v>5.0</v>
      </c>
      <c t="s" s="53" r="G651">
        <v>32638</v>
      </c>
      <c s="53" r="H651"/>
      <c s="53" r="I651"/>
      <c t="s" s="53" r="J651">
        <v>32639</v>
      </c>
      <c s="232" r="P651"/>
      <c s="231" r="AD651"/>
    </row>
    <row r="652">
      <c t="s" s="53" r="A652">
        <v>32640</v>
      </c>
      <c s="124" r="B652">
        <v>41773.0</v>
      </c>
      <c s="124" r="C652">
        <v>41780.0</v>
      </c>
      <c t="s" s="53" r="D652">
        <v>32641</v>
      </c>
      <c t="s" s="53" r="E652">
        <v>32642</v>
      </c>
      <c s="227" r="F652">
        <v>5.0</v>
      </c>
      <c t="s" s="53" r="G652">
        <v>32643</v>
      </c>
      <c s="53" r="H652"/>
      <c s="53" r="I652"/>
      <c t="s" s="53" r="J652">
        <v>32644</v>
      </c>
      <c s="232" r="P652"/>
      <c s="231" r="AD652"/>
    </row>
    <row r="653">
      <c t="s" s="53" r="A653">
        <v>32645</v>
      </c>
      <c s="124" r="B653">
        <v>41802.0</v>
      </c>
      <c s="124" r="C653">
        <v>41808.0</v>
      </c>
      <c t="s" s="53" r="D653">
        <v>32646</v>
      </c>
      <c t="s" s="53" r="E653">
        <v>32647</v>
      </c>
      <c s="227" r="F653">
        <v>4.0</v>
      </c>
      <c t="s" s="53" r="G653">
        <v>32648</v>
      </c>
      <c s="53" r="H653"/>
      <c s="53" r="I653"/>
      <c t="s" s="53" r="J653">
        <v>32649</v>
      </c>
      <c s="232" r="P653"/>
      <c s="231" r="AD653"/>
    </row>
    <row r="654">
      <c t="s" s="53" r="A654">
        <v>32650</v>
      </c>
      <c s="124" r="B654">
        <v>41773.0</v>
      </c>
      <c s="124" r="C654">
        <v>41780.0</v>
      </c>
      <c t="s" s="53" r="D654">
        <v>32651</v>
      </c>
      <c t="s" s="53" r="E654">
        <v>32652</v>
      </c>
      <c s="227" r="F654">
        <v>5.0</v>
      </c>
      <c t="s" s="53" r="G654">
        <v>32653</v>
      </c>
      <c s="53" r="H654"/>
      <c t="s" s="53" r="J654">
        <v>32654</v>
      </c>
      <c s="232" r="P654"/>
      <c s="231" r="AD654"/>
    </row>
    <row r="655">
      <c t="s" s="53" r="A655">
        <v>32655</v>
      </c>
      <c s="124" r="B655">
        <v>41817.0</v>
      </c>
      <c s="124" r="C655">
        <v>41827.0</v>
      </c>
      <c t="s" s="53" r="D655">
        <v>32656</v>
      </c>
      <c t="s" s="53" r="E655">
        <v>32657</v>
      </c>
      <c s="227" r="F655">
        <v>6.0</v>
      </c>
      <c t="s" s="53" r="G655">
        <v>32658</v>
      </c>
      <c s="53" r="H655"/>
      <c s="53" r="I655"/>
      <c t="s" s="53" r="J655">
        <v>32659</v>
      </c>
      <c s="232" r="P655"/>
      <c s="231" r="AD655"/>
    </row>
    <row r="656">
      <c t="s" s="53" r="A656">
        <v>32660</v>
      </c>
      <c s="124" r="B656">
        <v>41761.0</v>
      </c>
      <c s="124" r="C656">
        <v>41767.0</v>
      </c>
      <c t="s" s="53" r="D656">
        <v>32661</v>
      </c>
      <c t="s" s="53" r="E656">
        <v>32662</v>
      </c>
      <c s="227" r="F656">
        <v>4.0</v>
      </c>
      <c t="s" s="53" r="G656">
        <v>32663</v>
      </c>
      <c t="s" s="53" r="H656">
        <v>32664</v>
      </c>
      <c t="s" s="53" r="J656">
        <v>32665</v>
      </c>
      <c s="232" r="P656"/>
      <c s="231" r="AD656"/>
    </row>
    <row r="657">
      <c t="s" s="53" r="A657">
        <v>32666</v>
      </c>
      <c s="124" r="B657">
        <v>41771.0</v>
      </c>
      <c s="124" r="C657">
        <v>41779.0</v>
      </c>
      <c t="s" s="53" r="D657">
        <v>32667</v>
      </c>
      <c t="s" s="53" r="E657">
        <v>32668</v>
      </c>
      <c s="227" r="F657">
        <v>6.0</v>
      </c>
      <c t="s" s="53" r="G657">
        <v>32669</v>
      </c>
      <c t="s" s="53" r="H657">
        <v>32670</v>
      </c>
      <c s="53" r="I657"/>
      <c t="s" s="53" r="J657">
        <v>32671</v>
      </c>
      <c s="232" r="P657"/>
      <c s="231" r="AD657"/>
    </row>
    <row r="658">
      <c t="s" s="53" r="A658">
        <v>32672</v>
      </c>
      <c s="124" r="B658">
        <v>41808.0</v>
      </c>
      <c s="124" r="C658">
        <v>41813.0</v>
      </c>
      <c t="s" s="53" r="D658">
        <v>32673</v>
      </c>
      <c t="s" s="53" r="E658">
        <v>32674</v>
      </c>
      <c s="227" r="F658">
        <v>3.0</v>
      </c>
      <c t="s" s="53" r="G658">
        <v>32675</v>
      </c>
      <c s="53" r="H658"/>
      <c s="53" r="I658"/>
      <c t="s" s="53" r="J658">
        <v>32676</v>
      </c>
      <c s="232" r="P658"/>
      <c s="231" r="AD658"/>
    </row>
    <row r="659">
      <c t="s" s="53" r="A659">
        <v>32677</v>
      </c>
      <c s="124" r="B659">
        <v>41808.0</v>
      </c>
      <c s="124" r="C659">
        <v>41815.0</v>
      </c>
      <c t="s" s="53" r="D659">
        <v>32678</v>
      </c>
      <c t="s" s="53" r="E659">
        <v>32679</v>
      </c>
      <c s="227" r="F659">
        <v>5.0</v>
      </c>
      <c t="s" s="53" r="G659">
        <v>32680</v>
      </c>
      <c s="53" r="H659"/>
      <c s="53" r="I659"/>
      <c t="s" s="53" r="J659">
        <v>32681</v>
      </c>
      <c s="232" r="P659"/>
      <c s="231" r="AD659"/>
    </row>
    <row r="660">
      <c t="s" s="53" r="A660">
        <v>32682</v>
      </c>
      <c s="124" r="B660">
        <v>41768.0</v>
      </c>
      <c s="124" r="C660">
        <v>41773.0</v>
      </c>
      <c t="s" s="53" r="D660">
        <v>32683</v>
      </c>
      <c t="s" s="53" r="E660">
        <v>32684</v>
      </c>
      <c s="227" r="F660">
        <v>3.0</v>
      </c>
      <c t="s" s="53" r="G660">
        <v>32685</v>
      </c>
      <c s="53" r="H660"/>
      <c t="s" s="53" r="J660">
        <v>32686</v>
      </c>
      <c s="232" r="P660"/>
      <c s="231" r="AD660"/>
    </row>
    <row r="661">
      <c t="s" s="53" r="A661">
        <v>32687</v>
      </c>
      <c s="124" r="B661">
        <v>41823.0</v>
      </c>
      <c s="124" r="C661">
        <v>41829.0</v>
      </c>
      <c t="s" s="53" r="D661">
        <v>32688</v>
      </c>
      <c t="s" s="53" r="E661">
        <v>32689</v>
      </c>
      <c s="227" r="F661">
        <v>4.0</v>
      </c>
      <c t="s" s="53" r="G661">
        <v>32690</v>
      </c>
      <c s="53" r="H661"/>
      <c s="53" r="I661"/>
      <c t="s" s="53" r="J661">
        <v>32691</v>
      </c>
      <c s="232" r="P661"/>
      <c s="231" r="AD661"/>
    </row>
    <row r="662">
      <c t="s" s="53" r="A662">
        <v>32692</v>
      </c>
      <c s="124" r="B662">
        <v>41791.0</v>
      </c>
      <c s="124" r="C662">
        <v>41796.0</v>
      </c>
      <c t="s" s="53" r="D662">
        <v>32693</v>
      </c>
      <c t="s" s="53" r="E662">
        <v>32694</v>
      </c>
      <c s="227" r="F662">
        <v>4.0</v>
      </c>
      <c t="s" s="53" r="G662">
        <v>32695</v>
      </c>
      <c s="53" r="H662"/>
      <c s="53" r="I662"/>
      <c t="s" s="53" r="J662">
        <v>32696</v>
      </c>
      <c s="232" r="P662"/>
      <c s="231" r="AD662"/>
    </row>
    <row r="663">
      <c t="s" s="53" r="A663">
        <v>32697</v>
      </c>
      <c s="124" r="B663">
        <v>41766.0</v>
      </c>
      <c s="124" r="C663">
        <v>41772.0</v>
      </c>
      <c t="s" s="53" r="D663">
        <v>32698</v>
      </c>
      <c t="s" s="53" r="E663">
        <v>32699</v>
      </c>
      <c s="227" r="F663">
        <v>4.0</v>
      </c>
      <c t="s" s="53" r="G663">
        <v>32700</v>
      </c>
      <c s="53" r="H663"/>
      <c t="s" s="53" r="J663">
        <v>32701</v>
      </c>
      <c s="232" r="P663"/>
      <c s="231" r="AD663"/>
    </row>
    <row r="664">
      <c t="s" s="53" r="A664">
        <v>32702</v>
      </c>
      <c s="124" r="B664">
        <v>41763.0</v>
      </c>
      <c s="124" r="C664">
        <v>41767.0</v>
      </c>
      <c t="s" s="53" r="D664">
        <v>32703</v>
      </c>
      <c t="s" s="53" r="E664">
        <v>32704</v>
      </c>
      <c s="227" r="F664">
        <v>3.0</v>
      </c>
      <c t="s" s="53" r="G664">
        <v>32705</v>
      </c>
      <c s="53" r="H664"/>
      <c t="s" s="53" r="J664">
        <v>32706</v>
      </c>
      <c s="232" r="P664"/>
      <c s="231" r="AD664"/>
    </row>
    <row r="665">
      <c t="s" s="53" r="A665">
        <v>32707</v>
      </c>
      <c s="124" r="B665">
        <v>41796.0</v>
      </c>
      <c s="124" r="C665">
        <v>41801.0</v>
      </c>
      <c t="s" s="53" r="D665">
        <v>32708</v>
      </c>
      <c t="s" s="53" r="E665">
        <v>32709</v>
      </c>
      <c s="227" r="F665">
        <v>3.0</v>
      </c>
      <c t="s" s="53" r="G665">
        <v>32710</v>
      </c>
      <c s="53" r="H665"/>
      <c s="53" r="I665"/>
      <c t="s" s="53" r="J665">
        <v>32711</v>
      </c>
      <c s="232" r="P665"/>
      <c s="231" r="AD665"/>
    </row>
    <row r="666">
      <c t="s" s="53" r="A666">
        <v>32712</v>
      </c>
      <c s="124" r="B666">
        <v>41795.0</v>
      </c>
      <c s="124" r="C666">
        <v>41802.0</v>
      </c>
      <c t="s" s="53" r="D666">
        <v>32713</v>
      </c>
      <c t="s" s="53" r="E666">
        <v>32714</v>
      </c>
      <c s="227" r="F666">
        <v>5.0</v>
      </c>
      <c t="s" s="53" r="G666">
        <v>32715</v>
      </c>
      <c s="53" r="H666"/>
      <c s="53" r="I666"/>
      <c t="s" s="53" r="J666">
        <v>32716</v>
      </c>
      <c s="232" r="P666"/>
      <c s="231" r="AD666"/>
    </row>
    <row r="667">
      <c t="s" s="53" r="A667">
        <v>32717</v>
      </c>
      <c s="124" r="B667">
        <v>41771.0</v>
      </c>
      <c s="124" r="C667">
        <v>41779.0</v>
      </c>
      <c t="s" s="53" r="D667">
        <v>32718</v>
      </c>
      <c t="s" s="53" r="E667">
        <v>32719</v>
      </c>
      <c s="227" r="F667">
        <v>6.0</v>
      </c>
      <c t="s" s="53" r="G667">
        <v>32720</v>
      </c>
      <c s="53" r="H667"/>
      <c s="53" r="I667"/>
      <c t="s" s="53" r="J667">
        <v>32721</v>
      </c>
      <c s="232" r="P667"/>
      <c s="231" r="AD667"/>
    </row>
    <row r="668">
      <c t="s" s="53" r="A668">
        <v>32722</v>
      </c>
      <c s="124" r="B668">
        <v>41785.0</v>
      </c>
      <c s="124" r="C668">
        <v>41789.0</v>
      </c>
      <c t="s" s="53" r="D668">
        <v>32723</v>
      </c>
      <c t="s" s="53" r="E668">
        <v>32724</v>
      </c>
      <c s="227" r="F668">
        <v>4.0</v>
      </c>
      <c t="s" s="53" r="G668">
        <v>32725</v>
      </c>
      <c t="s" s="53" r="H668">
        <v>32726</v>
      </c>
      <c s="53" r="I668"/>
      <c t="s" s="53" r="J668">
        <v>32727</v>
      </c>
      <c s="232" r="P668"/>
      <c s="231" r="AD668"/>
    </row>
    <row r="669">
      <c t="s" s="53" r="A669">
        <v>32728</v>
      </c>
      <c s="124" r="B669">
        <v>41817.0</v>
      </c>
      <c s="124" r="C669">
        <v>41823.0</v>
      </c>
      <c t="s" s="53" r="D669">
        <v>32729</v>
      </c>
      <c t="s" s="53" r="E669">
        <v>32730</v>
      </c>
      <c s="227" r="F669">
        <v>4.0</v>
      </c>
      <c t="s" s="53" r="G669">
        <v>32731</v>
      </c>
      <c t="s" s="53" r="H669">
        <v>32732</v>
      </c>
      <c t="s" s="53" r="J669">
        <v>32733</v>
      </c>
      <c s="232" r="P669"/>
      <c s="231" r="AD669"/>
    </row>
    <row r="670">
      <c t="s" s="53" r="A670">
        <v>32734</v>
      </c>
      <c s="124" r="B670">
        <v>41764.0</v>
      </c>
      <c s="124" r="C670">
        <v>41771.0</v>
      </c>
      <c t="s" s="53" r="D670">
        <v>32735</v>
      </c>
      <c t="s" s="53" r="E670">
        <v>32736</v>
      </c>
      <c s="227" r="F670">
        <v>5.0</v>
      </c>
      <c t="s" s="53" r="G670">
        <v>32737</v>
      </c>
      <c t="s" s="53" r="H670">
        <v>32738</v>
      </c>
      <c s="53" r="I670"/>
      <c t="s" s="53" r="J670">
        <v>32739</v>
      </c>
      <c s="232" r="P670"/>
      <c s="231" r="AD670"/>
    </row>
    <row r="671">
      <c t="s" s="53" r="A671">
        <v>32740</v>
      </c>
      <c s="124" r="B671">
        <v>41768.0</v>
      </c>
      <c s="124" r="C671">
        <v>41774.0</v>
      </c>
      <c t="s" s="53" r="D671">
        <v>32741</v>
      </c>
      <c t="s" s="53" r="E671">
        <v>32742</v>
      </c>
      <c s="227" r="F671">
        <v>4.0</v>
      </c>
      <c t="s" s="53" r="G671">
        <v>32743</v>
      </c>
      <c t="s" s="53" r="H671">
        <v>32744</v>
      </c>
      <c s="53" r="I671"/>
      <c t="s" s="53" r="J671">
        <v>32745</v>
      </c>
      <c s="232" r="P671"/>
      <c s="231" r="AD671"/>
    </row>
    <row r="672">
      <c t="s" s="53" r="A672">
        <v>32746</v>
      </c>
      <c s="124" r="B672">
        <v>41789.0</v>
      </c>
      <c s="124" r="C672">
        <v>41794.0</v>
      </c>
      <c t="s" s="53" r="D672">
        <v>32747</v>
      </c>
      <c t="s" s="53" r="E672">
        <v>32748</v>
      </c>
      <c s="227" r="F672">
        <v>3.0</v>
      </c>
      <c t="s" s="53" r="G672">
        <v>32749</v>
      </c>
      <c t="s" s="53" r="H672">
        <v>32750</v>
      </c>
      <c s="53" r="I672"/>
      <c t="s" s="53" r="J672">
        <v>32751</v>
      </c>
      <c s="232" r="P672"/>
      <c s="231" r="AD672"/>
    </row>
    <row r="673">
      <c t="s" s="53" r="A673">
        <v>32752</v>
      </c>
      <c s="124" r="B673">
        <v>41763.0</v>
      </c>
      <c s="124" r="C673">
        <v>41796.0</v>
      </c>
      <c t="s" s="53" r="D673">
        <v>32753</v>
      </c>
      <c t="s" s="53" r="E673">
        <v>32754</v>
      </c>
      <c s="227" r="F673">
        <v>24.0</v>
      </c>
      <c t="s" s="53" r="G673">
        <v>32755</v>
      </c>
      <c t="s" s="53" r="H673">
        <v>32756</v>
      </c>
      <c s="53" r="I673"/>
      <c t="s" s="53" r="J673">
        <v>32757</v>
      </c>
      <c s="232" r="P673"/>
      <c s="231" r="AD673"/>
    </row>
    <row r="674">
      <c t="s" s="53" r="A674">
        <v>32758</v>
      </c>
      <c s="124" r="B674">
        <v>41822.0</v>
      </c>
      <c s="124" r="C674">
        <v>41827.0</v>
      </c>
      <c t="s" s="53" r="D674">
        <v>32759</v>
      </c>
      <c t="s" s="53" r="E674">
        <v>32760</v>
      </c>
      <c s="227" r="F674">
        <v>3.0</v>
      </c>
      <c t="s" s="53" r="G674">
        <v>32761</v>
      </c>
      <c t="s" s="53" r="H674">
        <v>32762</v>
      </c>
      <c s="53" r="I674"/>
      <c t="s" s="53" r="J674">
        <v>32763</v>
      </c>
      <c s="232" r="P674"/>
      <c s="231" r="AD674"/>
    </row>
    <row r="675">
      <c t="s" s="53" r="A675">
        <v>32764</v>
      </c>
      <c s="124" r="B675">
        <v>41765.0</v>
      </c>
      <c s="124" r="C675">
        <v>41771.0</v>
      </c>
      <c t="s" s="53" r="D675">
        <v>32765</v>
      </c>
      <c t="s" s="53" r="E675">
        <v>32766</v>
      </c>
      <c s="227" r="F675">
        <v>4.0</v>
      </c>
      <c t="s" s="53" r="G675">
        <v>32767</v>
      </c>
      <c t="s" s="53" r="H675">
        <v>32768</v>
      </c>
      <c t="s" s="53" r="J675">
        <v>32769</v>
      </c>
      <c s="232" r="P675"/>
      <c s="231" r="AD675"/>
    </row>
    <row r="676">
      <c t="s" s="53" r="A676">
        <v>32770</v>
      </c>
      <c s="124" r="B676">
        <v>41814.0</v>
      </c>
      <c s="124" r="C676">
        <v>41823.0</v>
      </c>
      <c t="s" s="53" r="D676">
        <v>32771</v>
      </c>
      <c t="s" s="53" r="E676">
        <v>32772</v>
      </c>
      <c s="227" r="F676">
        <v>7.0</v>
      </c>
      <c t="s" s="53" r="G676">
        <v>32773</v>
      </c>
      <c t="s" s="53" r="H676">
        <v>32774</v>
      </c>
      <c s="53" r="I676"/>
      <c t="s" s="53" r="J676">
        <v>32775</v>
      </c>
      <c s="232" r="P676"/>
      <c s="231" r="AD676"/>
    </row>
    <row r="677">
      <c t="s" s="53" r="A677">
        <v>32776</v>
      </c>
      <c s="124" r="B677">
        <v>41768.0</v>
      </c>
      <c s="124" r="C677">
        <v>41774.0</v>
      </c>
      <c t="s" s="53" r="D677">
        <v>32777</v>
      </c>
      <c t="s" s="53" r="E677">
        <v>32778</v>
      </c>
      <c s="227" r="F677">
        <v>4.0</v>
      </c>
      <c t="s" s="53" r="G677">
        <v>32779</v>
      </c>
      <c t="s" s="53" r="H677">
        <v>32780</v>
      </c>
      <c s="53" r="I677"/>
      <c t="s" s="53" r="J677">
        <v>32781</v>
      </c>
      <c s="232" r="P677"/>
      <c s="231" r="AD677"/>
    </row>
    <row r="678">
      <c t="s" s="53" r="A678">
        <v>32782</v>
      </c>
      <c s="124" r="B678">
        <v>41823.0</v>
      </c>
      <c s="124" r="C678">
        <v>41829.0</v>
      </c>
      <c t="s" s="53" r="D678">
        <v>32783</v>
      </c>
      <c t="s" s="53" r="E678">
        <v>32784</v>
      </c>
      <c s="227" r="F678">
        <v>4.0</v>
      </c>
      <c t="s" s="53" r="G678">
        <v>32785</v>
      </c>
      <c t="s" s="53" r="H678">
        <v>32786</v>
      </c>
      <c s="53" r="I678"/>
      <c t="s" s="53" r="J678">
        <v>32787</v>
      </c>
      <c s="232" r="P678"/>
      <c s="231" r="AD678"/>
    </row>
    <row r="679">
      <c t="s" s="53" r="A679">
        <v>32788</v>
      </c>
      <c s="124" r="B679">
        <v>41815.0</v>
      </c>
      <c s="124" r="C679">
        <v>41822.0</v>
      </c>
      <c t="s" s="53" r="D679">
        <v>32789</v>
      </c>
      <c t="s" s="53" r="E679">
        <v>32790</v>
      </c>
      <c s="227" r="F679">
        <v>5.0</v>
      </c>
      <c t="s" s="53" r="G679">
        <v>32791</v>
      </c>
      <c t="s" s="53" r="H679">
        <v>32792</v>
      </c>
      <c s="53" r="I679"/>
      <c t="s" s="53" r="J679">
        <v>32793</v>
      </c>
      <c s="232" r="P679"/>
      <c s="231" r="AD679"/>
    </row>
    <row r="680">
      <c t="s" s="53" r="A680">
        <v>32794</v>
      </c>
      <c s="124" r="B680">
        <v>41795.0</v>
      </c>
      <c s="124" r="C680">
        <v>41800.0</v>
      </c>
      <c t="s" s="53" r="D680">
        <v>32795</v>
      </c>
      <c t="s" s="53" r="E680">
        <v>32796</v>
      </c>
      <c s="227" r="F680">
        <v>3.0</v>
      </c>
      <c t="s" s="53" r="G680">
        <v>32797</v>
      </c>
      <c t="s" s="53" r="H680">
        <v>32798</v>
      </c>
      <c s="53" r="I680"/>
      <c t="s" s="53" r="J680">
        <v>32799</v>
      </c>
      <c s="232" r="P680"/>
      <c s="231" r="AD680"/>
    </row>
    <row r="681">
      <c t="s" s="53" r="A681">
        <v>32800</v>
      </c>
      <c s="124" r="B681">
        <v>41774.0</v>
      </c>
      <c s="124" r="C681">
        <v>41781.0</v>
      </c>
      <c t="s" s="53" r="D681">
        <v>32801</v>
      </c>
      <c t="s" s="53" r="E681">
        <v>32802</v>
      </c>
      <c s="227" r="F681">
        <v>5.0</v>
      </c>
      <c t="s" s="53" r="G681">
        <v>32803</v>
      </c>
      <c t="s" s="53" r="H681">
        <v>32804</v>
      </c>
      <c s="53" r="I681"/>
      <c t="s" s="53" r="J681">
        <v>32805</v>
      </c>
      <c s="232" r="P681"/>
      <c s="231" r="AD681"/>
    </row>
    <row r="682">
      <c t="s" s="53" r="A682">
        <v>32806</v>
      </c>
      <c s="124" r="B682">
        <v>41815.0</v>
      </c>
      <c s="124" r="C682">
        <v>41822.0</v>
      </c>
      <c t="s" s="53" r="D682">
        <v>32807</v>
      </c>
      <c t="s" s="53" r="E682">
        <v>32808</v>
      </c>
      <c s="227" r="F682">
        <v>5.0</v>
      </c>
      <c t="s" s="53" r="G682">
        <v>32809</v>
      </c>
      <c t="s" s="53" r="H682">
        <v>32810</v>
      </c>
      <c s="53" r="I682"/>
      <c t="s" s="53" r="J682">
        <v>32811</v>
      </c>
      <c s="232" r="P682"/>
      <c s="231" r="AD682"/>
    </row>
    <row r="683">
      <c t="s" s="53" r="A683">
        <v>32812</v>
      </c>
      <c s="124" r="B683">
        <v>41823.0</v>
      </c>
      <c s="124" r="C683">
        <v>41829.0</v>
      </c>
      <c t="s" s="53" r="D683">
        <v>32813</v>
      </c>
      <c t="s" s="53" r="E683">
        <v>32814</v>
      </c>
      <c s="227" r="F683">
        <v>4.0</v>
      </c>
      <c t="s" s="53" r="G683">
        <v>32815</v>
      </c>
      <c t="s" s="53" r="H683">
        <v>32816</v>
      </c>
      <c s="53" r="I683"/>
      <c t="s" s="53" r="J683">
        <v>32817</v>
      </c>
      <c s="232" r="P683"/>
      <c s="231" r="AD683"/>
    </row>
    <row r="684">
      <c t="s" s="53" r="A684">
        <v>32818</v>
      </c>
      <c s="124" r="B684">
        <v>41791.0</v>
      </c>
      <c s="124" r="C684">
        <v>41796.0</v>
      </c>
      <c t="s" s="53" r="D684">
        <v>32819</v>
      </c>
      <c t="s" s="53" r="E684">
        <v>32820</v>
      </c>
      <c s="227" r="F684">
        <v>4.0</v>
      </c>
      <c t="s" s="53" r="G684">
        <v>32821</v>
      </c>
      <c t="s" s="53" r="H684">
        <v>32822</v>
      </c>
      <c s="53" r="I684"/>
      <c t="s" s="53" r="J684">
        <v>32823</v>
      </c>
      <c s="232" r="P684"/>
      <c s="231" r="AD684"/>
    </row>
    <row r="685">
      <c t="s" s="53" r="A685">
        <v>32824</v>
      </c>
      <c s="124" r="B685">
        <v>41768.0</v>
      </c>
      <c s="124" r="C685">
        <v>41774.0</v>
      </c>
      <c t="s" s="53" r="D685">
        <v>32825</v>
      </c>
      <c t="s" s="53" r="E685">
        <v>32826</v>
      </c>
      <c s="227" r="F685">
        <v>4.0</v>
      </c>
      <c t="s" s="53" r="G685">
        <v>32827</v>
      </c>
      <c t="s" s="53" r="H685">
        <v>32828</v>
      </c>
      <c t="s" s="53" r="J685">
        <v>32829</v>
      </c>
      <c s="232" r="P685"/>
      <c s="231" r="AD685"/>
    </row>
    <row r="686">
      <c t="s" s="53" r="A686">
        <v>32830</v>
      </c>
      <c s="124" r="B686">
        <v>41771.0</v>
      </c>
      <c s="124" r="C686">
        <v>41775.0</v>
      </c>
      <c t="s" s="53" r="D686">
        <v>32831</v>
      </c>
      <c t="s" s="53" r="E686">
        <v>32832</v>
      </c>
      <c s="227" r="F686">
        <v>4.0</v>
      </c>
      <c t="s" s="53" r="G686">
        <v>32833</v>
      </c>
      <c t="s" s="53" r="H686">
        <v>32834</v>
      </c>
      <c t="s" s="53" r="J686">
        <v>32835</v>
      </c>
      <c s="232" r="P686"/>
      <c s="231" r="AD686"/>
    </row>
    <row r="687">
      <c t="s" s="53" r="A687">
        <v>32836</v>
      </c>
      <c s="124" r="B687">
        <v>41822.0</v>
      </c>
      <c s="124" r="C687">
        <v>41828.0</v>
      </c>
      <c t="s" s="53" r="D687">
        <v>32837</v>
      </c>
      <c t="s" s="53" r="E687">
        <v>32838</v>
      </c>
      <c s="227" r="F687">
        <v>4.0</v>
      </c>
      <c t="s" s="53" r="G687">
        <v>32839</v>
      </c>
      <c t="s" s="53" r="H687">
        <v>32840</v>
      </c>
      <c s="53" r="I687"/>
      <c t="s" s="53" r="J687">
        <v>32841</v>
      </c>
      <c s="232" r="P687"/>
      <c s="231" r="AD687"/>
    </row>
    <row r="688">
      <c t="s" s="53" r="A688">
        <v>32842</v>
      </c>
      <c s="124" r="B688">
        <v>41773.0</v>
      </c>
      <c s="124" r="C688">
        <v>41780.0</v>
      </c>
      <c t="s" s="53" r="D688">
        <v>32843</v>
      </c>
      <c t="s" s="53" r="E688">
        <v>32844</v>
      </c>
      <c s="227" r="F688">
        <v>5.0</v>
      </c>
      <c t="s" s="53" r="G688">
        <v>32845</v>
      </c>
      <c t="s" s="53" r="H688">
        <v>32846</v>
      </c>
      <c s="53" r="I688"/>
      <c t="s" s="53" r="J688">
        <v>32847</v>
      </c>
      <c s="232" r="P688"/>
      <c s="231" r="AD688"/>
    </row>
    <row r="689">
      <c t="s" s="53" r="A689">
        <v>32848</v>
      </c>
      <c s="124" r="B689">
        <v>41807.0</v>
      </c>
      <c s="124" r="C689">
        <v>41813.0</v>
      </c>
      <c t="s" s="53" r="D689">
        <v>32849</v>
      </c>
      <c t="s" s="53" r="E689">
        <v>32850</v>
      </c>
      <c s="227" r="F689">
        <v>4.0</v>
      </c>
      <c t="s" s="53" r="G689">
        <v>32851</v>
      </c>
      <c t="s" s="53" r="H689">
        <v>32852</v>
      </c>
      <c s="53" r="I689"/>
      <c t="s" s="53" r="J689">
        <v>32853</v>
      </c>
      <c s="232" r="P689"/>
      <c s="231" r="AD689"/>
    </row>
    <row r="690">
      <c t="s" s="53" r="A690">
        <v>32854</v>
      </c>
      <c s="124" r="B690">
        <v>41793.0</v>
      </c>
      <c s="124" r="C690">
        <v>41799.0</v>
      </c>
      <c t="s" s="53" r="D690">
        <v>32855</v>
      </c>
      <c t="s" s="53" r="E690">
        <v>32856</v>
      </c>
      <c s="227" r="F690">
        <v>4.0</v>
      </c>
      <c t="s" s="53" r="G690">
        <v>32857</v>
      </c>
      <c s="53" r="H690"/>
      <c t="s" s="53" r="J690">
        <v>32858</v>
      </c>
      <c s="232" r="P690"/>
      <c s="231" r="AD690"/>
    </row>
    <row r="691">
      <c t="s" s="53" r="A691">
        <v>32859</v>
      </c>
      <c s="124" r="B691">
        <v>41792.0</v>
      </c>
      <c s="124" r="C691">
        <v>41799.0</v>
      </c>
      <c t="s" s="53" r="D691">
        <v>32860</v>
      </c>
      <c t="s" s="53" r="E691">
        <v>32861</v>
      </c>
      <c s="227" r="F691">
        <v>5.0</v>
      </c>
      <c t="s" s="53" r="G691">
        <v>32862</v>
      </c>
      <c t="s" s="53" r="H691">
        <v>32863</v>
      </c>
      <c t="s" s="53" r="J691">
        <v>32864</v>
      </c>
      <c s="232" r="P691"/>
      <c s="231" r="AD691"/>
    </row>
    <row r="692">
      <c t="s" s="53" r="A692">
        <v>32865</v>
      </c>
      <c s="124" r="B692">
        <v>41761.0</v>
      </c>
      <c s="124" r="C692">
        <v>41767.0</v>
      </c>
      <c t="s" s="53" r="D692">
        <v>32866</v>
      </c>
      <c t="s" s="53" r="E692">
        <v>32867</v>
      </c>
      <c s="227" r="F692">
        <v>4.0</v>
      </c>
      <c t="s" s="53" r="G692">
        <v>32868</v>
      </c>
      <c t="s" s="53" r="H692">
        <v>32869</v>
      </c>
      <c t="s" s="53" r="J692">
        <v>32870</v>
      </c>
      <c s="232" r="P692"/>
      <c s="231" r="AD692"/>
    </row>
    <row r="693">
      <c t="s" s="53" r="A693">
        <v>32871</v>
      </c>
      <c s="124" r="B693">
        <v>41806.0</v>
      </c>
      <c s="124" r="C693">
        <v>41810.0</v>
      </c>
      <c t="s" s="53" r="D693">
        <v>32872</v>
      </c>
      <c t="s" s="53" r="E693">
        <v>32873</v>
      </c>
      <c s="227" r="F693">
        <v>4.0</v>
      </c>
      <c t="s" s="53" r="G693">
        <v>32874</v>
      </c>
      <c t="s" s="53" r="H693">
        <v>32875</v>
      </c>
      <c t="s" s="53" r="J693">
        <v>32876</v>
      </c>
      <c s="232" r="P693"/>
      <c s="231" r="AD693"/>
    </row>
    <row r="694">
      <c t="s" s="53" r="A694">
        <v>32877</v>
      </c>
      <c s="124" r="B694">
        <v>41765.0</v>
      </c>
      <c s="124" r="C694">
        <v>41771.0</v>
      </c>
      <c t="s" s="53" r="D694">
        <v>32878</v>
      </c>
      <c t="s" s="53" r="E694">
        <v>32879</v>
      </c>
      <c s="227" r="F694">
        <v>4.0</v>
      </c>
      <c t="s" s="53" r="G694">
        <v>32880</v>
      </c>
      <c s="53" r="H694"/>
      <c t="s" s="53" r="J694">
        <v>32881</v>
      </c>
      <c s="232" r="P694"/>
      <c s="231" r="AD694"/>
    </row>
    <row r="695">
      <c t="s" s="53" r="A695">
        <v>32882</v>
      </c>
      <c s="124" r="B695">
        <v>41760.0</v>
      </c>
      <c s="124" r="C695">
        <v>41764.0</v>
      </c>
      <c t="s" s="53" r="D695">
        <v>32883</v>
      </c>
      <c t="s" s="53" r="E695">
        <v>32884</v>
      </c>
      <c s="227" r="F695">
        <v>2.0</v>
      </c>
      <c t="s" s="53" r="G695">
        <v>32885</v>
      </c>
      <c s="53" r="H695"/>
      <c t="s" s="53" r="J695">
        <v>32886</v>
      </c>
      <c s="232" r="P695"/>
      <c s="231" r="AD695"/>
    </row>
    <row r="696">
      <c t="s" s="53" r="A696">
        <v>32887</v>
      </c>
      <c s="124" r="B696">
        <v>41787.0</v>
      </c>
      <c s="124" r="C696">
        <v>41792.0</v>
      </c>
      <c t="s" s="53" r="D696">
        <v>32888</v>
      </c>
      <c t="s" s="53" r="E696">
        <v>32889</v>
      </c>
      <c s="227" r="F696">
        <v>3.0</v>
      </c>
      <c t="s" s="53" r="G696">
        <v>32890</v>
      </c>
      <c t="s" s="53" r="H696">
        <v>32891</v>
      </c>
      <c t="s" s="53" r="J696">
        <v>32892</v>
      </c>
      <c s="232" r="P696"/>
      <c s="231" r="AD696"/>
    </row>
    <row r="697">
      <c t="s" s="53" r="A697">
        <v>32893</v>
      </c>
      <c s="124" r="B697">
        <v>41808.0</v>
      </c>
      <c s="124" r="C697">
        <v>41813.0</v>
      </c>
      <c t="s" s="53" r="D697">
        <v>32894</v>
      </c>
      <c t="s" s="53" r="E697">
        <v>32895</v>
      </c>
      <c s="227" r="F697">
        <v>3.0</v>
      </c>
      <c t="s" s="53" r="G697">
        <v>32896</v>
      </c>
      <c t="s" s="53" r="H697">
        <v>32897</v>
      </c>
      <c s="53" r="I697"/>
      <c t="s" s="53" r="J697">
        <v>32898</v>
      </c>
      <c s="232" r="P697"/>
      <c s="231" r="AD697"/>
    </row>
    <row r="698">
      <c t="s" s="53" r="A698">
        <v>32899</v>
      </c>
      <c s="124" r="B698">
        <v>41757.0</v>
      </c>
      <c s="124" r="C698">
        <v>41761.0</v>
      </c>
      <c t="s" s="53" r="D698">
        <v>32900</v>
      </c>
      <c t="s" s="53" r="E698">
        <v>32901</v>
      </c>
      <c s="227" r="F698">
        <v>4.0</v>
      </c>
      <c t="s" s="53" r="G698">
        <v>32902</v>
      </c>
      <c t="s" s="53" r="H698">
        <v>32903</v>
      </c>
      <c t="s" s="53" r="J698">
        <v>32904</v>
      </c>
      <c s="232" r="P698"/>
      <c s="231" r="AD698"/>
    </row>
    <row r="699">
      <c t="s" s="53" r="A699">
        <v>32905</v>
      </c>
      <c s="124" r="B699">
        <v>41789.0</v>
      </c>
      <c s="124" r="C699">
        <v>41794.0</v>
      </c>
      <c t="s" s="53" r="D699">
        <v>32906</v>
      </c>
      <c t="s" s="53" r="E699">
        <v>32907</v>
      </c>
      <c s="227" r="F699">
        <v>3.0</v>
      </c>
      <c t="s" s="53" r="G699">
        <v>32908</v>
      </c>
      <c t="s" s="53" r="H699">
        <v>32909</v>
      </c>
      <c t="s" s="53" r="J699">
        <v>32910</v>
      </c>
      <c s="232" r="P699"/>
      <c s="231" r="AD699"/>
    </row>
    <row r="700">
      <c t="s" s="53" r="A700">
        <v>32911</v>
      </c>
      <c s="124" r="B700">
        <v>41760.0</v>
      </c>
      <c s="124" r="C700">
        <v>41766.0</v>
      </c>
      <c t="s" s="53" r="D700">
        <v>32912</v>
      </c>
      <c t="s" s="53" r="E700">
        <v>32913</v>
      </c>
      <c s="227" r="F700">
        <v>4.0</v>
      </c>
      <c t="s" s="53" r="G700">
        <v>32914</v>
      </c>
      <c t="s" s="53" r="H700">
        <v>32915</v>
      </c>
      <c s="53" r="I700"/>
      <c t="s" s="53" r="J700">
        <v>32916</v>
      </c>
      <c s="232" r="P700"/>
      <c s="231" r="AD700"/>
    </row>
    <row r="701">
      <c t="s" s="53" r="A701">
        <v>32917</v>
      </c>
      <c s="124" r="B701">
        <v>41771.0</v>
      </c>
      <c s="124" r="C701">
        <v>41779.0</v>
      </c>
      <c t="s" s="53" r="D701">
        <v>32918</v>
      </c>
      <c t="s" s="53" r="E701">
        <v>32919</v>
      </c>
      <c s="227" r="F701">
        <v>6.0</v>
      </c>
      <c t="s" s="53" r="G701">
        <v>32920</v>
      </c>
      <c t="s" s="53" r="H701">
        <v>32921</v>
      </c>
      <c t="s" s="53" r="J701">
        <v>32922</v>
      </c>
      <c s="232" r="P701"/>
      <c s="231" r="AD701"/>
    </row>
    <row r="702">
      <c t="s" s="53" r="A702">
        <v>32923</v>
      </c>
      <c s="124" r="B702">
        <v>41813.0</v>
      </c>
      <c s="124" r="C702">
        <v>41820.0</v>
      </c>
      <c t="s" s="53" r="D702">
        <v>32924</v>
      </c>
      <c t="s" s="53" r="E702">
        <v>32925</v>
      </c>
      <c s="227" r="F702">
        <v>5.0</v>
      </c>
      <c t="s" s="53" r="G702">
        <v>32926</v>
      </c>
      <c s="53" r="H702"/>
      <c s="53" r="I702"/>
      <c t="s" s="53" r="J702">
        <v>32927</v>
      </c>
      <c s="232" r="P702"/>
      <c s="231" r="AD702"/>
    </row>
    <row r="703">
      <c t="s" s="53" r="A703">
        <v>32928</v>
      </c>
      <c s="124" r="B703">
        <v>41765.0</v>
      </c>
      <c s="124" r="C703">
        <v>41768.0</v>
      </c>
      <c t="s" s="53" r="D703">
        <v>32929</v>
      </c>
      <c t="s" s="53" r="E703">
        <v>32930</v>
      </c>
      <c s="227" r="F703">
        <v>3.0</v>
      </c>
      <c t="s" s="53" r="G703">
        <v>32931</v>
      </c>
      <c s="53" r="H703"/>
      <c s="53" r="I703"/>
      <c t="s" s="53" r="J703">
        <v>32932</v>
      </c>
      <c s="232" r="P703"/>
      <c s="231" r="AD703"/>
    </row>
    <row r="704">
      <c t="s" s="53" r="A704">
        <v>32933</v>
      </c>
      <c s="124" r="B704">
        <v>41788.0</v>
      </c>
      <c s="124" r="C704">
        <v>41796.0</v>
      </c>
      <c t="s" s="53" r="D704">
        <v>32934</v>
      </c>
      <c t="s" s="53" r="E704">
        <v>32935</v>
      </c>
      <c s="227" r="F704">
        <v>6.0</v>
      </c>
      <c t="s" s="53" r="G704">
        <v>32936</v>
      </c>
      <c s="53" r="H704"/>
      <c s="53" r="I704"/>
      <c t="s" s="53" r="J704">
        <v>32937</v>
      </c>
      <c s="232" r="P704"/>
      <c s="231" r="AD704"/>
    </row>
    <row r="705">
      <c t="s" s="53" r="A705">
        <v>32938</v>
      </c>
      <c s="124" r="B705">
        <v>41786.0</v>
      </c>
      <c s="124" r="C705">
        <v>41793.0</v>
      </c>
      <c t="s" s="53" r="D705">
        <v>32939</v>
      </c>
      <c t="s" s="53" r="E705">
        <v>32940</v>
      </c>
      <c s="227" r="F705">
        <v>5.0</v>
      </c>
      <c t="s" s="53" r="G705">
        <v>32941</v>
      </c>
      <c s="53" r="H705"/>
      <c s="53" r="I705"/>
      <c t="s" s="53" r="J705">
        <v>32942</v>
      </c>
      <c s="232" r="P705"/>
      <c s="231" r="AD705"/>
    </row>
    <row r="706">
      <c t="s" s="53" r="A706">
        <v>32943</v>
      </c>
      <c s="124" r="B706">
        <v>41766.0</v>
      </c>
      <c s="124" r="C706">
        <v>41771.0</v>
      </c>
      <c t="s" s="53" r="D706">
        <v>32944</v>
      </c>
      <c t="s" s="53" r="E706">
        <v>32945</v>
      </c>
      <c s="227" r="F706">
        <v>3.0</v>
      </c>
      <c t="s" s="53" r="G706">
        <v>32946</v>
      </c>
      <c t="s" s="53" r="H706">
        <v>32947</v>
      </c>
      <c t="s" s="53" r="J706">
        <v>32948</v>
      </c>
      <c s="232" r="P706"/>
      <c s="231" r="AD706"/>
    </row>
    <row r="707">
      <c t="s" s="53" r="A707">
        <v>32949</v>
      </c>
      <c s="124" r="B707">
        <v>41793.0</v>
      </c>
      <c s="124" r="C707">
        <v>41799.0</v>
      </c>
      <c t="s" s="53" r="D707">
        <v>32950</v>
      </c>
      <c t="s" s="53" r="E707">
        <v>32951</v>
      </c>
      <c s="227" r="F707">
        <v>4.0</v>
      </c>
      <c t="s" s="53" r="G707">
        <v>32952</v>
      </c>
      <c t="s" s="53" r="H707">
        <v>32953</v>
      </c>
      <c s="53" r="I707"/>
      <c t="s" s="53" r="J707">
        <v>32954</v>
      </c>
      <c s="232" r="P707"/>
      <c s="231" r="AD707"/>
    </row>
    <row r="708">
      <c t="s" s="53" r="A708">
        <v>32955</v>
      </c>
      <c s="124" r="B708">
        <v>41828.0</v>
      </c>
      <c s="124" r="C708">
        <v>41835.0</v>
      </c>
      <c t="s" s="53" r="D708">
        <v>32956</v>
      </c>
      <c t="s" s="53" r="E708">
        <v>32957</v>
      </c>
      <c s="227" r="F708">
        <v>5.0</v>
      </c>
      <c t="s" s="53" r="G708">
        <v>32958</v>
      </c>
      <c t="s" s="53" r="H708">
        <v>32959</v>
      </c>
      <c s="53" r="I708"/>
      <c t="s" s="53" r="J708">
        <v>32960</v>
      </c>
      <c s="232" r="P708"/>
      <c s="231" r="AD708"/>
    </row>
    <row r="709">
      <c t="s" s="53" r="A709">
        <v>32961</v>
      </c>
      <c s="124" r="B709">
        <v>41817.0</v>
      </c>
      <c s="124" r="C709">
        <v>41824.0</v>
      </c>
      <c t="s" s="53" r="D709">
        <v>32962</v>
      </c>
      <c t="s" s="53" r="E709">
        <v>32963</v>
      </c>
      <c s="227" r="F709">
        <v>5.0</v>
      </c>
      <c t="s" s="53" r="G709">
        <v>32964</v>
      </c>
      <c t="s" s="53" r="H709">
        <v>32965</v>
      </c>
      <c s="53" r="I709"/>
      <c t="s" s="53" r="J709">
        <v>32966</v>
      </c>
      <c s="232" r="P709"/>
      <c s="231" r="AD709"/>
    </row>
    <row r="710">
      <c t="s" s="53" r="A710">
        <v>32967</v>
      </c>
      <c s="124" r="B710">
        <v>41761.0</v>
      </c>
      <c s="124" r="C710">
        <v>41767.0</v>
      </c>
      <c t="s" s="53" r="D710">
        <v>32968</v>
      </c>
      <c t="s" s="53" r="E710">
        <v>32969</v>
      </c>
      <c s="227" r="F710">
        <v>4.0</v>
      </c>
      <c t="s" s="53" r="G710">
        <v>32970</v>
      </c>
      <c s="53" r="H710"/>
      <c t="s" s="53" r="J710">
        <v>32971</v>
      </c>
      <c s="232" r="P710"/>
      <c s="231" r="AD710"/>
    </row>
    <row r="711">
      <c t="s" s="53" r="A711">
        <v>32972</v>
      </c>
      <c s="124" r="B711">
        <v>41815.0</v>
      </c>
      <c s="124" r="C711">
        <v>41823.0</v>
      </c>
      <c t="s" s="53" r="D711">
        <v>32973</v>
      </c>
      <c t="s" s="53" r="E711">
        <v>32974</v>
      </c>
      <c s="227" r="F711">
        <v>6.0</v>
      </c>
      <c t="s" s="53" r="G711">
        <v>32975</v>
      </c>
      <c s="53" r="H711"/>
      <c s="53" r="I711"/>
      <c t="s" s="53" r="J711">
        <v>32976</v>
      </c>
      <c s="232" r="P711"/>
      <c s="231" r="AD711"/>
    </row>
    <row r="712">
      <c t="s" s="53" r="A712">
        <v>32977</v>
      </c>
      <c s="124" r="B712">
        <v>41825.0</v>
      </c>
      <c s="124" r="C712">
        <v>41831.0</v>
      </c>
      <c t="s" s="53" r="D712">
        <v>32978</v>
      </c>
      <c t="s" s="53" r="E712">
        <v>32979</v>
      </c>
      <c s="227" r="F712">
        <v>4.0</v>
      </c>
      <c t="s" s="53" r="G712">
        <v>32980</v>
      </c>
      <c s="53" r="H712"/>
      <c t="s" s="53" r="J712">
        <v>32981</v>
      </c>
      <c s="232" r="P712"/>
      <c s="231" r="AD712"/>
    </row>
    <row r="713">
      <c t="s" s="53" r="A713">
        <v>32982</v>
      </c>
      <c s="124" r="B713">
        <v>41765.0</v>
      </c>
      <c s="124" r="C713">
        <v>41768.0</v>
      </c>
      <c t="s" s="53" r="D713">
        <v>32983</v>
      </c>
      <c t="s" s="53" r="E713">
        <v>32984</v>
      </c>
      <c s="227" r="F713">
        <v>3.0</v>
      </c>
      <c t="s" s="53" r="G713">
        <v>32985</v>
      </c>
      <c s="53" r="H713"/>
      <c s="53" r="I713"/>
      <c t="s" s="53" r="J713">
        <v>32986</v>
      </c>
      <c s="232" r="P713"/>
      <c s="231" r="AD713"/>
    </row>
    <row r="714">
      <c t="s" s="53" r="A714">
        <v>32987</v>
      </c>
      <c s="124" r="B714">
        <v>41761.0</v>
      </c>
      <c s="124" r="C714">
        <v>41766.0</v>
      </c>
      <c t="s" s="53" r="D714">
        <v>32988</v>
      </c>
      <c t="s" s="53" r="E714">
        <v>32989</v>
      </c>
      <c s="227" r="F714">
        <v>3.0</v>
      </c>
      <c t="s" s="53" r="G714">
        <v>32990</v>
      </c>
      <c s="53" r="H714"/>
      <c s="53" r="I714"/>
      <c t="s" s="53" r="J714">
        <v>32991</v>
      </c>
      <c s="232" r="P714"/>
      <c s="231" r="AD714"/>
    </row>
    <row r="715">
      <c t="s" s="53" r="A715">
        <v>32992</v>
      </c>
      <c s="124" r="B715">
        <v>41787.0</v>
      </c>
      <c s="124" r="C715">
        <v>41792.0</v>
      </c>
      <c t="s" s="53" r="D715">
        <v>32993</v>
      </c>
      <c t="s" s="53" r="E715">
        <v>32994</v>
      </c>
      <c s="227" r="F715">
        <v>3.0</v>
      </c>
      <c t="s" s="53" r="G715">
        <v>32995</v>
      </c>
      <c s="53" r="H715"/>
      <c s="53" r="I715"/>
      <c t="s" s="53" r="J715">
        <v>32996</v>
      </c>
      <c s="232" r="P715"/>
      <c s="231" r="AD715"/>
    </row>
    <row r="716">
      <c t="s" s="53" r="A716">
        <v>32997</v>
      </c>
      <c s="124" r="B716">
        <v>41800.0</v>
      </c>
      <c s="124" r="C716">
        <v>41806.0</v>
      </c>
      <c t="s" s="53" r="D716">
        <v>32998</v>
      </c>
      <c t="s" s="53" r="E716">
        <v>32999</v>
      </c>
      <c s="227" r="F716">
        <v>4.0</v>
      </c>
      <c t="s" s="53" r="G716">
        <v>33000</v>
      </c>
      <c s="53" r="H716"/>
      <c t="s" s="53" r="J716">
        <v>33001</v>
      </c>
      <c s="232" r="P716"/>
      <c s="231" r="AD716"/>
    </row>
    <row r="717">
      <c t="s" s="53" r="A717">
        <v>33002</v>
      </c>
      <c s="124" r="B717">
        <v>41813.0</v>
      </c>
      <c s="124" r="C717">
        <v>41817.0</v>
      </c>
      <c t="s" s="53" r="D717">
        <v>33003</v>
      </c>
      <c t="s" s="53" r="E717">
        <v>33004</v>
      </c>
      <c s="227" r="F717">
        <v>4.0</v>
      </c>
      <c t="s" s="53" r="G717">
        <v>33005</v>
      </c>
      <c s="53" r="H717"/>
      <c t="s" s="53" r="J717">
        <v>33006</v>
      </c>
      <c s="232" r="P717"/>
      <c s="231" r="AD717"/>
    </row>
    <row r="718">
      <c t="s" s="53" r="A718">
        <v>33007</v>
      </c>
      <c s="124" r="B718">
        <v>41765.0</v>
      </c>
      <c s="124" r="C718">
        <v>41771.0</v>
      </c>
      <c t="s" s="53" r="D718">
        <v>33008</v>
      </c>
      <c t="s" s="53" r="E718">
        <v>33009</v>
      </c>
      <c s="227" r="F718">
        <v>4.0</v>
      </c>
      <c t="s" s="53" r="G718">
        <v>33010</v>
      </c>
      <c s="53" r="H718"/>
      <c t="s" s="53" r="J718">
        <v>33011</v>
      </c>
      <c s="232" r="P718"/>
      <c s="231" r="AD718"/>
    </row>
    <row r="719">
      <c t="s" s="53" r="A719">
        <v>33012</v>
      </c>
      <c s="124" r="B719">
        <v>41765.0</v>
      </c>
      <c s="124" r="C719">
        <v>41771.0</v>
      </c>
      <c t="s" s="53" r="D719">
        <v>33013</v>
      </c>
      <c t="s" s="53" r="E719">
        <v>33014</v>
      </c>
      <c s="227" r="F719">
        <v>4.0</v>
      </c>
      <c t="s" s="53" r="G719">
        <v>33015</v>
      </c>
      <c s="53" r="H719"/>
      <c t="s" s="53" r="J719">
        <v>33016</v>
      </c>
      <c s="232" r="P719"/>
      <c s="231" r="AD719"/>
    </row>
    <row r="720">
      <c t="s" s="53" r="A720">
        <v>33017</v>
      </c>
      <c s="124" r="B720">
        <v>41760.0</v>
      </c>
      <c s="124" r="C720">
        <v>41766.0</v>
      </c>
      <c t="s" s="53" r="D720">
        <v>33018</v>
      </c>
      <c t="s" s="53" r="E720">
        <v>33019</v>
      </c>
      <c s="227" r="F720">
        <v>4.0</v>
      </c>
      <c t="s" s="53" r="G720">
        <v>33020</v>
      </c>
      <c s="53" r="H720"/>
      <c t="s" s="53" r="J720">
        <v>33021</v>
      </c>
      <c s="232" r="P720"/>
      <c s="231" r="AD720"/>
    </row>
    <row r="721">
      <c t="s" s="53" r="A721">
        <v>33022</v>
      </c>
      <c s="124" r="B721">
        <v>41775.0</v>
      </c>
      <c s="124" r="C721">
        <v>41781.0</v>
      </c>
      <c t="s" s="53" r="D721">
        <v>33023</v>
      </c>
      <c t="s" s="53" r="E721">
        <v>33024</v>
      </c>
      <c s="227" r="F721">
        <v>4.0</v>
      </c>
      <c t="s" s="53" r="G721">
        <v>33025</v>
      </c>
      <c s="53" r="H721"/>
      <c s="53" r="I721"/>
      <c t="s" s="53" r="J721">
        <v>33026</v>
      </c>
      <c s="232" r="P721"/>
      <c s="231" r="AD721"/>
    </row>
    <row r="722">
      <c t="s" s="53" r="A722">
        <v>33027</v>
      </c>
      <c s="124" r="B722">
        <v>41806.0</v>
      </c>
      <c s="124" r="C722">
        <v>41810.0</v>
      </c>
      <c t="s" s="53" r="D722">
        <v>33028</v>
      </c>
      <c t="s" s="53" r="E722">
        <v>33029</v>
      </c>
      <c s="227" r="F722">
        <v>4.0</v>
      </c>
      <c t="s" s="53" r="G722">
        <v>33030</v>
      </c>
      <c s="53" r="H722"/>
      <c t="s" s="53" r="J722">
        <v>33031</v>
      </c>
      <c s="232" r="P722"/>
      <c s="231" r="AD722"/>
    </row>
    <row r="723">
      <c t="s" s="53" r="A723">
        <v>33032</v>
      </c>
      <c s="124" r="B723">
        <v>41761.0</v>
      </c>
      <c s="124" r="C723">
        <v>41766.0</v>
      </c>
      <c t="s" s="53" r="D723">
        <v>33033</v>
      </c>
      <c t="s" s="53" r="E723">
        <v>33034</v>
      </c>
      <c s="227" r="F723">
        <v>3.0</v>
      </c>
      <c t="s" s="53" r="G723">
        <v>33035</v>
      </c>
      <c s="53" r="H723"/>
      <c s="53" r="I723"/>
      <c t="s" s="53" r="J723">
        <v>33036</v>
      </c>
      <c s="232" r="P723"/>
      <c s="231" r="AD723"/>
    </row>
    <row r="724">
      <c t="s" s="53" r="A724">
        <v>33037</v>
      </c>
      <c s="124" r="B724">
        <v>41781.0</v>
      </c>
      <c s="124" r="C724">
        <v>41787.0</v>
      </c>
      <c t="s" s="53" r="D724">
        <v>33038</v>
      </c>
      <c t="s" s="53" r="E724">
        <v>33039</v>
      </c>
      <c s="227" r="F724">
        <v>4.0</v>
      </c>
      <c t="s" s="53" r="G724">
        <v>33040</v>
      </c>
      <c s="53" r="H724"/>
      <c s="53" r="I724"/>
      <c t="s" s="53" r="J724">
        <v>33041</v>
      </c>
      <c s="232" r="P724"/>
      <c s="231" r="AD724"/>
    </row>
    <row r="725">
      <c t="s" s="53" r="A725">
        <v>33042</v>
      </c>
      <c s="124" r="B725">
        <v>41782.0</v>
      </c>
      <c s="124" r="C725">
        <v>41788.0</v>
      </c>
      <c t="s" s="53" r="D725">
        <v>33043</v>
      </c>
      <c t="s" s="53" r="E725">
        <v>33044</v>
      </c>
      <c s="227" r="F725">
        <v>4.0</v>
      </c>
      <c t="s" s="53" r="G725">
        <v>33045</v>
      </c>
      <c s="53" r="H725"/>
      <c s="53" r="I725"/>
      <c t="s" s="53" r="J725">
        <v>33046</v>
      </c>
      <c s="232" r="P725"/>
      <c s="231" r="AD725"/>
    </row>
    <row r="726">
      <c t="s" s="53" r="A726">
        <v>33047</v>
      </c>
      <c s="124" r="B726">
        <v>41788.0</v>
      </c>
      <c s="124" r="C726">
        <v>41794.0</v>
      </c>
      <c t="s" s="53" r="D726">
        <v>33048</v>
      </c>
      <c t="s" s="53" r="E726">
        <v>33049</v>
      </c>
      <c s="227" r="F726">
        <v>4.0</v>
      </c>
      <c t="s" s="53" r="G726">
        <v>33050</v>
      </c>
      <c s="53" r="H726"/>
      <c s="53" r="I726"/>
      <c t="s" s="53" r="J726">
        <v>33051</v>
      </c>
      <c s="232" r="P726"/>
      <c s="231" r="AD726"/>
    </row>
    <row r="727">
      <c t="s" s="53" r="A727">
        <v>33052</v>
      </c>
      <c s="124" r="B727">
        <v>41766.0</v>
      </c>
      <c s="124" r="C727">
        <v>41772.0</v>
      </c>
      <c t="s" s="53" r="D727">
        <v>33053</v>
      </c>
      <c t="s" s="53" r="E727">
        <v>33054</v>
      </c>
      <c s="227" r="F727">
        <v>4.0</v>
      </c>
      <c t="s" s="53" r="G727">
        <v>33055</v>
      </c>
      <c s="53" r="H727"/>
      <c s="53" r="I727"/>
      <c t="s" s="53" r="J727">
        <v>33056</v>
      </c>
      <c s="232" r="P727"/>
      <c s="231" r="AD727"/>
    </row>
    <row r="728">
      <c t="s" s="53" r="A728">
        <v>33057</v>
      </c>
      <c s="124" r="B728">
        <v>41757.0</v>
      </c>
      <c s="124" r="C728">
        <v>41760.0</v>
      </c>
      <c t="s" s="53" r="D728">
        <v>33058</v>
      </c>
      <c t="s" s="53" r="E728">
        <v>33059</v>
      </c>
      <c s="227" r="F728">
        <v>3.0</v>
      </c>
      <c t="s" s="53" r="G728">
        <v>33060</v>
      </c>
      <c s="53" r="H728"/>
      <c t="s" s="53" r="J728">
        <v>33061</v>
      </c>
      <c s="232" r="P728"/>
      <c s="231" r="AD728"/>
    </row>
    <row r="729">
      <c t="s" s="53" r="A729">
        <v>33062</v>
      </c>
      <c s="124" r="B729">
        <v>41799.0</v>
      </c>
      <c s="124" r="C729">
        <v>41803.0</v>
      </c>
      <c t="s" s="53" r="D729">
        <v>33063</v>
      </c>
      <c t="s" s="53" r="E729">
        <v>33064</v>
      </c>
      <c s="227" r="F729">
        <v>4.0</v>
      </c>
      <c t="s" s="53" r="G729">
        <v>33065</v>
      </c>
      <c t="s" s="53" r="H729">
        <v>33066</v>
      </c>
      <c t="s" s="53" r="J729">
        <v>33067</v>
      </c>
      <c s="232" r="P729"/>
      <c s="231" r="AD729"/>
    </row>
    <row r="730">
      <c t="s" s="53" r="A730">
        <v>33068</v>
      </c>
      <c s="124" r="B730">
        <v>41773.0</v>
      </c>
      <c s="124" r="C730">
        <v>41780.0</v>
      </c>
      <c t="s" s="53" r="D730">
        <v>33069</v>
      </c>
      <c t="s" s="53" r="E730">
        <v>33070</v>
      </c>
      <c s="227" r="F730">
        <v>5.0</v>
      </c>
      <c t="s" s="53" r="G730">
        <v>33071</v>
      </c>
      <c t="s" s="53" r="H730">
        <v>33072</v>
      </c>
      <c t="s" s="53" r="J730">
        <v>33073</v>
      </c>
      <c s="232" r="P730"/>
      <c s="231" r="AD730"/>
    </row>
    <row r="731">
      <c t="s" s="53" r="A731">
        <v>33074</v>
      </c>
      <c s="124" r="B731">
        <v>41797.0</v>
      </c>
      <c s="124" r="C731">
        <v>41801.0</v>
      </c>
      <c t="s" s="53" r="D731">
        <v>33075</v>
      </c>
      <c t="s" s="53" r="E731">
        <v>33076</v>
      </c>
      <c s="227" r="F731">
        <v>2.0</v>
      </c>
      <c t="s" s="53" r="G731">
        <v>33077</v>
      </c>
      <c s="53" r="H731"/>
      <c t="s" s="53" r="J731">
        <v>33078</v>
      </c>
      <c s="232" r="P731"/>
      <c s="231" r="AD731"/>
    </row>
    <row r="732">
      <c t="s" s="53" r="A732">
        <v>33079</v>
      </c>
      <c s="124" r="B732">
        <v>41790.0</v>
      </c>
      <c s="124" r="C732">
        <v>41794.0</v>
      </c>
      <c t="s" s="53" r="D732">
        <v>33080</v>
      </c>
      <c t="s" s="53" r="E732">
        <v>33081</v>
      </c>
      <c s="227" r="F732">
        <v>2.0</v>
      </c>
      <c t="s" s="53" r="G732">
        <v>33082</v>
      </c>
      <c s="53" r="H732"/>
      <c t="s" s="53" r="J732">
        <v>33083</v>
      </c>
      <c s="232" r="P732"/>
      <c s="231" r="AD732"/>
    </row>
    <row r="733">
      <c t="s" s="53" r="A733">
        <v>33084</v>
      </c>
      <c s="124" r="B733">
        <v>41767.0</v>
      </c>
      <c s="124" r="C733">
        <v>41773.0</v>
      </c>
      <c t="s" s="53" r="D733">
        <v>33085</v>
      </c>
      <c t="s" s="53" r="E733">
        <v>33086</v>
      </c>
      <c s="227" r="F733">
        <v>4.0</v>
      </c>
      <c t="s" s="53" r="G733">
        <v>33087</v>
      </c>
      <c t="s" s="53" r="H733">
        <v>33088</v>
      </c>
      <c s="53" r="I733"/>
      <c t="s" s="53" r="J733">
        <v>33089</v>
      </c>
      <c s="232" r="P733"/>
      <c s="231" r="AD733"/>
    </row>
    <row r="734">
      <c t="s" s="53" r="A734">
        <v>33090</v>
      </c>
      <c s="124" r="B734">
        <v>41772.0</v>
      </c>
      <c s="124" r="C734">
        <v>41779.0</v>
      </c>
      <c t="s" s="53" r="D734">
        <v>33091</v>
      </c>
      <c t="s" s="53" r="E734">
        <v>33092</v>
      </c>
      <c s="227" r="F734">
        <v>5.0</v>
      </c>
      <c t="s" s="53" r="G734">
        <v>33093</v>
      </c>
      <c t="s" s="53" r="H734">
        <v>33094</v>
      </c>
      <c s="53" r="I734"/>
      <c t="s" s="53" r="J734">
        <v>33095</v>
      </c>
      <c s="232" r="P734"/>
      <c s="231" r="AD734"/>
    </row>
    <row r="735">
      <c t="s" s="53" r="A735">
        <v>33096</v>
      </c>
      <c s="124" r="B735">
        <v>41768.0</v>
      </c>
      <c s="124" r="C735">
        <v>41773.0</v>
      </c>
      <c t="s" s="53" r="D735">
        <v>33097</v>
      </c>
      <c t="s" s="53" r="E735">
        <v>33098</v>
      </c>
      <c s="227" r="F735">
        <v>3.0</v>
      </c>
      <c t="s" s="53" r="G735">
        <v>33099</v>
      </c>
      <c t="s" s="53" r="H735">
        <v>33100</v>
      </c>
      <c s="53" r="I735"/>
      <c t="s" s="53" r="J735">
        <v>33101</v>
      </c>
      <c s="232" r="P735"/>
      <c s="231" r="AD735"/>
    </row>
    <row r="736">
      <c t="s" s="53" r="A736">
        <v>33102</v>
      </c>
      <c s="124" r="B736">
        <v>41765.0</v>
      </c>
      <c s="124" r="C736">
        <v>41771.0</v>
      </c>
      <c t="s" s="53" r="D736">
        <v>33103</v>
      </c>
      <c t="s" s="53" r="E736">
        <v>33104</v>
      </c>
      <c s="227" r="F736">
        <v>4.0</v>
      </c>
      <c t="s" s="53" r="G736">
        <v>33105</v>
      </c>
      <c t="s" s="53" r="H736">
        <v>33106</v>
      </c>
      <c s="53" r="I736"/>
      <c t="s" s="53" r="J736">
        <v>33107</v>
      </c>
      <c s="232" r="P736"/>
      <c s="231" r="AD736"/>
    </row>
    <row r="737">
      <c t="s" s="53" r="A737">
        <v>33108</v>
      </c>
      <c s="124" r="B737">
        <v>41814.0</v>
      </c>
      <c s="124" r="C737">
        <v>41820.0</v>
      </c>
      <c t="s" s="53" r="D737">
        <v>33109</v>
      </c>
      <c t="s" s="53" r="E737">
        <v>33110</v>
      </c>
      <c s="227" r="F737">
        <v>4.0</v>
      </c>
      <c t="s" s="53" r="G737">
        <v>33111</v>
      </c>
      <c t="s" s="53" r="H737">
        <v>33112</v>
      </c>
      <c s="53" r="I737"/>
      <c t="s" s="53" r="J737">
        <v>33113</v>
      </c>
      <c s="232" r="P737"/>
      <c s="231" r="AD737"/>
    </row>
    <row r="738">
      <c t="s" s="53" r="A738">
        <v>33114</v>
      </c>
      <c s="124" r="B738">
        <v>41761.0</v>
      </c>
      <c s="124" r="C738">
        <v>41766.0</v>
      </c>
      <c t="s" s="53" r="D738">
        <v>33115</v>
      </c>
      <c t="s" s="53" r="E738">
        <v>33116</v>
      </c>
      <c s="227" r="F738">
        <v>3.0</v>
      </c>
      <c t="s" s="53" r="G738">
        <v>33117</v>
      </c>
      <c t="s" s="53" r="H738">
        <v>33118</v>
      </c>
      <c s="53" r="I738"/>
      <c t="s" s="53" r="J738">
        <v>33119</v>
      </c>
      <c s="232" r="P738"/>
      <c s="231" r="AD738"/>
    </row>
    <row r="739">
      <c t="s" s="53" r="A739">
        <v>33120</v>
      </c>
      <c s="124" r="B739">
        <v>41762.0</v>
      </c>
      <c s="124" r="C739">
        <v>41768.0</v>
      </c>
      <c t="s" s="53" r="D739">
        <v>33121</v>
      </c>
      <c t="s" s="53" r="E739">
        <v>33122</v>
      </c>
      <c s="227" r="F739">
        <v>4.0</v>
      </c>
      <c t="s" s="53" r="G739">
        <v>33123</v>
      </c>
      <c t="s" s="53" r="H739">
        <v>33124</v>
      </c>
      <c s="53" r="I739"/>
      <c t="s" s="53" r="J739">
        <v>33125</v>
      </c>
      <c s="232" r="P739"/>
      <c s="231" r="AD739"/>
    </row>
    <row r="740">
      <c t="s" s="53" r="A740">
        <v>33126</v>
      </c>
      <c s="124" r="B740">
        <v>41763.0</v>
      </c>
      <c s="124" r="C740">
        <v>41768.0</v>
      </c>
      <c t="s" s="53" r="D740">
        <v>33127</v>
      </c>
      <c t="s" s="53" r="E740">
        <v>33128</v>
      </c>
      <c s="227" r="F740">
        <v>4.0</v>
      </c>
      <c t="s" s="53" r="G740">
        <v>33129</v>
      </c>
      <c t="s" s="53" r="H740">
        <v>33130</v>
      </c>
      <c s="53" r="I740"/>
      <c t="s" s="53" r="J740">
        <v>33131</v>
      </c>
      <c s="232" r="P740"/>
      <c s="231" r="AD740"/>
    </row>
    <row r="741">
      <c t="s" s="53" r="A741">
        <v>33132</v>
      </c>
      <c s="124" r="B741">
        <v>41772.0</v>
      </c>
      <c s="124" r="C741">
        <v>41779.0</v>
      </c>
      <c t="s" s="53" r="D741">
        <v>33133</v>
      </c>
      <c t="s" s="53" r="E741">
        <v>33134</v>
      </c>
      <c s="227" r="F741">
        <v>5.0</v>
      </c>
      <c t="s" s="53" r="G741">
        <v>33135</v>
      </c>
      <c t="s" s="53" r="H741">
        <v>33136</v>
      </c>
      <c s="53" r="I741"/>
      <c t="s" s="53" r="J741">
        <v>33137</v>
      </c>
      <c s="232" r="P741"/>
      <c s="231" r="AD741"/>
    </row>
    <row r="742">
      <c t="s" s="53" r="A742">
        <v>33138</v>
      </c>
      <c s="124" r="B742">
        <v>41766.0</v>
      </c>
      <c s="124" r="C742">
        <v>41771.0</v>
      </c>
      <c t="s" s="53" r="D742">
        <v>33139</v>
      </c>
      <c t="s" s="53" r="E742">
        <v>33140</v>
      </c>
      <c s="227" r="F742">
        <v>3.0</v>
      </c>
      <c t="s" s="53" r="G742">
        <v>33141</v>
      </c>
      <c t="s" s="53" r="H742">
        <v>33142</v>
      </c>
      <c s="53" r="I742"/>
      <c t="s" s="53" r="J742">
        <v>33143</v>
      </c>
      <c s="232" r="P742"/>
      <c s="231" r="AD742"/>
    </row>
    <row r="743">
      <c t="s" s="53" r="A743">
        <v>33144</v>
      </c>
      <c s="124" r="B743">
        <v>41816.0</v>
      </c>
      <c s="124" r="C743">
        <v>41823.0</v>
      </c>
      <c t="s" s="53" r="D743">
        <v>33145</v>
      </c>
      <c t="s" s="53" r="E743">
        <v>33146</v>
      </c>
      <c s="227" r="F743">
        <v>5.0</v>
      </c>
      <c t="s" s="53" r="G743">
        <v>33147</v>
      </c>
      <c t="s" s="53" r="H743">
        <v>33148</v>
      </c>
      <c s="53" r="I743"/>
      <c t="s" s="53" r="J743">
        <v>33149</v>
      </c>
      <c s="232" r="P743"/>
      <c s="231" r="AD743"/>
    </row>
    <row r="744">
      <c t="s" s="53" r="A744">
        <v>33150</v>
      </c>
      <c s="124" r="B744">
        <v>41827.0</v>
      </c>
      <c s="124" r="C744">
        <v>41834.0</v>
      </c>
      <c t="s" s="53" r="D744">
        <v>33151</v>
      </c>
      <c t="s" s="53" r="E744">
        <v>33152</v>
      </c>
      <c s="227" r="F744">
        <v>5.0</v>
      </c>
      <c t="s" s="53" r="G744">
        <v>33153</v>
      </c>
      <c t="s" s="53" r="H744">
        <v>33154</v>
      </c>
      <c s="53" r="I744"/>
      <c t="s" s="53" r="J744">
        <v>33155</v>
      </c>
      <c s="232" r="P744"/>
      <c s="231" r="AD744"/>
    </row>
    <row r="745">
      <c t="s" s="53" r="A745">
        <v>33156</v>
      </c>
      <c s="124" r="B745">
        <v>41791.0</v>
      </c>
      <c s="124" r="C745">
        <v>41796.0</v>
      </c>
      <c t="s" s="53" r="D745">
        <v>33157</v>
      </c>
      <c t="s" s="53" r="E745">
        <v>33158</v>
      </c>
      <c s="227" r="F745">
        <v>4.0</v>
      </c>
      <c t="s" s="53" r="G745">
        <v>33159</v>
      </c>
      <c t="s" s="53" r="H745">
        <v>33160</v>
      </c>
      <c s="53" r="I745"/>
      <c t="s" s="53" r="J745">
        <v>33161</v>
      </c>
      <c s="232" r="P745"/>
      <c s="231" r="AD745"/>
    </row>
    <row r="746">
      <c t="s" s="53" r="A746">
        <v>33162</v>
      </c>
      <c s="124" r="B746">
        <v>41765.0</v>
      </c>
      <c s="124" r="C746">
        <v>41768.0</v>
      </c>
      <c t="s" s="53" r="D746">
        <v>33163</v>
      </c>
      <c t="s" s="53" r="E746">
        <v>33164</v>
      </c>
      <c s="227" r="F746">
        <v>3.0</v>
      </c>
      <c t="s" s="53" r="G746">
        <v>33165</v>
      </c>
      <c t="s" s="53" r="H746">
        <v>33166</v>
      </c>
      <c s="53" r="I746"/>
      <c t="s" s="53" r="J746">
        <v>33167</v>
      </c>
      <c s="232" r="P746"/>
      <c s="231" r="AD746"/>
    </row>
    <row r="747">
      <c t="s" s="53" r="A747">
        <v>33168</v>
      </c>
      <c s="124" r="B747">
        <v>41766.0</v>
      </c>
      <c s="124" r="C747">
        <v>41768.0</v>
      </c>
      <c t="s" s="53" r="D747">
        <v>33169</v>
      </c>
      <c t="s" s="53" r="E747">
        <v>33170</v>
      </c>
      <c s="227" r="F747">
        <v>2.0</v>
      </c>
      <c t="s" s="53" r="G747">
        <v>33171</v>
      </c>
      <c t="s" s="53" r="H747">
        <v>33172</v>
      </c>
      <c s="53" r="I747"/>
      <c t="s" s="53" r="J747">
        <v>33173</v>
      </c>
      <c s="232" r="P747"/>
      <c s="231" r="AD747"/>
    </row>
    <row r="748">
      <c t="s" s="53" r="A748">
        <v>33174</v>
      </c>
      <c s="124" r="B748">
        <v>41788.0</v>
      </c>
      <c s="124" r="C748">
        <v>41794.0</v>
      </c>
      <c t="s" s="53" r="D748">
        <v>33175</v>
      </c>
      <c t="s" s="53" r="E748">
        <v>33176</v>
      </c>
      <c s="227" r="F748">
        <v>4.0</v>
      </c>
      <c t="s" s="53" r="G748">
        <v>33177</v>
      </c>
      <c s="53" r="H748"/>
      <c s="53" r="I748"/>
      <c t="s" s="53" r="J748">
        <v>33178</v>
      </c>
      <c s="232" r="P748"/>
      <c s="231" r="AD748"/>
    </row>
    <row r="749">
      <c t="s" s="53" r="A749">
        <v>33179</v>
      </c>
      <c s="124" r="B749">
        <v>41800.0</v>
      </c>
      <c s="124" r="C749">
        <v>41802.0</v>
      </c>
      <c t="s" s="53" r="D749">
        <v>33180</v>
      </c>
      <c t="s" s="53" r="E749">
        <v>33181</v>
      </c>
      <c s="227" r="F749">
        <v>2.0</v>
      </c>
      <c t="s" s="53" r="G749">
        <v>33182</v>
      </c>
      <c s="53" r="H749"/>
      <c t="s" s="53" r="J749">
        <v>33183</v>
      </c>
      <c s="232" r="P749"/>
      <c s="231" r="AD749"/>
    </row>
    <row r="750">
      <c t="s" s="53" r="A750">
        <v>33184</v>
      </c>
      <c s="124" r="B750">
        <v>41762.0</v>
      </c>
      <c s="124" r="C750">
        <v>41767.0</v>
      </c>
      <c t="s" s="53" r="D750">
        <v>33185</v>
      </c>
      <c t="s" s="53" r="E750">
        <v>33186</v>
      </c>
      <c s="227" r="F750">
        <v>3.0</v>
      </c>
      <c t="s" s="53" r="G750">
        <v>33187</v>
      </c>
      <c s="53" r="H750"/>
      <c s="53" r="I750"/>
      <c t="s" s="53" r="J750">
        <v>33188</v>
      </c>
      <c s="232" r="P750"/>
      <c s="231" r="AD750"/>
    </row>
    <row r="751">
      <c t="s" s="53" r="A751">
        <v>33189</v>
      </c>
      <c s="124" r="B751">
        <v>41775.0</v>
      </c>
      <c s="124" r="C751">
        <v>41788.0</v>
      </c>
      <c t="s" s="53" r="D751">
        <v>33190</v>
      </c>
      <c t="s" s="53" r="E751">
        <v>33191</v>
      </c>
      <c s="227" r="F751">
        <v>9.0</v>
      </c>
      <c t="s" s="53" r="G751">
        <v>33192</v>
      </c>
      <c s="53" r="H751"/>
      <c s="53" r="I751"/>
      <c t="s" s="53" r="J751">
        <v>33193</v>
      </c>
      <c s="232" r="P751"/>
      <c s="231" r="AD751"/>
    </row>
    <row r="752">
      <c t="s" s="53" r="A752">
        <v>33194</v>
      </c>
      <c s="124" r="B752">
        <v>41762.0</v>
      </c>
      <c s="124" r="C752">
        <v>41766.0</v>
      </c>
      <c t="s" s="53" r="D752">
        <v>33195</v>
      </c>
      <c t="s" s="53" r="E752">
        <v>33196</v>
      </c>
      <c s="227" r="F752">
        <v>2.0</v>
      </c>
      <c t="s" s="53" r="G752">
        <v>33197</v>
      </c>
      <c t="s" s="53" r="H752">
        <v>33198</v>
      </c>
      <c s="53" r="I752"/>
      <c t="s" s="53" r="J752">
        <v>33199</v>
      </c>
      <c s="232" r="P752"/>
      <c s="231" r="AD752"/>
    </row>
    <row r="753">
      <c t="s" s="53" r="A753">
        <v>33200</v>
      </c>
      <c s="124" r="B753">
        <v>41774.0</v>
      </c>
      <c s="124" r="C753">
        <v>41775.0</v>
      </c>
      <c t="s" s="53" r="D753">
        <v>33201</v>
      </c>
      <c t="s" s="53" r="E753">
        <v>33202</v>
      </c>
      <c s="227" r="F753">
        <v>1.0</v>
      </c>
      <c t="s" s="53" r="G753">
        <v>33203</v>
      </c>
      <c s="53" r="H753"/>
      <c s="53" r="I753"/>
      <c t="s" s="53" r="J753">
        <v>33204</v>
      </c>
      <c s="232" r="P753"/>
      <c s="231" r="AD753"/>
    </row>
    <row r="754">
      <c t="s" s="53" r="A754">
        <v>33205</v>
      </c>
      <c s="124" r="B754">
        <v>41761.0</v>
      </c>
      <c s="124" r="C754">
        <v>41765.0</v>
      </c>
      <c t="s" s="53" r="D754">
        <v>33206</v>
      </c>
      <c t="s" s="53" r="E754">
        <v>33207</v>
      </c>
      <c s="227" r="F754">
        <v>2.0</v>
      </c>
      <c t="s" s="53" r="G754">
        <v>33208</v>
      </c>
      <c t="s" s="53" r="H754">
        <v>33209</v>
      </c>
      <c s="53" r="I754"/>
      <c t="s" s="53" r="J754">
        <v>33210</v>
      </c>
      <c s="232" r="P754"/>
      <c s="231" r="AD754"/>
    </row>
    <row r="755">
      <c t="s" s="53" r="A755">
        <v>33211</v>
      </c>
      <c s="124" r="B755">
        <v>41763.0</v>
      </c>
      <c s="124" r="C755">
        <v>41766.0</v>
      </c>
      <c t="s" s="53" r="D755">
        <v>33212</v>
      </c>
      <c t="s" s="53" r="E755">
        <v>33213</v>
      </c>
      <c s="227" r="F755">
        <v>2.0</v>
      </c>
      <c t="s" s="53" r="G755">
        <v>33214</v>
      </c>
      <c t="s" s="53" r="H755">
        <v>33215</v>
      </c>
      <c t="s" s="53" r="J755">
        <v>33216</v>
      </c>
      <c s="232" r="P755"/>
      <c s="231" r="AD755"/>
    </row>
    <row r="756">
      <c t="s" s="53" r="A756">
        <v>33217</v>
      </c>
      <c s="124" r="B756">
        <v>41760.0</v>
      </c>
      <c s="124" r="C756">
        <v>41761.0</v>
      </c>
      <c t="s" s="53" r="D756">
        <v>33218</v>
      </c>
      <c t="s" s="53" r="E756">
        <v>33219</v>
      </c>
      <c s="227" r="F756">
        <v>1.0</v>
      </c>
      <c t="s" s="53" r="G756">
        <v>33220</v>
      </c>
      <c t="s" s="53" r="H756">
        <v>33221</v>
      </c>
      <c t="s" s="53" r="J756">
        <v>33222</v>
      </c>
      <c s="232" r="P756"/>
      <c s="231" r="AD756"/>
    </row>
    <row r="757">
      <c t="s" s="53" r="A757">
        <v>33223</v>
      </c>
      <c s="124" r="B757">
        <v>41772.0</v>
      </c>
      <c s="124" r="C757">
        <v>41772.0</v>
      </c>
      <c t="s" s="53" r="D757">
        <v>33224</v>
      </c>
      <c t="s" s="53" r="E757">
        <v>33225</v>
      </c>
      <c s="227" r="F757">
        <v>0.0</v>
      </c>
      <c t="s" s="53" r="G757">
        <v>33226</v>
      </c>
      <c t="s" s="53" r="H757">
        <v>33227</v>
      </c>
      <c t="s" s="53" r="J757">
        <v>33228</v>
      </c>
      <c s="232" r="P757"/>
      <c s="231" r="AD757"/>
    </row>
    <row r="758">
      <c t="s" s="53" r="A758">
        <v>33229</v>
      </c>
      <c s="124" r="B758">
        <v>41762.0</v>
      </c>
      <c s="124" r="C758">
        <v>41764.0</v>
      </c>
      <c t="s" s="53" r="D758">
        <v>33230</v>
      </c>
      <c t="s" s="53" r="E758">
        <v>33231</v>
      </c>
      <c s="227" r="F758">
        <v>0.0</v>
      </c>
      <c t="s" s="53" r="G758">
        <v>33232</v>
      </c>
      <c t="s" s="53" r="H758">
        <v>33233</v>
      </c>
      <c t="s" s="53" r="I758">
        <v>33234</v>
      </c>
      <c t="s" s="53" r="J758">
        <v>33235</v>
      </c>
      <c s="232" r="P758"/>
      <c s="231" r="AD758"/>
    </row>
    <row r="759">
      <c t="s" s="53" r="A759">
        <v>33236</v>
      </c>
      <c s="124" r="B759">
        <v>41764.0</v>
      </c>
      <c s="124" r="C759">
        <v>41766.0</v>
      </c>
      <c t="s" s="53" r="D759">
        <v>33237</v>
      </c>
      <c t="s" s="53" r="E759">
        <v>33238</v>
      </c>
      <c s="227" r="F759">
        <v>2.0</v>
      </c>
      <c t="s" s="53" r="G759">
        <v>33239</v>
      </c>
      <c t="s" s="233" r="H759">
        <v>33240</v>
      </c>
      <c s="53" r="I759"/>
      <c t="s" s="53" r="J759">
        <v>33241</v>
      </c>
      <c s="232" r="P759"/>
      <c s="231" r="AD759"/>
    </row>
    <row r="760">
      <c t="s" s="53" r="A760">
        <v>33242</v>
      </c>
      <c s="124" r="B760">
        <v>41824.0</v>
      </c>
      <c s="124" r="C760">
        <v>41828.0</v>
      </c>
      <c t="s" s="53" r="D760">
        <v>33243</v>
      </c>
      <c t="s" s="53" r="E760">
        <v>33244</v>
      </c>
      <c s="227" r="F760">
        <v>2.0</v>
      </c>
      <c t="s" s="53" r="G760">
        <v>33245</v>
      </c>
      <c t="s" s="53" r="H760">
        <v>33246</v>
      </c>
      <c s="53" r="I760"/>
      <c t="s" s="53" r="J760">
        <v>33247</v>
      </c>
      <c s="232" r="P760"/>
      <c s="231" r="AD760"/>
    </row>
    <row r="761">
      <c t="s" s="53" r="A761">
        <v>33248</v>
      </c>
      <c s="124" r="B761">
        <v>41799.0</v>
      </c>
      <c s="124" r="C761">
        <v>41799.0</v>
      </c>
      <c t="s" s="53" r="D761">
        <v>33249</v>
      </c>
      <c t="s" s="53" r="E761">
        <v>33250</v>
      </c>
      <c s="227" r="F761">
        <v>0.0</v>
      </c>
      <c t="s" s="53" r="G761">
        <v>33251</v>
      </c>
      <c t="s" s="53" r="H761">
        <v>33252</v>
      </c>
      <c t="s" s="53" r="J761">
        <v>33253</v>
      </c>
      <c s="232" r="P761"/>
      <c s="231" r="AD761"/>
    </row>
    <row r="762">
      <c t="s" s="53" r="A762">
        <v>33254</v>
      </c>
      <c s="124" r="B762">
        <v>41757.0</v>
      </c>
      <c s="124" r="C762">
        <v>41765.0</v>
      </c>
      <c t="s" s="53" r="D762">
        <v>33255</v>
      </c>
      <c t="s" s="53" r="E762">
        <v>33256</v>
      </c>
      <c s="227" r="F762">
        <v>6.0</v>
      </c>
      <c t="s" s="53" r="G762">
        <v>33257</v>
      </c>
      <c s="53" r="H762"/>
      <c s="53" r="I762"/>
      <c t="s" s="53" r="J762">
        <v>33258</v>
      </c>
      <c s="232" r="P762"/>
      <c s="231" r="AD762"/>
    </row>
    <row r="763">
      <c t="s" s="53" r="A763">
        <v>33259</v>
      </c>
      <c s="124" r="B763">
        <v>41772.0</v>
      </c>
      <c s="124" r="C763">
        <v>41786.0</v>
      </c>
      <c t="s" s="53" r="D763">
        <v>33260</v>
      </c>
      <c t="s" s="53" r="E763">
        <v>33261</v>
      </c>
      <c s="227" r="F763">
        <v>10.0</v>
      </c>
      <c t="s" s="53" r="G763">
        <v>33262</v>
      </c>
      <c t="s" s="53" r="H763">
        <v>33263</v>
      </c>
      <c t="s" s="53" r="J763">
        <v>33264</v>
      </c>
      <c s="232" r="P763"/>
      <c s="231" r="AD763"/>
    </row>
    <row r="764">
      <c t="s" s="53" r="A764">
        <v>33265</v>
      </c>
      <c s="124" r="B764">
        <v>41814.0</v>
      </c>
      <c s="124" r="C764">
        <v>41820.0</v>
      </c>
      <c t="s" s="53" r="D764">
        <v>33266</v>
      </c>
      <c t="s" s="53" r="E764">
        <v>33267</v>
      </c>
      <c s="227" r="F764">
        <v>4.0</v>
      </c>
      <c t="s" s="53" r="G764">
        <v>33268</v>
      </c>
      <c t="s" s="53" r="H764">
        <v>33269</v>
      </c>
      <c s="53" r="I764"/>
      <c t="s" s="53" r="J764">
        <v>33270</v>
      </c>
      <c s="232" r="P764"/>
      <c s="231" r="AD764"/>
    </row>
    <row r="765">
      <c t="s" s="53" r="A765">
        <v>33271</v>
      </c>
      <c s="124" r="B765">
        <v>41823.0</v>
      </c>
      <c s="124" r="C765">
        <v>41827.0</v>
      </c>
      <c t="s" s="53" r="D765">
        <v>33272</v>
      </c>
      <c t="s" s="53" r="E765">
        <v>33273</v>
      </c>
      <c s="227" r="F765">
        <v>2.0</v>
      </c>
      <c t="s" s="53" r="G765">
        <v>33274</v>
      </c>
      <c t="s" s="53" r="H765">
        <v>33275</v>
      </c>
      <c s="53" r="I765"/>
      <c t="s" s="53" r="J765">
        <v>33276</v>
      </c>
      <c s="232" r="P765"/>
      <c s="231" r="AD765"/>
    </row>
    <row r="766">
      <c t="s" s="53" r="A766">
        <v>33277</v>
      </c>
      <c s="124" r="B766">
        <v>41787.0</v>
      </c>
      <c s="124" r="C766">
        <v>41789.0</v>
      </c>
      <c t="s" s="53" r="D766">
        <v>33278</v>
      </c>
      <c t="s" s="53" r="E766">
        <v>33279</v>
      </c>
      <c s="227" r="F766">
        <v>2.0</v>
      </c>
      <c t="s" s="53" r="G766">
        <v>33280</v>
      </c>
      <c t="s" s="53" r="H766">
        <v>33281</v>
      </c>
      <c t="s" s="53" r="J766">
        <v>33282</v>
      </c>
      <c s="232" r="P766"/>
      <c s="231" r="AD766"/>
    </row>
    <row r="767">
      <c t="s" s="53" r="A767">
        <v>33283</v>
      </c>
      <c s="124" r="B767">
        <v>41771.0</v>
      </c>
      <c s="124" r="C767">
        <v>41773.0</v>
      </c>
      <c t="s" s="53" r="D767">
        <v>33284</v>
      </c>
      <c t="s" s="53" r="E767">
        <v>33285</v>
      </c>
      <c s="227" r="F767">
        <v>2.0</v>
      </c>
      <c t="s" s="53" r="G767">
        <v>33286</v>
      </c>
      <c t="s" s="53" r="H767">
        <v>33287</v>
      </c>
      <c t="s" s="53" r="J767">
        <v>33288</v>
      </c>
      <c s="232" r="P767"/>
      <c s="231" r="AD767"/>
    </row>
    <row r="768">
      <c t="s" s="53" r="A768">
        <v>33289</v>
      </c>
      <c s="124" r="B768">
        <v>41767.0</v>
      </c>
      <c s="124" r="C768">
        <v>41771.0</v>
      </c>
      <c t="s" s="53" r="D768">
        <v>33290</v>
      </c>
      <c t="s" s="53" r="E768">
        <v>33291</v>
      </c>
      <c s="227" r="F768">
        <v>2.0</v>
      </c>
      <c t="s" s="53" r="G768">
        <v>33292</v>
      </c>
      <c t="s" s="53" r="H768">
        <v>33293</v>
      </c>
      <c t="s" s="53" r="J768">
        <v>33294</v>
      </c>
      <c s="232" r="P768"/>
      <c s="231" r="AD768"/>
    </row>
    <row r="769">
      <c t="s" s="53" r="A769">
        <v>33295</v>
      </c>
      <c s="124" r="B769">
        <v>41779.0</v>
      </c>
      <c s="124" r="C769">
        <v>41781.0</v>
      </c>
      <c t="s" s="53" r="D769">
        <v>33296</v>
      </c>
      <c t="s" s="53" r="E769">
        <v>33297</v>
      </c>
      <c s="227" r="F769">
        <v>2.0</v>
      </c>
      <c t="s" s="53" r="G769">
        <v>33298</v>
      </c>
      <c t="s" s="53" r="H769">
        <v>33299</v>
      </c>
      <c t="s" s="53" r="J769">
        <v>33300</v>
      </c>
      <c s="232" r="P769"/>
      <c s="231" r="AD769"/>
    </row>
    <row r="770">
      <c t="s" s="53" r="A770">
        <v>33301</v>
      </c>
      <c s="124" r="B770">
        <v>41793.0</v>
      </c>
      <c s="124" r="C770">
        <v>41794.0</v>
      </c>
      <c t="s" s="53" r="D770">
        <v>33302</v>
      </c>
      <c t="s" s="53" r="E770">
        <v>33303</v>
      </c>
      <c s="227" r="F770">
        <v>1.0</v>
      </c>
      <c t="s" s="53" r="G770">
        <v>33304</v>
      </c>
      <c t="s" s="53" r="H770">
        <v>33305</v>
      </c>
      <c s="53" r="I770"/>
      <c t="s" s="53" r="J770">
        <v>33306</v>
      </c>
      <c s="232" r="P770"/>
      <c s="231" r="AD770"/>
    </row>
    <row r="771">
      <c t="s" s="53" r="A771">
        <v>33307</v>
      </c>
      <c s="124" r="B771">
        <v>41799.0</v>
      </c>
      <c s="124" r="C771">
        <v>41800.0</v>
      </c>
      <c t="s" s="53" r="D771">
        <v>33308</v>
      </c>
      <c t="s" s="53" r="E771">
        <v>33309</v>
      </c>
      <c s="227" r="F771">
        <v>1.0</v>
      </c>
      <c t="s" s="53" r="G771">
        <v>33310</v>
      </c>
      <c t="s" s="53" r="H771">
        <v>33311</v>
      </c>
      <c t="s" s="53" r="J771">
        <v>33312</v>
      </c>
      <c s="232" r="P771"/>
      <c s="231" r="AD771"/>
    </row>
    <row r="772">
      <c t="s" s="53" r="A772">
        <v>33313</v>
      </c>
      <c s="124" r="B772">
        <v>41758.0</v>
      </c>
      <c s="124" r="C772">
        <v>41765.0</v>
      </c>
      <c t="s" s="53" r="D772">
        <v>33314</v>
      </c>
      <c t="s" s="53" r="E772">
        <v>33315</v>
      </c>
      <c s="227" r="F772">
        <v>5.0</v>
      </c>
      <c t="s" s="53" r="G772">
        <v>33316</v>
      </c>
      <c s="53" r="H772"/>
      <c t="s" s="53" r="J772">
        <v>33317</v>
      </c>
      <c s="232" r="P772"/>
      <c s="231" r="AD772"/>
    </row>
    <row r="773">
      <c t="s" s="53" r="A773">
        <v>33318</v>
      </c>
      <c s="124" r="B773">
        <v>41810.0</v>
      </c>
      <c s="124" r="C773">
        <v>41817.0</v>
      </c>
      <c t="s" s="53" r="D773">
        <v>33319</v>
      </c>
      <c t="s" s="53" r="E773">
        <v>33320</v>
      </c>
      <c s="227" r="F773">
        <v>5.0</v>
      </c>
      <c t="s" s="53" r="G773">
        <v>33321</v>
      </c>
      <c s="53" r="H773"/>
      <c s="53" r="I773"/>
      <c t="s" s="53" r="J773">
        <v>33322</v>
      </c>
      <c s="232" r="P773"/>
      <c s="231" r="AD773"/>
    </row>
    <row r="774">
      <c t="s" s="53" r="A774">
        <v>33323</v>
      </c>
      <c s="124" r="B774">
        <v>41761.0</v>
      </c>
      <c s="124" r="C774">
        <v>41766.0</v>
      </c>
      <c t="s" s="53" r="D774">
        <v>33324</v>
      </c>
      <c t="s" s="53" r="E774">
        <v>33325</v>
      </c>
      <c s="227" r="F774">
        <v>3.0</v>
      </c>
      <c t="s" s="53" r="G774">
        <v>33326</v>
      </c>
      <c t="s" s="53" r="H774">
        <v>33327</v>
      </c>
      <c t="s" s="53" r="J774">
        <v>33328</v>
      </c>
      <c s="232" r="P774"/>
      <c s="231" r="AD774"/>
    </row>
    <row r="775">
      <c t="s" s="53" r="A775">
        <v>33329</v>
      </c>
      <c s="124" r="B775">
        <v>41759.0</v>
      </c>
      <c s="124" r="C775">
        <v>41764.0</v>
      </c>
      <c t="s" s="53" r="D775">
        <v>33330</v>
      </c>
      <c t="s" s="53" r="E775">
        <v>33331</v>
      </c>
      <c s="227" r="F775">
        <v>3.0</v>
      </c>
      <c t="s" s="53" r="G775">
        <v>33332</v>
      </c>
      <c t="s" s="53" r="H775">
        <v>33333</v>
      </c>
      <c s="53" r="I775"/>
      <c t="s" s="53" r="J775">
        <v>33334</v>
      </c>
      <c s="232" r="P775"/>
      <c s="231" r="AD775"/>
    </row>
    <row r="776">
      <c t="s" s="53" r="A776">
        <v>33335</v>
      </c>
      <c s="124" r="B776">
        <v>41764.0</v>
      </c>
      <c s="124" r="C776">
        <v>41767.0</v>
      </c>
      <c t="s" s="53" r="D776">
        <v>33336</v>
      </c>
      <c t="s" s="53" r="E776">
        <v>33337</v>
      </c>
      <c s="227" r="F776">
        <v>3.0</v>
      </c>
      <c t="s" s="53" r="G776">
        <v>33338</v>
      </c>
      <c t="s" s="53" r="H776">
        <v>33339</v>
      </c>
      <c t="s" s="53" r="J776">
        <v>33340</v>
      </c>
      <c s="232" r="P776"/>
      <c s="231" r="AD776"/>
    </row>
    <row r="777">
      <c t="s" s="53" r="A777">
        <v>33341</v>
      </c>
      <c s="124" r="B777">
        <v>41761.0</v>
      </c>
      <c s="124" r="C777">
        <v>41766.0</v>
      </c>
      <c t="s" s="53" r="D777">
        <v>33342</v>
      </c>
      <c t="s" s="53" r="E777">
        <v>33343</v>
      </c>
      <c s="227" r="F777">
        <v>3.0</v>
      </c>
      <c t="s" s="53" r="G777">
        <v>33344</v>
      </c>
      <c s="53" r="H777"/>
      <c s="53" r="I777"/>
      <c t="s" s="53" r="J777">
        <v>33345</v>
      </c>
      <c s="232" r="P777"/>
      <c s="231" r="AD777"/>
    </row>
    <row r="778">
      <c t="s" s="53" r="A778">
        <v>33346</v>
      </c>
      <c s="124" r="B778">
        <v>41761.0</v>
      </c>
      <c s="124" r="C778">
        <v>41766.0</v>
      </c>
      <c t="s" s="53" r="D778">
        <v>33347</v>
      </c>
      <c t="s" s="53" r="E778">
        <v>33348</v>
      </c>
      <c s="227" r="F778">
        <v>3.0</v>
      </c>
      <c t="s" s="53" r="G778">
        <v>33349</v>
      </c>
      <c s="53" r="H778"/>
      <c s="53" r="I778"/>
      <c t="s" s="53" r="J778">
        <v>33350</v>
      </c>
      <c s="232" r="P778"/>
      <c s="231" r="AD778"/>
    </row>
    <row r="779">
      <c t="s" s="53" r="A779">
        <v>33351</v>
      </c>
      <c s="124" r="B779">
        <v>41768.0</v>
      </c>
      <c s="124" r="C779">
        <v>41773.0</v>
      </c>
      <c t="s" s="53" r="D779">
        <v>33352</v>
      </c>
      <c t="s" s="53" r="E779">
        <v>33353</v>
      </c>
      <c s="227" r="F779">
        <v>3.0</v>
      </c>
      <c t="s" s="53" r="G779">
        <v>33354</v>
      </c>
      <c s="53" r="H779"/>
      <c t="s" s="53" r="J779">
        <v>33355</v>
      </c>
      <c s="232" r="P779"/>
      <c s="231" r="AD779"/>
    </row>
    <row r="780">
      <c t="s" s="53" r="A780">
        <v>33356</v>
      </c>
      <c s="124" r="B780">
        <v>41761.0</v>
      </c>
      <c s="124" r="C780">
        <v>41766.0</v>
      </c>
      <c t="s" s="53" r="D780">
        <v>33357</v>
      </c>
      <c t="s" s="53" r="E780">
        <v>33358</v>
      </c>
      <c s="227" r="F780">
        <v>3.0</v>
      </c>
      <c t="s" s="53" r="G780">
        <v>33359</v>
      </c>
      <c s="53" r="H780"/>
      <c s="53" r="I780"/>
      <c t="s" s="53" r="J780">
        <v>33360</v>
      </c>
      <c s="232" r="P780"/>
      <c s="231" r="AD780"/>
    </row>
    <row r="781">
      <c t="s" s="53" r="A781">
        <v>33361</v>
      </c>
      <c s="124" r="B781">
        <v>41766.0</v>
      </c>
      <c s="124" r="C781">
        <v>41772.0</v>
      </c>
      <c t="s" s="53" r="D781">
        <v>33362</v>
      </c>
      <c t="s" s="53" r="E781">
        <v>33363</v>
      </c>
      <c s="227" r="F781">
        <v>4.0</v>
      </c>
      <c t="s" s="53" r="G781">
        <v>33364</v>
      </c>
      <c s="53" r="H781"/>
      <c t="s" s="53" r="J781">
        <v>33365</v>
      </c>
      <c s="232" r="P781"/>
      <c s="231" r="AD781"/>
    </row>
    <row r="782">
      <c t="s" s="53" r="A782">
        <v>33366</v>
      </c>
      <c s="124" r="B782">
        <v>41783.0</v>
      </c>
      <c s="124" r="C782">
        <v>41787.0</v>
      </c>
      <c t="s" s="53" r="D782">
        <v>33367</v>
      </c>
      <c t="s" s="53" r="E782">
        <v>33368</v>
      </c>
      <c s="227" r="F782">
        <v>2.0</v>
      </c>
      <c t="s" s="53" r="G782">
        <v>33369</v>
      </c>
      <c s="53" r="H782"/>
      <c t="s" s="53" r="J782">
        <v>33370</v>
      </c>
      <c s="232" r="P782"/>
      <c s="231" r="AD782"/>
    </row>
    <row r="783">
      <c t="s" s="53" r="A783">
        <v>33371</v>
      </c>
      <c s="124" r="B783">
        <v>41802.0</v>
      </c>
      <c s="124" r="C783">
        <v>41808.0</v>
      </c>
      <c t="s" s="53" r="D783">
        <v>33372</v>
      </c>
      <c t="s" s="53" r="E783">
        <v>33373</v>
      </c>
      <c s="227" r="F783">
        <v>4.0</v>
      </c>
      <c t="s" s="53" r="G783">
        <v>33374</v>
      </c>
      <c s="53" r="H783"/>
      <c s="53" r="I783"/>
      <c t="s" s="53" r="J783">
        <v>33375</v>
      </c>
      <c s="232" r="P783"/>
      <c s="231" r="AD783"/>
    </row>
    <row r="784">
      <c t="s" s="53" r="A784">
        <v>33376</v>
      </c>
      <c s="124" r="B784">
        <v>41786.0</v>
      </c>
      <c s="124" r="C784">
        <v>41793.0</v>
      </c>
      <c t="s" s="53" r="D784">
        <v>33377</v>
      </c>
      <c t="s" s="53" r="E784">
        <v>33378</v>
      </c>
      <c s="227" r="F784">
        <v>5.0</v>
      </c>
      <c t="s" s="53" r="G784">
        <v>33379</v>
      </c>
      <c s="53" r="H784"/>
      <c s="53" r="I784"/>
      <c t="s" s="53" r="J784">
        <v>33380</v>
      </c>
      <c s="232" r="P784"/>
      <c s="231" r="AD784"/>
    </row>
    <row r="785">
      <c t="s" s="53" r="A785">
        <v>33381</v>
      </c>
      <c s="124" r="B785">
        <v>41793.0</v>
      </c>
      <c s="124" r="C785">
        <v>41800.0</v>
      </c>
      <c t="s" s="53" r="D785">
        <v>33382</v>
      </c>
      <c t="s" s="53" r="E785">
        <v>33383</v>
      </c>
      <c s="227" r="F785">
        <v>5.0</v>
      </c>
      <c t="s" s="53" r="G785">
        <v>33384</v>
      </c>
      <c s="53" r="H785"/>
      <c s="53" r="I785"/>
      <c t="s" s="53" r="J785">
        <v>33385</v>
      </c>
      <c s="232" r="P785"/>
      <c s="231" r="AD785"/>
    </row>
    <row r="786">
      <c t="s" s="53" r="A786">
        <v>33386</v>
      </c>
      <c s="124" r="B786">
        <v>41793.0</v>
      </c>
      <c s="124" r="C786">
        <v>41800.0</v>
      </c>
      <c t="s" s="53" r="D786">
        <v>33387</v>
      </c>
      <c t="s" s="53" r="E786">
        <v>33388</v>
      </c>
      <c s="227" r="F786">
        <v>5.0</v>
      </c>
      <c t="s" s="53" r="G786">
        <v>33389</v>
      </c>
      <c s="53" r="H786"/>
      <c s="53" r="I786"/>
      <c t="s" s="53" r="J786">
        <v>33390</v>
      </c>
      <c s="232" r="P786"/>
      <c s="231" r="AD786"/>
    </row>
    <row r="787">
      <c t="s" s="53" r="A787">
        <v>33391</v>
      </c>
      <c s="124" r="B787">
        <v>41793.0</v>
      </c>
      <c s="124" r="C787">
        <v>41800.0</v>
      </c>
      <c t="s" s="53" r="D787">
        <v>33392</v>
      </c>
      <c t="s" s="53" r="E787">
        <v>33393</v>
      </c>
      <c s="227" r="F787">
        <v>5.0</v>
      </c>
      <c t="s" s="53" r="G787">
        <v>33394</v>
      </c>
      <c s="53" r="H787"/>
      <c t="s" s="53" r="J787">
        <v>33395</v>
      </c>
      <c s="232" r="P787"/>
      <c s="231" r="AD787"/>
    </row>
    <row r="788">
      <c t="s" s="53" r="A788">
        <v>33396</v>
      </c>
      <c s="124" r="B788">
        <v>41816.0</v>
      </c>
      <c s="124" r="C788">
        <v>41823.0</v>
      </c>
      <c t="s" s="53" r="D788">
        <v>33397</v>
      </c>
      <c t="s" s="53" r="E788">
        <v>33398</v>
      </c>
      <c s="227" r="F788">
        <v>5.0</v>
      </c>
      <c t="s" s="53" r="G788">
        <v>33399</v>
      </c>
      <c s="53" r="H788"/>
      <c s="53" r="I788"/>
      <c t="s" s="53" r="J788">
        <v>33400</v>
      </c>
      <c s="232" r="P788"/>
      <c s="231" r="AD788"/>
    </row>
    <row r="789">
      <c t="s" s="53" r="A789">
        <v>33401</v>
      </c>
      <c s="124" r="B789">
        <v>41818.0</v>
      </c>
      <c s="124" r="C789">
        <v>41823.0</v>
      </c>
      <c t="s" s="53" r="D789">
        <v>33402</v>
      </c>
      <c t="s" s="53" r="E789">
        <v>33403</v>
      </c>
      <c s="227" r="F789">
        <v>3.0</v>
      </c>
      <c t="s" s="53" r="G789">
        <v>33404</v>
      </c>
      <c s="53" r="H789"/>
      <c s="53" r="I789"/>
      <c t="s" s="53" r="J789">
        <v>33405</v>
      </c>
      <c s="232" r="P789"/>
      <c s="231" r="AD789"/>
    </row>
    <row r="790">
      <c t="s" s="53" r="A790">
        <v>33406</v>
      </c>
      <c s="124" r="B790">
        <v>41766.0</v>
      </c>
      <c s="124" r="C790">
        <v>41771.0</v>
      </c>
      <c t="s" s="53" r="D790">
        <v>33407</v>
      </c>
      <c t="s" s="53" r="E790">
        <v>33408</v>
      </c>
      <c s="227" r="F790">
        <v>3.0</v>
      </c>
      <c t="s" s="53" r="G790">
        <v>33409</v>
      </c>
      <c s="53" r="H790"/>
      <c s="53" r="I790"/>
      <c t="s" s="53" r="J790">
        <v>33410</v>
      </c>
      <c s="232" r="P790"/>
      <c s="231" r="AD790"/>
    </row>
    <row r="791">
      <c t="s" s="53" r="A791">
        <v>33411</v>
      </c>
      <c s="124" r="B791">
        <v>41825.0</v>
      </c>
      <c s="124" r="C791">
        <v>41829.0</v>
      </c>
      <c t="s" s="53" r="D791">
        <v>33412</v>
      </c>
      <c t="s" s="53" r="E791">
        <v>33413</v>
      </c>
      <c s="227" r="F791">
        <v>2.0</v>
      </c>
      <c t="s" s="53" r="G791">
        <v>33414</v>
      </c>
      <c s="53" r="H791"/>
      <c s="53" r="I791"/>
      <c t="s" s="53" r="J791">
        <v>33415</v>
      </c>
      <c s="232" r="P791"/>
      <c s="231" r="AD791"/>
    </row>
    <row r="792">
      <c t="s" s="53" r="A792">
        <v>33416</v>
      </c>
      <c s="124" r="B792">
        <v>41762.0</v>
      </c>
      <c s="124" r="C792">
        <v>41766.0</v>
      </c>
      <c t="s" s="53" r="D792">
        <v>33417</v>
      </c>
      <c t="s" s="53" r="E792">
        <v>33418</v>
      </c>
      <c s="227" r="F792">
        <v>2.0</v>
      </c>
      <c t="s" s="53" r="G792">
        <v>33419</v>
      </c>
      <c s="53" r="H792"/>
      <c s="53" r="I792"/>
      <c t="s" s="53" r="J792">
        <v>33420</v>
      </c>
      <c s="232" r="P792"/>
      <c s="231" r="AD792"/>
    </row>
    <row r="793">
      <c t="s" s="53" r="A793">
        <v>33421</v>
      </c>
      <c s="124" r="B793">
        <v>41758.0</v>
      </c>
      <c s="124" r="C793">
        <v>41764.0</v>
      </c>
      <c t="s" s="53" r="D793">
        <v>33422</v>
      </c>
      <c t="s" s="53" r="E793">
        <v>33423</v>
      </c>
      <c s="227" r="F793">
        <v>4.0</v>
      </c>
      <c t="s" s="53" r="G793">
        <v>33424</v>
      </c>
      <c s="53" r="H793"/>
      <c s="53" r="I793"/>
      <c t="s" s="53" r="J793">
        <v>33425</v>
      </c>
      <c s="232" r="P793"/>
      <c s="231" r="AD793"/>
    </row>
    <row r="794">
      <c t="s" s="53" r="A794">
        <v>33426</v>
      </c>
      <c s="124" r="B794">
        <v>41765.0</v>
      </c>
      <c s="124" r="C794">
        <v>41771.0</v>
      </c>
      <c t="s" s="53" r="D794">
        <v>33427</v>
      </c>
      <c t="s" s="53" r="E794">
        <v>33428</v>
      </c>
      <c s="227" r="F794">
        <v>4.0</v>
      </c>
      <c t="s" s="53" r="G794">
        <v>33429</v>
      </c>
      <c t="s" s="53" r="H794">
        <v>33430</v>
      </c>
      <c t="s" s="53" r="J794">
        <v>33431</v>
      </c>
      <c s="232" r="P794"/>
      <c s="231" r="AD794"/>
    </row>
    <row r="795">
      <c t="s" s="53" r="A795">
        <v>33432</v>
      </c>
      <c s="124" r="B795">
        <v>41762.0</v>
      </c>
      <c s="124" r="C795">
        <v>41767.0</v>
      </c>
      <c t="s" s="53" r="D795">
        <v>33433</v>
      </c>
      <c t="s" s="53" r="E795">
        <v>33434</v>
      </c>
      <c s="227" r="F795">
        <v>3.0</v>
      </c>
      <c t="s" s="53" r="G795">
        <v>33435</v>
      </c>
      <c t="s" s="53" r="H795">
        <v>33436</v>
      </c>
      <c s="53" r="I795"/>
      <c t="s" s="53" r="J795">
        <v>33437</v>
      </c>
      <c s="232" r="P795"/>
      <c s="231" r="AD795"/>
    </row>
    <row r="796">
      <c t="s" s="53" r="A796">
        <v>33438</v>
      </c>
      <c s="124" r="B796">
        <v>41764.0</v>
      </c>
      <c s="124" r="C796">
        <v>41768.0</v>
      </c>
      <c t="s" s="53" r="D796">
        <v>33439</v>
      </c>
      <c t="s" s="53" r="E796">
        <v>33440</v>
      </c>
      <c s="227" r="F796">
        <v>4.0</v>
      </c>
      <c t="s" s="53" r="G796">
        <v>33441</v>
      </c>
      <c t="s" s="53" r="H796">
        <v>33442</v>
      </c>
      <c t="s" s="53" r="J796">
        <v>33443</v>
      </c>
      <c s="232" r="P796"/>
      <c s="231" r="AD796"/>
    </row>
    <row r="797">
      <c t="s" s="53" r="A797">
        <v>33444</v>
      </c>
      <c s="124" r="B797">
        <v>41765.0</v>
      </c>
      <c s="124" r="C797">
        <v>41768.0</v>
      </c>
      <c t="s" s="53" r="D797">
        <v>33445</v>
      </c>
      <c t="s" s="53" r="E797">
        <v>33446</v>
      </c>
      <c s="227" r="F797">
        <v>3.0</v>
      </c>
      <c t="s" s="53" r="G797">
        <v>33447</v>
      </c>
      <c t="s" s="53" r="H797">
        <v>33448</v>
      </c>
      <c s="53" r="I797"/>
      <c t="s" s="53" r="J797">
        <v>33449</v>
      </c>
      <c s="232" r="P797"/>
      <c s="231" r="AD797"/>
    </row>
    <row r="798">
      <c t="s" s="53" r="A798">
        <v>33450</v>
      </c>
      <c s="124" r="B798">
        <v>41796.0</v>
      </c>
      <c s="124" r="C798">
        <v>41801.0</v>
      </c>
      <c t="s" s="53" r="D798">
        <v>33451</v>
      </c>
      <c t="s" s="53" r="E798">
        <v>33452</v>
      </c>
      <c s="227" r="F798">
        <v>3.0</v>
      </c>
      <c t="s" s="53" r="G798">
        <v>33453</v>
      </c>
      <c t="s" s="53" r="H798">
        <v>33454</v>
      </c>
      <c s="53" r="I798"/>
      <c t="s" s="53" r="J798">
        <v>33455</v>
      </c>
      <c s="232" r="P798"/>
      <c s="231" r="AD798"/>
    </row>
    <row r="799">
      <c t="s" s="53" r="A799">
        <v>33456</v>
      </c>
      <c s="124" r="B799">
        <v>41794.0</v>
      </c>
      <c s="124" r="C799">
        <v>41800.0</v>
      </c>
      <c t="s" s="53" r="D799">
        <v>33457</v>
      </c>
      <c t="s" s="53" r="E799">
        <v>33458</v>
      </c>
      <c s="227" r="F799">
        <v>4.0</v>
      </c>
      <c t="s" s="53" r="G799">
        <v>33459</v>
      </c>
      <c t="s" s="53" r="H799">
        <v>33460</v>
      </c>
      <c t="s" s="53" r="J799">
        <v>33461</v>
      </c>
      <c s="232" r="P799"/>
      <c s="231" r="AD799"/>
    </row>
    <row r="800">
      <c t="s" s="53" r="A800">
        <v>33462</v>
      </c>
      <c s="124" r="B800">
        <v>41758.0</v>
      </c>
      <c s="124" r="C800">
        <v>41766.0</v>
      </c>
      <c t="s" s="53" r="D800">
        <v>33463</v>
      </c>
      <c t="s" s="53" r="E800">
        <v>33464</v>
      </c>
      <c s="227" r="F800">
        <v>6.0</v>
      </c>
      <c t="s" s="53" r="G800">
        <v>33465</v>
      </c>
      <c t="s" s="53" r="H800">
        <v>33466</v>
      </c>
      <c s="53" r="I800"/>
      <c t="s" s="53" r="J800">
        <v>33467</v>
      </c>
      <c s="232" r="P800"/>
      <c s="231" r="AD800"/>
    </row>
    <row r="801">
      <c t="s" s="53" r="A801">
        <v>33468</v>
      </c>
      <c s="124" r="B801">
        <v>41764.0</v>
      </c>
      <c s="124" r="C801">
        <v>41767.0</v>
      </c>
      <c t="s" s="53" r="D801">
        <v>33469</v>
      </c>
      <c t="s" s="53" r="E801">
        <v>33470</v>
      </c>
      <c s="227" r="F801">
        <v>3.0</v>
      </c>
      <c t="s" s="53" r="G801">
        <v>33471</v>
      </c>
      <c t="s" s="53" r="H801">
        <v>33472</v>
      </c>
      <c t="s" s="53" r="J801">
        <v>33473</v>
      </c>
      <c s="232" r="P801"/>
      <c s="231" r="AD801"/>
    </row>
    <row r="802">
      <c t="s" s="53" r="A802">
        <v>33474</v>
      </c>
      <c s="124" r="B802">
        <v>41762.0</v>
      </c>
      <c s="124" r="C802">
        <v>41766.0</v>
      </c>
      <c t="s" s="53" r="D802">
        <v>33475</v>
      </c>
      <c t="s" s="53" r="E802">
        <v>33476</v>
      </c>
      <c s="227" r="F802">
        <v>2.0</v>
      </c>
      <c t="s" s="53" r="G802">
        <v>33477</v>
      </c>
      <c t="s" s="53" r="H802">
        <v>33478</v>
      </c>
      <c t="s" s="53" r="J802">
        <v>33479</v>
      </c>
      <c s="232" r="P802"/>
      <c s="231" r="AD802"/>
    </row>
    <row r="803">
      <c t="s" s="53" r="A803">
        <v>33480</v>
      </c>
      <c s="124" r="B803">
        <v>41771.0</v>
      </c>
      <c s="124" r="C803">
        <v>41774.0</v>
      </c>
      <c t="s" s="53" r="D803">
        <v>33481</v>
      </c>
      <c t="s" s="53" r="E803">
        <v>33482</v>
      </c>
      <c s="227" r="F803">
        <v>3.0</v>
      </c>
      <c t="s" s="53" r="G803">
        <v>33483</v>
      </c>
      <c t="s" s="53" r="H803">
        <v>33484</v>
      </c>
      <c s="53" r="I803"/>
      <c t="s" s="53" r="J803">
        <v>33485</v>
      </c>
      <c s="232" r="P803"/>
      <c s="231" r="AD803"/>
    </row>
    <row r="804">
      <c t="s" s="53" r="A804">
        <v>33486</v>
      </c>
      <c s="124" r="B804">
        <v>41829.0</v>
      </c>
      <c s="124" r="C804">
        <v>41834.0</v>
      </c>
      <c t="s" s="53" r="D804">
        <v>33487</v>
      </c>
      <c t="s" s="53" r="E804">
        <v>33488</v>
      </c>
      <c s="227" r="F804">
        <v>3.0</v>
      </c>
      <c t="s" s="53" r="G804">
        <v>33489</v>
      </c>
      <c t="s" s="53" r="H804">
        <v>33490</v>
      </c>
      <c t="s" s="53" r="J804">
        <v>33491</v>
      </c>
      <c s="232" r="P804"/>
      <c s="231" r="AD804"/>
    </row>
    <row r="805">
      <c t="s" s="53" r="A805">
        <v>33492</v>
      </c>
      <c s="124" r="B805">
        <v>41820.0</v>
      </c>
      <c s="124" r="C805">
        <v>41827.0</v>
      </c>
      <c t="s" s="53" r="D805">
        <v>33493</v>
      </c>
      <c t="s" s="53" r="E805">
        <v>33494</v>
      </c>
      <c s="227" r="F805">
        <v>5.0</v>
      </c>
      <c t="s" s="53" r="G805">
        <v>33495</v>
      </c>
      <c t="s" s="53" r="H805">
        <v>33496</v>
      </c>
      <c s="53" r="I805"/>
      <c t="s" s="53" r="J805">
        <v>33497</v>
      </c>
      <c s="232" r="P805"/>
      <c s="231" r="AD805"/>
    </row>
    <row r="806">
      <c t="s" s="53" r="A806">
        <v>33498</v>
      </c>
      <c s="124" r="B806">
        <v>41774.0</v>
      </c>
      <c s="124" r="C806">
        <v>41781.0</v>
      </c>
      <c t="s" s="53" r="D806">
        <v>33499</v>
      </c>
      <c t="s" s="53" r="E806">
        <v>33500</v>
      </c>
      <c s="227" r="F806">
        <v>5.0</v>
      </c>
      <c t="s" s="53" r="G806">
        <v>33501</v>
      </c>
      <c t="s" s="53" r="H806">
        <v>33502</v>
      </c>
      <c t="s" s="53" r="J806">
        <v>33503</v>
      </c>
      <c s="232" r="P806"/>
      <c s="231" r="AD806"/>
    </row>
    <row r="807">
      <c t="s" s="53" r="A807">
        <v>33504</v>
      </c>
      <c s="124" r="B807">
        <v>41765.0</v>
      </c>
      <c s="124" r="C807">
        <v>41771.0</v>
      </c>
      <c t="s" s="53" r="D807">
        <v>33505</v>
      </c>
      <c t="s" s="53" r="E807">
        <v>33506</v>
      </c>
      <c s="227" r="F807">
        <v>4.0</v>
      </c>
      <c t="s" s="53" r="G807">
        <v>33507</v>
      </c>
      <c t="s" s="53" r="H807">
        <v>33508</v>
      </c>
      <c s="53" r="I807"/>
      <c t="s" s="53" r="J807">
        <v>33509</v>
      </c>
      <c s="232" r="P807"/>
      <c s="231" r="AD807"/>
    </row>
    <row r="808">
      <c t="s" s="53" r="A808">
        <v>33510</v>
      </c>
      <c s="124" r="B808">
        <v>41802.0</v>
      </c>
      <c s="124" r="C808">
        <v>41806.0</v>
      </c>
      <c t="s" s="53" r="D808">
        <v>33511</v>
      </c>
      <c t="s" s="53" r="E808">
        <v>33512</v>
      </c>
      <c s="227" r="F808">
        <v>2.0</v>
      </c>
      <c t="s" s="53" r="G808">
        <v>33513</v>
      </c>
      <c t="s" s="53" r="H808">
        <v>33514</v>
      </c>
      <c s="53" r="I808"/>
      <c t="s" s="53" r="J808">
        <v>33515</v>
      </c>
      <c s="232" r="P808"/>
      <c s="231" r="AD808"/>
    </row>
    <row r="809">
      <c t="s" s="53" r="A809">
        <v>33516</v>
      </c>
      <c s="124" r="B809">
        <v>41764.0</v>
      </c>
      <c s="124" r="C809">
        <v>41767.0</v>
      </c>
      <c t="s" s="53" r="D809">
        <v>33517</v>
      </c>
      <c t="s" s="53" r="E809">
        <v>33518</v>
      </c>
      <c s="227" r="F809">
        <v>3.0</v>
      </c>
      <c t="s" s="53" r="G809">
        <v>33519</v>
      </c>
      <c t="s" s="53" r="H809">
        <v>33520</v>
      </c>
      <c s="53" r="I809"/>
      <c t="s" s="53" r="J809">
        <v>33521</v>
      </c>
      <c s="232" r="P809"/>
      <c s="231" r="AD809"/>
    </row>
    <row r="810">
      <c t="s" s="53" r="A810">
        <v>33522</v>
      </c>
      <c s="124" r="B810">
        <v>41788.0</v>
      </c>
      <c s="124" r="C810">
        <v>41794.0</v>
      </c>
      <c t="s" s="53" r="D810">
        <v>33523</v>
      </c>
      <c t="s" s="53" r="E810">
        <v>33524</v>
      </c>
      <c s="227" r="F810">
        <v>4.0</v>
      </c>
      <c t="s" s="53" r="G810">
        <v>33525</v>
      </c>
      <c t="s" s="53" r="H810">
        <v>33526</v>
      </c>
      <c s="53" r="I810"/>
      <c t="s" s="53" r="J810">
        <v>33527</v>
      </c>
      <c s="232" r="P810"/>
      <c s="231" r="AD810"/>
    </row>
    <row r="811">
      <c t="s" s="53" r="A811">
        <v>33528</v>
      </c>
      <c s="124" r="B811">
        <v>41765.0</v>
      </c>
      <c s="124" r="C811">
        <v>41771.0</v>
      </c>
      <c t="s" s="53" r="D811">
        <v>33529</v>
      </c>
      <c t="s" s="53" r="E811">
        <v>33530</v>
      </c>
      <c s="227" r="F811">
        <v>4.0</v>
      </c>
      <c t="s" s="53" r="G811">
        <v>33531</v>
      </c>
      <c t="s" s="53" r="H811">
        <v>33532</v>
      </c>
      <c s="53" r="I811"/>
      <c t="s" s="53" r="J811">
        <v>33533</v>
      </c>
      <c s="232" r="P811"/>
      <c s="231" r="AD811"/>
    </row>
    <row r="812">
      <c t="s" s="53" r="A812">
        <v>33534</v>
      </c>
      <c s="124" r="B812">
        <v>41786.0</v>
      </c>
      <c s="124" r="C812">
        <v>41793.0</v>
      </c>
      <c t="s" s="53" r="D812">
        <v>33535</v>
      </c>
      <c t="s" s="53" r="E812">
        <v>33536</v>
      </c>
      <c s="227" r="F812">
        <v>5.0</v>
      </c>
      <c t="s" s="53" r="G812">
        <v>33537</v>
      </c>
      <c s="53" r="H812"/>
      <c s="53" r="I812"/>
      <c t="s" s="53" r="J812">
        <v>33538</v>
      </c>
      <c s="232" r="P812"/>
      <c s="231" r="AD812"/>
    </row>
    <row r="813">
      <c t="s" s="53" r="A813">
        <v>33539</v>
      </c>
      <c s="124" r="B813">
        <v>41785.0</v>
      </c>
      <c s="124" r="C813">
        <v>41792.0</v>
      </c>
      <c t="s" s="53" r="D813">
        <v>33540</v>
      </c>
      <c t="s" s="53" r="E813">
        <v>33541</v>
      </c>
      <c s="227" r="F813">
        <v>5.0</v>
      </c>
      <c t="s" s="53" r="G813">
        <v>33542</v>
      </c>
      <c s="53" r="H813"/>
      <c s="53" r="I813"/>
      <c t="s" s="53" r="J813">
        <v>33543</v>
      </c>
      <c s="232" r="P813"/>
      <c s="231" r="AD813"/>
    </row>
    <row r="814">
      <c t="s" s="53" r="A814">
        <v>33544</v>
      </c>
      <c s="124" r="B814">
        <v>41793.0</v>
      </c>
      <c s="124" r="C814">
        <v>41799.0</v>
      </c>
      <c t="s" s="53" r="D814">
        <v>33545</v>
      </c>
      <c t="s" s="53" r="E814">
        <v>33546</v>
      </c>
      <c s="227" r="F814">
        <v>4.0</v>
      </c>
      <c t="s" s="53" r="G814">
        <v>33547</v>
      </c>
      <c s="53" r="H814"/>
      <c s="53" r="I814"/>
      <c t="s" s="53" r="J814">
        <v>33548</v>
      </c>
      <c s="232" r="P814"/>
      <c s="231" r="AD814"/>
    </row>
    <row r="815">
      <c t="s" s="53" r="A815">
        <v>33549</v>
      </c>
      <c s="124" r="B815">
        <v>41814.0</v>
      </c>
      <c s="124" r="C815">
        <v>41820.0</v>
      </c>
      <c t="s" s="53" r="D815">
        <v>33550</v>
      </c>
      <c t="s" s="53" r="E815">
        <v>33551</v>
      </c>
      <c s="227" r="F815">
        <v>4.0</v>
      </c>
      <c t="s" s="53" r="G815">
        <v>33552</v>
      </c>
      <c s="53" r="H815"/>
      <c s="53" r="I815"/>
      <c t="s" s="53" r="J815">
        <v>33553</v>
      </c>
      <c s="232" r="P815"/>
      <c s="231" r="AD815"/>
    </row>
    <row r="816">
      <c t="s" s="53" r="A816">
        <v>33554</v>
      </c>
      <c s="124" r="B816">
        <v>41763.0</v>
      </c>
      <c s="124" r="C816">
        <v>41768.0</v>
      </c>
      <c t="s" s="53" r="D816">
        <v>33555</v>
      </c>
      <c t="s" s="53" r="E816">
        <v>33556</v>
      </c>
      <c s="227" r="F816">
        <v>4.0</v>
      </c>
      <c t="s" s="53" r="G816">
        <v>33557</v>
      </c>
      <c s="53" r="H816"/>
      <c s="53" r="I816"/>
      <c t="s" s="53" r="J816">
        <v>33558</v>
      </c>
      <c s="232" r="P816"/>
      <c s="231" r="AD816"/>
    </row>
    <row r="817">
      <c t="s" s="53" r="A817">
        <v>33559</v>
      </c>
      <c s="124" r="B817">
        <v>41761.0</v>
      </c>
      <c s="124" r="C817">
        <v>41766.0</v>
      </c>
      <c t="s" s="53" r="D817">
        <v>33560</v>
      </c>
      <c t="s" s="53" r="E817">
        <v>33561</v>
      </c>
      <c s="227" r="F817">
        <v>3.0</v>
      </c>
      <c t="s" s="53" r="G817">
        <v>33562</v>
      </c>
      <c s="53" r="H817"/>
      <c t="s" s="53" r="J817">
        <v>33563</v>
      </c>
      <c s="232" r="P817"/>
      <c s="231" r="AD817"/>
    </row>
    <row r="818">
      <c t="s" s="53" r="A818">
        <v>33564</v>
      </c>
      <c s="124" r="B818">
        <v>41799.0</v>
      </c>
      <c s="124" r="C818">
        <v>41803.0</v>
      </c>
      <c t="s" s="53" r="D818">
        <v>33565</v>
      </c>
      <c t="s" s="53" r="E818">
        <v>33566</v>
      </c>
      <c s="227" r="F818">
        <v>4.0</v>
      </c>
      <c t="s" s="53" r="G818">
        <v>33567</v>
      </c>
      <c s="53" r="H818"/>
      <c s="53" r="I818"/>
      <c t="s" s="53" r="J818">
        <v>33568</v>
      </c>
      <c s="232" r="P818"/>
      <c s="231" r="AD818"/>
    </row>
    <row r="819">
      <c t="s" s="53" r="A819">
        <v>33569</v>
      </c>
      <c s="124" r="B819">
        <v>41764.0</v>
      </c>
      <c s="124" r="C819">
        <v>41768.0</v>
      </c>
      <c t="s" s="53" r="D819">
        <v>33570</v>
      </c>
      <c t="s" s="53" r="E819">
        <v>33571</v>
      </c>
      <c s="227" r="F819">
        <v>4.0</v>
      </c>
      <c t="s" s="53" r="G819">
        <v>33572</v>
      </c>
      <c s="53" r="H819"/>
      <c s="53" r="I819"/>
      <c t="s" s="53" r="J819">
        <v>33573</v>
      </c>
      <c s="232" r="P819"/>
      <c s="231" r="AD819"/>
    </row>
    <row r="820">
      <c t="s" s="53" r="A820">
        <v>33574</v>
      </c>
      <c s="124" r="B820">
        <v>41761.0</v>
      </c>
      <c s="124" r="C820">
        <v>41764.0</v>
      </c>
      <c t="s" s="53" r="D820">
        <v>33575</v>
      </c>
      <c t="s" s="53" r="E820">
        <v>33576</v>
      </c>
      <c s="227" r="F820">
        <v>1.0</v>
      </c>
      <c t="s" s="53" r="G820">
        <v>33577</v>
      </c>
      <c s="53" r="H820"/>
      <c t="s" s="53" r="J820">
        <v>33578</v>
      </c>
      <c s="232" r="P820"/>
      <c s="231" r="AD820"/>
    </row>
    <row r="821">
      <c t="s" s="53" r="A821">
        <v>33579</v>
      </c>
      <c s="124" r="B821">
        <v>41791.0</v>
      </c>
      <c s="124" r="C821">
        <v>41814.0</v>
      </c>
      <c t="s" s="53" r="D821">
        <v>33580</v>
      </c>
      <c t="s" s="53" r="E821">
        <v>33581</v>
      </c>
      <c s="227" r="F821">
        <v>16.0</v>
      </c>
      <c t="s" s="53" r="G821">
        <v>33582</v>
      </c>
      <c s="53" r="H821"/>
      <c s="53" r="I821"/>
      <c t="s" s="53" r="J821">
        <v>33583</v>
      </c>
      <c s="232" r="P821"/>
      <c s="231" r="AD821"/>
    </row>
    <row r="822">
      <c t="s" s="53" r="A822">
        <v>33584</v>
      </c>
      <c s="124" r="B822">
        <v>41760.0</v>
      </c>
      <c s="124" r="C822">
        <v>41764.0</v>
      </c>
      <c t="s" s="53" r="D822">
        <v>33585</v>
      </c>
      <c t="s" s="53" r="E822">
        <v>33586</v>
      </c>
      <c s="227" r="F822">
        <v>2.0</v>
      </c>
      <c t="s" s="53" r="G822">
        <v>33587</v>
      </c>
      <c s="53" r="H822"/>
      <c s="53" r="I822"/>
      <c t="s" s="53" r="J822">
        <v>33588</v>
      </c>
      <c s="232" r="P822"/>
      <c s="231" r="AD822"/>
    </row>
    <row r="823">
      <c t="s" s="53" r="A823">
        <v>33589</v>
      </c>
      <c s="124" r="B823">
        <v>41762.0</v>
      </c>
      <c s="124" r="C823">
        <v>41767.0</v>
      </c>
      <c t="s" s="53" r="D823">
        <v>33590</v>
      </c>
      <c t="s" s="53" r="E823">
        <v>33591</v>
      </c>
      <c s="227" r="F823">
        <v>3.0</v>
      </c>
      <c t="s" s="53" r="G823">
        <v>33592</v>
      </c>
      <c s="53" r="H823"/>
      <c t="s" s="53" r="J823">
        <v>33593</v>
      </c>
      <c s="232" r="P823"/>
      <c s="231" r="AD823"/>
    </row>
    <row r="824">
      <c t="s" s="53" r="A824">
        <v>33594</v>
      </c>
      <c s="124" r="B824">
        <v>41803.0</v>
      </c>
      <c s="124" r="C824">
        <v>41808.0</v>
      </c>
      <c t="s" s="53" r="D824">
        <v>33595</v>
      </c>
      <c t="s" s="53" r="E824">
        <v>33596</v>
      </c>
      <c s="227" r="F824">
        <v>3.0</v>
      </c>
      <c t="s" s="53" r="G824">
        <v>33597</v>
      </c>
      <c s="53" r="H824"/>
      <c s="53" r="I824"/>
      <c t="s" s="53" r="J824">
        <v>33598</v>
      </c>
      <c s="232" r="P824"/>
      <c s="231" r="AD824"/>
    </row>
    <row r="825">
      <c t="s" s="53" r="A825">
        <v>33599</v>
      </c>
      <c s="124" r="B825">
        <v>41768.0</v>
      </c>
      <c s="124" r="C825">
        <v>41773.0</v>
      </c>
      <c t="s" s="53" r="D825">
        <v>33600</v>
      </c>
      <c t="s" s="53" r="E825">
        <v>33601</v>
      </c>
      <c s="227" r="F825">
        <v>3.0</v>
      </c>
      <c t="s" s="53" r="G825">
        <v>33602</v>
      </c>
      <c s="53" r="H825"/>
      <c s="53" r="I825"/>
      <c t="s" s="53" r="J825">
        <v>33603</v>
      </c>
      <c s="232" r="P825"/>
      <c s="231" r="AD825"/>
    </row>
    <row r="826">
      <c t="s" s="53" r="A826">
        <v>33604</v>
      </c>
      <c s="124" r="B826">
        <v>41778.0</v>
      </c>
      <c s="124" r="C826">
        <v>41782.0</v>
      </c>
      <c t="s" s="53" r="D826">
        <v>33605</v>
      </c>
      <c t="s" s="53" r="E826">
        <v>33606</v>
      </c>
      <c s="227" r="F826">
        <v>4.0</v>
      </c>
      <c t="s" s="53" r="G826">
        <v>33607</v>
      </c>
      <c s="53" r="H826"/>
      <c t="s" s="53" r="J826">
        <v>33608</v>
      </c>
      <c s="232" r="P826"/>
      <c s="231" r="AD826"/>
    </row>
    <row r="827">
      <c t="s" s="53" r="A827">
        <v>33609</v>
      </c>
      <c s="124" r="B827">
        <v>41786.0</v>
      </c>
      <c s="124" r="C827">
        <v>41792.0</v>
      </c>
      <c t="s" s="53" r="D827">
        <v>33610</v>
      </c>
      <c t="s" s="53" r="E827">
        <v>33611</v>
      </c>
      <c s="227" r="F827">
        <v>4.0</v>
      </c>
      <c t="s" s="53" r="G827">
        <v>33612</v>
      </c>
      <c s="53" r="H827"/>
      <c s="53" r="I827"/>
      <c t="s" s="53" r="J827">
        <v>33613</v>
      </c>
      <c s="232" r="P827"/>
      <c s="231" r="AD827"/>
    </row>
    <row r="828">
      <c t="s" s="53" r="A828">
        <v>33614</v>
      </c>
      <c s="124" r="B828">
        <v>41766.0</v>
      </c>
      <c s="124" r="C828">
        <v>41772.0</v>
      </c>
      <c t="s" s="53" r="D828">
        <v>33615</v>
      </c>
      <c t="s" s="53" r="E828">
        <v>33616</v>
      </c>
      <c s="227" r="F828">
        <v>4.0</v>
      </c>
      <c t="s" s="53" r="G828">
        <v>33617</v>
      </c>
      <c s="53" r="H828"/>
      <c t="s" s="53" r="J828">
        <v>33618</v>
      </c>
      <c s="232" r="P828"/>
      <c s="231" r="AD828"/>
    </row>
    <row r="829">
      <c t="s" s="53" r="A829">
        <v>33619</v>
      </c>
      <c s="124" r="B829">
        <v>41768.0</v>
      </c>
      <c s="124" r="C829">
        <v>41773.0</v>
      </c>
      <c t="s" s="53" r="D829">
        <v>33620</v>
      </c>
      <c t="s" s="53" r="E829">
        <v>33621</v>
      </c>
      <c s="227" r="F829">
        <v>3.0</v>
      </c>
      <c t="s" s="53" r="G829">
        <v>33622</v>
      </c>
      <c s="53" r="H829"/>
      <c s="53" r="I829"/>
      <c t="s" s="53" r="J829">
        <v>33623</v>
      </c>
      <c s="232" r="P829"/>
      <c s="231" r="AD829"/>
    </row>
    <row r="830">
      <c t="s" s="53" r="A830">
        <v>33624</v>
      </c>
      <c s="124" r="B830">
        <v>41768.0</v>
      </c>
      <c s="124" r="C830">
        <v>41773.0</v>
      </c>
      <c t="s" s="53" r="D830">
        <v>33625</v>
      </c>
      <c t="s" s="53" r="E830">
        <v>33626</v>
      </c>
      <c s="227" r="F830">
        <v>3.0</v>
      </c>
      <c t="s" s="53" r="G830">
        <v>33627</v>
      </c>
      <c s="53" r="H830"/>
      <c t="s" s="53" r="J830">
        <v>33628</v>
      </c>
      <c s="232" r="P830"/>
      <c s="231" r="AD830"/>
    </row>
    <row r="831">
      <c t="s" s="53" r="A831">
        <v>33629</v>
      </c>
      <c s="124" r="B831">
        <v>41789.0</v>
      </c>
      <c s="124" r="C831">
        <v>41794.0</v>
      </c>
      <c t="s" s="53" r="D831">
        <v>33630</v>
      </c>
      <c t="s" s="53" r="E831">
        <v>33631</v>
      </c>
      <c s="227" r="F831">
        <v>3.0</v>
      </c>
      <c t="s" s="53" r="G831">
        <v>33632</v>
      </c>
      <c s="53" r="H831"/>
      <c t="s" s="53" r="J831">
        <v>33633</v>
      </c>
      <c s="232" r="P831"/>
      <c s="231" r="AD831"/>
    </row>
    <row r="832">
      <c t="s" s="53" r="A832">
        <v>33634</v>
      </c>
      <c s="124" r="B832">
        <v>41760.0</v>
      </c>
      <c s="124" r="C832">
        <v>41766.0</v>
      </c>
      <c t="s" s="53" r="D832">
        <v>33635</v>
      </c>
      <c t="s" s="53" r="E832">
        <v>33636</v>
      </c>
      <c s="227" r="F832">
        <v>4.0</v>
      </c>
      <c t="s" s="53" r="G832">
        <v>33637</v>
      </c>
      <c s="53" r="H832"/>
      <c t="s" s="53" r="J832">
        <v>33638</v>
      </c>
      <c s="232" r="P832"/>
      <c s="231" r="AD832"/>
    </row>
    <row r="833">
      <c t="s" s="53" r="A833">
        <v>33639</v>
      </c>
      <c s="124" r="B833">
        <v>41795.0</v>
      </c>
      <c s="124" r="C833">
        <v>41800.0</v>
      </c>
      <c t="s" s="53" r="D833">
        <v>33640</v>
      </c>
      <c t="s" s="53" r="E833">
        <v>33641</v>
      </c>
      <c s="227" r="F833">
        <v>3.0</v>
      </c>
      <c t="s" s="53" r="G833">
        <v>33642</v>
      </c>
      <c s="53" r="H833"/>
      <c t="s" s="53" r="J833">
        <v>33643</v>
      </c>
      <c s="232" r="P833"/>
      <c s="231" r="AD833"/>
    </row>
    <row r="834">
      <c t="s" s="53" r="A834">
        <v>33644</v>
      </c>
      <c s="124" r="B834">
        <v>41823.0</v>
      </c>
      <c s="124" r="C834">
        <v>41825.0</v>
      </c>
      <c t="s" s="53" r="D834">
        <v>33645</v>
      </c>
      <c t="s" s="53" r="E834">
        <v>33646</v>
      </c>
      <c s="227" r="F834">
        <v>1.0</v>
      </c>
      <c t="s" s="53" r="G834">
        <v>33647</v>
      </c>
      <c s="53" r="H834"/>
      <c t="s" s="53" r="J834">
        <v>33648</v>
      </c>
      <c s="232" r="P834"/>
      <c s="231" r="AD834"/>
    </row>
    <row r="835">
      <c t="s" s="53" r="A835">
        <v>33649</v>
      </c>
      <c s="124" r="B835">
        <v>41783.0</v>
      </c>
      <c s="124" r="C835">
        <v>41788.0</v>
      </c>
      <c t="s" s="53" r="D835">
        <v>33650</v>
      </c>
      <c t="s" s="53" r="E835">
        <v>33651</v>
      </c>
      <c s="227" r="F835">
        <v>3.0</v>
      </c>
      <c t="s" s="53" r="G835">
        <v>33652</v>
      </c>
      <c s="53" r="H835"/>
      <c t="s" s="53" r="J835">
        <v>33653</v>
      </c>
      <c s="232" r="P835"/>
      <c s="231" r="AD835"/>
    </row>
    <row r="836">
      <c t="s" s="53" r="A836">
        <v>33654</v>
      </c>
      <c s="124" r="B836">
        <v>41780.0</v>
      </c>
      <c s="124" r="C836">
        <v>41785.0</v>
      </c>
      <c t="s" s="53" r="D836">
        <v>33655</v>
      </c>
      <c t="s" s="53" r="E836">
        <v>33656</v>
      </c>
      <c s="227" r="F836">
        <v>3.0</v>
      </c>
      <c t="s" s="53" r="G836">
        <v>33657</v>
      </c>
      <c s="53" r="H836"/>
      <c t="s" s="53" r="J836">
        <v>33658</v>
      </c>
      <c s="232" r="P836"/>
      <c s="231" r="AD836"/>
    </row>
    <row r="837">
      <c t="s" s="53" r="A837">
        <v>33659</v>
      </c>
      <c s="124" r="B837">
        <v>41781.0</v>
      </c>
      <c s="124" r="C837">
        <v>41787.0</v>
      </c>
      <c t="s" s="53" r="D837">
        <v>33660</v>
      </c>
      <c t="s" s="53" r="E837">
        <v>33661</v>
      </c>
      <c s="227" r="F837">
        <v>4.0</v>
      </c>
      <c t="s" s="53" r="G837">
        <v>33662</v>
      </c>
      <c s="53" r="H837"/>
      <c s="53" r="I837"/>
      <c t="s" s="53" r="J837">
        <v>33663</v>
      </c>
      <c s="232" r="P837"/>
      <c s="231" r="AD837"/>
    </row>
    <row r="838">
      <c t="s" s="53" r="A838">
        <v>33664</v>
      </c>
      <c s="124" r="B838">
        <v>41771.0</v>
      </c>
      <c s="124" r="C838">
        <v>41773.0</v>
      </c>
      <c t="s" s="53" r="D838">
        <v>33665</v>
      </c>
      <c t="s" s="53" r="E838">
        <v>33666</v>
      </c>
      <c s="227" r="F838">
        <v>2.0</v>
      </c>
      <c t="s" s="53" r="G838">
        <v>33667</v>
      </c>
      <c s="53" r="H838"/>
      <c s="53" r="I838"/>
      <c t="s" s="53" r="J838">
        <v>33668</v>
      </c>
      <c s="232" r="P838"/>
      <c s="231" r="AD838"/>
    </row>
    <row r="839">
      <c t="s" s="53" r="A839">
        <v>33669</v>
      </c>
      <c s="124" r="B839">
        <v>41762.0</v>
      </c>
      <c s="124" r="C839">
        <v>41766.0</v>
      </c>
      <c t="s" s="53" r="D839">
        <v>33670</v>
      </c>
      <c t="s" s="53" r="E839">
        <v>33671</v>
      </c>
      <c s="227" r="F839">
        <v>2.0</v>
      </c>
      <c t="s" s="53" r="G839">
        <v>33672</v>
      </c>
      <c s="53" r="H839"/>
      <c t="s" s="53" r="J839">
        <v>33673</v>
      </c>
      <c s="232" r="P839"/>
      <c s="231" r="AD839"/>
    </row>
    <row r="840">
      <c t="s" s="53" r="A840">
        <v>33674</v>
      </c>
      <c s="124" r="B840">
        <v>41762.0</v>
      </c>
      <c s="124" r="C840">
        <v>41767.0</v>
      </c>
      <c t="s" s="53" r="D840">
        <v>33675</v>
      </c>
      <c t="s" s="53" r="E840">
        <v>33676</v>
      </c>
      <c s="227" r="F840">
        <v>3.0</v>
      </c>
      <c t="s" s="53" r="G840">
        <v>33677</v>
      </c>
      <c s="53" r="H840"/>
      <c s="53" r="I840"/>
      <c t="s" s="53" r="J840">
        <v>33678</v>
      </c>
      <c s="232" r="P840"/>
      <c s="231" r="AD840"/>
    </row>
    <row r="841">
      <c t="s" s="53" r="A841">
        <v>33679</v>
      </c>
      <c s="124" r="B841">
        <v>41828.0</v>
      </c>
      <c s="124" r="C841">
        <v>41834.0</v>
      </c>
      <c t="s" s="53" r="D841">
        <v>33680</v>
      </c>
      <c t="s" s="53" r="E841">
        <v>33681</v>
      </c>
      <c s="227" r="F841">
        <v>4.0</v>
      </c>
      <c t="s" s="53" r="G841">
        <v>33682</v>
      </c>
      <c s="53" r="H841"/>
      <c t="s" s="53" r="J841">
        <v>33683</v>
      </c>
      <c s="232" r="P841"/>
      <c s="231" r="AD841"/>
    </row>
    <row r="842">
      <c t="s" s="53" r="A842">
        <v>33684</v>
      </c>
      <c s="124" r="B842">
        <v>41816.0</v>
      </c>
      <c s="124" r="C842">
        <v>41822.0</v>
      </c>
      <c t="s" s="53" r="D842">
        <v>33685</v>
      </c>
      <c t="s" s="53" r="E842">
        <v>33686</v>
      </c>
      <c s="227" r="F842">
        <v>4.0</v>
      </c>
      <c t="s" s="53" r="G842">
        <v>33687</v>
      </c>
      <c s="53" r="H842"/>
      <c t="s" s="53" r="J842">
        <v>33688</v>
      </c>
      <c s="232" r="P842"/>
      <c s="231" r="AD842"/>
    </row>
    <row r="843">
      <c t="s" s="53" r="A843">
        <v>33689</v>
      </c>
      <c s="124" r="B843">
        <v>41850.0</v>
      </c>
      <c s="124" r="C843">
        <v>41824.0</v>
      </c>
      <c t="s" s="53" r="D843">
        <v>33690</v>
      </c>
      <c t="s" s="53" r="E843">
        <v>33691</v>
      </c>
      <c s="227" r="F843">
        <v>-20.0</v>
      </c>
      <c t="s" s="53" r="G843">
        <v>33692</v>
      </c>
      <c s="53" r="H843"/>
      <c t="s" s="53" r="J843">
        <v>33693</v>
      </c>
      <c s="232" r="P843"/>
      <c s="231" r="AD843"/>
    </row>
    <row r="844">
      <c t="s" s="53" r="A844">
        <v>33694</v>
      </c>
      <c s="124" r="B844">
        <v>41777.0</v>
      </c>
      <c s="124" r="C844">
        <v>41781.0</v>
      </c>
      <c t="s" s="53" r="D844">
        <v>33695</v>
      </c>
      <c t="s" s="53" r="E844">
        <v>33696</v>
      </c>
      <c s="227" r="F844">
        <v>3.0</v>
      </c>
      <c t="s" s="53" r="G844">
        <v>33697</v>
      </c>
      <c s="53" r="H844"/>
      <c s="53" r="I844"/>
      <c t="s" s="53" r="J844">
        <v>33698</v>
      </c>
      <c s="232" r="P844"/>
      <c s="231" r="AD844"/>
    </row>
    <row r="845">
      <c t="s" s="53" r="A845">
        <v>33699</v>
      </c>
      <c s="124" r="B845">
        <v>41780.0</v>
      </c>
      <c s="124" r="C845">
        <v>41788.0</v>
      </c>
      <c t="s" s="53" r="D845">
        <v>33700</v>
      </c>
      <c t="s" s="53" r="E845">
        <v>33701</v>
      </c>
      <c s="227" r="F845">
        <v>6.0</v>
      </c>
      <c t="s" s="53" r="G845">
        <v>33702</v>
      </c>
      <c s="53" r="H845"/>
      <c t="s" s="53" r="J845">
        <v>33703</v>
      </c>
      <c s="232" r="P845"/>
      <c s="231" r="AD845"/>
    </row>
    <row r="846">
      <c t="s" s="53" r="A846">
        <v>33704</v>
      </c>
      <c s="124" r="B846">
        <v>41764.0</v>
      </c>
      <c s="124" r="C846">
        <v>41771.0</v>
      </c>
      <c t="s" s="53" r="D846">
        <v>33705</v>
      </c>
      <c t="s" s="53" r="E846">
        <v>33706</v>
      </c>
      <c s="227" r="F846">
        <v>5.0</v>
      </c>
      <c t="s" s="53" r="G846">
        <v>33707</v>
      </c>
      <c s="53" r="H846"/>
      <c t="s" s="53" r="J846">
        <v>33708</v>
      </c>
      <c s="232" r="P846"/>
      <c s="231" r="AD846"/>
    </row>
    <row r="847">
      <c t="s" s="53" r="A847">
        <v>33709</v>
      </c>
      <c s="124" r="B847">
        <v>41793.0</v>
      </c>
      <c s="124" r="C847">
        <v>41799.0</v>
      </c>
      <c t="s" s="53" r="D847">
        <v>33710</v>
      </c>
      <c t="s" s="53" r="E847">
        <v>33711</v>
      </c>
      <c s="227" r="F847">
        <v>4.0</v>
      </c>
      <c t="s" s="53" r="G847">
        <v>33712</v>
      </c>
      <c s="53" r="H847"/>
      <c t="s" s="53" r="J847">
        <v>33713</v>
      </c>
      <c s="232" r="P847"/>
      <c s="231" r="AD847"/>
    </row>
    <row r="848">
      <c t="s" s="53" r="A848">
        <v>33714</v>
      </c>
      <c s="124" r="B848">
        <v>41796.0</v>
      </c>
      <c s="124" r="C848">
        <v>41800.0</v>
      </c>
      <c t="s" s="53" r="D848">
        <v>33715</v>
      </c>
      <c t="s" s="53" r="E848">
        <v>33716</v>
      </c>
      <c s="227" r="F848">
        <v>2.0</v>
      </c>
      <c t="s" s="53" r="G848">
        <v>33717</v>
      </c>
      <c s="53" r="H848"/>
      <c t="s" s="53" r="J848">
        <v>33718</v>
      </c>
      <c s="232" r="P848"/>
      <c s="231" r="AD848"/>
    </row>
    <row r="849">
      <c t="s" s="53" r="A849">
        <v>33719</v>
      </c>
      <c s="124" r="B849">
        <v>41760.0</v>
      </c>
      <c s="124" r="C849">
        <v>41764.0</v>
      </c>
      <c t="s" s="53" r="D849">
        <v>33720</v>
      </c>
      <c t="s" s="53" r="E849">
        <v>33721</v>
      </c>
      <c s="227" r="F849">
        <v>2.0</v>
      </c>
      <c t="s" s="53" r="G849">
        <v>33722</v>
      </c>
      <c t="s" s="53" r="H849">
        <v>33723</v>
      </c>
      <c t="s" s="53" r="J849">
        <v>33724</v>
      </c>
      <c s="232" r="P849"/>
      <c s="231" r="AD849"/>
    </row>
    <row r="850">
      <c t="s" s="53" r="A850">
        <v>33725</v>
      </c>
      <c s="124" r="B850">
        <v>41757.0</v>
      </c>
      <c s="124" r="C850">
        <v>41764.0</v>
      </c>
      <c t="s" s="53" r="D850">
        <v>33726</v>
      </c>
      <c t="s" s="53" r="E850">
        <v>33727</v>
      </c>
      <c s="227" r="F850">
        <v>5.0</v>
      </c>
      <c t="s" s="53" r="G850">
        <v>33728</v>
      </c>
      <c t="s" s="53" r="H850">
        <v>33729</v>
      </c>
      <c s="53" r="I850"/>
      <c t="s" s="53" r="J850">
        <v>33730</v>
      </c>
      <c s="232" r="P850"/>
      <c s="231" r="AD850"/>
    </row>
    <row r="851">
      <c t="s" s="53" r="A851">
        <v>33731</v>
      </c>
      <c s="124" r="B851">
        <v>41761.0</v>
      </c>
      <c s="124" r="C851">
        <v>41766.0</v>
      </c>
      <c t="s" s="53" r="D851">
        <v>33732</v>
      </c>
      <c t="s" s="53" r="E851">
        <v>33733</v>
      </c>
      <c s="227" r="F851">
        <v>3.0</v>
      </c>
      <c t="s" s="53" r="G851">
        <v>33734</v>
      </c>
      <c t="s" s="53" r="H851">
        <v>33735</v>
      </c>
      <c s="53" r="I851"/>
      <c t="s" s="53" r="J851">
        <v>33736</v>
      </c>
      <c s="232" r="P851"/>
      <c s="231" r="AD851"/>
    </row>
    <row r="852">
      <c t="s" s="53" r="A852">
        <v>33737</v>
      </c>
      <c s="124" r="B852">
        <v>41766.0</v>
      </c>
      <c s="124" r="C852">
        <v>41766.0</v>
      </c>
      <c t="s" s="53" r="D852">
        <v>33738</v>
      </c>
      <c t="s" s="53" r="E852">
        <v>33739</v>
      </c>
      <c s="227" r="F852">
        <v>0.0</v>
      </c>
      <c t="s" s="53" r="G852">
        <v>33740</v>
      </c>
      <c t="s" s="53" r="H852">
        <v>33741</v>
      </c>
      <c t="s" s="53" r="J852">
        <v>33742</v>
      </c>
      <c s="232" r="P852"/>
      <c s="231" r="AD852"/>
    </row>
    <row r="853">
      <c t="s" s="53" r="A853">
        <v>33743</v>
      </c>
      <c s="124" r="B853">
        <v>41814.0</v>
      </c>
      <c s="124" r="C853">
        <v>41820.0</v>
      </c>
      <c t="s" s="53" r="D853">
        <v>33744</v>
      </c>
      <c t="s" s="53" r="E853">
        <v>33745</v>
      </c>
      <c s="227" r="F853">
        <v>4.0</v>
      </c>
      <c t="s" s="53" r="G853">
        <v>33746</v>
      </c>
      <c t="s" s="53" r="H853">
        <v>33747</v>
      </c>
      <c t="s" s="53" r="J853">
        <v>33748</v>
      </c>
      <c s="232" r="P853"/>
      <c s="231" r="AD853"/>
    </row>
    <row r="854">
      <c t="s" s="53" r="A854">
        <v>33749</v>
      </c>
      <c s="124" r="B854">
        <v>41800.0</v>
      </c>
      <c s="124" r="C854">
        <v>41803.0</v>
      </c>
      <c t="s" s="53" r="D854">
        <v>33750</v>
      </c>
      <c t="s" s="53" r="E854">
        <v>33751</v>
      </c>
      <c s="227" r="F854">
        <v>3.0</v>
      </c>
      <c t="s" s="53" r="G854">
        <v>33752</v>
      </c>
      <c t="s" s="53" r="H854">
        <v>33753</v>
      </c>
      <c t="s" s="53" r="J854">
        <v>33754</v>
      </c>
      <c s="232" r="P854"/>
      <c s="231" r="AD854"/>
    </row>
    <row r="855">
      <c t="s" s="53" r="A855">
        <v>33755</v>
      </c>
      <c s="124" r="B855">
        <v>41768.0</v>
      </c>
      <c s="124" r="C855">
        <v>41773.0</v>
      </c>
      <c t="s" s="53" r="D855">
        <v>33756</v>
      </c>
      <c t="s" s="53" r="E855">
        <v>33757</v>
      </c>
      <c s="227" r="F855">
        <v>3.0</v>
      </c>
      <c t="s" s="53" r="G855">
        <v>33758</v>
      </c>
      <c t="s" s="53" r="H855">
        <v>33759</v>
      </c>
      <c t="s" s="53" r="J855">
        <v>33760</v>
      </c>
      <c s="232" r="P855"/>
      <c s="231" r="AD855"/>
    </row>
    <row r="856">
      <c t="s" s="53" r="A856">
        <v>33761</v>
      </c>
      <c s="124" r="B856">
        <v>41779.0</v>
      </c>
      <c s="124" r="C856">
        <v>41785.0</v>
      </c>
      <c t="s" s="53" r="D856">
        <v>33762</v>
      </c>
      <c t="s" s="53" r="E856">
        <v>33763</v>
      </c>
      <c s="227" r="F856">
        <v>4.0</v>
      </c>
      <c t="s" s="53" r="G856">
        <v>33764</v>
      </c>
      <c t="s" s="53" r="H856">
        <v>33765</v>
      </c>
      <c t="s" s="53" r="J856">
        <v>33766</v>
      </c>
      <c s="232" r="P856"/>
      <c s="231" r="AD856"/>
    </row>
    <row r="857">
      <c t="s" s="53" r="A857">
        <v>33767</v>
      </c>
      <c s="124" r="B857">
        <v>41795.0</v>
      </c>
      <c s="124" r="C857">
        <v>41799.0</v>
      </c>
      <c t="s" s="53" r="D857">
        <v>33768</v>
      </c>
      <c t="s" s="53" r="E857">
        <v>33769</v>
      </c>
      <c s="227" r="F857">
        <v>2.0</v>
      </c>
      <c t="s" s="53" r="G857">
        <v>33770</v>
      </c>
      <c t="s" s="53" r="H857">
        <v>33771</v>
      </c>
      <c t="s" s="53" r="J857">
        <v>33772</v>
      </c>
      <c s="232" r="P857"/>
      <c s="231" r="AD857"/>
    </row>
    <row r="858">
      <c t="s" s="53" r="A858">
        <v>33773</v>
      </c>
      <c s="124" r="B858">
        <v>41796.0</v>
      </c>
      <c s="124" r="C858">
        <v>41801.0</v>
      </c>
      <c t="s" s="53" r="D858">
        <v>33774</v>
      </c>
      <c t="s" s="53" r="E858">
        <v>33775</v>
      </c>
      <c s="227" r="F858">
        <v>3.0</v>
      </c>
      <c t="s" s="53" r="G858">
        <v>33776</v>
      </c>
      <c t="s" s="53" r="H858">
        <v>33777</v>
      </c>
      <c s="53" r="I858"/>
      <c t="s" s="53" r="J858">
        <v>33778</v>
      </c>
      <c s="232" r="P858"/>
      <c s="231" r="AD858"/>
    </row>
    <row r="859">
      <c t="s" s="53" r="A859">
        <v>33779</v>
      </c>
      <c s="124" r="B859">
        <v>41801.0</v>
      </c>
      <c s="124" r="C859">
        <v>41806.0</v>
      </c>
      <c t="s" s="53" r="D859">
        <v>33780</v>
      </c>
      <c t="s" s="53" r="E859">
        <v>33781</v>
      </c>
      <c s="227" r="F859">
        <v>3.0</v>
      </c>
      <c t="s" s="53" r="G859">
        <v>33782</v>
      </c>
      <c t="s" s="53" r="H859">
        <v>33783</v>
      </c>
      <c s="53" r="I859"/>
      <c t="s" s="53" r="J859">
        <v>33784</v>
      </c>
      <c s="232" r="P859"/>
      <c s="231" r="AD859"/>
    </row>
    <row r="860">
      <c t="s" s="53" r="A860">
        <v>33785</v>
      </c>
      <c s="124" r="B860">
        <v>41785.0</v>
      </c>
      <c s="124" r="C860">
        <v>41789.0</v>
      </c>
      <c t="s" s="53" r="D860">
        <v>33786</v>
      </c>
      <c t="s" s="53" r="E860">
        <v>33787</v>
      </c>
      <c s="227" r="F860">
        <v>4.0</v>
      </c>
      <c t="s" s="53" r="G860">
        <v>33788</v>
      </c>
      <c t="s" s="53" r="H860">
        <v>33789</v>
      </c>
      <c t="s" s="53" r="J860">
        <v>33790</v>
      </c>
      <c s="232" r="P860"/>
      <c s="231" r="AD860"/>
    </row>
    <row r="861">
      <c t="s" s="53" r="A861">
        <v>33791</v>
      </c>
      <c s="124" r="B861">
        <v>41764.0</v>
      </c>
      <c s="124" r="C861">
        <v>41768.0</v>
      </c>
      <c t="s" s="53" r="D861">
        <v>33792</v>
      </c>
      <c t="s" s="53" r="E861">
        <v>33793</v>
      </c>
      <c s="227" r="F861">
        <v>4.0</v>
      </c>
      <c t="s" s="53" r="G861">
        <v>33794</v>
      </c>
      <c t="s" s="53" r="H861">
        <v>33795</v>
      </c>
      <c t="s" s="53" r="J861">
        <v>33796</v>
      </c>
      <c s="232" r="P861"/>
      <c s="231" r="AD861"/>
    </row>
    <row r="862">
      <c t="s" s="53" r="A862">
        <v>33797</v>
      </c>
      <c s="124" r="B862">
        <v>41782.0</v>
      </c>
      <c s="124" r="C862">
        <v>41787.0</v>
      </c>
      <c t="s" s="53" r="D862">
        <v>33798</v>
      </c>
      <c t="s" s="53" r="E862">
        <v>33799</v>
      </c>
      <c s="227" r="F862">
        <v>3.0</v>
      </c>
      <c t="s" s="53" r="G862">
        <v>33800</v>
      </c>
      <c t="s" s="53" r="H862">
        <v>33801</v>
      </c>
      <c s="53" r="I862"/>
      <c t="s" s="53" r="J862">
        <v>33802</v>
      </c>
      <c s="232" r="P862"/>
      <c s="231" r="AD862"/>
    </row>
    <row r="863">
      <c t="s" s="53" r="A863">
        <v>33803</v>
      </c>
      <c s="124" r="B863">
        <v>41792.0</v>
      </c>
      <c s="124" r="C863">
        <v>41796.0</v>
      </c>
      <c t="s" s="53" r="D863">
        <v>33804</v>
      </c>
      <c t="s" s="53" r="E863">
        <v>33805</v>
      </c>
      <c s="227" r="F863">
        <v>4.0</v>
      </c>
      <c t="s" s="53" r="G863">
        <v>33806</v>
      </c>
      <c t="s" s="53" r="H863">
        <v>33807</v>
      </c>
      <c t="s" s="53" r="J863">
        <v>33808</v>
      </c>
      <c s="232" r="P863"/>
      <c s="231" r="AD863"/>
    </row>
    <row r="864">
      <c t="s" s="53" r="A864">
        <v>33809</v>
      </c>
      <c s="124" r="B864">
        <v>41790.0</v>
      </c>
      <c s="124" r="C864">
        <v>41795.0</v>
      </c>
      <c t="s" s="53" r="D864">
        <v>33810</v>
      </c>
      <c t="s" s="53" r="E864">
        <v>33811</v>
      </c>
      <c s="227" r="F864">
        <v>3.0</v>
      </c>
      <c t="s" s="53" r="G864">
        <v>33812</v>
      </c>
      <c t="s" s="53" r="H864">
        <v>33813</v>
      </c>
      <c t="s" s="53" r="J864">
        <v>33814</v>
      </c>
      <c s="232" r="P864"/>
      <c s="231" r="AD864"/>
    </row>
    <row r="865">
      <c t="s" s="53" r="A865">
        <v>33815</v>
      </c>
      <c s="124" r="B865">
        <v>41793.0</v>
      </c>
      <c s="124" r="C865">
        <v>41799.0</v>
      </c>
      <c t="s" s="53" r="D865">
        <v>33816</v>
      </c>
      <c t="s" s="53" r="E865">
        <v>33817</v>
      </c>
      <c s="227" r="F865">
        <v>4.0</v>
      </c>
      <c t="s" s="53" r="G865">
        <v>33818</v>
      </c>
      <c t="s" s="53" r="H865">
        <v>33819</v>
      </c>
      <c t="s" s="53" r="J865">
        <v>33820</v>
      </c>
      <c s="232" r="P865"/>
      <c s="231" r="AD865"/>
    </row>
    <row r="866">
      <c t="s" s="53" r="A866">
        <v>33821</v>
      </c>
      <c s="124" r="B866">
        <v>41786.0</v>
      </c>
      <c s="124" r="C866">
        <v>41792.0</v>
      </c>
      <c t="s" s="53" r="D866">
        <v>33822</v>
      </c>
      <c t="s" s="53" r="E866">
        <v>33823</v>
      </c>
      <c s="227" r="F866">
        <v>4.0</v>
      </c>
      <c t="s" s="53" r="G866">
        <v>33824</v>
      </c>
      <c t="s" s="53" r="H866">
        <v>33825</v>
      </c>
      <c s="53" r="I866"/>
      <c t="s" s="53" r="J866">
        <v>33826</v>
      </c>
      <c s="232" r="P866"/>
      <c s="231" r="AD866"/>
    </row>
    <row r="867">
      <c t="s" s="53" r="A867">
        <v>33827</v>
      </c>
      <c s="124" r="B867">
        <v>41764.0</v>
      </c>
      <c s="124" r="C867">
        <v>41768.0</v>
      </c>
      <c t="s" s="53" r="D867">
        <v>33828</v>
      </c>
      <c t="s" s="53" r="E867">
        <v>33829</v>
      </c>
      <c s="227" r="F867">
        <v>4.0</v>
      </c>
      <c t="s" s="53" r="G867">
        <v>33830</v>
      </c>
      <c t="s" s="53" r="H867">
        <v>33831</v>
      </c>
      <c t="s" s="53" r="J867">
        <v>33832</v>
      </c>
      <c s="232" r="P867"/>
      <c s="231" r="AD867"/>
    </row>
    <row r="868">
      <c t="s" s="53" r="A868">
        <v>33833</v>
      </c>
      <c s="124" r="B868">
        <v>41766.0</v>
      </c>
      <c s="124" r="C868">
        <v>41771.0</v>
      </c>
      <c t="s" s="53" r="D868">
        <v>33834</v>
      </c>
      <c t="s" s="53" r="E868">
        <v>33835</v>
      </c>
      <c s="227" r="F868">
        <v>3.0</v>
      </c>
      <c t="s" s="53" r="G868">
        <v>33836</v>
      </c>
      <c t="s" s="53" r="H868">
        <v>33837</v>
      </c>
      <c s="53" r="I868"/>
      <c t="s" s="53" r="J868">
        <v>33838</v>
      </c>
      <c s="232" r="P868"/>
      <c s="231" r="AD868"/>
    </row>
    <row r="869">
      <c t="s" s="53" r="A869">
        <v>33839</v>
      </c>
      <c s="124" r="B869">
        <v>41779.0</v>
      </c>
      <c s="124" r="C869">
        <v>41785.0</v>
      </c>
      <c t="s" s="53" r="D869">
        <v>33840</v>
      </c>
      <c t="s" s="53" r="E869">
        <v>33841</v>
      </c>
      <c s="227" r="F869">
        <v>4.0</v>
      </c>
      <c t="s" s="53" r="G869">
        <v>33842</v>
      </c>
      <c t="s" s="53" r="H869">
        <v>33843</v>
      </c>
      <c t="s" s="53" r="J869">
        <v>33844</v>
      </c>
      <c s="232" r="P869"/>
      <c s="231" r="AD869"/>
    </row>
    <row r="870">
      <c t="s" s="53" r="A870">
        <v>33845</v>
      </c>
      <c s="124" r="B870">
        <v>41827.0</v>
      </c>
      <c s="124" r="C870">
        <v>41831.0</v>
      </c>
      <c t="s" s="53" r="D870">
        <v>33846</v>
      </c>
      <c t="s" s="53" r="E870">
        <v>33847</v>
      </c>
      <c s="227" r="F870">
        <v>4.0</v>
      </c>
      <c t="s" s="53" r="G870">
        <v>33848</v>
      </c>
      <c t="s" s="53" r="H870">
        <v>33849</v>
      </c>
      <c t="s" s="53" r="J870">
        <v>33850</v>
      </c>
      <c s="232" r="P870"/>
      <c s="231" r="AD870"/>
    </row>
    <row r="871">
      <c t="s" s="53" r="A871">
        <v>33851</v>
      </c>
      <c s="124" r="B871">
        <v>41761.0</v>
      </c>
      <c s="124" r="C871">
        <v>41766.0</v>
      </c>
      <c t="s" s="53" r="D871">
        <v>33852</v>
      </c>
      <c t="s" s="53" r="E871">
        <v>33853</v>
      </c>
      <c s="227" r="F871">
        <v>3.0</v>
      </c>
      <c t="s" s="53" r="G871">
        <v>33854</v>
      </c>
      <c t="s" s="53" r="H871">
        <v>33855</v>
      </c>
      <c t="s" s="53" r="J871">
        <v>33856</v>
      </c>
      <c s="232" r="P871"/>
      <c s="231" r="AD871"/>
    </row>
    <row r="872">
      <c t="s" s="53" r="A872">
        <v>33857</v>
      </c>
      <c s="124" r="B872">
        <v>41771.0</v>
      </c>
      <c s="124" r="C872">
        <v>41773.0</v>
      </c>
      <c t="s" s="53" r="D872">
        <v>33858</v>
      </c>
      <c t="s" s="53" r="E872">
        <v>33859</v>
      </c>
      <c s="227" r="F872">
        <v>2.0</v>
      </c>
      <c t="s" s="53" r="G872">
        <v>33860</v>
      </c>
      <c t="s" s="53" r="H872">
        <v>33861</v>
      </c>
      <c t="s" s="53" r="J872">
        <v>33862</v>
      </c>
      <c s="232" r="P872"/>
      <c s="231" r="AD872"/>
    </row>
    <row r="873">
      <c t="s" s="53" r="A873">
        <v>33863</v>
      </c>
      <c s="124" r="B873">
        <v>41764.0</v>
      </c>
      <c s="124" r="C873">
        <v>41767.0</v>
      </c>
      <c t="s" s="53" r="D873">
        <v>33864</v>
      </c>
      <c t="s" s="53" r="E873">
        <v>33865</v>
      </c>
      <c s="227" r="F873">
        <v>3.0</v>
      </c>
      <c t="s" s="53" r="G873">
        <v>33866</v>
      </c>
      <c t="s" s="53" r="H873">
        <v>33867</v>
      </c>
      <c t="s" s="53" r="J873">
        <v>33868</v>
      </c>
      <c s="232" r="P873"/>
      <c s="231" r="AD873"/>
    </row>
    <row r="874">
      <c t="s" s="53" r="A874">
        <v>33869</v>
      </c>
      <c s="124" r="B874">
        <v>41830.0</v>
      </c>
      <c s="124" r="C874">
        <v>41835.0</v>
      </c>
      <c t="s" s="53" r="D874">
        <v>33870</v>
      </c>
      <c t="s" s="53" r="E874">
        <v>33871</v>
      </c>
      <c s="227" r="F874">
        <v>3.0</v>
      </c>
      <c t="s" s="53" r="G874">
        <v>33872</v>
      </c>
      <c t="s" s="53" r="H874">
        <v>33873</v>
      </c>
      <c t="s" s="53" r="J874">
        <v>33874</v>
      </c>
      <c s="232" r="P874"/>
      <c s="231" r="AD874"/>
    </row>
    <row r="875">
      <c t="s" s="53" r="A875">
        <v>33875</v>
      </c>
      <c s="124" r="B875">
        <v>41781.0</v>
      </c>
      <c s="124" r="C875">
        <v>41785.0</v>
      </c>
      <c t="s" s="53" r="D875">
        <v>33876</v>
      </c>
      <c t="s" s="53" r="E875">
        <v>33877</v>
      </c>
      <c s="227" r="F875">
        <v>2.0</v>
      </c>
      <c t="s" s="53" r="G875">
        <v>33878</v>
      </c>
      <c t="s" s="53" r="H875">
        <v>33879</v>
      </c>
      <c t="s" s="53" r="J875">
        <v>33880</v>
      </c>
      <c s="232" r="P875"/>
      <c s="231" r="AD875"/>
    </row>
    <row r="876">
      <c t="s" s="53" r="A876">
        <v>33881</v>
      </c>
      <c s="124" r="B876">
        <v>41773.0</v>
      </c>
      <c s="124" r="C876">
        <v>41775.0</v>
      </c>
      <c t="s" s="53" r="D876">
        <v>33882</v>
      </c>
      <c t="s" s="53" r="E876">
        <v>33883</v>
      </c>
      <c s="227" r="F876">
        <v>2.0</v>
      </c>
      <c t="s" s="53" r="G876">
        <v>33884</v>
      </c>
      <c s="53" r="H876"/>
      <c t="s" s="53" r="J876">
        <v>33885</v>
      </c>
      <c s="232" r="P876"/>
      <c s="231" r="AD876"/>
    </row>
    <row r="877">
      <c t="s" s="53" r="A877">
        <v>33886</v>
      </c>
      <c s="124" r="B877">
        <v>41822.0</v>
      </c>
      <c s="124" r="C877">
        <v>41827.0</v>
      </c>
      <c t="s" s="53" r="D877">
        <v>33887</v>
      </c>
      <c t="s" s="53" r="E877">
        <v>33888</v>
      </c>
      <c s="227" r="F877">
        <v>3.0</v>
      </c>
      <c t="s" s="53" r="G877">
        <v>33889</v>
      </c>
      <c s="53" r="H877"/>
      <c t="s" s="53" r="J877">
        <v>33890</v>
      </c>
      <c s="232" r="P877"/>
      <c s="231" r="AD877"/>
    </row>
    <row r="878">
      <c t="s" s="53" r="A878">
        <v>33891</v>
      </c>
      <c s="124" r="B878">
        <v>41761.0</v>
      </c>
      <c s="124" r="C878">
        <v>41765.0</v>
      </c>
      <c t="s" s="53" r="D878">
        <v>33892</v>
      </c>
      <c t="s" s="53" r="E878">
        <v>33893</v>
      </c>
      <c s="227" r="F878">
        <v>2.0</v>
      </c>
      <c t="s" s="53" r="G878">
        <v>33894</v>
      </c>
      <c s="53" r="H878"/>
      <c t="s" s="53" r="J878">
        <v>33895</v>
      </c>
      <c s="232" r="P878"/>
      <c s="231" r="AD878"/>
    </row>
    <row r="879">
      <c t="s" s="53" r="A879">
        <v>33896</v>
      </c>
      <c s="124" r="B879">
        <v>41775.0</v>
      </c>
      <c s="124" r="C879">
        <v>41775.0</v>
      </c>
      <c t="s" s="53" r="D879">
        <v>33897</v>
      </c>
      <c t="s" s="53" r="E879">
        <v>33898</v>
      </c>
      <c s="227" r="F879">
        <v>0.0</v>
      </c>
      <c t="s" s="53" r="G879">
        <v>33899</v>
      </c>
      <c s="53" r="H879"/>
      <c s="53" r="I879"/>
      <c t="s" s="53" r="J879">
        <v>33900</v>
      </c>
      <c s="232" r="P879"/>
      <c s="231" r="AD879"/>
    </row>
    <row r="880">
      <c t="s" s="53" r="A880">
        <v>33901</v>
      </c>
      <c s="124" r="B880">
        <v>41780.0</v>
      </c>
      <c s="124" r="C880">
        <v>41782.0</v>
      </c>
      <c t="s" s="53" r="D880">
        <v>33902</v>
      </c>
      <c t="s" s="53" r="E880">
        <v>33903</v>
      </c>
      <c s="227" r="F880">
        <v>2.0</v>
      </c>
      <c t="s" s="53" r="G880">
        <v>33904</v>
      </c>
      <c t="s" s="53" r="H880">
        <v>33905</v>
      </c>
      <c t="s" s="53" r="J880">
        <v>33906</v>
      </c>
      <c s="232" r="P880"/>
      <c s="231" r="AD880"/>
    </row>
    <row r="881">
      <c t="s" s="53" r="A881">
        <v>33907</v>
      </c>
      <c s="124" r="B881">
        <v>41787.0</v>
      </c>
      <c s="124" r="C881">
        <v>41794.0</v>
      </c>
      <c t="s" s="53" r="D881">
        <v>33908</v>
      </c>
      <c t="s" s="53" r="E881">
        <v>33909</v>
      </c>
      <c s="227" r="F881">
        <v>5.0</v>
      </c>
      <c t="s" s="53" r="G881">
        <v>33910</v>
      </c>
      <c t="s" s="53" r="H881">
        <v>33911</v>
      </c>
      <c t="s" s="53" r="J881">
        <v>33912</v>
      </c>
      <c s="232" r="P881"/>
      <c s="231" r="AD881"/>
    </row>
    <row r="882">
      <c t="s" s="53" r="A882">
        <v>33913</v>
      </c>
      <c s="124" r="B882">
        <v>41775.0</v>
      </c>
      <c s="124" r="C882">
        <v>41775.0</v>
      </c>
      <c t="s" s="53" r="D882">
        <v>33914</v>
      </c>
      <c t="s" s="53" r="E882">
        <v>33915</v>
      </c>
      <c s="227" r="F882">
        <v>0.0</v>
      </c>
      <c t="s" s="53" r="G882">
        <v>33916</v>
      </c>
      <c s="53" r="H882"/>
      <c t="s" s="53" r="J882">
        <v>33917</v>
      </c>
      <c s="232" r="P882"/>
      <c s="231" r="AD882"/>
    </row>
    <row r="883">
      <c t="s" s="53" r="A883">
        <v>33918</v>
      </c>
      <c s="124" r="B883">
        <v>41765.0</v>
      </c>
      <c s="124" r="C883">
        <v>41773.0</v>
      </c>
      <c t="s" s="53" r="D883">
        <v>33919</v>
      </c>
      <c t="s" s="53" r="E883">
        <v>33920</v>
      </c>
      <c s="227" r="F883">
        <v>6.0</v>
      </c>
      <c t="s" s="53" r="G883">
        <v>33921</v>
      </c>
      <c s="53" r="H883"/>
      <c t="s" s="53" r="J883">
        <v>33922</v>
      </c>
      <c s="232" r="P883"/>
      <c s="231" r="AD883"/>
    </row>
    <row r="884">
      <c t="s" s="53" r="A884">
        <v>33923</v>
      </c>
      <c s="124" r="B884">
        <v>41761.0</v>
      </c>
      <c s="124" r="C884">
        <v>41765.0</v>
      </c>
      <c t="s" s="53" r="D884">
        <v>33924</v>
      </c>
      <c t="s" s="53" r="E884">
        <v>33925</v>
      </c>
      <c s="227" r="F884">
        <v>2.0</v>
      </c>
      <c t="s" s="53" r="G884">
        <v>33926</v>
      </c>
      <c t="s" s="53" r="H884">
        <v>33927</v>
      </c>
      <c t="s" s="53" r="J884">
        <v>33928</v>
      </c>
      <c s="232" r="P884"/>
      <c s="231" r="AD884"/>
    </row>
    <row r="885">
      <c t="s" s="53" r="A885">
        <v>33929</v>
      </c>
      <c s="124" r="B885">
        <v>41768.0</v>
      </c>
      <c s="124" r="C885">
        <v>41774.0</v>
      </c>
      <c t="s" s="53" r="D885">
        <v>33930</v>
      </c>
      <c t="s" s="53" r="E885">
        <v>33931</v>
      </c>
      <c s="227" r="F885">
        <v>4.0</v>
      </c>
      <c t="s" s="53" r="G885">
        <v>33932</v>
      </c>
      <c s="53" r="H885"/>
      <c t="s" s="53" r="J885">
        <v>33933</v>
      </c>
      <c s="232" r="P885"/>
      <c s="231" r="AD885"/>
    </row>
    <row r="886">
      <c t="s" s="53" r="A886">
        <v>33934</v>
      </c>
      <c s="124" r="B886">
        <v>41761.0</v>
      </c>
      <c s="124" r="C886">
        <v>41766.0</v>
      </c>
      <c t="s" s="53" r="D886">
        <v>33935</v>
      </c>
      <c t="s" s="53" r="E886">
        <v>33936</v>
      </c>
      <c s="227" r="F886">
        <v>3.0</v>
      </c>
      <c t="s" s="53" r="G886">
        <v>33937</v>
      </c>
      <c s="53" r="H886"/>
      <c t="s" s="53" r="J886">
        <v>33938</v>
      </c>
      <c s="232" r="P886"/>
      <c s="231" r="AD886"/>
    </row>
    <row r="887">
      <c t="s" s="53" r="A887">
        <v>33939</v>
      </c>
      <c s="124" r="B887">
        <v>41761.0</v>
      </c>
      <c s="124" r="C887">
        <v>41766.0</v>
      </c>
      <c t="s" s="53" r="D887">
        <v>33940</v>
      </c>
      <c t="s" s="53" r="E887">
        <v>33941</v>
      </c>
      <c s="227" r="F887">
        <v>3.0</v>
      </c>
      <c t="s" s="53" r="G887">
        <v>33942</v>
      </c>
      <c s="53" r="H887"/>
      <c t="s" s="53" r="J887">
        <v>33943</v>
      </c>
      <c s="232" r="P887"/>
      <c s="231" r="AD887"/>
    </row>
    <row r="888">
      <c t="s" s="53" r="A888">
        <v>33944</v>
      </c>
      <c s="124" r="B888">
        <v>41761.0</v>
      </c>
      <c s="124" r="C888">
        <v>41766.0</v>
      </c>
      <c t="s" s="53" r="D888">
        <v>33945</v>
      </c>
      <c t="s" s="53" r="E888">
        <v>33946</v>
      </c>
      <c s="227" r="F888">
        <v>3.0</v>
      </c>
      <c t="s" s="53" r="G888">
        <v>33947</v>
      </c>
      <c s="53" r="H888"/>
      <c s="53" r="I888"/>
      <c t="s" s="53" r="J888">
        <v>33948</v>
      </c>
      <c s="232" r="P888"/>
      <c s="231" r="AD888"/>
    </row>
    <row r="889">
      <c t="s" s="53" r="A889">
        <v>33949</v>
      </c>
      <c s="124" r="B889">
        <v>41764.0</v>
      </c>
      <c s="124" r="C889">
        <v>41771.0</v>
      </c>
      <c t="s" s="53" r="D889">
        <v>33950</v>
      </c>
      <c t="s" s="53" r="E889">
        <v>33951</v>
      </c>
      <c s="227" r="F889">
        <v>5.0</v>
      </c>
      <c t="s" s="53" r="G889">
        <v>33952</v>
      </c>
      <c s="53" r="H889"/>
      <c t="s" s="53" r="J889">
        <v>33953</v>
      </c>
      <c s="232" r="P889"/>
      <c s="231" r="AD889"/>
    </row>
    <row r="890">
      <c t="s" s="53" r="A890">
        <v>33954</v>
      </c>
      <c s="124" r="B890">
        <v>41794.0</v>
      </c>
      <c s="124" r="C890">
        <v>41799.0</v>
      </c>
      <c t="s" s="53" r="D890">
        <v>33955</v>
      </c>
      <c t="s" s="53" r="E890">
        <v>33956</v>
      </c>
      <c s="227" r="F890">
        <v>3.0</v>
      </c>
      <c t="s" s="53" r="G890">
        <v>33957</v>
      </c>
      <c s="53" r="H890"/>
      <c s="53" r="I890"/>
      <c t="s" s="53" r="J890">
        <v>33958</v>
      </c>
      <c s="232" r="P890"/>
      <c s="231" r="AD890"/>
    </row>
    <row r="891">
      <c t="s" s="53" r="A891">
        <v>33959</v>
      </c>
      <c s="124" r="B891">
        <v>41764.0</v>
      </c>
      <c s="124" r="C891">
        <v>41771.0</v>
      </c>
      <c t="s" s="53" r="D891">
        <v>33960</v>
      </c>
      <c t="s" s="53" r="E891">
        <v>33961</v>
      </c>
      <c s="227" r="F891">
        <v>5.0</v>
      </c>
      <c t="s" s="53" r="G891">
        <v>33962</v>
      </c>
      <c s="53" r="H891"/>
      <c s="53" r="I891"/>
      <c t="s" s="53" r="J891">
        <v>33963</v>
      </c>
      <c s="232" r="P891"/>
      <c s="231" r="AD891"/>
    </row>
    <row r="892">
      <c t="s" s="53" r="A892">
        <v>33964</v>
      </c>
      <c s="124" r="B892">
        <v>41808.0</v>
      </c>
      <c s="124" r="C892">
        <v>41816.0</v>
      </c>
      <c t="s" s="53" r="D892">
        <v>33965</v>
      </c>
      <c t="s" s="53" r="E892">
        <v>33966</v>
      </c>
      <c s="227" r="F892">
        <v>6.0</v>
      </c>
      <c t="s" s="53" r="G892">
        <v>33967</v>
      </c>
      <c s="53" r="H892"/>
      <c t="s" s="53" r="J892">
        <v>33968</v>
      </c>
      <c s="232" r="P892"/>
      <c s="231" r="AD892"/>
    </row>
    <row r="893">
      <c t="s" s="53" r="A893">
        <v>33969</v>
      </c>
      <c s="124" r="B893">
        <v>41801.0</v>
      </c>
      <c s="124" r="C893">
        <v>41807.0</v>
      </c>
      <c t="s" s="53" r="D893">
        <v>33970</v>
      </c>
      <c t="s" s="53" r="E893">
        <v>33971</v>
      </c>
      <c s="227" r="F893">
        <v>4.0</v>
      </c>
      <c t="s" s="53" r="G893">
        <v>33972</v>
      </c>
      <c s="53" r="H893"/>
      <c s="53" r="I893"/>
      <c t="s" s="53" r="J893">
        <v>33973</v>
      </c>
      <c s="232" r="P893"/>
      <c s="231" r="AD893"/>
    </row>
    <row r="894">
      <c t="s" s="53" r="A894">
        <v>33974</v>
      </c>
      <c s="124" r="B894">
        <v>41799.0</v>
      </c>
      <c s="124" r="C894">
        <v>41806.0</v>
      </c>
      <c t="s" s="53" r="D894">
        <v>33975</v>
      </c>
      <c t="s" s="53" r="E894">
        <v>33976</v>
      </c>
      <c s="227" r="F894">
        <v>5.0</v>
      </c>
      <c t="s" s="53" r="G894">
        <v>33977</v>
      </c>
      <c s="53" r="H894"/>
      <c s="53" r="I894"/>
      <c t="s" s="53" r="J894">
        <v>33978</v>
      </c>
      <c s="232" r="P894"/>
      <c s="231" r="AD894"/>
    </row>
    <row r="895">
      <c t="s" s="53" r="A895">
        <v>33979</v>
      </c>
      <c s="124" r="B895">
        <v>41776.0</v>
      </c>
      <c s="124" r="C895">
        <v>41782.0</v>
      </c>
      <c t="s" s="53" r="D895">
        <v>33980</v>
      </c>
      <c t="s" s="53" r="E895">
        <v>33981</v>
      </c>
      <c s="227" r="F895">
        <v>4.0</v>
      </c>
      <c t="s" s="53" r="G895">
        <v>33982</v>
      </c>
      <c s="53" r="H895"/>
      <c t="s" s="53" r="J895">
        <v>33983</v>
      </c>
      <c s="232" r="P895"/>
      <c s="231" r="AD895"/>
    </row>
    <row r="896">
      <c t="s" s="53" r="A896">
        <v>33984</v>
      </c>
      <c s="124" r="B896">
        <v>41760.0</v>
      </c>
      <c s="124" r="C896">
        <v>41764.0</v>
      </c>
      <c t="s" s="53" r="D896">
        <v>33985</v>
      </c>
      <c t="s" s="53" r="E896">
        <v>33986</v>
      </c>
      <c s="227" r="F896">
        <v>2.0</v>
      </c>
      <c t="s" s="53" r="G896">
        <v>33987</v>
      </c>
      <c s="53" r="H896"/>
      <c t="s" s="53" r="J896">
        <v>33988</v>
      </c>
      <c s="232" r="P896"/>
      <c s="231" r="AD896"/>
    </row>
    <row r="897">
      <c t="s" s="53" r="A897">
        <v>33989</v>
      </c>
      <c s="124" r="B897">
        <v>41793.0</v>
      </c>
      <c s="124" r="C897">
        <v>41799.0</v>
      </c>
      <c t="s" s="53" r="D897">
        <v>33990</v>
      </c>
      <c t="s" s="53" r="E897">
        <v>33991</v>
      </c>
      <c s="227" r="F897">
        <v>4.0</v>
      </c>
      <c t="s" s="53" r="G897">
        <v>33992</v>
      </c>
      <c s="53" r="H897"/>
      <c t="s" s="53" r="J897">
        <v>33993</v>
      </c>
      <c s="232" r="P897"/>
      <c s="231" r="AD897"/>
    </row>
    <row r="898">
      <c t="s" s="53" r="A898">
        <v>33994</v>
      </c>
      <c s="124" r="B898">
        <v>41768.0</v>
      </c>
      <c s="124" r="C898">
        <v>41773.0</v>
      </c>
      <c t="s" s="53" r="D898">
        <v>33995</v>
      </c>
      <c t="s" s="53" r="E898">
        <v>33996</v>
      </c>
      <c s="227" r="F898">
        <v>3.0</v>
      </c>
      <c t="s" s="53" r="G898">
        <v>33997</v>
      </c>
      <c t="s" s="53" r="H898">
        <v>33998</v>
      </c>
      <c t="s" s="53" r="J898">
        <v>33999</v>
      </c>
      <c s="232" r="P898"/>
      <c s="231" r="AD898"/>
    </row>
    <row r="899">
      <c t="s" s="53" r="A899">
        <v>34000</v>
      </c>
      <c s="124" r="B899">
        <v>41790.0</v>
      </c>
      <c s="124" r="C899">
        <v>41795.0</v>
      </c>
      <c t="s" s="53" r="D899">
        <v>34001</v>
      </c>
      <c t="s" s="53" r="E899">
        <v>34002</v>
      </c>
      <c s="227" r="F899">
        <v>3.0</v>
      </c>
      <c t="s" s="53" r="G899">
        <v>34003</v>
      </c>
      <c t="s" s="53" r="H899">
        <v>34004</v>
      </c>
      <c t="s" s="53" r="J899">
        <v>34005</v>
      </c>
      <c s="232" r="P899"/>
      <c s="231" r="AD899"/>
    </row>
    <row r="900">
      <c t="s" s="53" r="A900">
        <v>34006</v>
      </c>
      <c s="124" r="B900">
        <v>41813.0</v>
      </c>
      <c s="124" r="C900">
        <v>41816.0</v>
      </c>
      <c t="s" s="53" r="D900">
        <v>34007</v>
      </c>
      <c t="s" s="53" r="E900">
        <v>34008</v>
      </c>
      <c s="227" r="F900">
        <v>3.0</v>
      </c>
      <c t="s" s="53" r="G900">
        <v>34009</v>
      </c>
      <c t="s" s="53" r="H900">
        <v>34010</v>
      </c>
      <c s="53" r="I900"/>
      <c t="s" s="53" r="J900">
        <v>34011</v>
      </c>
      <c s="232" r="P900"/>
      <c s="231" r="AD900"/>
    </row>
    <row r="901">
      <c t="s" s="53" r="A901">
        <v>34012</v>
      </c>
      <c s="124" r="B901">
        <v>41779.0</v>
      </c>
      <c s="124" r="C901">
        <v>41785.0</v>
      </c>
      <c t="s" s="53" r="D901">
        <v>34013</v>
      </c>
      <c t="s" s="53" r="E901">
        <v>34014</v>
      </c>
      <c s="227" r="F901">
        <v>4.0</v>
      </c>
      <c t="s" s="53" r="G901">
        <v>34015</v>
      </c>
      <c t="s" s="53" r="H901">
        <v>34016</v>
      </c>
      <c s="53" r="I901"/>
      <c t="s" s="53" r="J901">
        <v>34017</v>
      </c>
      <c s="232" r="P901"/>
      <c s="231" r="AD901"/>
    </row>
    <row r="902">
      <c t="s" s="53" r="A902">
        <v>34018</v>
      </c>
      <c s="124" r="B902">
        <v>41782.0</v>
      </c>
      <c s="124" r="C902">
        <v>41787.0</v>
      </c>
      <c t="s" s="53" r="D902">
        <v>34019</v>
      </c>
      <c t="s" s="53" r="E902">
        <v>34020</v>
      </c>
      <c s="227" r="F902">
        <v>3.0</v>
      </c>
      <c t="s" s="53" r="G902">
        <v>34021</v>
      </c>
      <c t="s" s="53" r="H902">
        <v>34022</v>
      </c>
      <c s="53" r="I902"/>
      <c t="s" s="53" r="J902">
        <v>34023</v>
      </c>
      <c s="232" r="P902"/>
      <c s="231" r="AD902"/>
    </row>
    <row r="903">
      <c t="s" s="53" r="A903">
        <v>34024</v>
      </c>
      <c s="124" r="B903">
        <v>41816.0</v>
      </c>
      <c s="124" r="C903">
        <v>41820.0</v>
      </c>
      <c t="s" s="53" r="D903">
        <v>34025</v>
      </c>
      <c t="s" s="53" r="E903">
        <v>34026</v>
      </c>
      <c s="227" r="F903">
        <v>2.0</v>
      </c>
      <c t="s" s="53" r="G903">
        <v>34027</v>
      </c>
      <c t="s" s="53" r="H903">
        <v>34028</v>
      </c>
      <c s="53" r="I903"/>
      <c t="s" s="53" r="J903">
        <v>34029</v>
      </c>
      <c s="232" r="P903"/>
      <c s="231" r="AD903"/>
    </row>
    <row r="904">
      <c t="s" s="53" r="A904">
        <v>34030</v>
      </c>
      <c s="124" r="B904">
        <v>41778.0</v>
      </c>
      <c s="124" r="C904">
        <v>41782.0</v>
      </c>
      <c t="s" s="53" r="D904">
        <v>34031</v>
      </c>
      <c t="s" s="53" r="E904">
        <v>34032</v>
      </c>
      <c s="227" r="F904">
        <v>4.0</v>
      </c>
      <c t="s" s="53" r="G904">
        <v>34033</v>
      </c>
      <c s="53" r="H904"/>
      <c t="s" s="53" r="J904">
        <v>34034</v>
      </c>
      <c s="232" r="P904"/>
      <c s="231" r="AD904"/>
    </row>
    <row r="905">
      <c t="s" s="53" r="A905">
        <v>34035</v>
      </c>
      <c s="124" r="B905">
        <v>41762.0</v>
      </c>
      <c s="124" r="C905">
        <v>41767.0</v>
      </c>
      <c t="s" s="53" r="D905">
        <v>34036</v>
      </c>
      <c t="s" s="53" r="E905">
        <v>34037</v>
      </c>
      <c s="227" r="F905">
        <v>3.0</v>
      </c>
      <c t="s" s="53" r="G905">
        <v>34038</v>
      </c>
      <c t="s" s="53" r="H905">
        <v>34039</v>
      </c>
      <c t="s" s="53" r="J905">
        <v>34040</v>
      </c>
      <c s="232" r="P905"/>
      <c s="231" r="AD905"/>
    </row>
    <row r="906">
      <c t="s" s="53" r="A906">
        <v>34041</v>
      </c>
      <c s="124" r="B906">
        <v>41768.0</v>
      </c>
      <c s="124" r="C906">
        <v>41771.0</v>
      </c>
      <c t="s" s="53" r="D906">
        <v>34042</v>
      </c>
      <c t="s" s="53" r="E906">
        <v>34043</v>
      </c>
      <c s="227" r="F906">
        <v>1.0</v>
      </c>
      <c t="s" s="53" r="G906">
        <v>34044</v>
      </c>
      <c t="s" s="53" r="H906">
        <v>34045</v>
      </c>
      <c s="53" r="I906"/>
      <c t="s" s="53" r="J906">
        <v>34046</v>
      </c>
      <c s="232" r="P906"/>
      <c s="231" r="AD906"/>
    </row>
    <row r="907">
      <c t="s" s="53" r="A907">
        <v>34047</v>
      </c>
      <c s="124" r="B907">
        <v>41814.0</v>
      </c>
      <c s="124" r="C907">
        <v>41817.0</v>
      </c>
      <c t="s" s="53" r="D907">
        <v>34048</v>
      </c>
      <c t="s" s="53" r="E907">
        <v>34049</v>
      </c>
      <c s="227" r="F907">
        <v>3.0</v>
      </c>
      <c t="s" s="53" r="G907">
        <v>34050</v>
      </c>
      <c s="53" r="H907"/>
      <c s="53" r="I907"/>
      <c t="s" s="53" r="J907">
        <v>34051</v>
      </c>
      <c s="232" r="P907"/>
      <c s="231" r="AD907"/>
    </row>
    <row r="908">
      <c t="s" s="53" r="A908">
        <v>34052</v>
      </c>
      <c s="124" r="B908">
        <v>41827.0</v>
      </c>
      <c s="124" r="C908">
        <v>41828.0</v>
      </c>
      <c t="s" s="53" r="D908">
        <v>34053</v>
      </c>
      <c t="s" s="53" r="E908">
        <v>34054</v>
      </c>
      <c s="227" r="F908">
        <v>1.0</v>
      </c>
      <c t="s" s="53" r="G908">
        <v>34055</v>
      </c>
      <c t="s" s="53" r="H908">
        <v>34056</v>
      </c>
      <c t="s" s="53" r="J908">
        <v>34057</v>
      </c>
      <c s="232" r="P908"/>
      <c s="231" r="AD908"/>
    </row>
    <row r="909">
      <c t="s" s="53" r="A909">
        <v>34058</v>
      </c>
      <c s="124" r="B909">
        <v>41768.0</v>
      </c>
      <c s="124" r="C909">
        <v>41771.0</v>
      </c>
      <c t="s" s="53" r="D909">
        <v>34059</v>
      </c>
      <c t="s" s="53" r="E909">
        <v>34060</v>
      </c>
      <c s="227" r="F909">
        <v>1.0</v>
      </c>
      <c t="s" s="53" r="G909">
        <v>34061</v>
      </c>
      <c s="53" r="H909"/>
      <c t="s" s="53" r="J909">
        <v>34062</v>
      </c>
      <c s="232" r="P909"/>
      <c s="231" r="AD909"/>
    </row>
    <row r="910">
      <c t="s" s="53" r="A910">
        <v>34063</v>
      </c>
      <c s="124" r="B910">
        <v>41802.0</v>
      </c>
      <c s="124" r="C910">
        <v>41806.0</v>
      </c>
      <c t="s" s="53" r="D910">
        <v>34064</v>
      </c>
      <c t="s" s="53" r="E910">
        <v>34065</v>
      </c>
      <c s="227" r="F910">
        <v>2.0</v>
      </c>
      <c t="s" s="53" r="G910">
        <v>34066</v>
      </c>
      <c s="53" r="H910"/>
      <c s="53" r="I910"/>
      <c t="s" s="53" r="J910">
        <v>34067</v>
      </c>
      <c s="232" r="P910"/>
      <c s="231" r="AD910"/>
    </row>
    <row r="911">
      <c t="s" s="53" r="A911">
        <v>34068</v>
      </c>
      <c s="124" r="B911">
        <v>41809.0</v>
      </c>
      <c s="124" r="C911">
        <v>41813.0</v>
      </c>
      <c t="s" s="53" r="D911">
        <v>34069</v>
      </c>
      <c t="s" s="53" r="E911">
        <v>34070</v>
      </c>
      <c s="227" r="F911">
        <v>2.0</v>
      </c>
      <c t="s" s="53" r="G911">
        <v>34071</v>
      </c>
      <c t="s" s="53" r="H911">
        <v>34072</v>
      </c>
      <c t="s" s="53" r="J911">
        <v>34073</v>
      </c>
      <c s="232" r="P911"/>
      <c s="231" r="AD911"/>
    </row>
    <row r="912">
      <c t="s" s="53" r="A912">
        <v>34074</v>
      </c>
      <c s="124" r="B912">
        <v>41766.0</v>
      </c>
      <c s="124" r="C912">
        <v>41771.0</v>
      </c>
      <c t="s" s="53" r="D912">
        <v>34075</v>
      </c>
      <c t="s" s="53" r="E912">
        <v>34076</v>
      </c>
      <c s="227" r="F912">
        <v>3.0</v>
      </c>
      <c t="s" s="53" r="G912">
        <v>34077</v>
      </c>
      <c t="s" s="53" r="H912">
        <v>34078</v>
      </c>
      <c s="53" r="I912"/>
      <c t="s" s="53" r="J912">
        <v>34079</v>
      </c>
      <c s="232" r="P912"/>
      <c s="231" r="AD912"/>
    </row>
    <row r="913">
      <c t="s" s="53" r="A913">
        <v>34080</v>
      </c>
      <c s="124" r="B913">
        <v>41807.0</v>
      </c>
      <c s="124" r="C913">
        <v>41813.0</v>
      </c>
      <c t="s" s="53" r="D913">
        <v>34081</v>
      </c>
      <c t="s" s="53" r="E913">
        <v>34082</v>
      </c>
      <c s="227" r="F913">
        <v>4.0</v>
      </c>
      <c t="s" s="53" r="G913">
        <v>34083</v>
      </c>
      <c s="53" r="H913"/>
      <c s="53" r="I913"/>
      <c t="s" s="53" r="J913">
        <v>34084</v>
      </c>
      <c s="232" r="P913"/>
      <c s="231" r="AD913"/>
    </row>
    <row r="914">
      <c t="s" s="53" r="A914">
        <v>34085</v>
      </c>
      <c s="124" r="B914">
        <v>41767.0</v>
      </c>
      <c s="124" r="C914">
        <v>41771.0</v>
      </c>
      <c t="s" s="53" r="D914">
        <v>34086</v>
      </c>
      <c t="s" s="53" r="E914">
        <v>34087</v>
      </c>
      <c s="227" r="F914">
        <v>2.0</v>
      </c>
      <c t="s" s="53" r="G914">
        <v>34088</v>
      </c>
      <c s="53" r="H914"/>
      <c s="53" r="I914"/>
      <c t="s" s="53" r="J914">
        <v>34089</v>
      </c>
      <c s="232" r="P914"/>
      <c s="231" r="AD914"/>
    </row>
    <row r="915">
      <c t="s" s="53" r="A915">
        <v>34090</v>
      </c>
      <c s="124" r="B915">
        <v>41766.0</v>
      </c>
      <c s="124" r="C915">
        <v>41771.0</v>
      </c>
      <c t="s" s="53" r="D915">
        <v>34091</v>
      </c>
      <c t="s" s="53" r="E915">
        <v>34092</v>
      </c>
      <c s="227" r="F915">
        <v>3.0</v>
      </c>
      <c t="s" s="53" r="G915">
        <v>34093</v>
      </c>
      <c s="53" r="H915"/>
      <c t="s" s="53" r="J915">
        <v>34094</v>
      </c>
      <c s="232" r="P915"/>
      <c s="231" r="AD915"/>
    </row>
    <row r="916">
      <c t="s" s="53" r="A916">
        <v>34095</v>
      </c>
      <c s="124" r="B916">
        <v>41768.0</v>
      </c>
      <c s="124" r="C916">
        <v>41773.0</v>
      </c>
      <c t="s" s="53" r="D916">
        <v>34096</v>
      </c>
      <c t="s" s="53" r="E916">
        <v>34097</v>
      </c>
      <c s="227" r="F916">
        <v>3.0</v>
      </c>
      <c t="s" s="53" r="G916">
        <v>34098</v>
      </c>
      <c s="53" r="H916"/>
      <c s="53" r="I916"/>
      <c t="s" s="53" r="J916">
        <v>34099</v>
      </c>
      <c s="232" r="P916"/>
      <c s="231" r="AD916"/>
    </row>
    <row r="917">
      <c t="s" s="53" r="A917">
        <v>34100</v>
      </c>
      <c s="124" r="B917">
        <v>41794.0</v>
      </c>
      <c s="124" r="C917">
        <v>41798.0</v>
      </c>
      <c t="s" s="53" r="D917">
        <v>34101</v>
      </c>
      <c t="s" s="53" r="E917">
        <v>34102</v>
      </c>
      <c s="227" r="F917">
        <v>2.0</v>
      </c>
      <c t="s" s="53" r="G917">
        <v>34103</v>
      </c>
      <c s="53" r="H917"/>
      <c s="53" r="I917"/>
      <c t="s" s="53" r="J917">
        <v>34104</v>
      </c>
      <c s="232" r="P917"/>
      <c s="231" r="AD917"/>
    </row>
    <row r="918">
      <c t="s" s="53" r="A918">
        <v>34105</v>
      </c>
      <c s="124" r="B918">
        <v>41773.0</v>
      </c>
      <c s="124" r="C918">
        <v>41780.0</v>
      </c>
      <c t="s" s="53" r="D918">
        <v>34106</v>
      </c>
      <c t="s" s="53" r="E918">
        <v>34107</v>
      </c>
      <c s="227" r="F918">
        <v>5.0</v>
      </c>
      <c t="s" s="53" r="G918">
        <v>34108</v>
      </c>
      <c s="53" r="H918"/>
      <c t="s" s="53" r="J918">
        <v>34109</v>
      </c>
      <c s="232" r="P918"/>
      <c s="231" r="AD918"/>
    </row>
    <row r="919">
      <c t="s" s="53" r="A919">
        <v>34110</v>
      </c>
      <c s="124" r="B919">
        <v>41781.0</v>
      </c>
      <c s="124" r="C919">
        <v>41788.0</v>
      </c>
      <c t="s" s="53" r="D919">
        <v>34111</v>
      </c>
      <c t="s" s="53" r="E919">
        <v>34112</v>
      </c>
      <c s="227" r="F919">
        <v>5.0</v>
      </c>
      <c t="s" s="53" r="G919">
        <v>34113</v>
      </c>
      <c s="53" r="H919"/>
      <c s="53" r="I919"/>
      <c t="s" s="53" r="J919">
        <v>34114</v>
      </c>
      <c s="232" r="P919"/>
      <c s="231" r="AD919"/>
    </row>
    <row r="920">
      <c t="s" s="53" r="A920">
        <v>34115</v>
      </c>
      <c s="124" r="B920">
        <v>41813.0</v>
      </c>
      <c s="124" r="C920">
        <v>41823.0</v>
      </c>
      <c t="s" s="53" r="D920">
        <v>34116</v>
      </c>
      <c t="s" s="53" r="E920">
        <v>34117</v>
      </c>
      <c s="227" r="F920">
        <v>8.0</v>
      </c>
      <c t="s" s="53" r="G920">
        <v>34118</v>
      </c>
      <c s="53" r="H920"/>
      <c t="s" s="53" r="J920">
        <v>34119</v>
      </c>
      <c s="232" r="P920"/>
      <c s="231" r="AD920"/>
    </row>
    <row r="921">
      <c t="s" s="53" r="A921">
        <v>34120</v>
      </c>
      <c s="124" r="B921">
        <v>41808.0</v>
      </c>
      <c s="124" r="C921">
        <v>41803.0</v>
      </c>
      <c t="s" s="53" r="D921">
        <v>34121</v>
      </c>
      <c t="s" s="53" r="E921">
        <v>34122</v>
      </c>
      <c s="227" r="F921">
        <v>-5.0</v>
      </c>
      <c t="s" s="53" r="G921">
        <v>34123</v>
      </c>
      <c t="s" s="53" r="H921">
        <v>34124</v>
      </c>
      <c s="53" r="I921"/>
      <c t="s" s="53" r="J921">
        <v>34125</v>
      </c>
      <c s="232" r="P921"/>
      <c s="231" r="AD921"/>
    </row>
    <row r="922">
      <c t="s" s="53" r="A922">
        <v>34126</v>
      </c>
      <c s="124" r="B922">
        <v>41822.0</v>
      </c>
      <c s="124" r="C922">
        <v>41829.0</v>
      </c>
      <c t="s" s="53" r="D922">
        <v>34127</v>
      </c>
      <c t="s" s="53" r="E922">
        <v>34128</v>
      </c>
      <c s="227" r="F922">
        <v>5.0</v>
      </c>
      <c t="s" s="53" r="G922">
        <v>34129</v>
      </c>
      <c s="53" r="H922"/>
      <c s="53" r="I922"/>
      <c t="s" s="53" r="J922">
        <v>34130</v>
      </c>
      <c s="232" r="P922"/>
      <c s="231" r="AD922"/>
    </row>
    <row r="923">
      <c t="s" s="53" r="A923">
        <v>34131</v>
      </c>
      <c s="124" r="B923">
        <v>41774.0</v>
      </c>
      <c s="124" r="C923">
        <v>41781.0</v>
      </c>
      <c t="s" s="53" r="D923">
        <v>34132</v>
      </c>
      <c t="s" s="53" r="E923">
        <v>34133</v>
      </c>
      <c s="227" r="F923">
        <v>5.0</v>
      </c>
      <c t="s" s="53" r="G923">
        <v>34134</v>
      </c>
      <c t="s" s="53" r="H923">
        <v>34135</v>
      </c>
      <c t="s" s="53" r="J923">
        <v>34136</v>
      </c>
      <c s="232" r="P923"/>
      <c s="231" r="AD923"/>
    </row>
    <row r="924">
      <c t="s" s="53" r="A924">
        <v>34137</v>
      </c>
      <c s="124" r="B924">
        <v>41803.0</v>
      </c>
      <c s="124" r="C924">
        <v>41809.0</v>
      </c>
      <c t="s" s="53" r="D924">
        <v>34138</v>
      </c>
      <c t="s" s="53" r="E924">
        <v>34139</v>
      </c>
      <c s="227" r="F924">
        <v>4.0</v>
      </c>
      <c t="s" s="53" r="G924">
        <v>34140</v>
      </c>
      <c t="s" s="53" r="H924">
        <v>34141</v>
      </c>
      <c s="53" r="I924"/>
      <c t="s" s="53" r="J924">
        <v>34142</v>
      </c>
      <c s="232" r="P924"/>
      <c s="231" r="AD924"/>
    </row>
    <row r="925">
      <c t="s" s="53" r="A925">
        <v>34143</v>
      </c>
      <c s="124" r="B925">
        <v>41759.0</v>
      </c>
      <c s="124" r="C925">
        <v>41764.0</v>
      </c>
      <c t="s" s="53" r="D925">
        <v>34144</v>
      </c>
      <c t="s" s="53" r="E925">
        <v>34145</v>
      </c>
      <c s="227" r="F925">
        <v>3.0</v>
      </c>
      <c t="s" s="53" r="G925">
        <v>34146</v>
      </c>
      <c s="53" r="H925"/>
      <c s="53" r="I925"/>
      <c t="s" s="53" r="J925">
        <v>34147</v>
      </c>
      <c s="232" r="P925"/>
      <c s="231" r="AD925"/>
    </row>
    <row r="926">
      <c t="s" s="53" r="A926">
        <v>34148</v>
      </c>
      <c s="124" r="B926">
        <v>41803.0</v>
      </c>
      <c s="124" r="C926">
        <v>41808.0</v>
      </c>
      <c t="s" s="53" r="D926">
        <v>34149</v>
      </c>
      <c t="s" s="53" r="E926">
        <v>34150</v>
      </c>
      <c s="227" r="F926">
        <v>3.0</v>
      </c>
      <c t="s" s="53" r="G926">
        <v>34151</v>
      </c>
      <c s="53" r="H926"/>
      <c s="53" r="I926"/>
      <c t="s" s="53" r="J926">
        <v>34152</v>
      </c>
      <c s="232" r="P926"/>
      <c s="231" r="AD926"/>
    </row>
    <row r="927">
      <c t="s" s="53" r="A927">
        <v>34153</v>
      </c>
      <c s="124" r="B927">
        <v>41761.0</v>
      </c>
      <c s="124" r="C927">
        <v>41766.0</v>
      </c>
      <c t="s" s="53" r="D927">
        <v>34154</v>
      </c>
      <c t="s" s="53" r="E927">
        <v>34155</v>
      </c>
      <c s="227" r="F927">
        <v>3.0</v>
      </c>
      <c t="s" s="53" r="G927">
        <v>34156</v>
      </c>
      <c s="53" r="H927"/>
      <c s="53" r="I927"/>
      <c t="s" s="53" r="J927">
        <v>34157</v>
      </c>
      <c s="232" r="P927"/>
      <c s="231" r="AD927"/>
    </row>
    <row r="928">
      <c t="s" s="53" r="A928">
        <v>34158</v>
      </c>
      <c s="124" r="B928">
        <v>41766.0</v>
      </c>
      <c s="124" r="C928">
        <v>41773.0</v>
      </c>
      <c t="s" s="53" r="D928">
        <v>34159</v>
      </c>
      <c t="s" s="53" r="E928">
        <v>34160</v>
      </c>
      <c s="227" r="F928">
        <v>5.0</v>
      </c>
      <c t="s" s="53" r="G928">
        <v>34161</v>
      </c>
      <c s="53" r="H928"/>
      <c s="53" r="I928"/>
      <c t="s" s="53" r="J928">
        <v>34162</v>
      </c>
      <c s="232" r="P928"/>
      <c s="231" r="AD928"/>
    </row>
    <row r="929">
      <c t="s" s="53" r="A929">
        <v>34163</v>
      </c>
      <c s="124" r="B929">
        <v>41775.0</v>
      </c>
      <c s="124" r="C929">
        <v>41782.0</v>
      </c>
      <c t="s" s="53" r="D929">
        <v>34164</v>
      </c>
      <c t="s" s="53" r="E929">
        <v>34165</v>
      </c>
      <c s="227" r="F929">
        <v>5.0</v>
      </c>
      <c t="s" s="53" r="G929">
        <v>34166</v>
      </c>
      <c s="53" r="H929"/>
      <c s="53" r="I929"/>
      <c t="s" s="53" r="J929">
        <v>34167</v>
      </c>
      <c s="232" r="P929"/>
      <c s="231" r="AD929"/>
    </row>
    <row r="930">
      <c t="s" s="53" r="A930">
        <v>34168</v>
      </c>
      <c s="124" r="B930">
        <v>41801.0</v>
      </c>
      <c s="124" r="C930">
        <v>41808.0</v>
      </c>
      <c t="s" s="53" r="D930">
        <v>34169</v>
      </c>
      <c t="s" s="53" r="E930">
        <v>34170</v>
      </c>
      <c s="227" r="F930">
        <v>5.0</v>
      </c>
      <c t="s" s="53" r="G930">
        <v>34171</v>
      </c>
      <c s="53" r="H930"/>
      <c s="53" r="I930"/>
      <c t="s" s="53" r="J930">
        <v>34172</v>
      </c>
      <c s="232" r="P930"/>
      <c s="231" r="AD930"/>
    </row>
    <row r="931">
      <c t="s" s="53" r="A931">
        <v>34173</v>
      </c>
      <c s="124" r="B931">
        <v>41807.0</v>
      </c>
      <c s="124" r="C931">
        <v>41813.0</v>
      </c>
      <c t="s" s="53" r="D931">
        <v>34174</v>
      </c>
      <c t="s" s="53" r="E931">
        <v>34175</v>
      </c>
      <c s="227" r="F931">
        <v>4.0</v>
      </c>
      <c t="s" s="53" r="G931">
        <v>34176</v>
      </c>
      <c s="53" r="H931"/>
      <c s="53" r="I931"/>
      <c t="s" s="53" r="J931">
        <v>34177</v>
      </c>
      <c s="232" r="P931"/>
      <c s="231" r="AD931"/>
    </row>
    <row r="932">
      <c t="s" s="53" r="A932">
        <v>34178</v>
      </c>
      <c s="124" r="B932">
        <v>41778.0</v>
      </c>
      <c s="124" r="C932">
        <v>41782.0</v>
      </c>
      <c t="s" s="53" r="D932">
        <v>34179</v>
      </c>
      <c t="s" s="53" r="E932">
        <v>34180</v>
      </c>
      <c s="227" r="F932">
        <v>4.0</v>
      </c>
      <c t="s" s="53" r="G932">
        <v>34181</v>
      </c>
      <c s="53" r="H932"/>
      <c t="s" s="53" r="J932">
        <v>34182</v>
      </c>
      <c s="232" r="P932"/>
      <c s="231" r="AD932"/>
    </row>
    <row r="933">
      <c t="s" s="53" r="A933">
        <v>34183</v>
      </c>
      <c s="124" r="B933">
        <v>41761.0</v>
      </c>
      <c s="124" r="C933">
        <v>41766.0</v>
      </c>
      <c t="s" s="53" r="D933">
        <v>34184</v>
      </c>
      <c t="s" s="53" r="E933">
        <v>34185</v>
      </c>
      <c s="227" r="F933">
        <v>3.0</v>
      </c>
      <c t="s" s="53" r="G933">
        <v>34186</v>
      </c>
      <c s="53" r="H933"/>
      <c s="53" r="I933"/>
      <c t="s" s="53" r="J933">
        <v>34187</v>
      </c>
      <c s="232" r="P933"/>
      <c s="231" r="AD933"/>
    </row>
    <row r="934">
      <c t="s" s="53" r="A934">
        <v>34188</v>
      </c>
      <c s="124" r="B934">
        <v>41764.0</v>
      </c>
      <c s="124" r="C934">
        <v>41768.0</v>
      </c>
      <c t="s" s="53" r="D934">
        <v>34189</v>
      </c>
      <c t="s" s="53" r="E934">
        <v>34190</v>
      </c>
      <c s="227" r="F934">
        <v>4.0</v>
      </c>
      <c t="s" s="53" r="G934">
        <v>34191</v>
      </c>
      <c s="53" r="H934"/>
      <c t="s" s="53" r="J934">
        <v>34192</v>
      </c>
      <c s="232" r="P934"/>
      <c s="231" r="AD934"/>
    </row>
    <row r="935">
      <c t="s" s="53" r="A935">
        <v>34193</v>
      </c>
      <c s="124" r="B935">
        <v>41773.0</v>
      </c>
      <c s="124" r="C935">
        <v>41780.0</v>
      </c>
      <c t="s" s="53" r="D935">
        <v>34194</v>
      </c>
      <c t="s" s="53" r="E935">
        <v>34195</v>
      </c>
      <c s="227" r="F935">
        <v>5.0</v>
      </c>
      <c t="s" s="53" r="G935">
        <v>34196</v>
      </c>
      <c s="53" r="H935"/>
      <c s="53" r="I935"/>
      <c t="s" s="53" r="J935">
        <v>34197</v>
      </c>
      <c s="232" r="P935"/>
      <c s="231" r="AD935"/>
    </row>
    <row r="936">
      <c t="s" s="53" r="A936">
        <v>34198</v>
      </c>
      <c s="124" r="B936">
        <v>41763.0</v>
      </c>
      <c s="124" r="C936">
        <v>41767.0</v>
      </c>
      <c t="s" s="53" r="D936">
        <v>34199</v>
      </c>
      <c t="s" s="53" r="E936">
        <v>34200</v>
      </c>
      <c s="227" r="F936">
        <v>3.0</v>
      </c>
      <c t="s" s="53" r="G936">
        <v>34201</v>
      </c>
      <c t="s" s="53" r="H936">
        <v>34202</v>
      </c>
      <c s="53" r="I936"/>
      <c t="s" s="53" r="J936">
        <v>34203</v>
      </c>
      <c s="232" r="P936"/>
      <c s="231" r="AD936"/>
    </row>
    <row r="937">
      <c t="s" s="53" r="A937">
        <v>34204</v>
      </c>
      <c s="124" r="B937">
        <v>41767.0</v>
      </c>
      <c s="124" r="C937">
        <v>41773.0</v>
      </c>
      <c t="s" s="53" r="D937">
        <v>34205</v>
      </c>
      <c t="s" s="53" r="E937">
        <v>34206</v>
      </c>
      <c s="227" r="F937">
        <v>4.0</v>
      </c>
      <c t="s" s="53" r="G937">
        <v>34207</v>
      </c>
      <c s="53" r="H937"/>
      <c t="s" s="53" r="J937">
        <v>34208</v>
      </c>
      <c s="232" r="P937"/>
      <c s="231" r="AD937"/>
    </row>
    <row r="938">
      <c t="s" s="53" r="A938">
        <v>34209</v>
      </c>
      <c s="124" r="B938">
        <v>41761.0</v>
      </c>
      <c s="124" r="C938">
        <v>41766.0</v>
      </c>
      <c t="s" s="53" r="D938">
        <v>34210</v>
      </c>
      <c t="s" s="53" r="E938">
        <v>34211</v>
      </c>
      <c s="227" r="F938">
        <v>3.0</v>
      </c>
      <c t="s" s="53" r="G938">
        <v>34212</v>
      </c>
      <c s="53" r="H938"/>
      <c t="s" s="53" r="J938">
        <v>34213</v>
      </c>
      <c s="232" r="P938"/>
      <c s="231" r="AD938"/>
    </row>
    <row r="939">
      <c t="s" s="53" r="A939">
        <v>34214</v>
      </c>
      <c s="124" r="B939">
        <v>41761.0</v>
      </c>
      <c s="124" r="C939">
        <v>41768.0</v>
      </c>
      <c t="s" s="53" r="D939">
        <v>34215</v>
      </c>
      <c t="s" s="53" r="E939">
        <v>34216</v>
      </c>
      <c s="227" r="F939">
        <v>5.0</v>
      </c>
      <c t="s" s="53" r="G939">
        <v>34217</v>
      </c>
      <c t="s" s="53" r="H939">
        <v>34218</v>
      </c>
      <c s="53" r="I939"/>
      <c t="s" s="53" r="J939">
        <v>34219</v>
      </c>
      <c s="232" r="P939"/>
      <c s="231" r="AD939"/>
    </row>
    <row r="940">
      <c t="s" s="53" r="A940">
        <v>34220</v>
      </c>
      <c s="124" r="B940">
        <v>41788.0</v>
      </c>
      <c s="124" r="C940">
        <v>41794.0</v>
      </c>
      <c t="s" s="53" r="D940">
        <v>34221</v>
      </c>
      <c t="s" s="53" r="E940">
        <v>34222</v>
      </c>
      <c s="227" r="F940">
        <v>4.0</v>
      </c>
      <c t="s" s="53" r="G940">
        <v>34223</v>
      </c>
      <c s="53" r="H940"/>
      <c s="53" r="I940"/>
      <c t="s" s="53" r="J940">
        <v>34224</v>
      </c>
      <c s="232" r="P940"/>
      <c s="231" r="AD940"/>
    </row>
    <row r="941">
      <c t="s" s="53" r="A941">
        <v>34225</v>
      </c>
      <c s="124" r="B941">
        <v>41761.0</v>
      </c>
      <c s="124" r="C941">
        <v>41766.0</v>
      </c>
      <c t="s" s="53" r="D941">
        <v>34226</v>
      </c>
      <c t="s" s="53" r="E941">
        <v>34227</v>
      </c>
      <c s="227" r="F941">
        <v>3.0</v>
      </c>
      <c t="s" s="53" r="G941">
        <v>34228</v>
      </c>
      <c s="53" r="H941"/>
      <c s="53" r="I941"/>
      <c t="s" s="53" r="J941">
        <v>34229</v>
      </c>
      <c s="232" r="P941"/>
      <c s="231" r="AD941"/>
    </row>
    <row r="942">
      <c t="s" s="53" r="A942">
        <v>34230</v>
      </c>
      <c s="124" r="B942">
        <v>41815.0</v>
      </c>
      <c s="124" r="C942">
        <v>41824.0</v>
      </c>
      <c t="s" s="53" r="D942">
        <v>34231</v>
      </c>
      <c t="s" s="53" r="E942">
        <v>34232</v>
      </c>
      <c s="227" r="F942">
        <v>7.0</v>
      </c>
      <c t="s" s="53" r="G942">
        <v>34233</v>
      </c>
      <c s="53" r="H942"/>
      <c s="53" r="I942"/>
      <c t="s" s="53" r="J942">
        <v>34234</v>
      </c>
      <c s="232" r="P942"/>
      <c s="231" r="AD942"/>
    </row>
    <row r="943">
      <c t="s" s="53" r="A943">
        <v>34235</v>
      </c>
      <c s="124" r="B943">
        <v>41766.0</v>
      </c>
      <c s="124" r="C943">
        <v>41771.0</v>
      </c>
      <c t="s" s="53" r="D943">
        <v>34236</v>
      </c>
      <c t="s" s="53" r="E943">
        <v>34237</v>
      </c>
      <c s="227" r="F943">
        <v>3.0</v>
      </c>
      <c t="s" s="53" r="G943">
        <v>34238</v>
      </c>
      <c s="53" r="H943"/>
      <c s="53" r="I943"/>
      <c t="s" s="53" r="J943">
        <v>34239</v>
      </c>
      <c s="232" r="P943"/>
      <c s="231" r="AD943"/>
    </row>
    <row r="944">
      <c t="s" s="53" r="A944">
        <v>34240</v>
      </c>
      <c s="124" r="B944">
        <v>41774.0</v>
      </c>
      <c s="124" r="C944">
        <v>41780.0</v>
      </c>
      <c t="s" s="53" r="D944">
        <v>34241</v>
      </c>
      <c t="s" s="53" r="E944">
        <v>34242</v>
      </c>
      <c s="227" r="F944">
        <v>4.0</v>
      </c>
      <c t="s" s="53" r="G944">
        <v>34243</v>
      </c>
      <c t="s" s="53" r="H944">
        <v>34244</v>
      </c>
      <c s="53" r="I944"/>
      <c t="s" s="53" r="J944">
        <v>34245</v>
      </c>
      <c s="232" r="P944"/>
      <c s="231" r="AD944"/>
    </row>
    <row r="945">
      <c t="s" s="53" r="A945">
        <v>34246</v>
      </c>
      <c s="124" r="B945">
        <v>41795.0</v>
      </c>
      <c s="124" r="C945">
        <v>41801.0</v>
      </c>
      <c t="s" s="53" r="D945">
        <v>34247</v>
      </c>
      <c t="s" s="53" r="E945">
        <v>34248</v>
      </c>
      <c s="227" r="F945">
        <v>4.0</v>
      </c>
      <c t="s" s="53" r="G945">
        <v>34249</v>
      </c>
      <c s="53" r="H945"/>
      <c s="53" r="I945"/>
      <c t="s" s="53" r="J945">
        <v>34250</v>
      </c>
      <c s="232" r="P945"/>
      <c s="231" r="AD945"/>
    </row>
    <row r="946">
      <c t="s" s="53" r="A946">
        <v>34251</v>
      </c>
      <c s="124" r="B946">
        <v>41768.0</v>
      </c>
      <c s="124" r="C946">
        <v>41771.0</v>
      </c>
      <c t="s" s="53" r="D946">
        <v>34252</v>
      </c>
      <c t="s" s="53" r="E946">
        <v>34253</v>
      </c>
      <c s="227" r="F946">
        <v>1.0</v>
      </c>
      <c t="s" s="53" r="G946">
        <v>34254</v>
      </c>
      <c t="s" s="53" r="H946">
        <v>34255</v>
      </c>
      <c t="s" s="53" r="J946">
        <v>34256</v>
      </c>
      <c s="232" r="P946"/>
      <c s="231" r="AD946"/>
    </row>
    <row r="947">
      <c t="s" s="53" r="A947">
        <v>34257</v>
      </c>
      <c s="124" r="B947">
        <v>41765.0</v>
      </c>
      <c s="124" r="C947">
        <v>41771.0</v>
      </c>
      <c t="s" s="53" r="D947">
        <v>34258</v>
      </c>
      <c t="s" s="53" r="E947">
        <v>34259</v>
      </c>
      <c s="227" r="F947">
        <v>4.0</v>
      </c>
      <c t="s" s="53" r="G947">
        <v>34260</v>
      </c>
      <c t="s" s="53" r="H947">
        <v>34261</v>
      </c>
      <c s="53" r="I947"/>
      <c t="s" s="53" r="J947">
        <v>34262</v>
      </c>
      <c s="232" r="P947"/>
      <c s="231" r="AD947"/>
    </row>
    <row r="948">
      <c t="s" s="53" r="A948">
        <v>34263</v>
      </c>
      <c s="124" r="B948">
        <v>41783.0</v>
      </c>
      <c s="124" r="C948">
        <v>41788.0</v>
      </c>
      <c t="s" s="53" r="D948">
        <v>34264</v>
      </c>
      <c t="s" s="53" r="E948">
        <v>34265</v>
      </c>
      <c s="227" r="F948">
        <v>3.0</v>
      </c>
      <c t="s" s="53" r="G948">
        <v>34266</v>
      </c>
      <c t="s" s="53" r="H948">
        <v>34267</v>
      </c>
      <c s="53" r="I948"/>
      <c t="s" s="53" r="J948">
        <v>34268</v>
      </c>
      <c s="232" r="P948"/>
      <c s="231" r="AD948"/>
    </row>
    <row r="949">
      <c t="s" s="53" r="A949">
        <v>34269</v>
      </c>
      <c s="124" r="B949">
        <v>41757.0</v>
      </c>
      <c s="124" r="C949">
        <v>41764.0</v>
      </c>
      <c t="s" s="53" r="D949">
        <v>34270</v>
      </c>
      <c t="s" s="53" r="E949">
        <v>34271</v>
      </c>
      <c s="227" r="F949">
        <v>5.0</v>
      </c>
      <c t="s" s="53" r="G949">
        <v>34272</v>
      </c>
      <c t="s" s="53" r="H949">
        <v>34273</v>
      </c>
      <c t="s" s="53" r="J949">
        <v>34274</v>
      </c>
      <c s="232" r="P949"/>
      <c s="231" r="AD949"/>
    </row>
    <row r="950">
      <c t="s" s="53" r="A950">
        <v>34275</v>
      </c>
      <c s="124" r="B950">
        <v>41760.0</v>
      </c>
      <c s="124" r="C950">
        <v>41766.0</v>
      </c>
      <c t="s" s="53" r="D950">
        <v>34276</v>
      </c>
      <c t="s" s="53" r="E950">
        <v>34277</v>
      </c>
      <c s="227" r="F950">
        <v>4.0</v>
      </c>
      <c t="s" s="53" r="G950">
        <v>34278</v>
      </c>
      <c t="s" s="53" r="H950">
        <v>34279</v>
      </c>
      <c t="s" s="53" r="J950">
        <v>34280</v>
      </c>
      <c s="232" r="P950"/>
      <c s="231" r="AD950"/>
    </row>
    <row r="951">
      <c t="s" s="53" r="A951">
        <v>34281</v>
      </c>
      <c s="124" r="B951">
        <v>41804.0</v>
      </c>
      <c s="124" r="C951">
        <v>41809.0</v>
      </c>
      <c t="s" s="53" r="D951">
        <v>34282</v>
      </c>
      <c t="s" s="53" r="E951">
        <v>34283</v>
      </c>
      <c s="227" r="F951">
        <v>3.0</v>
      </c>
      <c t="s" s="53" r="G951">
        <v>34284</v>
      </c>
      <c t="s" s="53" r="H951">
        <v>34285</v>
      </c>
      <c s="53" r="I951"/>
      <c t="s" s="53" r="J951">
        <v>34286</v>
      </c>
      <c s="232" r="P951"/>
      <c s="231" r="AD951"/>
    </row>
    <row r="952">
      <c t="s" s="53" r="A952">
        <v>34287</v>
      </c>
      <c s="124" r="B952">
        <v>41792.0</v>
      </c>
      <c s="124" r="C952">
        <v>41800.0</v>
      </c>
      <c t="s" s="53" r="D952">
        <v>34288</v>
      </c>
      <c t="s" s="53" r="E952">
        <v>34289</v>
      </c>
      <c s="227" r="F952">
        <v>6.0</v>
      </c>
      <c t="s" s="53" r="G952">
        <v>34290</v>
      </c>
      <c t="s" s="53" r="H952">
        <v>34291</v>
      </c>
      <c t="s" s="53" r="J952">
        <v>34292</v>
      </c>
      <c s="232" r="P952"/>
      <c s="231" r="AD952"/>
    </row>
    <row r="953">
      <c t="s" s="53" r="A953">
        <v>34293</v>
      </c>
      <c s="124" r="B953">
        <v>41783.0</v>
      </c>
      <c s="124" r="C953">
        <v>41789.0</v>
      </c>
      <c t="s" s="53" r="D953">
        <v>34294</v>
      </c>
      <c t="s" s="53" r="E953">
        <v>34295</v>
      </c>
      <c s="227" r="F953">
        <v>4.0</v>
      </c>
      <c t="s" s="53" r="G953">
        <v>34296</v>
      </c>
      <c s="53" r="H953"/>
      <c t="s" s="53" r="J953">
        <v>34297</v>
      </c>
      <c s="232" r="P953"/>
      <c s="231" r="AD953"/>
    </row>
    <row r="954">
      <c t="s" s="53" r="A954">
        <v>34298</v>
      </c>
      <c s="124" r="B954">
        <v>41799.0</v>
      </c>
      <c s="124" r="C954">
        <v>41806.0</v>
      </c>
      <c t="s" s="53" r="D954">
        <v>34299</v>
      </c>
      <c t="s" s="53" r="E954">
        <v>34300</v>
      </c>
      <c s="227" r="F954">
        <v>5.0</v>
      </c>
      <c t="s" s="53" r="G954">
        <v>34301</v>
      </c>
      <c s="53" r="H954"/>
      <c t="s" s="53" r="J954">
        <v>34302</v>
      </c>
      <c s="232" r="P954"/>
      <c s="231" r="AD954"/>
    </row>
    <row r="955">
      <c t="s" s="53" r="A955">
        <v>34303</v>
      </c>
      <c s="124" r="B955">
        <v>41793.0</v>
      </c>
      <c s="124" r="C955">
        <v>41801.0</v>
      </c>
      <c t="s" s="53" r="D955">
        <v>34304</v>
      </c>
      <c t="s" s="53" r="E955">
        <v>34305</v>
      </c>
      <c s="227" r="F955">
        <v>6.0</v>
      </c>
      <c t="s" s="53" r="G955">
        <v>34306</v>
      </c>
      <c s="53" r="H955"/>
      <c s="53" r="I955"/>
      <c t="s" s="53" r="J955">
        <v>34307</v>
      </c>
      <c s="232" r="P955"/>
      <c s="231" r="AD955"/>
    </row>
    <row r="956">
      <c t="s" s="53" r="A956">
        <v>34308</v>
      </c>
      <c s="124" r="B956">
        <v>41788.0</v>
      </c>
      <c s="124" r="C956">
        <v>41795.0</v>
      </c>
      <c t="s" s="53" r="D956">
        <v>34309</v>
      </c>
      <c t="s" s="53" r="E956">
        <v>34310</v>
      </c>
      <c s="227" r="F956">
        <v>5.0</v>
      </c>
      <c t="s" s="53" r="G956">
        <v>34311</v>
      </c>
      <c t="s" s="53" r="H956">
        <v>34312</v>
      </c>
      <c t="s" s="53" r="J956">
        <v>34313</v>
      </c>
      <c s="232" r="P956"/>
      <c s="231" r="AD956"/>
    </row>
    <row r="957">
      <c t="s" s="53" r="A957">
        <v>34314</v>
      </c>
      <c s="124" r="B957">
        <v>41785.0</v>
      </c>
      <c s="124" r="C957">
        <v>41789.0</v>
      </c>
      <c t="s" s="53" r="D957">
        <v>34315</v>
      </c>
      <c t="s" s="53" r="E957">
        <v>34316</v>
      </c>
      <c s="227" r="F957">
        <v>4.0</v>
      </c>
      <c t="s" s="53" r="G957">
        <v>34317</v>
      </c>
      <c s="53" r="H957"/>
      <c s="53" r="I957"/>
      <c t="s" s="53" r="J957">
        <v>34318</v>
      </c>
      <c s="232" r="P957"/>
      <c s="231" r="AD957"/>
    </row>
    <row r="958">
      <c t="s" s="53" r="A958">
        <v>34319</v>
      </c>
      <c s="124" r="B958">
        <v>41799.0</v>
      </c>
      <c s="124" r="C958">
        <v>41803.0</v>
      </c>
      <c t="s" s="53" r="D958">
        <v>34320</v>
      </c>
      <c t="s" s="53" r="E958">
        <v>34321</v>
      </c>
      <c s="227" r="F958">
        <v>4.0</v>
      </c>
      <c t="s" s="53" r="G958">
        <v>34322</v>
      </c>
      <c s="53" r="H958"/>
      <c t="s" s="53" r="J958">
        <v>34323</v>
      </c>
      <c s="232" r="P958"/>
      <c s="231" r="AD958"/>
    </row>
    <row r="959">
      <c t="s" s="53" r="A959">
        <v>34324</v>
      </c>
      <c s="124" r="B959">
        <v>41756.0</v>
      </c>
      <c s="124" r="C959">
        <v>41761.0</v>
      </c>
      <c t="s" s="53" r="D959">
        <v>34325</v>
      </c>
      <c t="s" s="53" r="E959">
        <v>34326</v>
      </c>
      <c s="227" r="F959">
        <v>4.0</v>
      </c>
      <c t="s" s="53" r="G959">
        <v>34327</v>
      </c>
      <c s="53" r="H959"/>
      <c t="s" s="53" r="J959">
        <v>34328</v>
      </c>
      <c s="232" r="P959"/>
      <c s="231" r="AD959"/>
    </row>
    <row r="960">
      <c t="s" s="53" r="A960">
        <v>34329</v>
      </c>
      <c s="124" r="B960">
        <v>41823.0</v>
      </c>
      <c s="124" r="C960">
        <v>41829.0</v>
      </c>
      <c t="s" s="53" r="D960">
        <v>34330</v>
      </c>
      <c t="s" s="53" r="E960">
        <v>34331</v>
      </c>
      <c s="227" r="F960">
        <v>4.0</v>
      </c>
      <c t="s" s="53" r="G960">
        <v>34332</v>
      </c>
      <c s="53" r="H960"/>
      <c s="53" r="I960"/>
      <c t="s" s="53" r="J960">
        <v>34333</v>
      </c>
      <c s="232" r="P960"/>
      <c s="231" r="AD960"/>
    </row>
    <row r="961">
      <c t="s" s="53" r="A961">
        <v>34334</v>
      </c>
      <c s="124" r="B961">
        <v>41762.0</v>
      </c>
      <c s="124" r="C961">
        <v>41767.0</v>
      </c>
      <c t="s" s="53" r="D961">
        <v>34335</v>
      </c>
      <c t="s" s="53" r="E961">
        <v>34336</v>
      </c>
      <c s="227" r="F961">
        <v>3.0</v>
      </c>
      <c t="s" s="53" r="G961">
        <v>34337</v>
      </c>
      <c s="53" r="H961"/>
      <c s="53" r="I961"/>
      <c t="s" s="53" r="J961">
        <v>34338</v>
      </c>
      <c s="232" r="P961"/>
      <c s="231" r="AD961"/>
    </row>
    <row r="962">
      <c t="s" s="53" r="A962">
        <v>34339</v>
      </c>
      <c s="124" r="B962">
        <v>41793.0</v>
      </c>
      <c s="124" r="C962">
        <v>41799.0</v>
      </c>
      <c t="s" s="53" r="D962">
        <v>34340</v>
      </c>
      <c t="s" s="53" r="E962">
        <v>34341</v>
      </c>
      <c s="227" r="F962">
        <v>4.0</v>
      </c>
      <c t="s" s="53" r="G962">
        <v>34342</v>
      </c>
      <c t="s" s="53" r="H962">
        <v>34343</v>
      </c>
      <c t="s" s="53" r="J962">
        <v>34344</v>
      </c>
      <c s="232" r="P962"/>
      <c s="231" r="AD962"/>
    </row>
    <row r="963">
      <c t="s" s="53" r="A963">
        <v>34345</v>
      </c>
      <c s="124" r="B963">
        <v>41764.0</v>
      </c>
      <c s="124" r="C963">
        <v>41766.0</v>
      </c>
      <c t="s" s="53" r="D963">
        <v>34346</v>
      </c>
      <c t="s" s="53" r="E963">
        <v>34347</v>
      </c>
      <c s="227" r="F963">
        <v>2.0</v>
      </c>
      <c t="s" s="53" r="G963">
        <v>34348</v>
      </c>
      <c s="53" r="H963"/>
      <c t="s" s="53" r="J963">
        <v>34349</v>
      </c>
      <c s="232" r="P963"/>
      <c s="231" r="AD963"/>
    </row>
    <row r="964">
      <c t="s" s="53" r="A964">
        <v>34350</v>
      </c>
      <c s="124" r="B964">
        <v>41775.0</v>
      </c>
      <c s="124" r="C964">
        <v>41780.0</v>
      </c>
      <c t="s" s="53" r="D964">
        <v>34351</v>
      </c>
      <c t="s" s="53" r="E964">
        <v>34352</v>
      </c>
      <c s="227" r="F964">
        <v>3.0</v>
      </c>
      <c t="s" s="53" r="G964">
        <v>34353</v>
      </c>
      <c s="53" r="H964"/>
      <c t="s" s="53" r="J964">
        <v>34354</v>
      </c>
      <c s="232" r="P964"/>
      <c s="231" r="AD964"/>
    </row>
    <row r="965">
      <c t="s" s="53" r="A965">
        <v>34355</v>
      </c>
      <c s="124" r="B965">
        <v>41764.0</v>
      </c>
      <c s="124" r="C965">
        <v>41766.0</v>
      </c>
      <c t="s" s="53" r="D965">
        <v>34356</v>
      </c>
      <c t="s" s="53" r="E965">
        <v>34357</v>
      </c>
      <c s="227" r="F965">
        <v>2.0</v>
      </c>
      <c t="s" s="53" r="G965">
        <v>34358</v>
      </c>
      <c s="53" r="H965"/>
      <c s="53" r="I965"/>
      <c t="s" s="53" r="J965">
        <v>34359</v>
      </c>
      <c s="232" r="P965"/>
      <c s="231" r="AD965"/>
    </row>
    <row r="966">
      <c t="s" s="53" r="A966">
        <v>34360</v>
      </c>
      <c s="124" r="B966">
        <v>41792.0</v>
      </c>
      <c s="124" r="C966">
        <v>41796.0</v>
      </c>
      <c t="s" s="53" r="D966">
        <v>34361</v>
      </c>
      <c t="s" s="53" r="E966">
        <v>34362</v>
      </c>
      <c s="227" r="F966">
        <v>4.0</v>
      </c>
      <c t="s" s="53" r="G966">
        <v>34363</v>
      </c>
      <c s="53" r="H966"/>
      <c t="s" s="53" r="J966">
        <v>34364</v>
      </c>
      <c s="232" r="P966"/>
      <c s="231" r="AD966"/>
    </row>
    <row r="967">
      <c t="s" s="53" r="A967">
        <v>34365</v>
      </c>
      <c s="124" r="B967">
        <v>41774.0</v>
      </c>
      <c s="124" r="C967">
        <v>41779.0</v>
      </c>
      <c t="s" s="53" r="D967">
        <v>34366</v>
      </c>
      <c t="s" s="53" r="E967">
        <v>34367</v>
      </c>
      <c s="227" r="F967">
        <v>3.0</v>
      </c>
      <c t="s" s="53" r="G967">
        <v>34368</v>
      </c>
      <c t="s" s="53" r="H967">
        <v>34369</v>
      </c>
      <c t="s" s="53" r="J967">
        <v>34370</v>
      </c>
      <c s="232" r="P967"/>
      <c s="231" r="AD967"/>
    </row>
    <row r="968">
      <c t="s" s="53" r="A968">
        <v>34371</v>
      </c>
      <c s="124" r="B968">
        <v>41799.0</v>
      </c>
      <c s="124" r="C968">
        <v>41799.0</v>
      </c>
      <c t="s" s="53" r="D968">
        <v>34372</v>
      </c>
      <c t="s" s="53" r="E968">
        <v>34373</v>
      </c>
      <c s="227" r="F968">
        <v>0.0</v>
      </c>
      <c t="s" s="53" r="G968">
        <v>34374</v>
      </c>
      <c t="s" s="53" r="H968">
        <v>34375</v>
      </c>
      <c t="s" s="53" r="J968">
        <v>34376</v>
      </c>
      <c s="232" r="P968"/>
      <c s="231" r="AD968"/>
    </row>
    <row r="969">
      <c t="s" s="53" r="A969">
        <v>34377</v>
      </c>
      <c s="124" r="B969">
        <v>41784.0</v>
      </c>
      <c s="124" r="C969">
        <v>41789.0</v>
      </c>
      <c t="s" s="53" r="D969">
        <v>34378</v>
      </c>
      <c t="s" s="53" r="E969">
        <v>34379</v>
      </c>
      <c s="227" r="F969">
        <v>4.0</v>
      </c>
      <c t="s" s="53" r="G969">
        <v>34380</v>
      </c>
      <c t="s" s="53" r="H969">
        <v>34381</v>
      </c>
      <c t="s" s="53" r="J969">
        <v>34382</v>
      </c>
      <c s="232" r="P969"/>
      <c s="231" r="AD969"/>
    </row>
    <row r="970">
      <c t="s" s="53" r="A970">
        <v>34383</v>
      </c>
      <c s="124" r="B970">
        <v>41797.0</v>
      </c>
      <c s="124" r="C970">
        <v>41802.0</v>
      </c>
      <c t="s" s="53" r="D970">
        <v>34384</v>
      </c>
      <c t="s" s="53" r="E970">
        <v>34385</v>
      </c>
      <c s="227" r="F970">
        <v>3.0</v>
      </c>
      <c t="s" s="53" r="G970">
        <v>34386</v>
      </c>
      <c t="s" s="53" r="H970">
        <v>34387</v>
      </c>
      <c t="s" s="53" r="J970">
        <v>34388</v>
      </c>
      <c s="232" r="P970"/>
      <c s="231" r="AD970"/>
    </row>
    <row r="971">
      <c t="s" s="53" r="A971">
        <v>34389</v>
      </c>
      <c s="124" r="B971">
        <v>41809.0</v>
      </c>
      <c s="124" r="C971">
        <v>41809.0</v>
      </c>
      <c t="s" s="53" r="D971">
        <v>34390</v>
      </c>
      <c t="s" s="53" r="E971">
        <v>34391</v>
      </c>
      <c s="227" r="F971">
        <v>0.0</v>
      </c>
      <c t="s" s="53" r="G971">
        <v>34392</v>
      </c>
      <c s="53" r="H971"/>
      <c t="s" s="53" r="J971">
        <v>34393</v>
      </c>
      <c s="232" r="P971"/>
      <c s="231" r="AD971"/>
    </row>
    <row r="972">
      <c t="s" s="53" r="A972">
        <v>34394</v>
      </c>
      <c s="124" r="B972">
        <v>41796.0</v>
      </c>
      <c s="124" r="C972">
        <v>41801.0</v>
      </c>
      <c t="s" s="53" r="D972">
        <v>34395</v>
      </c>
      <c t="s" s="53" r="E972">
        <v>34396</v>
      </c>
      <c s="227" r="F972">
        <v>3.0</v>
      </c>
      <c t="s" s="53" r="G972">
        <v>34397</v>
      </c>
      <c s="53" r="H972"/>
      <c t="s" s="53" r="J972">
        <v>34398</v>
      </c>
      <c s="232" r="P972"/>
      <c s="231" r="AD972"/>
    </row>
    <row r="973">
      <c t="s" s="53" r="A973">
        <v>34399</v>
      </c>
      <c s="124" r="B973">
        <v>41768.0</v>
      </c>
      <c s="124" r="C973">
        <v>41773.0</v>
      </c>
      <c t="s" s="53" r="D973">
        <v>34400</v>
      </c>
      <c t="s" s="53" r="E973">
        <v>34401</v>
      </c>
      <c s="227" r="F973">
        <v>3.0</v>
      </c>
      <c t="s" s="53" r="G973">
        <v>34402</v>
      </c>
      <c s="53" r="H973"/>
      <c s="53" r="I973"/>
      <c t="s" s="53" r="J973">
        <v>34403</v>
      </c>
      <c s="232" r="P973"/>
      <c s="231" r="AD973"/>
    </row>
    <row r="974">
      <c t="s" s="53" r="A974">
        <v>34404</v>
      </c>
      <c s="124" r="B974">
        <v>41824.0</v>
      </c>
      <c s="124" r="C974">
        <v>41827.0</v>
      </c>
      <c t="s" s="53" r="D974">
        <v>34405</v>
      </c>
      <c t="s" s="53" r="E974">
        <v>34406</v>
      </c>
      <c s="227" r="F974">
        <v>1.0</v>
      </c>
      <c t="s" s="53" r="G974">
        <v>34407</v>
      </c>
      <c t="s" s="53" r="H974">
        <v>34408</v>
      </c>
      <c t="s" s="53" r="J974">
        <v>34409</v>
      </c>
      <c s="232" r="P974"/>
      <c s="231" r="AD974"/>
    </row>
    <row r="975">
      <c t="s" s="53" r="A975">
        <v>34410</v>
      </c>
      <c s="124" r="B975">
        <v>41783.0</v>
      </c>
      <c s="124" r="C975">
        <v>41787.0</v>
      </c>
      <c t="s" s="53" r="D975">
        <v>34411</v>
      </c>
      <c t="s" s="53" r="E975">
        <v>34412</v>
      </c>
      <c s="227" r="F975">
        <v>2.0</v>
      </c>
      <c t="s" s="53" r="G975">
        <v>34413</v>
      </c>
      <c t="s" s="53" r="H975">
        <v>34414</v>
      </c>
      <c t="s" s="53" r="I975">
        <v>34415</v>
      </c>
      <c t="s" s="53" r="J975">
        <v>34416</v>
      </c>
      <c s="232" r="P975"/>
      <c s="231" r="AD975"/>
    </row>
    <row r="976">
      <c t="s" s="53" r="A976">
        <v>34417</v>
      </c>
      <c s="124" r="B976">
        <v>41823.0</v>
      </c>
      <c s="124" r="C976">
        <v>41829.0</v>
      </c>
      <c t="s" s="53" r="D976">
        <v>34418</v>
      </c>
      <c t="s" s="53" r="E976">
        <v>34419</v>
      </c>
      <c s="227" r="F976">
        <v>4.0</v>
      </c>
      <c t="s" s="53" r="G976">
        <v>34420</v>
      </c>
      <c s="53" r="H976"/>
      <c t="s" s="53" r="J976">
        <v>34421</v>
      </c>
      <c s="232" r="P976"/>
      <c s="231" r="AD976"/>
    </row>
    <row r="977">
      <c t="s" s="53" r="A977">
        <v>34422</v>
      </c>
      <c s="124" r="B977">
        <v>41763.0</v>
      </c>
      <c s="124" r="C977">
        <v>41767.0</v>
      </c>
      <c t="s" s="53" r="D977">
        <v>34423</v>
      </c>
      <c t="s" s="53" r="E977">
        <v>34424</v>
      </c>
      <c s="227" r="F977">
        <v>3.0</v>
      </c>
      <c t="s" s="53" r="G977">
        <v>34425</v>
      </c>
      <c s="53" r="H977"/>
      <c t="s" s="53" r="J977">
        <v>34426</v>
      </c>
      <c s="232" r="P977"/>
      <c s="231" r="AD977"/>
    </row>
    <row r="978">
      <c t="s" s="53" r="A978">
        <v>34427</v>
      </c>
      <c s="124" r="B978">
        <v>41786.0</v>
      </c>
      <c s="124" r="C978">
        <v>41792.0</v>
      </c>
      <c t="s" s="53" r="D978">
        <v>34428</v>
      </c>
      <c t="s" s="53" r="E978">
        <v>34429</v>
      </c>
      <c s="227" r="F978">
        <v>4.0</v>
      </c>
      <c t="s" s="53" r="G978">
        <v>34430</v>
      </c>
      <c s="53" r="H978"/>
      <c t="s" s="53" r="J978">
        <v>34431</v>
      </c>
      <c s="232" r="P978"/>
      <c s="231" r="AD978"/>
    </row>
    <row r="979">
      <c t="s" s="53" r="A979">
        <v>34432</v>
      </c>
      <c s="124" r="B979">
        <v>41760.0</v>
      </c>
      <c s="124" r="C979">
        <v>41766.0</v>
      </c>
      <c t="s" s="53" r="D979">
        <v>34433</v>
      </c>
      <c t="s" s="53" r="E979">
        <v>34434</v>
      </c>
      <c s="227" r="F979">
        <v>4.0</v>
      </c>
      <c t="s" s="53" r="G979">
        <v>34435</v>
      </c>
      <c s="53" r="H979"/>
      <c t="s" s="53" r="J979">
        <v>34436</v>
      </c>
      <c s="232" r="P979"/>
      <c s="231" r="AD979"/>
    </row>
    <row r="980">
      <c t="s" s="53" r="A980">
        <v>34437</v>
      </c>
      <c s="124" r="B980">
        <v>41765.0</v>
      </c>
      <c s="124" r="C980">
        <v>41768.0</v>
      </c>
      <c t="s" s="53" r="D980">
        <v>34438</v>
      </c>
      <c t="s" s="53" r="E980">
        <v>34439</v>
      </c>
      <c s="227" r="F980">
        <v>3.0</v>
      </c>
      <c t="s" s="53" r="G980">
        <v>34440</v>
      </c>
      <c t="s" s="53" r="H980">
        <v>34441</v>
      </c>
      <c t="s" s="53" r="J980">
        <v>34442</v>
      </c>
      <c s="232" r="P980"/>
      <c s="231" r="AD980"/>
    </row>
    <row r="981">
      <c t="s" s="53" r="A981">
        <v>34443</v>
      </c>
      <c s="124" r="B981">
        <v>41760.0</v>
      </c>
      <c s="124" r="C981">
        <v>41766.0</v>
      </c>
      <c t="s" s="53" r="D981">
        <v>34444</v>
      </c>
      <c t="s" s="53" r="E981">
        <v>34445</v>
      </c>
      <c s="227" r="F981">
        <v>4.0</v>
      </c>
      <c t="s" s="53" r="G981">
        <v>34446</v>
      </c>
      <c t="s" s="53" r="H981">
        <v>34447</v>
      </c>
      <c t="s" s="53" r="J981">
        <v>34448</v>
      </c>
      <c s="232" r="P981"/>
      <c s="231" r="AD981"/>
    </row>
    <row r="982">
      <c t="s" s="53" r="A982">
        <v>34449</v>
      </c>
      <c s="124" r="B982">
        <v>41760.0</v>
      </c>
      <c s="124" r="C982">
        <v>41766.0</v>
      </c>
      <c t="s" s="53" r="D982">
        <v>34450</v>
      </c>
      <c t="s" s="53" r="E982">
        <v>34451</v>
      </c>
      <c s="227" r="F982">
        <v>4.0</v>
      </c>
      <c t="s" s="53" r="G982">
        <v>34452</v>
      </c>
      <c t="s" s="53" r="H982">
        <v>34453</v>
      </c>
      <c s="53" r="I982"/>
      <c t="s" s="53" r="J982">
        <v>34454</v>
      </c>
      <c s="232" r="P982"/>
      <c s="231" r="AD982"/>
    </row>
    <row r="983">
      <c t="s" s="53" r="A983">
        <v>34455</v>
      </c>
      <c s="124" r="B983">
        <v>41765.0</v>
      </c>
      <c s="124" r="C983">
        <v>41772.0</v>
      </c>
      <c t="s" s="53" r="D983">
        <v>34456</v>
      </c>
      <c t="s" s="53" r="E983">
        <v>34457</v>
      </c>
      <c s="227" r="F983">
        <v>5.0</v>
      </c>
      <c t="s" s="53" r="G983">
        <v>34458</v>
      </c>
      <c t="s" s="53" r="H983">
        <v>34459</v>
      </c>
      <c s="53" r="I983"/>
      <c t="s" s="53" r="J983">
        <v>34460</v>
      </c>
      <c s="232" r="P983"/>
      <c s="231" r="AD983"/>
    </row>
    <row r="984">
      <c t="s" s="53" r="A984">
        <v>34461</v>
      </c>
      <c s="124" r="B984">
        <v>41767.0</v>
      </c>
      <c s="124" r="C984">
        <v>41775.0</v>
      </c>
      <c t="s" s="53" r="D984">
        <v>34462</v>
      </c>
      <c t="s" s="53" r="E984">
        <v>34463</v>
      </c>
      <c s="227" r="F984">
        <v>6.0</v>
      </c>
      <c t="s" s="53" r="G984">
        <v>34464</v>
      </c>
      <c t="s" s="53" r="H984">
        <v>34465</v>
      </c>
      <c t="s" s="53" r="J984">
        <v>34466</v>
      </c>
      <c s="232" r="P984"/>
      <c s="231" r="AD984"/>
    </row>
    <row r="985">
      <c t="s" s="53" r="A985">
        <v>34467</v>
      </c>
      <c s="124" r="B985">
        <v>41783.0</v>
      </c>
      <c s="124" r="C985">
        <v>41787.0</v>
      </c>
      <c t="s" s="53" r="D985">
        <v>34468</v>
      </c>
      <c t="s" s="53" r="E985">
        <v>34469</v>
      </c>
      <c s="227" r="F985">
        <v>2.0</v>
      </c>
      <c t="s" s="53" r="G985">
        <v>34470</v>
      </c>
      <c t="s" s="53" r="H985">
        <v>34471</v>
      </c>
      <c t="s" s="53" r="J985">
        <v>34472</v>
      </c>
      <c s="232" r="P985"/>
      <c s="231" r="AD985"/>
    </row>
    <row r="986">
      <c t="s" s="53" r="A986">
        <v>34473</v>
      </c>
      <c s="124" r="B986">
        <v>41787.0</v>
      </c>
      <c s="124" r="C986">
        <v>41789.0</v>
      </c>
      <c t="s" s="53" r="D986">
        <v>34474</v>
      </c>
      <c t="s" s="53" r="E986">
        <v>34475</v>
      </c>
      <c s="227" r="F986">
        <v>2.0</v>
      </c>
      <c t="s" s="53" r="G986">
        <v>34476</v>
      </c>
      <c t="s" s="53" r="H986">
        <v>34477</v>
      </c>
      <c s="53" r="I986"/>
      <c t="s" s="53" r="J986">
        <v>34478</v>
      </c>
      <c s="232" r="P986"/>
      <c s="231" r="AD986"/>
    </row>
    <row r="987">
      <c t="s" s="53" r="A987">
        <v>34479</v>
      </c>
      <c s="124" r="B987">
        <v>41823.0</v>
      </c>
      <c s="124" r="C987">
        <v>41829.0</v>
      </c>
      <c t="s" s="53" r="D987">
        <v>34480</v>
      </c>
      <c t="s" s="53" r="E987">
        <v>34481</v>
      </c>
      <c s="227" r="F987">
        <v>4.0</v>
      </c>
      <c t="s" s="53" r="G987">
        <v>34482</v>
      </c>
      <c t="s" s="53" r="H987">
        <v>34483</v>
      </c>
      <c t="s" s="53" r="J987">
        <v>34484</v>
      </c>
      <c s="232" r="P987"/>
      <c s="231" r="AD987"/>
    </row>
    <row r="988">
      <c t="s" s="53" r="A988">
        <v>34485</v>
      </c>
      <c s="124" r="B988">
        <v>41784.0</v>
      </c>
      <c s="124" r="C988">
        <v>41788.0</v>
      </c>
      <c t="s" s="53" r="D988">
        <v>34486</v>
      </c>
      <c t="s" s="53" r="E988">
        <v>34487</v>
      </c>
      <c s="227" r="F988">
        <v>3.0</v>
      </c>
      <c t="s" s="53" r="G988">
        <v>34488</v>
      </c>
      <c t="s" s="53" r="H988">
        <v>34489</v>
      </c>
      <c t="s" s="53" r="J988">
        <v>34490</v>
      </c>
      <c s="232" r="P988"/>
      <c s="231" r="AD988"/>
    </row>
    <row r="989">
      <c t="s" s="53" r="A989">
        <v>34491</v>
      </c>
      <c s="124" r="B989">
        <v>41766.0</v>
      </c>
      <c s="124" r="C989">
        <v>41771.0</v>
      </c>
      <c t="s" s="53" r="D989">
        <v>34492</v>
      </c>
      <c t="s" s="53" r="E989">
        <v>34493</v>
      </c>
      <c s="227" r="F989">
        <v>3.0</v>
      </c>
      <c t="s" s="53" r="G989">
        <v>34494</v>
      </c>
      <c t="s" s="53" r="H989">
        <v>34495</v>
      </c>
      <c t="s" s="53" r="J989">
        <v>34496</v>
      </c>
      <c s="232" r="P989"/>
      <c s="231" r="AD989"/>
    </row>
    <row r="990">
      <c t="s" s="53" r="A990">
        <v>34497</v>
      </c>
      <c s="124" r="B990">
        <v>41799.0</v>
      </c>
      <c s="124" r="C990">
        <v>41806.0</v>
      </c>
      <c t="s" s="53" r="D990">
        <v>34498</v>
      </c>
      <c t="s" s="53" r="E990">
        <v>34499</v>
      </c>
      <c s="227" r="F990">
        <v>5.0</v>
      </c>
      <c t="s" s="53" r="G990">
        <v>34500</v>
      </c>
      <c s="53" r="H990"/>
      <c s="53" r="I990"/>
      <c t="s" s="53" r="J990">
        <v>34501</v>
      </c>
      <c s="232" r="P990"/>
      <c s="231" r="AD990"/>
    </row>
    <row r="991">
      <c t="s" s="53" r="A991">
        <v>34502</v>
      </c>
      <c s="124" r="B991">
        <v>41782.0</v>
      </c>
      <c s="124" r="C991">
        <v>41788.0</v>
      </c>
      <c t="s" s="53" r="D991">
        <v>34503</v>
      </c>
      <c t="s" s="53" r="E991">
        <v>34504</v>
      </c>
      <c s="227" r="F991">
        <v>4.0</v>
      </c>
      <c t="s" s="53" r="G991">
        <v>34505</v>
      </c>
      <c s="53" r="H991"/>
      <c t="s" s="53" r="J991">
        <v>34506</v>
      </c>
      <c s="232" r="P991"/>
      <c s="231" r="AD991"/>
    </row>
    <row r="992">
      <c t="s" s="53" r="A992">
        <v>34507</v>
      </c>
      <c s="124" r="B992">
        <v>41800.0</v>
      </c>
      <c s="124" r="C992">
        <v>41806.0</v>
      </c>
      <c t="s" s="53" r="D992">
        <v>34508</v>
      </c>
      <c t="s" s="53" r="E992">
        <v>34509</v>
      </c>
      <c s="227" r="F992">
        <v>4.0</v>
      </c>
      <c t="s" s="53" r="G992">
        <v>34510</v>
      </c>
      <c t="s" s="53" r="H992">
        <v>34511</v>
      </c>
      <c s="53" r="I992"/>
      <c t="s" s="53" r="J992">
        <v>34512</v>
      </c>
      <c s="232" r="P992"/>
      <c s="231" r="AD992"/>
    </row>
    <row r="993">
      <c t="s" s="53" r="A993">
        <v>34513</v>
      </c>
      <c s="124" r="B993">
        <v>41827.0</v>
      </c>
      <c s="124" r="C993">
        <v>41830.0</v>
      </c>
      <c t="s" s="53" r="D993">
        <v>34514</v>
      </c>
      <c t="s" s="53" r="E993">
        <v>34515</v>
      </c>
      <c s="227" r="F993">
        <v>3.0</v>
      </c>
      <c t="s" s="53" r="G993">
        <v>34516</v>
      </c>
      <c t="s" s="53" r="H993">
        <v>34517</v>
      </c>
      <c t="s" s="53" r="J993">
        <v>34518</v>
      </c>
      <c s="232" r="P993"/>
      <c s="231" r="AD993"/>
    </row>
    <row r="994">
      <c t="s" s="53" r="A994">
        <v>34519</v>
      </c>
      <c s="124" r="B994">
        <v>41817.0</v>
      </c>
      <c s="124" r="C994">
        <v>41823.0</v>
      </c>
      <c t="s" s="53" r="D994">
        <v>34520</v>
      </c>
      <c t="s" s="53" r="E994">
        <v>34521</v>
      </c>
      <c s="227" r="F994">
        <v>4.0</v>
      </c>
      <c t="s" s="53" r="G994">
        <v>34522</v>
      </c>
      <c s="53" r="H994"/>
      <c t="s" s="53" r="J994">
        <v>34523</v>
      </c>
      <c s="232" r="P994"/>
      <c s="231" r="AD994"/>
    </row>
    <row r="995">
      <c t="s" s="53" r="A995">
        <v>34524</v>
      </c>
      <c s="124" r="B995">
        <v>41761.0</v>
      </c>
      <c s="124" r="C995">
        <v>41766.0</v>
      </c>
      <c t="s" s="53" r="D995">
        <v>34525</v>
      </c>
      <c t="s" s="53" r="E995">
        <v>34526</v>
      </c>
      <c s="227" r="F995">
        <v>3.0</v>
      </c>
      <c t="s" s="53" r="G995">
        <v>34527</v>
      </c>
      <c s="53" r="H995"/>
      <c t="s" s="53" r="J995">
        <v>34528</v>
      </c>
      <c s="232" r="P995"/>
      <c s="231" r="AD995"/>
    </row>
    <row r="996">
      <c t="s" s="53" r="A996">
        <v>34529</v>
      </c>
      <c s="124" r="B996">
        <v>41765.0</v>
      </c>
      <c s="124" r="C996">
        <v>41771.0</v>
      </c>
      <c t="s" s="53" r="D996">
        <v>34530</v>
      </c>
      <c t="s" s="53" r="E996">
        <v>34531</v>
      </c>
      <c s="227" r="F996">
        <v>4.0</v>
      </c>
      <c t="s" s="53" r="G996">
        <v>34532</v>
      </c>
      <c t="s" s="53" r="H996">
        <v>34533</v>
      </c>
      <c t="s" s="53" r="J996">
        <v>34534</v>
      </c>
      <c s="232" r="P996"/>
      <c s="231" r="AD996"/>
    </row>
    <row r="997">
      <c t="s" s="53" r="A997">
        <v>34535</v>
      </c>
      <c s="124" r="B997">
        <v>41803.0</v>
      </c>
      <c s="124" r="C997">
        <v>41807.0</v>
      </c>
      <c t="s" s="53" r="D997">
        <v>34536</v>
      </c>
      <c t="s" s="53" r="E997">
        <v>34537</v>
      </c>
      <c s="227" r="F997">
        <v>2.0</v>
      </c>
      <c t="s" s="53" r="G997">
        <v>34538</v>
      </c>
      <c s="53" r="H997"/>
      <c t="s" s="53" r="J997">
        <v>34539</v>
      </c>
      <c s="232" r="P997"/>
      <c s="231" r="AD997"/>
    </row>
    <row r="998">
      <c t="s" s="53" r="A998">
        <v>34540</v>
      </c>
      <c s="124" r="B998">
        <v>41762.0</v>
      </c>
      <c s="124" r="C998">
        <v>41767.0</v>
      </c>
      <c t="s" s="53" r="D998">
        <v>34541</v>
      </c>
      <c t="s" s="53" r="E998">
        <v>34542</v>
      </c>
      <c s="227" r="F998">
        <v>3.0</v>
      </c>
      <c t="s" s="53" r="G998">
        <v>34543</v>
      </c>
      <c s="53" r="H998"/>
      <c t="s" s="53" r="J998">
        <v>34544</v>
      </c>
      <c s="232" r="P998"/>
      <c s="231" r="AD998"/>
    </row>
    <row r="999">
      <c t="s" s="53" r="A999">
        <v>34545</v>
      </c>
      <c s="124" r="B999">
        <v>41760.0</v>
      </c>
      <c s="124" r="C999">
        <v>41766.0</v>
      </c>
      <c t="s" s="53" r="D999">
        <v>34546</v>
      </c>
      <c t="s" s="53" r="E999">
        <v>34547</v>
      </c>
      <c s="227" r="F999">
        <v>4.0</v>
      </c>
      <c t="s" s="53" r="G999">
        <v>34548</v>
      </c>
      <c s="53" r="H999"/>
      <c t="s" s="53" r="J999">
        <v>34549</v>
      </c>
      <c s="232" r="P999"/>
      <c s="231" r="AD999"/>
    </row>
    <row r="1000">
      <c t="s" s="53" r="A1000">
        <v>34550</v>
      </c>
      <c s="124" r="B1000">
        <v>41762.0</v>
      </c>
      <c s="124" r="C1000">
        <v>41768.0</v>
      </c>
      <c t="s" s="53" r="D1000">
        <v>34551</v>
      </c>
      <c t="s" s="53" r="E1000">
        <v>34552</v>
      </c>
      <c s="227" r="F1000">
        <v>4.0</v>
      </c>
      <c t="s" s="53" r="G1000">
        <v>34553</v>
      </c>
      <c s="53" r="H1000"/>
      <c t="s" s="53" r="J1000">
        <v>34554</v>
      </c>
      <c s="232" r="P1000"/>
      <c s="231" r="AD1000"/>
    </row>
    <row r="1001">
      <c t="s" s="53" r="A1001">
        <v>34555</v>
      </c>
      <c s="124" r="B1001">
        <v>41755.0</v>
      </c>
      <c s="124" r="C1001">
        <v>41760.0</v>
      </c>
      <c t="s" s="53" r="D1001">
        <v>34556</v>
      </c>
      <c t="s" s="53" r="E1001">
        <v>34557</v>
      </c>
      <c s="227" r="F1001">
        <v>3.0</v>
      </c>
      <c t="s" s="53" r="G1001">
        <v>34558</v>
      </c>
      <c s="53" r="H1001"/>
      <c t="s" s="53" r="J1001">
        <v>34559</v>
      </c>
      <c s="232" r="P1001"/>
      <c s="231" r="AD1001"/>
    </row>
    <row r="1002">
      <c t="s" s="53" r="A1002">
        <v>34560</v>
      </c>
      <c s="124" r="B1002">
        <v>41815.0</v>
      </c>
      <c s="124" r="C1002">
        <v>41823.0</v>
      </c>
      <c t="s" s="53" r="D1002">
        <v>34561</v>
      </c>
      <c t="s" s="53" r="E1002">
        <v>34562</v>
      </c>
      <c s="227" r="F1002">
        <v>6.0</v>
      </c>
      <c t="s" s="53" r="G1002">
        <v>34563</v>
      </c>
      <c t="s" s="53" r="H1002">
        <v>34564</v>
      </c>
      <c t="s" s="53" r="J1002">
        <v>34565</v>
      </c>
      <c s="232" r="P1002"/>
      <c s="231" r="AD1002"/>
    </row>
    <row r="1003">
      <c t="s" s="53" r="A1003">
        <v>34566</v>
      </c>
      <c s="124" r="B1003">
        <v>41816.0</v>
      </c>
      <c s="124" r="C1003">
        <v>41822.0</v>
      </c>
      <c t="s" s="53" r="D1003">
        <v>34567</v>
      </c>
      <c t="s" s="53" r="E1003">
        <v>34568</v>
      </c>
      <c s="227" r="F1003">
        <v>4.0</v>
      </c>
      <c t="s" s="53" r="G1003">
        <v>34569</v>
      </c>
      <c t="s" s="53" r="H1003">
        <v>34570</v>
      </c>
      <c t="s" s="53" r="J1003">
        <v>34571</v>
      </c>
      <c s="232" r="P1003"/>
      <c s="231" r="AD1003"/>
    </row>
    <row r="1004">
      <c t="s" s="53" r="A1004">
        <v>34572</v>
      </c>
      <c s="124" r="B1004">
        <v>41772.0</v>
      </c>
      <c s="124" r="C1004">
        <v>41775.0</v>
      </c>
      <c t="s" s="53" r="D1004">
        <v>34573</v>
      </c>
      <c t="s" s="53" r="E1004">
        <v>34574</v>
      </c>
      <c s="227" r="F1004">
        <v>3.0</v>
      </c>
      <c t="s" s="53" r="G1004">
        <v>34575</v>
      </c>
      <c s="53" r="H1004"/>
      <c s="53" r="I1004"/>
      <c t="s" s="53" r="J1004">
        <v>34576</v>
      </c>
      <c s="232" r="P1004"/>
      <c s="231" r="AD1004"/>
    </row>
    <row r="1005">
      <c t="s" s="53" r="A1005">
        <v>34577</v>
      </c>
      <c s="124" r="B1005">
        <v>41780.0</v>
      </c>
      <c s="124" r="C1005">
        <v>41781.0</v>
      </c>
      <c t="s" s="53" r="D1005">
        <v>34578</v>
      </c>
      <c t="s" s="53" r="E1005">
        <v>34579</v>
      </c>
      <c s="227" r="F1005">
        <v>1.0</v>
      </c>
      <c t="s" s="53" r="G1005">
        <v>34580</v>
      </c>
      <c s="53" r="H1005"/>
      <c t="s" s="53" r="J1005">
        <v>34581</v>
      </c>
      <c s="232" r="P1005"/>
      <c s="231" r="AD1005"/>
    </row>
    <row r="1006">
      <c t="s" s="53" r="A1006">
        <v>34582</v>
      </c>
      <c s="124" r="B1006">
        <v>41779.0</v>
      </c>
      <c s="124" r="C1006">
        <v>41781.0</v>
      </c>
      <c t="s" s="53" r="D1006">
        <v>34583</v>
      </c>
      <c t="s" s="53" r="E1006">
        <v>34584</v>
      </c>
      <c s="227" r="F1006">
        <v>2.0</v>
      </c>
      <c t="s" s="53" r="G1006">
        <v>34585</v>
      </c>
      <c s="53" r="H1006"/>
      <c t="s" s="53" r="J1006">
        <v>34586</v>
      </c>
      <c s="232" r="P1006"/>
      <c s="231" r="AD1006"/>
    </row>
    <row r="1007">
      <c t="s" s="53" r="A1007">
        <v>34587</v>
      </c>
      <c s="124" r="B1007">
        <v>41785.0</v>
      </c>
      <c s="124" r="C1007">
        <v>41792.0</v>
      </c>
      <c t="s" s="53" r="D1007">
        <v>34588</v>
      </c>
      <c t="s" s="53" r="E1007">
        <v>34589</v>
      </c>
      <c s="227" r="F1007">
        <v>5.0</v>
      </c>
      <c t="s" s="53" r="G1007">
        <v>34590</v>
      </c>
      <c s="53" r="H1007"/>
      <c t="s" s="53" r="J1007">
        <v>34591</v>
      </c>
      <c s="232" r="P1007"/>
      <c s="231" r="AD1007"/>
    </row>
    <row r="1008">
      <c t="s" s="53" r="A1008">
        <v>34592</v>
      </c>
      <c s="124" r="B1008">
        <v>41820.0</v>
      </c>
      <c s="124" r="C1008">
        <v>41828.0</v>
      </c>
      <c t="s" s="53" r="D1008">
        <v>34593</v>
      </c>
      <c t="s" s="53" r="E1008">
        <v>34594</v>
      </c>
      <c s="227" r="F1008">
        <v>6.0</v>
      </c>
      <c t="s" s="53" r="G1008">
        <v>34595</v>
      </c>
      <c s="53" r="H1008"/>
      <c t="s" s="53" r="J1008">
        <v>34596</v>
      </c>
      <c s="232" r="P1008"/>
      <c s="231" r="AD1008"/>
    </row>
    <row r="1009">
      <c t="s" s="53" r="A1009">
        <v>34597</v>
      </c>
      <c s="124" r="B1009">
        <v>41787.0</v>
      </c>
      <c s="124" r="C1009">
        <v>41794.0</v>
      </c>
      <c t="s" s="53" r="D1009">
        <v>34598</v>
      </c>
      <c t="s" s="53" r="E1009">
        <v>34599</v>
      </c>
      <c s="227" r="F1009">
        <v>5.0</v>
      </c>
      <c t="s" s="53" r="G1009">
        <v>34600</v>
      </c>
      <c t="s" s="53" r="H1009">
        <v>34601</v>
      </c>
      <c t="s" s="53" r="J1009">
        <v>34602</v>
      </c>
      <c s="232" r="P1009"/>
      <c s="231" r="AD1009"/>
    </row>
    <row r="1010">
      <c t="s" s="53" r="A1010">
        <v>34603</v>
      </c>
      <c s="124" r="B1010">
        <v>41787.0</v>
      </c>
      <c s="124" r="C1010">
        <v>41794.0</v>
      </c>
      <c t="s" s="53" r="D1010">
        <v>34604</v>
      </c>
      <c t="s" s="53" r="E1010">
        <v>34605</v>
      </c>
      <c s="227" r="F1010">
        <v>5.0</v>
      </c>
      <c t="s" s="53" r="G1010">
        <v>34606</v>
      </c>
      <c t="s" s="53" r="H1010">
        <v>34607</v>
      </c>
      <c t="s" s="53" r="J1010">
        <v>34608</v>
      </c>
      <c s="232" r="P1010"/>
      <c s="231" r="AD1010"/>
    </row>
    <row r="1011">
      <c t="s" s="53" r="A1011">
        <v>34609</v>
      </c>
      <c s="124" r="B1011">
        <v>41762.0</v>
      </c>
      <c s="124" r="C1011">
        <v>41767.0</v>
      </c>
      <c t="s" s="53" r="D1011">
        <v>34610</v>
      </c>
      <c t="s" s="53" r="E1011">
        <v>34611</v>
      </c>
      <c s="227" r="F1011">
        <v>3.0</v>
      </c>
      <c t="s" s="53" r="G1011">
        <v>34612</v>
      </c>
      <c s="53" r="H1011"/>
      <c t="s" s="53" r="J1011">
        <v>34613</v>
      </c>
      <c s="232" r="P1011"/>
      <c s="231" r="AD1011"/>
    </row>
    <row r="1012">
      <c t="s" s="53" r="A1012">
        <v>34614</v>
      </c>
      <c s="124" r="B1012">
        <v>41793.0</v>
      </c>
      <c s="124" r="C1012">
        <v>41795.0</v>
      </c>
      <c t="s" s="53" r="D1012">
        <v>34615</v>
      </c>
      <c t="s" s="53" r="E1012">
        <v>34616</v>
      </c>
      <c s="227" r="F1012">
        <v>2.0</v>
      </c>
      <c t="s" s="53" r="G1012">
        <v>34617</v>
      </c>
      <c s="53" r="H1012"/>
      <c t="s" s="53" r="J1012">
        <v>34618</v>
      </c>
      <c s="232" r="P1012"/>
      <c s="231" r="AD1012"/>
    </row>
    <row r="1013">
      <c t="s" s="53" r="A1013">
        <v>34619</v>
      </c>
      <c s="124" r="B1013">
        <v>41765.0</v>
      </c>
      <c s="124" r="C1013">
        <v>41767.0</v>
      </c>
      <c t="s" s="53" r="D1013">
        <v>34620</v>
      </c>
      <c t="s" s="53" r="E1013">
        <v>34621</v>
      </c>
      <c s="227" r="F1013">
        <v>2.0</v>
      </c>
      <c t="s" s="53" r="G1013">
        <v>34622</v>
      </c>
      <c s="53" r="H1013"/>
      <c t="s" s="53" r="J1013">
        <v>34623</v>
      </c>
      <c s="232" r="P1013"/>
      <c s="231" r="AD1013"/>
    </row>
    <row r="1014">
      <c t="s" s="53" r="A1014">
        <v>34624</v>
      </c>
      <c s="124" r="B1014">
        <v>41796.0</v>
      </c>
      <c s="124" r="C1014">
        <v>41800.0</v>
      </c>
      <c t="s" s="53" r="D1014">
        <v>34625</v>
      </c>
      <c t="s" s="53" r="E1014">
        <v>34626</v>
      </c>
      <c s="227" r="F1014">
        <v>2.0</v>
      </c>
      <c t="s" s="53" r="G1014">
        <v>34627</v>
      </c>
      <c s="53" r="H1014"/>
      <c t="s" s="53" r="J1014">
        <v>34628</v>
      </c>
      <c s="232" r="P1014"/>
      <c s="231" r="AD1014"/>
    </row>
    <row r="1015">
      <c t="s" s="53" r="A1015">
        <v>34629</v>
      </c>
      <c s="124" r="B1015">
        <v>41765.0</v>
      </c>
      <c s="124" r="C1015">
        <v>41768.0</v>
      </c>
      <c t="s" s="53" r="D1015">
        <v>34630</v>
      </c>
      <c t="s" s="53" r="E1015">
        <v>34631</v>
      </c>
      <c s="227" r="F1015">
        <v>3.0</v>
      </c>
      <c t="s" s="53" r="G1015">
        <v>34632</v>
      </c>
      <c t="s" s="53" r="H1015">
        <v>34633</v>
      </c>
      <c t="s" s="53" r="J1015">
        <v>34634</v>
      </c>
      <c s="232" r="P1015"/>
      <c s="231" r="AD1015"/>
    </row>
    <row r="1016">
      <c t="s" s="53" r="A1016">
        <v>34635</v>
      </c>
      <c s="124" r="B1016">
        <v>41762.0</v>
      </c>
      <c s="124" r="C1016">
        <v>41765.0</v>
      </c>
      <c t="s" s="53" r="D1016">
        <v>34636</v>
      </c>
      <c t="s" s="53" r="E1016">
        <v>34637</v>
      </c>
      <c s="227" r="F1016">
        <v>1.0</v>
      </c>
      <c t="s" s="53" r="G1016">
        <v>34638</v>
      </c>
      <c t="s" s="53" r="H1016">
        <v>34639</v>
      </c>
      <c t="s" s="53" r="J1016">
        <v>34640</v>
      </c>
      <c s="232" r="P1016"/>
      <c s="231" r="AD1016"/>
    </row>
    <row r="1017">
      <c t="s" s="53" r="A1017">
        <v>34641</v>
      </c>
      <c s="124" r="B1017">
        <v>41763.0</v>
      </c>
      <c s="124" r="C1017">
        <v>41766.0</v>
      </c>
      <c t="s" s="53" r="D1017">
        <v>34642</v>
      </c>
      <c t="s" s="53" r="E1017">
        <v>34643</v>
      </c>
      <c s="227" r="F1017">
        <v>2.0</v>
      </c>
      <c t="s" s="53" r="G1017">
        <v>34644</v>
      </c>
      <c t="s" s="53" r="H1017">
        <v>34645</v>
      </c>
      <c t="s" s="53" r="J1017">
        <v>34646</v>
      </c>
      <c s="232" r="P1017"/>
      <c s="231" r="AD1017"/>
    </row>
    <row r="1018">
      <c t="s" s="53" r="A1018">
        <v>34647</v>
      </c>
      <c s="124" r="B1018">
        <v>41761.0</v>
      </c>
      <c s="124" r="C1018">
        <v>41765.0</v>
      </c>
      <c t="s" s="53" r="D1018">
        <v>34648</v>
      </c>
      <c t="s" s="53" r="E1018">
        <v>34649</v>
      </c>
      <c s="227" r="F1018">
        <v>2.0</v>
      </c>
      <c t="s" s="53" r="G1018">
        <v>34650</v>
      </c>
      <c t="s" s="53" r="H1018">
        <v>34651</v>
      </c>
      <c t="s" s="53" r="J1018">
        <v>34652</v>
      </c>
      <c s="232" r="P1018"/>
      <c s="231" r="AD1018"/>
    </row>
    <row r="1019">
      <c s="53" r="A1019">
        <v>299.0</v>
      </c>
      <c s="124" r="B1019">
        <v>41773.0</v>
      </c>
      <c s="124" r="C1019">
        <v>41775.0</v>
      </c>
      <c t="s" s="53" r="D1019">
        <v>34653</v>
      </c>
      <c t="s" s="53" r="E1019">
        <v>34654</v>
      </c>
      <c s="227" r="F1019">
        <v>2.0</v>
      </c>
      <c t="s" s="53" r="G1019">
        <v>34655</v>
      </c>
      <c t="s" s="53" r="H1019">
        <v>34656</v>
      </c>
      <c s="53" r="I1019"/>
      <c t="s" s="53" r="J1019">
        <v>34657</v>
      </c>
      <c s="232" r="P1019"/>
      <c s="231" r="AD1019"/>
    </row>
    <row r="1020">
      <c t="s" s="53" r="A1020">
        <v>34658</v>
      </c>
      <c s="124" r="B1020">
        <v>41807.0</v>
      </c>
      <c s="124" r="C1020">
        <v>41810.0</v>
      </c>
      <c t="s" s="53" r="D1020">
        <v>34659</v>
      </c>
      <c t="s" s="53" r="E1020">
        <v>34660</v>
      </c>
      <c s="227" r="F1020">
        <v>3.0</v>
      </c>
      <c t="s" s="53" r="G1020">
        <v>34661</v>
      </c>
      <c t="s" s="53" r="H1020">
        <v>34662</v>
      </c>
      <c s="53" r="I1020"/>
      <c t="s" s="53" r="J1020">
        <v>34663</v>
      </c>
      <c s="232" r="P1020"/>
      <c s="231" r="AD1020"/>
    </row>
    <row r="1021">
      <c t="s" s="53" r="A1021">
        <v>34664</v>
      </c>
      <c s="124" r="B1021">
        <v>41793.0</v>
      </c>
      <c s="124" r="C1021">
        <v>41796.0</v>
      </c>
      <c t="s" s="53" r="D1021">
        <v>34665</v>
      </c>
      <c t="s" s="53" r="E1021">
        <v>34666</v>
      </c>
      <c s="227" r="F1021">
        <v>3.0</v>
      </c>
      <c t="s" s="53" r="G1021">
        <v>34667</v>
      </c>
      <c s="53" r="H1021"/>
      <c t="s" s="53" r="J1021">
        <v>34668</v>
      </c>
      <c s="232" r="P1021"/>
      <c s="231" r="AD1021"/>
    </row>
    <row r="1022">
      <c t="s" s="53" r="A1022">
        <v>34669</v>
      </c>
      <c s="124" r="B1022">
        <v>41803.0</v>
      </c>
      <c s="124" r="C1022">
        <v>41807.0</v>
      </c>
      <c t="s" s="53" r="D1022">
        <v>34670</v>
      </c>
      <c t="s" s="53" r="E1022">
        <v>34671</v>
      </c>
      <c s="227" r="F1022">
        <v>2.0</v>
      </c>
      <c t="s" s="53" r="G1022">
        <v>34672</v>
      </c>
      <c t="s" s="53" r="H1022">
        <v>34673</v>
      </c>
      <c t="s" s="53" r="J1022">
        <v>34674</v>
      </c>
      <c s="232" r="P1022"/>
      <c s="231" r="AD1022"/>
    </row>
    <row r="1023">
      <c t="s" s="53" r="A1023">
        <v>34675</v>
      </c>
      <c s="124" r="B1023">
        <v>41769.0</v>
      </c>
      <c s="124" r="C1023">
        <v>41772.0</v>
      </c>
      <c t="s" s="53" r="D1023">
        <v>34676</v>
      </c>
      <c t="s" s="53" r="E1023">
        <v>34677</v>
      </c>
      <c s="227" r="F1023">
        <v>1.0</v>
      </c>
      <c t="s" s="53" r="G1023">
        <v>34678</v>
      </c>
      <c t="s" s="53" r="H1023">
        <v>34679</v>
      </c>
      <c t="s" s="53" r="J1023">
        <v>34680</v>
      </c>
      <c s="232" r="P1023"/>
      <c s="231" r="AD1023"/>
    </row>
    <row r="1024">
      <c t="s" s="53" r="A1024">
        <v>34681</v>
      </c>
      <c s="124" r="B1024">
        <v>41771.0</v>
      </c>
      <c s="124" r="C1024">
        <v>41775.0</v>
      </c>
      <c t="s" s="53" r="D1024">
        <v>34682</v>
      </c>
      <c t="s" s="53" r="E1024">
        <v>34683</v>
      </c>
      <c s="227" r="F1024">
        <v>4.0</v>
      </c>
      <c t="s" s="53" r="G1024">
        <v>34684</v>
      </c>
      <c s="53" r="H1024"/>
      <c s="53" r="I1024"/>
      <c t="s" s="53" r="J1024">
        <v>34685</v>
      </c>
      <c s="232" r="P1024"/>
      <c s="231" r="AD1024"/>
    </row>
    <row r="1025">
      <c t="s" s="53" r="A1025">
        <v>34686</v>
      </c>
      <c s="124" r="B1025">
        <v>41827.0</v>
      </c>
      <c s="124" r="C1025">
        <v>41831.0</v>
      </c>
      <c t="s" s="53" r="D1025">
        <v>34687</v>
      </c>
      <c t="s" s="53" r="E1025">
        <v>34688</v>
      </c>
      <c s="227" r="F1025">
        <v>4.0</v>
      </c>
      <c t="s" s="53" r="G1025">
        <v>34689</v>
      </c>
      <c s="53" r="H1025"/>
      <c t="s" s="53" r="J1025">
        <v>34690</v>
      </c>
      <c s="232" r="P1025"/>
      <c s="231" r="AD1025"/>
    </row>
    <row r="1026">
      <c t="s" s="53" r="A1026">
        <v>34691</v>
      </c>
      <c s="124" r="B1026">
        <v>41778.0</v>
      </c>
      <c s="124" r="C1026">
        <v>41782.0</v>
      </c>
      <c t="s" s="53" r="D1026">
        <v>34692</v>
      </c>
      <c t="s" s="53" r="E1026">
        <v>34693</v>
      </c>
      <c s="227" r="F1026">
        <v>4.0</v>
      </c>
      <c t="s" s="53" r="G1026">
        <v>34694</v>
      </c>
      <c s="53" r="H1026"/>
      <c t="s" s="53" r="J1026">
        <v>34695</v>
      </c>
      <c s="232" r="P1026"/>
      <c s="231" r="AD1026"/>
    </row>
    <row r="1027">
      <c t="s" s="53" r="A1027">
        <v>34696</v>
      </c>
      <c s="124" r="B1027">
        <v>41784.0</v>
      </c>
      <c s="124" r="C1027">
        <v>41789.0</v>
      </c>
      <c t="s" s="53" r="D1027">
        <v>34697</v>
      </c>
      <c t="s" s="53" r="E1027">
        <v>34698</v>
      </c>
      <c s="227" r="F1027">
        <v>4.0</v>
      </c>
      <c t="s" s="53" r="G1027">
        <v>34699</v>
      </c>
      <c s="53" r="H1027"/>
      <c t="s" s="53" r="J1027">
        <v>34700</v>
      </c>
      <c s="232" r="P1027"/>
      <c s="231" r="AD1027"/>
    </row>
    <row r="1028">
      <c t="s" s="53" r="A1028">
        <v>34701</v>
      </c>
      <c s="124" r="B1028">
        <v>41818.0</v>
      </c>
      <c s="124" r="C1028">
        <v>41823.0</v>
      </c>
      <c t="s" s="53" r="D1028">
        <v>34702</v>
      </c>
      <c t="s" s="53" r="E1028">
        <v>34703</v>
      </c>
      <c s="227" r="F1028">
        <v>3.0</v>
      </c>
      <c t="s" s="53" r="G1028">
        <v>34704</v>
      </c>
      <c s="53" r="H1028"/>
      <c t="s" s="53" r="J1028">
        <v>34705</v>
      </c>
      <c s="232" r="P1028"/>
      <c s="231" r="AD1028"/>
    </row>
    <row r="1029">
      <c t="s" s="53" r="A1029">
        <v>34706</v>
      </c>
      <c s="124" r="B1029">
        <v>41824.0</v>
      </c>
      <c s="124" r="C1029">
        <v>41829.0</v>
      </c>
      <c t="s" s="53" r="D1029">
        <v>34707</v>
      </c>
      <c t="s" s="53" r="E1029">
        <v>34708</v>
      </c>
      <c s="227" r="F1029">
        <v>3.0</v>
      </c>
      <c t="s" s="53" r="G1029">
        <v>34709</v>
      </c>
      <c s="53" r="H1029"/>
      <c t="s" s="53" r="J1029">
        <v>34710</v>
      </c>
      <c s="232" r="P1029"/>
      <c s="231" r="AD1029"/>
    </row>
    <row r="1030">
      <c t="s" s="53" r="A1030">
        <v>34711</v>
      </c>
      <c s="124" r="B1030">
        <v>41792.0</v>
      </c>
      <c s="124" r="C1030">
        <v>41796.0</v>
      </c>
      <c t="s" s="53" r="D1030">
        <v>34712</v>
      </c>
      <c t="s" s="53" r="E1030">
        <v>34713</v>
      </c>
      <c s="227" r="F1030">
        <v>4.0</v>
      </c>
      <c t="s" s="53" r="G1030">
        <v>34714</v>
      </c>
      <c s="53" r="H1030"/>
      <c s="53" r="I1030"/>
      <c t="s" s="53" r="J1030">
        <v>34715</v>
      </c>
      <c s="232" r="P1030"/>
      <c s="231" r="AD1030"/>
    </row>
    <row r="1031">
      <c t="s" s="53" r="A1031">
        <v>34716</v>
      </c>
      <c s="124" r="B1031">
        <v>41761.0</v>
      </c>
      <c s="124" r="C1031">
        <v>41766.0</v>
      </c>
      <c t="s" s="53" r="D1031">
        <v>34717</v>
      </c>
      <c t="s" s="53" r="E1031">
        <v>34718</v>
      </c>
      <c s="227" r="F1031">
        <v>3.0</v>
      </c>
      <c t="s" s="53" r="G1031">
        <v>34719</v>
      </c>
      <c s="53" r="H1031"/>
      <c t="s" s="53" r="J1031">
        <v>34720</v>
      </c>
      <c s="232" r="P1031"/>
      <c s="231" r="AD1031"/>
    </row>
    <row r="1032">
      <c t="s" s="53" r="A1032">
        <v>34721</v>
      </c>
      <c s="124" r="B1032">
        <v>41765.0</v>
      </c>
      <c s="124" r="C1032">
        <v>41768.0</v>
      </c>
      <c t="s" s="53" r="D1032">
        <v>34722</v>
      </c>
      <c t="s" s="53" r="E1032">
        <v>34723</v>
      </c>
      <c s="227" r="F1032">
        <v>3.0</v>
      </c>
      <c t="s" s="53" r="G1032">
        <v>34724</v>
      </c>
      <c s="53" r="H1032"/>
      <c s="53" r="I1032"/>
      <c t="s" s="53" r="J1032">
        <v>34725</v>
      </c>
      <c s="232" r="P1032"/>
      <c s="231" r="AD1032"/>
    </row>
    <row r="1033">
      <c t="s" s="53" r="A1033">
        <v>34726</v>
      </c>
      <c s="124" r="B1033">
        <v>41818.0</v>
      </c>
      <c s="124" r="C1033">
        <v>41827.0</v>
      </c>
      <c t="s" s="53" r="D1033">
        <v>34727</v>
      </c>
      <c t="s" s="53" r="E1033">
        <v>34728</v>
      </c>
      <c s="227" r="F1033">
        <v>5.0</v>
      </c>
      <c t="s" s="53" r="G1033">
        <v>34729</v>
      </c>
      <c s="53" r="H1033"/>
      <c t="s" s="53" r="J1033">
        <v>34730</v>
      </c>
      <c s="232" r="P1033"/>
      <c s="231" r="AD1033"/>
    </row>
    <row r="1034">
      <c t="s" s="53" r="A1034">
        <v>34731</v>
      </c>
      <c s="124" r="B1034">
        <v>41764.0</v>
      </c>
      <c s="124" r="C1034">
        <v>41767.0</v>
      </c>
      <c t="s" s="53" r="D1034">
        <v>34732</v>
      </c>
      <c t="s" s="53" r="E1034">
        <v>34733</v>
      </c>
      <c s="227" r="F1034">
        <v>3.0</v>
      </c>
      <c t="s" s="53" r="G1034">
        <v>34734</v>
      </c>
      <c s="53" r="H1034"/>
      <c t="s" s="53" r="J1034">
        <v>34735</v>
      </c>
      <c s="232" r="P1034"/>
      <c s="231" r="AD1034"/>
    </row>
    <row r="1035">
      <c t="s" s="53" r="A1035">
        <v>34736</v>
      </c>
      <c s="124" r="B1035">
        <v>41785.0</v>
      </c>
      <c s="124" r="C1035">
        <v>41788.0</v>
      </c>
      <c t="s" s="53" r="D1035">
        <v>34737</v>
      </c>
      <c t="s" s="53" r="E1035">
        <v>34738</v>
      </c>
      <c s="227" r="F1035">
        <v>3.0</v>
      </c>
      <c t="s" s="53" r="G1035">
        <v>34739</v>
      </c>
      <c s="53" r="H1035"/>
      <c t="s" s="53" r="J1035">
        <v>34740</v>
      </c>
      <c s="232" r="P1035"/>
      <c s="231" r="AD1035"/>
    </row>
    <row r="1036">
      <c t="s" s="53" r="A1036">
        <v>34741</v>
      </c>
      <c s="124" r="B1036">
        <v>41786.0</v>
      </c>
      <c s="124" r="C1036">
        <v>41789.0</v>
      </c>
      <c t="s" s="53" r="D1036">
        <v>34742</v>
      </c>
      <c t="s" s="53" r="E1036">
        <v>34743</v>
      </c>
      <c s="227" r="F1036">
        <v>3.0</v>
      </c>
      <c t="s" s="53" r="G1036">
        <v>34744</v>
      </c>
      <c s="53" r="H1036"/>
      <c t="s" s="53" r="J1036">
        <v>34745</v>
      </c>
      <c s="232" r="P1036"/>
      <c s="231" r="AD1036"/>
    </row>
    <row r="1037">
      <c t="s" s="53" r="A1037">
        <v>34746</v>
      </c>
      <c s="124" r="B1037">
        <v>41793.0</v>
      </c>
      <c s="124" r="C1037">
        <v>41796.0</v>
      </c>
      <c t="s" s="53" r="D1037">
        <v>34747</v>
      </c>
      <c t="s" s="53" r="E1037">
        <v>34748</v>
      </c>
      <c s="227" r="F1037">
        <v>3.0</v>
      </c>
      <c t="s" s="53" r="G1037">
        <v>34749</v>
      </c>
      <c s="53" r="H1037"/>
      <c t="s" s="53" r="J1037">
        <v>34750</v>
      </c>
      <c s="232" r="P1037"/>
      <c s="231" r="AD1037"/>
    </row>
    <row r="1038">
      <c t="s" s="53" r="A1038">
        <v>34751</v>
      </c>
      <c s="124" r="B1038">
        <v>41769.0</v>
      </c>
      <c s="124" r="C1038">
        <v>41772.0</v>
      </c>
      <c t="s" s="53" r="D1038">
        <v>34752</v>
      </c>
      <c t="s" s="53" r="E1038">
        <v>34753</v>
      </c>
      <c s="227" r="F1038">
        <v>1.0</v>
      </c>
      <c t="s" s="53" r="G1038">
        <v>34754</v>
      </c>
      <c s="53" r="H1038"/>
      <c t="s" s="53" r="J1038">
        <v>34755</v>
      </c>
      <c s="232" r="P1038"/>
      <c s="231" r="AD1038"/>
    </row>
    <row r="1039">
      <c t="s" s="53" r="A1039">
        <v>34756</v>
      </c>
      <c s="124" r="B1039">
        <v>41769.0</v>
      </c>
      <c s="124" r="C1039">
        <v>41772.0</v>
      </c>
      <c t="s" s="53" r="D1039">
        <v>34757</v>
      </c>
      <c t="s" s="53" r="E1039">
        <v>34758</v>
      </c>
      <c s="227" r="F1039">
        <v>1.0</v>
      </c>
      <c t="s" s="53" r="G1039">
        <v>34759</v>
      </c>
      <c s="53" r="H1039"/>
      <c t="s" s="53" r="J1039">
        <v>34760</v>
      </c>
      <c s="232" r="P1039"/>
      <c s="231" r="AD1039"/>
    </row>
    <row r="1040">
      <c t="s" s="53" r="A1040">
        <v>34761</v>
      </c>
      <c s="124" r="B1040">
        <v>41825.0</v>
      </c>
      <c s="124" r="C1040">
        <v>41829.0</v>
      </c>
      <c t="s" s="53" r="D1040">
        <v>34762</v>
      </c>
      <c t="s" s="53" r="E1040">
        <v>34763</v>
      </c>
      <c s="227" r="F1040">
        <v>2.0</v>
      </c>
      <c t="s" s="53" r="G1040">
        <v>34764</v>
      </c>
      <c s="53" r="H1040"/>
      <c t="s" s="53" r="J1040">
        <v>34765</v>
      </c>
      <c s="232" r="P1040"/>
      <c s="231" r="AD1040"/>
    </row>
    <row r="1041">
      <c t="s" s="53" r="A1041">
        <v>34766</v>
      </c>
      <c s="124" r="B1041">
        <v>41767.0</v>
      </c>
      <c s="124" r="C1041">
        <v>41772.0</v>
      </c>
      <c t="s" s="53" r="D1041">
        <v>34767</v>
      </c>
      <c t="s" s="53" r="E1041">
        <v>34768</v>
      </c>
      <c s="227" r="F1041">
        <v>3.0</v>
      </c>
      <c t="s" s="53" r="G1041">
        <v>34769</v>
      </c>
      <c t="s" s="53" r="H1041">
        <v>34770</v>
      </c>
      <c t="s" s="53" r="J1041">
        <v>34771</v>
      </c>
      <c s="232" r="P1041"/>
      <c s="231" r="AD1041"/>
    </row>
    <row r="1042">
      <c t="s" s="53" r="A1042">
        <v>34772</v>
      </c>
      <c s="124" r="B1042">
        <v>41761.0</v>
      </c>
      <c s="124" r="C1042">
        <v>41766.0</v>
      </c>
      <c t="s" s="53" r="D1042">
        <v>34773</v>
      </c>
      <c t="s" s="53" r="E1042">
        <v>34774</v>
      </c>
      <c s="227" r="F1042">
        <v>3.0</v>
      </c>
      <c t="s" s="53" r="G1042">
        <v>34775</v>
      </c>
      <c t="s" s="53" r="H1042">
        <v>34776</v>
      </c>
      <c t="s" s="53" r="J1042">
        <v>34777</v>
      </c>
      <c s="232" r="P1042"/>
      <c s="231" r="AD1042"/>
    </row>
    <row r="1043">
      <c t="s" s="53" r="A1043">
        <v>34778</v>
      </c>
      <c s="124" r="B1043">
        <v>41760.0</v>
      </c>
      <c s="124" r="C1043">
        <v>41766.0</v>
      </c>
      <c t="s" s="53" r="D1043">
        <v>34779</v>
      </c>
      <c t="s" s="53" r="E1043">
        <v>34780</v>
      </c>
      <c s="227" r="F1043">
        <v>4.0</v>
      </c>
      <c t="s" s="53" r="G1043">
        <v>34781</v>
      </c>
      <c t="s" s="53" r="H1043">
        <v>34782</v>
      </c>
      <c t="s" s="53" r="J1043">
        <v>34783</v>
      </c>
      <c s="232" r="P1043"/>
      <c s="231" r="AD1043"/>
    </row>
    <row r="1044">
      <c t="s" s="53" r="A1044">
        <v>34784</v>
      </c>
      <c s="124" r="B1044">
        <v>41799.0</v>
      </c>
      <c s="124" r="C1044">
        <v>41802.0</v>
      </c>
      <c t="s" s="53" r="D1044">
        <v>34785</v>
      </c>
      <c t="s" s="53" r="E1044">
        <v>34786</v>
      </c>
      <c s="227" r="F1044">
        <v>3.0</v>
      </c>
      <c t="s" s="53" r="G1044">
        <v>34787</v>
      </c>
      <c t="s" s="53" r="H1044">
        <v>34788</v>
      </c>
      <c t="s" s="53" r="J1044">
        <v>34789</v>
      </c>
      <c s="232" r="P1044"/>
      <c s="231" r="AD1044"/>
    </row>
    <row r="1045">
      <c t="s" s="53" r="A1045">
        <v>34790</v>
      </c>
      <c s="124" r="B1045">
        <v>41814.0</v>
      </c>
      <c s="124" r="C1045">
        <v>41816.0</v>
      </c>
      <c t="s" s="53" r="D1045">
        <v>34791</v>
      </c>
      <c t="s" s="53" r="E1045">
        <v>34792</v>
      </c>
      <c s="227" r="F1045">
        <v>2.0</v>
      </c>
      <c t="s" s="53" r="G1045">
        <v>34793</v>
      </c>
      <c s="53" r="H1045"/>
      <c s="53" r="I1045"/>
      <c t="s" s="53" r="J1045">
        <v>34794</v>
      </c>
      <c s="232" r="P1045"/>
      <c s="231" r="AD1045"/>
    </row>
    <row r="1046">
      <c t="s" s="53" r="A1046">
        <v>34795</v>
      </c>
      <c s="124" r="B1046">
        <v>41808.0</v>
      </c>
      <c s="124" r="C1046">
        <v>41813.0</v>
      </c>
      <c t="s" s="53" r="D1046">
        <v>34796</v>
      </c>
      <c t="s" s="53" r="E1046">
        <v>34797</v>
      </c>
      <c s="227" r="F1046">
        <v>3.0</v>
      </c>
      <c t="s" s="53" r="G1046">
        <v>34798</v>
      </c>
      <c s="53" r="H1046"/>
      <c t="s" s="53" r="J1046">
        <v>34799</v>
      </c>
      <c s="232" r="P1046"/>
      <c s="231" r="AD1046"/>
    </row>
    <row r="1047">
      <c t="s" s="53" r="A1047">
        <v>34800</v>
      </c>
      <c s="124" r="B1047">
        <v>41766.0</v>
      </c>
      <c s="124" r="C1047">
        <v>41771.0</v>
      </c>
      <c t="s" s="53" r="D1047">
        <v>34801</v>
      </c>
      <c t="s" s="53" r="E1047">
        <v>34802</v>
      </c>
      <c s="227" r="F1047">
        <v>3.0</v>
      </c>
      <c t="s" s="53" r="G1047">
        <v>34803</v>
      </c>
      <c s="53" r="H1047"/>
      <c t="s" s="53" r="J1047">
        <v>34804</v>
      </c>
      <c s="232" r="P1047"/>
      <c s="231" r="AD1047"/>
    </row>
    <row r="1048">
      <c t="s" s="53" r="A1048">
        <v>34805</v>
      </c>
      <c s="124" r="B1048">
        <v>41790.0</v>
      </c>
      <c s="124" r="C1048">
        <v>41795.0</v>
      </c>
      <c t="s" s="53" r="D1048">
        <v>34806</v>
      </c>
      <c t="s" s="53" r="E1048">
        <v>34807</v>
      </c>
      <c s="227" r="F1048">
        <v>3.0</v>
      </c>
      <c t="s" s="53" r="G1048">
        <v>34808</v>
      </c>
      <c s="53" r="H1048"/>
      <c t="s" s="53" r="J1048">
        <v>34809</v>
      </c>
      <c s="232" r="P1048"/>
      <c s="231" r="AD1048"/>
    </row>
    <row r="1049">
      <c t="s" s="53" r="A1049">
        <v>34810</v>
      </c>
      <c s="124" r="B1049">
        <v>41760.0</v>
      </c>
      <c s="124" r="C1049">
        <v>41766.0</v>
      </c>
      <c t="s" s="53" r="D1049">
        <v>34811</v>
      </c>
      <c t="s" s="53" r="E1049">
        <v>34812</v>
      </c>
      <c s="227" r="F1049">
        <v>4.0</v>
      </c>
      <c t="s" s="53" r="G1049">
        <v>34813</v>
      </c>
      <c t="s" s="53" r="H1049">
        <v>34814</v>
      </c>
      <c t="s" s="53" r="J1049">
        <v>34815</v>
      </c>
      <c s="232" r="P1049"/>
      <c s="231" r="AD1049"/>
    </row>
    <row r="1050">
      <c t="s" s="53" r="A1050">
        <v>34816</v>
      </c>
      <c s="124" r="B1050">
        <v>41780.0</v>
      </c>
      <c s="124" r="C1050">
        <v>41782.0</v>
      </c>
      <c t="s" s="53" r="D1050">
        <v>34817</v>
      </c>
      <c t="s" s="53" r="E1050">
        <v>34818</v>
      </c>
      <c s="227" r="F1050">
        <v>2.0</v>
      </c>
      <c t="s" s="53" r="G1050">
        <v>34819</v>
      </c>
      <c t="s" s="53" r="H1050">
        <v>34820</v>
      </c>
      <c t="s" s="53" r="J1050">
        <v>34821</v>
      </c>
      <c s="232" r="P1050"/>
      <c s="231" r="AD1050"/>
    </row>
    <row r="1051">
      <c t="s" s="53" r="A1051">
        <v>34822</v>
      </c>
      <c s="124" r="B1051">
        <v>41780.0</v>
      </c>
      <c s="124" r="C1051">
        <v>41787.0</v>
      </c>
      <c t="s" s="53" r="D1051">
        <v>34823</v>
      </c>
      <c t="s" s="53" r="E1051">
        <v>34824</v>
      </c>
      <c s="227" r="F1051">
        <v>5.0</v>
      </c>
      <c t="s" s="53" r="G1051">
        <v>34825</v>
      </c>
      <c t="s" s="53" r="H1051">
        <v>34826</v>
      </c>
      <c t="s" s="53" r="J1051">
        <v>34827</v>
      </c>
      <c s="232" r="P1051"/>
      <c s="231" r="AD1051"/>
    </row>
    <row r="1052">
      <c t="s" s="53" r="A1052">
        <v>34828</v>
      </c>
      <c s="124" r="B1052">
        <v>41764.0</v>
      </c>
      <c s="124" r="C1052">
        <v>41766.0</v>
      </c>
      <c t="s" s="53" r="D1052">
        <v>34829</v>
      </c>
      <c t="s" s="53" r="E1052">
        <v>34830</v>
      </c>
      <c s="227" r="F1052">
        <v>2.0</v>
      </c>
      <c t="s" s="53" r="G1052">
        <v>34831</v>
      </c>
      <c s="53" r="H1052"/>
      <c t="s" s="53" r="J1052">
        <v>34832</v>
      </c>
      <c s="232" r="P1052"/>
      <c s="231" r="AD1052"/>
    </row>
    <row r="1053">
      <c t="s" s="53" r="A1053">
        <v>34833</v>
      </c>
      <c s="124" r="B1053">
        <v>41772.0</v>
      </c>
      <c s="124" r="C1053">
        <v>41773.0</v>
      </c>
      <c t="s" s="53" r="D1053">
        <v>34834</v>
      </c>
      <c t="s" s="53" r="E1053">
        <v>34835</v>
      </c>
      <c s="227" r="F1053">
        <v>1.0</v>
      </c>
      <c t="s" s="53" r="G1053">
        <v>34836</v>
      </c>
      <c s="53" r="H1053"/>
      <c t="s" s="53" r="J1053">
        <v>34837</v>
      </c>
      <c s="232" r="P1053"/>
      <c s="231" r="AD1053"/>
    </row>
    <row r="1054">
      <c t="s" s="53" r="A1054">
        <v>34838</v>
      </c>
      <c s="124" r="B1054">
        <v>41765.0</v>
      </c>
      <c s="124" r="C1054">
        <v>41771.0</v>
      </c>
      <c t="s" s="53" r="D1054">
        <v>34839</v>
      </c>
      <c t="s" s="53" r="E1054">
        <v>34840</v>
      </c>
      <c s="227" r="F1054">
        <v>4.0</v>
      </c>
      <c t="s" s="53" r="G1054">
        <v>34841</v>
      </c>
      <c t="s" s="53" r="H1054">
        <v>34842</v>
      </c>
      <c t="s" s="53" r="J1054">
        <v>34843</v>
      </c>
      <c s="232" r="P1054"/>
      <c s="231" r="AD1054"/>
    </row>
    <row r="1055">
      <c t="s" s="53" r="A1055">
        <v>34844</v>
      </c>
      <c s="124" r="B1055">
        <v>41761.0</v>
      </c>
      <c s="124" r="C1055">
        <v>41766.0</v>
      </c>
      <c t="s" s="53" r="D1055">
        <v>34845</v>
      </c>
      <c t="s" s="53" r="E1055">
        <v>34846</v>
      </c>
      <c s="227" r="F1055">
        <v>3.0</v>
      </c>
      <c t="s" s="53" r="G1055">
        <v>34847</v>
      </c>
      <c t="s" s="53" r="H1055">
        <v>34848</v>
      </c>
      <c t="s" s="53" r="J1055">
        <v>34849</v>
      </c>
      <c s="232" r="P1055"/>
      <c s="231" r="AD1055"/>
    </row>
    <row r="1056">
      <c t="s" s="53" r="A1056">
        <v>34850</v>
      </c>
      <c s="124" r="B1056">
        <v>41765.0</v>
      </c>
      <c s="124" r="C1056">
        <v>41771.0</v>
      </c>
      <c t="s" s="53" r="D1056">
        <v>34851</v>
      </c>
      <c t="s" s="53" r="E1056">
        <v>34852</v>
      </c>
      <c s="227" r="F1056">
        <v>4.0</v>
      </c>
      <c t="s" s="53" r="G1056">
        <v>34853</v>
      </c>
      <c t="s" s="53" r="H1056">
        <v>34854</v>
      </c>
      <c t="s" s="53" r="J1056">
        <v>34855</v>
      </c>
      <c s="232" r="P1056"/>
      <c s="231" r="AD1056"/>
    </row>
    <row r="1057">
      <c t="s" s="53" r="A1057">
        <v>34856</v>
      </c>
      <c s="124" r="B1057">
        <v>41828.0</v>
      </c>
      <c s="124" r="C1057">
        <v>41834.0</v>
      </c>
      <c t="s" s="53" r="D1057">
        <v>34857</v>
      </c>
      <c t="s" s="53" r="E1057">
        <v>34858</v>
      </c>
      <c s="227" r="F1057">
        <v>4.0</v>
      </c>
      <c t="s" s="53" r="G1057">
        <v>34859</v>
      </c>
      <c s="53" r="H1057"/>
      <c s="53" r="I1057"/>
      <c t="s" s="53" r="J1057">
        <v>34860</v>
      </c>
      <c s="232" r="P1057"/>
      <c s="231" r="AD1057"/>
    </row>
    <row r="1058">
      <c t="s" s="53" r="A1058">
        <v>34861</v>
      </c>
      <c s="124" r="B1058">
        <v>41794.0</v>
      </c>
      <c s="124" r="C1058">
        <v>41800.0</v>
      </c>
      <c t="s" s="53" r="D1058">
        <v>34862</v>
      </c>
      <c t="s" s="53" r="E1058">
        <v>34863</v>
      </c>
      <c s="227" r="F1058">
        <v>4.0</v>
      </c>
      <c t="s" s="53" r="G1058">
        <v>34864</v>
      </c>
      <c t="s" s="53" r="H1058">
        <v>34865</v>
      </c>
      <c t="s" s="53" r="J1058">
        <v>34866</v>
      </c>
      <c s="232" r="P1058"/>
      <c s="231" r="AD1058"/>
    </row>
    <row r="1059">
      <c t="s" s="53" r="A1059">
        <v>34867</v>
      </c>
      <c s="124" r="B1059">
        <v>41764.0</v>
      </c>
      <c s="124" r="C1059">
        <v>41768.0</v>
      </c>
      <c t="s" s="53" r="D1059">
        <v>34868</v>
      </c>
      <c t="s" s="53" r="E1059">
        <v>34869</v>
      </c>
      <c s="227" r="F1059">
        <v>4.0</v>
      </c>
      <c t="s" s="53" r="G1059">
        <v>34870</v>
      </c>
      <c t="s" s="53" r="H1059">
        <v>34871</v>
      </c>
      <c t="s" s="53" r="J1059">
        <v>34872</v>
      </c>
      <c s="232" r="P1059"/>
      <c s="231" r="AD1059"/>
    </row>
    <row r="1060">
      <c t="s" s="53" r="A1060">
        <v>34873</v>
      </c>
      <c s="124" r="B1060">
        <v>41757.0</v>
      </c>
      <c s="124" r="C1060">
        <v>41766.0</v>
      </c>
      <c t="s" s="53" r="D1060">
        <v>34874</v>
      </c>
      <c t="s" s="53" r="E1060">
        <v>34875</v>
      </c>
      <c s="227" r="F1060">
        <v>7.0</v>
      </c>
      <c t="s" s="53" r="G1060">
        <v>34876</v>
      </c>
      <c s="53" r="H1060"/>
      <c t="s" s="53" r="J1060">
        <v>34877</v>
      </c>
      <c s="232" r="P1060"/>
      <c s="231" r="AD1060"/>
    </row>
    <row r="1061">
      <c t="s" s="53" r="A1061">
        <v>34878</v>
      </c>
      <c s="124" r="B1061">
        <v>41766.0</v>
      </c>
      <c s="124" r="C1061">
        <v>41768.0</v>
      </c>
      <c t="s" s="53" r="D1061">
        <v>34879</v>
      </c>
      <c t="s" s="53" r="E1061">
        <v>34880</v>
      </c>
      <c s="227" r="F1061">
        <v>2.0</v>
      </c>
      <c t="s" s="53" r="G1061">
        <v>34881</v>
      </c>
      <c t="s" s="53" r="H1061">
        <v>34882</v>
      </c>
      <c t="s" s="53" r="J1061">
        <v>34883</v>
      </c>
      <c s="232" r="P1061"/>
      <c s="231" r="AD1061"/>
    </row>
    <row r="1062">
      <c t="s" s="53" r="A1062">
        <v>34884</v>
      </c>
      <c s="124" r="B1062">
        <v>41813.0</v>
      </c>
      <c s="124" r="C1062">
        <v>41820.0</v>
      </c>
      <c t="s" s="53" r="D1062">
        <v>34885</v>
      </c>
      <c t="s" s="53" r="E1062">
        <v>34886</v>
      </c>
      <c s="227" r="F1062">
        <v>5.0</v>
      </c>
      <c t="s" s="53" r="G1062">
        <v>34887</v>
      </c>
      <c s="53" r="H1062"/>
      <c t="s" s="53" r="J1062">
        <v>34888</v>
      </c>
      <c s="232" r="P1062"/>
      <c s="231" r="AD1062"/>
    </row>
    <row r="1063">
      <c t="s" s="53" r="A1063">
        <v>34889</v>
      </c>
      <c s="124" r="B1063">
        <v>41761.0</v>
      </c>
      <c s="124" r="C1063">
        <v>41766.0</v>
      </c>
      <c t="s" s="53" r="D1063">
        <v>34890</v>
      </c>
      <c t="s" s="53" r="E1063">
        <v>34891</v>
      </c>
      <c s="227" r="F1063">
        <v>3.0</v>
      </c>
      <c t="s" s="53" r="G1063">
        <v>34892</v>
      </c>
      <c s="53" r="H1063"/>
      <c t="s" s="53" r="J1063">
        <v>34893</v>
      </c>
      <c s="232" r="P1063"/>
      <c s="231" r="AD1063"/>
    </row>
    <row r="1064">
      <c t="s" s="53" r="A1064">
        <v>34894</v>
      </c>
      <c s="124" r="B1064">
        <v>41810.0</v>
      </c>
      <c s="124" r="C1064">
        <v>41815.0</v>
      </c>
      <c t="s" s="53" r="D1064">
        <v>34895</v>
      </c>
      <c t="s" s="53" r="E1064">
        <v>34896</v>
      </c>
      <c s="227" r="F1064">
        <v>3.0</v>
      </c>
      <c t="s" s="53" r="G1064">
        <v>34897</v>
      </c>
      <c s="53" r="H1064"/>
      <c t="s" s="53" r="J1064">
        <v>34898</v>
      </c>
      <c s="232" r="P1064"/>
      <c s="231" r="AD1064"/>
    </row>
    <row r="1065">
      <c t="s" s="53" r="A1065">
        <v>34899</v>
      </c>
      <c s="124" r="B1065">
        <v>41832.0</v>
      </c>
      <c s="124" r="C1065">
        <v>41835.0</v>
      </c>
      <c t="s" s="53" r="D1065">
        <v>34900</v>
      </c>
      <c t="s" s="53" r="E1065">
        <v>34901</v>
      </c>
      <c s="227" r="F1065">
        <v>1.0</v>
      </c>
      <c t="s" s="53" r="G1065">
        <v>34902</v>
      </c>
      <c s="53" r="H1065"/>
      <c t="s" s="53" r="J1065">
        <v>34903</v>
      </c>
      <c s="232" r="P1065"/>
      <c s="231" r="AD1065"/>
    </row>
    <row r="1066">
      <c t="s" s="53" r="A1066">
        <v>34904</v>
      </c>
      <c s="124" r="B1066">
        <v>41788.0</v>
      </c>
      <c s="124" r="C1066">
        <v>41793.0</v>
      </c>
      <c t="s" s="53" r="D1066">
        <v>34905</v>
      </c>
      <c t="s" s="53" r="E1066">
        <v>34906</v>
      </c>
      <c s="227" r="F1066">
        <v>3.0</v>
      </c>
      <c t="s" s="53" r="G1066">
        <v>34907</v>
      </c>
      <c s="53" r="H1066"/>
      <c s="53" r="I1066"/>
      <c t="s" s="53" r="J1066">
        <v>34908</v>
      </c>
      <c s="232" r="P1066"/>
      <c s="231" r="AD1066"/>
    </row>
    <row r="1067">
      <c t="s" s="53" r="A1067">
        <v>34909</v>
      </c>
      <c s="124" r="B1067">
        <v>41820.0</v>
      </c>
      <c s="124" r="C1067">
        <v>41823.0</v>
      </c>
      <c t="s" s="53" r="D1067">
        <v>34910</v>
      </c>
      <c t="s" s="53" r="E1067">
        <v>34911</v>
      </c>
      <c s="227" r="F1067">
        <v>3.0</v>
      </c>
      <c t="s" s="53" r="G1067">
        <v>34912</v>
      </c>
      <c s="53" r="H1067"/>
      <c t="s" s="53" r="J1067">
        <v>34913</v>
      </c>
      <c s="232" r="P1067"/>
      <c s="231" r="AD1067"/>
    </row>
    <row r="1068">
      <c t="s" s="53" r="A1068">
        <v>34914</v>
      </c>
      <c s="124" r="B1068">
        <v>41783.0</v>
      </c>
      <c s="124" r="C1068">
        <v>41786.0</v>
      </c>
      <c t="s" s="53" r="D1068">
        <v>34915</v>
      </c>
      <c t="s" s="53" r="E1068">
        <v>34916</v>
      </c>
      <c s="227" r="F1068">
        <v>1.0</v>
      </c>
      <c t="s" s="53" r="G1068">
        <v>34917</v>
      </c>
      <c s="53" r="H1068"/>
      <c t="s" s="53" r="J1068">
        <v>34918</v>
      </c>
      <c s="232" r="P1068"/>
      <c s="231" r="AD1068"/>
    </row>
    <row r="1069">
      <c t="s" s="53" r="A1069">
        <v>34919</v>
      </c>
      <c s="124" r="B1069">
        <v>41802.0</v>
      </c>
      <c s="124" r="C1069">
        <v>41807.0</v>
      </c>
      <c t="s" s="53" r="D1069">
        <v>34920</v>
      </c>
      <c t="s" s="53" r="E1069">
        <v>34921</v>
      </c>
      <c s="227" r="F1069">
        <v>3.0</v>
      </c>
      <c t="s" s="53" r="G1069">
        <v>34922</v>
      </c>
      <c t="s" s="53" r="H1069">
        <v>34923</v>
      </c>
      <c t="s" s="53" r="J1069">
        <v>34924</v>
      </c>
      <c s="232" r="P1069"/>
      <c s="231" r="AD1069"/>
    </row>
    <row r="1070">
      <c t="s" s="53" r="A1070">
        <v>34925</v>
      </c>
      <c s="124" r="B1070">
        <v>41774.0</v>
      </c>
      <c s="124" r="C1070">
        <v>41780.0</v>
      </c>
      <c t="s" s="53" r="D1070">
        <v>34926</v>
      </c>
      <c t="s" s="53" r="E1070">
        <v>34927</v>
      </c>
      <c s="227" r="F1070">
        <v>4.0</v>
      </c>
      <c t="s" s="53" r="G1070">
        <v>34928</v>
      </c>
      <c t="s" s="53" r="H1070">
        <v>34929</v>
      </c>
      <c s="53" r="I1070"/>
      <c t="s" s="53" r="J1070">
        <v>34930</v>
      </c>
      <c s="232" r="P1070"/>
      <c s="231" r="AD1070"/>
    </row>
    <row r="1071">
      <c t="s" s="53" r="A1071">
        <v>34931</v>
      </c>
      <c s="124" r="B1071">
        <v>41822.0</v>
      </c>
      <c s="124" r="C1071">
        <v>41827.0</v>
      </c>
      <c t="s" s="53" r="D1071">
        <v>34932</v>
      </c>
      <c t="s" s="53" r="E1071">
        <v>34933</v>
      </c>
      <c s="227" r="F1071">
        <v>3.0</v>
      </c>
      <c t="s" s="53" r="G1071">
        <v>34934</v>
      </c>
      <c t="s" s="53" r="H1071">
        <v>34935</v>
      </c>
      <c t="s" s="53" r="J1071">
        <v>34936</v>
      </c>
      <c s="232" r="P1071"/>
      <c s="231" r="AD1071"/>
    </row>
    <row r="1072">
      <c t="s" s="53" r="A1072">
        <v>34937</v>
      </c>
      <c s="124" r="B1072">
        <v>41780.0</v>
      </c>
      <c s="124" r="C1072">
        <v>41787.0</v>
      </c>
      <c t="s" s="53" r="D1072">
        <v>34938</v>
      </c>
      <c t="s" s="53" r="E1072">
        <v>34939</v>
      </c>
      <c s="227" r="F1072">
        <v>5.0</v>
      </c>
      <c t="s" s="53" r="G1072">
        <v>34940</v>
      </c>
      <c s="53" r="H1072"/>
      <c t="s" s="53" r="J1072">
        <v>34941</v>
      </c>
      <c s="232" r="P1072"/>
      <c s="231" r="AD1072"/>
    </row>
    <row r="1073">
      <c t="s" s="53" r="A1073">
        <v>34942</v>
      </c>
      <c s="124" r="B1073">
        <v>41767.0</v>
      </c>
      <c s="124" r="C1073">
        <v>41773.0</v>
      </c>
      <c t="s" s="53" r="D1073">
        <v>34943</v>
      </c>
      <c t="s" s="53" r="E1073">
        <v>34944</v>
      </c>
      <c s="227" r="F1073">
        <v>4.0</v>
      </c>
      <c t="s" s="53" r="G1073">
        <v>34945</v>
      </c>
      <c s="53" r="H1073"/>
      <c t="s" s="53" r="J1073">
        <v>34946</v>
      </c>
      <c s="232" r="P1073"/>
      <c s="231" r="AD1073"/>
    </row>
    <row r="1074">
      <c t="s" s="53" r="A1074">
        <v>34947</v>
      </c>
      <c s="124" r="B1074">
        <v>41765.0</v>
      </c>
      <c s="124" r="C1074">
        <v>41767.0</v>
      </c>
      <c t="s" s="53" r="D1074">
        <v>34948</v>
      </c>
      <c t="s" s="53" r="E1074">
        <v>34949</v>
      </c>
      <c s="227" r="F1074">
        <v>2.0</v>
      </c>
      <c t="s" s="53" r="G1074">
        <v>34950</v>
      </c>
      <c s="53" r="H1074"/>
      <c t="s" s="53" r="J1074">
        <v>34951</v>
      </c>
      <c s="232" r="P1074"/>
      <c s="231" r="AD1074"/>
    </row>
    <row r="1075">
      <c t="s" s="53" r="A1075">
        <v>34952</v>
      </c>
      <c s="124" r="B1075">
        <v>41810.0</v>
      </c>
      <c s="124" r="C1075">
        <v>41815.0</v>
      </c>
      <c t="s" s="53" r="D1075">
        <v>34953</v>
      </c>
      <c t="s" s="53" r="E1075">
        <v>34954</v>
      </c>
      <c s="227" r="F1075">
        <v>3.0</v>
      </c>
      <c t="s" s="53" r="G1075">
        <v>34955</v>
      </c>
      <c s="53" r="H1075"/>
      <c t="s" s="53" r="J1075">
        <v>34956</v>
      </c>
      <c s="232" r="P1075"/>
      <c s="231" r="AD1075"/>
    </row>
    <row r="1076">
      <c t="s" s="53" r="A1076">
        <v>34957</v>
      </c>
      <c s="124" r="B1076">
        <v>41765.0</v>
      </c>
      <c s="124" r="C1076">
        <v>41771.0</v>
      </c>
      <c t="s" s="53" r="D1076">
        <v>34958</v>
      </c>
      <c t="s" s="53" r="E1076">
        <v>34959</v>
      </c>
      <c s="227" r="F1076">
        <v>4.0</v>
      </c>
      <c t="s" s="53" r="G1076">
        <v>34960</v>
      </c>
      <c t="s" s="53" r="H1076">
        <v>34961</v>
      </c>
      <c t="s" s="53" r="J1076">
        <v>34962</v>
      </c>
      <c s="232" r="P1076"/>
      <c s="231" r="AD1076"/>
    </row>
    <row r="1077">
      <c t="s" s="53" r="A1077">
        <v>34963</v>
      </c>
      <c s="124" r="B1077">
        <v>41764.0</v>
      </c>
      <c s="124" r="C1077">
        <v>41767.0</v>
      </c>
      <c t="s" s="53" r="D1077">
        <v>34964</v>
      </c>
      <c t="s" s="53" r="E1077">
        <v>34965</v>
      </c>
      <c s="227" r="F1077">
        <v>3.0</v>
      </c>
      <c t="s" s="53" r="G1077">
        <v>34966</v>
      </c>
      <c s="53" r="H1077"/>
      <c t="s" s="53" r="J1077">
        <v>34967</v>
      </c>
      <c s="232" r="P1077"/>
      <c s="231" r="AD1077"/>
    </row>
    <row r="1078">
      <c t="s" s="53" r="A1078">
        <v>34968</v>
      </c>
      <c s="124" r="B1078">
        <v>41794.0</v>
      </c>
      <c s="124" r="C1078">
        <v>41801.0</v>
      </c>
      <c t="s" s="53" r="D1078">
        <v>34969</v>
      </c>
      <c t="s" s="53" r="E1078">
        <v>34970</v>
      </c>
      <c s="227" r="F1078">
        <v>5.0</v>
      </c>
      <c t="s" s="53" r="G1078">
        <v>34971</v>
      </c>
      <c t="s" s="53" r="H1078">
        <v>34972</v>
      </c>
      <c t="s" s="53" r="J1078">
        <v>34973</v>
      </c>
      <c s="232" r="P1078"/>
      <c s="231" r="AD1078"/>
    </row>
    <row r="1079">
      <c t="s" s="53" r="A1079">
        <v>34974</v>
      </c>
      <c s="124" r="B1079">
        <v>41765.0</v>
      </c>
      <c s="124" r="C1079">
        <v>41771.0</v>
      </c>
      <c t="s" s="53" r="D1079">
        <v>34975</v>
      </c>
      <c t="s" s="53" r="E1079">
        <v>34976</v>
      </c>
      <c s="227" r="F1079">
        <v>4.0</v>
      </c>
      <c t="s" s="53" r="G1079">
        <v>34977</v>
      </c>
      <c t="s" s="53" r="H1079">
        <v>34978</v>
      </c>
      <c t="s" s="53" r="J1079">
        <v>34979</v>
      </c>
      <c s="232" r="P1079"/>
      <c s="231" r="AD1079"/>
    </row>
    <row r="1080">
      <c t="s" s="53" r="A1080">
        <v>34980</v>
      </c>
      <c s="124" r="B1080">
        <v>41808.0</v>
      </c>
      <c s="124" r="C1080">
        <v>41814.0</v>
      </c>
      <c t="s" s="53" r="D1080">
        <v>34981</v>
      </c>
      <c t="s" s="53" r="E1080">
        <v>34982</v>
      </c>
      <c s="227" r="F1080">
        <v>4.0</v>
      </c>
      <c t="s" s="53" r="G1080">
        <v>34983</v>
      </c>
      <c t="s" s="53" r="H1080">
        <v>34984</v>
      </c>
      <c t="s" s="53" r="J1080">
        <v>34985</v>
      </c>
      <c s="232" r="P1080"/>
      <c s="231" r="AD1080"/>
    </row>
    <row r="1081">
      <c t="s" s="53" r="A1081">
        <v>34986</v>
      </c>
      <c s="124" r="B1081">
        <v>41786.0</v>
      </c>
      <c s="124" r="C1081">
        <v>41788.0</v>
      </c>
      <c t="s" s="53" r="D1081">
        <v>34987</v>
      </c>
      <c t="s" s="53" r="E1081">
        <v>34988</v>
      </c>
      <c s="227" r="F1081">
        <v>2.0</v>
      </c>
      <c t="s" s="53" r="G1081">
        <v>34989</v>
      </c>
      <c t="s" s="53" r="H1081">
        <v>34990</v>
      </c>
      <c t="s" s="53" r="J1081">
        <v>34991</v>
      </c>
      <c s="232" r="P1081"/>
      <c s="231" r="AD1081"/>
    </row>
    <row r="1082">
      <c t="s" s="53" r="A1082">
        <v>34992</v>
      </c>
      <c s="124" r="B1082">
        <v>41758.0</v>
      </c>
      <c s="124" r="C1082">
        <v>41764.0</v>
      </c>
      <c t="s" s="53" r="D1082">
        <v>34993</v>
      </c>
      <c t="s" s="53" r="E1082">
        <v>34994</v>
      </c>
      <c s="227" r="F1082">
        <v>4.0</v>
      </c>
      <c t="s" s="53" r="G1082">
        <v>34995</v>
      </c>
      <c s="53" r="H1082"/>
      <c s="53" r="I1082"/>
      <c t="s" s="53" r="J1082">
        <v>34996</v>
      </c>
      <c s="232" r="P1082"/>
      <c s="231" r="AD1082"/>
    </row>
    <row r="1083">
      <c t="s" s="53" r="A1083">
        <v>34997</v>
      </c>
      <c s="124" r="B1083">
        <v>41761.0</v>
      </c>
      <c s="124" r="C1083">
        <v>41764.0</v>
      </c>
      <c t="s" s="53" r="D1083">
        <v>34998</v>
      </c>
      <c t="s" s="53" r="E1083">
        <v>34999</v>
      </c>
      <c s="227" r="F1083">
        <v>1.0</v>
      </c>
      <c t="s" s="53" r="G1083">
        <v>35000</v>
      </c>
      <c s="53" r="H1083"/>
      <c s="53" r="I1083"/>
      <c t="s" s="53" r="J1083">
        <v>35001</v>
      </c>
      <c s="232" r="P1083"/>
      <c s="231" r="AD1083"/>
    </row>
    <row r="1084">
      <c t="s" s="53" r="A1084">
        <v>35002</v>
      </c>
      <c s="124" r="B1084">
        <v>41773.0</v>
      </c>
      <c s="124" r="C1084">
        <v>41779.0</v>
      </c>
      <c t="s" s="53" r="D1084">
        <v>35003</v>
      </c>
      <c t="s" s="53" r="E1084">
        <v>35004</v>
      </c>
      <c s="227" r="F1084">
        <v>4.0</v>
      </c>
      <c t="s" s="53" r="G1084">
        <v>35005</v>
      </c>
      <c s="53" r="H1084"/>
      <c t="s" s="53" r="J1084">
        <v>35006</v>
      </c>
      <c s="232" r="P1084"/>
      <c s="231" r="AD1084"/>
    </row>
    <row r="1085">
      <c t="s" s="53" r="A1085">
        <v>35007</v>
      </c>
      <c s="124" r="B1085">
        <v>41767.0</v>
      </c>
      <c s="124" r="C1085">
        <v>41771.0</v>
      </c>
      <c t="s" s="53" r="D1085">
        <v>35008</v>
      </c>
      <c t="s" s="53" r="E1085">
        <v>35009</v>
      </c>
      <c s="227" r="F1085">
        <v>2.0</v>
      </c>
      <c t="s" s="53" r="G1085">
        <v>35010</v>
      </c>
      <c s="53" r="H1085"/>
      <c t="s" s="53" r="J1085">
        <v>35011</v>
      </c>
      <c s="232" r="P1085"/>
      <c s="231" r="AD1085"/>
    </row>
    <row r="1086">
      <c t="s" s="53" r="A1086">
        <v>35012</v>
      </c>
      <c s="124" r="B1086">
        <v>41809.0</v>
      </c>
      <c s="124" r="C1086">
        <v>41813.0</v>
      </c>
      <c t="s" s="53" r="D1086">
        <v>35013</v>
      </c>
      <c t="s" s="53" r="E1086">
        <v>35014</v>
      </c>
      <c s="227" r="F1086">
        <v>2.0</v>
      </c>
      <c t="s" s="53" r="G1086">
        <v>35015</v>
      </c>
      <c s="53" r="H1086"/>
      <c s="53" r="I1086"/>
      <c t="s" s="53" r="J1086">
        <v>35016</v>
      </c>
      <c s="232" r="P1086"/>
      <c s="231" r="AD1086"/>
    </row>
    <row r="1087">
      <c t="s" s="53" r="A1087">
        <v>35017</v>
      </c>
      <c s="124" r="B1087">
        <v>41765.0</v>
      </c>
      <c s="124" r="C1087">
        <v>41768.0</v>
      </c>
      <c t="s" s="53" r="D1087">
        <v>35018</v>
      </c>
      <c t="s" s="53" r="E1087">
        <v>35019</v>
      </c>
      <c s="227" r="F1087">
        <v>3.0</v>
      </c>
      <c t="s" s="53" r="G1087">
        <v>35020</v>
      </c>
      <c s="53" r="H1087"/>
      <c t="s" s="53" r="J1087">
        <v>35021</v>
      </c>
      <c s="232" r="P1087"/>
      <c s="231" r="AD1087"/>
    </row>
    <row r="1088">
      <c t="s" s="53" r="A1088">
        <v>35022</v>
      </c>
      <c s="124" r="B1088">
        <v>41793.0</v>
      </c>
      <c s="124" r="C1088">
        <v>41801.0</v>
      </c>
      <c t="s" s="53" r="D1088">
        <v>35023</v>
      </c>
      <c t="s" s="53" r="E1088">
        <v>35024</v>
      </c>
      <c s="227" r="F1088">
        <v>6.0</v>
      </c>
      <c t="s" s="53" r="G1088">
        <v>35025</v>
      </c>
      <c s="53" r="H1088"/>
      <c t="s" s="53" r="J1088">
        <v>35026</v>
      </c>
      <c s="232" r="P1088"/>
      <c s="231" r="AD1088"/>
    </row>
    <row r="1089">
      <c t="s" s="53" r="A1089">
        <v>35027</v>
      </c>
      <c s="124" r="B1089">
        <v>41796.0</v>
      </c>
      <c s="124" r="C1089">
        <v>41797.0</v>
      </c>
      <c t="s" s="53" r="D1089">
        <v>35028</v>
      </c>
      <c t="s" s="53" r="E1089">
        <v>35029</v>
      </c>
      <c s="227" r="F1089">
        <v>0.0</v>
      </c>
      <c t="s" s="53" r="G1089">
        <v>35030</v>
      </c>
      <c s="53" r="H1089"/>
      <c s="53" r="I1089"/>
      <c t="s" s="53" r="J1089">
        <v>35031</v>
      </c>
      <c s="232" r="P1089"/>
      <c s="231" r="AD1089"/>
    </row>
    <row r="1090">
      <c t="s" s="53" r="A1090">
        <v>35032</v>
      </c>
      <c s="124" r="B1090">
        <v>41766.0</v>
      </c>
      <c s="124" r="C1090">
        <v>41767.0</v>
      </c>
      <c t="s" s="53" r="D1090">
        <v>35033</v>
      </c>
      <c t="s" s="53" r="E1090">
        <v>35034</v>
      </c>
      <c s="227" r="F1090">
        <v>1.0</v>
      </c>
      <c t="s" s="53" r="G1090">
        <v>35035</v>
      </c>
      <c s="53" r="H1090"/>
      <c t="s" s="53" r="J1090">
        <v>35036</v>
      </c>
      <c s="232" r="P1090"/>
      <c s="231" r="AD1090"/>
    </row>
    <row r="1091">
      <c t="s" s="53" r="A1091">
        <v>35037</v>
      </c>
      <c s="124" r="B1091">
        <v>41766.0</v>
      </c>
      <c s="124" r="C1091">
        <v>41766.0</v>
      </c>
      <c t="s" s="53" r="D1091">
        <v>35038</v>
      </c>
      <c t="s" s="53" r="E1091">
        <v>35039</v>
      </c>
      <c s="227" r="F1091">
        <v>0.0</v>
      </c>
      <c t="s" s="53" r="G1091">
        <v>35040</v>
      </c>
      <c s="53" r="H1091"/>
      <c s="53" r="I1091"/>
      <c t="s" s="53" r="J1091">
        <v>35041</v>
      </c>
      <c s="232" r="P1091"/>
      <c s="231" r="AD1091"/>
    </row>
    <row r="1092">
      <c t="s" s="53" r="A1092">
        <v>35042</v>
      </c>
      <c s="124" r="B1092">
        <v>41802.0</v>
      </c>
      <c s="124" r="C1092">
        <v>41802.0</v>
      </c>
      <c t="s" s="53" r="D1092">
        <v>35043</v>
      </c>
      <c t="s" s="53" r="E1092">
        <v>35044</v>
      </c>
      <c s="227" r="F1092">
        <v>0.0</v>
      </c>
      <c t="s" s="53" r="G1092">
        <v>35045</v>
      </c>
      <c s="53" r="H1092"/>
      <c t="s" s="53" r="J1092">
        <v>35046</v>
      </c>
      <c s="232" r="P1092"/>
      <c s="231" r="AD1092"/>
    </row>
    <row r="1093">
      <c s="53" r="A1093">
        <v>24.0</v>
      </c>
      <c s="124" r="B1093">
        <v>41829.0</v>
      </c>
      <c s="124" r="C1093">
        <v>41831.0</v>
      </c>
      <c t="s" s="53" r="D1093">
        <v>35047</v>
      </c>
      <c t="s" s="53" r="E1093">
        <v>35048</v>
      </c>
      <c s="227" r="F1093">
        <v>2.0</v>
      </c>
      <c t="s" s="53" r="G1093">
        <v>35049</v>
      </c>
      <c s="53" r="H1093"/>
      <c s="53" r="I1093"/>
      <c t="s" s="53" r="J1093">
        <v>35050</v>
      </c>
      <c s="232" r="P1093"/>
      <c s="231" r="AD1093"/>
    </row>
    <row r="1094">
      <c t="s" s="53" r="A1094">
        <v>35051</v>
      </c>
      <c s="124" r="B1094">
        <v>41817.0</v>
      </c>
      <c s="124" r="C1094">
        <v>41820.0</v>
      </c>
      <c t="s" s="53" r="D1094">
        <v>35052</v>
      </c>
      <c t="s" s="53" r="E1094">
        <v>35053</v>
      </c>
      <c s="227" r="F1094">
        <v>1.0</v>
      </c>
      <c t="s" s="53" r="G1094">
        <v>35054</v>
      </c>
      <c s="53" r="H1094"/>
      <c t="s" s="53" r="J1094">
        <v>35055</v>
      </c>
      <c s="232" r="P1094"/>
      <c s="231" r="AD1094"/>
    </row>
    <row r="1095">
      <c t="s" s="53" r="A1095">
        <v>35056</v>
      </c>
      <c s="124" r="B1095">
        <v>41767.0</v>
      </c>
      <c s="124" r="C1095">
        <v>41767.0</v>
      </c>
      <c t="s" s="53" r="D1095">
        <v>35057</v>
      </c>
      <c t="s" s="53" r="E1095">
        <v>35058</v>
      </c>
      <c s="227" r="F1095">
        <v>0.0</v>
      </c>
      <c t="s" s="53" r="G1095">
        <v>35059</v>
      </c>
      <c s="53" r="H1095"/>
      <c s="53" r="I1095"/>
      <c t="s" s="53" r="J1095">
        <v>35060</v>
      </c>
      <c s="232" r="P1095"/>
      <c s="231" r="AD1095"/>
    </row>
    <row r="1096">
      <c t="s" s="53" r="A1096">
        <v>35061</v>
      </c>
      <c s="124" r="B1096">
        <v>41774.0</v>
      </c>
      <c s="124" r="C1096">
        <v>41779.0</v>
      </c>
      <c t="s" s="53" r="D1096">
        <v>35062</v>
      </c>
      <c t="s" s="53" r="E1096">
        <v>35063</v>
      </c>
      <c s="227" r="F1096">
        <v>3.0</v>
      </c>
      <c t="s" s="53" r="G1096">
        <v>35064</v>
      </c>
      <c t="s" s="53" r="H1096">
        <v>35065</v>
      </c>
      <c t="s" s="53" r="J1096">
        <v>35066</v>
      </c>
      <c s="232" r="P1096"/>
      <c s="231" r="AD1096"/>
    </row>
    <row r="1097">
      <c t="s" s="53" r="A1097">
        <v>35067</v>
      </c>
      <c s="124" r="B1097">
        <v>41764.0</v>
      </c>
      <c s="124" r="C1097">
        <v>41767.0</v>
      </c>
      <c t="s" s="53" r="D1097">
        <v>35068</v>
      </c>
      <c t="s" s="53" r="E1097">
        <v>35069</v>
      </c>
      <c s="227" r="F1097">
        <v>3.0</v>
      </c>
      <c t="s" s="53" r="G1097">
        <v>35070</v>
      </c>
      <c t="s" s="53" r="H1097">
        <v>35071</v>
      </c>
      <c t="s" s="53" r="J1097">
        <v>35072</v>
      </c>
      <c s="232" r="P1097"/>
      <c s="231" r="AD1097"/>
    </row>
    <row r="1098">
      <c t="s" s="53" r="A1098">
        <v>35073</v>
      </c>
      <c s="124" r="B1098">
        <v>41767.0</v>
      </c>
      <c s="124" r="C1098">
        <v>41771.0</v>
      </c>
      <c t="s" s="53" r="D1098">
        <v>35074</v>
      </c>
      <c t="s" s="53" r="E1098">
        <v>35075</v>
      </c>
      <c s="227" r="F1098">
        <v>2.0</v>
      </c>
      <c t="s" s="53" r="G1098">
        <v>35076</v>
      </c>
      <c t="s" s="53" r="H1098">
        <v>35077</v>
      </c>
      <c t="s" s="53" r="J1098">
        <v>35078</v>
      </c>
      <c s="232" r="P1098"/>
      <c s="231" r="AD1098"/>
    </row>
    <row r="1099">
      <c t="s" s="53" r="A1099">
        <v>35079</v>
      </c>
      <c s="124" r="B1099">
        <v>41768.0</v>
      </c>
      <c s="124" r="C1099">
        <v>41772.0</v>
      </c>
      <c t="s" s="53" r="D1099">
        <v>35080</v>
      </c>
      <c t="s" s="53" r="E1099">
        <v>35081</v>
      </c>
      <c s="227" r="F1099">
        <v>2.0</v>
      </c>
      <c t="s" s="53" r="G1099">
        <v>35082</v>
      </c>
      <c t="s" s="53" r="H1099">
        <v>35083</v>
      </c>
      <c s="53" r="I1099"/>
      <c t="s" s="53" r="J1099">
        <v>35084</v>
      </c>
      <c s="232" r="P1099"/>
      <c s="231" r="AD1099"/>
    </row>
    <row r="1100">
      <c t="s" s="53" r="A1100">
        <v>35085</v>
      </c>
      <c s="124" r="B1100">
        <v>41799.0</v>
      </c>
      <c s="124" r="C1100">
        <v>41801.0</v>
      </c>
      <c t="s" s="53" r="D1100">
        <v>35086</v>
      </c>
      <c t="s" s="53" r="E1100">
        <v>35087</v>
      </c>
      <c s="227" r="F1100">
        <v>2.0</v>
      </c>
      <c t="s" s="53" r="G1100">
        <v>35088</v>
      </c>
      <c t="s" s="53" r="H1100">
        <v>35089</v>
      </c>
      <c t="s" s="53" r="J1100">
        <v>35090</v>
      </c>
      <c s="232" r="P1100"/>
      <c s="231" r="AD1100"/>
    </row>
    <row r="1101">
      <c t="s" s="53" r="A1101">
        <v>35091</v>
      </c>
      <c s="124" r="B1101">
        <v>41759.0</v>
      </c>
      <c s="124" r="C1101">
        <v>41761.0</v>
      </c>
      <c t="s" s="53" r="D1101">
        <v>35092</v>
      </c>
      <c t="s" s="53" r="E1101">
        <v>35093</v>
      </c>
      <c s="227" r="F1101">
        <v>2.0</v>
      </c>
      <c t="s" s="53" r="G1101">
        <v>35094</v>
      </c>
      <c t="s" s="53" r="H1101">
        <v>35095</v>
      </c>
      <c s="53" r="I1101"/>
      <c t="s" s="53" r="J1101">
        <v>35096</v>
      </c>
      <c s="232" r="P1101"/>
      <c s="231" r="AD1101"/>
    </row>
    <row r="1102">
      <c t="s" s="53" r="A1102">
        <v>35097</v>
      </c>
      <c s="124" r="B1102">
        <v>41781.0</v>
      </c>
      <c s="124" r="C1102">
        <v>41782.0</v>
      </c>
      <c t="s" s="53" r="D1102">
        <v>35098</v>
      </c>
      <c t="s" s="53" r="E1102">
        <v>35099</v>
      </c>
      <c s="227" r="F1102">
        <v>1.0</v>
      </c>
      <c t="s" s="53" r="G1102">
        <v>35100</v>
      </c>
      <c t="s" s="53" r="H1102">
        <v>35101</v>
      </c>
      <c t="s" s="53" r="J1102">
        <v>35102</v>
      </c>
      <c s="232" r="P1102"/>
      <c s="231" r="AD1102"/>
    </row>
    <row r="1103">
      <c t="s" s="53" r="A1103">
        <v>35103</v>
      </c>
      <c s="124" r="B1103">
        <v>41761.0</v>
      </c>
      <c s="124" r="C1103">
        <v>41761.0</v>
      </c>
      <c t="s" s="53" r="D1103">
        <v>35104</v>
      </c>
      <c t="s" s="53" r="E1103">
        <v>35105</v>
      </c>
      <c s="227" r="F1103">
        <v>0.0</v>
      </c>
      <c t="s" s="53" r="G1103">
        <v>35106</v>
      </c>
      <c t="s" s="53" r="H1103">
        <v>35107</v>
      </c>
      <c t="s" s="53" r="J1103">
        <v>35108</v>
      </c>
      <c s="232" r="P1103"/>
      <c s="231" r="AD1103"/>
    </row>
    <row r="1104">
      <c t="s" s="53" r="A1104">
        <v>35109</v>
      </c>
      <c s="124" r="B1104">
        <v>41760.0</v>
      </c>
      <c s="124" r="C1104">
        <v>41764.0</v>
      </c>
      <c t="s" s="53" r="D1104">
        <v>35110</v>
      </c>
      <c t="s" s="53" r="E1104">
        <v>35111</v>
      </c>
      <c s="227" r="F1104">
        <v>2.0</v>
      </c>
      <c t="s" s="53" r="G1104">
        <v>35112</v>
      </c>
      <c t="s" s="53" r="H1104">
        <v>35113</v>
      </c>
      <c t="s" s="53" r="J1104">
        <v>35114</v>
      </c>
      <c s="232" r="P1104"/>
      <c s="231" r="AD1104"/>
    </row>
    <row r="1105">
      <c t="s" s="53" r="A1105">
        <v>35115</v>
      </c>
      <c s="124" r="B1105">
        <v>41827.0</v>
      </c>
      <c s="124" r="C1105">
        <v>41829.0</v>
      </c>
      <c t="s" s="53" r="D1105">
        <v>35116</v>
      </c>
      <c t="s" s="53" r="E1105">
        <v>35117</v>
      </c>
      <c s="227" r="F1105">
        <v>2.0</v>
      </c>
      <c t="s" s="53" r="G1105">
        <v>35118</v>
      </c>
      <c t="s" s="53" r="H1105">
        <v>35119</v>
      </c>
      <c t="s" s="53" r="J1105">
        <v>35120</v>
      </c>
      <c s="232" r="P1105"/>
      <c s="231" r="AD1105"/>
    </row>
    <row r="1106">
      <c t="s" s="53" r="A1106">
        <v>35121</v>
      </c>
      <c s="124" r="B1106">
        <v>41802.0</v>
      </c>
      <c s="124" r="C1106">
        <v>41803.0</v>
      </c>
      <c t="s" s="53" r="D1106">
        <v>35122</v>
      </c>
      <c t="s" s="53" r="E1106">
        <v>35123</v>
      </c>
      <c s="227" r="F1106">
        <v>1.0</v>
      </c>
      <c t="s" s="53" r="G1106">
        <v>35124</v>
      </c>
      <c t="s" s="53" r="H1106">
        <v>35125</v>
      </c>
      <c s="53" r="I1106"/>
      <c t="s" s="53" r="J1106">
        <v>35126</v>
      </c>
      <c s="232" r="P1106"/>
      <c s="231" r="AD1106"/>
    </row>
    <row r="1107">
      <c t="s" s="53" r="A1107">
        <v>35127</v>
      </c>
      <c s="124" r="B1107">
        <v>41766.0</v>
      </c>
      <c s="124" r="C1107">
        <v>41768.0</v>
      </c>
      <c t="s" s="53" r="D1107">
        <v>35128</v>
      </c>
      <c t="s" s="53" r="E1107">
        <v>35129</v>
      </c>
      <c s="227" r="F1107">
        <v>2.0</v>
      </c>
      <c t="s" s="53" r="G1107">
        <v>35130</v>
      </c>
      <c t="s" s="53" r="H1107">
        <v>35131</v>
      </c>
      <c s="53" r="I1107"/>
      <c t="s" s="53" r="J1107">
        <v>35132</v>
      </c>
      <c s="232" r="P1107"/>
      <c s="231" r="AD1107"/>
    </row>
    <row r="1108">
      <c t="s" s="53" r="A1108">
        <v>35133</v>
      </c>
      <c s="124" r="B1108">
        <v>41776.0</v>
      </c>
      <c s="124" r="C1108">
        <v>41781.0</v>
      </c>
      <c t="s" s="53" r="D1108">
        <v>35134</v>
      </c>
      <c t="s" s="53" r="E1108">
        <v>35135</v>
      </c>
      <c s="227" r="F1108">
        <v>3.0</v>
      </c>
      <c t="s" s="53" r="G1108">
        <v>35136</v>
      </c>
      <c t="s" s="53" r="H1108">
        <v>35137</v>
      </c>
      <c t="s" s="53" r="J1108">
        <v>35138</v>
      </c>
      <c s="232" r="P1108"/>
      <c s="231" r="AD1108"/>
    </row>
    <row r="1109">
      <c t="s" s="53" r="A1109">
        <v>35139</v>
      </c>
      <c s="124" r="B1109">
        <v>41764.0</v>
      </c>
      <c s="124" r="C1109">
        <v>41765.0</v>
      </c>
      <c t="s" s="53" r="D1109">
        <v>35140</v>
      </c>
      <c t="s" s="53" r="E1109">
        <v>35141</v>
      </c>
      <c s="227" r="F1109">
        <v>1.0</v>
      </c>
      <c t="s" s="53" r="G1109">
        <v>35142</v>
      </c>
      <c t="s" s="53" r="H1109">
        <v>35143</v>
      </c>
      <c t="s" s="53" r="J1109">
        <v>35144</v>
      </c>
      <c s="232" r="P1109"/>
      <c s="231" r="AD1109"/>
    </row>
    <row r="1110">
      <c t="s" s="53" r="A1110">
        <v>35145</v>
      </c>
      <c s="124" r="B1110">
        <v>41764.0</v>
      </c>
      <c s="124" r="C1110">
        <v>41765.0</v>
      </c>
      <c t="s" s="53" r="D1110">
        <v>35146</v>
      </c>
      <c t="s" s="53" r="E1110">
        <v>35147</v>
      </c>
      <c s="227" r="F1110">
        <v>1.0</v>
      </c>
      <c t="s" s="53" r="G1110">
        <v>35148</v>
      </c>
      <c t="s" s="53" r="H1110">
        <v>35149</v>
      </c>
      <c t="s" s="53" r="J1110">
        <v>35150</v>
      </c>
      <c s="232" r="P1110"/>
      <c s="231" r="AD1110"/>
    </row>
    <row r="1111">
      <c t="s" s="53" r="A1111">
        <v>35151</v>
      </c>
      <c s="124" r="B1111">
        <v>41817.0</v>
      </c>
      <c s="124" r="C1111">
        <v>41820.0</v>
      </c>
      <c t="s" s="53" r="D1111">
        <v>35152</v>
      </c>
      <c t="s" s="53" r="E1111">
        <v>35153</v>
      </c>
      <c s="227" r="F1111">
        <v>1.0</v>
      </c>
      <c t="s" s="53" r="G1111">
        <v>35154</v>
      </c>
      <c t="s" s="53" r="H1111">
        <v>35155</v>
      </c>
      <c t="s" s="53" r="J1111">
        <v>35156</v>
      </c>
      <c s="232" r="P1111"/>
      <c s="231" r="AD1111"/>
    </row>
    <row r="1112">
      <c t="s" s="53" r="A1112">
        <v>35157</v>
      </c>
      <c s="124" r="B1112">
        <v>41801.0</v>
      </c>
      <c s="124" r="C1112">
        <v>41802.0</v>
      </c>
      <c t="s" s="53" r="D1112">
        <v>35158</v>
      </c>
      <c t="s" s="53" r="E1112">
        <v>35159</v>
      </c>
      <c s="227" r="F1112">
        <v>1.0</v>
      </c>
      <c t="s" s="53" r="G1112">
        <v>35160</v>
      </c>
      <c t="s" s="53" r="H1112">
        <v>35161</v>
      </c>
      <c t="s" s="53" r="J1112">
        <v>35162</v>
      </c>
      <c s="232" r="P1112"/>
      <c s="231" r="AD1112"/>
    </row>
    <row r="1113">
      <c t="s" s="53" r="A1113">
        <v>35163</v>
      </c>
      <c s="124" r="B1113">
        <v>41766.0</v>
      </c>
      <c s="124" r="C1113">
        <v>41767.0</v>
      </c>
      <c t="s" s="53" r="D1113">
        <v>35164</v>
      </c>
      <c t="s" s="53" r="E1113">
        <v>35165</v>
      </c>
      <c s="227" r="F1113">
        <v>1.0</v>
      </c>
      <c t="s" s="53" r="G1113">
        <v>35166</v>
      </c>
      <c t="s" s="53" r="H1113">
        <v>35167</v>
      </c>
      <c t="s" s="53" r="J1113">
        <v>35168</v>
      </c>
      <c s="232" r="P1113"/>
      <c s="231" r="AD1113"/>
    </row>
    <row r="1114">
      <c t="s" s="53" r="A1114">
        <v>35169</v>
      </c>
      <c s="124" r="B1114">
        <v>41766.0</v>
      </c>
      <c s="124" r="C1114">
        <v>41768.0</v>
      </c>
      <c t="s" s="53" r="D1114">
        <v>35170</v>
      </c>
      <c t="s" s="53" r="E1114">
        <v>35171</v>
      </c>
      <c s="227" r="F1114">
        <v>2.0</v>
      </c>
      <c t="s" s="53" r="G1114">
        <v>35172</v>
      </c>
      <c t="s" s="53" r="H1114">
        <v>35173</v>
      </c>
      <c t="s" s="53" r="J1114">
        <v>35174</v>
      </c>
      <c s="232" r="P1114"/>
      <c s="231" r="AD1114"/>
    </row>
    <row r="1115">
      <c t="s" s="53" r="A1115">
        <v>35175</v>
      </c>
      <c s="124" r="B1115">
        <v>41760.0</v>
      </c>
      <c s="124" r="C1115">
        <v>41766.0</v>
      </c>
      <c t="s" s="53" r="D1115">
        <v>35176</v>
      </c>
      <c t="s" s="53" r="E1115">
        <v>35177</v>
      </c>
      <c s="227" r="F1115">
        <v>4.0</v>
      </c>
      <c t="s" s="53" r="G1115">
        <v>35178</v>
      </c>
      <c t="s" s="53" r="H1115">
        <v>35179</v>
      </c>
      <c t="s" s="53" r="J1115">
        <v>35180</v>
      </c>
      <c s="232" r="P1115"/>
      <c s="231" r="AD1115"/>
    </row>
    <row r="1116">
      <c t="s" s="53" r="A1116">
        <v>35181</v>
      </c>
      <c s="124" r="B1116">
        <v>41761.0</v>
      </c>
      <c s="124" r="C1116">
        <v>41764.0</v>
      </c>
      <c t="s" s="53" r="D1116">
        <v>35182</v>
      </c>
      <c t="s" s="53" r="E1116">
        <v>35183</v>
      </c>
      <c s="227" r="F1116">
        <v>1.0</v>
      </c>
      <c t="s" s="53" r="G1116">
        <v>35184</v>
      </c>
      <c t="s" s="53" r="H1116">
        <v>35185</v>
      </c>
      <c t="s" s="53" r="J1116">
        <v>35186</v>
      </c>
      <c s="232" r="P1116"/>
      <c s="231" r="AD1116"/>
    </row>
    <row r="1117">
      <c t="s" s="53" r="A1117">
        <v>35187</v>
      </c>
      <c s="124" r="B1117">
        <v>41794.0</v>
      </c>
      <c s="124" r="C1117">
        <v>41798.0</v>
      </c>
      <c t="s" s="53" r="D1117">
        <v>35188</v>
      </c>
      <c t="s" s="53" r="E1117">
        <v>35189</v>
      </c>
      <c s="227" r="F1117">
        <v>2.0</v>
      </c>
      <c t="s" s="53" r="G1117">
        <v>35190</v>
      </c>
      <c t="s" s="53" r="H1117">
        <v>35191</v>
      </c>
      <c t="s" s="53" r="J1117">
        <v>35192</v>
      </c>
      <c s="232" r="P1117"/>
      <c s="231" r="AD1117"/>
    </row>
    <row r="1118">
      <c t="s" s="53" r="A1118">
        <v>35193</v>
      </c>
      <c s="124" r="B1118">
        <v>41802.0</v>
      </c>
      <c s="124" r="C1118">
        <v>41806.0</v>
      </c>
      <c t="s" s="53" r="D1118">
        <v>35194</v>
      </c>
      <c t="s" s="53" r="E1118">
        <v>35195</v>
      </c>
      <c s="227" r="F1118">
        <v>2.0</v>
      </c>
      <c t="s" s="53" r="G1118">
        <v>35196</v>
      </c>
      <c t="s" s="53" r="H1118">
        <v>35197</v>
      </c>
      <c t="s" s="53" r="J1118">
        <v>35198</v>
      </c>
      <c s="232" r="P1118"/>
      <c s="231" r="AD1118"/>
    </row>
    <row r="1119">
      <c t="s" s="53" r="A1119">
        <v>35199</v>
      </c>
      <c s="124" r="B1119">
        <v>41760.0</v>
      </c>
      <c s="124" r="C1119">
        <v>41761.0</v>
      </c>
      <c t="s" s="53" r="D1119">
        <v>35200</v>
      </c>
      <c t="s" s="53" r="E1119">
        <v>35201</v>
      </c>
      <c s="227" r="F1119">
        <v>1.0</v>
      </c>
      <c t="s" s="53" r="G1119">
        <v>35202</v>
      </c>
      <c t="s" s="53" r="H1119">
        <v>35203</v>
      </c>
      <c t="s" s="53" r="J1119">
        <v>35204</v>
      </c>
      <c s="232" r="P1119"/>
      <c s="231" r="AD1119"/>
    </row>
    <row r="1120">
      <c t="s" s="53" r="A1120">
        <v>35205</v>
      </c>
      <c s="124" r="B1120">
        <v>41763.0</v>
      </c>
      <c s="124" r="C1120">
        <v>41768.0</v>
      </c>
      <c t="s" s="53" r="D1120">
        <v>35206</v>
      </c>
      <c t="s" s="53" r="E1120">
        <v>35207</v>
      </c>
      <c s="227" r="F1120">
        <v>4.0</v>
      </c>
      <c t="s" s="53" r="G1120">
        <v>35208</v>
      </c>
      <c t="s" s="53" r="H1120">
        <v>35209</v>
      </c>
      <c t="s" s="53" r="J1120">
        <v>35210</v>
      </c>
      <c s="232" r="P1120"/>
      <c s="231" r="AD1120"/>
    </row>
    <row r="1121">
      <c t="s" s="53" r="A1121">
        <v>35211</v>
      </c>
      <c s="124" r="B1121">
        <v>41766.0</v>
      </c>
      <c s="124" r="C1121">
        <v>41773.0</v>
      </c>
      <c t="s" s="53" r="D1121">
        <v>35212</v>
      </c>
      <c t="s" s="53" r="E1121">
        <v>35213</v>
      </c>
      <c s="227" r="F1121">
        <v>5.0</v>
      </c>
      <c t="s" s="53" r="G1121">
        <v>35214</v>
      </c>
      <c t="s" s="53" r="H1121">
        <v>35215</v>
      </c>
      <c t="s" s="53" r="J1121">
        <v>35216</v>
      </c>
      <c s="232" r="P1121"/>
      <c s="231" r="AD1121"/>
    </row>
    <row r="1122">
      <c t="s" s="53" r="A1122">
        <v>35217</v>
      </c>
      <c s="124" r="B1122">
        <v>41779.0</v>
      </c>
      <c s="124" r="C1122">
        <v>41785.0</v>
      </c>
      <c t="s" s="53" r="D1122">
        <v>35218</v>
      </c>
      <c t="s" s="53" r="E1122">
        <v>35219</v>
      </c>
      <c s="227" r="F1122">
        <v>4.0</v>
      </c>
      <c t="s" s="53" r="G1122">
        <v>35220</v>
      </c>
      <c t="s" s="53" r="H1122">
        <v>35221</v>
      </c>
      <c t="s" s="53" r="J1122">
        <v>35222</v>
      </c>
      <c s="232" r="P1122"/>
      <c s="231" r="AD1122"/>
    </row>
    <row r="1123">
      <c t="s" s="53" r="A1123">
        <v>35223</v>
      </c>
      <c s="124" r="B1123">
        <v>41808.0</v>
      </c>
      <c s="124" r="C1123">
        <v>41815.0</v>
      </c>
      <c t="s" s="53" r="D1123">
        <v>35224</v>
      </c>
      <c t="s" s="53" r="E1123">
        <v>35225</v>
      </c>
      <c s="227" r="F1123">
        <v>5.0</v>
      </c>
      <c t="s" s="53" r="G1123">
        <v>35226</v>
      </c>
      <c t="s" s="53" r="H1123">
        <v>35227</v>
      </c>
      <c t="s" s="53" r="I1123">
        <v>35228</v>
      </c>
      <c t="s" s="53" r="J1123">
        <v>35229</v>
      </c>
      <c s="232" r="P1123"/>
      <c s="231" r="AD1123"/>
    </row>
    <row r="1124">
      <c t="s" s="53" r="A1124">
        <v>35230</v>
      </c>
      <c s="124" r="B1124">
        <v>41822.0</v>
      </c>
      <c s="124" r="C1124">
        <v>41831.0</v>
      </c>
      <c t="s" s="53" r="D1124">
        <v>35231</v>
      </c>
      <c t="s" s="53" r="E1124">
        <v>35232</v>
      </c>
      <c s="227" r="F1124">
        <v>7.0</v>
      </c>
      <c t="s" s="53" r="G1124">
        <v>35233</v>
      </c>
      <c s="53" r="H1124"/>
      <c t="s" s="53" r="J1124">
        <v>35234</v>
      </c>
      <c s="232" r="P1124"/>
      <c s="231" r="AD1124"/>
    </row>
    <row r="1125">
      <c t="s" s="53" r="A1125">
        <v>35235</v>
      </c>
      <c s="124" r="B1125">
        <v>41757.0</v>
      </c>
      <c s="124" r="C1125">
        <v>41760.0</v>
      </c>
      <c t="s" s="53" r="D1125">
        <v>35236</v>
      </c>
      <c t="s" s="53" r="E1125">
        <v>35237</v>
      </c>
      <c s="227" r="F1125">
        <v>3.0</v>
      </c>
      <c t="s" s="53" r="G1125">
        <v>35238</v>
      </c>
      <c s="53" r="H1125"/>
      <c t="s" s="53" r="J1125">
        <v>35239</v>
      </c>
      <c s="232" r="P1125"/>
      <c s="231" r="AD1125"/>
    </row>
    <row r="1126">
      <c t="s" s="53" r="A1126">
        <v>35240</v>
      </c>
      <c s="124" r="B1126">
        <v>41774.0</v>
      </c>
      <c s="124" r="C1126">
        <v>41779.0</v>
      </c>
      <c t="s" s="53" r="D1126">
        <v>35241</v>
      </c>
      <c t="s" s="53" r="E1126">
        <v>35242</v>
      </c>
      <c s="227" r="F1126">
        <v>3.0</v>
      </c>
      <c t="s" s="53" r="G1126">
        <v>35243</v>
      </c>
      <c s="53" r="H1126"/>
      <c t="s" s="53" r="J1126">
        <v>35244</v>
      </c>
      <c s="232" r="P1126"/>
      <c s="231" r="AD1126"/>
    </row>
    <row r="1127">
      <c t="s" s="53" r="A1127">
        <v>35245</v>
      </c>
      <c s="124" r="B1127">
        <v>41783.0</v>
      </c>
      <c s="124" r="C1127">
        <v>41788.0</v>
      </c>
      <c t="s" s="53" r="D1127">
        <v>35246</v>
      </c>
      <c t="s" s="53" r="E1127">
        <v>35247</v>
      </c>
      <c s="227" r="F1127">
        <v>3.0</v>
      </c>
      <c t="s" s="53" r="G1127">
        <v>35248</v>
      </c>
      <c s="53" r="H1127"/>
      <c t="s" s="53" r="J1127">
        <v>35249</v>
      </c>
      <c s="232" r="P1127"/>
      <c s="231" r="AD1127"/>
    </row>
    <row r="1128">
      <c t="s" s="53" r="A1128">
        <v>35250</v>
      </c>
      <c s="124" r="B1128">
        <v>41769.0</v>
      </c>
      <c s="124" r="C1128">
        <v>41774.0</v>
      </c>
      <c t="s" s="53" r="D1128">
        <v>35251</v>
      </c>
      <c t="s" s="53" r="E1128">
        <v>35252</v>
      </c>
      <c s="227" r="F1128">
        <v>3.0</v>
      </c>
      <c t="s" s="53" r="G1128">
        <v>35253</v>
      </c>
      <c s="53" r="H1128"/>
      <c t="s" s="53" r="J1128">
        <v>35254</v>
      </c>
      <c s="232" r="P1128"/>
      <c s="231" r="AD1128"/>
    </row>
    <row r="1129">
      <c t="s" s="53" r="A1129">
        <v>35255</v>
      </c>
      <c s="124" r="B1129">
        <v>41762.0</v>
      </c>
      <c s="124" r="C1129">
        <v>41767.0</v>
      </c>
      <c t="s" s="53" r="D1129">
        <v>35256</v>
      </c>
      <c t="s" s="53" r="E1129">
        <v>35257</v>
      </c>
      <c s="227" r="F1129">
        <v>3.0</v>
      </c>
      <c t="s" s="53" r="G1129">
        <v>35258</v>
      </c>
      <c s="53" r="H1129"/>
      <c t="s" s="53" r="J1129">
        <v>35259</v>
      </c>
      <c s="232" r="P1129"/>
      <c s="231" r="AD1129"/>
    </row>
    <row r="1130">
      <c t="s" s="53" r="A1130">
        <v>35260</v>
      </c>
      <c s="124" r="B1130">
        <v>41766.0</v>
      </c>
      <c s="124" r="C1130">
        <v>41771.0</v>
      </c>
      <c t="s" s="53" r="D1130">
        <v>35261</v>
      </c>
      <c t="s" s="53" r="E1130">
        <v>35262</v>
      </c>
      <c s="227" r="F1130">
        <v>3.0</v>
      </c>
      <c t="s" s="53" r="G1130">
        <v>35263</v>
      </c>
      <c s="53" r="H1130"/>
      <c t="s" s="53" r="J1130">
        <v>35264</v>
      </c>
      <c s="232" r="P1130"/>
      <c s="231" r="AD1130"/>
    </row>
    <row r="1131">
      <c t="s" s="53" r="A1131">
        <v>35265</v>
      </c>
      <c s="124" r="B1131">
        <v>41765.0</v>
      </c>
      <c s="124" r="C1131">
        <v>41768.0</v>
      </c>
      <c t="s" s="53" r="D1131">
        <v>35266</v>
      </c>
      <c t="s" s="53" r="E1131">
        <v>35267</v>
      </c>
      <c s="227" r="F1131">
        <v>3.0</v>
      </c>
      <c t="s" s="53" r="G1131">
        <v>35268</v>
      </c>
      <c s="53" r="H1131"/>
      <c t="s" s="53" r="J1131">
        <v>35269</v>
      </c>
      <c s="232" r="P1131"/>
      <c s="231" r="AD1131"/>
    </row>
    <row r="1132">
      <c t="s" s="53" r="A1132">
        <v>35270</v>
      </c>
      <c s="124" r="B1132">
        <v>41760.0</v>
      </c>
      <c s="124" r="C1132">
        <v>41764.0</v>
      </c>
      <c t="s" s="53" r="D1132">
        <v>35271</v>
      </c>
      <c t="s" s="53" r="E1132">
        <v>35272</v>
      </c>
      <c s="227" r="F1132">
        <v>2.0</v>
      </c>
      <c t="s" s="53" r="G1132">
        <v>35273</v>
      </c>
      <c s="53" r="H1132"/>
      <c t="s" s="53" r="J1132">
        <v>35274</v>
      </c>
      <c s="232" r="P1132"/>
      <c s="231" r="AD1132"/>
    </row>
    <row r="1133">
      <c t="s" s="53" r="A1133">
        <v>35275</v>
      </c>
      <c s="124" r="B1133">
        <v>41764.0</v>
      </c>
      <c s="124" r="C1133">
        <v>41772.0</v>
      </c>
      <c t="s" s="53" r="D1133">
        <v>35276</v>
      </c>
      <c t="s" s="53" r="E1133">
        <v>35277</v>
      </c>
      <c s="227" r="F1133">
        <v>6.0</v>
      </c>
      <c t="s" s="53" r="G1133">
        <v>35278</v>
      </c>
      <c s="53" r="H1133"/>
      <c t="s" s="53" r="J1133">
        <v>35279</v>
      </c>
      <c s="232" r="P1133"/>
      <c s="231" r="AD1133"/>
    </row>
    <row r="1134">
      <c t="s" s="53" r="A1134">
        <v>35280</v>
      </c>
      <c s="124" r="B1134">
        <v>41822.0</v>
      </c>
      <c s="124" r="C1134">
        <v>41829.0</v>
      </c>
      <c t="s" s="53" r="D1134">
        <v>35281</v>
      </c>
      <c t="s" s="53" r="E1134">
        <v>35282</v>
      </c>
      <c s="227" r="F1134">
        <v>5.0</v>
      </c>
      <c t="s" s="53" r="G1134">
        <v>35283</v>
      </c>
      <c s="53" r="H1134"/>
      <c t="s" s="53" r="J1134">
        <v>35284</v>
      </c>
      <c s="232" r="P1134"/>
      <c s="231" r="AD1134"/>
    </row>
    <row r="1135">
      <c t="s" s="53" r="A1135">
        <v>35285</v>
      </c>
      <c s="124" r="B1135">
        <v>41757.0</v>
      </c>
      <c s="124" r="C1135">
        <v>41761.0</v>
      </c>
      <c t="s" s="53" r="D1135">
        <v>35286</v>
      </c>
      <c t="s" s="53" r="E1135">
        <v>35287</v>
      </c>
      <c s="227" r="F1135">
        <v>4.0</v>
      </c>
      <c t="s" s="53" r="G1135">
        <v>35288</v>
      </c>
      <c s="53" r="H1135"/>
      <c t="s" s="53" r="J1135">
        <v>35289</v>
      </c>
      <c s="232" r="P1135"/>
      <c s="231" r="AD1135"/>
    </row>
    <row r="1136">
      <c t="s" s="53" r="A1136">
        <v>35290</v>
      </c>
      <c s="124" r="B1136">
        <v>41796.0</v>
      </c>
      <c s="124" r="C1136">
        <v>41801.0</v>
      </c>
      <c t="s" s="53" r="D1136">
        <v>35291</v>
      </c>
      <c t="s" s="53" r="E1136">
        <v>35292</v>
      </c>
      <c s="227" r="F1136">
        <v>3.0</v>
      </c>
      <c t="s" s="53" r="G1136">
        <v>35293</v>
      </c>
      <c s="53" r="H1136"/>
      <c t="s" s="53" r="J1136">
        <v>35294</v>
      </c>
      <c s="232" r="P1136"/>
      <c s="231" r="AD1136"/>
    </row>
    <row r="1137">
      <c t="s" s="53" r="A1137">
        <v>35295</v>
      </c>
      <c s="124" r="B1137">
        <v>41794.0</v>
      </c>
      <c s="124" r="C1137">
        <v>41800.0</v>
      </c>
      <c t="s" s="53" r="D1137">
        <v>35296</v>
      </c>
      <c t="s" s="53" r="E1137">
        <v>35297</v>
      </c>
      <c s="227" r="F1137">
        <v>4.0</v>
      </c>
      <c t="s" s="53" r="G1137">
        <v>35298</v>
      </c>
      <c s="53" r="H1137"/>
      <c t="s" s="53" r="J1137">
        <v>35299</v>
      </c>
      <c s="232" r="P1137"/>
      <c s="231" r="AD1137"/>
    </row>
    <row r="1138">
      <c t="s" s="53" r="A1138">
        <v>35300</v>
      </c>
      <c s="124" r="B1138">
        <v>41775.0</v>
      </c>
      <c s="124" r="C1138">
        <v>41780.0</v>
      </c>
      <c t="s" s="53" r="D1138">
        <v>35301</v>
      </c>
      <c t="s" s="53" r="E1138">
        <v>35302</v>
      </c>
      <c s="227" r="F1138">
        <v>3.0</v>
      </c>
      <c t="s" s="53" r="G1138">
        <v>35303</v>
      </c>
      <c s="53" r="H1138"/>
      <c t="s" s="53" r="J1138">
        <v>35304</v>
      </c>
      <c s="232" r="P1138"/>
      <c s="231" r="AD1138"/>
    </row>
    <row r="1139">
      <c t="s" s="53" r="A1139">
        <v>35305</v>
      </c>
      <c s="124" r="B1139">
        <v>41777.0</v>
      </c>
      <c s="124" r="C1139">
        <v>41785.0</v>
      </c>
      <c t="s" s="53" r="D1139">
        <v>35306</v>
      </c>
      <c t="s" s="53" r="E1139">
        <v>35307</v>
      </c>
      <c s="227" r="F1139">
        <v>5.0</v>
      </c>
      <c t="s" s="53" r="G1139">
        <v>35308</v>
      </c>
      <c s="53" r="H1139"/>
      <c t="s" s="53" r="J1139">
        <v>35309</v>
      </c>
      <c s="232" r="P1139"/>
      <c s="231" r="AD1139"/>
    </row>
    <row r="1140">
      <c t="s" s="53" r="A1140">
        <v>35310</v>
      </c>
      <c s="124" r="B1140">
        <v>41793.0</v>
      </c>
      <c s="124" r="C1140">
        <v>41795.0</v>
      </c>
      <c t="s" s="53" r="D1140">
        <v>35311</v>
      </c>
      <c t="s" s="53" r="E1140">
        <v>35312</v>
      </c>
      <c s="227" r="F1140">
        <v>2.0</v>
      </c>
      <c t="s" s="53" r="G1140">
        <v>35313</v>
      </c>
      <c s="53" r="H1140"/>
      <c t="s" s="53" r="J1140">
        <v>35314</v>
      </c>
      <c s="232" r="P1140"/>
      <c s="231" r="AD1140"/>
    </row>
    <row r="1141">
      <c t="s" s="53" r="A1141">
        <v>35315</v>
      </c>
      <c s="124" r="B1141">
        <v>41810.0</v>
      </c>
      <c s="124" r="C1141">
        <v>41814.0</v>
      </c>
      <c t="s" s="53" r="D1141">
        <v>35316</v>
      </c>
      <c t="s" s="53" r="E1141">
        <v>35317</v>
      </c>
      <c s="227" r="F1141">
        <v>2.0</v>
      </c>
      <c t="s" s="53" r="G1141">
        <v>35318</v>
      </c>
      <c s="53" r="H1141"/>
      <c t="s" s="53" r="J1141">
        <v>35319</v>
      </c>
      <c s="232" r="P1141"/>
      <c s="231" r="AD1141"/>
    </row>
    <row r="1142">
      <c t="s" s="53" r="A1142">
        <v>35320</v>
      </c>
      <c s="124" r="B1142">
        <v>41757.0</v>
      </c>
      <c s="124" r="C1142">
        <v>41760.0</v>
      </c>
      <c t="s" s="53" r="D1142">
        <v>35321</v>
      </c>
      <c t="s" s="53" r="E1142">
        <v>35322</v>
      </c>
      <c s="227" r="F1142">
        <v>3.0</v>
      </c>
      <c t="s" s="53" r="G1142">
        <v>35323</v>
      </c>
      <c s="53" r="H1142"/>
      <c t="s" s="53" r="J1142">
        <v>35324</v>
      </c>
      <c s="232" r="P1142"/>
      <c s="231" r="AD1142"/>
    </row>
    <row r="1143">
      <c t="s" s="53" r="A1143">
        <v>35325</v>
      </c>
      <c s="124" r="B1143">
        <v>41757.0</v>
      </c>
      <c s="124" r="C1143">
        <v>41760.0</v>
      </c>
      <c t="s" s="53" r="D1143">
        <v>35326</v>
      </c>
      <c t="s" s="53" r="E1143">
        <v>35327</v>
      </c>
      <c s="227" r="F1143">
        <v>3.0</v>
      </c>
      <c t="s" s="53" r="G1143">
        <v>35328</v>
      </c>
      <c s="53" r="H1143"/>
      <c t="s" s="53" r="J1143">
        <v>35329</v>
      </c>
      <c s="232" r="P1143"/>
      <c s="231" r="AD1143"/>
    </row>
    <row r="1144">
      <c t="s" s="53" r="A1144">
        <v>35330</v>
      </c>
      <c s="124" r="B1144">
        <v>41755.0</v>
      </c>
      <c s="124" r="C1144">
        <v>41760.0</v>
      </c>
      <c t="s" s="53" r="D1144">
        <v>35331</v>
      </c>
      <c t="s" s="53" r="E1144">
        <v>35332</v>
      </c>
      <c s="227" r="F1144">
        <v>3.0</v>
      </c>
      <c t="s" s="53" r="G1144">
        <v>35333</v>
      </c>
      <c s="53" r="H1144"/>
      <c t="s" s="53" r="J1144">
        <v>35334</v>
      </c>
      <c s="232" r="P1144"/>
      <c s="231" r="AD1144"/>
    </row>
    <row r="1145">
      <c t="s" s="53" r="A1145">
        <v>35335</v>
      </c>
      <c s="124" r="B1145">
        <v>41761.0</v>
      </c>
      <c s="124" r="C1145">
        <v>41761.0</v>
      </c>
      <c t="s" s="53" r="D1145">
        <v>35336</v>
      </c>
      <c t="s" s="53" r="E1145">
        <v>35337</v>
      </c>
      <c s="227" r="F1145">
        <v>0.0</v>
      </c>
      <c t="s" s="53" r="G1145">
        <v>35338</v>
      </c>
      <c s="53" r="H1145"/>
      <c t="s" s="53" r="J1145">
        <v>35339</v>
      </c>
      <c s="232" r="P1145"/>
      <c s="231" r="AD1145"/>
    </row>
    <row r="1146">
      <c t="s" s="53" r="A1146">
        <v>35340</v>
      </c>
      <c s="124" r="B1146">
        <v>41761.0</v>
      </c>
      <c s="124" r="C1146">
        <v>41766.0</v>
      </c>
      <c t="s" s="53" r="D1146">
        <v>35341</v>
      </c>
      <c t="s" s="53" r="E1146">
        <v>35342</v>
      </c>
      <c s="227" r="F1146">
        <v>3.0</v>
      </c>
      <c t="s" s="53" r="G1146">
        <v>35343</v>
      </c>
      <c s="53" r="H1146"/>
      <c t="s" s="53" r="J1146">
        <v>35344</v>
      </c>
      <c s="232" r="P1146"/>
      <c s="231" r="AD1146"/>
    </row>
    <row r="1147">
      <c t="s" s="53" r="A1147">
        <v>35345</v>
      </c>
      <c s="124" r="B1147">
        <v>41789.0</v>
      </c>
      <c s="124" r="C1147">
        <v>41794.0</v>
      </c>
      <c t="s" s="53" r="D1147">
        <v>35346</v>
      </c>
      <c t="s" s="53" r="E1147">
        <v>35347</v>
      </c>
      <c s="227" r="F1147">
        <v>3.0</v>
      </c>
      <c t="s" s="53" r="G1147">
        <v>35348</v>
      </c>
      <c s="53" r="H1147"/>
      <c t="s" s="53" r="J1147">
        <v>35349</v>
      </c>
      <c s="232" r="P1147"/>
      <c s="231" r="AD1147"/>
    </row>
    <row r="1148">
      <c t="s" s="53" r="A1148">
        <v>35350</v>
      </c>
      <c s="124" r="B1148">
        <v>41797.0</v>
      </c>
      <c s="124" r="C1148">
        <v>41801.0</v>
      </c>
      <c t="s" s="53" r="D1148">
        <v>35351</v>
      </c>
      <c t="s" s="53" r="E1148">
        <v>35352</v>
      </c>
      <c s="227" r="F1148">
        <v>2.0</v>
      </c>
      <c t="s" s="53" r="G1148">
        <v>35353</v>
      </c>
      <c s="53" r="H1148"/>
      <c t="s" s="53" r="J1148">
        <v>35354</v>
      </c>
      <c s="232" r="P1148"/>
      <c s="231" r="AD1148"/>
    </row>
    <row r="1149">
      <c t="s" s="53" r="A1149">
        <v>35355</v>
      </c>
      <c s="124" r="B1149">
        <v>41766.0</v>
      </c>
      <c s="124" r="C1149">
        <v>41771.0</v>
      </c>
      <c t="s" s="53" r="D1149">
        <v>35356</v>
      </c>
      <c t="s" s="53" r="E1149">
        <v>35357</v>
      </c>
      <c s="227" r="F1149">
        <v>3.0</v>
      </c>
      <c t="s" s="53" r="G1149">
        <v>35358</v>
      </c>
      <c s="53" r="H1149"/>
      <c t="s" s="53" r="J1149">
        <v>35359</v>
      </c>
      <c s="232" r="P1149"/>
      <c s="231" r="AD1149"/>
    </row>
    <row r="1150">
      <c t="s" s="53" r="A1150">
        <v>35360</v>
      </c>
      <c s="124" r="B1150">
        <v>41781.0</v>
      </c>
      <c s="124" r="C1150">
        <v>41786.0</v>
      </c>
      <c t="s" s="53" r="D1150">
        <v>35361</v>
      </c>
      <c t="s" s="53" r="E1150">
        <v>35362</v>
      </c>
      <c s="227" r="F1150">
        <v>3.0</v>
      </c>
      <c t="s" s="53" r="G1150">
        <v>35363</v>
      </c>
      <c s="53" r="H1150"/>
      <c t="s" s="53" r="J1150">
        <v>35364</v>
      </c>
      <c s="232" r="P1150"/>
      <c s="231" r="AD1150"/>
    </row>
    <row r="1151">
      <c t="s" s="53" r="A1151">
        <v>35365</v>
      </c>
      <c s="124" r="B1151">
        <v>41788.0</v>
      </c>
      <c s="124" r="C1151">
        <v>41794.0</v>
      </c>
      <c t="s" s="53" r="D1151">
        <v>35366</v>
      </c>
      <c t="s" s="53" r="E1151">
        <v>35367</v>
      </c>
      <c s="227" r="F1151">
        <v>4.0</v>
      </c>
      <c t="s" s="53" r="G1151">
        <v>35368</v>
      </c>
      <c s="53" r="H1151"/>
      <c t="s" s="53" r="J1151">
        <v>35369</v>
      </c>
      <c s="232" r="P1151"/>
      <c s="231" r="AD1151"/>
    </row>
    <row r="1152">
      <c t="s" s="53" r="A1152">
        <v>35370</v>
      </c>
      <c s="124" r="B1152">
        <v>41759.0</v>
      </c>
      <c s="124" r="C1152">
        <v>41761.0</v>
      </c>
      <c t="s" s="53" r="D1152">
        <v>35371</v>
      </c>
      <c t="s" s="53" r="E1152">
        <v>35372</v>
      </c>
      <c s="227" r="F1152">
        <v>2.0</v>
      </c>
      <c t="s" s="53" r="G1152">
        <v>35373</v>
      </c>
      <c s="53" r="H1152"/>
      <c t="s" s="53" r="J1152">
        <v>35374</v>
      </c>
      <c s="232" r="P1152"/>
      <c s="231" r="AD1152"/>
    </row>
    <row r="1153">
      <c t="s" s="53" r="A1153">
        <v>35375</v>
      </c>
      <c s="124" r="B1153">
        <v>41758.0</v>
      </c>
      <c s="124" r="C1153">
        <v>41761.0</v>
      </c>
      <c t="s" s="53" r="D1153">
        <v>35376</v>
      </c>
      <c t="s" s="53" r="E1153">
        <v>35377</v>
      </c>
      <c s="227" r="F1153">
        <v>3.0</v>
      </c>
      <c t="s" s="53" r="G1153">
        <v>35378</v>
      </c>
      <c s="53" r="H1153"/>
      <c t="s" s="53" r="J1153">
        <v>35379</v>
      </c>
      <c s="232" r="P1153"/>
      <c s="231" r="AD1153"/>
    </row>
    <row r="1154">
      <c t="s" s="53" r="A1154">
        <v>35380</v>
      </c>
      <c s="124" r="B1154">
        <v>41764.0</v>
      </c>
      <c s="124" r="C1154">
        <v>41764.0</v>
      </c>
      <c t="s" s="53" r="D1154">
        <v>35381</v>
      </c>
      <c t="s" s="53" r="E1154">
        <v>35382</v>
      </c>
      <c s="227" r="F1154">
        <v>0.0</v>
      </c>
      <c t="s" s="53" r="G1154">
        <v>35383</v>
      </c>
      <c s="53" r="H1154"/>
      <c t="s" s="53" r="J1154">
        <v>35384</v>
      </c>
      <c s="232" r="P1154"/>
      <c s="231" r="AD1154"/>
    </row>
    <row r="1155">
      <c t="s" s="53" r="A1155">
        <v>35385</v>
      </c>
      <c s="124" r="B1155">
        <v>41758.0</v>
      </c>
      <c s="124" r="C1155">
        <v>41760.0</v>
      </c>
      <c t="s" s="53" r="D1155">
        <v>35386</v>
      </c>
      <c t="s" s="53" r="E1155">
        <v>35387</v>
      </c>
      <c s="227" r="F1155">
        <v>2.0</v>
      </c>
      <c t="s" s="53" r="G1155">
        <v>35388</v>
      </c>
      <c s="53" r="H1155"/>
      <c t="s" s="53" r="J1155">
        <v>35389</v>
      </c>
      <c s="232" r="P1155"/>
      <c s="231" r="AD1155"/>
    </row>
    <row r="1156">
      <c t="s" s="53" r="A1156">
        <v>35390</v>
      </c>
      <c s="124" r="B1156">
        <v>41760.0</v>
      </c>
      <c s="124" r="C1156">
        <v>41760.0</v>
      </c>
      <c t="s" s="53" r="D1156">
        <v>35391</v>
      </c>
      <c t="s" s="53" r="E1156">
        <v>35392</v>
      </c>
      <c s="227" r="F1156">
        <v>0.0</v>
      </c>
      <c t="s" s="53" r="G1156">
        <v>35393</v>
      </c>
      <c s="53" r="H1156"/>
      <c t="s" s="53" r="J1156">
        <v>35394</v>
      </c>
      <c s="232" r="P1156"/>
      <c s="231" r="AD1156"/>
    </row>
    <row r="1157">
      <c t="s" s="53" r="A1157">
        <v>35395</v>
      </c>
      <c s="124" r="B1157">
        <v>41760.0</v>
      </c>
      <c s="124" r="C1157">
        <v>41764.0</v>
      </c>
      <c t="s" s="53" r="D1157">
        <v>35396</v>
      </c>
      <c t="s" s="53" r="E1157">
        <v>35397</v>
      </c>
      <c s="227" r="F1157">
        <v>2.0</v>
      </c>
      <c t="s" s="53" r="G1157">
        <v>35398</v>
      </c>
      <c s="53" r="H1157"/>
      <c t="s" s="53" r="J1157">
        <v>35399</v>
      </c>
      <c s="232" r="P1157"/>
      <c s="231" r="AD1157"/>
    </row>
    <row r="1158">
      <c t="s" s="53" r="A1158">
        <v>35400</v>
      </c>
      <c s="124" r="B1158">
        <v>41760.0</v>
      </c>
      <c s="124" r="C1158">
        <v>41764.0</v>
      </c>
      <c t="s" s="53" r="D1158">
        <v>35401</v>
      </c>
      <c t="s" s="53" r="E1158">
        <v>35402</v>
      </c>
      <c s="227" r="F1158">
        <v>2.0</v>
      </c>
      <c t="s" s="53" r="G1158">
        <v>35403</v>
      </c>
      <c s="53" r="H1158"/>
      <c t="s" s="53" r="J1158">
        <v>35404</v>
      </c>
      <c s="232" r="P1158"/>
      <c s="231" r="AD1158"/>
    </row>
    <row r="1159">
      <c t="s" s="53" r="A1159">
        <v>35405</v>
      </c>
      <c s="124" r="B1159">
        <v>41760.0</v>
      </c>
      <c s="124" r="C1159">
        <v>41764.0</v>
      </c>
      <c t="s" s="53" r="D1159">
        <v>35406</v>
      </c>
      <c t="s" s="53" r="E1159">
        <v>35407</v>
      </c>
      <c s="227" r="F1159">
        <v>2.0</v>
      </c>
      <c t="s" s="53" r="G1159">
        <v>35408</v>
      </c>
      <c s="53" r="H1159"/>
      <c t="s" s="53" r="J1159">
        <v>35409</v>
      </c>
      <c s="232" r="P1159"/>
      <c s="231" r="AD1159"/>
    </row>
    <row r="1160">
      <c t="s" s="53" r="A1160">
        <v>35410</v>
      </c>
      <c s="124" r="B1160">
        <v>41813.0</v>
      </c>
      <c s="124" r="C1160">
        <v>41816.0</v>
      </c>
      <c t="s" s="53" r="D1160">
        <v>35411</v>
      </c>
      <c t="s" s="53" r="E1160">
        <v>35412</v>
      </c>
      <c s="227" r="F1160">
        <v>3.0</v>
      </c>
      <c t="s" s="53" r="G1160">
        <v>35413</v>
      </c>
      <c s="53" r="H1160"/>
      <c t="s" s="53" r="J1160">
        <v>35414</v>
      </c>
      <c s="232" r="P1160"/>
      <c s="231" r="AD1160"/>
    </row>
    <row r="1161">
      <c t="s" s="53" r="A1161">
        <v>35415</v>
      </c>
      <c s="124" r="B1161">
        <v>41818.0</v>
      </c>
      <c s="124" r="C1161">
        <v>41820.0</v>
      </c>
      <c t="s" s="53" r="D1161">
        <v>35416</v>
      </c>
      <c t="s" s="53" r="E1161">
        <v>35417</v>
      </c>
      <c s="227" r="F1161">
        <v>0.0</v>
      </c>
      <c t="s" s="53" r="G1161">
        <v>35418</v>
      </c>
      <c s="53" r="H1161"/>
      <c t="s" s="53" r="J1161">
        <v>35419</v>
      </c>
      <c s="232" r="P1161"/>
      <c s="231" r="AD1161"/>
    </row>
    <row r="1162">
      <c t="s" s="53" r="A1162">
        <v>35420</v>
      </c>
      <c s="124" r="B1162">
        <v>41792.0</v>
      </c>
      <c s="124" r="C1162">
        <v>41794.0</v>
      </c>
      <c t="s" s="53" r="D1162">
        <v>35421</v>
      </c>
      <c t="s" s="53" r="E1162">
        <v>35422</v>
      </c>
      <c s="227" r="F1162">
        <v>2.0</v>
      </c>
      <c t="s" s="53" r="G1162">
        <v>35423</v>
      </c>
      <c s="53" r="H1162"/>
      <c t="s" s="53" r="J1162">
        <v>35424</v>
      </c>
      <c s="232" r="P1162"/>
      <c s="231" r="AD1162"/>
    </row>
    <row r="1163">
      <c t="s" s="53" r="A1163">
        <v>35425</v>
      </c>
      <c s="124" r="B1163">
        <v>41806.0</v>
      </c>
      <c s="124" r="C1163">
        <v>41808.0</v>
      </c>
      <c t="s" s="53" r="D1163">
        <v>35426</v>
      </c>
      <c t="s" s="53" r="E1163">
        <v>35427</v>
      </c>
      <c s="227" r="F1163">
        <v>2.0</v>
      </c>
      <c t="s" s="53" r="G1163">
        <v>35428</v>
      </c>
      <c s="53" r="H1163"/>
      <c t="s" s="53" r="J1163">
        <v>35429</v>
      </c>
      <c s="232" r="P1163"/>
      <c s="231" r="AD1163"/>
    </row>
    <row r="1164">
      <c t="s" s="53" r="A1164">
        <v>35430</v>
      </c>
      <c s="124" r="B1164">
        <v>41827.0</v>
      </c>
      <c s="124" r="C1164">
        <v>41835.0</v>
      </c>
      <c t="s" s="53" r="D1164">
        <v>35431</v>
      </c>
      <c t="s" s="53" r="E1164">
        <v>35432</v>
      </c>
      <c s="227" r="F1164">
        <v>6.0</v>
      </c>
      <c t="s" s="53" r="G1164">
        <v>35433</v>
      </c>
      <c s="53" r="H1164"/>
      <c t="s" s="53" r="J1164">
        <v>35434</v>
      </c>
      <c s="232" r="P1164"/>
      <c s="231" r="AD1164"/>
    </row>
    <row r="1165">
      <c t="s" s="53" r="A1165">
        <v>35435</v>
      </c>
      <c s="124" r="B1165">
        <v>41830.0</v>
      </c>
      <c s="124" r="C1165">
        <v>41834.0</v>
      </c>
      <c t="s" s="53" r="D1165">
        <v>35436</v>
      </c>
      <c t="s" s="53" r="E1165">
        <v>35437</v>
      </c>
      <c s="227" r="F1165">
        <v>2.0</v>
      </c>
      <c t="s" s="53" r="G1165">
        <v>35438</v>
      </c>
      <c s="53" r="H1165"/>
      <c t="s" s="53" r="J1165">
        <v>35439</v>
      </c>
      <c s="232" r="P1165"/>
      <c s="231" r="AD1165"/>
    </row>
    <row r="1166">
      <c t="s" s="53" r="A1166">
        <v>35440</v>
      </c>
      <c s="124" r="B1166">
        <v>41775.0</v>
      </c>
      <c s="124" r="C1166">
        <v>41787.0</v>
      </c>
      <c t="s" s="53" r="D1166">
        <v>35441</v>
      </c>
      <c t="s" s="53" r="E1166">
        <v>35442</v>
      </c>
      <c s="227" r="F1166">
        <v>8.0</v>
      </c>
      <c t="s" s="53" r="G1166">
        <v>35443</v>
      </c>
      <c t="s" s="53" r="J1166">
        <v>35444</v>
      </c>
      <c s="232" r="P1166"/>
      <c s="231" r="AD1166"/>
    </row>
    <row r="1167">
      <c t="s" s="53" r="A1167">
        <v>35445</v>
      </c>
      <c s="124" r="B1167">
        <v>41762.0</v>
      </c>
      <c s="124" r="C1167">
        <v>41767.0</v>
      </c>
      <c t="s" s="53" r="D1167">
        <v>35446</v>
      </c>
      <c t="s" s="53" r="E1167">
        <v>35447</v>
      </c>
      <c s="227" r="F1167">
        <v>3.0</v>
      </c>
      <c t="s" s="53" r="G1167">
        <v>35448</v>
      </c>
      <c s="53" r="H1167"/>
      <c t="s" s="53" r="J1167">
        <v>35449</v>
      </c>
      <c s="232" r="P1167"/>
      <c s="231" r="AD1167"/>
    </row>
    <row r="1168">
      <c t="s" s="53" r="A1168">
        <v>35450</v>
      </c>
      <c s="124" r="B1168">
        <v>41764.0</v>
      </c>
      <c s="124" r="C1168">
        <v>41771.0</v>
      </c>
      <c t="s" s="53" r="D1168">
        <v>35451</v>
      </c>
      <c t="s" s="53" r="E1168">
        <v>35452</v>
      </c>
      <c s="227" r="F1168">
        <v>5.0</v>
      </c>
      <c t="s" s="53" r="G1168">
        <v>35453</v>
      </c>
      <c t="s" s="53" r="H1168">
        <v>35454</v>
      </c>
      <c t="s" s="53" r="J1168">
        <v>35455</v>
      </c>
      <c s="232" r="P1168"/>
      <c s="231" r="AD1168"/>
    </row>
    <row r="1169">
      <c t="s" s="53" r="A1169">
        <v>35456</v>
      </c>
      <c s="124" r="B1169">
        <v>41779.0</v>
      </c>
      <c s="124" r="C1169">
        <v>41785.0</v>
      </c>
      <c t="s" s="53" r="D1169">
        <v>35457</v>
      </c>
      <c t="s" s="53" r="E1169">
        <v>35458</v>
      </c>
      <c s="227" r="F1169">
        <v>4.0</v>
      </c>
      <c t="s" s="53" r="G1169">
        <v>35459</v>
      </c>
      <c s="53" r="H1169"/>
      <c t="s" s="53" r="J1169">
        <v>35460</v>
      </c>
      <c s="232" r="P1169"/>
      <c s="231" r="AD1169"/>
    </row>
    <row r="1170">
      <c t="s" s="53" r="A1170">
        <v>35461</v>
      </c>
      <c s="124" r="B1170">
        <v>41814.0</v>
      </c>
      <c s="124" r="C1170">
        <v>41823.0</v>
      </c>
      <c t="s" s="53" r="D1170">
        <v>35462</v>
      </c>
      <c t="s" s="53" r="E1170">
        <v>35463</v>
      </c>
      <c s="227" r="F1170">
        <v>7.0</v>
      </c>
      <c t="s" s="53" r="G1170">
        <v>35464</v>
      </c>
      <c s="53" r="H1170"/>
      <c t="s" s="53" r="J1170">
        <v>35465</v>
      </c>
      <c s="232" r="P1170"/>
      <c s="231" r="AD1170"/>
    </row>
    <row r="1171">
      <c t="s" s="53" r="A1171">
        <v>35466</v>
      </c>
      <c s="124" r="B1171">
        <v>41762.0</v>
      </c>
      <c s="124" r="C1171">
        <v>41771.0</v>
      </c>
      <c t="s" s="53" r="D1171">
        <v>35467</v>
      </c>
      <c t="s" s="53" r="E1171">
        <v>35468</v>
      </c>
      <c s="227" r="F1171">
        <v>5.0</v>
      </c>
      <c t="s" s="53" r="G1171">
        <v>35469</v>
      </c>
      <c t="s" s="53" r="H1171">
        <v>35470</v>
      </c>
      <c t="s" s="53" r="J1171">
        <v>35471</v>
      </c>
      <c s="232" r="P1171"/>
      <c s="231" r="AD1171"/>
    </row>
    <row r="1172">
      <c t="s" s="53" r="A1172">
        <v>35472</v>
      </c>
      <c s="124" r="B1172">
        <v>41803.0</v>
      </c>
      <c s="124" r="C1172">
        <v>41808.0</v>
      </c>
      <c t="s" s="53" r="D1172">
        <v>35473</v>
      </c>
      <c t="s" s="53" r="E1172">
        <v>35474</v>
      </c>
      <c s="227" r="F1172">
        <v>3.0</v>
      </c>
      <c t="s" s="53" r="G1172">
        <v>35475</v>
      </c>
      <c t="s" s="53" r="H1172">
        <v>35476</v>
      </c>
      <c t="s" s="53" r="J1172">
        <v>35477</v>
      </c>
      <c s="232" r="P1172"/>
      <c s="231" r="AD1172"/>
    </row>
    <row r="1173">
      <c t="s" s="53" r="A1173">
        <v>35478</v>
      </c>
      <c s="124" r="B1173">
        <v>41771.0</v>
      </c>
      <c s="124" r="C1173">
        <v>41775.0</v>
      </c>
      <c t="s" s="53" r="D1173">
        <v>35479</v>
      </c>
      <c t="s" s="53" r="E1173">
        <v>35480</v>
      </c>
      <c s="227" r="F1173">
        <v>4.0</v>
      </c>
      <c t="s" s="53" r="G1173">
        <v>35481</v>
      </c>
      <c t="s" s="53" r="H1173">
        <v>35482</v>
      </c>
      <c t="s" s="53" r="J1173">
        <v>35483</v>
      </c>
      <c s="232" r="P1173"/>
      <c s="231" r="AD1173"/>
    </row>
    <row r="1174">
      <c t="s" s="53" r="A1174">
        <v>35484</v>
      </c>
      <c s="124" r="B1174">
        <v>41773.0</v>
      </c>
      <c s="124" r="C1174">
        <v>41779.0</v>
      </c>
      <c t="s" s="53" r="D1174">
        <v>35485</v>
      </c>
      <c t="s" s="53" r="E1174">
        <v>35486</v>
      </c>
      <c s="227" r="F1174">
        <v>4.0</v>
      </c>
      <c t="s" s="53" r="G1174">
        <v>35487</v>
      </c>
      <c t="s" s="53" r="H1174">
        <v>35488</v>
      </c>
      <c t="s" s="53" r="J1174">
        <v>35489</v>
      </c>
      <c s="232" r="P1174"/>
      <c s="231" r="AD1174"/>
    </row>
    <row r="1175">
      <c t="s" s="53" r="A1175">
        <v>35490</v>
      </c>
      <c s="124" r="B1175">
        <v>41764.0</v>
      </c>
      <c s="124" r="C1175">
        <v>41767.0</v>
      </c>
      <c t="s" s="53" r="D1175">
        <v>35491</v>
      </c>
      <c t="s" s="53" r="E1175">
        <v>35492</v>
      </c>
      <c s="227" r="F1175">
        <v>3.0</v>
      </c>
      <c t="s" s="53" r="G1175">
        <v>35493</v>
      </c>
      <c t="s" s="53" r="H1175">
        <v>35494</v>
      </c>
      <c t="s" s="53" r="J1175">
        <v>35495</v>
      </c>
      <c s="232" r="P1175"/>
      <c s="231" r="AD1175"/>
    </row>
    <row r="1176">
      <c t="s" s="53" r="A1176">
        <v>35496</v>
      </c>
      <c s="124" r="B1176">
        <v>41760.0</v>
      </c>
      <c s="124" r="C1176">
        <v>41764.0</v>
      </c>
      <c t="s" s="53" r="D1176">
        <v>35497</v>
      </c>
      <c t="s" s="53" r="E1176">
        <v>35498</v>
      </c>
      <c s="227" r="F1176">
        <v>2.0</v>
      </c>
      <c t="s" s="53" r="G1176">
        <v>35499</v>
      </c>
      <c t="s" s="53" r="H1176">
        <v>35500</v>
      </c>
      <c t="s" s="53" r="J1176">
        <v>35501</v>
      </c>
      <c s="232" r="P1176"/>
      <c s="231" r="AD1176"/>
    </row>
    <row r="1177">
      <c t="s" s="53" r="A1177">
        <v>35502</v>
      </c>
      <c s="124" r="B1177">
        <v>41779.0</v>
      </c>
      <c s="124" r="C1177">
        <v>41782.0</v>
      </c>
      <c t="s" s="53" r="D1177">
        <v>35503</v>
      </c>
      <c t="s" s="53" r="E1177">
        <v>35504</v>
      </c>
      <c s="227" r="F1177">
        <v>3.0</v>
      </c>
      <c t="s" s="53" r="G1177">
        <v>35505</v>
      </c>
      <c t="s" s="53" r="H1177">
        <v>35506</v>
      </c>
      <c t="s" s="53" r="J1177">
        <v>35507</v>
      </c>
      <c s="232" r="P1177"/>
      <c s="231" r="AD1177"/>
    </row>
    <row r="1178">
      <c t="s" s="53" r="A1178">
        <v>35508</v>
      </c>
      <c s="124" r="B1178">
        <v>41767.0</v>
      </c>
      <c s="124" r="C1178">
        <v>41775.0</v>
      </c>
      <c t="s" s="53" r="D1178">
        <v>35509</v>
      </c>
      <c t="s" s="53" r="E1178">
        <v>35510</v>
      </c>
      <c s="227" r="F1178">
        <v>6.0</v>
      </c>
      <c t="s" s="53" r="G1178">
        <v>35511</v>
      </c>
      <c t="s" s="53" r="H1178">
        <v>35512</v>
      </c>
      <c t="s" s="53" r="J1178">
        <v>35513</v>
      </c>
      <c s="232" r="P1178"/>
      <c s="231" r="AD1178"/>
    </row>
    <row r="1179">
      <c t="s" s="53" r="A1179">
        <v>35514</v>
      </c>
      <c s="124" r="B1179">
        <v>41789.0</v>
      </c>
      <c s="124" r="C1179">
        <v>41789.0</v>
      </c>
      <c t="s" s="53" r="D1179">
        <v>35515</v>
      </c>
      <c t="s" s="53" r="E1179">
        <v>35516</v>
      </c>
      <c s="227" r="F1179">
        <v>0.0</v>
      </c>
      <c t="s" s="53" r="G1179">
        <v>35517</v>
      </c>
      <c t="s" s="53" r="H1179">
        <v>35518</v>
      </c>
      <c t="s" s="53" r="J1179">
        <v>35519</v>
      </c>
      <c s="232" r="P1179"/>
      <c s="231" r="AD1179"/>
    </row>
    <row r="1180">
      <c t="s" s="53" r="A1180">
        <v>35520</v>
      </c>
      <c s="124" r="B1180">
        <v>41781.0</v>
      </c>
      <c s="124" r="C1180">
        <v>41785.0</v>
      </c>
      <c t="s" s="53" r="D1180">
        <v>35521</v>
      </c>
      <c t="s" s="53" r="E1180">
        <v>35522</v>
      </c>
      <c s="227" r="F1180">
        <v>2.0</v>
      </c>
      <c t="s" s="53" r="G1180">
        <v>35523</v>
      </c>
      <c t="s" s="53" r="H1180">
        <v>35524</v>
      </c>
      <c t="s" s="53" r="J1180">
        <v>35525</v>
      </c>
      <c s="232" r="P1180"/>
      <c s="231" r="AD1180"/>
    </row>
    <row r="1181">
      <c t="s" s="53" r="A1181">
        <v>35526</v>
      </c>
      <c s="124" r="B1181">
        <v>41764.0</v>
      </c>
      <c s="124" r="C1181">
        <v>41768.0</v>
      </c>
      <c t="s" s="53" r="D1181">
        <v>35527</v>
      </c>
      <c t="s" s="53" r="E1181">
        <v>35528</v>
      </c>
      <c s="227" r="F1181">
        <v>4.0</v>
      </c>
      <c t="s" s="53" r="G1181">
        <v>35529</v>
      </c>
      <c t="s" s="53" r="J1181">
        <v>35530</v>
      </c>
      <c s="232" r="P1181"/>
      <c s="231" r="AD1181"/>
    </row>
    <row r="1182">
      <c t="s" s="53" r="A1182">
        <v>35531</v>
      </c>
      <c s="124" r="B1182">
        <v>41818.0</v>
      </c>
      <c s="124" r="C1182">
        <v>41824.0</v>
      </c>
      <c t="s" s="53" r="D1182">
        <v>35532</v>
      </c>
      <c t="s" s="53" r="E1182">
        <v>35533</v>
      </c>
      <c s="227" r="F1182">
        <v>4.0</v>
      </c>
      <c t="s" s="53" r="G1182">
        <v>35534</v>
      </c>
      <c t="s" s="53" r="H1182">
        <v>35535</v>
      </c>
      <c t="s" s="53" r="J1182">
        <v>35536</v>
      </c>
      <c s="232" r="P1182"/>
      <c s="231" r="AD1182"/>
    </row>
    <row r="1183">
      <c t="s" s="53" r="A1183">
        <v>35537</v>
      </c>
      <c s="124" r="B1183">
        <v>41771.0</v>
      </c>
      <c s="124" r="C1183">
        <v>41774.0</v>
      </c>
      <c t="s" s="53" r="D1183">
        <v>35538</v>
      </c>
      <c t="s" s="53" r="E1183">
        <v>35539</v>
      </c>
      <c s="227" r="F1183">
        <v>3.0</v>
      </c>
      <c t="s" s="53" r="G1183">
        <v>35540</v>
      </c>
      <c t="s" s="53" r="J1183">
        <v>35541</v>
      </c>
      <c s="232" r="P1183"/>
      <c s="231" r="AD1183"/>
    </row>
    <row r="1184">
      <c t="s" s="53" r="A1184">
        <v>35542</v>
      </c>
      <c s="124" r="B1184">
        <v>41759.0</v>
      </c>
      <c s="124" r="C1184">
        <v>41765.0</v>
      </c>
      <c t="s" s="53" r="D1184">
        <v>35543</v>
      </c>
      <c t="s" s="53" r="E1184">
        <v>35544</v>
      </c>
      <c s="227" r="F1184">
        <v>4.0</v>
      </c>
      <c t="s" s="53" r="G1184">
        <v>35545</v>
      </c>
      <c t="s" s="53" r="J1184">
        <v>35546</v>
      </c>
      <c s="232" r="P1184"/>
      <c s="231" r="AD1184"/>
    </row>
    <row r="1185">
      <c t="s" s="53" r="A1185">
        <v>35547</v>
      </c>
      <c s="124" r="B1185">
        <v>41764.0</v>
      </c>
      <c s="124" r="C1185">
        <v>41772.0</v>
      </c>
      <c t="s" s="53" r="D1185">
        <v>35548</v>
      </c>
      <c t="s" s="53" r="E1185">
        <v>35549</v>
      </c>
      <c s="227" r="F1185">
        <v>6.0</v>
      </c>
      <c t="s" s="53" r="G1185">
        <v>35550</v>
      </c>
      <c t="s" s="53" r="H1185">
        <v>35551</v>
      </c>
      <c t="s" s="53" r="J1185">
        <v>35552</v>
      </c>
      <c s="232" r="P1185"/>
      <c s="231" r="AD1185"/>
    </row>
    <row r="1186">
      <c t="s" s="53" r="A1186">
        <v>35553</v>
      </c>
      <c s="124" r="B1186">
        <v>41804.0</v>
      </c>
      <c s="124" r="C1186">
        <v>41808.0</v>
      </c>
      <c t="s" s="53" r="D1186">
        <v>35554</v>
      </c>
      <c t="s" s="53" r="E1186">
        <v>35555</v>
      </c>
      <c s="227" r="F1186">
        <v>2.0</v>
      </c>
      <c t="s" s="53" r="G1186">
        <v>35556</v>
      </c>
      <c t="s" s="53" r="H1186">
        <v>35557</v>
      </c>
      <c t="s" s="53" r="J1186">
        <v>35558</v>
      </c>
      <c s="232" r="P1186"/>
      <c s="231" r="AD1186"/>
    </row>
    <row r="1187">
      <c t="s" s="53" r="A1187">
        <v>35559</v>
      </c>
      <c s="124" r="B1187">
        <v>41761.0</v>
      </c>
      <c s="124" r="C1187">
        <v>41768.0</v>
      </c>
      <c t="s" s="53" r="D1187">
        <v>35560</v>
      </c>
      <c t="s" s="53" r="E1187">
        <v>35561</v>
      </c>
      <c s="227" r="F1187">
        <v>5.0</v>
      </c>
      <c t="s" s="53" r="G1187">
        <v>35562</v>
      </c>
      <c t="s" s="53" r="H1187">
        <v>35563</v>
      </c>
      <c t="s" s="53" r="J1187">
        <v>35564</v>
      </c>
      <c s="232" r="P1187"/>
      <c s="231" r="AD1187"/>
    </row>
    <row r="1188">
      <c s="43" r="F1188"/>
      <c t="s" s="53" r="J1188">
        <v>35565</v>
      </c>
      <c s="232" r="P1188"/>
      <c s="231" r="AD1188"/>
    </row>
    <row r="1189">
      <c s="43" r="F1189"/>
      <c t="s" s="53" r="J1189">
        <v>35566</v>
      </c>
      <c s="232" r="P1189"/>
      <c s="231" r="AD1189"/>
    </row>
    <row r="1190">
      <c s="43" r="F1190"/>
      <c t="s" s="53" r="J1190">
        <v>35567</v>
      </c>
      <c s="232" r="P1190"/>
      <c s="231" r="AD1190"/>
    </row>
    <row r="1191">
      <c s="43" r="F1191"/>
      <c t="s" s="53" r="J1191">
        <v>35568</v>
      </c>
      <c s="232" r="P1191"/>
      <c s="231" r="AD1191"/>
    </row>
    <row r="1192">
      <c s="43" r="F1192"/>
      <c t="s" s="53" r="J1192">
        <v>35569</v>
      </c>
      <c s="232" r="P1192"/>
      <c s="231" r="AD1192"/>
    </row>
    <row r="1193">
      <c s="43" r="F1193"/>
      <c t="s" s="53" r="J1193">
        <v>35570</v>
      </c>
      <c s="232" r="P1193"/>
      <c s="231" r="AD1193"/>
    </row>
    <row r="1194">
      <c s="43" r="F1194"/>
      <c t="s" s="53" r="J1194">
        <v>35571</v>
      </c>
      <c s="232" r="P1194"/>
      <c s="231" r="AD1194"/>
    </row>
    <row r="1195">
      <c s="43" r="F1195"/>
      <c t="s" s="53" r="J1195">
        <v>35572</v>
      </c>
      <c s="232" r="P1195"/>
      <c s="231" r="AD1195"/>
    </row>
    <row r="1196">
      <c s="43" r="F1196"/>
      <c t="s" s="53" r="J1196">
        <v>35573</v>
      </c>
      <c s="232" r="P1196"/>
      <c s="231" r="AD1196"/>
    </row>
    <row r="1197">
      <c s="43" r="F1197"/>
      <c t="s" s="53" r="J1197">
        <v>35574</v>
      </c>
      <c s="232" r="P1197"/>
      <c s="231" r="AD1197"/>
    </row>
    <row r="1198">
      <c s="43" r="F1198"/>
      <c t="s" s="53" r="J1198">
        <v>35575</v>
      </c>
      <c s="232" r="P1198"/>
      <c s="231" r="AD1198"/>
    </row>
    <row r="1199">
      <c s="43" r="F1199"/>
      <c t="s" s="53" r="J1199">
        <v>35576</v>
      </c>
      <c s="232" r="P1199"/>
      <c s="231" r="AD1199"/>
    </row>
    <row r="1200">
      <c s="43" r="F1200"/>
      <c t="s" s="53" r="J1200">
        <v>35577</v>
      </c>
      <c s="232" r="P1200"/>
      <c s="231" r="AD1200"/>
    </row>
    <row r="1201">
      <c s="43" r="F1201"/>
      <c t="s" s="53" r="J1201">
        <v>35578</v>
      </c>
      <c s="232" r="P1201"/>
      <c s="231" r="AD1201"/>
    </row>
    <row r="1202">
      <c s="43" r="F1202"/>
      <c t="s" s="53" r="J1202">
        <v>35579</v>
      </c>
      <c s="232" r="P1202"/>
      <c s="231" r="AD1202"/>
    </row>
    <row r="1203">
      <c s="43" r="F1203"/>
      <c t="s" s="53" r="J1203">
        <v>35580</v>
      </c>
      <c s="232" r="P1203"/>
      <c s="231" r="AD1203"/>
    </row>
    <row r="1204">
      <c s="43" r="F1204"/>
      <c t="s" s="53" r="J1204">
        <v>35581</v>
      </c>
      <c s="232" r="P1204"/>
      <c s="231" r="AD1204"/>
    </row>
    <row r="1205">
      <c s="43" r="F1205"/>
      <c t="s" s="53" r="J1205">
        <v>35582</v>
      </c>
      <c s="232" r="P1205"/>
      <c s="231" r="AD1205"/>
    </row>
    <row r="1206">
      <c s="43" r="F1206"/>
      <c t="s" s="53" r="J1206">
        <v>35583</v>
      </c>
      <c s="232" r="P1206"/>
      <c s="231" r="AD1206"/>
    </row>
    <row r="1207">
      <c s="43" r="F1207"/>
      <c t="s" s="53" r="J1207">
        <v>35584</v>
      </c>
      <c s="232" r="P1207"/>
      <c s="231" r="AD1207"/>
    </row>
    <row r="1208">
      <c s="43" r="F1208"/>
      <c t="s" s="53" r="J1208">
        <v>35585</v>
      </c>
      <c s="232" r="P1208"/>
      <c s="231" r="AD1208"/>
    </row>
    <row r="1209">
      <c s="43" r="F1209"/>
      <c t="s" s="53" r="J1209">
        <v>35586</v>
      </c>
      <c s="232" r="P1209"/>
      <c s="231" r="AD1209"/>
    </row>
    <row r="1210">
      <c s="43" r="F1210"/>
      <c t="s" s="53" r="J1210">
        <v>35587</v>
      </c>
      <c s="232" r="P1210"/>
      <c s="231" r="AD1210"/>
    </row>
    <row r="1211">
      <c s="43" r="F1211"/>
      <c t="s" s="53" r="J1211">
        <v>35588</v>
      </c>
      <c s="232" r="P1211"/>
      <c s="231" r="AD1211"/>
    </row>
    <row r="1212">
      <c s="43" r="F1212"/>
      <c t="s" s="53" r="J1212">
        <v>35589</v>
      </c>
      <c s="232" r="P1212"/>
      <c s="231" r="AD1212"/>
    </row>
    <row r="1213">
      <c s="43" r="F1213"/>
      <c t="s" s="53" r="J1213">
        <v>35590</v>
      </c>
      <c s="232" r="P1213"/>
      <c s="231" r="AD1213"/>
    </row>
    <row r="1214">
      <c s="43" r="F1214"/>
      <c t="s" s="53" r="J1214">
        <v>35591</v>
      </c>
      <c s="232" r="P1214"/>
      <c s="231" r="AD1214"/>
    </row>
    <row r="1215">
      <c s="43" r="F1215"/>
      <c t="s" s="53" r="J1215">
        <v>35592</v>
      </c>
      <c s="232" r="P1215"/>
      <c s="231" r="AD1215"/>
    </row>
    <row r="1216">
      <c s="43" r="F1216"/>
      <c t="s" s="53" r="J1216">
        <v>35593</v>
      </c>
      <c s="232" r="P1216"/>
      <c s="231" r="AD1216"/>
    </row>
    <row r="1217">
      <c s="43" r="F1217"/>
      <c t="s" s="53" r="J1217">
        <v>35594</v>
      </c>
      <c s="232" r="P1217"/>
      <c s="231" r="AD1217"/>
    </row>
    <row r="1218">
      <c s="43" r="F1218"/>
      <c t="s" s="53" r="J1218">
        <v>35595</v>
      </c>
      <c s="232" r="P1218"/>
      <c s="231" r="AD1218"/>
    </row>
    <row r="1219">
      <c s="43" r="F1219"/>
      <c t="s" s="53" r="J1219">
        <v>35596</v>
      </c>
      <c s="232" r="P1219"/>
      <c s="231" r="AD1219"/>
    </row>
    <row r="1220">
      <c s="43" r="F1220"/>
      <c t="s" s="53" r="J1220">
        <v>35597</v>
      </c>
      <c s="232" r="P1220"/>
      <c s="231" r="AD1220"/>
    </row>
    <row r="1221">
      <c s="43" r="F1221"/>
      <c t="s" s="53" r="J1221">
        <v>35598</v>
      </c>
      <c s="232" r="P1221"/>
      <c s="231" r="AD1221"/>
    </row>
    <row r="1222">
      <c s="43" r="F1222"/>
      <c t="s" s="53" r="J1222">
        <v>35599</v>
      </c>
      <c s="232" r="P1222"/>
      <c s="231" r="AD1222"/>
    </row>
    <row r="1223">
      <c s="43" r="F1223"/>
      <c t="s" s="53" r="J1223">
        <v>35600</v>
      </c>
      <c s="232" r="P1223"/>
      <c s="231" r="AD1223"/>
    </row>
    <row r="1224">
      <c s="43" r="F1224"/>
      <c t="s" s="53" r="J1224">
        <v>35601</v>
      </c>
      <c s="232" r="P1224"/>
      <c s="231" r="AD1224"/>
    </row>
    <row r="1225">
      <c s="43" r="F1225"/>
      <c t="s" s="53" r="J1225">
        <v>35602</v>
      </c>
      <c s="232" r="P1225"/>
      <c s="231" r="AD1225"/>
    </row>
    <row r="1226">
      <c s="43" r="F1226"/>
      <c t="s" s="53" r="J1226">
        <v>35603</v>
      </c>
      <c s="232" r="P1226"/>
      <c s="231" r="AD1226"/>
    </row>
    <row r="1227">
      <c s="43" r="F1227"/>
      <c t="s" s="53" r="J1227">
        <v>35604</v>
      </c>
      <c s="232" r="P1227"/>
      <c s="231" r="AD1227"/>
    </row>
    <row r="1228">
      <c s="43" r="F1228"/>
      <c t="s" s="53" r="J1228">
        <v>35605</v>
      </c>
      <c s="232" r="P1228"/>
      <c s="231" r="AD1228"/>
    </row>
    <row r="1229">
      <c s="43" r="F1229"/>
      <c t="s" s="53" r="J1229">
        <v>35606</v>
      </c>
      <c s="232" r="P1229"/>
      <c s="231" r="AD1229"/>
    </row>
    <row r="1230">
      <c s="43" r="F1230"/>
      <c t="s" s="53" r="J1230">
        <v>35607</v>
      </c>
      <c s="232" r="P1230"/>
      <c s="231" r="AD1230"/>
    </row>
    <row r="1231">
      <c s="43" r="F1231"/>
      <c t="s" s="53" r="J1231">
        <v>35608</v>
      </c>
      <c s="232" r="P1231"/>
      <c s="231" r="AD1231"/>
    </row>
    <row r="1232">
      <c s="43" r="F1232"/>
      <c t="s" s="53" r="J1232">
        <v>35609</v>
      </c>
      <c s="232" r="P1232"/>
      <c s="231" r="AD1232"/>
    </row>
    <row r="1233">
      <c s="43" r="F1233"/>
      <c t="s" s="53" r="J1233">
        <v>35610</v>
      </c>
      <c s="232" r="P1233"/>
      <c s="231" r="AD1233"/>
    </row>
    <row r="1234">
      <c s="43" r="F1234"/>
      <c t="s" s="53" r="J1234">
        <v>35611</v>
      </c>
      <c s="232" r="P1234"/>
      <c s="231" r="AD1234"/>
    </row>
    <row r="1235">
      <c s="43" r="F1235"/>
      <c t="s" s="53" r="J1235">
        <v>35612</v>
      </c>
      <c s="232" r="P1235"/>
      <c s="231" r="AD1235"/>
    </row>
    <row r="1236">
      <c s="43" r="F1236"/>
      <c t="s" s="53" r="J1236">
        <v>35613</v>
      </c>
      <c s="232" r="P1236"/>
      <c s="231" r="AD1236"/>
    </row>
    <row r="1237">
      <c s="43" r="F1237"/>
      <c t="s" s="53" r="J1237">
        <v>35614</v>
      </c>
      <c s="232" r="P1237"/>
      <c s="231" r="AD1237"/>
    </row>
    <row r="1238">
      <c s="43" r="F1238"/>
      <c t="s" s="53" r="J1238">
        <v>35615</v>
      </c>
      <c s="232" r="P1238"/>
      <c s="231" r="AD1238"/>
    </row>
    <row r="1239">
      <c s="43" r="F1239"/>
      <c t="s" s="53" r="J1239">
        <v>35616</v>
      </c>
      <c s="232" r="P1239"/>
      <c s="231" r="AD1239"/>
    </row>
    <row r="1240">
      <c s="43" r="F1240"/>
      <c t="s" s="53" r="J1240">
        <v>35617</v>
      </c>
      <c s="232" r="P1240"/>
      <c s="231" r="AD1240"/>
    </row>
    <row r="1241">
      <c s="43" r="F1241"/>
      <c t="s" s="53" r="J1241">
        <v>35618</v>
      </c>
      <c s="232" r="P1241"/>
      <c s="231" r="AD1241"/>
    </row>
    <row r="1242">
      <c s="43" r="F1242"/>
      <c t="s" s="53" r="J1242">
        <v>35619</v>
      </c>
      <c s="232" r="P1242"/>
      <c s="231" r="AD1242"/>
    </row>
    <row r="1243">
      <c s="43" r="F1243"/>
      <c t="s" s="53" r="J1243">
        <v>35620</v>
      </c>
      <c s="232" r="P1243"/>
      <c s="231" r="AD1243"/>
    </row>
    <row r="1244">
      <c s="43" r="F1244"/>
      <c t="s" s="53" r="J1244">
        <v>35621</v>
      </c>
      <c s="232" r="P1244"/>
      <c s="231" r="AD1244"/>
    </row>
    <row r="1245">
      <c s="43" r="F1245"/>
      <c t="s" s="53" r="J1245">
        <v>35622</v>
      </c>
      <c s="232" r="P1245"/>
      <c s="231" r="AD1245"/>
    </row>
    <row r="1246">
      <c s="43" r="F1246"/>
      <c t="s" s="53" r="J1246">
        <v>35623</v>
      </c>
      <c s="232" r="P1246"/>
      <c s="231" r="AD1246"/>
    </row>
    <row r="1247">
      <c s="43" r="F1247"/>
      <c t="s" s="53" r="J1247">
        <v>35624</v>
      </c>
      <c s="232" r="P1247"/>
      <c s="231" r="AD1247"/>
    </row>
    <row r="1248">
      <c s="43" r="F1248"/>
      <c t="s" s="53" r="J1248">
        <v>35625</v>
      </c>
      <c s="232" r="P1248"/>
      <c s="231" r="AD1248"/>
    </row>
    <row r="1249">
      <c s="43" r="F1249"/>
      <c t="s" s="53" r="J1249">
        <v>35626</v>
      </c>
      <c s="232" r="P1249"/>
      <c s="231" r="AD1249"/>
    </row>
    <row r="1250">
      <c s="43" r="F1250"/>
      <c t="s" s="53" r="J1250">
        <v>35627</v>
      </c>
      <c s="232" r="P1250"/>
      <c s="231" r="AD1250"/>
    </row>
    <row r="1251">
      <c s="43" r="F1251"/>
      <c t="s" s="53" r="J1251">
        <v>35628</v>
      </c>
      <c s="232" r="P1251"/>
      <c s="231" r="AD1251"/>
    </row>
    <row r="1252">
      <c s="43" r="F1252"/>
      <c t="s" s="53" r="J1252">
        <v>35629</v>
      </c>
      <c s="232" r="P1252"/>
      <c s="231" r="AD1252"/>
    </row>
    <row r="1253">
      <c s="43" r="F1253"/>
      <c t="s" s="53" r="J1253">
        <v>35630</v>
      </c>
      <c s="232" r="P1253"/>
      <c s="231" r="AD1253"/>
    </row>
    <row r="1254">
      <c s="43" r="F1254"/>
      <c t="s" s="53" r="J1254">
        <v>35631</v>
      </c>
      <c s="232" r="P1254"/>
      <c s="231" r="AD1254"/>
    </row>
    <row r="1255">
      <c s="43" r="F1255"/>
      <c t="s" s="53" r="J1255">
        <v>35632</v>
      </c>
      <c s="232" r="P1255"/>
      <c s="231" r="AD1255"/>
    </row>
    <row r="1256">
      <c s="43" r="F1256"/>
      <c t="s" s="53" r="J1256">
        <v>35633</v>
      </c>
      <c s="232" r="P1256"/>
      <c s="231" r="AD1256"/>
    </row>
    <row r="1257">
      <c s="43" r="F1257"/>
      <c t="s" s="53" r="J1257">
        <v>35634</v>
      </c>
      <c s="232" r="P1257"/>
      <c s="231" r="AD1257"/>
    </row>
    <row r="1258">
      <c s="43" r="F1258"/>
      <c t="s" s="53" r="J1258">
        <v>35635</v>
      </c>
      <c s="232" r="P1258"/>
      <c s="231" r="AD1258"/>
    </row>
    <row r="1259">
      <c s="43" r="F1259"/>
      <c t="s" s="53" r="J1259">
        <v>35636</v>
      </c>
      <c s="232" r="P1259"/>
      <c s="231" r="AD1259"/>
    </row>
    <row r="1260">
      <c s="43" r="F1260"/>
      <c t="s" s="53" r="J1260">
        <v>35637</v>
      </c>
      <c s="232" r="P1260"/>
      <c s="231" r="AD1260"/>
    </row>
    <row r="1261">
      <c s="43" r="F1261"/>
      <c t="s" s="53" r="J1261">
        <v>35638</v>
      </c>
      <c s="232" r="P1261"/>
      <c s="231" r="AD1261"/>
    </row>
    <row r="1262">
      <c s="43" r="F1262"/>
      <c t="s" s="53" r="J1262">
        <v>35639</v>
      </c>
      <c s="232" r="P1262"/>
      <c s="231" r="AD1262"/>
    </row>
    <row r="1263">
      <c s="43" r="F1263"/>
      <c t="s" s="53" r="J1263">
        <v>35640</v>
      </c>
      <c s="232" r="P1263"/>
      <c s="231" r="AD1263"/>
    </row>
    <row r="1264">
      <c s="43" r="F1264"/>
      <c t="s" s="53" r="J1264">
        <v>35641</v>
      </c>
      <c s="232" r="P1264"/>
      <c s="231" r="AD1264"/>
    </row>
    <row r="1265">
      <c s="43" r="F1265"/>
      <c t="s" s="53" r="J1265">
        <v>35642</v>
      </c>
      <c s="232" r="P1265"/>
      <c s="231" r="AD1265"/>
    </row>
    <row r="1266">
      <c s="43" r="F1266"/>
      <c t="s" s="53" r="J1266">
        <v>35643</v>
      </c>
      <c s="232" r="P1266"/>
      <c s="231" r="AD1266"/>
    </row>
    <row r="1267">
      <c s="43" r="F1267"/>
      <c t="s" s="53" r="J1267">
        <v>35644</v>
      </c>
      <c s="232" r="P1267"/>
      <c s="231" r="AD1267"/>
    </row>
    <row r="1268">
      <c s="43" r="F1268"/>
      <c t="s" s="53" r="J1268">
        <v>35645</v>
      </c>
      <c s="232" r="P1268"/>
      <c s="231" r="AD1268"/>
    </row>
    <row r="1269">
      <c s="43" r="F1269"/>
      <c t="s" s="53" r="J1269">
        <v>35646</v>
      </c>
      <c s="232" r="P1269"/>
      <c s="231" r="AD1269"/>
    </row>
    <row r="1270">
      <c s="43" r="F1270"/>
      <c t="s" s="53" r="J1270">
        <v>35647</v>
      </c>
      <c s="232" r="P1270"/>
      <c s="231" r="AD1270"/>
    </row>
    <row r="1271">
      <c s="43" r="F1271"/>
      <c t="s" s="53" r="J1271">
        <v>35648</v>
      </c>
      <c s="232" r="P1271"/>
      <c s="231" r="AD1271"/>
    </row>
    <row r="1272">
      <c s="43" r="F1272"/>
      <c t="s" s="53" r="J1272">
        <v>35649</v>
      </c>
      <c s="232" r="P1272"/>
      <c s="231" r="AD1272"/>
    </row>
    <row r="1273">
      <c s="43" r="F1273"/>
      <c t="s" s="53" r="J1273">
        <v>35650</v>
      </c>
      <c s="232" r="P1273"/>
      <c s="231" r="AD1273"/>
    </row>
    <row r="1274">
      <c s="43" r="F1274"/>
      <c t="s" s="53" r="J1274">
        <v>35651</v>
      </c>
      <c s="232" r="P1274"/>
      <c s="231" r="AD1274"/>
    </row>
    <row r="1275">
      <c s="43" r="F1275"/>
      <c t="s" s="53" r="J1275">
        <v>35652</v>
      </c>
      <c s="232" r="P1275"/>
      <c s="231" r="AD1275"/>
    </row>
    <row r="1276">
      <c s="43" r="F1276"/>
      <c t="s" s="53" r="J1276">
        <v>35653</v>
      </c>
      <c s="232" r="P1276"/>
      <c s="231" r="AD1276"/>
    </row>
    <row r="1277">
      <c s="43" r="F1277"/>
      <c t="s" s="53" r="J1277">
        <v>35654</v>
      </c>
      <c s="232" r="P1277"/>
      <c s="231" r="AD1277"/>
    </row>
    <row r="1278">
      <c s="43" r="F1278"/>
      <c t="s" s="53" r="J1278">
        <v>35655</v>
      </c>
      <c s="232" r="P1278"/>
      <c s="231" r="AD1278"/>
    </row>
    <row r="1279">
      <c s="43" r="F1279"/>
      <c t="s" s="53" r="J1279">
        <v>35656</v>
      </c>
      <c s="232" r="P1279"/>
      <c s="231" r="AD1279"/>
    </row>
    <row r="1280">
      <c s="43" r="F1280"/>
      <c t="s" s="53" r="J1280">
        <v>35657</v>
      </c>
      <c s="232" r="P1280"/>
      <c s="231" r="AD1280"/>
    </row>
    <row r="1281">
      <c s="43" r="F1281"/>
      <c t="s" s="53" r="J1281">
        <v>35658</v>
      </c>
      <c s="232" r="P1281"/>
      <c s="231" r="AD1281"/>
    </row>
    <row r="1282">
      <c s="43" r="F1282"/>
      <c t="s" s="53" r="J1282">
        <v>35659</v>
      </c>
      <c s="232" r="P1282"/>
      <c s="231" r="AD1282"/>
    </row>
    <row r="1283">
      <c s="43" r="F1283"/>
      <c t="s" s="53" r="J1283">
        <v>35660</v>
      </c>
      <c s="232" r="P1283"/>
      <c s="231" r="AD1283"/>
    </row>
    <row r="1284">
      <c s="43" r="F1284"/>
      <c t="s" s="53" r="J1284">
        <v>35661</v>
      </c>
      <c s="232" r="P1284"/>
      <c s="231" r="AD1284"/>
    </row>
    <row r="1285">
      <c s="43" r="F1285"/>
      <c t="s" s="53" r="J1285">
        <v>35662</v>
      </c>
      <c s="232" r="P1285"/>
      <c s="231" r="AD1285"/>
    </row>
    <row r="1286">
      <c s="43" r="F1286"/>
      <c t="s" s="53" r="J1286">
        <v>35663</v>
      </c>
      <c s="232" r="P1286"/>
      <c s="231" r="AD1286"/>
    </row>
    <row r="1287">
      <c s="43" r="F1287"/>
      <c t="s" s="53" r="J1287">
        <v>35664</v>
      </c>
      <c s="232" r="P1287"/>
      <c s="231" r="AD1287"/>
    </row>
    <row r="1288">
      <c s="43" r="F1288"/>
      <c t="s" s="53" r="J1288">
        <v>35665</v>
      </c>
      <c s="232" r="P1288"/>
      <c s="231" r="AD1288"/>
    </row>
    <row r="1289">
      <c s="43" r="F1289"/>
      <c t="s" s="53" r="J1289">
        <v>35666</v>
      </c>
      <c s="232" r="P1289"/>
      <c s="231" r="AD1289"/>
    </row>
    <row r="1290">
      <c s="43" r="F1290"/>
      <c t="s" s="53" r="J1290">
        <v>35667</v>
      </c>
      <c s="232" r="P1290"/>
      <c s="231" r="AD1290"/>
    </row>
    <row r="1291">
      <c s="43" r="F1291"/>
      <c t="s" s="53" r="J1291">
        <v>35668</v>
      </c>
      <c s="232" r="P1291"/>
      <c s="231" r="AD1291"/>
    </row>
    <row r="1292">
      <c s="43" r="F1292"/>
      <c t="s" s="53" r="J1292">
        <v>35669</v>
      </c>
      <c s="232" r="P1292"/>
      <c s="231" r="AD1292"/>
    </row>
    <row r="1293">
      <c s="43" r="F1293"/>
      <c t="s" s="53" r="J1293">
        <v>35670</v>
      </c>
      <c s="232" r="P1293"/>
      <c s="231" r="AD1293"/>
    </row>
    <row r="1294">
      <c s="43" r="F1294"/>
      <c t="s" s="53" r="J1294">
        <v>35671</v>
      </c>
      <c s="232" r="P1294"/>
      <c s="231" r="AD1294"/>
    </row>
    <row r="1295">
      <c s="43" r="F1295"/>
      <c t="s" s="53" r="J1295">
        <v>35672</v>
      </c>
      <c s="232" r="P1295"/>
      <c s="231" r="AD1295"/>
    </row>
    <row r="1296">
      <c s="43" r="F1296"/>
      <c t="s" s="53" r="J1296">
        <v>35673</v>
      </c>
      <c s="232" r="P1296"/>
      <c s="231" r="AD1296"/>
    </row>
    <row r="1297">
      <c s="43" r="F1297"/>
      <c t="s" s="53" r="J1297">
        <v>35674</v>
      </c>
      <c s="232" r="P1297"/>
      <c s="231" r="AD1297"/>
    </row>
    <row r="1298">
      <c s="43" r="F1298"/>
      <c t="s" s="53" r="J1298">
        <v>35675</v>
      </c>
      <c s="232" r="P1298"/>
      <c s="231" r="AD1298"/>
    </row>
    <row r="1299">
      <c s="43" r="F1299"/>
      <c t="s" s="53" r="J1299">
        <v>35676</v>
      </c>
      <c s="232" r="P1299"/>
      <c s="231" r="AD1299"/>
    </row>
    <row r="1300">
      <c s="43" r="F1300"/>
      <c t="s" s="53" r="J1300">
        <v>35677</v>
      </c>
      <c s="232" r="P1300"/>
      <c s="231" r="AD1300"/>
    </row>
    <row r="1301">
      <c s="43" r="F1301"/>
      <c t="s" s="53" r="J1301">
        <v>35678</v>
      </c>
      <c s="232" r="P1301"/>
      <c s="231" r="AD1301"/>
    </row>
    <row r="1302">
      <c s="43" r="F1302"/>
      <c t="s" s="53" r="J1302">
        <v>35679</v>
      </c>
      <c s="232" r="P1302"/>
      <c s="231" r="AD1302"/>
    </row>
    <row r="1303">
      <c s="43" r="F1303"/>
      <c t="s" s="53" r="J1303">
        <v>35680</v>
      </c>
      <c s="232" r="P1303"/>
      <c s="231" r="AD1303"/>
    </row>
    <row r="1304">
      <c s="43" r="F1304"/>
      <c t="s" s="53" r="J1304">
        <v>35681</v>
      </c>
      <c s="232" r="P1304"/>
      <c s="231" r="AD1304"/>
    </row>
    <row r="1305">
      <c s="43" r="F1305"/>
      <c t="s" s="53" r="J1305">
        <v>35682</v>
      </c>
      <c s="232" r="P1305"/>
      <c s="231" r="AD1305"/>
    </row>
    <row r="1306">
      <c s="43" r="F1306"/>
      <c t="s" s="53" r="J1306">
        <v>35683</v>
      </c>
      <c s="232" r="P1306"/>
      <c s="231" r="AD1306"/>
    </row>
    <row r="1307">
      <c s="43" r="F1307"/>
      <c t="s" s="53" r="J1307">
        <v>35684</v>
      </c>
      <c s="232" r="P1307"/>
      <c s="231" r="AD1307"/>
    </row>
    <row r="1308">
      <c s="43" r="F1308"/>
      <c t="s" s="53" r="J1308">
        <v>35685</v>
      </c>
      <c s="232" r="P1308"/>
      <c s="231" r="AD1308"/>
    </row>
    <row r="1309">
      <c s="43" r="F1309"/>
      <c t="s" s="53" r="J1309">
        <v>35686</v>
      </c>
      <c s="232" r="P1309"/>
      <c s="231" r="AD1309"/>
    </row>
    <row r="1310">
      <c s="43" r="F1310"/>
      <c t="s" s="53" r="J1310">
        <v>35687</v>
      </c>
      <c s="232" r="P1310"/>
      <c s="231" r="AD1310"/>
    </row>
    <row r="1311">
      <c s="43" r="F1311"/>
      <c t="s" s="53" r="J1311">
        <v>35688</v>
      </c>
      <c s="232" r="P1311"/>
      <c s="231" r="AD1311"/>
    </row>
    <row r="1312">
      <c s="43" r="F1312"/>
      <c t="s" s="53" r="J1312">
        <v>35689</v>
      </c>
      <c s="232" r="P1312"/>
      <c s="231" r="AD1312"/>
    </row>
    <row r="1313">
      <c s="43" r="F1313"/>
      <c t="s" s="53" r="J1313">
        <v>35690</v>
      </c>
      <c s="232" r="P1313"/>
      <c s="231" r="AD1313"/>
    </row>
    <row r="1314">
      <c s="43" r="F1314"/>
      <c t="s" s="53" r="J1314">
        <v>35691</v>
      </c>
      <c s="232" r="P1314"/>
      <c s="231" r="AD1314"/>
    </row>
    <row r="1315">
      <c s="43" r="F1315"/>
      <c t="s" s="53" r="J1315">
        <v>35692</v>
      </c>
      <c s="232" r="P1315"/>
      <c s="231" r="AD1315"/>
    </row>
    <row r="1316">
      <c s="43" r="F1316"/>
      <c t="s" s="53" r="J1316">
        <v>35693</v>
      </c>
      <c s="232" r="P1316"/>
      <c s="231" r="AD1316"/>
    </row>
    <row r="1317">
      <c s="43" r="F1317"/>
      <c t="s" s="53" r="J1317">
        <v>35694</v>
      </c>
      <c s="232" r="P1317"/>
      <c s="231" r="AD1317"/>
    </row>
    <row r="1318">
      <c s="43" r="F1318"/>
      <c t="s" s="53" r="J1318">
        <v>35695</v>
      </c>
      <c s="232" r="P1318"/>
      <c s="231" r="AD1318"/>
    </row>
    <row r="1319">
      <c s="43" r="F1319"/>
      <c t="s" s="53" r="J1319">
        <v>35696</v>
      </c>
      <c s="232" r="P1319"/>
      <c s="231" r="AD1319"/>
    </row>
    <row r="1320">
      <c s="43" r="F1320"/>
      <c t="s" s="53" r="J1320">
        <v>35697</v>
      </c>
      <c s="232" r="P1320"/>
      <c s="231" r="AD1320"/>
    </row>
    <row r="1321">
      <c s="43" r="F1321"/>
      <c t="s" s="53" r="J1321">
        <v>35698</v>
      </c>
      <c s="232" r="P1321"/>
      <c s="231" r="AD1321"/>
    </row>
    <row r="1322">
      <c s="43" r="F1322"/>
      <c t="s" s="53" r="J1322">
        <v>35699</v>
      </c>
      <c s="232" r="P1322"/>
      <c s="231" r="AD1322"/>
    </row>
    <row r="1323">
      <c s="43" r="F1323"/>
      <c t="s" s="53" r="J1323">
        <v>35700</v>
      </c>
      <c s="232" r="P1323"/>
      <c s="231" r="AD1323"/>
    </row>
    <row r="1324">
      <c s="43" r="F1324"/>
      <c t="s" s="53" r="J1324">
        <v>35701</v>
      </c>
      <c s="232" r="P1324"/>
      <c s="231" r="AD1324"/>
    </row>
    <row r="1325">
      <c s="43" r="F1325"/>
      <c t="s" s="53" r="J1325">
        <v>35702</v>
      </c>
      <c s="232" r="P1325"/>
      <c s="231" r="AD1325"/>
    </row>
    <row r="1326">
      <c s="43" r="F1326"/>
      <c t="s" s="53" r="J1326">
        <v>35703</v>
      </c>
      <c s="232" r="P1326"/>
      <c s="231" r="AD1326"/>
    </row>
    <row r="1327">
      <c s="43" r="F1327"/>
      <c t="s" s="53" r="J1327">
        <v>35704</v>
      </c>
      <c s="232" r="P1327"/>
      <c s="231" r="AD1327"/>
    </row>
    <row r="1328">
      <c s="43" r="F1328"/>
      <c t="s" s="53" r="J1328">
        <v>35705</v>
      </c>
      <c s="232" r="P1328"/>
      <c s="231" r="AD1328"/>
    </row>
    <row r="1329">
      <c s="43" r="F1329"/>
      <c t="s" s="53" r="J1329">
        <v>35706</v>
      </c>
      <c s="232" r="P1329"/>
      <c s="231" r="AD1329"/>
    </row>
    <row r="1330">
      <c s="43" r="F1330"/>
      <c t="s" s="53" r="J1330">
        <v>35707</v>
      </c>
      <c s="232" r="P1330"/>
      <c s="231" r="AD1330"/>
    </row>
    <row r="1331">
      <c s="43" r="F1331"/>
      <c t="s" s="53" r="J1331">
        <v>35708</v>
      </c>
      <c s="232" r="P1331"/>
      <c s="231" r="AD1331"/>
    </row>
    <row r="1332">
      <c s="43" r="F1332"/>
      <c t="s" s="53" r="J1332">
        <v>35709</v>
      </c>
      <c s="232" r="P1332"/>
      <c s="231" r="AD1332"/>
    </row>
    <row r="1333">
      <c s="43" r="F1333"/>
      <c t="s" s="53" r="J1333">
        <v>35710</v>
      </c>
      <c s="232" r="P1333"/>
      <c s="231" r="AD1333"/>
    </row>
    <row r="1334">
      <c s="43" r="F1334"/>
      <c t="s" s="53" r="J1334">
        <v>35711</v>
      </c>
      <c s="232" r="P1334"/>
      <c s="231" r="AD1334"/>
    </row>
    <row r="1335">
      <c s="43" r="F1335"/>
      <c t="s" s="53" r="J1335">
        <v>35712</v>
      </c>
      <c s="232" r="P1335"/>
      <c s="231" r="AD1335"/>
    </row>
    <row r="1336">
      <c s="43" r="F1336"/>
      <c t="s" s="53" r="J1336">
        <v>35713</v>
      </c>
      <c s="232" r="P1336"/>
      <c s="231" r="AD1336"/>
    </row>
    <row r="1337">
      <c s="43" r="F1337"/>
      <c t="s" s="53" r="J1337">
        <v>35714</v>
      </c>
      <c s="232" r="P1337"/>
      <c s="231" r="AD1337"/>
    </row>
    <row r="1338">
      <c s="43" r="F1338"/>
      <c t="s" s="53" r="J1338">
        <v>35715</v>
      </c>
      <c s="232" r="P1338"/>
      <c s="231" r="AD1338"/>
    </row>
    <row r="1339">
      <c s="43" r="F1339"/>
      <c t="s" s="53" r="J1339">
        <v>35716</v>
      </c>
      <c s="232" r="P1339"/>
      <c s="231" r="AD1339"/>
    </row>
    <row r="1340">
      <c s="43" r="F1340"/>
      <c t="s" s="53" r="J1340">
        <v>35717</v>
      </c>
      <c s="232" r="P1340"/>
      <c s="231" r="AD1340"/>
    </row>
    <row r="1341">
      <c s="43" r="F1341"/>
      <c t="s" s="53" r="J1341">
        <v>35718</v>
      </c>
      <c s="232" r="P1341"/>
      <c s="231" r="AD1341"/>
    </row>
    <row r="1342">
      <c s="43" r="F1342"/>
      <c t="s" s="53" r="J1342">
        <v>35719</v>
      </c>
      <c s="232" r="P1342"/>
      <c s="231" r="AD1342"/>
    </row>
    <row r="1343">
      <c s="43" r="F1343"/>
      <c t="s" s="53" r="J1343">
        <v>35720</v>
      </c>
      <c s="232" r="P1343"/>
      <c s="231" r="AD1343"/>
    </row>
    <row r="1344">
      <c s="43" r="F1344"/>
      <c t="s" s="53" r="J1344">
        <v>35721</v>
      </c>
      <c s="232" r="P1344"/>
      <c s="231" r="AD1344"/>
    </row>
    <row r="1345">
      <c s="43" r="F1345"/>
      <c t="s" s="53" r="J1345">
        <v>35722</v>
      </c>
      <c s="232" r="P1345"/>
      <c s="231" r="AD1345"/>
    </row>
    <row r="1346">
      <c s="43" r="F1346"/>
      <c t="s" s="53" r="J1346">
        <v>35723</v>
      </c>
      <c s="232" r="P1346"/>
      <c s="231" r="AD1346"/>
    </row>
    <row r="1347">
      <c s="43" r="F1347"/>
      <c t="s" s="53" r="J1347">
        <v>35724</v>
      </c>
      <c s="232" r="P1347"/>
      <c s="231" r="AD1347"/>
    </row>
    <row r="1348">
      <c s="43" r="F1348"/>
      <c t="s" s="53" r="J1348">
        <v>35725</v>
      </c>
      <c s="232" r="P1348"/>
      <c s="231" r="AD1348"/>
    </row>
    <row r="1349">
      <c s="43" r="F1349"/>
      <c t="s" s="53" r="J1349">
        <v>35726</v>
      </c>
      <c s="232" r="P1349"/>
      <c s="231" r="AD1349"/>
    </row>
    <row r="1350">
      <c s="43" r="F1350"/>
      <c t="s" s="53" r="J1350">
        <v>35727</v>
      </c>
      <c s="232" r="P1350"/>
      <c s="231" r="AD1350"/>
    </row>
    <row r="1351">
      <c s="43" r="F1351"/>
      <c t="s" s="53" r="J1351">
        <v>35728</v>
      </c>
      <c s="232" r="P1351"/>
      <c s="231" r="AD1351"/>
    </row>
    <row r="1352">
      <c s="43" r="F1352"/>
      <c t="s" s="53" r="J1352">
        <v>35729</v>
      </c>
      <c s="232" r="P1352"/>
      <c s="231" r="AD1352"/>
    </row>
    <row r="1353">
      <c s="43" r="F1353"/>
      <c t="s" s="53" r="J1353">
        <v>35730</v>
      </c>
      <c s="232" r="P1353"/>
      <c s="231" r="AD1353"/>
    </row>
    <row r="1354">
      <c s="43" r="F1354"/>
      <c t="s" s="53" r="J1354">
        <v>35731</v>
      </c>
      <c s="232" r="P1354"/>
      <c s="231" r="AD1354"/>
    </row>
    <row r="1355">
      <c s="43" r="F1355"/>
      <c t="s" s="53" r="J1355">
        <v>35732</v>
      </c>
      <c s="232" r="P1355"/>
      <c s="231" r="AD1355"/>
    </row>
    <row r="1356">
      <c s="43" r="F1356"/>
      <c t="s" s="53" r="J1356">
        <v>35733</v>
      </c>
      <c s="232" r="P1356"/>
      <c s="231" r="AD1356"/>
    </row>
    <row r="1357">
      <c s="43" r="F1357"/>
      <c t="s" s="53" r="J1357">
        <v>35734</v>
      </c>
      <c s="232" r="P1357"/>
      <c s="231" r="AD1357"/>
    </row>
    <row r="1358">
      <c s="43" r="F1358"/>
      <c t="s" s="53" r="J1358">
        <v>35735</v>
      </c>
      <c s="232" r="P1358"/>
      <c s="231" r="AD1358"/>
    </row>
    <row r="1359">
      <c s="43" r="F1359"/>
      <c t="s" s="53" r="J1359">
        <v>35736</v>
      </c>
      <c s="232" r="P1359"/>
      <c s="231" r="AD1359"/>
    </row>
    <row r="1360">
      <c s="43" r="F1360"/>
      <c t="s" s="53" r="J1360">
        <v>35737</v>
      </c>
      <c s="232" r="P1360"/>
      <c s="231" r="AD1360"/>
    </row>
    <row r="1361">
      <c s="43" r="F1361"/>
      <c t="s" s="53" r="J1361">
        <v>35738</v>
      </c>
      <c s="232" r="P1361"/>
      <c s="231" r="AD1361"/>
    </row>
    <row r="1362">
      <c s="43" r="F1362"/>
      <c t="s" s="53" r="J1362">
        <v>35739</v>
      </c>
      <c s="232" r="P1362"/>
      <c s="231" r="AD1362"/>
    </row>
    <row r="1363">
      <c s="43" r="F1363"/>
      <c t="s" s="53" r="J1363">
        <v>35740</v>
      </c>
      <c s="232" r="P1363"/>
      <c s="231" r="AD1363"/>
    </row>
    <row r="1364">
      <c s="43" r="F1364"/>
      <c t="s" s="53" r="J1364">
        <v>35741</v>
      </c>
      <c s="232" r="P1364"/>
      <c s="231" r="AD1364"/>
    </row>
    <row r="1365">
      <c s="43" r="F1365"/>
      <c t="s" s="53" r="J1365">
        <v>35742</v>
      </c>
      <c s="232" r="P1365"/>
      <c s="231" r="AD1365"/>
    </row>
    <row r="1366">
      <c s="43" r="F1366"/>
      <c t="s" s="53" r="J1366">
        <v>35743</v>
      </c>
      <c s="232" r="P1366"/>
      <c s="231" r="AD1366"/>
    </row>
    <row r="1367">
      <c s="43" r="F1367"/>
      <c t="s" s="53" r="J1367">
        <v>35744</v>
      </c>
      <c s="232" r="P1367"/>
      <c s="231" r="AD1367"/>
    </row>
    <row r="1368">
      <c s="43" r="F1368"/>
      <c t="s" s="53" r="J1368">
        <v>35745</v>
      </c>
      <c s="232" r="P1368"/>
      <c s="231" r="AD1368"/>
    </row>
    <row r="1369">
      <c s="43" r="F1369"/>
      <c t="s" s="53" r="J1369">
        <v>35746</v>
      </c>
      <c s="232" r="P1369"/>
      <c s="231" r="AD1369"/>
    </row>
    <row r="1370">
      <c s="43" r="F1370"/>
      <c t="s" s="53" r="J1370">
        <v>35747</v>
      </c>
      <c s="232" r="P1370"/>
      <c s="231" r="AD1370"/>
    </row>
    <row r="1371">
      <c s="43" r="F1371"/>
      <c t="s" s="53" r="J1371">
        <v>35748</v>
      </c>
      <c s="232" r="P1371"/>
      <c s="231" r="AD1371"/>
    </row>
    <row r="1372">
      <c s="43" r="F1372"/>
      <c t="s" s="53" r="J1372">
        <v>35749</v>
      </c>
      <c s="232" r="P1372"/>
      <c s="231" r="AD1372"/>
    </row>
    <row r="1373">
      <c s="43" r="F1373"/>
      <c t="s" s="53" r="J1373">
        <v>35750</v>
      </c>
      <c s="232" r="P1373"/>
      <c s="231" r="AD1373"/>
    </row>
    <row r="1374">
      <c s="43" r="F1374"/>
      <c t="s" s="53" r="J1374">
        <v>35751</v>
      </c>
      <c s="232" r="P1374"/>
      <c s="231" r="AD1374"/>
    </row>
    <row r="1375">
      <c s="43" r="F1375"/>
      <c t="s" s="53" r="J1375">
        <v>35752</v>
      </c>
      <c s="232" r="P1375"/>
      <c s="231" r="AD1375"/>
    </row>
    <row r="1376">
      <c s="43" r="F1376"/>
      <c t="s" s="53" r="J1376">
        <v>35753</v>
      </c>
      <c s="232" r="P1376"/>
      <c s="231" r="AD1376"/>
    </row>
    <row r="1377">
      <c s="43" r="F1377"/>
      <c t="s" s="53" r="J1377">
        <v>35754</v>
      </c>
      <c s="232" r="P1377"/>
      <c s="231" r="AD1377"/>
    </row>
    <row r="1378">
      <c s="43" r="F1378"/>
      <c t="s" s="53" r="J1378">
        <v>35755</v>
      </c>
      <c s="232" r="P1378"/>
      <c s="231" r="AD1378"/>
    </row>
    <row r="1379">
      <c s="43" r="F1379"/>
      <c t="s" s="53" r="J1379">
        <v>35756</v>
      </c>
      <c s="232" r="P1379"/>
      <c s="231" r="AD1379"/>
    </row>
    <row r="1380">
      <c s="43" r="F1380"/>
      <c t="s" s="53" r="J1380">
        <v>35757</v>
      </c>
      <c s="232" r="P1380"/>
      <c s="231" r="AD1380"/>
    </row>
    <row r="1381">
      <c s="43" r="F1381"/>
      <c t="s" s="53" r="J1381">
        <v>35758</v>
      </c>
      <c s="232" r="P1381"/>
      <c s="231" r="AD1381"/>
    </row>
    <row r="1382">
      <c s="43" r="F1382"/>
      <c t="s" s="53" r="J1382">
        <v>35759</v>
      </c>
      <c s="232" r="P1382"/>
      <c s="231" r="AD1382"/>
    </row>
    <row r="1383">
      <c s="43" r="F1383"/>
      <c t="s" s="53" r="J1383">
        <v>35760</v>
      </c>
      <c s="232" r="P1383"/>
      <c s="231" r="AD1383"/>
    </row>
    <row r="1384">
      <c s="43" r="F1384"/>
      <c t="s" s="53" r="J1384">
        <v>35761</v>
      </c>
      <c s="232" r="P1384"/>
      <c s="231" r="AD1384"/>
    </row>
    <row r="1385">
      <c s="43" r="F1385"/>
      <c t="s" s="53" r="J1385">
        <v>35762</v>
      </c>
      <c s="232" r="P1385"/>
      <c s="231" r="AD1385"/>
    </row>
    <row r="1386">
      <c s="43" r="F1386"/>
      <c t="s" s="53" r="J1386">
        <v>35763</v>
      </c>
      <c s="232" r="P1386"/>
      <c s="231" r="AD1386"/>
    </row>
    <row r="1387">
      <c s="43" r="F1387"/>
      <c t="s" s="53" r="J1387">
        <v>35764</v>
      </c>
      <c s="232" r="P1387"/>
      <c s="231" r="AD1387"/>
    </row>
    <row r="1388">
      <c s="43" r="F1388"/>
      <c t="s" s="53" r="J1388">
        <v>35765</v>
      </c>
      <c s="232" r="P1388"/>
      <c s="231" r="AD1388"/>
    </row>
    <row r="1389">
      <c s="43" r="F1389"/>
      <c t="s" s="53" r="J1389">
        <v>35766</v>
      </c>
      <c s="232" r="P1389"/>
      <c s="231" r="AD1389"/>
    </row>
    <row r="1390">
      <c s="43" r="F1390"/>
      <c t="s" s="53" r="J1390">
        <v>35767</v>
      </c>
      <c s="232" r="P1390"/>
      <c s="231" r="AD1390"/>
    </row>
    <row r="1391">
      <c s="43" r="F1391"/>
      <c t="s" s="53" r="J1391">
        <v>35768</v>
      </c>
      <c s="232" r="P1391"/>
      <c s="231" r="AD1391"/>
    </row>
    <row r="1392">
      <c s="43" r="F1392"/>
      <c t="s" s="53" r="J1392">
        <v>35769</v>
      </c>
      <c s="232" r="P1392"/>
      <c s="231" r="AD1392"/>
    </row>
    <row r="1393">
      <c s="43" r="F1393"/>
      <c t="s" s="53" r="J1393">
        <v>35770</v>
      </c>
      <c s="232" r="P1393"/>
      <c s="231" r="AD1393"/>
    </row>
    <row r="1394">
      <c s="43" r="F1394"/>
      <c t="s" s="53" r="J1394">
        <v>35771</v>
      </c>
      <c s="232" r="P1394"/>
      <c s="231" r="AD1394"/>
    </row>
    <row r="1395">
      <c s="43" r="F1395"/>
      <c t="s" s="53" r="J1395">
        <v>35772</v>
      </c>
      <c s="232" r="P1395"/>
      <c s="231" r="AD1395"/>
    </row>
    <row r="1396">
      <c s="43" r="F1396"/>
      <c t="s" s="53" r="J1396">
        <v>35773</v>
      </c>
      <c s="232" r="P1396"/>
      <c s="231" r="AD1396"/>
    </row>
    <row r="1397">
      <c s="43" r="F1397"/>
      <c t="s" s="53" r="J1397">
        <v>35774</v>
      </c>
      <c s="232" r="P1397"/>
      <c s="231" r="AD1397"/>
    </row>
    <row r="1398">
      <c s="43" r="F1398"/>
      <c t="s" s="53" r="J1398">
        <v>35775</v>
      </c>
      <c s="232" r="P1398"/>
      <c s="231" r="AD1398"/>
    </row>
    <row r="1399">
      <c s="43" r="F1399"/>
      <c t="s" s="53" r="J1399">
        <v>35776</v>
      </c>
      <c s="232" r="P1399"/>
      <c s="231" r="AD1399"/>
    </row>
    <row r="1400">
      <c s="43" r="F1400"/>
      <c t="s" s="53" r="J1400">
        <v>35777</v>
      </c>
      <c s="232" r="P1400"/>
      <c s="231" r="AD1400"/>
    </row>
    <row r="1401">
      <c s="43" r="F1401"/>
      <c t="s" s="53" r="J1401">
        <v>35778</v>
      </c>
      <c s="232" r="P1401"/>
      <c s="231" r="AD1401"/>
    </row>
    <row r="1402">
      <c s="43" r="F1402"/>
      <c t="s" s="53" r="J1402">
        <v>35779</v>
      </c>
      <c s="232" r="P1402"/>
      <c s="231" r="AD1402"/>
    </row>
    <row r="1403">
      <c s="43" r="F1403"/>
      <c t="s" s="53" r="J1403">
        <v>35780</v>
      </c>
      <c s="232" r="P1403"/>
      <c s="231" r="AD1403"/>
    </row>
    <row r="1404">
      <c s="43" r="F1404"/>
      <c t="s" s="53" r="J1404">
        <v>35781</v>
      </c>
      <c s="232" r="P1404"/>
      <c s="231" r="AD1404"/>
    </row>
    <row r="1405">
      <c s="43" r="F1405"/>
      <c t="s" s="53" r="J1405">
        <v>35782</v>
      </c>
      <c s="232" r="P1405"/>
      <c s="231" r="AD1405"/>
    </row>
    <row r="1406">
      <c s="43" r="F1406"/>
      <c t="s" s="53" r="J1406">
        <v>35783</v>
      </c>
      <c s="232" r="P1406"/>
      <c s="231" r="AD1406"/>
    </row>
    <row r="1407">
      <c s="43" r="F1407"/>
      <c t="s" s="53" r="J1407">
        <v>35784</v>
      </c>
      <c s="232" r="P1407"/>
      <c s="231" r="AD1407"/>
    </row>
    <row r="1408">
      <c s="43" r="F1408"/>
      <c t="s" s="53" r="J1408">
        <v>35785</v>
      </c>
      <c s="232" r="P1408"/>
      <c s="231" r="AD1408"/>
    </row>
    <row r="1409">
      <c s="43" r="F1409"/>
      <c t="s" s="53" r="J1409">
        <v>35786</v>
      </c>
      <c s="232" r="P1409"/>
      <c s="231" r="AD1409"/>
    </row>
    <row r="1410">
      <c s="43" r="F1410"/>
      <c t="s" s="53" r="J1410">
        <v>35787</v>
      </c>
      <c s="232" r="P1410"/>
      <c s="231" r="AD1410"/>
    </row>
    <row r="1411">
      <c s="43" r="F1411"/>
      <c t="s" s="53" r="J1411">
        <v>35788</v>
      </c>
      <c s="232" r="P1411"/>
      <c s="231" r="AD1411"/>
    </row>
    <row r="1412">
      <c s="43" r="F1412"/>
      <c t="s" s="53" r="J1412">
        <v>35789</v>
      </c>
      <c s="232" r="P1412"/>
      <c s="231" r="AD1412"/>
    </row>
    <row r="1413">
      <c s="43" r="F1413"/>
      <c t="s" s="53" r="J1413">
        <v>35790</v>
      </c>
      <c s="232" r="P1413"/>
      <c s="231" r="AD1413"/>
    </row>
    <row r="1414">
      <c s="43" r="F1414"/>
      <c t="s" s="53" r="J1414">
        <v>35791</v>
      </c>
      <c s="232" r="P1414"/>
      <c s="231" r="AD1414"/>
    </row>
    <row r="1415">
      <c s="43" r="F1415"/>
      <c t="s" s="53" r="J1415">
        <v>35792</v>
      </c>
      <c s="232" r="P1415"/>
      <c s="231" r="AD1415"/>
    </row>
    <row r="1416">
      <c s="43" r="F1416"/>
      <c t="s" s="53" r="J1416">
        <v>35793</v>
      </c>
      <c s="232" r="P1416"/>
      <c s="231" r="AD1416"/>
    </row>
    <row r="1417">
      <c s="43" r="F1417"/>
      <c t="s" s="53" r="J1417">
        <v>35794</v>
      </c>
      <c s="232" r="P1417"/>
      <c s="231" r="AD1417"/>
    </row>
    <row r="1418">
      <c s="43" r="F1418"/>
      <c t="s" s="53" r="J1418">
        <v>35795</v>
      </c>
      <c s="232" r="P1418"/>
      <c s="231" r="AD1418"/>
    </row>
    <row r="1419">
      <c s="43" r="F1419"/>
      <c t="s" s="53" r="J1419">
        <v>35796</v>
      </c>
      <c s="232" r="P1419"/>
      <c s="231" r="AD1419"/>
    </row>
    <row r="1420">
      <c s="43" r="F1420"/>
      <c t="s" s="53" r="J1420">
        <v>35797</v>
      </c>
      <c s="232" r="P1420"/>
      <c s="231" r="AD1420"/>
    </row>
    <row r="1421">
      <c s="43" r="F1421"/>
      <c t="s" s="53" r="J1421">
        <v>35798</v>
      </c>
      <c s="232" r="P1421"/>
      <c s="231" r="AD1421"/>
    </row>
    <row r="1422">
      <c s="43" r="F1422"/>
      <c t="s" s="53" r="J1422">
        <v>35799</v>
      </c>
      <c s="232" r="P1422"/>
      <c s="231" r="AD1422"/>
    </row>
    <row r="1423">
      <c s="43" r="F1423"/>
      <c t="s" s="53" r="J1423">
        <v>35800</v>
      </c>
      <c s="232" r="P1423"/>
      <c s="231" r="AD1423"/>
    </row>
    <row r="1424">
      <c s="43" r="F1424"/>
      <c t="s" s="53" r="J1424">
        <v>35801</v>
      </c>
      <c s="232" r="P1424"/>
      <c s="231" r="AD1424"/>
    </row>
    <row r="1425">
      <c s="43" r="F1425"/>
      <c t="s" s="53" r="J1425">
        <v>35802</v>
      </c>
      <c s="232" r="P1425"/>
      <c s="231" r="AD1425"/>
    </row>
    <row r="1426">
      <c s="43" r="F1426"/>
      <c t="s" s="53" r="J1426">
        <v>35803</v>
      </c>
      <c s="232" r="P1426"/>
      <c s="231" r="AD1426"/>
    </row>
    <row r="1427">
      <c s="43" r="F1427"/>
      <c t="s" s="53" r="J1427">
        <v>35804</v>
      </c>
      <c s="232" r="P1427"/>
      <c s="231" r="AD1427"/>
    </row>
    <row r="1428">
      <c s="43" r="F1428"/>
      <c t="s" s="53" r="J1428">
        <v>35805</v>
      </c>
      <c s="232" r="P1428"/>
      <c s="231" r="AD1428"/>
    </row>
    <row r="1429">
      <c s="43" r="F1429"/>
      <c t="s" s="53" r="J1429">
        <v>35806</v>
      </c>
      <c s="232" r="P1429"/>
      <c s="231" r="AD1429"/>
    </row>
    <row r="1430">
      <c s="43" r="F1430"/>
      <c t="s" s="53" r="J1430">
        <v>35807</v>
      </c>
      <c s="232" r="P1430"/>
      <c s="231" r="AD1430"/>
    </row>
    <row r="1431">
      <c s="43" r="F1431"/>
      <c t="s" s="53" r="J1431">
        <v>35808</v>
      </c>
      <c s="232" r="P1431"/>
      <c s="231" r="AD1431"/>
    </row>
    <row r="1432">
      <c s="43" r="F1432"/>
      <c t="s" s="53" r="J1432">
        <v>35809</v>
      </c>
      <c s="232" r="P1432"/>
      <c s="231" r="AD1432"/>
    </row>
    <row r="1433">
      <c s="43" r="F1433"/>
      <c t="s" s="53" r="J1433">
        <v>35810</v>
      </c>
      <c s="232" r="P1433"/>
      <c s="231" r="AD1433"/>
    </row>
    <row r="1434">
      <c s="43" r="F1434"/>
      <c t="s" s="53" r="J1434">
        <v>35811</v>
      </c>
      <c s="232" r="P1434"/>
      <c s="231" r="AD1434"/>
    </row>
    <row r="1435">
      <c s="43" r="F1435"/>
      <c t="s" s="53" r="J1435">
        <v>35812</v>
      </c>
      <c s="232" r="P1435"/>
      <c s="231" r="AD1435"/>
    </row>
    <row r="1436">
      <c s="43" r="F1436"/>
      <c t="s" s="53" r="J1436">
        <v>35813</v>
      </c>
      <c s="232" r="P1436"/>
      <c s="231" r="AD1436"/>
    </row>
    <row r="1437">
      <c s="43" r="F1437"/>
      <c t="s" s="53" r="J1437">
        <v>35814</v>
      </c>
      <c s="232" r="P1437"/>
      <c s="231" r="AD1437"/>
    </row>
    <row r="1438">
      <c s="43" r="F1438"/>
      <c t="s" s="53" r="J1438">
        <v>35815</v>
      </c>
      <c s="232" r="P1438"/>
      <c s="231" r="AD1438"/>
    </row>
    <row r="1439">
      <c s="43" r="F1439"/>
      <c t="s" s="53" r="J1439">
        <v>35816</v>
      </c>
      <c s="232" r="P1439"/>
      <c s="231" r="AD1439"/>
    </row>
    <row r="1440">
      <c s="43" r="F1440"/>
      <c t="s" s="53" r="J1440">
        <v>35817</v>
      </c>
      <c s="232" r="P1440"/>
      <c s="231" r="AD1440"/>
    </row>
    <row r="1441">
      <c s="43" r="F1441"/>
      <c t="s" s="53" r="J1441">
        <v>35818</v>
      </c>
      <c s="232" r="P1441"/>
      <c s="231" r="AD1441"/>
    </row>
    <row r="1442">
      <c s="43" r="F1442"/>
      <c t="s" s="53" r="J1442">
        <v>35819</v>
      </c>
      <c s="232" r="P1442"/>
      <c s="231" r="AD1442"/>
    </row>
    <row r="1443">
      <c s="43" r="F1443"/>
      <c t="s" s="53" r="J1443">
        <v>35820</v>
      </c>
      <c s="232" r="P1443"/>
      <c s="231" r="AD1443"/>
    </row>
    <row r="1444">
      <c s="43" r="F1444"/>
      <c t="s" s="53" r="J1444">
        <v>35821</v>
      </c>
      <c s="232" r="P1444"/>
      <c s="231" r="AD1444"/>
    </row>
    <row r="1445">
      <c s="43" r="F1445"/>
      <c t="s" s="53" r="J1445">
        <v>35822</v>
      </c>
      <c s="232" r="P1445"/>
      <c s="231" r="AD1445"/>
    </row>
    <row r="1446">
      <c s="43" r="F1446"/>
      <c t="s" s="53" r="J1446">
        <v>35823</v>
      </c>
      <c s="232" r="P1446"/>
      <c s="231" r="AD1446"/>
    </row>
    <row r="1447">
      <c s="43" r="F1447"/>
      <c t="s" s="53" r="J1447">
        <v>35824</v>
      </c>
      <c s="232" r="P1447"/>
      <c s="231" r="AD1447"/>
    </row>
    <row r="1448">
      <c s="43" r="F1448"/>
      <c t="s" s="53" r="J1448">
        <v>35825</v>
      </c>
      <c s="232" r="P1448"/>
      <c s="231" r="AD1448"/>
    </row>
    <row r="1449">
      <c s="43" r="F1449"/>
      <c t="s" s="53" r="J1449">
        <v>35826</v>
      </c>
      <c s="232" r="P1449"/>
      <c s="231" r="AD1449"/>
    </row>
    <row r="1450">
      <c s="43" r="F1450"/>
      <c t="s" s="53" r="J1450">
        <v>35827</v>
      </c>
      <c s="232" r="P1450"/>
      <c s="231" r="AD1450"/>
    </row>
    <row r="1451">
      <c s="43" r="F1451"/>
      <c t="s" s="53" r="J1451">
        <v>35828</v>
      </c>
      <c s="232" r="P1451"/>
      <c s="231" r="AD1451"/>
    </row>
    <row r="1452">
      <c s="43" r="F1452"/>
      <c t="s" s="53" r="J1452">
        <v>35829</v>
      </c>
      <c s="232" r="P1452"/>
      <c s="231" r="AD1452"/>
    </row>
    <row r="1453">
      <c s="43" r="F1453"/>
      <c t="s" s="53" r="J1453">
        <v>35830</v>
      </c>
      <c s="232" r="P1453"/>
      <c s="231" r="AD1453"/>
    </row>
    <row r="1454">
      <c s="43" r="F1454"/>
      <c t="s" s="53" r="J1454">
        <v>35831</v>
      </c>
      <c s="232" r="P1454"/>
      <c s="231" r="AD1454"/>
    </row>
    <row r="1455">
      <c s="43" r="F1455"/>
      <c t="s" s="53" r="J1455">
        <v>35832</v>
      </c>
      <c s="232" r="P1455"/>
      <c s="231" r="AD1455"/>
    </row>
    <row r="1456">
      <c s="43" r="F1456"/>
      <c t="s" s="53" r="J1456">
        <v>35833</v>
      </c>
      <c s="232" r="P1456"/>
      <c s="231" r="AD1456"/>
    </row>
    <row r="1457">
      <c s="43" r="F1457"/>
      <c t="s" s="53" r="J1457">
        <v>35834</v>
      </c>
      <c s="232" r="P1457"/>
      <c s="231" r="AD1457"/>
    </row>
    <row r="1458">
      <c s="43" r="F1458"/>
      <c t="s" s="53" r="J1458">
        <v>35835</v>
      </c>
      <c s="232" r="P1458"/>
      <c s="231" r="AD1458"/>
    </row>
    <row r="1459">
      <c s="43" r="F1459"/>
      <c t="s" s="53" r="J1459">
        <v>35836</v>
      </c>
      <c s="232" r="P1459"/>
      <c s="231" r="AD1459"/>
    </row>
    <row r="1460">
      <c s="43" r="F1460"/>
      <c t="s" s="53" r="J1460">
        <v>35837</v>
      </c>
      <c s="232" r="P1460"/>
      <c s="231" r="AD1460"/>
    </row>
    <row r="1461">
      <c s="43" r="F1461"/>
      <c t="s" s="53" r="J1461">
        <v>35838</v>
      </c>
      <c s="232" r="P1461"/>
      <c s="231" r="AD1461"/>
    </row>
    <row r="1462">
      <c s="43" r="F1462"/>
      <c t="s" s="53" r="J1462">
        <v>35839</v>
      </c>
      <c s="232" r="P1462"/>
      <c s="231" r="AD1462"/>
    </row>
    <row r="1463">
      <c s="43" r="F1463"/>
      <c t="s" s="53" r="J1463">
        <v>35840</v>
      </c>
      <c s="232" r="P1463"/>
      <c s="231" r="AD1463"/>
    </row>
    <row r="1464">
      <c s="43" r="F1464"/>
      <c t="s" s="53" r="J1464">
        <v>35841</v>
      </c>
      <c s="232" r="P1464"/>
      <c s="231" r="AD1464"/>
    </row>
    <row r="1465">
      <c s="43" r="F1465"/>
      <c t="s" s="53" r="J1465">
        <v>35842</v>
      </c>
      <c s="232" r="P1465"/>
      <c s="231" r="AD1465"/>
    </row>
    <row r="1466">
      <c s="43" r="F1466"/>
      <c t="s" s="53" r="J1466">
        <v>35843</v>
      </c>
      <c s="232" r="P1466"/>
      <c s="231" r="AD1466"/>
    </row>
    <row r="1467">
      <c s="43" r="F1467"/>
      <c t="s" s="53" r="J1467">
        <v>35844</v>
      </c>
      <c s="232" r="P1467"/>
      <c s="231" r="AD1467"/>
    </row>
    <row r="1468">
      <c s="43" r="F1468"/>
      <c t="s" s="53" r="J1468">
        <v>35845</v>
      </c>
      <c s="232" r="P1468"/>
      <c s="231" r="AD1468"/>
    </row>
    <row r="1469">
      <c s="43" r="F1469"/>
      <c t="s" s="53" r="J1469">
        <v>35846</v>
      </c>
      <c s="232" r="P1469"/>
      <c s="231" r="AD1469"/>
    </row>
    <row r="1470">
      <c s="43" r="F1470"/>
      <c t="s" s="53" r="J1470">
        <v>35847</v>
      </c>
      <c s="232" r="P1470"/>
      <c s="231" r="AD1470"/>
    </row>
    <row r="1471">
      <c s="43" r="F1471"/>
      <c t="s" s="53" r="J1471">
        <v>35848</v>
      </c>
      <c s="232" r="P1471"/>
      <c s="231" r="AD1471"/>
    </row>
    <row r="1472">
      <c s="43" r="F1472"/>
      <c t="s" s="53" r="J1472">
        <v>35849</v>
      </c>
      <c s="232" r="P1472"/>
      <c s="231" r="AD1472"/>
    </row>
    <row r="1473">
      <c s="43" r="F1473"/>
      <c t="s" s="53" r="J1473">
        <v>35850</v>
      </c>
      <c s="232" r="P1473"/>
      <c s="231" r="AD1473"/>
    </row>
    <row r="1474">
      <c s="43" r="F1474"/>
      <c t="s" s="53" r="J1474">
        <v>35851</v>
      </c>
      <c s="232" r="P1474"/>
      <c s="231" r="AD1474"/>
    </row>
    <row r="1475">
      <c s="43" r="F1475"/>
      <c t="s" s="53" r="J1475">
        <v>35852</v>
      </c>
      <c s="232" r="P1475"/>
      <c s="231" r="AD1475"/>
    </row>
    <row r="1476">
      <c s="43" r="F1476"/>
      <c t="s" s="53" r="J1476">
        <v>35853</v>
      </c>
      <c s="232" r="P1476"/>
      <c s="231" r="AD1476"/>
    </row>
    <row r="1477">
      <c s="43" r="F1477"/>
      <c t="s" s="53" r="J1477">
        <v>35854</v>
      </c>
      <c s="232" r="P1477"/>
      <c s="231" r="AD1477"/>
    </row>
    <row r="1478">
      <c s="43" r="F1478"/>
      <c t="s" s="53" r="J1478">
        <v>35855</v>
      </c>
      <c s="232" r="P1478"/>
      <c s="231" r="AD1478"/>
    </row>
    <row r="1479">
      <c s="43" r="F1479"/>
      <c t="s" s="53" r="J1479">
        <v>35856</v>
      </c>
      <c s="232" r="P1479"/>
      <c s="231" r="AD1479"/>
    </row>
    <row r="1480">
      <c s="43" r="F1480"/>
      <c t="s" s="53" r="J1480">
        <v>35857</v>
      </c>
      <c s="232" r="P1480"/>
      <c s="231" r="AD1480"/>
    </row>
    <row r="1481">
      <c s="43" r="F1481"/>
      <c t="s" s="53" r="J1481">
        <v>35858</v>
      </c>
      <c s="232" r="P1481"/>
      <c s="231" r="AD1481"/>
    </row>
    <row r="1482">
      <c s="43" r="F1482"/>
      <c t="s" s="53" r="J1482">
        <v>35859</v>
      </c>
      <c s="232" r="P1482"/>
      <c s="231" r="AD1482"/>
    </row>
    <row r="1483">
      <c s="43" r="F1483"/>
      <c t="s" s="53" r="J1483">
        <v>35860</v>
      </c>
      <c s="232" r="P1483"/>
      <c s="231" r="AD1483"/>
    </row>
    <row r="1484">
      <c s="43" r="F1484"/>
      <c t="s" s="53" r="J1484">
        <v>35861</v>
      </c>
      <c s="232" r="P1484"/>
      <c s="231" r="AD1484"/>
    </row>
    <row r="1485">
      <c s="43" r="F1485"/>
      <c t="s" s="53" r="J1485">
        <v>35862</v>
      </c>
      <c s="232" r="P1485"/>
      <c s="231" r="AD1485"/>
    </row>
    <row r="1486">
      <c s="43" r="F1486"/>
      <c t="s" s="53" r="J1486">
        <v>35863</v>
      </c>
      <c s="232" r="P1486"/>
      <c s="231" r="AD1486"/>
    </row>
    <row r="1487">
      <c s="43" r="F1487"/>
      <c t="s" s="53" r="J1487">
        <v>35864</v>
      </c>
      <c s="232" r="P1487"/>
      <c s="231" r="AD1487"/>
    </row>
    <row r="1488">
      <c s="43" r="F1488"/>
      <c t="s" s="53" r="J1488">
        <v>35865</v>
      </c>
      <c s="232" r="P1488"/>
      <c s="231" r="AD1488"/>
    </row>
    <row r="1489">
      <c s="43" r="F1489"/>
      <c t="s" s="53" r="J1489">
        <v>35866</v>
      </c>
      <c s="232" r="P1489"/>
      <c s="231" r="AD1489"/>
    </row>
    <row r="1490">
      <c s="43" r="F1490"/>
      <c t="s" s="53" r="J1490">
        <v>35867</v>
      </c>
      <c s="232" r="P1490"/>
      <c s="231" r="AD1490"/>
    </row>
    <row r="1491">
      <c s="43" r="F1491"/>
      <c t="s" s="53" r="J1491">
        <v>35868</v>
      </c>
      <c s="232" r="P1491"/>
      <c s="231" r="AD1491"/>
    </row>
    <row r="1492">
      <c s="43" r="F1492"/>
      <c t="s" s="53" r="J1492">
        <v>35869</v>
      </c>
      <c s="232" r="P1492"/>
      <c s="231" r="AD1492"/>
    </row>
    <row r="1493">
      <c s="43" r="F1493"/>
      <c t="s" s="53" r="J1493">
        <v>35870</v>
      </c>
      <c s="232" r="P1493"/>
      <c s="231" r="AD1493"/>
    </row>
    <row r="1494">
      <c s="43" r="F1494"/>
      <c t="s" s="53" r="J1494">
        <v>35871</v>
      </c>
      <c s="232" r="P1494"/>
      <c s="231" r="AD1494"/>
    </row>
    <row r="1495">
      <c s="43" r="F1495"/>
      <c t="s" s="53" r="J1495">
        <v>35872</v>
      </c>
      <c s="232" r="P1495"/>
      <c s="231" r="AD1495"/>
    </row>
    <row r="1496">
      <c s="43" r="F1496"/>
      <c t="s" s="53" r="J1496">
        <v>35873</v>
      </c>
      <c s="232" r="P1496"/>
      <c s="231" r="AD1496"/>
    </row>
    <row r="1497">
      <c s="43" r="F1497"/>
      <c t="s" s="53" r="J1497">
        <v>35874</v>
      </c>
      <c s="232" r="P1497"/>
      <c s="231" r="AD1497"/>
    </row>
    <row r="1498">
      <c s="43" r="F1498"/>
      <c t="s" s="53" r="J1498">
        <v>35875</v>
      </c>
      <c s="232" r="P1498"/>
      <c s="231" r="AD1498"/>
    </row>
    <row r="1499">
      <c s="43" r="F1499"/>
      <c t="s" s="53" r="J1499">
        <v>35876</v>
      </c>
      <c s="232" r="P1499"/>
      <c s="231" r="AD1499"/>
    </row>
    <row r="1500">
      <c s="43" r="F1500"/>
      <c t="s" s="53" r="J1500">
        <v>35877</v>
      </c>
      <c s="232" r="P1500"/>
      <c s="231" r="AD1500"/>
    </row>
    <row r="1501">
      <c s="43" r="F1501"/>
      <c t="s" s="53" r="J1501">
        <v>35878</v>
      </c>
      <c s="232" r="P1501"/>
      <c s="231" r="AD1501"/>
    </row>
    <row r="1502">
      <c s="43" r="F1502"/>
      <c t="s" s="53" r="J1502">
        <v>35879</v>
      </c>
      <c s="232" r="P1502"/>
      <c s="231" r="AD1502"/>
    </row>
    <row r="1503">
      <c s="43" r="F1503"/>
      <c t="s" s="53" r="J1503">
        <v>35880</v>
      </c>
      <c s="232" r="P1503"/>
      <c s="231" r="AD1503"/>
    </row>
    <row r="1504">
      <c s="43" r="F1504"/>
      <c t="s" s="53" r="J1504">
        <v>35881</v>
      </c>
      <c s="232" r="P1504"/>
      <c s="231" r="AD1504"/>
    </row>
    <row r="1505">
      <c s="43" r="F1505"/>
      <c t="s" s="53" r="J1505">
        <v>35882</v>
      </c>
      <c s="232" r="P1505"/>
      <c s="231" r="AD1505"/>
    </row>
    <row r="1506">
      <c s="43" r="F1506"/>
      <c t="s" s="53" r="J1506">
        <v>35883</v>
      </c>
      <c s="232" r="P1506"/>
      <c s="231" r="AD1506"/>
    </row>
    <row r="1507">
      <c s="43" r="F1507"/>
      <c t="s" s="53" r="J1507">
        <v>35884</v>
      </c>
      <c s="232" r="P1507"/>
      <c s="231" r="AD1507"/>
    </row>
    <row r="1508">
      <c s="43" r="F1508"/>
      <c t="s" s="53" r="J1508">
        <v>35885</v>
      </c>
      <c s="232" r="P1508"/>
      <c s="231" r="AD1508"/>
    </row>
    <row r="1509">
      <c s="43" r="F1509"/>
      <c t="s" s="53" r="J1509">
        <v>35886</v>
      </c>
      <c s="232" r="P1509"/>
      <c s="231" r="AD1509"/>
    </row>
    <row r="1510">
      <c s="43" r="F1510"/>
      <c t="s" s="53" r="J1510">
        <v>35887</v>
      </c>
      <c s="232" r="P1510"/>
      <c s="231" r="AD1510"/>
    </row>
    <row r="1511">
      <c s="43" r="F1511"/>
      <c t="s" s="53" r="J1511">
        <v>35888</v>
      </c>
      <c s="232" r="P1511"/>
      <c s="231" r="AD1511"/>
    </row>
    <row r="1512">
      <c s="43" r="F1512"/>
      <c t="s" s="53" r="J1512">
        <v>35889</v>
      </c>
      <c s="232" r="P1512"/>
      <c s="231" r="AD1512"/>
    </row>
    <row r="1513">
      <c s="43" r="F1513"/>
      <c t="s" s="53" r="J1513">
        <v>35890</v>
      </c>
      <c s="232" r="P1513"/>
      <c s="231" r="AD1513"/>
    </row>
    <row r="1514">
      <c s="43" r="F1514"/>
      <c t="s" s="53" r="J1514">
        <v>35891</v>
      </c>
      <c s="232" r="P1514"/>
      <c s="231" r="AD1514"/>
    </row>
    <row r="1515">
      <c s="43" r="F1515"/>
      <c t="s" s="53" r="J1515">
        <v>35892</v>
      </c>
      <c s="232" r="P1515"/>
      <c s="231" r="AD1515"/>
    </row>
    <row r="1516">
      <c s="43" r="F1516"/>
      <c t="s" s="53" r="J1516">
        <v>35893</v>
      </c>
      <c s="232" r="P1516"/>
      <c s="231" r="AD1516"/>
    </row>
    <row r="1517">
      <c s="43" r="F1517"/>
      <c t="s" s="53" r="J1517">
        <v>35894</v>
      </c>
      <c s="232" r="P1517"/>
      <c s="231" r="AD1517"/>
    </row>
    <row r="1518">
      <c s="43" r="F1518"/>
      <c t="s" s="53" r="J1518">
        <v>35895</v>
      </c>
      <c s="232" r="P1518"/>
      <c s="231" r="AD1518"/>
    </row>
    <row r="1519">
      <c s="43" r="F1519"/>
      <c t="s" s="53" r="J1519">
        <v>35896</v>
      </c>
      <c s="232" r="P1519"/>
      <c s="231" r="AD1519"/>
    </row>
    <row r="1520">
      <c s="43" r="F1520"/>
      <c t="s" s="53" r="J1520">
        <v>35897</v>
      </c>
      <c s="232" r="P1520"/>
      <c s="231" r="AD1520"/>
    </row>
    <row r="1521">
      <c s="43" r="F1521"/>
      <c t="s" s="53" r="J1521">
        <v>35898</v>
      </c>
      <c s="232" r="P1521"/>
      <c s="231" r="AD1521"/>
    </row>
    <row r="1522">
      <c s="43" r="F1522"/>
      <c t="s" s="53" r="J1522">
        <v>35899</v>
      </c>
      <c s="232" r="P1522"/>
      <c s="231" r="AD1522"/>
    </row>
    <row r="1523">
      <c s="43" r="F1523"/>
      <c t="s" s="53" r="J1523">
        <v>35900</v>
      </c>
      <c s="232" r="P1523"/>
      <c s="231" r="AD1523"/>
    </row>
    <row r="1524">
      <c s="43" r="F1524"/>
      <c t="s" s="53" r="J1524">
        <v>35901</v>
      </c>
      <c s="232" r="P1524"/>
      <c s="231" r="AD1524"/>
    </row>
    <row r="1525">
      <c s="43" r="F1525"/>
      <c t="s" s="53" r="J1525">
        <v>35902</v>
      </c>
      <c s="232" r="P1525"/>
      <c s="231" r="AD1525"/>
    </row>
    <row r="1526">
      <c s="43" r="F1526"/>
      <c t="s" s="53" r="J1526">
        <v>35903</v>
      </c>
      <c s="232" r="P1526"/>
      <c s="231" r="AD1526"/>
    </row>
    <row r="1527">
      <c s="43" r="F1527"/>
      <c t="s" s="53" r="J1527">
        <v>35904</v>
      </c>
      <c s="232" r="P1527"/>
      <c s="231" r="AD1527"/>
    </row>
    <row r="1528">
      <c s="43" r="F1528"/>
      <c t="s" s="53" r="J1528">
        <v>35905</v>
      </c>
      <c s="232" r="P1528"/>
      <c s="231" r="AD1528"/>
    </row>
    <row r="1529">
      <c s="43" r="F1529"/>
      <c t="s" s="53" r="J1529">
        <v>35906</v>
      </c>
      <c s="232" r="P1529"/>
      <c s="231" r="AD1529"/>
    </row>
    <row r="1530">
      <c s="43" r="F1530"/>
      <c t="s" s="53" r="J1530">
        <v>35907</v>
      </c>
      <c s="232" r="P1530"/>
      <c s="231" r="AD1530"/>
    </row>
    <row r="1531">
      <c s="43" r="F1531"/>
      <c t="s" s="53" r="J1531">
        <v>35908</v>
      </c>
      <c s="232" r="P1531"/>
      <c s="231" r="AD1531"/>
    </row>
    <row r="1532">
      <c s="43" r="F1532"/>
      <c t="s" s="53" r="J1532">
        <v>35909</v>
      </c>
      <c s="232" r="P1532"/>
      <c s="231" r="AD1532"/>
    </row>
    <row r="1533">
      <c s="43" r="F1533"/>
      <c t="s" s="53" r="J1533">
        <v>35910</v>
      </c>
      <c s="232" r="P1533"/>
      <c s="231" r="AD1533"/>
    </row>
    <row r="1534">
      <c s="43" r="F1534"/>
      <c t="s" s="53" r="J1534">
        <v>35911</v>
      </c>
      <c s="232" r="P1534"/>
      <c s="231" r="AD1534"/>
    </row>
    <row r="1535">
      <c s="43" r="F1535"/>
      <c t="s" s="53" r="J1535">
        <v>35912</v>
      </c>
      <c s="232" r="P1535"/>
      <c s="231" r="AD1535"/>
    </row>
    <row r="1536">
      <c s="43" r="F1536"/>
      <c t="s" s="53" r="J1536">
        <v>35913</v>
      </c>
      <c s="232" r="P1536"/>
      <c s="231" r="AD1536"/>
    </row>
    <row r="1537">
      <c s="43" r="F1537"/>
      <c t="s" s="53" r="J1537">
        <v>35914</v>
      </c>
      <c s="232" r="P1537"/>
      <c s="231" r="AD1537"/>
    </row>
    <row r="1538">
      <c s="43" r="F1538"/>
      <c t="s" s="53" r="J1538">
        <v>35915</v>
      </c>
      <c s="232" r="P1538"/>
      <c s="231" r="AD1538"/>
    </row>
    <row r="1539">
      <c s="43" r="F1539"/>
      <c t="s" s="53" r="J1539">
        <v>35916</v>
      </c>
      <c s="232" r="P1539"/>
      <c s="231" r="AD1539"/>
    </row>
    <row r="1540">
      <c s="43" r="F1540"/>
      <c t="s" s="53" r="J1540">
        <v>35917</v>
      </c>
      <c s="232" r="P1540"/>
      <c s="231" r="AD1540"/>
    </row>
    <row r="1541">
      <c s="43" r="F1541"/>
      <c t="s" s="53" r="J1541">
        <v>35918</v>
      </c>
      <c s="232" r="P1541"/>
      <c s="231" r="AD1541"/>
    </row>
    <row r="1542">
      <c s="43" r="F1542"/>
      <c t="s" s="53" r="J1542">
        <v>35919</v>
      </c>
      <c s="232" r="P1542"/>
      <c s="231" r="AD1542"/>
    </row>
    <row r="1543">
      <c s="43" r="F1543"/>
      <c t="s" s="53" r="J1543">
        <v>35920</v>
      </c>
      <c s="232" r="P1543"/>
      <c s="231" r="AD1543"/>
    </row>
    <row r="1544">
      <c s="43" r="F1544"/>
      <c t="s" s="53" r="J1544">
        <v>35921</v>
      </c>
      <c s="232" r="P1544"/>
      <c s="231" r="AD1544"/>
    </row>
    <row r="1545">
      <c s="43" r="F1545"/>
      <c t="s" s="53" r="J1545">
        <v>35922</v>
      </c>
      <c s="232" r="P1545"/>
      <c s="231" r="AD1545"/>
    </row>
    <row r="1546">
      <c s="43" r="F1546"/>
      <c t="s" s="53" r="J1546">
        <v>35923</v>
      </c>
      <c s="232" r="P1546"/>
      <c s="231" r="AD1546"/>
    </row>
    <row r="1547">
      <c s="43" r="F1547"/>
      <c t="s" s="53" r="J1547">
        <v>35924</v>
      </c>
      <c s="232" r="P1547"/>
      <c s="231" r="AD1547"/>
    </row>
    <row r="1548">
      <c s="43" r="F1548"/>
      <c t="s" s="53" r="J1548">
        <v>35925</v>
      </c>
      <c s="232" r="P1548"/>
      <c s="231" r="AD1548"/>
    </row>
    <row r="1549">
      <c s="43" r="F1549"/>
      <c t="s" s="53" r="J1549">
        <v>35926</v>
      </c>
      <c s="232" r="P1549"/>
      <c s="231" r="AD1549"/>
    </row>
    <row r="1550">
      <c s="43" r="F1550"/>
      <c t="s" s="53" r="J1550">
        <v>35927</v>
      </c>
      <c s="232" r="P1550"/>
      <c s="231" r="AD1550"/>
    </row>
    <row r="1551">
      <c s="43" r="F1551"/>
      <c t="s" s="53" r="J1551">
        <v>35928</v>
      </c>
      <c s="232" r="P1551"/>
      <c s="231" r="AD1551"/>
    </row>
    <row r="1552">
      <c s="43" r="F1552"/>
      <c t="s" s="53" r="J1552">
        <v>35929</v>
      </c>
      <c s="232" r="P1552"/>
      <c s="231" r="AD1552"/>
    </row>
    <row r="1553">
      <c s="43" r="F1553"/>
      <c t="s" s="53" r="J1553">
        <v>35930</v>
      </c>
      <c s="232" r="P1553"/>
      <c s="231" r="AD1553"/>
    </row>
    <row r="1554">
      <c s="43" r="F1554"/>
      <c t="s" s="53" r="J1554">
        <v>35931</v>
      </c>
      <c s="232" r="P1554"/>
      <c s="231" r="AD1554"/>
    </row>
    <row r="1555">
      <c s="43" r="F1555"/>
      <c t="s" s="53" r="J1555">
        <v>35932</v>
      </c>
      <c s="232" r="P1555"/>
      <c s="231" r="AD1555"/>
    </row>
    <row r="1556">
      <c s="43" r="F1556"/>
      <c t="s" s="53" r="J1556">
        <v>35933</v>
      </c>
      <c s="232" r="P1556"/>
      <c s="231" r="AD1556"/>
    </row>
    <row r="1557">
      <c s="43" r="F1557"/>
      <c t="s" s="53" r="J1557">
        <v>35934</v>
      </c>
      <c s="232" r="P1557"/>
      <c s="231" r="AD1557"/>
    </row>
    <row r="1558">
      <c s="43" r="F1558"/>
      <c t="s" s="53" r="J1558">
        <v>35935</v>
      </c>
      <c s="232" r="P1558"/>
      <c s="231" r="AD1558"/>
    </row>
    <row r="1559">
      <c s="43" r="F1559"/>
      <c t="s" s="53" r="J1559">
        <v>35936</v>
      </c>
      <c s="232" r="P1559"/>
      <c s="231" r="AD1559"/>
    </row>
    <row r="1560">
      <c s="43" r="F1560"/>
      <c t="s" s="53" r="J1560">
        <v>35937</v>
      </c>
      <c s="232" r="P1560"/>
      <c s="231" r="AD1560"/>
    </row>
    <row r="1561">
      <c s="43" r="F1561"/>
      <c t="s" s="53" r="J1561">
        <v>35938</v>
      </c>
      <c s="232" r="P1561"/>
      <c s="231" r="AD1561"/>
    </row>
    <row r="1562">
      <c s="43" r="F1562"/>
      <c t="s" s="53" r="J1562">
        <v>35939</v>
      </c>
      <c s="232" r="P1562"/>
      <c s="231" r="AD1562"/>
    </row>
    <row r="1563">
      <c s="43" r="F1563"/>
      <c t="s" s="53" r="J1563">
        <v>35940</v>
      </c>
      <c s="232" r="P1563"/>
      <c s="231" r="AD1563"/>
    </row>
    <row r="1564">
      <c s="43" r="F1564"/>
      <c t="s" s="53" r="J1564">
        <v>35941</v>
      </c>
      <c s="232" r="P1564"/>
      <c s="231" r="AD1564"/>
    </row>
    <row r="1565">
      <c s="43" r="F1565"/>
      <c t="s" s="53" r="J1565">
        <v>35942</v>
      </c>
      <c s="232" r="P1565"/>
      <c s="231" r="AD1565"/>
    </row>
    <row r="1566">
      <c s="43" r="F1566"/>
      <c t="s" s="53" r="J1566">
        <v>35943</v>
      </c>
      <c s="232" r="P1566"/>
      <c s="231" r="AD1566"/>
    </row>
    <row r="1567">
      <c s="43" r="F1567"/>
      <c t="s" s="53" r="J1567">
        <v>35944</v>
      </c>
      <c s="232" r="P1567"/>
      <c s="231" r="AD1567"/>
    </row>
    <row r="1568">
      <c s="43" r="F1568"/>
      <c t="s" s="53" r="J1568">
        <v>35945</v>
      </c>
      <c s="232" r="P1568"/>
      <c s="231" r="AD1568"/>
    </row>
    <row r="1569">
      <c s="43" r="F1569"/>
      <c t="s" s="53" r="J1569">
        <v>35946</v>
      </c>
      <c s="232" r="P1569"/>
      <c s="231" r="AD1569"/>
    </row>
    <row r="1570">
      <c s="43" r="F1570"/>
      <c t="s" s="53" r="J1570">
        <v>35947</v>
      </c>
      <c s="232" r="P1570"/>
      <c s="231" r="AD1570"/>
    </row>
    <row r="1571">
      <c s="43" r="F1571"/>
      <c t="s" s="53" r="J1571">
        <v>35948</v>
      </c>
      <c s="232" r="P1571"/>
      <c s="231" r="AD1571"/>
    </row>
    <row r="1572">
      <c s="43" r="F1572"/>
      <c t="s" s="53" r="J1572">
        <v>35949</v>
      </c>
      <c s="232" r="P1572"/>
      <c s="231" r="AD1572"/>
    </row>
    <row r="1573">
      <c s="43" r="F1573"/>
      <c t="s" s="53" r="J1573">
        <v>35950</v>
      </c>
      <c s="232" r="P1573"/>
      <c s="231" r="AD1573"/>
    </row>
    <row r="1574">
      <c s="43" r="F1574"/>
      <c t="s" s="53" r="J1574">
        <v>35951</v>
      </c>
      <c s="232" r="P1574"/>
      <c s="231" r="AD1574"/>
    </row>
    <row r="1575">
      <c s="43" r="F1575"/>
      <c t="s" s="53" r="J1575">
        <v>35952</v>
      </c>
      <c s="232" r="P1575"/>
      <c s="231" r="AD1575"/>
    </row>
    <row r="1576">
      <c s="43" r="F1576"/>
      <c t="s" s="53" r="J1576">
        <v>35953</v>
      </c>
      <c s="232" r="P1576"/>
      <c s="231" r="AD1576"/>
    </row>
    <row r="1577">
      <c s="43" r="F1577"/>
      <c t="s" s="53" r="J1577">
        <v>35954</v>
      </c>
      <c s="232" r="P1577"/>
      <c s="231" r="AD1577"/>
    </row>
    <row r="1578">
      <c s="43" r="F1578"/>
      <c t="s" s="233" r="J1578">
        <v>35955</v>
      </c>
      <c s="232" r="P1578"/>
      <c s="231" r="AD1578"/>
    </row>
    <row r="1579">
      <c s="43" r="F1579"/>
      <c t="s" s="53" r="J1579">
        <v>35956</v>
      </c>
      <c s="232" r="P1579"/>
      <c s="231" r="AD1579"/>
    </row>
    <row r="1580">
      <c s="43" r="F1580"/>
      <c t="s" s="53" r="J1580">
        <v>35957</v>
      </c>
      <c s="232" r="P1580"/>
      <c s="231" r="AD1580"/>
    </row>
    <row r="1581">
      <c s="43" r="F1581"/>
      <c t="s" s="53" r="J1581">
        <v>35958</v>
      </c>
      <c s="232" r="P1581"/>
      <c s="231" r="AD1581"/>
    </row>
    <row r="1582">
      <c s="43" r="F1582"/>
      <c t="s" s="53" r="J1582">
        <v>35959</v>
      </c>
      <c s="232" r="P1582"/>
      <c s="231" r="AD1582"/>
    </row>
    <row r="1583">
      <c s="43" r="F1583"/>
      <c t="s" s="53" r="J1583">
        <v>35960</v>
      </c>
      <c s="232" r="P1583"/>
      <c s="231" r="AD1583"/>
    </row>
    <row r="1584">
      <c s="43" r="F1584"/>
      <c t="s" s="53" r="J1584">
        <v>35961</v>
      </c>
      <c s="232" r="P1584"/>
      <c s="231" r="AD1584"/>
    </row>
    <row r="1585">
      <c s="43" r="F1585"/>
      <c t="s" s="53" r="J1585">
        <v>35962</v>
      </c>
      <c s="232" r="P1585"/>
      <c s="231" r="AD1585"/>
    </row>
    <row r="1586">
      <c s="43" r="F1586"/>
      <c t="s" s="53" r="J1586">
        <v>35963</v>
      </c>
      <c s="232" r="P1586"/>
      <c s="231" r="AD1586"/>
    </row>
    <row r="1587">
      <c s="43" r="F1587"/>
      <c t="s" s="53" r="J1587">
        <v>35964</v>
      </c>
      <c s="232" r="P1587"/>
      <c s="231" r="AD1587"/>
    </row>
    <row r="1588">
      <c s="43" r="F1588"/>
      <c t="s" s="53" r="J1588">
        <v>35965</v>
      </c>
      <c s="232" r="P1588"/>
      <c s="231" r="AD1588"/>
    </row>
    <row r="1589">
      <c s="43" r="F1589"/>
      <c t="s" s="53" r="J1589">
        <v>35966</v>
      </c>
      <c s="232" r="P1589"/>
      <c s="231" r="AD1589"/>
    </row>
    <row r="1590">
      <c s="43" r="F1590"/>
      <c t="s" s="53" r="J1590">
        <v>35967</v>
      </c>
      <c s="232" r="P1590"/>
      <c s="231" r="AD1590"/>
    </row>
    <row r="1591">
      <c s="43" r="F1591"/>
      <c t="s" s="53" r="J1591">
        <v>35968</v>
      </c>
      <c s="232" r="P1591"/>
      <c s="231" r="AD1591"/>
    </row>
    <row r="1592">
      <c s="43" r="F1592"/>
      <c t="s" s="53" r="J1592">
        <v>35969</v>
      </c>
      <c s="232" r="P1592"/>
      <c s="231" r="AD1592"/>
    </row>
    <row r="1593">
      <c s="43" r="F1593"/>
      <c t="s" s="53" r="J1593">
        <v>35970</v>
      </c>
      <c s="232" r="P1593"/>
      <c s="231" r="AD1593"/>
    </row>
    <row r="1594">
      <c s="43" r="F1594"/>
      <c t="s" s="53" r="J1594">
        <v>35971</v>
      </c>
      <c s="232" r="P1594"/>
      <c s="231" r="AD1594"/>
    </row>
    <row r="1595">
      <c s="43" r="F1595"/>
      <c t="s" s="53" r="J1595">
        <v>35972</v>
      </c>
      <c s="232" r="P1595"/>
      <c s="231" r="AD1595"/>
    </row>
    <row r="1596">
      <c s="43" r="F1596"/>
      <c t="s" s="53" r="J1596">
        <v>35973</v>
      </c>
      <c s="232" r="P1596"/>
      <c s="231" r="AD1596"/>
    </row>
    <row r="1597">
      <c s="43" r="F1597"/>
      <c t="s" s="53" r="J1597">
        <v>35974</v>
      </c>
      <c s="232" r="P1597"/>
      <c s="231" r="AD1597"/>
    </row>
    <row r="1598">
      <c s="43" r="F1598"/>
      <c t="s" s="53" r="J1598">
        <v>35975</v>
      </c>
      <c s="232" r="P1598"/>
      <c s="231" r="AD1598"/>
    </row>
    <row r="1599">
      <c s="43" r="F1599"/>
      <c t="s" s="53" r="J1599">
        <v>35976</v>
      </c>
      <c s="232" r="P1599"/>
      <c s="231" r="AD1599"/>
    </row>
    <row r="1600">
      <c s="43" r="F1600"/>
      <c t="s" s="53" r="J1600">
        <v>35977</v>
      </c>
      <c s="232" r="P1600"/>
      <c s="231" r="AD1600"/>
    </row>
    <row r="1601">
      <c s="43" r="F1601"/>
      <c t="s" s="53" r="J1601">
        <v>35978</v>
      </c>
      <c s="232" r="P1601"/>
      <c s="231" r="AD1601"/>
    </row>
    <row r="1602">
      <c s="43" r="F1602"/>
      <c t="s" s="53" r="J1602">
        <v>35979</v>
      </c>
      <c s="232" r="P1602"/>
      <c s="231" r="AD1602"/>
    </row>
    <row r="1603">
      <c s="43" r="F1603"/>
      <c t="s" s="53" r="J1603">
        <v>35980</v>
      </c>
      <c s="232" r="P1603"/>
      <c s="231" r="AD1603"/>
    </row>
    <row r="1604">
      <c s="43" r="F1604"/>
      <c t="s" s="53" r="J1604">
        <v>35981</v>
      </c>
      <c s="232" r="P1604"/>
      <c s="231" r="AD1604"/>
    </row>
    <row r="1605">
      <c s="43" r="F1605"/>
      <c t="s" s="53" r="J1605">
        <v>35982</v>
      </c>
      <c s="232" r="P1605"/>
      <c s="231" r="AD1605"/>
    </row>
    <row r="1606">
      <c s="43" r="F1606"/>
      <c t="s" s="53" r="J1606">
        <v>35983</v>
      </c>
      <c s="232" r="P1606"/>
      <c s="231" r="AD1606"/>
    </row>
    <row r="1607">
      <c s="43" r="F1607"/>
      <c t="s" s="53" r="J1607">
        <v>35984</v>
      </c>
      <c s="232" r="P1607"/>
      <c s="231" r="AD1607"/>
    </row>
    <row r="1608">
      <c s="43" r="F1608"/>
      <c t="s" s="53" r="J1608">
        <v>35985</v>
      </c>
      <c s="232" r="P1608"/>
      <c s="231" r="AD1608"/>
    </row>
    <row r="1609">
      <c s="43" r="F1609"/>
      <c t="s" s="53" r="J1609">
        <v>35986</v>
      </c>
      <c s="232" r="P1609"/>
      <c s="231" r="AD1609"/>
    </row>
    <row r="1610">
      <c s="43" r="F1610"/>
      <c t="s" s="53" r="J1610">
        <v>35987</v>
      </c>
      <c s="232" r="P1610"/>
      <c s="231" r="AD1610"/>
    </row>
    <row r="1611">
      <c s="43" r="F1611"/>
      <c t="s" s="53" r="J1611">
        <v>35988</v>
      </c>
      <c s="232" r="P1611"/>
      <c s="231" r="AD1611"/>
    </row>
    <row r="1612">
      <c s="43" r="F1612"/>
      <c t="s" s="53" r="J1612">
        <v>35989</v>
      </c>
      <c s="232" r="P1612"/>
      <c s="231" r="AD1612"/>
    </row>
    <row r="1613">
      <c s="43" r="F1613"/>
      <c t="s" s="53" r="J1613">
        <v>35990</v>
      </c>
      <c s="232" r="P1613"/>
      <c s="231" r="AD1613"/>
    </row>
    <row r="1614">
      <c s="43" r="F1614"/>
      <c t="s" s="53" r="J1614">
        <v>35991</v>
      </c>
      <c s="232" r="P1614"/>
      <c s="231" r="AD1614"/>
    </row>
    <row r="1615">
      <c s="43" r="F1615"/>
      <c t="s" s="53" r="J1615">
        <v>35992</v>
      </c>
      <c s="232" r="P1615"/>
      <c s="231" r="AD1615"/>
    </row>
    <row r="1616">
      <c s="43" r="F1616"/>
      <c t="s" s="53" r="J1616">
        <v>35993</v>
      </c>
      <c s="232" r="P1616"/>
      <c s="231" r="AD1616"/>
    </row>
    <row r="1617">
      <c s="43" r="F1617"/>
      <c t="s" s="53" r="J1617">
        <v>35994</v>
      </c>
      <c s="232" r="P1617"/>
      <c s="231" r="AD1617"/>
    </row>
    <row r="1618">
      <c s="43" r="F1618"/>
      <c t="s" s="53" r="J1618">
        <v>35995</v>
      </c>
      <c s="232" r="P1618"/>
      <c s="231" r="AD1618"/>
    </row>
    <row r="1619">
      <c s="43" r="F1619"/>
      <c t="s" s="53" r="J1619">
        <v>35996</v>
      </c>
      <c s="232" r="P1619"/>
      <c s="231" r="AD1619"/>
    </row>
    <row r="1620">
      <c s="43" r="F1620"/>
      <c t="s" s="53" r="J1620">
        <v>35997</v>
      </c>
      <c s="232" r="P1620"/>
      <c s="231" r="AD1620"/>
    </row>
    <row r="1621">
      <c s="43" r="F1621"/>
      <c t="s" s="53" r="J1621">
        <v>35998</v>
      </c>
      <c s="232" r="P1621"/>
      <c s="231" r="AD1621"/>
    </row>
    <row r="1622">
      <c s="43" r="F1622"/>
      <c t="s" s="53" r="J1622">
        <v>35999</v>
      </c>
      <c s="232" r="P1622"/>
      <c s="231" r="AD1622"/>
    </row>
    <row r="1623">
      <c s="43" r="F1623"/>
      <c t="s" s="53" r="J1623">
        <v>36000</v>
      </c>
      <c s="232" r="P1623"/>
      <c s="231" r="AD1623"/>
    </row>
    <row r="1624">
      <c s="43" r="F1624"/>
      <c t="s" s="53" r="J1624">
        <v>36001</v>
      </c>
      <c s="232" r="P1624"/>
      <c s="231" r="AD1624"/>
    </row>
    <row r="1625">
      <c s="43" r="F1625"/>
      <c t="s" s="53" r="J1625">
        <v>36002</v>
      </c>
      <c s="232" r="P1625"/>
      <c s="231" r="AD1625"/>
    </row>
    <row r="1626">
      <c s="43" r="F1626"/>
      <c t="s" s="53" r="J1626">
        <v>36003</v>
      </c>
      <c s="232" r="P1626"/>
      <c s="231" r="AD1626"/>
    </row>
    <row r="1627">
      <c s="43" r="F1627"/>
      <c t="s" s="53" r="J1627">
        <v>36004</v>
      </c>
      <c s="232" r="P1627"/>
      <c s="231" r="AD1627"/>
    </row>
    <row r="1628">
      <c s="43" r="F1628"/>
      <c t="s" s="53" r="J1628">
        <v>36005</v>
      </c>
      <c s="232" r="P1628"/>
      <c s="231" r="AD1628"/>
    </row>
    <row r="1629">
      <c s="43" r="F1629"/>
      <c t="s" s="53" r="J1629">
        <v>36006</v>
      </c>
      <c s="232" r="P1629"/>
      <c s="231" r="AD1629"/>
    </row>
    <row r="1630">
      <c s="43" r="F1630"/>
      <c t="s" s="53" r="J1630">
        <v>36007</v>
      </c>
      <c s="232" r="P1630"/>
      <c s="231" r="AD1630"/>
    </row>
    <row r="1631">
      <c s="43" r="F1631"/>
      <c t="s" s="53" r="J1631">
        <v>36008</v>
      </c>
      <c s="232" r="P1631"/>
      <c s="231" r="AD1631"/>
    </row>
    <row r="1632">
      <c s="43" r="F1632"/>
      <c t="s" s="53" r="J1632">
        <v>36009</v>
      </c>
      <c s="232" r="P1632"/>
      <c s="231" r="AD1632"/>
    </row>
    <row r="1633">
      <c s="43" r="F1633"/>
      <c t="s" s="53" r="J1633">
        <v>36010</v>
      </c>
      <c s="232" r="P1633"/>
      <c s="231" r="AD1633"/>
    </row>
    <row r="1634">
      <c s="43" r="F1634"/>
      <c t="s" s="53" r="J1634">
        <v>36011</v>
      </c>
      <c s="232" r="P1634"/>
      <c s="231" r="AD1634"/>
    </row>
    <row r="1635">
      <c s="43" r="F1635"/>
      <c t="s" s="53" r="J1635">
        <v>36012</v>
      </c>
      <c s="232" r="P1635"/>
      <c s="231" r="AD1635"/>
    </row>
    <row r="1636">
      <c s="43" r="F1636"/>
      <c t="s" s="53" r="J1636">
        <v>36013</v>
      </c>
      <c s="232" r="P1636"/>
      <c s="231" r="AD1636"/>
    </row>
    <row r="1637">
      <c s="43" r="F1637"/>
      <c t="s" s="53" r="J1637">
        <v>36014</v>
      </c>
      <c s="232" r="P1637"/>
      <c s="231" r="AD1637"/>
    </row>
    <row r="1638">
      <c s="43" r="F1638"/>
      <c t="s" s="53" r="J1638">
        <v>36015</v>
      </c>
      <c s="232" r="P1638"/>
      <c s="231" r="AD1638"/>
    </row>
    <row r="1639">
      <c s="43" r="F1639"/>
      <c t="s" s="53" r="J1639">
        <v>36016</v>
      </c>
      <c s="232" r="P1639"/>
      <c s="231" r="AD1639"/>
    </row>
    <row r="1640">
      <c s="43" r="F1640"/>
      <c t="s" s="53" r="J1640">
        <v>36017</v>
      </c>
      <c s="232" r="P1640"/>
      <c s="231" r="AD1640"/>
    </row>
    <row r="1641">
      <c s="43" r="F1641"/>
      <c t="s" s="53" r="J1641">
        <v>36018</v>
      </c>
      <c s="232" r="P1641"/>
      <c s="231" r="AD1641"/>
    </row>
    <row r="1642">
      <c s="43" r="F1642"/>
      <c t="s" s="53" r="J1642">
        <v>36019</v>
      </c>
      <c s="232" r="P1642"/>
      <c s="231" r="AD1642"/>
    </row>
    <row r="1643">
      <c s="43" r="F1643"/>
      <c t="s" s="53" r="J1643">
        <v>36020</v>
      </c>
      <c s="232" r="P1643"/>
      <c s="231" r="AD1643"/>
    </row>
    <row r="1644">
      <c s="43" r="F1644"/>
      <c t="s" s="53" r="J1644">
        <v>36021</v>
      </c>
      <c s="232" r="P1644"/>
      <c s="231" r="AD1644"/>
    </row>
    <row r="1645">
      <c s="43" r="F1645"/>
      <c t="s" s="53" r="J1645">
        <v>36022</v>
      </c>
      <c s="232" r="P1645"/>
      <c s="231" r="AD1645"/>
    </row>
    <row r="1646">
      <c s="43" r="F1646"/>
      <c t="s" s="53" r="J1646">
        <v>36023</v>
      </c>
      <c s="232" r="P1646"/>
      <c s="231" r="AD1646"/>
    </row>
    <row r="1647">
      <c s="43" r="F1647"/>
      <c t="s" s="53" r="J1647">
        <v>36024</v>
      </c>
      <c s="232" r="P1647"/>
      <c s="231" r="AD1647"/>
    </row>
    <row r="1648">
      <c s="43" r="F1648"/>
      <c t="s" s="53" r="J1648">
        <v>36025</v>
      </c>
      <c s="232" r="P1648"/>
      <c s="231" r="AD1648"/>
    </row>
    <row r="1649">
      <c s="43" r="F1649"/>
      <c t="s" s="53" r="J1649">
        <v>36026</v>
      </c>
      <c s="232" r="P1649"/>
      <c s="231" r="AD1649"/>
    </row>
    <row r="1650">
      <c s="43" r="F1650"/>
      <c t="s" s="53" r="J1650">
        <v>36027</v>
      </c>
      <c s="232" r="P1650"/>
      <c s="231" r="AD1650"/>
    </row>
    <row r="1651">
      <c s="43" r="F1651"/>
      <c t="s" s="53" r="J1651">
        <v>36028</v>
      </c>
      <c s="232" r="P1651"/>
      <c s="231" r="AD1651"/>
    </row>
    <row r="1652">
      <c s="43" r="F1652"/>
      <c t="s" s="53" r="J1652">
        <v>36029</v>
      </c>
      <c s="232" r="P1652"/>
      <c s="231" r="AD1652"/>
    </row>
    <row r="1653">
      <c s="43" r="F1653"/>
      <c t="s" s="53" r="J1653">
        <v>36030</v>
      </c>
      <c s="232" r="P1653"/>
      <c s="231" r="AD1653"/>
    </row>
    <row r="1654">
      <c s="43" r="F1654"/>
      <c t="s" s="53" r="J1654">
        <v>36031</v>
      </c>
      <c s="232" r="P1654"/>
      <c s="231" r="AD1654"/>
    </row>
    <row r="1655">
      <c s="43" r="F1655"/>
      <c t="s" s="53" r="J1655">
        <v>36032</v>
      </c>
      <c s="232" r="P1655"/>
      <c s="231" r="AD1655"/>
    </row>
    <row r="1656">
      <c s="43" r="F1656"/>
      <c t="s" s="53" r="J1656">
        <v>36033</v>
      </c>
      <c s="232" r="P1656"/>
      <c s="231" r="AD1656"/>
    </row>
    <row r="1657">
      <c s="43" r="F1657"/>
      <c t="s" s="53" r="J1657">
        <v>36034</v>
      </c>
      <c s="232" r="P1657"/>
      <c s="231" r="AD1657"/>
    </row>
    <row r="1658">
      <c s="43" r="F1658"/>
      <c t="s" s="53" r="J1658">
        <v>36035</v>
      </c>
      <c s="232" r="P1658"/>
      <c s="231" r="AD1658"/>
    </row>
    <row r="1659">
      <c s="43" r="F1659"/>
      <c t="s" s="53" r="J1659">
        <v>36036</v>
      </c>
      <c s="232" r="P1659"/>
      <c s="231" r="AD1659"/>
    </row>
    <row r="1660">
      <c s="43" r="F1660"/>
      <c t="s" s="53" r="J1660">
        <v>36037</v>
      </c>
      <c s="232" r="P1660"/>
      <c s="231" r="AD1660"/>
    </row>
    <row r="1661">
      <c s="43" r="F1661"/>
      <c t="s" s="53" r="J1661">
        <v>36038</v>
      </c>
      <c s="232" r="P1661"/>
      <c s="231" r="AD1661"/>
    </row>
    <row r="1662">
      <c s="43" r="F1662"/>
      <c t="s" s="53" r="J1662">
        <v>36039</v>
      </c>
      <c s="232" r="P1662"/>
      <c s="231" r="AD1662"/>
    </row>
    <row r="1663">
      <c s="43" r="F1663"/>
      <c t="s" s="53" r="J1663">
        <v>36040</v>
      </c>
      <c s="232" r="P1663"/>
      <c s="231" r="AD1663"/>
    </row>
    <row r="1664">
      <c s="43" r="F1664"/>
      <c t="s" s="53" r="J1664">
        <v>36041</v>
      </c>
      <c s="232" r="P1664"/>
      <c s="231" r="AD1664"/>
    </row>
    <row r="1665">
      <c s="43" r="F1665"/>
      <c t="s" s="53" r="J1665">
        <v>36042</v>
      </c>
      <c s="232" r="P1665"/>
      <c s="231" r="AD1665"/>
    </row>
    <row r="1666">
      <c s="43" r="F1666"/>
      <c t="s" s="53" r="J1666">
        <v>36043</v>
      </c>
      <c s="232" r="P1666"/>
      <c s="231" r="AD1666"/>
    </row>
    <row r="1667">
      <c s="43" r="F1667"/>
      <c t="s" s="53" r="J1667">
        <v>36044</v>
      </c>
      <c s="232" r="P1667"/>
      <c s="231" r="AD1667"/>
    </row>
    <row r="1668">
      <c s="43" r="F1668"/>
      <c t="s" s="53" r="J1668">
        <v>36045</v>
      </c>
      <c s="232" r="P1668"/>
      <c s="231" r="AD1668"/>
    </row>
    <row r="1669">
      <c s="43" r="F1669"/>
      <c t="s" s="53" r="J1669">
        <v>36046</v>
      </c>
      <c s="232" r="P1669"/>
      <c s="231" r="AD1669"/>
    </row>
    <row r="1670">
      <c s="43" r="F1670"/>
      <c t="s" s="53" r="J1670">
        <v>36047</v>
      </c>
      <c s="232" r="P1670"/>
      <c s="231" r="AD1670"/>
    </row>
    <row r="1671">
      <c s="43" r="F1671"/>
      <c t="s" s="53" r="J1671">
        <v>36048</v>
      </c>
      <c s="232" r="P1671"/>
      <c s="231" r="AD1671"/>
    </row>
    <row r="1672">
      <c s="43" r="F1672"/>
      <c t="s" s="53" r="J1672">
        <v>36049</v>
      </c>
      <c s="232" r="P1672"/>
      <c s="231" r="AD1672"/>
    </row>
    <row r="1673">
      <c s="43" r="F1673"/>
      <c t="s" s="53" r="J1673">
        <v>36050</v>
      </c>
      <c s="232" r="P1673"/>
      <c s="231" r="AD1673"/>
    </row>
    <row r="1674">
      <c s="43" r="F1674"/>
      <c t="s" s="53" r="J1674">
        <v>36051</v>
      </c>
      <c s="232" r="P1674"/>
      <c s="231" r="AD1674"/>
    </row>
    <row r="1675">
      <c s="43" r="F1675"/>
      <c t="s" s="53" r="J1675">
        <v>36052</v>
      </c>
      <c s="232" r="P1675"/>
      <c s="231" r="AD1675"/>
    </row>
    <row r="1676">
      <c s="43" r="F1676"/>
      <c t="s" s="53" r="J1676">
        <v>36053</v>
      </c>
      <c s="232" r="P1676"/>
      <c s="231" r="AD1676"/>
    </row>
    <row r="1677">
      <c s="43" r="F1677"/>
      <c t="s" s="53" r="J1677">
        <v>36054</v>
      </c>
      <c s="232" r="P1677"/>
      <c s="231" r="AD1677"/>
    </row>
    <row r="1678">
      <c s="43" r="F1678"/>
      <c t="s" s="53" r="J1678">
        <v>36055</v>
      </c>
      <c s="232" r="P1678"/>
      <c s="231" r="AD1678"/>
    </row>
    <row r="1679">
      <c s="43" r="F1679"/>
      <c t="s" s="53" r="J1679">
        <v>36056</v>
      </c>
      <c s="232" r="P1679"/>
      <c s="231" r="AD1679"/>
    </row>
    <row r="1680">
      <c s="43" r="F1680"/>
      <c t="s" s="53" r="J1680">
        <v>36057</v>
      </c>
      <c s="232" r="P1680"/>
      <c s="231" r="AD1680"/>
    </row>
    <row r="1681">
      <c s="43" r="F1681"/>
      <c t="s" s="53" r="J1681">
        <v>36058</v>
      </c>
      <c s="232" r="P1681"/>
      <c s="231" r="AD1681"/>
    </row>
    <row r="1682">
      <c s="43" r="F1682"/>
      <c t="s" s="53" r="J1682">
        <v>36059</v>
      </c>
      <c s="232" r="P1682"/>
      <c s="231" r="AD1682"/>
    </row>
    <row r="1683">
      <c s="43" r="F1683"/>
      <c t="s" s="53" r="J1683">
        <v>36060</v>
      </c>
      <c s="232" r="P1683"/>
      <c s="231" r="AD1683"/>
    </row>
    <row r="1684">
      <c s="43" r="F1684"/>
      <c t="s" s="53" r="J1684">
        <v>36061</v>
      </c>
      <c s="232" r="P1684"/>
      <c s="231" r="AD1684"/>
    </row>
    <row r="1685">
      <c s="43" r="F1685"/>
      <c t="s" s="53" r="J1685">
        <v>36062</v>
      </c>
      <c s="232" r="P1685"/>
      <c s="231" r="AD1685"/>
    </row>
    <row r="1686">
      <c s="43" r="F1686"/>
      <c t="s" s="53" r="J1686">
        <v>36063</v>
      </c>
      <c s="232" r="P1686"/>
      <c s="231" r="AD1686"/>
    </row>
    <row r="1687">
      <c s="43" r="F1687"/>
      <c t="s" s="53" r="J1687">
        <v>36064</v>
      </c>
      <c s="232" r="P1687"/>
      <c s="231" r="AD1687"/>
    </row>
    <row r="1688">
      <c s="43" r="F1688"/>
      <c t="s" s="53" r="J1688">
        <v>36065</v>
      </c>
      <c s="232" r="P1688"/>
      <c s="231" r="AD1688"/>
    </row>
    <row r="1689">
      <c s="43" r="F1689"/>
      <c t="s" s="53" r="J1689">
        <v>36066</v>
      </c>
      <c s="232" r="P1689"/>
      <c s="231" r="AD1689"/>
    </row>
    <row r="1690">
      <c s="43" r="F1690"/>
      <c t="s" s="53" r="J1690">
        <v>36067</v>
      </c>
      <c s="232" r="P1690"/>
      <c s="231" r="AD1690"/>
    </row>
    <row r="1691">
      <c s="43" r="F1691"/>
      <c t="s" s="53" r="J1691">
        <v>36068</v>
      </c>
      <c s="232" r="P1691"/>
      <c s="231" r="AD1691"/>
    </row>
    <row r="1692">
      <c s="43" r="F1692"/>
      <c t="s" s="53" r="J1692">
        <v>36069</v>
      </c>
      <c s="232" r="P1692"/>
      <c s="231" r="AD1692"/>
    </row>
    <row r="1693">
      <c s="43" r="F1693"/>
      <c t="s" s="53" r="J1693">
        <v>36070</v>
      </c>
      <c s="232" r="P1693"/>
      <c s="231" r="AD1693"/>
    </row>
    <row r="1694">
      <c s="43" r="F1694"/>
      <c t="s" s="53" r="J1694">
        <v>36071</v>
      </c>
      <c s="232" r="P1694"/>
      <c s="231" r="AD1694"/>
    </row>
    <row r="1695">
      <c s="43" r="F1695"/>
      <c t="s" s="53" r="J1695">
        <v>36072</v>
      </c>
      <c s="232" r="P1695"/>
      <c s="231" r="AD1695"/>
    </row>
    <row r="1696">
      <c s="43" r="F1696"/>
      <c t="s" s="53" r="J1696">
        <v>36073</v>
      </c>
      <c s="232" r="P1696"/>
      <c s="231" r="AD1696"/>
    </row>
    <row r="1697">
      <c s="43" r="F1697"/>
      <c t="s" s="53" r="J1697">
        <v>36074</v>
      </c>
      <c s="232" r="P1697"/>
      <c s="231" r="AD1697"/>
    </row>
    <row r="1698">
      <c s="43" r="F1698"/>
      <c t="s" s="53" r="J1698">
        <v>36075</v>
      </c>
      <c s="232" r="P1698"/>
      <c s="231" r="AD1698"/>
    </row>
    <row r="1699">
      <c s="43" r="F1699"/>
      <c t="s" s="53" r="J1699">
        <v>36076</v>
      </c>
      <c s="232" r="P1699"/>
      <c s="231" r="AD1699"/>
    </row>
    <row r="1700">
      <c s="43" r="F1700"/>
      <c t="s" s="53" r="J1700">
        <v>36077</v>
      </c>
      <c s="232" r="P1700"/>
      <c s="231" r="AD1700"/>
    </row>
    <row r="1701">
      <c s="43" r="F1701"/>
      <c t="s" s="53" r="J1701">
        <v>36078</v>
      </c>
      <c s="232" r="P1701"/>
      <c s="231" r="AD1701"/>
    </row>
    <row r="1702">
      <c s="43" r="F1702"/>
      <c t="s" s="53" r="J1702">
        <v>36079</v>
      </c>
      <c s="232" r="P1702"/>
      <c s="231" r="AD1702"/>
    </row>
    <row r="1703">
      <c s="43" r="F1703"/>
      <c t="s" s="53" r="J1703">
        <v>36080</v>
      </c>
      <c s="232" r="P1703"/>
      <c s="231" r="AD1703"/>
    </row>
    <row r="1704">
      <c s="43" r="F1704"/>
      <c t="s" s="53" r="J1704">
        <v>36081</v>
      </c>
      <c s="232" r="P1704"/>
      <c s="231" r="AD1704"/>
    </row>
    <row r="1705">
      <c s="43" r="F1705"/>
      <c t="s" s="53" r="J1705">
        <v>36082</v>
      </c>
      <c s="232" r="P1705"/>
      <c s="231" r="AD1705"/>
    </row>
    <row r="1706">
      <c s="43" r="F1706"/>
      <c t="s" s="53" r="J1706">
        <v>36083</v>
      </c>
      <c s="232" r="P1706"/>
      <c s="231" r="AD1706"/>
    </row>
    <row r="1707">
      <c s="43" r="F1707"/>
      <c t="s" s="53" r="J1707">
        <v>36084</v>
      </c>
      <c s="232" r="P1707"/>
      <c s="231" r="AD1707"/>
    </row>
    <row r="1708">
      <c s="43" r="F1708"/>
      <c t="s" s="53" r="J1708">
        <v>36085</v>
      </c>
      <c s="232" r="P1708"/>
      <c s="231" r="AD1708"/>
    </row>
    <row r="1709">
      <c s="43" r="F1709"/>
      <c t="s" s="53" r="J1709">
        <v>36086</v>
      </c>
      <c s="232" r="P1709"/>
      <c s="231" r="AD1709"/>
    </row>
    <row r="1710">
      <c s="43" r="F1710"/>
      <c t="s" s="53" r="J1710">
        <v>36087</v>
      </c>
      <c s="232" r="P1710"/>
      <c s="231" r="AD1710"/>
    </row>
    <row r="1711">
      <c s="43" r="F1711"/>
      <c t="s" s="53" r="J1711">
        <v>36088</v>
      </c>
      <c s="232" r="P1711"/>
      <c s="231" r="AD1711"/>
    </row>
    <row r="1712">
      <c s="43" r="F1712"/>
      <c t="s" s="53" r="J1712">
        <v>36089</v>
      </c>
      <c s="232" r="P1712"/>
      <c s="231" r="AD1712"/>
    </row>
    <row r="1713">
      <c s="43" r="F1713"/>
      <c t="s" s="53" r="J1713">
        <v>36090</v>
      </c>
      <c s="232" r="P1713"/>
      <c s="231" r="AD1713"/>
    </row>
    <row r="1714">
      <c s="43" r="F1714"/>
      <c t="s" s="53" r="J1714">
        <v>36091</v>
      </c>
      <c s="232" r="P1714"/>
      <c s="231" r="AD1714"/>
    </row>
    <row r="1715">
      <c s="43" r="F1715"/>
      <c t="s" s="53" r="J1715">
        <v>36092</v>
      </c>
      <c s="232" r="P1715"/>
      <c s="231" r="AD1715"/>
    </row>
    <row r="1716">
      <c s="43" r="F1716"/>
      <c t="s" s="53" r="J1716">
        <v>36093</v>
      </c>
      <c s="232" r="P1716"/>
      <c s="231" r="AD1716"/>
    </row>
    <row r="1717">
      <c s="43" r="F1717"/>
      <c t="s" s="53" r="J1717">
        <v>36094</v>
      </c>
      <c s="232" r="P1717"/>
      <c s="231" r="AD1717"/>
    </row>
    <row r="1718">
      <c s="43" r="F1718"/>
      <c t="s" s="53" r="J1718">
        <v>36095</v>
      </c>
      <c s="232" r="P1718"/>
      <c s="231" r="AD1718"/>
    </row>
    <row r="1719">
      <c s="43" r="F1719"/>
      <c t="s" s="53" r="J1719">
        <v>36096</v>
      </c>
      <c s="232" r="P1719"/>
      <c s="231" r="AD1719"/>
    </row>
    <row r="1720">
      <c s="43" r="F1720"/>
      <c t="s" s="53" r="J1720">
        <v>36097</v>
      </c>
      <c s="232" r="P1720"/>
      <c s="231" r="AD1720"/>
    </row>
    <row r="1721">
      <c s="43" r="F1721"/>
      <c t="s" s="53" r="J1721">
        <v>36098</v>
      </c>
      <c s="232" r="P1721"/>
      <c s="231" r="AD1721"/>
    </row>
    <row r="1722">
      <c s="43" r="F1722"/>
      <c t="s" s="53" r="J1722">
        <v>36099</v>
      </c>
      <c s="232" r="P1722"/>
      <c s="231" r="AD1722"/>
    </row>
    <row r="1723">
      <c s="43" r="F1723"/>
      <c t="s" s="53" r="J1723">
        <v>36100</v>
      </c>
      <c s="232" r="P1723"/>
      <c s="231" r="AD1723"/>
    </row>
    <row r="1724">
      <c s="43" r="F1724"/>
      <c t="s" s="53" r="J1724">
        <v>36101</v>
      </c>
      <c s="232" r="P1724"/>
      <c s="231" r="AD1724"/>
    </row>
    <row r="1725">
      <c s="43" r="F1725"/>
      <c t="s" s="53" r="J1725">
        <v>36102</v>
      </c>
      <c s="232" r="P1725"/>
      <c s="231" r="AD1725"/>
    </row>
    <row r="1726">
      <c s="43" r="F1726"/>
      <c t="s" s="53" r="J1726">
        <v>36103</v>
      </c>
      <c s="232" r="P1726"/>
      <c s="231" r="AD1726"/>
    </row>
    <row r="1727">
      <c s="43" r="F1727"/>
      <c t="s" s="53" r="J1727">
        <v>36104</v>
      </c>
      <c s="232" r="P1727"/>
      <c s="231" r="AD1727"/>
    </row>
    <row r="1728">
      <c s="43" r="F1728"/>
      <c t="s" s="53" r="J1728">
        <v>36105</v>
      </c>
      <c s="232" r="P1728"/>
      <c s="231" r="AD1728"/>
    </row>
    <row r="1729">
      <c s="43" r="F1729"/>
      <c t="s" s="53" r="J1729">
        <v>36106</v>
      </c>
      <c s="232" r="P1729"/>
      <c s="231" r="AD1729"/>
    </row>
    <row r="1730">
      <c s="43" r="F1730"/>
      <c t="s" s="53" r="J1730">
        <v>36107</v>
      </c>
      <c s="232" r="P1730"/>
      <c s="231" r="AD1730"/>
    </row>
    <row r="1731">
      <c s="43" r="F1731"/>
      <c t="s" s="53" r="J1731">
        <v>36108</v>
      </c>
      <c s="232" r="P1731"/>
      <c s="231" r="AD1731"/>
    </row>
    <row r="1732">
      <c s="43" r="F1732"/>
      <c t="s" s="53" r="J1732">
        <v>36109</v>
      </c>
      <c s="232" r="P1732"/>
      <c s="231" r="AD1732"/>
    </row>
    <row r="1733">
      <c s="43" r="F1733"/>
      <c t="s" s="53" r="J1733">
        <v>36110</v>
      </c>
      <c s="232" r="P1733"/>
      <c s="231" r="AD1733"/>
    </row>
    <row r="1734">
      <c s="43" r="F1734"/>
      <c t="s" s="53" r="J1734">
        <v>36111</v>
      </c>
      <c s="232" r="P1734"/>
      <c s="231" r="AD1734"/>
    </row>
    <row r="1735">
      <c s="43" r="F1735"/>
      <c t="s" s="53" r="J1735">
        <v>36112</v>
      </c>
      <c s="232" r="P1735"/>
      <c s="231" r="AD1735"/>
    </row>
    <row r="1736">
      <c s="43" r="F1736"/>
      <c t="s" s="53" r="J1736">
        <v>36113</v>
      </c>
      <c s="232" r="P1736"/>
      <c s="231" r="AD1736"/>
    </row>
    <row r="1737">
      <c s="43" r="F1737"/>
      <c t="s" s="53" r="J1737">
        <v>36114</v>
      </c>
      <c s="232" r="P1737"/>
      <c s="231" r="AD1737"/>
    </row>
    <row r="1738">
      <c s="43" r="F1738"/>
      <c t="s" s="53" r="J1738">
        <v>36115</v>
      </c>
      <c s="232" r="P1738"/>
      <c s="231" r="AD1738"/>
    </row>
    <row r="1739">
      <c s="43" r="F1739"/>
      <c t="s" s="53" r="J1739">
        <v>36116</v>
      </c>
      <c s="232" r="P1739"/>
      <c s="231" r="AD1739"/>
    </row>
    <row r="1740">
      <c s="43" r="F1740"/>
      <c t="s" s="53" r="J1740">
        <v>36117</v>
      </c>
      <c s="232" r="P1740"/>
      <c s="231" r="AD1740"/>
    </row>
    <row r="1741">
      <c s="43" r="F1741"/>
      <c t="s" s="53" r="J1741">
        <v>36118</v>
      </c>
      <c s="232" r="P1741"/>
      <c s="231" r="AD1741"/>
    </row>
    <row r="1742">
      <c s="43" r="F1742"/>
      <c t="s" s="53" r="J1742">
        <v>36119</v>
      </c>
      <c s="232" r="P1742"/>
      <c s="231" r="AD1742"/>
    </row>
    <row r="1743">
      <c s="43" r="F1743"/>
      <c t="s" s="53" r="J1743">
        <v>36120</v>
      </c>
      <c s="232" r="P1743"/>
      <c s="231" r="AD1743"/>
    </row>
    <row r="1744">
      <c s="43" r="F1744"/>
      <c t="s" s="53" r="J1744">
        <v>36121</v>
      </c>
      <c s="232" r="P1744"/>
      <c s="231" r="AD1744"/>
    </row>
    <row r="1745">
      <c s="43" r="F1745"/>
      <c t="s" s="53" r="J1745">
        <v>36122</v>
      </c>
      <c s="232" r="P1745"/>
      <c s="231" r="AD1745"/>
    </row>
    <row r="1746">
      <c s="43" r="F1746"/>
      <c t="s" s="53" r="J1746">
        <v>36123</v>
      </c>
      <c s="232" r="P1746"/>
      <c s="231" r="AD1746"/>
    </row>
    <row r="1747">
      <c s="43" r="F1747"/>
      <c t="s" s="53" r="J1747">
        <v>36124</v>
      </c>
      <c s="232" r="P1747"/>
      <c s="231" r="AD1747"/>
    </row>
    <row r="1748">
      <c s="43" r="F1748"/>
      <c t="s" s="53" r="J1748">
        <v>36125</v>
      </c>
      <c s="232" r="P1748"/>
      <c s="231" r="AD1748"/>
    </row>
    <row r="1749">
      <c s="43" r="F1749"/>
      <c t="s" s="53" r="J1749">
        <v>36126</v>
      </c>
      <c s="232" r="P1749"/>
      <c s="231" r="AD1749"/>
    </row>
    <row r="1750">
      <c s="43" r="F1750"/>
      <c t="s" s="53" r="J1750">
        <v>36127</v>
      </c>
      <c s="232" r="P1750"/>
      <c s="231" r="AD1750"/>
    </row>
    <row r="1751">
      <c s="43" r="F1751"/>
      <c t="s" s="53" r="J1751">
        <v>36128</v>
      </c>
      <c s="232" r="P1751"/>
      <c s="231" r="AD1751"/>
    </row>
    <row r="1752">
      <c s="43" r="F1752"/>
      <c t="s" s="53" r="J1752">
        <v>36129</v>
      </c>
      <c s="232" r="P1752"/>
      <c s="231" r="AD1752"/>
    </row>
    <row r="1753">
      <c s="43" r="F1753"/>
      <c t="s" s="53" r="J1753">
        <v>36130</v>
      </c>
      <c s="232" r="P1753"/>
      <c s="231" r="AD1753"/>
    </row>
    <row r="1754">
      <c s="43" r="F1754"/>
      <c t="s" s="53" r="J1754">
        <v>36131</v>
      </c>
      <c s="232" r="P1754"/>
      <c s="231" r="AD1754"/>
    </row>
    <row r="1755">
      <c s="43" r="F1755"/>
      <c t="s" s="53" r="J1755">
        <v>36132</v>
      </c>
      <c s="232" r="P1755"/>
      <c s="231" r="AD1755"/>
    </row>
    <row r="1756">
      <c s="43" r="F1756"/>
      <c t="s" s="53" r="J1756">
        <v>36133</v>
      </c>
      <c s="232" r="P1756"/>
      <c s="231" r="AD1756"/>
    </row>
    <row r="1757">
      <c s="43" r="F1757"/>
      <c t="s" s="53" r="J1757">
        <v>36134</v>
      </c>
      <c s="232" r="P1757"/>
      <c s="231" r="AD1757"/>
    </row>
    <row r="1758">
      <c s="43" r="F1758"/>
      <c t="s" s="53" r="J1758">
        <v>36135</v>
      </c>
      <c s="232" r="P1758"/>
      <c s="231" r="AD1758"/>
    </row>
    <row r="1759">
      <c s="43" r="F1759"/>
      <c t="s" s="53" r="J1759">
        <v>36136</v>
      </c>
      <c s="232" r="P1759"/>
      <c s="231" r="AD1759"/>
    </row>
    <row r="1760">
      <c s="43" r="F1760"/>
      <c t="s" s="53" r="J1760">
        <v>36137</v>
      </c>
      <c s="232" r="P1760"/>
      <c s="231" r="AD1760"/>
    </row>
    <row r="1761">
      <c s="43" r="F1761"/>
      <c t="s" s="53" r="J1761">
        <v>36138</v>
      </c>
      <c s="232" r="P1761"/>
      <c s="231" r="AD1761"/>
    </row>
    <row r="1762">
      <c s="43" r="F1762"/>
      <c s="125" r="J1762">
        <v>388001.0</v>
      </c>
      <c s="232" r="P1762"/>
      <c s="231" r="AD1762"/>
    </row>
    <row r="1763">
      <c s="43" r="F1763"/>
      <c t="s" s="53" r="J1763">
        <v>36139</v>
      </c>
      <c s="232" r="P1763"/>
      <c s="231" r="AD1763"/>
    </row>
    <row r="1764">
      <c s="43" r="F1764"/>
      <c t="s" s="53" r="J1764">
        <v>36140</v>
      </c>
      <c s="232" r="P1764"/>
      <c s="231" r="AD1764"/>
    </row>
    <row r="1765">
      <c s="43" r="F1765"/>
      <c t="s" s="53" r="J1765">
        <v>36141</v>
      </c>
      <c s="232" r="P1765"/>
      <c s="231" r="AD1765"/>
    </row>
    <row r="1766">
      <c s="43" r="F1766"/>
      <c t="s" s="53" r="J1766">
        <v>36142</v>
      </c>
      <c s="232" r="P1766"/>
      <c s="231" r="AD1766"/>
    </row>
    <row r="1767">
      <c s="43" r="F1767"/>
      <c t="s" s="53" r="J1767">
        <v>36143</v>
      </c>
      <c s="232" r="P1767"/>
      <c s="231" r="AD1767"/>
    </row>
    <row r="1768">
      <c s="43" r="F1768"/>
      <c t="s" s="53" r="J1768">
        <v>36144</v>
      </c>
      <c s="232" r="P1768"/>
      <c s="231" r="AD1768"/>
    </row>
    <row r="1769">
      <c s="43" r="F1769"/>
      <c t="s" s="53" r="J1769">
        <v>36145</v>
      </c>
      <c s="232" r="P1769"/>
      <c s="231" r="AD1769"/>
    </row>
    <row r="1770">
      <c s="43" r="F1770"/>
      <c t="s" s="53" r="J1770">
        <v>36146</v>
      </c>
      <c s="232" r="P1770"/>
      <c s="231" r="AD1770"/>
    </row>
    <row r="1771">
      <c s="43" r="F1771"/>
      <c s="232" r="P1771"/>
      <c s="231" r="AD1771"/>
    </row>
    <row r="1772">
      <c s="43" r="F1772"/>
      <c s="232" r="P1772"/>
      <c s="231" r="AD1772"/>
    </row>
    <row r="1773">
      <c s="43" r="F1773"/>
      <c s="232" r="P1773"/>
      <c s="231" r="AD1773"/>
    </row>
    <row r="1774">
      <c s="43" r="F1774"/>
      <c s="232" r="P1774"/>
      <c s="231" r="AD1774"/>
    </row>
    <row r="1775">
      <c s="43" r="F1775"/>
      <c s="232" r="P1775"/>
      <c s="231" r="AD1775"/>
    </row>
    <row r="1776">
      <c s="43" r="F1776"/>
      <c s="232" r="P1776"/>
      <c s="231" r="AD1776"/>
    </row>
    <row r="1777">
      <c s="43" r="F1777"/>
      <c s="232" r="P1777"/>
      <c s="231" r="AD1777"/>
    </row>
    <row r="1778">
      <c s="43" r="F1778"/>
      <c s="232" r="P1778"/>
      <c s="231" r="AD1778"/>
    </row>
    <row r="1779">
      <c s="43" r="F1779"/>
      <c s="232" r="P1779"/>
      <c s="231" r="AD1779"/>
    </row>
    <row r="1780">
      <c s="43" r="F1780"/>
      <c s="232" r="P1780"/>
      <c s="231" r="AD1780"/>
    </row>
    <row r="1781">
      <c s="43" r="F1781"/>
      <c s="232" r="P1781"/>
      <c s="231" r="AD1781"/>
    </row>
    <row r="1782">
      <c s="43" r="F1782"/>
      <c s="232" r="P1782"/>
      <c s="231" r="AD1782"/>
    </row>
    <row r="1783">
      <c s="43" r="F1783"/>
      <c s="232" r="P1783"/>
      <c s="231" r="AD1783"/>
    </row>
    <row r="1784">
      <c s="43" r="F1784"/>
      <c s="232" r="P1784"/>
      <c s="231" r="AD1784"/>
    </row>
    <row r="1785">
      <c s="43" r="F1785"/>
      <c s="232" r="P1785"/>
      <c s="231" r="AD1785"/>
    </row>
    <row r="1786">
      <c s="43" r="F1786"/>
      <c s="232" r="P1786"/>
      <c s="231" r="AD1786"/>
    </row>
    <row r="1787">
      <c s="43" r="F1787"/>
      <c s="232" r="P1787"/>
      <c s="231" r="AD1787"/>
    </row>
    <row r="1788">
      <c s="43" r="F1788"/>
      <c s="232" r="P1788"/>
      <c s="231" r="AD1788"/>
    </row>
    <row r="1789">
      <c s="43" r="F1789"/>
      <c s="232" r="P1789"/>
      <c s="231" r="AD1789"/>
    </row>
    <row r="1790">
      <c s="43" r="F1790"/>
      <c s="232" r="P1790"/>
      <c s="231" r="AD1790"/>
    </row>
    <row r="1791">
      <c s="43" r="F1791"/>
      <c s="232" r="P1791"/>
      <c s="231" r="AD1791"/>
    </row>
    <row r="1792">
      <c s="43" r="F1792"/>
      <c s="232" r="P1792"/>
      <c s="231" r="AD1792"/>
    </row>
    <row r="1793">
      <c s="43" r="F1793"/>
      <c s="232" r="P1793"/>
      <c s="231" r="AD1793"/>
    </row>
    <row r="1794">
      <c s="43" r="F1794"/>
      <c s="232" r="P1794"/>
      <c s="231" r="AD1794"/>
    </row>
    <row r="1795">
      <c s="43" r="F1795"/>
      <c s="232" r="P1795"/>
      <c s="231" r="AD1795"/>
    </row>
    <row r="1796">
      <c s="43" r="F1796"/>
      <c s="232" r="P1796"/>
      <c s="231" r="AD1796"/>
    </row>
    <row r="1797">
      <c s="43" r="F1797"/>
      <c s="232" r="P1797"/>
      <c s="231" r="AD1797"/>
    </row>
    <row r="1798">
      <c s="43" r="F1798"/>
      <c s="232" r="P1798"/>
      <c s="231" r="AD1798"/>
    </row>
    <row r="1799">
      <c s="43" r="F1799"/>
      <c s="232" r="P1799"/>
      <c s="231" r="AD1799"/>
    </row>
    <row r="1800">
      <c s="43" r="F1800"/>
      <c s="232" r="P1800"/>
      <c s="231" r="AD1800"/>
    </row>
    <row r="1801">
      <c s="43" r="F1801"/>
      <c s="232" r="P1801"/>
      <c s="231" r="AD1801"/>
    </row>
    <row r="1802">
      <c s="43" r="F1802"/>
      <c s="232" r="P1802"/>
      <c s="231" r="AD1802"/>
    </row>
    <row r="1803">
      <c s="43" r="F1803"/>
      <c s="232" r="P1803"/>
      <c s="231" r="AD1803"/>
    </row>
    <row r="1804">
      <c s="43" r="F1804"/>
      <c s="232" r="P1804"/>
      <c s="231" r="AD1804"/>
    </row>
    <row r="1805">
      <c s="43" r="F1805"/>
      <c s="232" r="P1805"/>
      <c s="231" r="AD1805"/>
    </row>
    <row r="1806">
      <c s="43" r="F1806"/>
      <c s="232" r="P1806"/>
      <c s="231" r="AD1806"/>
    </row>
    <row r="1807">
      <c s="43" r="F1807"/>
      <c s="232" r="P1807"/>
      <c s="231" r="AD1807"/>
    </row>
    <row r="1808">
      <c s="43" r="F1808"/>
      <c s="232" r="P1808"/>
      <c s="231" r="AD1808"/>
    </row>
    <row r="1809">
      <c s="43" r="F1809"/>
      <c s="232" r="P1809"/>
      <c s="231" r="AD1809"/>
    </row>
    <row r="1810">
      <c s="43" r="F1810"/>
      <c s="232" r="P1810"/>
      <c s="231" r="AD1810"/>
    </row>
    <row r="1811">
      <c s="43" r="F1811"/>
      <c s="232" r="P1811"/>
      <c s="231" r="AD1811"/>
    </row>
    <row r="1812">
      <c s="43" r="F1812"/>
      <c s="232" r="P1812"/>
      <c s="231" r="AD1812"/>
    </row>
    <row r="1813">
      <c s="43" r="F1813"/>
      <c s="232" r="P1813"/>
      <c s="231" r="AD1813"/>
    </row>
    <row r="1814">
      <c s="43" r="F1814"/>
      <c s="232" r="P1814"/>
      <c s="231" r="AD1814"/>
    </row>
    <row r="1815">
      <c s="43" r="F1815"/>
      <c s="232" r="P1815"/>
      <c s="231" r="AD1815"/>
    </row>
    <row r="1816">
      <c s="43" r="F1816"/>
      <c s="232" r="P1816"/>
      <c s="231" r="AD1816"/>
    </row>
    <row r="1817">
      <c s="43" r="F1817"/>
      <c s="232" r="P1817"/>
      <c s="231" r="AD1817"/>
    </row>
    <row r="1818">
      <c s="43" r="F1818"/>
      <c s="232" r="P1818"/>
      <c s="231" r="AD1818"/>
    </row>
    <row r="1819">
      <c s="43" r="F1819"/>
      <c s="232" r="P1819"/>
      <c s="231" r="AD1819"/>
    </row>
    <row r="1820">
      <c s="43" r="F1820"/>
      <c s="232" r="P1820"/>
      <c s="231" r="AD1820"/>
    </row>
    <row r="1821">
      <c s="43" r="F1821"/>
      <c s="232" r="P1821"/>
      <c s="231" r="AD1821"/>
    </row>
    <row r="1822">
      <c s="43" r="F1822"/>
      <c s="232" r="P1822"/>
      <c s="231" r="AD1822"/>
    </row>
    <row r="1823">
      <c s="43" r="F1823"/>
      <c s="232" r="P1823"/>
      <c s="231" r="AD1823"/>
    </row>
    <row r="1824">
      <c s="43" r="F1824"/>
      <c s="232" r="P1824"/>
      <c s="231" r="AD1824"/>
    </row>
    <row r="1825">
      <c s="43" r="F1825"/>
      <c s="232" r="P1825"/>
      <c s="231" r="AD1825"/>
    </row>
    <row r="1826">
      <c s="43" r="F1826"/>
      <c s="232" r="P1826"/>
      <c s="231" r="AD1826"/>
    </row>
    <row r="1827">
      <c s="43" r="F1827"/>
      <c s="232" r="P1827"/>
      <c s="231" r="AD1827"/>
    </row>
    <row r="1828">
      <c s="43" r="F1828"/>
      <c s="232" r="P1828"/>
      <c s="231" r="AD1828"/>
    </row>
    <row r="1829">
      <c s="43" r="F1829"/>
      <c s="232" r="P1829"/>
      <c s="231" r="AD1829"/>
    </row>
    <row r="1830">
      <c s="43" r="F1830"/>
      <c s="232" r="P1830"/>
      <c s="231" r="AD1830"/>
    </row>
    <row r="1831">
      <c s="43" r="F1831"/>
      <c s="232" r="P1831"/>
      <c s="231" r="AD1831"/>
    </row>
    <row r="1832">
      <c s="43" r="F1832"/>
      <c s="232" r="P1832"/>
      <c s="231" r="AD1832"/>
    </row>
    <row r="1833">
      <c s="43" r="F1833"/>
      <c s="232" r="P1833"/>
      <c s="231" r="AD1833"/>
    </row>
    <row r="1834">
      <c s="43" r="F1834"/>
      <c s="232" r="P1834"/>
      <c s="231" r="AD1834"/>
    </row>
    <row r="1835">
      <c s="43" r="F1835"/>
      <c s="232" r="P1835"/>
      <c s="231" r="AD1835"/>
    </row>
    <row r="1836">
      <c s="43" r="F1836"/>
      <c s="232" r="P1836"/>
      <c s="231" r="AD1836"/>
    </row>
    <row r="1837">
      <c s="43" r="F1837"/>
      <c s="232" r="P1837"/>
      <c s="231" r="AD1837"/>
    </row>
    <row r="1838">
      <c s="43" r="F1838"/>
      <c s="232" r="P1838"/>
      <c s="231" r="AD1838"/>
    </row>
    <row r="1839">
      <c s="43" r="F1839"/>
      <c s="232" r="P1839"/>
      <c s="231" r="AD1839"/>
    </row>
    <row r="1840">
      <c s="43" r="F1840"/>
      <c s="232" r="P1840"/>
      <c s="231" r="AD1840"/>
    </row>
    <row r="1841">
      <c s="43" r="F1841"/>
      <c s="232" r="P1841"/>
      <c s="231" r="AD1841"/>
    </row>
    <row r="1842">
      <c s="43" r="F1842"/>
      <c s="232" r="P1842"/>
      <c s="231" r="AD1842"/>
    </row>
    <row r="1843">
      <c s="43" r="F1843"/>
      <c s="232" r="P1843"/>
      <c s="231" r="AD1843"/>
    </row>
    <row r="1844">
      <c s="43" r="F1844"/>
      <c s="232" r="P1844"/>
      <c s="231" r="AD1844"/>
    </row>
    <row r="1845">
      <c s="43" r="F1845"/>
      <c s="232" r="P1845"/>
      <c s="231" r="AD1845"/>
    </row>
    <row r="1846">
      <c s="43" r="F1846"/>
      <c s="232" r="P1846"/>
      <c s="231" r="AD1846"/>
    </row>
    <row r="1847">
      <c s="43" r="F1847"/>
      <c s="232" r="P1847"/>
      <c s="231" r="AD1847"/>
    </row>
    <row r="1848">
      <c s="43" r="F1848"/>
      <c s="232" r="P1848"/>
      <c s="231" r="AD1848"/>
    </row>
    <row r="1849">
      <c s="43" r="F1849"/>
      <c s="232" r="P1849"/>
      <c s="231" r="AD1849"/>
    </row>
    <row r="1850">
      <c s="43" r="F1850"/>
      <c s="232" r="P1850"/>
      <c s="231" r="AD1850"/>
    </row>
    <row r="1851">
      <c s="43" r="F1851"/>
      <c s="232" r="P1851"/>
      <c s="231" r="AD1851"/>
    </row>
    <row r="1852">
      <c s="43" r="F1852"/>
      <c s="232" r="P1852"/>
      <c s="231" r="AD1852"/>
    </row>
    <row r="1853">
      <c s="43" r="F1853"/>
      <c s="232" r="P1853"/>
      <c s="231" r="AD1853"/>
    </row>
    <row r="1854">
      <c s="43" r="F1854"/>
      <c s="232" r="P1854"/>
      <c s="231" r="AD1854"/>
    </row>
    <row r="1855">
      <c s="43" r="F1855"/>
      <c s="232" r="P1855"/>
      <c s="231" r="AD1855"/>
    </row>
    <row r="1856">
      <c s="43" r="F1856"/>
      <c s="232" r="P1856"/>
      <c s="231" r="AD1856"/>
    </row>
    <row r="1857">
      <c s="43" r="F1857"/>
      <c s="232" r="P1857"/>
      <c s="231" r="AD1857"/>
    </row>
    <row r="1858">
      <c s="43" r="F1858"/>
      <c s="232" r="P1858"/>
      <c s="231" r="AD1858"/>
    </row>
    <row r="1859">
      <c s="43" r="F1859"/>
      <c s="232" r="P1859"/>
      <c s="231" r="AD1859"/>
    </row>
    <row r="1860">
      <c s="43" r="F1860"/>
      <c s="232" r="P1860"/>
      <c s="231" r="AD1860"/>
    </row>
    <row r="1861">
      <c s="43" r="F1861"/>
      <c s="232" r="P1861"/>
      <c s="231" r="AD1861"/>
    </row>
    <row r="1862">
      <c s="43" r="F1862"/>
      <c s="232" r="P1862"/>
      <c s="231" r="AD1862"/>
    </row>
    <row r="1863">
      <c s="43" r="F1863"/>
      <c s="232" r="P1863"/>
      <c s="231" r="AD1863"/>
    </row>
    <row r="1864">
      <c s="43" r="F1864"/>
      <c s="232" r="P1864"/>
      <c s="231" r="AD1864"/>
    </row>
    <row r="1865">
      <c s="43" r="F1865"/>
      <c s="232" r="P1865"/>
      <c s="231" r="AD1865"/>
    </row>
    <row r="1866">
      <c s="43" r="F1866"/>
      <c s="232" r="P1866"/>
      <c s="231" r="AD1866"/>
    </row>
    <row r="1867">
      <c s="43" r="F1867"/>
      <c s="232" r="P1867"/>
      <c s="231" r="AD1867"/>
    </row>
    <row r="1868">
      <c s="43" r="F1868"/>
      <c s="232" r="P1868"/>
      <c s="231" r="AD1868"/>
    </row>
    <row r="1869">
      <c s="43" r="F1869"/>
      <c s="232" r="P1869"/>
      <c s="231" r="AD1869"/>
    </row>
    <row r="1870">
      <c s="43" r="F1870"/>
      <c s="232" r="P1870"/>
      <c s="231" r="AD1870"/>
    </row>
    <row r="1871">
      <c s="43" r="F1871"/>
      <c s="232" r="P1871"/>
      <c s="231" r="AD1871"/>
    </row>
    <row r="1872">
      <c s="43" r="F1872"/>
      <c s="232" r="P1872"/>
      <c s="231" r="AD1872"/>
    </row>
    <row r="1873">
      <c s="43" r="F1873"/>
      <c s="232" r="P1873"/>
      <c s="231" r="AD1873"/>
    </row>
    <row r="1874">
      <c s="43" r="F1874"/>
      <c s="232" r="P1874"/>
      <c s="231" r="AD1874"/>
    </row>
    <row r="1875">
      <c s="43" r="F1875"/>
      <c s="232" r="P1875"/>
      <c s="231" r="AD1875"/>
    </row>
    <row r="1876">
      <c s="43" r="F1876"/>
      <c s="232" r="P1876"/>
      <c s="231" r="AD1876"/>
    </row>
    <row r="1877">
      <c s="43" r="F1877"/>
      <c s="232" r="P1877"/>
      <c s="231" r="AD1877"/>
    </row>
    <row r="1878">
      <c s="43" r="F1878"/>
      <c s="232" r="P1878"/>
      <c s="231" r="AD1878"/>
    </row>
    <row r="1879">
      <c s="43" r="F1879"/>
      <c s="232" r="P1879"/>
      <c s="231" r="AD1879"/>
    </row>
    <row r="1880">
      <c s="43" r="F1880"/>
      <c s="232" r="P1880"/>
      <c s="231" r="AD1880"/>
    </row>
    <row r="1881">
      <c s="43" r="F1881"/>
      <c s="232" r="P1881"/>
      <c s="231" r="AD1881"/>
    </row>
    <row r="1882">
      <c s="43" r="F1882"/>
      <c s="232" r="P1882"/>
      <c s="231" r="AD1882"/>
    </row>
    <row r="1883">
      <c s="43" r="F1883"/>
      <c s="232" r="P1883"/>
      <c s="231" r="AD1883"/>
    </row>
    <row r="1884">
      <c s="43" r="F1884"/>
      <c s="232" r="P1884"/>
      <c s="231" r="AD1884"/>
    </row>
    <row r="1885">
      <c s="43" r="F1885"/>
      <c s="232" r="P1885"/>
      <c s="231" r="AD1885"/>
    </row>
    <row r="1886">
      <c s="43" r="F1886"/>
      <c s="232" r="P1886"/>
      <c s="231" r="AD1886"/>
    </row>
    <row r="1887">
      <c s="43" r="F1887"/>
      <c s="232" r="P1887"/>
      <c s="231" r="AD1887"/>
    </row>
    <row r="1888">
      <c s="43" r="F1888"/>
      <c s="232" r="P1888"/>
      <c s="231" r="AD1888"/>
    </row>
    <row r="1889">
      <c s="43" r="F1889"/>
      <c s="232" r="P1889"/>
      <c s="231" r="AD1889"/>
    </row>
    <row r="1890">
      <c s="43" r="F1890"/>
      <c s="232" r="P1890"/>
      <c s="231" r="AD1890"/>
    </row>
    <row r="1891">
      <c s="43" r="F1891"/>
      <c s="232" r="P1891"/>
      <c s="231" r="AD1891"/>
    </row>
    <row r="1892">
      <c s="43" r="F1892"/>
      <c s="232" r="P1892"/>
      <c s="231" r="AD1892"/>
    </row>
    <row r="1893">
      <c s="43" r="F1893"/>
      <c s="232" r="P1893"/>
      <c s="231" r="AD1893"/>
    </row>
    <row r="1894">
      <c s="43" r="F1894"/>
      <c s="232" r="P1894"/>
      <c s="231" r="AD1894"/>
    </row>
    <row r="1895">
      <c s="43" r="F1895"/>
      <c s="232" r="P1895"/>
      <c s="231" r="AD1895"/>
    </row>
    <row r="1896">
      <c s="43" r="F1896"/>
      <c s="232" r="P1896"/>
      <c s="231" r="AD1896"/>
    </row>
    <row r="1897">
      <c s="43" r="F1897"/>
      <c s="232" r="P1897"/>
      <c s="231" r="AD1897"/>
    </row>
    <row r="1898">
      <c s="43" r="F1898"/>
      <c s="232" r="P1898"/>
      <c s="231" r="AD1898"/>
    </row>
    <row r="1899">
      <c s="43" r="F1899"/>
      <c s="232" r="P1899"/>
      <c s="231" r="AD1899"/>
    </row>
    <row r="1900">
      <c s="43" r="F1900"/>
      <c s="232" r="P1900"/>
      <c s="231" r="AD1900"/>
    </row>
    <row r="1901">
      <c s="43" r="F1901"/>
      <c s="232" r="P1901"/>
      <c s="231" r="AD1901"/>
    </row>
    <row r="1902">
      <c s="43" r="F1902"/>
      <c s="232" r="P1902"/>
      <c s="231" r="AD1902"/>
    </row>
    <row r="1903">
      <c s="43" r="F1903"/>
      <c s="232" r="P1903"/>
      <c s="231" r="AD1903"/>
    </row>
    <row r="1904">
      <c s="43" r="F1904"/>
      <c s="232" r="P1904"/>
      <c s="231" r="AD1904"/>
    </row>
    <row r="1905">
      <c s="43" r="F1905"/>
      <c s="232" r="P1905"/>
      <c s="231" r="AD1905"/>
    </row>
    <row r="1906">
      <c s="43" r="F1906"/>
      <c s="232" r="P1906"/>
      <c s="231" r="AD1906"/>
    </row>
    <row r="1907">
      <c s="43" r="F1907"/>
      <c s="232" r="P1907"/>
      <c s="231" r="AD1907"/>
    </row>
    <row r="1908">
      <c s="43" r="F1908"/>
      <c s="232" r="P1908"/>
      <c s="231" r="AD1908"/>
    </row>
    <row r="1909">
      <c s="43" r="F1909"/>
      <c s="232" r="P1909"/>
      <c s="231" r="AD1909"/>
    </row>
    <row r="1910">
      <c s="43" r="F1910"/>
      <c s="232" r="P1910"/>
      <c s="231" r="AD1910"/>
    </row>
    <row r="1911">
      <c s="43" r="F1911"/>
      <c s="232" r="P1911"/>
      <c s="231" r="AD1911"/>
    </row>
    <row r="1912">
      <c s="43" r="F1912"/>
      <c s="232" r="P1912"/>
      <c s="231" r="AD1912"/>
    </row>
    <row r="1913">
      <c s="43" r="F1913"/>
      <c s="232" r="P1913"/>
      <c s="231" r="AD1913"/>
    </row>
    <row r="1914">
      <c s="43" r="F1914"/>
      <c s="232" r="P1914"/>
      <c s="231" r="AD1914"/>
    </row>
    <row r="1915">
      <c s="43" r="F1915"/>
      <c s="232" r="P1915"/>
      <c s="231" r="AD1915"/>
    </row>
    <row r="1916">
      <c s="43" r="F1916"/>
      <c s="232" r="P1916"/>
      <c s="231" r="AD1916"/>
    </row>
    <row r="1917">
      <c s="43" r="F1917"/>
      <c s="232" r="P1917"/>
      <c s="231" r="AD1917"/>
    </row>
    <row r="1918">
      <c s="43" r="F1918"/>
      <c s="232" r="P1918"/>
      <c s="231" r="AD1918"/>
    </row>
    <row r="1919">
      <c s="43" r="F1919"/>
      <c s="232" r="P1919"/>
      <c s="231" r="AD1919"/>
    </row>
    <row r="1920">
      <c s="43" r="F1920"/>
      <c s="232" r="P1920"/>
      <c s="231" r="AD1920"/>
    </row>
    <row r="1921">
      <c s="43" r="F1921"/>
      <c s="232" r="P1921"/>
      <c s="231" r="AD1921"/>
    </row>
    <row r="1922">
      <c s="43" r="F1922"/>
      <c s="232" r="P1922"/>
      <c s="231" r="AD1922"/>
    </row>
    <row r="1923">
      <c s="43" r="F1923"/>
      <c s="232" r="P1923"/>
      <c s="231" r="AD1923"/>
    </row>
    <row r="1924">
      <c s="43" r="F1924"/>
      <c s="232" r="P1924"/>
      <c s="231" r="AD1924"/>
    </row>
    <row r="1925">
      <c s="43" r="F1925"/>
      <c s="232" r="P1925"/>
      <c s="231" r="AD1925"/>
    </row>
    <row r="1926">
      <c s="43" r="F1926"/>
      <c s="232" r="P1926"/>
      <c s="231" r="AD1926"/>
    </row>
    <row r="1927">
      <c s="43" r="F1927"/>
      <c s="232" r="P1927"/>
      <c s="231" r="AD1927"/>
    </row>
    <row r="1928">
      <c s="43" r="F1928"/>
      <c s="232" r="P1928"/>
      <c s="231" r="AD1928"/>
    </row>
    <row r="1929">
      <c s="43" r="F1929"/>
      <c s="232" r="P1929"/>
      <c s="231" r="AD1929"/>
    </row>
    <row r="1930">
      <c s="43" r="F1930"/>
      <c s="232" r="P1930"/>
      <c s="231" r="AD1930"/>
    </row>
    <row r="1931">
      <c s="43" r="F1931"/>
      <c s="232" r="P1931"/>
      <c s="231" r="AD1931"/>
    </row>
    <row r="1932">
      <c s="43" r="F1932"/>
      <c s="232" r="P1932"/>
      <c s="231" r="AD1932"/>
    </row>
    <row r="1933">
      <c s="43" r="F1933"/>
      <c s="232" r="P1933"/>
      <c s="231" r="AD1933"/>
    </row>
    <row r="1934">
      <c s="43" r="F1934"/>
      <c s="232" r="P1934"/>
      <c s="231" r="AD1934"/>
    </row>
    <row r="1935">
      <c s="43" r="F1935"/>
      <c s="232" r="P1935"/>
      <c s="231" r="AD1935"/>
    </row>
    <row r="1936">
      <c s="43" r="F1936"/>
      <c s="232" r="P1936"/>
      <c s="231" r="AD1936"/>
    </row>
    <row r="1937">
      <c s="43" r="F1937"/>
      <c s="232" r="P1937"/>
      <c s="231" r="AD1937"/>
    </row>
    <row r="1938">
      <c s="43" r="F1938"/>
      <c s="232" r="P1938"/>
      <c s="231" r="AD1938"/>
    </row>
    <row r="1939">
      <c s="43" r="F1939"/>
      <c s="232" r="P1939"/>
      <c s="231" r="AD1939"/>
    </row>
    <row r="1940">
      <c s="43" r="F1940"/>
      <c s="232" r="P1940"/>
      <c s="231" r="AD1940"/>
    </row>
    <row r="1941">
      <c s="43" r="F1941"/>
      <c s="232" r="P1941"/>
      <c s="231" r="AD1941"/>
    </row>
    <row r="1942">
      <c s="43" r="F1942"/>
      <c s="232" r="P1942"/>
      <c s="231" r="AD1942"/>
    </row>
    <row r="1943">
      <c s="43" r="F1943"/>
      <c s="232" r="P1943"/>
      <c s="231" r="AD1943"/>
    </row>
    <row r="1944">
      <c s="43" r="F1944"/>
      <c s="232" r="P1944"/>
      <c s="231" r="AD1944"/>
    </row>
    <row r="1945">
      <c s="43" r="F1945"/>
      <c s="232" r="P1945"/>
      <c s="231" r="AD1945"/>
    </row>
    <row r="1946">
      <c s="43" r="F1946"/>
      <c s="232" r="P1946"/>
      <c s="231" r="AD1946"/>
    </row>
    <row r="1947">
      <c s="43" r="F1947"/>
      <c s="232" r="P1947"/>
      <c s="231" r="AD1947"/>
    </row>
    <row r="1948">
      <c s="43" r="F1948"/>
      <c s="232" r="P1948"/>
      <c s="231" r="AD1948"/>
    </row>
    <row r="1949">
      <c s="43" r="F1949"/>
      <c s="232" r="P1949"/>
      <c s="231" r="AD1949"/>
    </row>
    <row r="1950">
      <c s="43" r="F1950"/>
      <c s="232" r="P1950"/>
      <c s="231" r="AD1950"/>
    </row>
    <row r="1951">
      <c s="43" r="F1951"/>
      <c s="232" r="P1951"/>
      <c s="231" r="AD1951"/>
    </row>
    <row r="1952">
      <c s="43" r="F1952"/>
      <c s="232" r="P1952"/>
      <c s="231" r="AD1952"/>
    </row>
    <row r="1953">
      <c s="43" r="F1953"/>
      <c s="232" r="P1953"/>
      <c s="231" r="AD1953"/>
    </row>
    <row r="1954">
      <c s="43" r="F1954"/>
      <c s="232" r="P1954"/>
      <c s="231" r="AD1954"/>
    </row>
    <row r="1955">
      <c s="43" r="F1955"/>
      <c s="232" r="P1955"/>
      <c s="231" r="AD1955"/>
    </row>
    <row r="1956">
      <c s="43" r="F1956"/>
      <c s="232" r="P1956"/>
      <c s="231" r="AD1956"/>
    </row>
    <row r="1957">
      <c s="43" r="F1957"/>
      <c s="232" r="P1957"/>
      <c s="231" r="AD1957"/>
    </row>
    <row r="1958">
      <c s="43" r="F1958"/>
      <c s="232" r="P1958"/>
      <c s="231" r="AD1958"/>
    </row>
    <row r="1959">
      <c s="43" r="F1959"/>
      <c s="232" r="P1959"/>
      <c s="231" r="AD1959"/>
    </row>
    <row r="1960">
      <c s="43" r="F1960"/>
      <c s="232" r="P1960"/>
      <c s="231" r="AD1960"/>
    </row>
    <row r="1961">
      <c s="43" r="F1961"/>
      <c s="232" r="P1961"/>
      <c s="231" r="AD1961"/>
    </row>
    <row r="1962">
      <c s="43" r="F1962"/>
      <c s="232" r="P1962"/>
      <c s="231" r="AD1962"/>
    </row>
    <row r="1963">
      <c s="43" r="F1963"/>
      <c s="232" r="P1963"/>
      <c s="231" r="AD1963"/>
    </row>
    <row r="1964">
      <c s="43" r="F1964"/>
      <c s="232" r="P1964"/>
      <c s="231" r="AD1964"/>
    </row>
    <row r="1965">
      <c s="43" r="F1965"/>
      <c s="232" r="P1965"/>
      <c s="231" r="AD1965"/>
    </row>
    <row r="1966">
      <c s="43" r="F1966"/>
      <c s="232" r="P1966"/>
      <c s="231" r="AD1966"/>
    </row>
    <row r="1967">
      <c s="43" r="F1967"/>
      <c s="232" r="P1967"/>
      <c s="231" r="AD1967"/>
    </row>
    <row r="1968">
      <c s="43" r="F1968"/>
      <c s="232" r="P1968"/>
      <c s="231" r="AD1968"/>
    </row>
    <row r="1969">
      <c s="43" r="F1969"/>
      <c s="232" r="P1969"/>
      <c s="231" r="AD1969"/>
    </row>
    <row r="1970">
      <c s="43" r="F1970"/>
      <c s="232" r="P1970"/>
      <c s="231" r="AD1970"/>
    </row>
    <row r="1971">
      <c s="43" r="F1971"/>
      <c s="232" r="P1971"/>
      <c s="231" r="AD1971"/>
    </row>
    <row r="1972">
      <c s="43" r="F1972"/>
      <c s="232" r="P1972"/>
      <c s="231" r="AD1972"/>
    </row>
    <row r="1973">
      <c s="43" r="F1973"/>
      <c s="232" r="P1973"/>
      <c s="231" r="AD1973"/>
    </row>
    <row r="1974">
      <c s="43" r="F1974"/>
      <c s="232" r="P1974"/>
      <c s="231" r="AD1974"/>
    </row>
    <row r="1975">
      <c s="43" r="F1975"/>
      <c s="232" r="P1975"/>
      <c s="231" r="AD1975"/>
    </row>
    <row r="1976">
      <c s="43" r="F1976"/>
      <c s="232" r="P1976"/>
      <c s="231" r="AD1976"/>
    </row>
    <row r="1977">
      <c s="43" r="F1977"/>
      <c s="232" r="P1977"/>
      <c s="231" r="AD1977"/>
    </row>
    <row r="1978">
      <c s="43" r="F1978"/>
      <c s="232" r="P1978"/>
      <c s="231" r="AD1978"/>
    </row>
    <row r="1979">
      <c s="43" r="F1979"/>
      <c s="232" r="P1979"/>
      <c s="231" r="AD1979"/>
    </row>
    <row r="1980">
      <c s="43" r="F1980"/>
      <c s="232" r="P1980"/>
      <c s="231" r="AD1980"/>
    </row>
    <row r="1981">
      <c s="43" r="F1981"/>
      <c s="232" r="P1981"/>
      <c s="231" r="AD1981"/>
    </row>
    <row r="1982">
      <c s="43" r="F1982"/>
      <c s="232" r="P1982"/>
      <c s="231" r="AD1982"/>
    </row>
    <row r="1983">
      <c s="43" r="F1983"/>
      <c s="232" r="P1983"/>
      <c s="231" r="AD1983"/>
    </row>
    <row r="1984">
      <c s="43" r="F1984"/>
      <c s="232" r="P1984"/>
      <c s="231" r="AD1984"/>
    </row>
    <row r="1985">
      <c s="43" r="F1985"/>
      <c s="232" r="P1985"/>
      <c s="231" r="AD1985"/>
    </row>
    <row r="1986">
      <c s="43" r="F1986"/>
      <c s="232" r="P1986"/>
      <c s="231" r="AD1986"/>
    </row>
    <row r="1987">
      <c s="43" r="F1987"/>
      <c s="232" r="P1987"/>
      <c s="231" r="AD1987"/>
    </row>
    <row r="1988">
      <c s="43" r="F1988"/>
      <c s="232" r="P1988"/>
      <c s="231" r="AD1988"/>
    </row>
    <row r="1989">
      <c s="43" r="F1989"/>
      <c s="232" r="P1989"/>
      <c s="231" r="AD1989"/>
    </row>
    <row r="1990">
      <c s="43" r="F1990"/>
      <c s="232" r="P1990"/>
      <c s="231" r="AD1990"/>
    </row>
    <row r="1991">
      <c s="43" r="F1991"/>
      <c s="232" r="P1991"/>
      <c s="231" r="AD1991"/>
    </row>
    <row r="1992">
      <c s="43" r="F1992"/>
      <c s="232" r="P1992"/>
      <c s="231" r="AD1992"/>
    </row>
    <row r="1993">
      <c s="43" r="F1993"/>
      <c s="232" r="P1993"/>
      <c s="231" r="AD1993"/>
    </row>
    <row r="1994">
      <c s="43" r="F1994"/>
      <c s="232" r="P1994"/>
      <c s="231" r="AD1994"/>
    </row>
    <row r="1995">
      <c s="43" r="F1995"/>
      <c s="232" r="P1995"/>
      <c s="231" r="AD1995"/>
    </row>
    <row r="1996">
      <c s="43" r="F1996"/>
      <c s="232" r="P1996"/>
      <c s="231" r="AD1996"/>
    </row>
    <row r="1997">
      <c s="43" r="F1997"/>
      <c s="232" r="P1997"/>
      <c s="231" r="AD1997"/>
    </row>
    <row r="1998">
      <c s="43" r="F1998"/>
      <c s="232" r="P1998"/>
      <c s="231" r="AD1998"/>
    </row>
    <row r="1999">
      <c s="43" r="F1999"/>
      <c s="232" r="P1999"/>
      <c s="231" r="AD1999"/>
    </row>
    <row r="2000">
      <c s="43" r="F2000"/>
      <c s="232" r="P2000"/>
      <c s="231" r="AD2000"/>
    </row>
    <row r="2001">
      <c s="43" r="F2001"/>
      <c s="232" r="P2001"/>
      <c s="231" r="AD2001"/>
    </row>
    <row r="2002">
      <c s="43" r="F2002"/>
      <c s="232" r="P2002"/>
      <c s="231" r="AD2002"/>
    </row>
    <row r="2003">
      <c s="43" r="F2003"/>
      <c s="232" r="P2003"/>
      <c s="231" r="AD2003"/>
    </row>
    <row r="2004">
      <c s="43" r="F2004"/>
      <c s="232" r="P2004"/>
      <c s="231" r="AD2004"/>
    </row>
    <row r="2005">
      <c s="43" r="F2005"/>
      <c s="232" r="P2005"/>
      <c s="231" r="AD2005"/>
    </row>
    <row r="2006">
      <c s="43" r="F2006"/>
      <c s="232" r="P2006"/>
      <c s="231" r="AD2006"/>
    </row>
    <row r="2007">
      <c s="43" r="F2007"/>
      <c s="232" r="P2007"/>
      <c s="231" r="AD2007"/>
    </row>
    <row r="2008">
      <c s="43" r="F2008"/>
      <c s="232" r="P2008"/>
      <c s="231" r="AD2008"/>
    </row>
    <row r="2009">
      <c s="43" r="F2009"/>
      <c s="232" r="P2009"/>
      <c s="231" r="AD2009"/>
    </row>
    <row r="2010">
      <c s="43" r="F2010"/>
      <c s="232" r="P2010"/>
      <c s="231" r="AD2010"/>
    </row>
    <row r="2011">
      <c s="43" r="F2011"/>
      <c s="232" r="P2011"/>
      <c s="231" r="AD2011"/>
    </row>
    <row r="2012">
      <c s="43" r="F2012"/>
      <c s="232" r="P2012"/>
      <c s="231" r="AD2012"/>
    </row>
    <row r="2013">
      <c s="43" r="F2013"/>
      <c s="232" r="P2013"/>
      <c s="231" r="AD2013"/>
    </row>
    <row r="2014">
      <c s="43" r="F2014"/>
      <c s="232" r="P2014"/>
      <c s="231" r="AD2014"/>
    </row>
    <row r="2015">
      <c s="43" r="F2015"/>
      <c s="232" r="P2015"/>
      <c s="231" r="AD2015"/>
    </row>
    <row r="2016">
      <c s="43" r="F2016"/>
      <c s="232" r="P2016"/>
      <c s="231" r="AD2016"/>
    </row>
    <row r="2017">
      <c s="43" r="F2017"/>
      <c s="232" r="P2017"/>
      <c s="231" r="AD2017"/>
    </row>
    <row r="2018">
      <c s="43" r="F2018"/>
      <c s="232" r="P2018"/>
      <c s="231" r="AD2018"/>
    </row>
    <row r="2019">
      <c s="43" r="F2019"/>
      <c s="232" r="P2019"/>
      <c s="231" r="AD2019"/>
    </row>
    <row r="2020">
      <c s="43" r="F2020"/>
      <c s="232" r="P2020"/>
      <c s="231" r="AD2020"/>
    </row>
    <row r="2021">
      <c s="43" r="F2021"/>
      <c s="232" r="P2021"/>
      <c s="231" r="AD2021"/>
    </row>
    <row r="2022">
      <c s="43" r="F2022"/>
      <c s="232" r="P2022"/>
      <c s="231" r="AD2022"/>
    </row>
    <row r="2023">
      <c s="43" r="F2023"/>
      <c s="232" r="P2023"/>
      <c s="231" r="AD2023"/>
    </row>
    <row r="2024">
      <c s="43" r="F2024"/>
      <c s="232" r="P2024"/>
      <c s="231" r="AD2024"/>
    </row>
    <row r="2025">
      <c s="43" r="F2025"/>
      <c s="232" r="P2025"/>
      <c s="231" r="AD2025"/>
    </row>
    <row r="2026">
      <c s="43" r="F2026"/>
      <c s="232" r="P2026"/>
      <c s="231" r="AD2026"/>
    </row>
    <row r="2027">
      <c s="43" r="F2027"/>
      <c s="232" r="P2027"/>
      <c s="231" r="AD2027"/>
    </row>
    <row r="2028">
      <c s="43" r="F2028"/>
      <c s="232" r="P2028"/>
      <c s="231" r="AD2028"/>
    </row>
    <row r="2029">
      <c s="43" r="F2029"/>
      <c s="232" r="P2029"/>
      <c s="231" r="AD2029"/>
    </row>
    <row r="2030">
      <c s="43" r="F2030"/>
      <c s="232" r="P2030"/>
      <c s="231" r="AD2030"/>
    </row>
    <row r="2031">
      <c s="43" r="F2031"/>
      <c s="232" r="P2031"/>
      <c s="231" r="AD2031"/>
    </row>
    <row r="2032">
      <c s="43" r="F2032"/>
      <c s="232" r="P2032"/>
      <c s="231" r="AD2032"/>
    </row>
    <row r="2033">
      <c s="43" r="F2033"/>
      <c s="232" r="P2033"/>
      <c s="231" r="AD2033"/>
    </row>
    <row r="2034">
      <c s="43" r="F2034"/>
      <c s="232" r="P2034"/>
      <c s="231" r="AD2034"/>
    </row>
    <row r="2035">
      <c s="43" r="F2035"/>
      <c s="232" r="P2035"/>
      <c s="231" r="AD2035"/>
    </row>
    <row r="2036">
      <c s="43" r="F2036"/>
      <c s="232" r="P2036"/>
      <c s="231" r="AD2036"/>
    </row>
    <row r="2037">
      <c s="43" r="F2037"/>
      <c s="232" r="P2037"/>
      <c s="231" r="AD2037"/>
    </row>
    <row r="2038">
      <c s="43" r="F2038"/>
      <c s="232" r="P2038"/>
      <c s="231" r="AD2038"/>
    </row>
    <row r="2039">
      <c s="43" r="F2039"/>
      <c s="232" r="P2039"/>
      <c s="231" r="AD2039"/>
    </row>
    <row r="2040">
      <c s="43" r="F2040"/>
      <c s="232" r="P2040"/>
      <c s="231" r="AD2040"/>
    </row>
    <row r="2041">
      <c s="43" r="F2041"/>
      <c s="232" r="P2041"/>
      <c s="231" r="AD2041"/>
    </row>
    <row r="2042">
      <c s="43" r="F2042"/>
      <c s="232" r="P2042"/>
      <c s="231" r="AD2042"/>
    </row>
    <row r="2043">
      <c s="43" r="F2043"/>
      <c s="232" r="P2043"/>
      <c s="231" r="AD2043"/>
    </row>
    <row r="2044">
      <c s="43" r="F2044"/>
      <c s="232" r="P2044"/>
      <c s="231" r="AD2044"/>
    </row>
    <row r="2045">
      <c s="43" r="F2045"/>
      <c s="232" r="P2045"/>
      <c s="231" r="AD2045"/>
    </row>
    <row r="2046">
      <c s="43" r="F2046"/>
      <c s="232" r="P2046"/>
      <c s="231" r="AD2046"/>
    </row>
    <row r="2047">
      <c s="43" r="F2047"/>
      <c s="232" r="P2047"/>
      <c s="231" r="AD2047"/>
    </row>
    <row r="2048">
      <c s="43" r="F2048"/>
      <c s="232" r="P2048"/>
      <c s="231" r="AD2048"/>
    </row>
    <row r="2049">
      <c s="43" r="F2049"/>
      <c s="232" r="P2049"/>
      <c s="231" r="AD2049"/>
    </row>
    <row r="2050">
      <c s="43" r="F2050"/>
      <c s="232" r="P2050"/>
      <c s="231" r="AD2050"/>
    </row>
    <row r="2051">
      <c s="43" r="F2051"/>
      <c s="232" r="P2051"/>
      <c s="231" r="AD2051"/>
    </row>
    <row r="2052">
      <c s="43" r="F2052"/>
      <c s="232" r="P2052"/>
      <c s="231" r="AD2052"/>
    </row>
    <row r="2053">
      <c s="43" r="F2053"/>
      <c s="232" r="P2053"/>
      <c s="231" r="AD2053"/>
    </row>
    <row r="2054">
      <c s="43" r="F2054"/>
      <c s="232" r="P2054"/>
      <c s="231" r="AD2054"/>
    </row>
    <row r="2055">
      <c s="43" r="F2055"/>
      <c s="232" r="P2055"/>
      <c s="231" r="AD2055"/>
    </row>
    <row r="2056">
      <c s="43" r="F2056"/>
      <c s="232" r="P2056"/>
      <c s="231" r="AD2056"/>
    </row>
    <row r="2057">
      <c s="43" r="F2057"/>
      <c s="232" r="P2057"/>
      <c s="231" r="AD2057"/>
    </row>
    <row r="2058">
      <c s="43" r="F2058"/>
      <c s="232" r="P2058"/>
      <c s="231" r="AD2058"/>
    </row>
    <row r="2059">
      <c s="43" r="F2059"/>
      <c s="232" r="P2059"/>
      <c s="231" r="AD2059"/>
    </row>
    <row r="2060">
      <c s="43" r="F2060"/>
      <c s="232" r="P2060"/>
      <c s="231" r="AD2060"/>
    </row>
    <row r="2061">
      <c s="43" r="F2061"/>
      <c s="232" r="P2061"/>
      <c s="231" r="AD2061"/>
    </row>
    <row r="2062">
      <c s="43" r="F2062"/>
      <c s="232" r="P2062"/>
      <c s="231" r="AD2062"/>
    </row>
    <row r="2063">
      <c s="43" r="F2063"/>
      <c s="232" r="P2063"/>
      <c s="231" r="AD2063"/>
    </row>
    <row r="2064">
      <c s="43" r="F2064"/>
      <c s="232" r="P2064"/>
      <c s="231" r="AD2064"/>
    </row>
    <row r="2065">
      <c s="43" r="F2065"/>
      <c s="232" r="P2065"/>
      <c s="231" r="AD2065"/>
    </row>
    <row r="2066">
      <c s="43" r="F2066"/>
      <c s="232" r="P2066"/>
      <c s="231" r="AD2066"/>
    </row>
    <row r="2067">
      <c s="43" r="F2067"/>
      <c s="232" r="P2067"/>
      <c s="231" r="AD2067"/>
    </row>
    <row r="2068">
      <c s="43" r="F2068"/>
      <c s="232" r="P2068"/>
      <c s="231" r="AD2068"/>
    </row>
    <row r="2069">
      <c s="43" r="F2069"/>
      <c s="232" r="P2069"/>
      <c s="231" r="AD2069"/>
    </row>
    <row r="2070">
      <c s="43" r="F2070"/>
      <c s="232" r="P2070"/>
      <c s="231" r="AD2070"/>
    </row>
    <row r="2071">
      <c s="43" r="F2071"/>
      <c s="232" r="P2071"/>
      <c s="231" r="AD2071"/>
    </row>
    <row r="2072">
      <c s="43" r="F2072"/>
      <c s="232" r="P2072"/>
      <c s="231" r="AD2072"/>
    </row>
    <row r="2073">
      <c s="43" r="F2073"/>
      <c s="232" r="P2073"/>
      <c s="231" r="AD2073"/>
    </row>
    <row r="2074">
      <c s="43" r="F2074"/>
      <c s="232" r="P2074"/>
      <c s="231" r="AD2074"/>
    </row>
    <row r="2075">
      <c s="43" r="F2075"/>
      <c s="232" r="P2075"/>
      <c s="231" r="AD2075"/>
    </row>
    <row r="2076">
      <c s="43" r="F2076"/>
      <c s="232" r="P2076"/>
      <c s="231" r="AD2076"/>
    </row>
    <row r="2077">
      <c s="43" r="F2077"/>
      <c s="232" r="P2077"/>
      <c s="231" r="AD2077"/>
    </row>
    <row r="2078">
      <c s="43" r="F2078"/>
      <c s="232" r="P2078"/>
      <c s="231" r="AD2078"/>
    </row>
    <row r="2079">
      <c s="43" r="F2079"/>
      <c s="232" r="P2079"/>
      <c s="231" r="AD2079"/>
    </row>
    <row r="2080">
      <c s="43" r="F2080"/>
      <c s="232" r="P2080"/>
      <c s="231" r="AD2080"/>
    </row>
    <row r="2081">
      <c s="43" r="F2081"/>
      <c s="232" r="P2081"/>
      <c s="231" r="AD2081"/>
    </row>
    <row r="2082">
      <c s="43" r="F2082"/>
      <c s="232" r="P2082"/>
      <c s="231" r="AD2082"/>
    </row>
    <row r="2083">
      <c s="43" r="F2083"/>
      <c s="232" r="P2083"/>
      <c s="231" r="AD2083"/>
    </row>
    <row r="2084">
      <c s="43" r="F2084"/>
      <c s="232" r="P2084"/>
      <c s="231" r="AD2084"/>
    </row>
    <row r="2085">
      <c s="43" r="F2085"/>
      <c s="232" r="P2085"/>
      <c s="231" r="AD2085"/>
    </row>
    <row r="2086">
      <c s="43" r="F2086"/>
      <c s="232" r="P2086"/>
      <c s="231" r="AD2086"/>
    </row>
    <row r="2087">
      <c s="43" r="F2087"/>
      <c s="232" r="P2087"/>
      <c s="231" r="AD2087"/>
    </row>
    <row r="2088">
      <c s="43" r="F2088"/>
      <c s="232" r="P2088"/>
      <c s="231" r="AD2088"/>
    </row>
    <row r="2089">
      <c s="43" r="F2089"/>
      <c s="232" r="P2089"/>
      <c s="231" r="AD2089"/>
    </row>
    <row r="2090">
      <c s="43" r="F2090"/>
      <c s="232" r="P2090"/>
      <c s="231" r="AD2090"/>
    </row>
    <row r="2091">
      <c s="43" r="F2091"/>
      <c s="232" r="P2091"/>
      <c s="231" r="AD2091"/>
    </row>
    <row r="2092">
      <c s="43" r="F2092"/>
      <c s="232" r="P2092"/>
      <c s="231" r="AD2092"/>
    </row>
    <row r="2093">
      <c s="43" r="F2093"/>
      <c s="232" r="P2093"/>
      <c s="231" r="AD2093"/>
    </row>
    <row r="2094">
      <c s="43" r="F2094"/>
      <c s="232" r="P2094"/>
      <c s="231" r="AD2094"/>
    </row>
    <row r="2095">
      <c s="43" r="F2095"/>
      <c s="232" r="P2095"/>
      <c s="231" r="AD2095"/>
    </row>
    <row r="2096">
      <c s="43" r="F2096"/>
      <c s="232" r="P2096"/>
      <c s="231" r="AD2096"/>
    </row>
    <row r="2097">
      <c s="43" r="F2097"/>
      <c s="232" r="P2097"/>
      <c s="231" r="AD2097"/>
    </row>
    <row r="2098">
      <c s="43" r="F2098"/>
      <c s="232" r="P2098"/>
      <c s="231" r="AD2098"/>
    </row>
    <row r="2099">
      <c s="43" r="F2099"/>
      <c s="232" r="P2099"/>
      <c s="231" r="AD2099"/>
    </row>
    <row r="2100">
      <c s="43" r="F2100"/>
      <c s="232" r="P2100"/>
      <c s="231" r="AD2100"/>
    </row>
    <row r="2101">
      <c s="43" r="F2101"/>
      <c s="232" r="P2101"/>
      <c s="231" r="AD2101"/>
    </row>
    <row r="2102">
      <c s="43" r="F2102"/>
      <c s="232" r="P2102"/>
      <c s="231" r="AD2102"/>
    </row>
    <row r="2103">
      <c s="43" r="F2103"/>
      <c s="232" r="P2103"/>
      <c s="231" r="AD2103"/>
    </row>
    <row r="2104">
      <c s="43" r="F2104"/>
      <c s="232" r="P2104"/>
      <c s="231" r="AD2104"/>
    </row>
    <row r="2105">
      <c s="43" r="F2105"/>
      <c s="232" r="P2105"/>
      <c s="231" r="AD2105"/>
    </row>
    <row r="2106">
      <c s="43" r="F2106"/>
      <c s="232" r="P2106"/>
      <c s="231" r="AD2106"/>
    </row>
    <row r="2107">
      <c s="43" r="F2107"/>
      <c s="232" r="P2107"/>
      <c s="231" r="AD2107"/>
    </row>
    <row r="2108">
      <c s="43" r="F2108"/>
      <c s="232" r="P2108"/>
      <c s="231" r="AD2108"/>
    </row>
    <row r="2109">
      <c s="43" r="F2109"/>
      <c s="232" r="P2109"/>
      <c s="231" r="AD2109"/>
    </row>
    <row r="2110">
      <c s="43" r="F2110"/>
      <c s="232" r="P2110"/>
      <c s="231" r="AD2110"/>
    </row>
    <row r="2111">
      <c s="43" r="F2111"/>
      <c s="232" r="P2111"/>
      <c s="231" r="AD2111"/>
    </row>
    <row r="2112">
      <c s="43" r="F2112"/>
      <c s="232" r="P2112"/>
      <c s="231" r="AD2112"/>
    </row>
    <row r="2113">
      <c s="43" r="F2113"/>
      <c s="232" r="P2113"/>
      <c s="231" r="AD2113"/>
    </row>
    <row r="2114">
      <c s="43" r="F2114"/>
      <c s="232" r="P2114"/>
      <c s="231" r="AD2114"/>
    </row>
    <row r="2115">
      <c s="43" r="F2115"/>
      <c s="232" r="P2115"/>
      <c s="231" r="AD2115"/>
    </row>
    <row r="2116">
      <c s="43" r="F2116"/>
      <c s="232" r="P2116"/>
      <c s="231" r="AD2116"/>
    </row>
    <row r="2117">
      <c s="43" r="F2117"/>
      <c s="232" r="P2117"/>
      <c s="231" r="AD2117"/>
    </row>
    <row r="2118">
      <c s="43" r="F2118"/>
      <c s="232" r="P2118"/>
      <c s="231" r="AD2118"/>
    </row>
    <row r="2119">
      <c s="43" r="F2119"/>
      <c s="232" r="P2119"/>
      <c s="231" r="AD2119"/>
    </row>
    <row r="2120">
      <c s="43" r="F2120"/>
      <c s="232" r="P2120"/>
      <c s="231" r="AD2120"/>
    </row>
    <row r="2121">
      <c s="43" r="F2121"/>
      <c s="232" r="P2121"/>
      <c s="231" r="AD2121"/>
    </row>
    <row r="2122">
      <c s="43" r="F2122"/>
      <c s="232" r="P2122"/>
      <c s="231" r="AD2122"/>
    </row>
    <row r="2123">
      <c s="43" r="F2123"/>
      <c s="232" r="P2123"/>
      <c s="231" r="AD2123"/>
    </row>
    <row r="2124">
      <c s="43" r="F2124"/>
      <c s="232" r="P2124"/>
      <c s="231" r="AD2124"/>
    </row>
    <row r="2125">
      <c s="43" r="F2125"/>
      <c s="232" r="P2125"/>
      <c s="231" r="AD2125"/>
    </row>
    <row r="2126">
      <c s="43" r="F2126"/>
      <c s="232" r="P2126"/>
      <c s="231" r="AD2126"/>
    </row>
    <row r="2127">
      <c s="43" r="F2127"/>
      <c s="232" r="P2127"/>
      <c s="231" r="AD2127"/>
    </row>
    <row r="2128">
      <c s="43" r="F2128"/>
      <c s="232" r="P2128"/>
      <c s="231" r="AD2128"/>
    </row>
    <row r="2129">
      <c s="43" r="F2129"/>
      <c s="232" r="P2129"/>
      <c s="231" r="AD2129"/>
    </row>
    <row r="2130">
      <c s="43" r="F2130"/>
      <c s="232" r="P2130"/>
      <c s="231" r="AD2130"/>
    </row>
    <row r="2131">
      <c s="43" r="F2131"/>
      <c s="232" r="P2131"/>
      <c s="231" r="AD2131"/>
    </row>
    <row r="2132">
      <c s="43" r="F2132"/>
      <c s="232" r="P2132"/>
      <c s="231" r="AD2132"/>
    </row>
    <row r="2133">
      <c s="43" r="F2133"/>
      <c s="232" r="P2133"/>
      <c s="231" r="AD2133"/>
    </row>
    <row r="2134">
      <c s="43" r="F2134"/>
      <c s="232" r="P2134"/>
      <c s="231" r="AD2134"/>
    </row>
    <row r="2135">
      <c s="43" r="F2135"/>
      <c s="232" r="P2135"/>
      <c s="231" r="AD2135"/>
    </row>
    <row r="2136">
      <c s="43" r="F2136"/>
      <c s="232" r="P2136"/>
      <c s="231" r="AD2136"/>
    </row>
    <row r="2137">
      <c s="43" r="F2137"/>
      <c s="232" r="P2137"/>
      <c s="231" r="AD2137"/>
    </row>
    <row r="2138">
      <c s="43" r="F2138"/>
      <c s="232" r="P2138"/>
      <c s="231" r="AD2138"/>
    </row>
    <row r="2139">
      <c s="43" r="F2139"/>
      <c s="232" r="P2139"/>
      <c s="231" r="AD2139"/>
    </row>
    <row r="2140">
      <c s="43" r="F2140"/>
      <c s="232" r="P2140"/>
      <c s="231" r="AD2140"/>
    </row>
    <row r="2141">
      <c s="43" r="F2141"/>
      <c s="232" r="P2141"/>
      <c s="231" r="AD2141"/>
    </row>
    <row r="2142">
      <c s="43" r="F2142"/>
      <c s="232" r="P2142"/>
      <c s="231" r="AD2142"/>
    </row>
    <row r="2143">
      <c s="43" r="F2143"/>
      <c s="232" r="P2143"/>
      <c s="231" r="AD2143"/>
    </row>
    <row r="2144">
      <c s="43" r="F2144"/>
      <c s="232" r="P2144"/>
      <c s="231" r="AD2144"/>
    </row>
    <row r="2145">
      <c s="43" r="F2145"/>
      <c s="232" r="P2145"/>
      <c s="231" r="AD2145"/>
    </row>
    <row r="2146">
      <c s="43" r="F2146"/>
      <c s="232" r="P2146"/>
      <c s="231" r="AD2146"/>
    </row>
    <row r="2147">
      <c s="43" r="F2147"/>
      <c s="232" r="P2147"/>
      <c s="231" r="AD2147"/>
    </row>
    <row r="2148">
      <c s="43" r="F2148"/>
      <c s="232" r="P2148"/>
      <c s="231" r="AD2148"/>
    </row>
    <row r="2149">
      <c s="43" r="F2149"/>
      <c s="232" r="P2149"/>
      <c s="231" r="AD2149"/>
    </row>
    <row r="2150">
      <c s="43" r="F2150"/>
      <c s="232" r="P2150"/>
      <c s="231" r="AD2150"/>
    </row>
    <row r="2151">
      <c s="43" r="F2151"/>
      <c s="232" r="P2151"/>
      <c s="231" r="AD2151"/>
    </row>
    <row r="2152">
      <c s="43" r="F2152"/>
      <c s="232" r="P2152"/>
      <c s="231" r="AD2152"/>
    </row>
    <row r="2153">
      <c s="43" r="F2153"/>
      <c s="232" r="P2153"/>
      <c s="231" r="AD2153"/>
    </row>
    <row r="2154">
      <c s="43" r="F2154"/>
      <c s="232" r="P2154"/>
      <c s="231" r="AD2154"/>
    </row>
    <row r="2155">
      <c s="43" r="F2155"/>
      <c s="232" r="P2155"/>
      <c s="231" r="AD2155"/>
    </row>
    <row r="2156">
      <c s="43" r="F2156"/>
      <c s="232" r="P2156"/>
      <c s="231" r="AD2156"/>
    </row>
    <row r="2157">
      <c s="43" r="F2157"/>
      <c s="232" r="P2157"/>
      <c s="231" r="AD2157"/>
    </row>
    <row r="2158">
      <c s="43" r="F2158"/>
      <c s="232" r="P2158"/>
      <c s="231" r="AD2158"/>
    </row>
    <row r="2159">
      <c s="43" r="F2159"/>
      <c s="232" r="P2159"/>
      <c s="231" r="AD2159"/>
    </row>
    <row r="2160">
      <c s="43" r="F2160"/>
      <c s="232" r="P2160"/>
      <c s="231" r="AD2160"/>
    </row>
    <row r="2161">
      <c s="43" r="F2161"/>
      <c s="232" r="P2161"/>
      <c s="231" r="AD2161"/>
    </row>
    <row r="2162">
      <c s="43" r="F2162"/>
      <c s="232" r="P2162"/>
      <c s="231" r="AD2162"/>
    </row>
    <row r="2163">
      <c s="43" r="F2163"/>
      <c s="232" r="P2163"/>
      <c s="231" r="AD2163"/>
    </row>
    <row r="2164">
      <c s="43" r="F2164"/>
      <c s="232" r="P2164"/>
      <c s="231" r="AD2164"/>
    </row>
    <row r="2165">
      <c s="43" r="F2165"/>
      <c s="232" r="P2165"/>
      <c s="231" r="AD2165"/>
    </row>
    <row r="2166">
      <c s="43" r="F2166"/>
      <c s="232" r="P2166"/>
      <c s="231" r="AD2166"/>
    </row>
    <row r="2167">
      <c s="43" r="F2167"/>
      <c s="232" r="P2167"/>
      <c s="231" r="AD2167"/>
    </row>
    <row r="2168">
      <c s="43" r="F2168"/>
      <c s="232" r="P2168"/>
      <c s="231" r="AD2168"/>
    </row>
    <row r="2169">
      <c s="43" r="F2169"/>
      <c s="232" r="P2169"/>
      <c s="231" r="AD2169"/>
    </row>
    <row r="2170">
      <c s="43" r="F2170"/>
      <c s="232" r="P2170"/>
      <c s="231" r="AD2170"/>
    </row>
    <row r="2171">
      <c s="43" r="F2171"/>
      <c s="232" r="P2171"/>
      <c s="231" r="AD2171"/>
    </row>
    <row r="2172">
      <c s="43" r="F2172"/>
      <c s="232" r="P2172"/>
      <c s="231" r="AD2172"/>
    </row>
    <row r="2173">
      <c s="43" r="F2173"/>
      <c s="232" r="P2173"/>
      <c s="231" r="AD2173"/>
    </row>
    <row r="2174">
      <c s="43" r="F2174"/>
      <c s="232" r="P2174"/>
      <c s="231" r="AD2174"/>
    </row>
    <row r="2175">
      <c s="43" r="F2175"/>
      <c s="232" r="P2175"/>
      <c s="231" r="AD2175"/>
    </row>
    <row r="2176">
      <c s="43" r="F2176"/>
      <c s="232" r="P2176"/>
      <c s="231" r="AD2176"/>
    </row>
    <row r="2177">
      <c s="43" r="F2177"/>
      <c s="232" r="P2177"/>
      <c s="231" r="AD2177"/>
    </row>
    <row r="2178">
      <c s="43" r="F2178"/>
      <c s="232" r="P2178"/>
      <c s="231" r="AD2178"/>
    </row>
    <row r="2179">
      <c s="43" r="F2179"/>
      <c s="232" r="P2179"/>
      <c s="231" r="AD2179"/>
    </row>
    <row r="2180">
      <c s="43" r="F2180"/>
      <c s="232" r="P2180"/>
      <c s="231" r="AD2180"/>
    </row>
    <row r="2181">
      <c s="43" r="F2181"/>
      <c s="232" r="P2181"/>
      <c s="231" r="AD2181"/>
    </row>
    <row r="2182">
      <c s="43" r="F2182"/>
      <c s="232" r="P2182"/>
      <c s="231" r="AD2182"/>
    </row>
    <row r="2183">
      <c s="43" r="F2183"/>
      <c s="232" r="P2183"/>
      <c s="231" r="AD2183"/>
    </row>
    <row r="2184">
      <c s="43" r="F2184"/>
      <c s="232" r="P2184"/>
      <c s="231" r="AD2184"/>
    </row>
    <row r="2185">
      <c s="43" r="F2185"/>
      <c s="232" r="P2185"/>
      <c s="231" r="AD2185"/>
    </row>
    <row r="2186">
      <c s="43" r="F2186"/>
      <c s="232" r="P2186"/>
      <c s="231" r="AD2186"/>
    </row>
    <row r="2187">
      <c s="43" r="F2187"/>
      <c s="232" r="P2187"/>
      <c s="231" r="AD2187"/>
    </row>
    <row r="2188">
      <c s="43" r="F2188"/>
      <c s="232" r="P2188"/>
      <c s="231" r="AD2188"/>
    </row>
    <row r="2189">
      <c s="43" r="F2189"/>
      <c s="232" r="P2189"/>
      <c s="231" r="AD2189"/>
    </row>
    <row r="2190">
      <c s="43" r="F2190"/>
      <c s="232" r="P2190"/>
      <c s="231" r="AD2190"/>
    </row>
    <row r="2191">
      <c s="43" r="F2191"/>
      <c s="232" r="P2191"/>
      <c s="231" r="AD2191"/>
    </row>
    <row r="2192">
      <c s="43" r="F2192"/>
      <c s="232" r="P2192"/>
      <c s="231" r="AD2192"/>
    </row>
    <row r="2193">
      <c s="43" r="F2193"/>
      <c s="232" r="P2193"/>
      <c s="231" r="AD2193"/>
    </row>
    <row r="2194">
      <c s="43" r="F2194"/>
      <c s="232" r="P2194"/>
      <c s="231" r="AD2194"/>
    </row>
    <row r="2195">
      <c s="43" r="F2195"/>
      <c s="232" r="P2195"/>
      <c s="231" r="AD2195"/>
    </row>
    <row r="2196">
      <c s="43" r="F2196"/>
      <c s="232" r="P2196"/>
      <c s="231" r="AD2196"/>
    </row>
    <row r="2197">
      <c s="43" r="F2197"/>
      <c s="232" r="P2197"/>
      <c s="231" r="AD2197"/>
    </row>
    <row r="2198">
      <c s="43" r="F2198"/>
      <c s="232" r="P2198"/>
      <c s="231" r="AD2198"/>
    </row>
    <row r="2199">
      <c s="43" r="F2199"/>
      <c s="232" r="P2199"/>
      <c s="231" r="AD2199"/>
    </row>
    <row r="2200">
      <c s="43" r="F2200"/>
      <c s="232" r="P2200"/>
      <c s="231" r="AD2200"/>
    </row>
    <row r="2201">
      <c s="43" r="F2201"/>
      <c s="232" r="P2201"/>
      <c s="231" r="AD2201"/>
    </row>
    <row r="2202">
      <c s="43" r="F2202"/>
      <c s="232" r="P2202"/>
      <c s="231" r="AD2202"/>
    </row>
    <row r="2203">
      <c s="43" r="F2203"/>
      <c s="232" r="P2203"/>
      <c s="231" r="AD2203"/>
    </row>
    <row r="2204">
      <c s="43" r="F2204"/>
      <c s="232" r="P2204"/>
      <c s="231" r="AD2204"/>
    </row>
    <row r="2205">
      <c s="43" r="F2205"/>
      <c s="232" r="P2205"/>
      <c s="231" r="AD2205"/>
    </row>
    <row r="2206">
      <c s="43" r="F2206"/>
      <c s="232" r="P2206"/>
      <c s="231" r="AD2206"/>
    </row>
    <row r="2207">
      <c s="43" r="F2207"/>
      <c s="232" r="P2207"/>
      <c s="231" r="AD2207"/>
    </row>
    <row r="2208">
      <c s="43" r="F2208"/>
      <c s="232" r="P2208"/>
      <c s="231" r="AD2208"/>
    </row>
    <row r="2209">
      <c s="43" r="F2209"/>
      <c s="232" r="P2209"/>
      <c s="231" r="AD2209"/>
    </row>
    <row r="2210">
      <c s="43" r="F2210"/>
      <c s="232" r="P2210"/>
      <c s="231" r="AD2210"/>
    </row>
    <row r="2211">
      <c s="43" r="F2211"/>
      <c s="232" r="P2211"/>
      <c s="231" r="AD2211"/>
    </row>
    <row r="2212">
      <c s="43" r="F2212"/>
      <c s="232" r="P2212"/>
      <c s="231" r="AD2212"/>
    </row>
    <row r="2213">
      <c s="43" r="F2213"/>
      <c s="232" r="P2213"/>
      <c s="231" r="AD2213"/>
    </row>
    <row r="2214">
      <c s="43" r="F2214"/>
      <c s="232" r="P2214"/>
      <c s="231" r="AD2214"/>
    </row>
    <row r="2215">
      <c s="43" r="F2215"/>
      <c s="232" r="P2215"/>
      <c s="231" r="AD2215"/>
    </row>
    <row r="2216">
      <c s="43" r="F2216"/>
      <c s="232" r="P2216"/>
      <c s="231" r="AD2216"/>
    </row>
    <row r="2217">
      <c s="43" r="F2217"/>
      <c s="232" r="P2217"/>
      <c s="231" r="AD2217"/>
    </row>
    <row r="2218">
      <c s="43" r="F2218"/>
      <c s="232" r="P2218"/>
      <c s="231" r="AD2218"/>
    </row>
    <row r="2219">
      <c s="43" r="F2219"/>
      <c s="232" r="P2219"/>
      <c s="231" r="AD2219"/>
    </row>
    <row r="2220">
      <c s="43" r="F2220"/>
      <c s="232" r="P2220"/>
      <c s="231" r="AD2220"/>
    </row>
    <row r="2221">
      <c s="43" r="F2221"/>
      <c s="232" r="P2221"/>
      <c s="231" r="AD2221"/>
    </row>
    <row r="2222">
      <c s="43" r="F2222"/>
      <c s="232" r="P2222"/>
      <c s="231" r="AD2222"/>
    </row>
    <row r="2223">
      <c s="43" r="F2223"/>
      <c s="232" r="P2223"/>
      <c s="231" r="AD2223"/>
    </row>
    <row r="2224">
      <c s="43" r="F2224"/>
      <c s="232" r="P2224"/>
      <c s="231" r="AD2224"/>
    </row>
    <row r="2225">
      <c s="43" r="F2225"/>
      <c s="232" r="P2225"/>
      <c s="231" r="AD2225"/>
    </row>
    <row r="2226">
      <c s="43" r="F2226"/>
      <c s="232" r="P2226"/>
      <c s="231" r="AD2226"/>
    </row>
    <row r="2227">
      <c s="43" r="F2227"/>
      <c s="232" r="P2227"/>
      <c s="231" r="AD2227"/>
    </row>
    <row r="2228">
      <c s="43" r="F2228"/>
      <c s="232" r="P2228"/>
      <c s="231" r="AD2228"/>
    </row>
    <row r="2229">
      <c s="43" r="F2229"/>
      <c s="232" r="P2229"/>
      <c s="231" r="AD2229"/>
    </row>
    <row r="2230">
      <c s="43" r="F2230"/>
      <c s="232" r="P2230"/>
      <c s="231" r="AD2230"/>
    </row>
    <row r="2231">
      <c s="43" r="F2231"/>
      <c s="232" r="P2231"/>
      <c s="231" r="AD2231"/>
    </row>
    <row r="2232">
      <c s="43" r="F2232"/>
      <c s="232" r="P2232"/>
      <c s="231" r="AD2232"/>
    </row>
    <row r="2233">
      <c s="43" r="F2233"/>
      <c s="232" r="P2233"/>
      <c s="231" r="AD2233"/>
    </row>
    <row r="2234">
      <c s="43" r="F2234"/>
      <c s="232" r="P2234"/>
      <c s="231" r="AD2234"/>
    </row>
    <row r="2235">
      <c s="43" r="F2235"/>
      <c s="232" r="P2235"/>
      <c s="231" r="AD2235"/>
    </row>
    <row r="2236">
      <c s="43" r="F2236"/>
      <c s="232" r="P2236"/>
      <c s="231" r="AD2236"/>
    </row>
    <row r="2237">
      <c s="43" r="F2237"/>
      <c s="232" r="P2237"/>
      <c s="231" r="AD2237"/>
    </row>
    <row r="2238">
      <c s="43" r="F2238"/>
      <c s="232" r="P2238"/>
      <c s="231" r="AD2238"/>
    </row>
    <row r="2239">
      <c s="43" r="F2239"/>
      <c s="232" r="P2239"/>
      <c s="231" r="AD2239"/>
    </row>
    <row r="2240">
      <c s="43" r="F2240"/>
      <c s="232" r="P2240"/>
      <c s="231" r="AD2240"/>
    </row>
    <row r="2241">
      <c s="43" r="F2241"/>
      <c s="232" r="P2241"/>
      <c s="231" r="AD2241"/>
    </row>
    <row r="2242">
      <c s="43" r="F2242"/>
      <c s="232" r="P2242"/>
      <c s="231" r="AD2242"/>
    </row>
    <row r="2243">
      <c s="43" r="F2243"/>
      <c s="232" r="P2243"/>
      <c s="231" r="AD2243"/>
    </row>
    <row r="2244">
      <c s="43" r="F2244"/>
      <c s="232" r="P2244"/>
      <c s="231" r="AD2244"/>
    </row>
    <row r="2245">
      <c s="43" r="F2245"/>
      <c s="232" r="P2245"/>
      <c s="231" r="AD2245"/>
    </row>
    <row r="2246">
      <c s="43" r="F2246"/>
      <c s="232" r="P2246"/>
      <c s="231" r="AD2246"/>
    </row>
    <row r="2247">
      <c s="43" r="F2247"/>
      <c s="232" r="P2247"/>
      <c s="231" r="AD2247"/>
    </row>
    <row r="2248">
      <c s="43" r="F2248"/>
      <c s="232" r="P2248"/>
      <c s="231" r="AD2248"/>
    </row>
    <row r="2249">
      <c s="43" r="F2249"/>
      <c s="232" r="P2249"/>
      <c s="231" r="AD2249"/>
    </row>
    <row r="2250">
      <c s="43" r="F2250"/>
      <c s="232" r="P2250"/>
      <c s="231" r="AD2250"/>
    </row>
    <row r="2251">
      <c s="43" r="F2251"/>
      <c s="232" r="P2251"/>
      <c s="231" r="AD2251"/>
    </row>
    <row r="2252">
      <c s="43" r="F2252"/>
      <c s="232" r="P2252"/>
      <c s="231" r="AD2252"/>
    </row>
    <row r="2253">
      <c s="43" r="F2253"/>
      <c s="232" r="P2253"/>
      <c s="231" r="AD2253"/>
    </row>
    <row r="2254">
      <c s="43" r="F2254"/>
      <c s="232" r="P2254"/>
      <c s="231" r="AD2254"/>
    </row>
    <row r="2255">
      <c s="43" r="F2255"/>
      <c s="232" r="P2255"/>
      <c s="231" r="AD2255"/>
    </row>
    <row r="2256">
      <c s="43" r="F2256"/>
      <c s="232" r="P2256"/>
      <c s="231" r="AD2256"/>
    </row>
    <row r="2257">
      <c s="43" r="F2257"/>
      <c s="232" r="P2257"/>
      <c s="231" r="AD2257"/>
    </row>
    <row r="2258">
      <c s="43" r="F2258"/>
      <c s="232" r="P2258"/>
      <c s="231" r="AD2258"/>
    </row>
    <row r="2259">
      <c s="43" r="F2259"/>
      <c s="232" r="P2259"/>
      <c s="231" r="AD2259"/>
    </row>
    <row r="2260">
      <c s="43" r="F2260"/>
      <c s="232" r="P2260"/>
      <c s="231" r="AD2260"/>
    </row>
    <row r="2261">
      <c s="43" r="F2261"/>
      <c s="232" r="P2261"/>
      <c s="231" r="AD2261"/>
    </row>
    <row r="2262">
      <c s="43" r="F2262"/>
      <c s="232" r="P2262"/>
      <c s="231" r="AD2262"/>
    </row>
    <row r="2263">
      <c s="43" r="F2263"/>
      <c s="232" r="P2263"/>
      <c s="231" r="AD2263"/>
    </row>
    <row r="2264">
      <c s="43" r="F2264"/>
      <c s="232" r="P2264"/>
      <c s="231" r="AD2264"/>
    </row>
    <row r="2265">
      <c s="43" r="F2265"/>
      <c s="232" r="P2265"/>
      <c s="231" r="AD2265"/>
    </row>
    <row r="2266">
      <c s="43" r="F2266"/>
      <c s="232" r="P2266"/>
      <c s="231" r="AD2266"/>
    </row>
    <row r="2267">
      <c s="43" r="F2267"/>
      <c s="232" r="P2267"/>
      <c s="231" r="AD2267"/>
    </row>
    <row r="2268">
      <c s="43" r="F2268"/>
      <c s="232" r="P2268"/>
      <c s="231" r="AD2268"/>
    </row>
    <row r="2269">
      <c s="43" r="F2269"/>
      <c s="232" r="P2269"/>
      <c s="231" r="AD2269"/>
    </row>
    <row r="2270">
      <c s="43" r="F2270"/>
      <c s="232" r="P2270"/>
      <c s="231" r="AD2270"/>
    </row>
    <row r="2271">
      <c s="43" r="F2271"/>
      <c s="232" r="P2271"/>
      <c s="231" r="AD2271"/>
    </row>
    <row r="2272">
      <c s="43" r="F2272"/>
      <c s="232" r="P2272"/>
      <c s="231" r="AD2272"/>
    </row>
    <row r="2273">
      <c s="43" r="F2273"/>
      <c s="232" r="P2273"/>
      <c s="231" r="AD2273"/>
    </row>
    <row r="2274">
      <c s="43" r="F2274"/>
      <c s="232" r="P2274"/>
      <c s="231" r="AD2274"/>
    </row>
    <row r="2275">
      <c s="43" r="F2275"/>
      <c s="232" r="P2275"/>
      <c s="231" r="AD2275"/>
    </row>
    <row r="2276">
      <c s="43" r="F2276"/>
      <c s="232" r="P2276"/>
      <c s="231" r="AD2276"/>
    </row>
    <row r="2277">
      <c s="43" r="F2277"/>
      <c s="232" r="P2277"/>
      <c s="231" r="AD2277"/>
    </row>
    <row r="2278">
      <c s="43" r="F2278"/>
      <c s="232" r="P2278"/>
      <c s="231" r="AD2278"/>
    </row>
    <row r="2279">
      <c s="43" r="F2279"/>
      <c s="232" r="P2279"/>
      <c s="231" r="AD2279"/>
    </row>
    <row r="2280">
      <c s="43" r="F2280"/>
      <c s="232" r="P2280"/>
      <c s="231" r="AD2280"/>
    </row>
    <row r="2281">
      <c s="43" r="F2281"/>
      <c s="232" r="P2281"/>
      <c s="231" r="AD2281"/>
    </row>
    <row r="2282">
      <c s="43" r="F2282"/>
      <c s="232" r="P2282"/>
      <c s="231" r="AD2282"/>
    </row>
    <row r="2283">
      <c s="43" r="F2283"/>
      <c s="232" r="P2283"/>
      <c s="231" r="AD2283"/>
    </row>
    <row r="2284">
      <c s="43" r="F2284"/>
      <c s="232" r="P2284"/>
      <c s="231" r="AD2284"/>
    </row>
    <row r="2285">
      <c s="43" r="F2285"/>
      <c s="232" r="P2285"/>
      <c s="231" r="AD2285"/>
    </row>
    <row r="2286">
      <c s="43" r="F2286"/>
      <c s="232" r="P2286"/>
      <c s="231" r="AD2286"/>
    </row>
    <row r="2287">
      <c s="43" r="F2287"/>
      <c s="232" r="P2287"/>
      <c s="231" r="AD2287"/>
    </row>
    <row r="2288">
      <c s="43" r="F2288"/>
      <c s="232" r="P2288"/>
      <c s="231" r="AD2288"/>
    </row>
    <row r="2289">
      <c s="43" r="F2289"/>
      <c s="232" r="P2289"/>
      <c s="231" r="AD2289"/>
    </row>
    <row r="2290">
      <c s="43" r="F2290"/>
      <c s="232" r="P2290"/>
      <c s="231" r="AD2290"/>
    </row>
    <row r="2291">
      <c s="43" r="F2291"/>
      <c s="232" r="P2291"/>
      <c s="231" r="AD2291"/>
    </row>
    <row r="2292">
      <c s="43" r="F2292"/>
      <c s="232" r="P2292"/>
      <c s="231" r="AD2292"/>
    </row>
    <row r="2293">
      <c s="43" r="F2293"/>
      <c s="232" r="P2293"/>
      <c s="231" r="AD2293"/>
    </row>
    <row r="2294">
      <c s="43" r="F2294"/>
      <c s="232" r="P2294"/>
      <c s="231" r="AD2294"/>
    </row>
    <row r="2295">
      <c s="43" r="F2295"/>
      <c s="232" r="P2295"/>
      <c s="231" r="AD2295"/>
    </row>
    <row r="2296">
      <c s="43" r="F2296"/>
      <c s="232" r="P2296"/>
      <c s="231" r="AD2296"/>
    </row>
    <row r="2297">
      <c s="43" r="F2297"/>
      <c s="232" r="P2297"/>
      <c s="231" r="AD2297"/>
    </row>
    <row r="2298">
      <c s="43" r="F2298"/>
      <c s="232" r="P2298"/>
      <c s="231" r="AD2298"/>
    </row>
    <row r="2299">
      <c s="43" r="F2299"/>
      <c s="232" r="P2299"/>
      <c s="231" r="AD2299"/>
    </row>
    <row r="2300">
      <c s="43" r="F2300"/>
      <c s="232" r="P2300"/>
      <c s="231" r="AD2300"/>
    </row>
    <row r="2301">
      <c s="43" r="F2301"/>
      <c s="232" r="P2301"/>
      <c s="231" r="AD2301"/>
    </row>
    <row r="2302">
      <c s="43" r="F2302"/>
      <c s="232" r="P2302"/>
      <c s="231" r="AD2302"/>
    </row>
    <row r="2303">
      <c s="43" r="F2303"/>
      <c s="232" r="P2303"/>
      <c s="231" r="AD2303"/>
    </row>
    <row r="2304">
      <c s="43" r="F2304"/>
      <c s="232" r="P2304"/>
      <c s="231" r="AD2304"/>
    </row>
    <row r="2305">
      <c s="43" r="F2305"/>
      <c s="232" r="P2305"/>
      <c s="231" r="AD2305"/>
    </row>
    <row r="2306">
      <c s="43" r="F2306"/>
      <c s="232" r="P2306"/>
      <c s="231" r="AD2306"/>
    </row>
    <row r="2307">
      <c s="43" r="F2307"/>
      <c s="232" r="P2307"/>
      <c s="231" r="AD2307"/>
    </row>
    <row r="2308">
      <c s="43" r="F2308"/>
      <c s="232" r="P2308"/>
      <c s="231" r="AD2308"/>
    </row>
    <row r="2309">
      <c s="43" r="F2309"/>
      <c s="232" r="P2309"/>
      <c s="231" r="AD2309"/>
    </row>
    <row r="2310">
      <c s="43" r="F2310"/>
      <c s="232" r="P2310"/>
      <c s="231" r="AD2310"/>
    </row>
    <row r="2311">
      <c s="43" r="F2311"/>
      <c s="232" r="P2311"/>
      <c s="231" r="AD2311"/>
    </row>
    <row r="2312">
      <c s="43" r="F2312"/>
      <c s="232" r="P2312"/>
      <c s="231" r="AD2312"/>
    </row>
    <row r="2313">
      <c s="43" r="F2313"/>
      <c s="232" r="P2313"/>
      <c s="231" r="AD2313"/>
    </row>
    <row r="2314">
      <c s="43" r="F2314"/>
      <c s="232" r="P2314"/>
      <c s="231" r="AD2314"/>
    </row>
    <row r="2315">
      <c s="43" r="F2315"/>
      <c s="232" r="P2315"/>
      <c s="231" r="AD2315"/>
    </row>
    <row r="2316">
      <c s="43" r="F2316"/>
      <c s="232" r="P2316"/>
      <c s="231" r="AD2316"/>
    </row>
    <row r="2317">
      <c s="43" r="F2317"/>
      <c s="232" r="P2317"/>
      <c s="231" r="AD2317"/>
    </row>
    <row r="2318">
      <c s="43" r="F2318"/>
      <c s="232" r="P2318"/>
      <c s="231" r="AD2318"/>
    </row>
    <row r="2319">
      <c s="43" r="F2319"/>
      <c s="232" r="P2319"/>
      <c s="231" r="AD2319"/>
    </row>
    <row r="2320">
      <c s="43" r="F2320"/>
      <c s="232" r="P2320"/>
      <c s="231" r="AD2320"/>
    </row>
    <row r="2321">
      <c s="43" r="F2321"/>
      <c s="232" r="P2321"/>
      <c s="231" r="AD2321"/>
    </row>
    <row r="2322">
      <c s="43" r="F2322"/>
      <c s="232" r="P2322"/>
      <c s="231" r="AD2322"/>
    </row>
    <row r="2323">
      <c s="43" r="F2323"/>
      <c s="232" r="P2323"/>
      <c s="231" r="AD2323"/>
    </row>
    <row r="2324">
      <c s="43" r="F2324"/>
      <c s="232" r="P2324"/>
      <c s="231" r="AD2324"/>
    </row>
    <row r="2325">
      <c s="43" r="F2325"/>
      <c s="232" r="P2325"/>
      <c s="231" r="AD2325"/>
    </row>
    <row r="2326">
      <c s="43" r="F2326"/>
      <c s="232" r="P2326"/>
      <c s="231" r="AD2326"/>
    </row>
    <row r="2327">
      <c s="43" r="F2327"/>
      <c s="232" r="P2327"/>
      <c s="231" r="AD2327"/>
    </row>
    <row r="2328">
      <c s="43" r="F2328"/>
      <c s="232" r="P2328"/>
      <c s="231" r="AD2328"/>
    </row>
    <row r="2329">
      <c s="43" r="F2329"/>
      <c s="232" r="P2329"/>
      <c s="231" r="AD2329"/>
    </row>
    <row r="2330">
      <c s="43" r="F2330"/>
      <c s="232" r="P2330"/>
      <c s="231" r="AD2330"/>
    </row>
    <row r="2331">
      <c s="43" r="F2331"/>
      <c s="232" r="P2331"/>
      <c s="231" r="AD2331"/>
    </row>
    <row r="2332">
      <c s="43" r="F2332"/>
      <c s="232" r="P2332"/>
      <c s="231" r="AD2332"/>
    </row>
    <row r="2333">
      <c s="43" r="F2333"/>
      <c s="232" r="P2333"/>
      <c s="231" r="AD2333"/>
    </row>
    <row r="2334">
      <c s="43" r="F2334"/>
      <c s="232" r="P2334"/>
      <c s="231" r="AD2334"/>
    </row>
    <row r="2335">
      <c s="43" r="F2335"/>
      <c s="232" r="P2335"/>
      <c s="231" r="AD2335"/>
    </row>
    <row r="2336">
      <c s="43" r="F2336"/>
      <c s="232" r="P2336"/>
      <c s="231" r="AD2336"/>
    </row>
    <row r="2337">
      <c s="43" r="F2337"/>
      <c s="232" r="P2337"/>
      <c s="231" r="AD2337"/>
    </row>
    <row r="2338">
      <c s="43" r="F2338"/>
      <c s="232" r="P2338"/>
      <c s="231" r="AD2338"/>
    </row>
    <row r="2339">
      <c s="43" r="F2339"/>
      <c s="232" r="P2339"/>
      <c s="231" r="AD2339"/>
    </row>
    <row r="2340">
      <c s="43" r="F2340"/>
      <c s="232" r="P2340"/>
      <c s="231" r="AD2340"/>
    </row>
    <row r="2341">
      <c s="43" r="F2341"/>
      <c s="232" r="P2341"/>
      <c s="231" r="AD2341"/>
    </row>
    <row r="2342">
      <c s="43" r="F2342"/>
      <c s="232" r="P2342"/>
      <c s="231" r="AD2342"/>
    </row>
    <row r="2343">
      <c s="43" r="F2343"/>
      <c s="232" r="P2343"/>
      <c s="231" r="AD2343"/>
    </row>
    <row r="2344">
      <c s="43" r="F2344"/>
      <c s="232" r="P2344"/>
      <c s="231" r="AD2344"/>
    </row>
    <row r="2345">
      <c s="43" r="F2345"/>
      <c s="232" r="P2345"/>
      <c s="231" r="AD2345"/>
    </row>
    <row r="2346">
      <c s="43" r="F2346"/>
      <c s="232" r="P2346"/>
      <c s="231" r="AD2346"/>
    </row>
    <row r="2347">
      <c s="43" r="F2347"/>
      <c s="232" r="P2347"/>
      <c s="231" r="AD2347"/>
    </row>
    <row r="2348">
      <c s="43" r="F2348"/>
      <c s="232" r="P2348"/>
      <c s="231" r="AD2348"/>
    </row>
    <row r="2349">
      <c s="43" r="F2349"/>
      <c s="232" r="P2349"/>
      <c s="231" r="AD2349"/>
    </row>
    <row r="2350">
      <c s="43" r="F2350"/>
      <c s="232" r="P2350"/>
      <c s="231" r="AD2350"/>
    </row>
    <row r="2351">
      <c s="43" r="F2351"/>
      <c s="232" r="P2351"/>
      <c s="231" r="AD2351"/>
    </row>
    <row r="2352">
      <c s="43" r="F2352"/>
      <c s="232" r="P2352"/>
      <c s="231" r="AD2352"/>
    </row>
    <row r="2353">
      <c s="43" r="F2353"/>
      <c s="232" r="P2353"/>
      <c s="231" r="AD2353"/>
    </row>
    <row r="2354">
      <c s="43" r="F2354"/>
      <c s="232" r="P2354"/>
      <c s="231" r="AD2354"/>
    </row>
    <row r="2355">
      <c s="43" r="F2355"/>
      <c s="232" r="P2355"/>
      <c s="231" r="AD2355"/>
    </row>
    <row r="2356">
      <c s="43" r="F2356"/>
      <c s="232" r="P2356"/>
      <c s="231" r="AD2356"/>
    </row>
    <row r="2357">
      <c s="43" r="F2357"/>
      <c s="232" r="P2357"/>
      <c s="231" r="AD2357"/>
    </row>
    <row r="2358">
      <c s="43" r="F2358"/>
      <c s="232" r="P2358"/>
      <c s="231" r="AD2358"/>
    </row>
    <row r="2359">
      <c s="43" r="F2359"/>
      <c s="232" r="P2359"/>
      <c s="231" r="AD2359"/>
    </row>
    <row r="2360">
      <c s="43" r="F2360"/>
      <c s="232" r="P2360"/>
      <c s="231" r="AD2360"/>
    </row>
    <row r="2361">
      <c s="43" r="F2361"/>
      <c s="232" r="P2361"/>
      <c s="231" r="AD2361"/>
    </row>
    <row r="2362">
      <c s="43" r="F2362"/>
      <c s="232" r="P2362"/>
      <c s="231" r="AD2362"/>
    </row>
    <row r="2363">
      <c s="43" r="F2363"/>
      <c s="232" r="P2363"/>
      <c s="231" r="AD2363"/>
    </row>
    <row r="2364">
      <c s="43" r="F2364"/>
      <c s="232" r="P2364"/>
      <c s="231" r="AD2364"/>
    </row>
    <row r="2365">
      <c s="43" r="F2365"/>
      <c s="232" r="P2365"/>
      <c s="231" r="AD2365"/>
    </row>
    <row r="2366">
      <c s="43" r="F2366"/>
      <c s="232" r="P2366"/>
      <c s="231" r="AD2366"/>
    </row>
    <row r="2367">
      <c s="43" r="F2367"/>
      <c s="232" r="P2367"/>
      <c s="231" r="AD2367"/>
    </row>
    <row r="2368">
      <c s="43" r="F2368"/>
      <c s="232" r="P2368"/>
      <c s="231" r="AD2368"/>
    </row>
    <row r="2369">
      <c s="43" r="F2369"/>
      <c s="232" r="P2369"/>
      <c s="231" r="AD2369"/>
    </row>
    <row r="2370">
      <c s="43" r="F2370"/>
      <c s="232" r="P2370"/>
      <c s="231" r="AD2370"/>
    </row>
    <row r="2371">
      <c s="43" r="F2371"/>
      <c s="232" r="P2371"/>
      <c s="231" r="AD2371"/>
    </row>
    <row r="2372">
      <c s="43" r="F2372"/>
      <c s="232" r="P2372"/>
      <c s="231" r="AD2372"/>
    </row>
    <row r="2373">
      <c s="43" r="F2373"/>
      <c s="232" r="P2373"/>
      <c s="231" r="AD2373"/>
    </row>
    <row r="2374">
      <c s="43" r="F2374"/>
      <c s="232" r="P2374"/>
      <c s="231" r="AD2374"/>
    </row>
    <row r="2375">
      <c s="43" r="F2375"/>
      <c s="232" r="P2375"/>
      <c s="231" r="AD2375"/>
    </row>
    <row r="2376">
      <c s="43" r="F2376"/>
      <c s="232" r="P2376"/>
      <c s="231" r="AD2376"/>
    </row>
    <row r="2377">
      <c s="43" r="F2377"/>
      <c s="232" r="P2377"/>
      <c s="231" r="AD2377"/>
    </row>
    <row r="2378">
      <c s="43" r="F2378"/>
      <c s="232" r="P2378"/>
      <c s="231" r="AD2378"/>
    </row>
    <row r="2379">
      <c s="43" r="F2379"/>
      <c s="232" r="P2379"/>
      <c s="231" r="AD2379"/>
    </row>
    <row r="2380">
      <c s="43" r="F2380"/>
      <c s="232" r="P2380"/>
      <c s="231" r="AD2380"/>
    </row>
    <row r="2381">
      <c s="43" r="F2381"/>
      <c s="232" r="P2381"/>
      <c s="231" r="AD2381"/>
    </row>
    <row r="2382">
      <c s="43" r="F2382"/>
      <c s="232" r="P2382"/>
      <c s="231" r="AD2382"/>
    </row>
    <row r="2383">
      <c s="43" r="F2383"/>
      <c s="232" r="P2383"/>
      <c s="231" r="AD2383"/>
    </row>
    <row r="2384">
      <c s="43" r="F2384"/>
      <c s="232" r="P2384"/>
      <c s="231" r="AD2384"/>
    </row>
    <row r="2385">
      <c s="43" r="F2385"/>
      <c s="232" r="P2385"/>
      <c s="231" r="AD2385"/>
    </row>
    <row r="2386">
      <c s="43" r="F2386"/>
      <c s="232" r="P2386"/>
      <c s="231" r="AD2386"/>
    </row>
    <row r="2387">
      <c s="43" r="F2387"/>
      <c s="232" r="P2387"/>
      <c s="231" r="AD2387"/>
    </row>
    <row r="2388">
      <c s="43" r="F2388"/>
      <c s="232" r="P2388"/>
      <c s="231" r="AD2388"/>
    </row>
    <row r="2389">
      <c s="43" r="F2389"/>
      <c s="232" r="P2389"/>
      <c s="231" r="AD2389"/>
    </row>
    <row r="2390">
      <c s="43" r="F2390"/>
      <c s="232" r="P2390"/>
      <c s="231" r="AD2390"/>
    </row>
    <row r="2391">
      <c s="43" r="F2391"/>
      <c s="232" r="P2391"/>
      <c s="231" r="AD2391"/>
    </row>
    <row r="2392">
      <c s="43" r="F2392"/>
      <c s="232" r="P2392"/>
      <c s="231" r="AD2392"/>
    </row>
    <row r="2393">
      <c s="43" r="F2393"/>
      <c s="232" r="P2393"/>
      <c s="231" r="AD2393"/>
    </row>
    <row r="2394">
      <c s="43" r="F2394"/>
      <c s="232" r="P2394"/>
      <c s="231" r="AD2394"/>
    </row>
    <row r="2395">
      <c s="43" r="F2395"/>
      <c s="232" r="P2395"/>
      <c s="231" r="AD2395"/>
    </row>
    <row r="2396">
      <c s="43" r="F2396"/>
      <c s="232" r="P2396"/>
      <c s="231" r="AD2396"/>
    </row>
    <row r="2397">
      <c s="43" r="F2397"/>
      <c s="232" r="P2397"/>
      <c s="231" r="AD2397"/>
    </row>
    <row r="2398">
      <c s="43" r="F2398"/>
      <c s="232" r="P2398"/>
      <c s="231" r="AD2398"/>
    </row>
    <row r="2399">
      <c s="43" r="F2399"/>
      <c s="232" r="P2399"/>
      <c s="231" r="AD2399"/>
    </row>
    <row r="2400">
      <c s="43" r="F2400"/>
      <c s="232" r="P2400"/>
      <c s="231" r="AD2400"/>
    </row>
    <row r="2401">
      <c s="43" r="F2401"/>
      <c s="232" r="P2401"/>
      <c s="231" r="AD2401"/>
    </row>
    <row r="2402">
      <c s="43" r="F2402"/>
      <c s="232" r="P2402"/>
      <c s="231" r="AD2402"/>
    </row>
    <row r="2403">
      <c s="43" r="F2403"/>
      <c s="232" r="P2403"/>
      <c s="231" r="AD2403"/>
    </row>
    <row r="2404">
      <c s="43" r="F2404"/>
      <c s="232" r="P2404"/>
      <c s="231" r="AD2404"/>
    </row>
    <row r="2405">
      <c s="43" r="F2405"/>
      <c s="232" r="P2405"/>
      <c s="231" r="AD2405"/>
    </row>
    <row r="2406">
      <c s="43" r="F2406"/>
      <c s="232" r="P2406"/>
      <c s="231" r="AD2406"/>
    </row>
    <row r="2407">
      <c s="43" r="F2407"/>
      <c s="232" r="P2407"/>
      <c s="231" r="AD2407"/>
    </row>
    <row r="2408">
      <c s="43" r="F2408"/>
      <c s="232" r="P2408"/>
      <c s="231" r="AD2408"/>
    </row>
    <row r="2409">
      <c s="43" r="F2409"/>
      <c s="232" r="P2409"/>
      <c s="231" r="AD2409"/>
    </row>
    <row r="2410">
      <c s="43" r="F2410"/>
      <c s="232" r="P2410"/>
      <c s="231" r="AD2410"/>
    </row>
    <row r="2411">
      <c s="43" r="F2411"/>
      <c s="232" r="P2411"/>
      <c s="231" r="AD2411"/>
    </row>
    <row r="2412">
      <c s="43" r="F2412"/>
      <c s="232" r="P2412"/>
      <c s="231" r="AD2412"/>
    </row>
    <row r="2413">
      <c s="43" r="F2413"/>
      <c s="232" r="P2413"/>
      <c s="231" r="AD2413"/>
    </row>
    <row r="2414">
      <c s="43" r="F2414"/>
      <c s="232" r="P2414"/>
      <c s="231" r="AD2414"/>
    </row>
    <row r="2415">
      <c s="43" r="F2415"/>
      <c s="232" r="P2415"/>
      <c s="231" r="AD2415"/>
    </row>
    <row r="2416">
      <c s="43" r="F2416"/>
      <c s="232" r="P2416"/>
      <c s="231" r="AD2416"/>
    </row>
    <row r="2417">
      <c s="43" r="F2417"/>
      <c s="232" r="P2417"/>
      <c s="231" r="AD2417"/>
    </row>
    <row r="2418">
      <c s="43" r="F2418"/>
      <c s="232" r="P2418"/>
      <c s="231" r="AD2418"/>
    </row>
    <row r="2419">
      <c s="43" r="F2419"/>
      <c s="232" r="P2419"/>
      <c s="231" r="AD2419"/>
    </row>
    <row r="2420">
      <c s="43" r="F2420"/>
      <c s="232" r="P2420"/>
      <c s="231" r="AD2420"/>
    </row>
    <row r="2421">
      <c s="43" r="F2421"/>
      <c s="232" r="P2421"/>
      <c s="231" r="AD2421"/>
    </row>
    <row r="2422">
      <c s="43" r="F2422"/>
      <c s="232" r="P2422"/>
      <c s="231" r="AD2422"/>
    </row>
    <row r="2423">
      <c s="43" r="F2423"/>
      <c s="232" r="P2423"/>
      <c s="231" r="AD2423"/>
    </row>
    <row r="2424">
      <c s="43" r="F2424"/>
      <c s="232" r="P2424"/>
      <c s="231" r="AD2424"/>
    </row>
    <row r="2425">
      <c s="43" r="F2425"/>
      <c s="232" r="P2425"/>
      <c s="231" r="AD2425"/>
    </row>
    <row r="2426">
      <c s="43" r="F2426"/>
      <c s="232" r="P2426"/>
      <c s="231" r="AD2426"/>
    </row>
    <row r="2427">
      <c s="43" r="F2427"/>
      <c s="232" r="P2427"/>
      <c s="231" r="AD2427"/>
    </row>
    <row r="2428">
      <c s="43" r="F2428"/>
      <c s="232" r="P2428"/>
      <c s="231" r="AD2428"/>
    </row>
    <row r="2429">
      <c s="43" r="F2429"/>
      <c s="232" r="P2429"/>
      <c s="231" r="AD2429"/>
    </row>
    <row r="2430">
      <c s="43" r="F2430"/>
      <c s="232" r="P2430"/>
      <c s="231" r="AD2430"/>
    </row>
    <row r="2431">
      <c s="43" r="F2431"/>
      <c s="232" r="P2431"/>
      <c s="231" r="AD2431"/>
    </row>
    <row r="2432">
      <c s="43" r="F2432"/>
      <c s="232" r="P2432"/>
      <c s="231" r="AD2432"/>
    </row>
    <row r="2433">
      <c s="43" r="F2433"/>
      <c s="232" r="P2433"/>
      <c s="231" r="AD2433"/>
    </row>
    <row r="2434">
      <c s="43" r="F2434"/>
      <c s="232" r="P2434"/>
      <c s="231" r="AD2434"/>
    </row>
    <row r="2435">
      <c s="43" r="F2435"/>
      <c s="232" r="P2435"/>
      <c s="231" r="AD2435"/>
    </row>
    <row r="2436">
      <c s="43" r="F2436"/>
      <c s="232" r="P2436"/>
      <c s="231" r="AD2436"/>
    </row>
    <row r="2437">
      <c s="43" r="F2437"/>
      <c s="232" r="P2437"/>
      <c s="231" r="AD2437"/>
    </row>
    <row r="2438">
      <c s="43" r="F2438"/>
      <c s="232" r="P2438"/>
      <c s="231" r="AD2438"/>
    </row>
    <row r="2439">
      <c s="43" r="F2439"/>
      <c s="232" r="P2439"/>
      <c s="231" r="AD2439"/>
    </row>
    <row r="2440">
      <c s="43" r="F2440"/>
      <c s="232" r="P2440"/>
      <c s="231" r="AD2440"/>
    </row>
    <row r="2441">
      <c s="43" r="F2441"/>
      <c s="232" r="P2441"/>
      <c s="231" r="AD2441"/>
    </row>
    <row r="2442">
      <c s="43" r="F2442"/>
      <c s="232" r="P2442"/>
      <c s="231" r="AD2442"/>
    </row>
    <row r="2443">
      <c s="43" r="F2443"/>
      <c s="232" r="P2443"/>
      <c s="231" r="AD2443"/>
    </row>
    <row r="2444">
      <c s="43" r="F2444"/>
      <c s="232" r="P2444"/>
      <c s="231" r="AD2444"/>
    </row>
    <row r="2445">
      <c s="43" r="F2445"/>
      <c s="232" r="P2445"/>
      <c s="231" r="AD2445"/>
    </row>
    <row r="2446">
      <c s="43" r="F2446"/>
      <c s="232" r="P2446"/>
      <c s="231" r="AD2446"/>
    </row>
    <row r="2447">
      <c s="43" r="F2447"/>
      <c s="232" r="P2447"/>
      <c s="231" r="AD2447"/>
    </row>
    <row r="2448">
      <c s="43" r="F2448"/>
      <c s="232" r="P2448"/>
      <c s="231" r="AD2448"/>
    </row>
    <row r="2449">
      <c s="43" r="F2449"/>
      <c s="232" r="P2449"/>
      <c s="231" r="AD2449"/>
    </row>
    <row r="2450">
      <c s="43" r="F2450"/>
      <c s="232" r="P2450"/>
      <c s="231" r="AD2450"/>
    </row>
    <row r="2451">
      <c s="43" r="F2451"/>
      <c s="232" r="P2451"/>
      <c s="231" r="AD2451"/>
    </row>
    <row r="2452">
      <c s="43" r="F2452"/>
      <c s="232" r="P2452"/>
      <c s="231" r="AD2452"/>
    </row>
    <row r="2453">
      <c s="43" r="F2453"/>
      <c s="232" r="P2453"/>
      <c s="231" r="AD2453"/>
    </row>
    <row r="2454">
      <c s="43" r="F2454"/>
      <c s="232" r="P2454"/>
      <c s="231" r="AD2454"/>
    </row>
    <row r="2455">
      <c s="43" r="F2455"/>
      <c s="232" r="P2455"/>
      <c s="231" r="AD2455"/>
    </row>
    <row r="2456">
      <c s="43" r="F2456"/>
      <c s="232" r="P2456"/>
      <c s="231" r="AD2456"/>
    </row>
    <row r="2457">
      <c s="43" r="F2457"/>
      <c s="232" r="P2457"/>
      <c s="231" r="AD2457"/>
    </row>
    <row r="2458">
      <c s="43" r="F2458"/>
      <c s="232" r="P2458"/>
      <c s="231" r="AD2458"/>
    </row>
    <row r="2459">
      <c s="43" r="F2459"/>
      <c s="232" r="P2459"/>
      <c s="231" r="AD2459"/>
    </row>
    <row r="2460">
      <c s="43" r="F2460"/>
      <c s="232" r="P2460"/>
      <c s="231" r="AD2460"/>
    </row>
    <row r="2461">
      <c s="43" r="F2461"/>
      <c s="232" r="P2461"/>
      <c s="231" r="AD2461"/>
    </row>
    <row r="2462">
      <c s="43" r="F2462"/>
      <c s="232" r="P2462"/>
      <c s="231" r="AD2462"/>
    </row>
    <row r="2463">
      <c s="43" r="F2463"/>
      <c s="232" r="P2463"/>
      <c s="231" r="AD2463"/>
    </row>
    <row r="2464">
      <c s="43" r="F2464"/>
      <c s="232" r="P2464"/>
      <c s="231" r="AD2464"/>
    </row>
    <row r="2465">
      <c s="43" r="F2465"/>
      <c s="232" r="P2465"/>
      <c s="231" r="AD2465"/>
    </row>
    <row r="2466">
      <c s="43" r="F2466"/>
      <c s="232" r="P2466"/>
      <c s="231" r="AD2466"/>
    </row>
    <row r="2467">
      <c s="43" r="F2467"/>
      <c s="232" r="P2467"/>
      <c s="231" r="AD2467"/>
    </row>
    <row r="2468">
      <c s="43" r="F2468"/>
      <c s="232" r="P2468"/>
      <c s="231" r="AD2468"/>
    </row>
    <row r="2469">
      <c s="43" r="F2469"/>
      <c s="232" r="P2469"/>
      <c s="231" r="AD2469"/>
    </row>
    <row r="2470">
      <c s="43" r="F2470"/>
      <c s="232" r="P2470"/>
      <c s="231" r="AD2470"/>
    </row>
    <row r="2471">
      <c s="43" r="F2471"/>
      <c s="232" r="P2471"/>
      <c s="231" r="AD2471"/>
    </row>
    <row r="2472">
      <c s="43" r="F2472"/>
      <c s="232" r="P2472"/>
      <c s="231" r="AD2472"/>
    </row>
    <row r="2473">
      <c s="43" r="F2473"/>
      <c s="232" r="P2473"/>
      <c s="231" r="AD2473"/>
    </row>
    <row r="2474">
      <c s="43" r="F2474"/>
      <c s="232" r="P2474"/>
      <c s="231" r="AD2474"/>
    </row>
    <row r="2475">
      <c s="43" r="F2475"/>
      <c s="232" r="P2475"/>
      <c s="231" r="AD2475"/>
    </row>
    <row r="2476">
      <c s="43" r="F2476"/>
      <c s="232" r="P2476"/>
      <c s="231" r="AD2476"/>
    </row>
    <row r="2477">
      <c s="43" r="F2477"/>
      <c s="232" r="P2477"/>
      <c s="231" r="AD2477"/>
    </row>
    <row r="2478">
      <c s="43" r="F2478"/>
      <c s="232" r="P2478"/>
      <c s="231" r="AD2478"/>
    </row>
    <row r="2479">
      <c s="43" r="F2479"/>
      <c s="232" r="P2479"/>
      <c s="231" r="AD2479"/>
    </row>
    <row r="2480">
      <c s="43" r="F2480"/>
      <c s="232" r="P2480"/>
      <c s="231" r="AD2480"/>
    </row>
    <row r="2481">
      <c s="43" r="F2481"/>
      <c s="232" r="P2481"/>
      <c s="231" r="AD2481"/>
    </row>
    <row r="2482">
      <c s="43" r="F2482"/>
      <c s="232" r="P2482"/>
      <c s="231" r="AD2482"/>
    </row>
    <row r="2483">
      <c s="43" r="F2483"/>
      <c s="232" r="P2483"/>
      <c s="231" r="AD2483"/>
    </row>
    <row r="2484">
      <c s="43" r="F2484"/>
      <c s="232" r="P2484"/>
      <c s="231" r="AD2484"/>
    </row>
    <row r="2485">
      <c s="43" r="F2485"/>
      <c s="232" r="P2485"/>
      <c s="231" r="AD2485"/>
    </row>
    <row r="2486">
      <c s="43" r="F2486"/>
      <c s="232" r="P2486"/>
      <c s="231" r="AD2486"/>
    </row>
    <row r="2487">
      <c s="43" r="F2487"/>
      <c s="232" r="P2487"/>
      <c s="231" r="AD2487"/>
    </row>
    <row r="2488">
      <c s="43" r="F2488"/>
      <c s="232" r="P2488"/>
      <c s="231" r="AD2488"/>
    </row>
    <row r="2489">
      <c s="43" r="F2489"/>
      <c s="232" r="P2489"/>
      <c s="231" r="AD2489"/>
    </row>
    <row r="2490">
      <c s="43" r="F2490"/>
      <c s="232" r="P2490"/>
      <c s="231" r="AD2490"/>
    </row>
    <row r="2491">
      <c s="43" r="F2491"/>
      <c s="232" r="P2491"/>
      <c s="231" r="AD2491"/>
    </row>
    <row r="2492">
      <c s="43" r="F2492"/>
      <c s="232" r="P2492"/>
      <c s="231" r="AD2492"/>
    </row>
    <row r="2493">
      <c s="43" r="F2493"/>
      <c s="232" r="P2493"/>
      <c s="231" r="AD2493"/>
    </row>
    <row r="2494">
      <c s="43" r="F2494"/>
      <c s="232" r="P2494"/>
      <c s="231" r="AD2494"/>
    </row>
    <row r="2495">
      <c s="43" r="F2495"/>
      <c s="232" r="P2495"/>
      <c s="231" r="AD2495"/>
    </row>
    <row r="2496">
      <c s="43" r="F2496"/>
      <c s="232" r="P2496"/>
      <c s="231" r="AD2496"/>
    </row>
    <row r="2497">
      <c s="43" r="F2497"/>
      <c s="232" r="P2497"/>
      <c s="231" r="AD2497"/>
    </row>
    <row r="2498">
      <c s="43" r="F2498"/>
      <c s="232" r="P2498"/>
      <c s="231" r="AD2498"/>
    </row>
    <row r="2499">
      <c s="43" r="F2499"/>
      <c s="232" r="P2499"/>
      <c s="231" r="AD2499"/>
    </row>
    <row r="2500">
      <c s="43" r="F2500"/>
      <c s="232" r="P2500"/>
      <c s="231" r="AD2500"/>
    </row>
    <row r="2501">
      <c s="43" r="F2501"/>
      <c s="232" r="P2501"/>
      <c s="231" r="AD2501"/>
    </row>
    <row r="2502">
      <c s="43" r="F2502"/>
      <c s="232" r="P2502"/>
      <c s="231" r="AD2502"/>
    </row>
    <row r="2503">
      <c s="43" r="F2503"/>
      <c s="232" r="P2503"/>
      <c s="231" r="AD2503"/>
    </row>
    <row r="2504">
      <c s="43" r="F2504"/>
      <c s="232" r="P2504"/>
      <c s="231" r="AD2504"/>
    </row>
    <row r="2505">
      <c s="43" r="F2505"/>
      <c s="232" r="P2505"/>
      <c s="231" r="AD2505"/>
    </row>
    <row r="2506">
      <c s="43" r="F2506"/>
      <c s="232" r="P2506"/>
      <c s="231" r="AD2506"/>
    </row>
    <row r="2507">
      <c s="43" r="F2507"/>
      <c s="232" r="P2507"/>
      <c s="231" r="AD2507"/>
    </row>
    <row r="2508">
      <c s="43" r="F2508"/>
      <c s="232" r="P2508"/>
      <c s="231" r="AD2508"/>
    </row>
    <row r="2509">
      <c s="43" r="F2509"/>
      <c s="232" r="P2509"/>
      <c s="231" r="AD2509"/>
    </row>
    <row r="2510">
      <c s="43" r="F2510"/>
      <c s="232" r="P2510"/>
      <c s="231" r="AD2510"/>
    </row>
    <row r="2511">
      <c s="43" r="F2511"/>
      <c s="232" r="P2511"/>
      <c s="231" r="AD2511"/>
    </row>
    <row r="2512">
      <c s="43" r="F2512"/>
      <c s="232" r="P2512"/>
      <c s="231" r="AD2512"/>
    </row>
    <row r="2513">
      <c s="43" r="F2513"/>
      <c s="232" r="P2513"/>
      <c s="231" r="AD2513"/>
    </row>
    <row r="2514">
      <c s="43" r="F2514"/>
      <c s="232" r="P2514"/>
      <c s="231" r="AD2514"/>
    </row>
    <row r="2515">
      <c s="43" r="F2515"/>
      <c s="232" r="P2515"/>
      <c s="231" r="AD2515"/>
    </row>
    <row r="2516">
      <c s="43" r="F2516"/>
      <c s="232" r="P2516"/>
      <c s="231" r="AD2516"/>
    </row>
    <row r="2517">
      <c s="43" r="F2517"/>
      <c s="232" r="P2517"/>
      <c s="231" r="AD2517"/>
    </row>
    <row r="2518">
      <c s="43" r="F2518"/>
      <c s="232" r="P2518"/>
      <c s="231" r="AD2518"/>
    </row>
    <row r="2519">
      <c s="43" r="F2519"/>
      <c s="232" r="P2519"/>
      <c s="231" r="AD2519"/>
    </row>
    <row r="2520">
      <c s="43" r="F2520"/>
      <c s="232" r="P2520"/>
      <c s="231" r="AD2520"/>
    </row>
    <row r="2521">
      <c s="43" r="F2521"/>
      <c s="232" r="P2521"/>
      <c s="231" r="AD2521"/>
    </row>
    <row r="2522">
      <c s="43" r="F2522"/>
      <c s="232" r="P2522"/>
      <c s="231" r="AD2522"/>
    </row>
    <row r="2523">
      <c s="43" r="F2523"/>
      <c s="232" r="P2523"/>
      <c s="231" r="AD2523"/>
    </row>
    <row r="2524">
      <c s="43" r="F2524"/>
      <c s="232" r="P2524"/>
      <c s="231" r="AD2524"/>
    </row>
    <row r="2525">
      <c s="43" r="F2525"/>
      <c s="232" r="P2525"/>
      <c s="231" r="AD2525"/>
    </row>
    <row r="2526">
      <c s="43" r="F2526"/>
      <c s="232" r="P2526"/>
      <c s="231" r="AD2526"/>
    </row>
    <row r="2527">
      <c s="43" r="F2527"/>
      <c s="232" r="P2527"/>
      <c s="231" r="AD2527"/>
    </row>
    <row r="2528">
      <c s="43" r="F2528"/>
      <c s="232" r="P2528"/>
      <c s="231" r="AD2528"/>
    </row>
    <row r="2529">
      <c s="43" r="F2529"/>
      <c s="232" r="P2529"/>
      <c s="231" r="AD2529"/>
    </row>
    <row r="2530">
      <c s="43" r="F2530"/>
      <c s="232" r="P2530"/>
      <c s="231" r="AD2530"/>
    </row>
    <row r="2531">
      <c s="43" r="F2531"/>
      <c s="232" r="P2531"/>
      <c s="231" r="AD2531"/>
    </row>
    <row r="2532">
      <c s="43" r="F2532"/>
      <c s="232" r="P2532"/>
      <c s="231" r="AD2532"/>
    </row>
    <row r="2533">
      <c s="43" r="F2533"/>
      <c s="232" r="P2533"/>
      <c s="231" r="AD2533"/>
    </row>
    <row r="2534">
      <c s="43" r="F2534"/>
      <c s="232" r="P2534"/>
      <c s="231" r="AD2534"/>
    </row>
    <row r="2535">
      <c s="43" r="F2535"/>
      <c s="232" r="P2535"/>
      <c s="231" r="AD2535"/>
    </row>
    <row r="2536">
      <c s="43" r="F2536"/>
      <c s="232" r="P2536"/>
      <c s="231" r="AD2536"/>
    </row>
    <row r="2537">
      <c s="43" r="F2537"/>
      <c s="232" r="P2537"/>
      <c s="231" r="AD2537"/>
    </row>
    <row r="2538">
      <c s="43" r="F2538"/>
      <c s="232" r="P2538"/>
      <c s="231" r="AD2538"/>
    </row>
    <row r="2539">
      <c s="43" r="F2539"/>
      <c s="232" r="P2539"/>
      <c s="231" r="AD2539"/>
    </row>
    <row r="2540">
      <c s="43" r="F2540"/>
      <c s="232" r="P2540"/>
      <c s="231" r="AD2540"/>
    </row>
    <row r="2541">
      <c s="43" r="F2541"/>
      <c s="232" r="P2541"/>
      <c s="231" r="AD2541"/>
    </row>
    <row r="2542">
      <c s="43" r="F2542"/>
      <c s="232" r="P2542"/>
      <c s="231" r="AD2542"/>
    </row>
    <row r="2543">
      <c s="43" r="F2543"/>
      <c s="232" r="P2543"/>
      <c s="231" r="AD2543"/>
    </row>
    <row r="2544">
      <c s="43" r="F2544"/>
      <c s="232" r="P2544"/>
      <c s="231" r="AD2544"/>
    </row>
    <row r="2545">
      <c s="43" r="F2545"/>
      <c s="232" r="P2545"/>
      <c s="231" r="AD2545"/>
    </row>
    <row r="2546">
      <c s="43" r="F2546"/>
      <c s="232" r="P2546"/>
      <c s="231" r="AD2546"/>
    </row>
    <row r="2547">
      <c s="43" r="F2547"/>
      <c s="232" r="P2547"/>
      <c s="231" r="AD2547"/>
    </row>
    <row r="2548">
      <c s="43" r="F2548"/>
      <c s="232" r="P2548"/>
      <c s="231" r="AD2548"/>
    </row>
    <row r="2549">
      <c s="43" r="F2549"/>
      <c s="232" r="P2549"/>
      <c s="231" r="AD2549"/>
    </row>
    <row r="2550">
      <c s="43" r="F2550"/>
      <c s="232" r="P2550"/>
      <c s="231" r="AD2550"/>
    </row>
    <row r="2551">
      <c s="43" r="F2551"/>
      <c s="232" r="P2551"/>
      <c s="231" r="AD2551"/>
    </row>
    <row r="2552">
      <c s="43" r="F2552"/>
      <c s="232" r="P2552"/>
      <c s="231" r="AD2552"/>
    </row>
    <row r="2553">
      <c s="43" r="F2553"/>
      <c s="232" r="P2553"/>
      <c s="231" r="AD2553"/>
    </row>
    <row r="2554">
      <c s="43" r="F2554"/>
      <c s="232" r="P2554"/>
      <c s="231" r="AD2554"/>
    </row>
    <row r="2555">
      <c s="43" r="F2555"/>
      <c s="232" r="P2555"/>
      <c s="231" r="AD2555"/>
    </row>
    <row r="2556">
      <c s="43" r="F2556"/>
      <c s="232" r="P2556"/>
      <c s="231" r="AD2556"/>
    </row>
    <row r="2557">
      <c s="43" r="F2557"/>
      <c s="232" r="P2557"/>
      <c s="231" r="AD2557"/>
    </row>
    <row r="2558">
      <c s="43" r="F2558"/>
      <c s="232" r="P2558"/>
      <c s="231" r="AD2558"/>
    </row>
    <row r="2559">
      <c s="43" r="F2559"/>
      <c s="232" r="P2559"/>
      <c s="231" r="AD2559"/>
    </row>
    <row r="2560">
      <c s="43" r="F2560"/>
      <c s="232" r="P2560"/>
      <c s="231" r="AD2560"/>
    </row>
    <row r="2561">
      <c s="43" r="F2561"/>
      <c s="232" r="P2561"/>
      <c s="231" r="AD2561"/>
    </row>
    <row r="2562">
      <c s="43" r="F2562"/>
      <c s="232" r="P2562"/>
      <c s="231" r="AD2562"/>
    </row>
    <row r="2563">
      <c s="43" r="F2563"/>
      <c s="232" r="P2563"/>
      <c s="231" r="AD2563"/>
    </row>
    <row r="2564">
      <c s="43" r="F2564"/>
      <c s="232" r="P2564"/>
      <c s="231" r="AD2564"/>
    </row>
    <row r="2565">
      <c s="43" r="F2565"/>
      <c s="232" r="P2565"/>
      <c s="231" r="AD2565"/>
    </row>
    <row r="2566">
      <c s="43" r="F2566"/>
      <c s="232" r="P2566"/>
      <c s="231" r="AD2566"/>
    </row>
    <row r="2567">
      <c s="43" r="F2567"/>
      <c s="232" r="P2567"/>
      <c s="231" r="AD2567"/>
    </row>
    <row r="2568">
      <c s="43" r="F2568"/>
      <c s="232" r="P2568"/>
      <c s="231" r="AD2568"/>
    </row>
    <row r="2569">
      <c s="43" r="F2569"/>
      <c s="232" r="P2569"/>
      <c s="231" r="AD2569"/>
    </row>
    <row r="2570">
      <c s="43" r="F2570"/>
      <c s="232" r="P2570"/>
      <c s="231" r="AD2570"/>
    </row>
    <row r="2571">
      <c s="43" r="F2571"/>
      <c s="232" r="P2571"/>
      <c s="231" r="AD2571"/>
    </row>
    <row r="2572">
      <c s="43" r="F2572"/>
      <c s="232" r="P2572"/>
      <c s="231" r="AD2572"/>
    </row>
    <row r="2573">
      <c s="43" r="F2573"/>
      <c s="232" r="P2573"/>
      <c s="231" r="AD2573"/>
    </row>
    <row r="2574">
      <c s="43" r="F2574"/>
      <c s="232" r="P2574"/>
      <c s="231" r="AD2574"/>
    </row>
    <row r="2575">
      <c s="43" r="F2575"/>
      <c s="232" r="P2575"/>
      <c s="231" r="AD2575"/>
    </row>
    <row r="2576">
      <c s="43" r="F2576"/>
      <c s="232" r="P2576"/>
      <c s="231" r="AD2576"/>
    </row>
    <row r="2577">
      <c s="43" r="F2577"/>
      <c s="232" r="P2577"/>
      <c s="231" r="AD2577"/>
    </row>
    <row r="2578">
      <c s="43" r="F2578"/>
      <c s="232" r="P2578"/>
      <c s="231" r="AD2578"/>
    </row>
    <row r="2579">
      <c s="43" r="F2579"/>
      <c s="232" r="P2579"/>
      <c s="231" r="AD2579"/>
    </row>
    <row r="2580">
      <c s="43" r="F2580"/>
      <c s="232" r="P2580"/>
      <c s="231" r="AD2580"/>
    </row>
    <row r="2581">
      <c s="43" r="F2581"/>
      <c s="232" r="P2581"/>
      <c s="231" r="AD2581"/>
    </row>
    <row r="2582">
      <c s="43" r="F2582"/>
      <c s="232" r="P2582"/>
      <c s="231" r="AD2582"/>
    </row>
    <row r="2583">
      <c s="43" r="F2583"/>
      <c s="232" r="P2583"/>
      <c s="231" r="AD2583"/>
    </row>
    <row r="2584">
      <c s="43" r="F2584"/>
      <c s="232" r="P2584"/>
      <c s="231" r="AD2584"/>
    </row>
    <row r="2585">
      <c s="43" r="F2585"/>
      <c s="232" r="P2585"/>
      <c s="231" r="AD2585"/>
    </row>
    <row r="2586">
      <c s="43" r="F2586"/>
      <c s="232" r="P2586"/>
      <c s="231" r="AD2586"/>
    </row>
    <row r="2587">
      <c s="43" r="F2587"/>
      <c s="232" r="P2587"/>
      <c s="231" r="AD2587"/>
    </row>
    <row r="2588">
      <c s="43" r="F2588"/>
      <c s="232" r="P2588"/>
      <c s="231" r="AD2588"/>
    </row>
    <row r="2589">
      <c s="43" r="F2589"/>
      <c s="232" r="P2589"/>
      <c s="231" r="AD2589"/>
    </row>
    <row r="2590">
      <c s="43" r="F2590"/>
      <c s="232" r="P2590"/>
      <c s="231" r="AD2590"/>
    </row>
    <row r="2591">
      <c s="43" r="F2591"/>
      <c s="232" r="P2591"/>
      <c s="231" r="AD2591"/>
    </row>
    <row r="2592">
      <c s="43" r="F2592"/>
      <c s="232" r="P2592"/>
      <c s="231" r="AD2592"/>
    </row>
    <row r="2593">
      <c s="43" r="F2593"/>
      <c s="232" r="P2593"/>
      <c s="231" r="AD2593"/>
    </row>
    <row r="2594">
      <c s="43" r="F2594"/>
      <c s="232" r="P2594"/>
      <c s="231" r="AD2594"/>
    </row>
    <row r="2595">
      <c s="43" r="F2595"/>
      <c s="232" r="P2595"/>
      <c s="231" r="AD2595"/>
    </row>
    <row r="2596">
      <c s="43" r="F2596"/>
      <c s="232" r="P2596"/>
      <c s="231" r="AD2596"/>
    </row>
    <row r="2597">
      <c s="43" r="F2597"/>
      <c s="232" r="P2597"/>
      <c s="231" r="AD2597"/>
    </row>
    <row r="2598">
      <c s="43" r="F2598"/>
      <c s="232" r="P2598"/>
      <c s="231" r="AD2598"/>
    </row>
    <row r="2599">
      <c s="43" r="F2599"/>
      <c s="232" r="P2599"/>
      <c s="231" r="AD2599"/>
    </row>
    <row r="2600">
      <c s="43" r="F2600"/>
      <c s="232" r="P2600"/>
      <c s="231" r="AD2600"/>
    </row>
    <row r="2601">
      <c s="43" r="F2601"/>
      <c s="232" r="P2601"/>
      <c s="231" r="AD2601"/>
    </row>
    <row r="2602">
      <c s="43" r="F2602"/>
      <c s="232" r="P2602"/>
      <c s="231" r="AD2602"/>
    </row>
    <row r="2603">
      <c s="43" r="F2603"/>
      <c s="232" r="P2603"/>
      <c s="231" r="AD2603"/>
    </row>
    <row r="2604">
      <c s="43" r="F2604"/>
      <c s="232" r="P2604"/>
      <c s="231" r="AD2604"/>
    </row>
    <row r="2605">
      <c s="43" r="F2605"/>
      <c s="232" r="P2605"/>
      <c s="231" r="AD2605"/>
    </row>
    <row r="2606">
      <c s="43" r="F2606"/>
      <c s="232" r="P2606"/>
      <c s="231" r="AD2606"/>
    </row>
    <row r="2607">
      <c s="43" r="F2607"/>
      <c s="232" r="P2607"/>
      <c s="231" r="AD2607"/>
    </row>
    <row r="2608">
      <c s="43" r="F2608"/>
      <c s="232" r="P2608"/>
      <c s="231" r="AD2608"/>
    </row>
    <row r="2609">
      <c s="43" r="F2609"/>
      <c s="232" r="P2609"/>
      <c s="231" r="AD2609"/>
    </row>
    <row r="2610">
      <c s="43" r="F2610"/>
      <c s="232" r="P2610"/>
      <c s="231" r="AD2610"/>
    </row>
    <row r="2611">
      <c s="43" r="F2611"/>
      <c s="232" r="P2611"/>
      <c s="231" r="AD2611"/>
    </row>
    <row r="2612">
      <c s="43" r="F2612"/>
      <c s="232" r="P2612"/>
      <c s="231" r="AD2612"/>
    </row>
    <row r="2613">
      <c s="43" r="F2613"/>
      <c s="232" r="P2613"/>
      <c s="231" r="AD2613"/>
    </row>
    <row r="2614">
      <c s="43" r="F2614"/>
      <c s="232" r="P2614"/>
      <c s="231" r="AD2614"/>
    </row>
    <row r="2615">
      <c s="43" r="F2615"/>
      <c s="232" r="P2615"/>
      <c s="231" r="AD2615"/>
    </row>
    <row r="2616">
      <c s="43" r="F2616"/>
      <c s="232" r="P2616"/>
      <c s="231" r="AD2616"/>
    </row>
    <row r="2617">
      <c s="43" r="F2617"/>
      <c s="232" r="P2617"/>
      <c s="231" r="AD2617"/>
    </row>
    <row r="2618">
      <c s="43" r="F2618"/>
      <c s="232" r="P2618"/>
      <c s="231" r="AD2618"/>
    </row>
    <row r="2619">
      <c s="43" r="F2619"/>
      <c s="232" r="P2619"/>
      <c s="231" r="AD2619"/>
    </row>
    <row r="2620">
      <c s="43" r="F2620"/>
      <c s="232" r="P2620"/>
      <c s="231" r="AD2620"/>
    </row>
    <row r="2621">
      <c s="43" r="F2621"/>
      <c s="232" r="P2621"/>
      <c s="231" r="AD2621"/>
    </row>
    <row r="2622">
      <c s="43" r="F2622"/>
      <c s="232" r="P2622"/>
      <c s="231" r="AD2622"/>
    </row>
    <row r="2623">
      <c s="43" r="F2623"/>
      <c s="232" r="P2623"/>
      <c s="231" r="AD2623"/>
    </row>
    <row r="2624">
      <c s="43" r="F2624"/>
      <c s="232" r="P2624"/>
      <c s="231" r="AD2624"/>
    </row>
    <row r="2625">
      <c s="43" r="F2625"/>
      <c s="232" r="P2625"/>
      <c s="231" r="AD2625"/>
    </row>
    <row r="2626">
      <c s="43" r="F2626"/>
      <c s="232" r="P2626"/>
      <c s="231" r="AD2626"/>
    </row>
    <row r="2627">
      <c s="43" r="F2627"/>
      <c s="232" r="P2627"/>
      <c s="231" r="AD2627"/>
    </row>
    <row r="2628">
      <c s="43" r="F2628"/>
      <c s="232" r="P2628"/>
      <c s="231" r="AD2628"/>
    </row>
    <row r="2629">
      <c s="43" r="F2629"/>
      <c s="232" r="P2629"/>
      <c s="231" r="AD2629"/>
    </row>
    <row r="2630">
      <c s="43" r="F2630"/>
      <c s="232" r="P2630"/>
      <c s="231" r="AD2630"/>
    </row>
    <row r="2631">
      <c s="43" r="F2631"/>
      <c s="232" r="P2631"/>
      <c s="231" r="AD2631"/>
    </row>
    <row r="2632">
      <c s="43" r="F2632"/>
      <c s="232" r="P2632"/>
      <c s="231" r="AD2632"/>
    </row>
    <row r="2633">
      <c s="43" r="F2633"/>
      <c s="232" r="P2633"/>
      <c s="231" r="AD2633"/>
    </row>
    <row r="2634">
      <c s="43" r="F2634"/>
      <c s="232" r="P2634"/>
      <c s="231" r="AD2634"/>
    </row>
    <row r="2635">
      <c s="43" r="F2635"/>
      <c s="232" r="P2635"/>
      <c s="231" r="AD2635"/>
    </row>
    <row r="2636">
      <c s="43" r="F2636"/>
      <c s="232" r="P2636"/>
      <c s="231" r="AD2636"/>
    </row>
    <row r="2637">
      <c s="43" r="F2637"/>
      <c s="232" r="P2637"/>
      <c s="231" r="AD2637"/>
    </row>
    <row r="2638">
      <c s="43" r="F2638"/>
      <c s="232" r="P2638"/>
      <c s="231" r="AD2638"/>
    </row>
    <row r="2639">
      <c s="43" r="F2639"/>
      <c s="232" r="P2639"/>
      <c s="231" r="AD2639"/>
    </row>
    <row r="2640">
      <c s="43" r="F2640"/>
      <c s="232" r="P2640"/>
      <c s="231" r="AD2640"/>
    </row>
    <row r="2641">
      <c s="43" r="F2641"/>
      <c s="232" r="P2641"/>
      <c s="231" r="AD2641"/>
    </row>
    <row r="2642">
      <c s="43" r="F2642"/>
      <c s="232" r="P2642"/>
      <c s="231" r="AD2642"/>
    </row>
    <row r="2643">
      <c s="43" r="F2643"/>
      <c s="232" r="P2643"/>
      <c s="231" r="AD2643"/>
    </row>
    <row r="2644">
      <c s="43" r="F2644"/>
      <c s="232" r="P2644"/>
      <c s="231" r="AD2644"/>
    </row>
    <row r="2645">
      <c s="43" r="F2645"/>
      <c s="232" r="P2645"/>
      <c s="231" r="AD2645"/>
    </row>
    <row r="2646">
      <c s="43" r="F2646"/>
      <c s="232" r="P2646"/>
      <c s="231" r="AD2646"/>
    </row>
    <row r="2647">
      <c s="43" r="F2647"/>
      <c s="232" r="P2647"/>
      <c s="231" r="AD2647"/>
    </row>
    <row r="2648">
      <c s="43" r="F2648"/>
      <c s="232" r="P2648"/>
      <c s="231" r="AD2648"/>
    </row>
    <row r="2649">
      <c s="43" r="F2649"/>
      <c s="232" r="P2649"/>
      <c s="231" r="AD2649"/>
    </row>
    <row r="2650">
      <c s="43" r="F2650"/>
      <c s="232" r="P2650"/>
      <c s="231" r="AD2650"/>
    </row>
    <row r="2651">
      <c s="43" r="F2651"/>
      <c s="232" r="P2651"/>
      <c s="231" r="AD2651"/>
    </row>
    <row r="2652">
      <c s="43" r="F2652"/>
      <c s="232" r="P2652"/>
      <c s="231" r="AD2652"/>
    </row>
    <row r="2653">
      <c s="43" r="F2653"/>
      <c s="232" r="P2653"/>
      <c s="231" r="AD2653"/>
    </row>
    <row r="2654">
      <c s="43" r="F2654"/>
      <c s="232" r="P2654"/>
      <c s="231" r="AD2654"/>
    </row>
    <row r="2655">
      <c s="43" r="F2655"/>
      <c s="232" r="P2655"/>
      <c s="231" r="AD2655"/>
    </row>
    <row r="2656">
      <c s="43" r="F2656"/>
      <c s="232" r="P2656"/>
      <c s="231" r="AD2656"/>
    </row>
    <row r="2657">
      <c s="43" r="F2657"/>
      <c s="232" r="P2657"/>
      <c s="231" r="AD2657"/>
    </row>
    <row r="2658">
      <c s="43" r="F2658"/>
      <c s="232" r="P2658"/>
      <c s="231" r="AD2658"/>
    </row>
    <row r="2659">
      <c s="43" r="F2659"/>
      <c s="232" r="P2659"/>
      <c s="231" r="AD2659"/>
    </row>
    <row r="2660">
      <c s="43" r="F2660"/>
      <c s="232" r="P2660"/>
      <c s="231" r="AD2660"/>
    </row>
    <row r="2661">
      <c s="43" r="F2661"/>
      <c s="232" r="P2661"/>
      <c s="231" r="AD2661"/>
    </row>
    <row r="2662">
      <c s="43" r="F2662"/>
      <c s="232" r="P2662"/>
      <c s="231" r="AD2662"/>
    </row>
    <row r="2663">
      <c s="43" r="F2663"/>
      <c s="232" r="P2663"/>
      <c s="231" r="AD2663"/>
    </row>
    <row r="2664">
      <c s="43" r="F2664"/>
      <c s="232" r="P2664"/>
      <c s="231" r="AD2664"/>
    </row>
    <row r="2665">
      <c s="43" r="F2665"/>
      <c s="232" r="P2665"/>
      <c s="231" r="AD2665"/>
    </row>
    <row r="2666">
      <c s="43" r="F2666"/>
      <c s="232" r="P2666"/>
      <c s="231" r="AD2666"/>
    </row>
    <row r="2667">
      <c s="43" r="F2667"/>
      <c s="232" r="P2667"/>
      <c s="231" r="AD2667"/>
    </row>
    <row r="2668">
      <c s="43" r="F2668"/>
      <c s="232" r="P2668"/>
      <c s="231" r="AD2668"/>
    </row>
    <row r="2669">
      <c s="43" r="F2669"/>
      <c s="232" r="P2669"/>
      <c s="231" r="AD2669"/>
    </row>
    <row r="2670">
      <c s="43" r="F2670"/>
      <c s="232" r="P2670"/>
      <c s="231" r="AD2670"/>
    </row>
    <row r="2671">
      <c s="43" r="F2671"/>
      <c s="232" r="P2671"/>
      <c s="231" r="AD2671"/>
    </row>
    <row r="2672">
      <c s="43" r="F2672"/>
      <c s="232" r="P2672"/>
      <c s="231" r="AD2672"/>
    </row>
    <row r="2673">
      <c s="43" r="F2673"/>
      <c s="232" r="P2673"/>
      <c s="231" r="AD2673"/>
    </row>
    <row r="2674">
      <c s="43" r="F2674"/>
      <c s="232" r="P2674"/>
      <c s="231" r="AD2674"/>
    </row>
    <row r="2675">
      <c s="43" r="F2675"/>
      <c s="232" r="P2675"/>
      <c s="231" r="AD2675"/>
    </row>
    <row r="2676">
      <c s="43" r="F2676"/>
      <c s="232" r="P2676"/>
      <c s="231" r="AD2676"/>
    </row>
    <row r="2677">
      <c s="43" r="F2677"/>
      <c s="232" r="P2677"/>
      <c s="231" r="AD2677"/>
    </row>
    <row r="2678">
      <c s="43" r="F2678"/>
      <c s="232" r="P2678"/>
      <c s="231" r="AD2678"/>
    </row>
    <row r="2679">
      <c s="43" r="F2679"/>
      <c s="232" r="P2679"/>
      <c s="231" r="AD2679"/>
    </row>
    <row r="2680">
      <c s="43" r="F2680"/>
      <c s="232" r="P2680"/>
      <c s="231" r="AD2680"/>
    </row>
    <row r="2681">
      <c s="43" r="F2681"/>
      <c s="232" r="P2681"/>
      <c s="231" r="AD2681"/>
    </row>
    <row r="2682">
      <c s="43" r="F2682"/>
      <c s="232" r="P2682"/>
      <c s="231" r="AD2682"/>
    </row>
    <row r="2683">
      <c s="43" r="F2683"/>
      <c s="232" r="P2683"/>
      <c s="231" r="AD2683"/>
    </row>
    <row r="2684">
      <c s="43" r="F2684"/>
      <c s="232" r="P2684"/>
      <c s="231" r="AD2684"/>
    </row>
    <row r="2685">
      <c s="43" r="F2685"/>
      <c s="232" r="P2685"/>
      <c s="231" r="AD2685"/>
    </row>
    <row r="2686">
      <c s="43" r="F2686"/>
      <c s="232" r="P2686"/>
      <c s="231" r="AD2686"/>
    </row>
    <row r="2687">
      <c s="43" r="F2687"/>
      <c s="232" r="P2687"/>
      <c s="231" r="AD2687"/>
    </row>
    <row r="2688">
      <c s="43" r="F2688"/>
      <c s="232" r="P2688"/>
      <c s="231" r="AD2688"/>
    </row>
    <row r="2689">
      <c s="43" r="F2689"/>
      <c s="232" r="P2689"/>
      <c s="231" r="AD2689"/>
    </row>
    <row r="2690">
      <c s="43" r="F2690"/>
      <c s="232" r="P2690"/>
      <c s="231" r="AD2690"/>
    </row>
    <row r="2691">
      <c s="43" r="F2691"/>
      <c s="232" r="P2691"/>
      <c s="231" r="AD2691"/>
    </row>
    <row r="2692">
      <c s="43" r="F2692"/>
      <c s="232" r="P2692"/>
      <c s="231" r="AD2692"/>
    </row>
    <row r="2693">
      <c s="43" r="F2693"/>
      <c s="232" r="P2693"/>
      <c s="231" r="AD2693"/>
    </row>
    <row r="2694">
      <c s="43" r="F2694"/>
      <c s="232" r="P2694"/>
      <c s="231" r="AD2694"/>
    </row>
    <row r="2695">
      <c s="43" r="F2695"/>
      <c s="232" r="P2695"/>
      <c s="231" r="AD2695"/>
    </row>
    <row r="2696">
      <c s="43" r="F2696"/>
      <c s="232" r="P2696"/>
      <c s="231" r="AD2696"/>
    </row>
    <row r="2697">
      <c s="43" r="F2697"/>
      <c s="232" r="P2697"/>
      <c s="231" r="AD2697"/>
    </row>
    <row r="2698">
      <c s="43" r="F2698"/>
      <c s="232" r="P2698"/>
      <c s="231" r="AD2698"/>
    </row>
    <row r="2699">
      <c s="43" r="F2699"/>
      <c s="232" r="P2699"/>
      <c s="231" r="AD2699"/>
    </row>
    <row r="2700">
      <c s="43" r="F2700"/>
      <c s="232" r="P2700"/>
      <c s="231" r="AD2700"/>
    </row>
    <row r="2701">
      <c s="43" r="F2701"/>
      <c s="232" r="P2701"/>
      <c s="231" r="AD2701"/>
    </row>
    <row r="2702">
      <c s="43" r="F2702"/>
      <c s="232" r="P2702"/>
      <c s="231" r="AD2702"/>
    </row>
    <row r="2703">
      <c s="43" r="F2703"/>
      <c s="232" r="P2703"/>
      <c s="231" r="AD2703"/>
    </row>
    <row r="2704">
      <c s="43" r="F2704"/>
      <c s="232" r="P2704"/>
      <c s="231" r="AD2704"/>
    </row>
    <row r="2705">
      <c s="43" r="F2705"/>
      <c s="232" r="P2705"/>
      <c s="231" r="AD2705"/>
    </row>
    <row r="2706">
      <c s="43" r="F2706"/>
      <c s="232" r="P2706"/>
      <c s="231" r="AD2706"/>
    </row>
    <row r="2707">
      <c s="43" r="F2707"/>
      <c s="232" r="P2707"/>
      <c s="231" r="AD2707"/>
    </row>
    <row r="2708">
      <c s="43" r="F2708"/>
      <c s="232" r="P2708"/>
      <c s="231" r="AD2708"/>
    </row>
    <row r="2709">
      <c s="43" r="F2709"/>
      <c s="232" r="P2709"/>
      <c s="231" r="AD2709"/>
    </row>
    <row r="2710">
      <c s="43" r="F2710"/>
      <c s="232" r="P2710"/>
      <c s="231" r="AD2710"/>
    </row>
    <row r="2711">
      <c s="43" r="F2711"/>
      <c s="232" r="P2711"/>
      <c s="231" r="AD2711"/>
    </row>
    <row r="2712">
      <c s="43" r="F2712"/>
      <c s="232" r="P2712"/>
      <c s="231" r="AD2712"/>
    </row>
    <row r="2713">
      <c s="43" r="F2713"/>
      <c s="232" r="P2713"/>
      <c s="231" r="AD2713"/>
    </row>
    <row r="2714">
      <c s="43" r="F2714"/>
      <c s="232" r="P2714"/>
      <c s="231" r="AD2714"/>
    </row>
    <row r="2715">
      <c s="43" r="F2715"/>
      <c s="232" r="P2715"/>
      <c s="231" r="AD2715"/>
    </row>
    <row r="2716">
      <c s="43" r="F2716"/>
      <c s="232" r="P2716"/>
      <c s="231" r="AD2716"/>
    </row>
    <row r="2717">
      <c s="43" r="F2717"/>
      <c s="232" r="P2717"/>
      <c s="231" r="AD2717"/>
    </row>
    <row r="2718">
      <c s="43" r="F2718"/>
      <c s="232" r="P2718"/>
      <c s="231" r="AD2718"/>
    </row>
    <row r="2719">
      <c s="43" r="F2719"/>
      <c s="232" r="P2719"/>
      <c s="231" r="AD2719"/>
    </row>
    <row r="2720">
      <c s="43" r="F2720"/>
      <c s="232" r="P2720"/>
      <c s="231" r="AD2720"/>
    </row>
    <row r="2721">
      <c s="43" r="F2721"/>
      <c s="232" r="P2721"/>
      <c s="231" r="AD2721"/>
    </row>
    <row r="2722">
      <c s="43" r="F2722"/>
      <c s="232" r="P2722"/>
      <c s="231" r="AD2722"/>
    </row>
    <row r="2723">
      <c s="43" r="F2723"/>
      <c s="232" r="P2723"/>
      <c s="231" r="AD2723"/>
    </row>
    <row r="2724">
      <c s="43" r="F2724"/>
      <c s="232" r="P2724"/>
      <c s="231" r="AD2724"/>
    </row>
    <row r="2725">
      <c s="43" r="F2725"/>
      <c s="232" r="P2725"/>
      <c s="231" r="AD2725"/>
    </row>
    <row r="2726">
      <c s="43" r="F2726"/>
      <c s="232" r="P2726"/>
      <c s="231" r="AD2726"/>
    </row>
    <row r="2727">
      <c s="43" r="F2727"/>
      <c s="232" r="P2727"/>
      <c s="231" r="AD2727"/>
    </row>
    <row r="2728">
      <c s="43" r="F2728"/>
      <c s="232" r="P2728"/>
      <c s="231" r="AD2728"/>
    </row>
    <row r="2729">
      <c s="43" r="F2729"/>
      <c s="232" r="P2729"/>
      <c s="231" r="AD2729"/>
    </row>
    <row r="2730">
      <c s="43" r="F2730"/>
      <c s="232" r="P2730"/>
      <c s="231" r="AD2730"/>
    </row>
    <row r="2731">
      <c s="43" r="F2731"/>
      <c s="232" r="P2731"/>
      <c s="231" r="AD2731"/>
    </row>
    <row r="2732">
      <c s="43" r="F2732"/>
      <c s="232" r="P2732"/>
      <c s="231" r="AD2732"/>
    </row>
    <row r="2733">
      <c s="43" r="F2733"/>
      <c s="232" r="P2733"/>
      <c s="231" r="AD2733"/>
    </row>
    <row r="2734">
      <c s="43" r="F2734"/>
      <c s="232" r="P2734"/>
      <c s="231" r="AD2734"/>
    </row>
    <row r="2735">
      <c s="43" r="F2735"/>
      <c s="232" r="P2735"/>
      <c s="231" r="AD2735"/>
    </row>
    <row r="2736">
      <c s="43" r="F2736"/>
      <c s="232" r="P2736"/>
      <c s="231" r="AD2736"/>
    </row>
    <row r="2737">
      <c s="43" r="F2737"/>
      <c s="232" r="P2737"/>
      <c s="231" r="AD2737"/>
    </row>
    <row r="2738">
      <c s="43" r="F2738"/>
      <c s="232" r="P2738"/>
      <c s="231" r="AD2738"/>
    </row>
    <row r="2739">
      <c s="43" r="F2739"/>
      <c s="232" r="P2739"/>
      <c s="231" r="AD2739"/>
    </row>
    <row r="2740">
      <c s="43" r="F2740"/>
      <c s="232" r="P2740"/>
      <c s="231" r="AD2740"/>
    </row>
    <row r="2741">
      <c s="43" r="F2741"/>
      <c s="232" r="P2741"/>
      <c s="231" r="AD2741"/>
    </row>
    <row r="2742">
      <c s="43" r="F2742"/>
      <c s="232" r="P2742"/>
      <c s="231" r="AD2742"/>
    </row>
    <row r="2743">
      <c s="43" r="F2743"/>
      <c s="232" r="P2743"/>
      <c s="231" r="AD2743"/>
    </row>
    <row r="2744">
      <c s="43" r="F2744"/>
      <c s="232" r="P2744"/>
      <c s="231" r="AD2744"/>
    </row>
    <row r="2745">
      <c s="43" r="F2745"/>
      <c s="232" r="P2745"/>
      <c s="231" r="AD2745"/>
    </row>
    <row r="2746">
      <c s="43" r="F2746"/>
      <c s="232" r="P2746"/>
      <c s="231" r="AD2746"/>
    </row>
    <row r="2747">
      <c s="43" r="F2747"/>
      <c s="232" r="P2747"/>
      <c s="231" r="AD2747"/>
    </row>
    <row r="2748">
      <c s="43" r="F2748"/>
      <c s="232" r="P2748"/>
      <c s="231" r="AD2748"/>
    </row>
    <row r="2749">
      <c s="43" r="F2749"/>
      <c s="232" r="P2749"/>
      <c s="231" r="AD2749"/>
    </row>
    <row r="2750">
      <c s="43" r="F2750"/>
      <c s="232" r="P2750"/>
      <c s="231" r="AD2750"/>
    </row>
    <row r="2751">
      <c s="43" r="F2751"/>
      <c s="232" r="P2751"/>
      <c s="231" r="AD2751"/>
    </row>
    <row r="2752">
      <c s="43" r="F2752"/>
      <c s="232" r="P2752"/>
      <c s="231" r="AD2752"/>
    </row>
    <row r="2753">
      <c s="43" r="F2753"/>
      <c s="232" r="P2753"/>
      <c s="231" r="AD2753"/>
    </row>
    <row r="2754">
      <c s="43" r="F2754"/>
      <c s="232" r="P2754"/>
      <c s="231" r="AD2754"/>
    </row>
    <row r="2755">
      <c s="43" r="F2755"/>
      <c s="232" r="P2755"/>
      <c s="231" r="AD2755"/>
    </row>
    <row r="2756">
      <c s="43" r="F2756"/>
      <c s="232" r="P2756"/>
      <c s="231" r="AD2756"/>
    </row>
    <row r="2757">
      <c s="43" r="F2757"/>
      <c s="232" r="P2757"/>
      <c s="231" r="AD2757"/>
    </row>
    <row r="2758">
      <c s="43" r="F2758"/>
      <c s="232" r="P2758"/>
      <c s="231" r="AD2758"/>
    </row>
    <row r="2759">
      <c s="43" r="F2759"/>
      <c s="232" r="P2759"/>
      <c s="231" r="AD2759"/>
    </row>
    <row r="2760">
      <c s="43" r="F2760"/>
      <c s="232" r="P2760"/>
      <c s="231" r="AD2760"/>
    </row>
    <row r="2761">
      <c s="43" r="F2761"/>
      <c s="232" r="P2761"/>
      <c s="231" r="AD2761"/>
    </row>
    <row r="2762">
      <c s="43" r="F2762"/>
      <c s="232" r="P2762"/>
      <c s="231" r="AD2762"/>
    </row>
    <row r="2763">
      <c s="43" r="F2763"/>
      <c s="232" r="P2763"/>
      <c s="231" r="AD2763"/>
    </row>
    <row r="2764">
      <c s="43" r="F2764"/>
      <c s="232" r="P2764"/>
      <c s="231" r="AD2764"/>
    </row>
    <row r="2765">
      <c s="43" r="F2765"/>
      <c s="232" r="P2765"/>
      <c s="231" r="AD2765"/>
    </row>
    <row r="2766">
      <c s="43" r="F2766"/>
      <c s="232" r="P2766"/>
      <c s="231" r="AD2766"/>
    </row>
    <row r="2767">
      <c s="43" r="F2767"/>
      <c s="232" r="P2767"/>
      <c s="231" r="AD2767"/>
    </row>
    <row r="2768">
      <c s="43" r="F2768"/>
      <c s="232" r="P2768"/>
      <c s="231" r="AD2768"/>
    </row>
    <row r="2769">
      <c s="43" r="F2769"/>
      <c s="232" r="P2769"/>
      <c s="231" r="AD2769"/>
    </row>
    <row r="2770">
      <c s="43" r="F2770"/>
      <c s="232" r="P2770"/>
      <c s="231" r="AD2770"/>
    </row>
    <row r="2771">
      <c s="43" r="F2771"/>
      <c s="232" r="P2771"/>
      <c s="231" r="AD2771"/>
    </row>
    <row r="2772">
      <c s="43" r="F2772"/>
      <c s="232" r="P2772"/>
      <c s="231" r="AD2772"/>
    </row>
    <row r="2773">
      <c s="43" r="F2773"/>
      <c s="232" r="P2773"/>
      <c s="231" r="AD2773"/>
    </row>
    <row r="2774">
      <c s="43" r="F2774"/>
      <c s="232" r="P2774"/>
      <c s="231" r="AD2774"/>
    </row>
    <row r="2775">
      <c s="43" r="F2775"/>
      <c s="232" r="P2775"/>
      <c s="231" r="AD2775"/>
    </row>
    <row r="2776">
      <c s="43" r="F2776"/>
      <c s="232" r="P2776"/>
      <c s="231" r="AD2776"/>
    </row>
    <row r="2777">
      <c s="43" r="F2777"/>
      <c s="232" r="P2777"/>
      <c s="231" r="AD2777"/>
    </row>
    <row r="2778">
      <c s="43" r="F2778"/>
      <c s="232" r="P2778"/>
      <c s="231" r="AD2778"/>
    </row>
    <row r="2779">
      <c s="43" r="F2779"/>
      <c s="232" r="P2779"/>
      <c s="231" r="AD2779"/>
    </row>
    <row r="2780">
      <c s="43" r="F2780"/>
      <c s="232" r="P2780"/>
      <c s="231" r="AD2780"/>
    </row>
    <row r="2781">
      <c s="43" r="F2781"/>
      <c s="232" r="P2781"/>
      <c s="231" r="AD2781"/>
    </row>
    <row r="2782">
      <c s="43" r="F2782"/>
      <c s="232" r="P2782"/>
      <c s="231" r="AD2782"/>
    </row>
    <row r="2783">
      <c s="43" r="F2783"/>
      <c s="232" r="P2783"/>
      <c s="231" r="AD2783"/>
    </row>
    <row r="2784">
      <c s="43" r="F2784"/>
      <c s="232" r="P2784"/>
      <c s="231" r="AD2784"/>
    </row>
    <row r="2785">
      <c s="43" r="F2785"/>
      <c s="232" r="P2785"/>
      <c s="231" r="AD2785"/>
    </row>
    <row r="2786">
      <c s="43" r="F2786"/>
      <c s="232" r="P2786"/>
      <c s="231" r="AD2786"/>
    </row>
    <row r="2787">
      <c s="43" r="F2787"/>
      <c s="232" r="P2787"/>
      <c s="231" r="AD2787"/>
    </row>
    <row r="2788">
      <c s="43" r="F2788"/>
      <c s="232" r="P2788"/>
      <c s="231" r="AD2788"/>
    </row>
    <row r="2789">
      <c s="43" r="F2789"/>
      <c s="232" r="P2789"/>
      <c s="231" r="AD2789"/>
    </row>
    <row r="2790">
      <c s="43" r="F2790"/>
      <c s="232" r="P2790"/>
      <c s="231" r="AD2790"/>
    </row>
    <row r="2791">
      <c s="43" r="F2791"/>
      <c s="232" r="P2791"/>
      <c s="231" r="AD2791"/>
    </row>
    <row r="2792">
      <c s="43" r="F2792"/>
      <c s="232" r="P2792"/>
      <c s="231" r="AD2792"/>
    </row>
    <row r="2793">
      <c s="43" r="F2793"/>
      <c s="232" r="P2793"/>
      <c s="231" r="AD2793"/>
    </row>
    <row r="2794">
      <c s="43" r="F2794"/>
      <c s="232" r="P2794"/>
      <c s="231" r="AD2794"/>
    </row>
    <row r="2795">
      <c s="43" r="F2795"/>
      <c s="232" r="P2795"/>
      <c s="231" r="AD2795"/>
    </row>
    <row r="2796">
      <c s="43" r="F2796"/>
      <c s="232" r="P2796"/>
      <c s="231" r="AD2796"/>
    </row>
    <row r="2797">
      <c s="43" r="F2797"/>
      <c s="232" r="P2797"/>
      <c s="231" r="AD2797"/>
    </row>
    <row r="2798">
      <c s="43" r="F2798"/>
      <c s="232" r="P2798"/>
      <c s="231" r="AD2798"/>
    </row>
    <row r="2799">
      <c s="43" r="F2799"/>
      <c s="232" r="P2799"/>
      <c s="231" r="AD2799"/>
    </row>
    <row r="2800">
      <c s="43" r="F2800"/>
      <c s="232" r="P2800"/>
      <c s="231" r="AD2800"/>
    </row>
    <row r="2801">
      <c s="43" r="F2801"/>
      <c s="232" r="P2801"/>
      <c s="231" r="AD2801"/>
    </row>
    <row r="2802">
      <c s="43" r="F2802"/>
      <c s="232" r="P2802"/>
      <c s="231" r="AD2802"/>
    </row>
    <row r="2803">
      <c s="43" r="F2803"/>
      <c s="232" r="P2803"/>
      <c s="231" r="AD2803"/>
    </row>
    <row r="2804">
      <c s="43" r="F2804"/>
      <c s="232" r="P2804"/>
      <c s="231" r="AD2804"/>
    </row>
    <row r="2805">
      <c s="43" r="F2805"/>
      <c s="232" r="P2805"/>
      <c s="231" r="AD2805"/>
    </row>
    <row r="2806">
      <c s="43" r="F2806"/>
      <c s="232" r="P2806"/>
      <c s="231" r="AD2806"/>
    </row>
    <row r="2807">
      <c s="43" r="F2807"/>
      <c s="232" r="P2807"/>
      <c s="231" r="AD2807"/>
    </row>
    <row r="2808">
      <c s="43" r="F2808"/>
      <c s="232" r="P2808"/>
      <c s="231" r="AD2808"/>
    </row>
    <row r="2809">
      <c s="43" r="F2809"/>
      <c s="232" r="P2809"/>
      <c s="231" r="AD2809"/>
    </row>
    <row r="2810">
      <c s="43" r="F2810"/>
      <c s="232" r="P2810"/>
      <c s="231" r="AD2810"/>
    </row>
    <row r="2811">
      <c s="43" r="F2811"/>
      <c s="232" r="P2811"/>
      <c s="231" r="AD2811"/>
    </row>
    <row r="2812">
      <c s="43" r="F2812"/>
      <c s="232" r="P2812"/>
      <c s="231" r="AD2812"/>
    </row>
    <row r="2813">
      <c s="43" r="F2813"/>
      <c s="232" r="P2813"/>
      <c s="231" r="AD2813"/>
    </row>
    <row r="2814">
      <c s="43" r="F2814"/>
      <c s="232" r="P2814"/>
      <c s="231" r="AD2814"/>
    </row>
    <row r="2815">
      <c s="43" r="F2815"/>
      <c s="232" r="P2815"/>
      <c s="231" r="AD2815"/>
    </row>
    <row r="2816">
      <c s="43" r="F2816"/>
      <c s="232" r="P2816"/>
      <c s="231" r="AD2816"/>
    </row>
    <row r="2817">
      <c s="43" r="F2817"/>
      <c s="232" r="P2817"/>
      <c s="231" r="AD2817"/>
    </row>
    <row r="2818">
      <c s="43" r="F2818"/>
      <c s="232" r="P2818"/>
      <c s="231" r="AD2818"/>
    </row>
    <row r="2819">
      <c s="43" r="F2819"/>
      <c s="232" r="P2819"/>
      <c s="231" r="AD2819"/>
    </row>
    <row r="2820">
      <c s="43" r="F2820"/>
      <c s="232" r="P2820"/>
      <c s="231" r="AD2820"/>
    </row>
    <row r="2821">
      <c s="43" r="F2821"/>
      <c s="232" r="P2821"/>
      <c s="231" r="AD2821"/>
    </row>
    <row r="2822">
      <c s="43" r="F2822"/>
      <c s="232" r="P2822"/>
      <c s="231" r="AD2822"/>
    </row>
    <row r="2823">
      <c s="43" r="F2823"/>
      <c s="232" r="P2823"/>
      <c s="231" r="AD2823"/>
    </row>
    <row r="2824">
      <c s="43" r="F2824"/>
      <c s="232" r="P2824"/>
      <c s="231" r="AD2824"/>
    </row>
    <row r="2825">
      <c s="43" r="F2825"/>
      <c s="232" r="P2825"/>
      <c s="231" r="AD2825"/>
    </row>
    <row r="2826">
      <c s="43" r="F2826"/>
      <c s="232" r="P2826"/>
      <c s="231" r="AD2826"/>
    </row>
    <row r="2827">
      <c s="43" r="F2827"/>
      <c s="232" r="P2827"/>
      <c s="231" r="AD2827"/>
    </row>
    <row r="2828">
      <c s="43" r="F2828"/>
      <c s="232" r="P2828"/>
      <c s="231" r="AD2828"/>
    </row>
    <row r="2829">
      <c s="43" r="F2829"/>
      <c s="232" r="P2829"/>
      <c s="231" r="AD2829"/>
    </row>
    <row r="2830">
      <c s="43" r="F2830"/>
      <c s="232" r="P2830"/>
      <c s="231" r="AD2830"/>
    </row>
    <row r="2831">
      <c s="43" r="F2831"/>
      <c s="232" r="P2831"/>
      <c s="231" r="AD2831"/>
    </row>
    <row r="2832">
      <c s="43" r="F2832"/>
      <c s="232" r="P2832"/>
      <c s="231" r="AD2832"/>
    </row>
    <row r="2833">
      <c s="43" r="F2833"/>
      <c s="232" r="P2833"/>
      <c s="231" r="AD2833"/>
    </row>
    <row r="2834">
      <c s="43" r="F2834"/>
      <c s="232" r="P2834"/>
      <c s="231" r="AD2834"/>
    </row>
    <row r="2835">
      <c s="43" r="F2835"/>
      <c s="232" r="P2835"/>
      <c s="231" r="AD2835"/>
    </row>
    <row r="2836">
      <c s="43" r="F2836"/>
      <c s="232" r="P2836"/>
      <c s="231" r="AD2836"/>
    </row>
    <row r="2837">
      <c s="43" r="F2837"/>
      <c s="232" r="P2837"/>
      <c s="231" r="AD2837"/>
    </row>
    <row r="2838">
      <c s="43" r="F2838"/>
      <c s="232" r="P2838"/>
      <c s="231" r="AD2838"/>
    </row>
    <row r="2839">
      <c s="43" r="F2839"/>
      <c s="232" r="P2839"/>
      <c s="231" r="AD2839"/>
    </row>
    <row r="2840">
      <c s="43" r="F2840"/>
      <c s="232" r="P2840"/>
      <c s="231" r="AD2840"/>
    </row>
    <row r="2841">
      <c s="43" r="F2841"/>
      <c s="232" r="P2841"/>
      <c s="231" r="AD2841"/>
    </row>
    <row r="2842">
      <c s="43" r="F2842"/>
      <c s="232" r="P2842"/>
      <c s="231" r="AD2842"/>
    </row>
    <row r="2843">
      <c s="43" r="F2843"/>
      <c s="232" r="P2843"/>
      <c s="231" r="AD2843"/>
    </row>
    <row r="2844">
      <c s="43" r="F2844"/>
      <c s="232" r="P2844"/>
      <c s="231" r="AD2844"/>
    </row>
    <row r="2845">
      <c s="43" r="F2845"/>
      <c s="232" r="P2845"/>
      <c s="231" r="AD2845"/>
    </row>
    <row r="2846">
      <c s="43" r="F2846"/>
      <c s="232" r="P2846"/>
      <c s="231" r="AD2846"/>
    </row>
    <row r="2847">
      <c s="43" r="F2847"/>
      <c s="232" r="P2847"/>
      <c s="231" r="AD2847"/>
    </row>
    <row r="2848">
      <c s="43" r="F2848"/>
      <c s="232" r="P2848"/>
      <c s="231" r="AD2848"/>
    </row>
    <row r="2849">
      <c s="43" r="F2849"/>
      <c s="232" r="P2849"/>
      <c s="231" r="AD2849"/>
    </row>
    <row r="2850">
      <c s="43" r="F2850"/>
      <c s="232" r="P2850"/>
      <c s="231" r="AD2850"/>
    </row>
    <row r="2851">
      <c s="43" r="F2851"/>
      <c s="232" r="P2851"/>
      <c s="231" r="AD2851"/>
    </row>
    <row r="2852">
      <c s="43" r="F2852"/>
      <c s="232" r="P2852"/>
      <c s="231" r="AD2852"/>
    </row>
    <row r="2853">
      <c s="43" r="F2853"/>
      <c s="232" r="P2853"/>
      <c s="231" r="AD2853"/>
    </row>
    <row r="2854">
      <c s="43" r="F2854"/>
      <c s="232" r="P2854"/>
      <c s="231" r="AD2854"/>
    </row>
    <row r="2855">
      <c s="43" r="F2855"/>
      <c s="232" r="P2855"/>
      <c s="231" r="AD2855"/>
    </row>
    <row r="2856">
      <c s="43" r="F2856"/>
      <c s="232" r="P2856"/>
      <c s="231" r="AD2856"/>
    </row>
    <row r="2857">
      <c s="43" r="F2857"/>
      <c s="232" r="P2857"/>
      <c s="231" r="AD2857"/>
    </row>
    <row r="2858">
      <c s="43" r="F2858"/>
      <c s="232" r="P2858"/>
      <c s="231" r="AD2858"/>
    </row>
    <row r="2859">
      <c s="43" r="F2859"/>
      <c s="232" r="P2859"/>
      <c s="231" r="AD2859"/>
    </row>
    <row r="2860">
      <c s="43" r="F2860"/>
      <c s="232" r="P2860"/>
      <c s="231" r="AD2860"/>
    </row>
    <row r="2861">
      <c s="43" r="F2861"/>
      <c s="232" r="P2861"/>
      <c s="231" r="AD2861"/>
    </row>
    <row r="2862">
      <c s="43" r="F2862"/>
      <c s="232" r="P2862"/>
      <c s="231" r="AD2862"/>
    </row>
    <row r="2863">
      <c s="43" r="F2863"/>
      <c s="232" r="P2863"/>
      <c s="231" r="AD2863"/>
    </row>
    <row r="2864">
      <c s="43" r="F2864"/>
      <c s="232" r="P2864"/>
      <c s="231" r="AD2864"/>
    </row>
    <row r="2865">
      <c s="43" r="F2865"/>
      <c s="232" r="P2865"/>
      <c s="231" r="AD2865"/>
    </row>
    <row r="2866">
      <c s="43" r="F2866"/>
      <c s="232" r="P2866"/>
      <c s="231" r="AD2866"/>
    </row>
    <row r="2867">
      <c s="43" r="F2867"/>
      <c s="232" r="P2867"/>
      <c s="231" r="AD2867"/>
    </row>
    <row r="2868">
      <c s="43" r="F2868"/>
      <c s="232" r="P2868"/>
      <c s="231" r="AD2868"/>
    </row>
    <row r="2869">
      <c s="43" r="F2869"/>
      <c s="232" r="P2869"/>
      <c s="231" r="AD2869"/>
    </row>
    <row r="2870">
      <c s="43" r="F2870"/>
      <c s="232" r="P2870"/>
      <c s="231" r="AD2870"/>
    </row>
    <row r="2871">
      <c s="43" r="F2871"/>
      <c s="232" r="P2871"/>
      <c s="231" r="AD2871"/>
    </row>
    <row r="2872">
      <c s="43" r="F2872"/>
      <c s="232" r="P2872"/>
      <c s="231" r="AD2872"/>
    </row>
    <row r="2873">
      <c s="43" r="F2873"/>
      <c s="232" r="P2873"/>
      <c s="231" r="AD2873"/>
    </row>
    <row r="2874">
      <c s="43" r="F2874"/>
      <c s="232" r="P2874"/>
      <c s="231" r="AD2874"/>
    </row>
    <row r="2875">
      <c s="43" r="F2875"/>
      <c s="232" r="P2875"/>
      <c s="231" r="AD2875"/>
    </row>
    <row r="2876">
      <c s="43" r="F2876"/>
      <c s="232" r="P2876"/>
      <c s="231" r="AD2876"/>
    </row>
    <row r="2877">
      <c s="43" r="F2877"/>
      <c s="232" r="P2877"/>
      <c s="231" r="AD2877"/>
    </row>
    <row r="2878">
      <c s="43" r="F2878"/>
      <c s="232" r="P2878"/>
      <c s="231" r="AD2878"/>
    </row>
    <row r="2879">
      <c s="43" r="F2879"/>
      <c s="232" r="P2879"/>
      <c s="231" r="AD2879"/>
    </row>
    <row r="2880">
      <c s="43" r="F2880"/>
      <c s="232" r="P2880"/>
      <c s="231" r="AD2880"/>
    </row>
    <row r="2881">
      <c s="43" r="F2881"/>
      <c s="232" r="P2881"/>
      <c s="231" r="AD2881"/>
    </row>
    <row r="2882">
      <c s="43" r="F2882"/>
      <c s="232" r="P2882"/>
      <c s="231" r="AD2882"/>
    </row>
    <row r="2883">
      <c s="43" r="F2883"/>
      <c s="232" r="P2883"/>
      <c s="231" r="AD2883"/>
    </row>
    <row r="2884">
      <c s="43" r="F2884"/>
      <c s="232" r="P2884"/>
      <c s="231" r="AD2884"/>
    </row>
    <row r="2885">
      <c s="43" r="F2885"/>
      <c s="232" r="P2885"/>
      <c s="231" r="AD2885"/>
    </row>
    <row r="2886">
      <c s="43" r="F2886"/>
      <c s="232" r="P2886"/>
      <c s="231" r="AD2886"/>
    </row>
    <row r="2887">
      <c s="43" r="F2887"/>
      <c s="232" r="P2887"/>
      <c s="231" r="AD2887"/>
    </row>
    <row r="2888">
      <c s="43" r="F2888"/>
      <c s="232" r="P2888"/>
      <c s="231" r="AD2888"/>
    </row>
    <row r="2889">
      <c s="43" r="F2889"/>
      <c s="232" r="P2889"/>
      <c s="231" r="AD2889"/>
    </row>
    <row r="2890">
      <c s="43" r="F2890"/>
      <c s="232" r="P2890"/>
      <c s="231" r="AD2890"/>
    </row>
    <row r="2891">
      <c s="43" r="F2891"/>
      <c s="232" r="P2891"/>
      <c s="231" r="AD2891"/>
    </row>
    <row r="2892">
      <c s="43" r="F2892"/>
      <c s="232" r="P2892"/>
      <c s="231" r="AD2892"/>
    </row>
    <row r="2893">
      <c s="43" r="F2893"/>
      <c s="232" r="P2893"/>
      <c s="231" r="AD2893"/>
    </row>
    <row r="2894">
      <c s="43" r="F2894"/>
      <c s="232" r="P2894"/>
      <c s="231" r="AD2894"/>
    </row>
    <row r="2895">
      <c s="43" r="F2895"/>
      <c s="232" r="P2895"/>
      <c s="231" r="AD2895"/>
    </row>
    <row r="2896">
      <c s="43" r="F2896"/>
      <c s="232" r="P2896"/>
      <c s="231" r="AD2896"/>
    </row>
    <row r="2897">
      <c s="43" r="F2897"/>
      <c s="232" r="P2897"/>
      <c s="231" r="AD2897"/>
    </row>
    <row r="2898">
      <c s="43" r="F2898"/>
      <c s="232" r="P2898"/>
      <c s="231" r="AD2898"/>
    </row>
    <row r="2899">
      <c s="43" r="F2899"/>
      <c s="232" r="P2899"/>
      <c s="231" r="AD2899"/>
    </row>
    <row r="2900">
      <c s="43" r="F2900"/>
      <c s="232" r="P2900"/>
      <c s="231" r="AD2900"/>
    </row>
    <row r="2901">
      <c s="43" r="F2901"/>
      <c s="232" r="P2901"/>
      <c s="231" r="AD2901"/>
    </row>
    <row r="2902">
      <c s="43" r="F2902"/>
      <c s="232" r="P2902"/>
      <c s="231" r="AD2902"/>
    </row>
    <row r="2903">
      <c s="43" r="F2903"/>
      <c s="232" r="P2903"/>
      <c s="231" r="AD2903"/>
    </row>
    <row r="2904">
      <c s="43" r="F2904"/>
      <c s="232" r="P2904"/>
      <c s="231" r="AD2904"/>
    </row>
    <row r="2905">
      <c s="43" r="F2905"/>
      <c s="232" r="P2905"/>
      <c s="231" r="AD2905"/>
    </row>
    <row r="2906">
      <c s="43" r="F2906"/>
      <c s="232" r="P2906"/>
      <c s="231" r="AD2906"/>
    </row>
    <row r="2907">
      <c s="43" r="F2907"/>
      <c s="232" r="P2907"/>
      <c s="231" r="AD2907"/>
    </row>
    <row r="2908">
      <c s="43" r="F2908"/>
      <c s="232" r="P2908"/>
      <c s="231" r="AD2908"/>
    </row>
    <row r="2909">
      <c s="43" r="F2909"/>
      <c s="232" r="P2909"/>
      <c s="231" r="AD2909"/>
    </row>
    <row r="2910">
      <c s="43" r="F2910"/>
      <c s="232" r="P2910"/>
      <c s="231" r="AD2910"/>
    </row>
    <row r="2911">
      <c s="43" r="F2911"/>
      <c s="232" r="P2911"/>
      <c s="231" r="AD2911"/>
    </row>
    <row r="2912">
      <c s="43" r="F2912"/>
      <c s="232" r="P2912"/>
      <c s="231" r="AD2912"/>
    </row>
    <row r="2913">
      <c s="43" r="F2913"/>
      <c s="232" r="P2913"/>
      <c s="231" r="AD2913"/>
    </row>
    <row r="2914">
      <c s="43" r="F2914"/>
      <c s="232" r="P2914"/>
      <c s="231" r="AD2914"/>
    </row>
    <row r="2915">
      <c s="43" r="F2915"/>
      <c s="232" r="P2915"/>
      <c s="231" r="AD2915"/>
    </row>
    <row r="2916">
      <c s="43" r="F2916"/>
      <c s="232" r="P2916"/>
      <c s="231" r="AD2916"/>
    </row>
    <row r="2917">
      <c s="43" r="F2917"/>
      <c s="232" r="P2917"/>
      <c s="231" r="AD2917"/>
    </row>
    <row r="2918">
      <c s="43" r="F2918"/>
      <c s="232" r="P2918"/>
      <c s="231" r="AD2918"/>
    </row>
    <row r="2919">
      <c s="43" r="F2919"/>
      <c s="232" r="P2919"/>
      <c s="231" r="AD2919"/>
    </row>
    <row r="2920">
      <c s="43" r="F2920"/>
      <c s="232" r="P2920"/>
      <c s="231" r="AD2920"/>
    </row>
    <row r="2921">
      <c s="43" r="F2921"/>
      <c s="232" r="P2921"/>
      <c s="231" r="AD2921"/>
    </row>
    <row r="2922">
      <c s="43" r="F2922"/>
      <c s="232" r="P2922"/>
      <c s="231" r="AD2922"/>
    </row>
    <row r="2923">
      <c s="43" r="F2923"/>
      <c s="232" r="P2923"/>
      <c s="231" r="AD2923"/>
    </row>
    <row r="2924">
      <c s="43" r="F2924"/>
      <c s="232" r="P2924"/>
      <c s="231" r="AD2924"/>
    </row>
    <row r="2925">
      <c s="43" r="F2925"/>
      <c s="232" r="P2925"/>
      <c s="231" r="AD2925"/>
    </row>
    <row r="2926">
      <c s="43" r="F2926"/>
      <c s="232" r="P2926"/>
      <c s="231" r="AD2926"/>
    </row>
    <row r="2927">
      <c s="43" r="F2927"/>
      <c s="232" r="P2927"/>
      <c s="231" r="AD2927"/>
    </row>
    <row r="2928">
      <c s="43" r="F2928"/>
      <c s="232" r="P2928"/>
      <c s="231" r="AD2928"/>
    </row>
    <row r="2929">
      <c s="43" r="F2929"/>
      <c s="232" r="P2929"/>
      <c s="231" r="AD2929"/>
    </row>
    <row r="2930">
      <c s="43" r="F2930"/>
      <c s="232" r="P2930"/>
      <c s="231" r="AD2930"/>
    </row>
    <row r="2931">
      <c s="43" r="F2931"/>
      <c s="232" r="P2931"/>
      <c s="231" r="AD2931"/>
    </row>
    <row r="2932">
      <c s="43" r="F2932"/>
      <c s="232" r="P2932"/>
      <c s="231" r="AD2932"/>
    </row>
    <row r="2933">
      <c s="43" r="F2933"/>
      <c s="232" r="P2933"/>
      <c s="231" r="AD2933"/>
    </row>
    <row r="2934">
      <c s="43" r="F2934"/>
      <c s="232" r="P2934"/>
      <c s="231" r="AD2934"/>
    </row>
    <row r="2935">
      <c s="43" r="F2935"/>
      <c s="232" r="P2935"/>
      <c s="231" r="AD2935"/>
    </row>
    <row r="2936">
      <c s="43" r="F2936"/>
      <c s="232" r="P2936"/>
      <c s="231" r="AD2936"/>
    </row>
    <row r="2937">
      <c s="43" r="F2937"/>
      <c s="232" r="P2937"/>
      <c s="231" r="AD2937"/>
    </row>
    <row r="2938">
      <c s="43" r="F2938"/>
      <c s="232" r="P2938"/>
      <c s="231" r="AD2938"/>
    </row>
    <row r="2939">
      <c s="43" r="F2939"/>
      <c s="232" r="P2939"/>
      <c s="231" r="AD2939"/>
    </row>
    <row r="2940">
      <c s="43" r="F2940"/>
      <c s="232" r="P2940"/>
      <c s="231" r="AD2940"/>
    </row>
    <row r="2941">
      <c s="43" r="F2941"/>
      <c s="232" r="P2941"/>
      <c s="231" r="AD2941"/>
    </row>
    <row r="2942">
      <c s="43" r="F2942"/>
      <c s="232" r="P2942"/>
      <c s="231" r="AD2942"/>
    </row>
    <row r="2943">
      <c s="43" r="F2943"/>
      <c s="232" r="P2943"/>
      <c s="231" r="AD2943"/>
    </row>
    <row r="2944">
      <c s="43" r="F2944"/>
      <c s="232" r="P2944"/>
      <c s="231" r="AD2944"/>
    </row>
    <row r="2945">
      <c s="43" r="F2945"/>
      <c s="232" r="P2945"/>
      <c s="231" r="AD2945"/>
    </row>
    <row r="2946">
      <c s="43" r="F2946"/>
      <c s="232" r="P2946"/>
      <c s="231" r="AD2946"/>
    </row>
    <row r="2947">
      <c s="43" r="F2947"/>
      <c s="232" r="P2947"/>
      <c s="231" r="AD2947"/>
    </row>
    <row r="2948">
      <c s="43" r="F2948"/>
      <c s="232" r="P2948"/>
      <c s="231" r="AD2948"/>
    </row>
    <row r="2949">
      <c s="43" r="F2949"/>
      <c s="232" r="P2949"/>
      <c s="231" r="AD2949"/>
    </row>
    <row r="2950">
      <c s="43" r="F2950"/>
      <c s="232" r="P2950"/>
      <c s="231" r="AD2950"/>
    </row>
    <row r="2951">
      <c s="43" r="F2951"/>
      <c s="232" r="P2951"/>
      <c s="231" r="AD2951"/>
    </row>
    <row r="2952">
      <c s="43" r="F2952"/>
      <c s="232" r="P2952"/>
      <c s="231" r="AD2952"/>
    </row>
    <row r="2953">
      <c s="43" r="F2953"/>
      <c s="232" r="P2953"/>
      <c s="231" r="AD2953"/>
    </row>
    <row r="2954">
      <c s="43" r="F2954"/>
      <c s="232" r="P2954"/>
      <c s="231" r="AD2954"/>
    </row>
    <row r="2955">
      <c s="43" r="F2955"/>
      <c s="232" r="P2955"/>
      <c s="231" r="AD2955"/>
    </row>
    <row r="2956">
      <c s="43" r="F2956"/>
      <c s="232" r="P2956"/>
      <c s="231" r="AD2956"/>
    </row>
    <row r="2957">
      <c s="43" r="F2957"/>
      <c s="232" r="P2957"/>
      <c s="231" r="AD2957"/>
    </row>
    <row r="2958">
      <c s="43" r="F2958"/>
      <c s="232" r="P2958"/>
      <c s="231" r="AD2958"/>
    </row>
    <row r="2959">
      <c s="43" r="F2959"/>
      <c s="232" r="P2959"/>
      <c s="231" r="AD2959"/>
    </row>
    <row r="2960">
      <c s="43" r="F2960"/>
      <c s="232" r="P2960"/>
      <c s="231" r="AD2960"/>
    </row>
    <row r="2961">
      <c s="43" r="F2961"/>
      <c s="232" r="P2961"/>
      <c s="231" r="AD2961"/>
    </row>
    <row r="2962">
      <c s="43" r="F2962"/>
      <c s="232" r="P2962"/>
      <c s="231" r="AD2962"/>
    </row>
    <row r="2963">
      <c s="43" r="F2963"/>
      <c s="232" r="P2963"/>
      <c s="231" r="AD2963"/>
    </row>
    <row r="2964">
      <c s="43" r="F2964"/>
      <c s="232" r="P2964"/>
      <c s="231" r="AD2964"/>
    </row>
    <row r="2965">
      <c s="43" r="F2965"/>
      <c s="232" r="P2965"/>
      <c s="231" r="AD2965"/>
    </row>
    <row r="2966">
      <c s="43" r="F2966"/>
      <c s="232" r="P2966"/>
      <c s="231" r="AD2966"/>
    </row>
    <row r="2967">
      <c s="43" r="F2967"/>
      <c s="232" r="P2967"/>
      <c s="231" r="AD2967"/>
    </row>
    <row r="2968">
      <c s="43" r="F2968"/>
      <c s="232" r="P2968"/>
      <c s="231" r="AD2968"/>
    </row>
    <row r="2969">
      <c s="43" r="F2969"/>
      <c s="232" r="P2969"/>
      <c s="231" r="AD2969"/>
    </row>
    <row r="2970">
      <c s="43" r="F2970"/>
      <c s="232" r="P2970"/>
      <c s="231" r="AD2970"/>
    </row>
    <row r="2971">
      <c s="43" r="F2971"/>
      <c s="232" r="P2971"/>
      <c s="231" r="AD2971"/>
    </row>
    <row r="2972">
      <c s="43" r="F2972"/>
      <c s="232" r="P2972"/>
      <c s="231" r="AD2972"/>
    </row>
    <row r="2973">
      <c s="43" r="F2973"/>
      <c s="232" r="P2973"/>
      <c s="231" r="AD2973"/>
    </row>
    <row r="2974">
      <c s="43" r="F2974"/>
      <c s="232" r="P2974"/>
      <c s="231" r="AD2974"/>
    </row>
    <row r="2975">
      <c s="43" r="F2975"/>
      <c s="232" r="P2975"/>
      <c s="231" r="AD2975"/>
    </row>
    <row r="2976">
      <c s="43" r="F2976"/>
      <c s="232" r="P2976"/>
      <c s="231" r="AD2976"/>
    </row>
    <row r="2977">
      <c s="43" r="F2977"/>
      <c s="232" r="P2977"/>
      <c s="231" r="AD2977"/>
    </row>
    <row r="2978">
      <c s="43" r="F2978"/>
      <c s="232" r="P2978"/>
      <c s="231" r="AD2978"/>
    </row>
    <row r="2979">
      <c s="43" r="F2979"/>
      <c s="232" r="P2979"/>
      <c s="231" r="AD2979"/>
    </row>
    <row r="2980">
      <c s="43" r="F2980"/>
      <c s="232" r="P2980"/>
      <c s="231" r="AD2980"/>
    </row>
    <row r="2981">
      <c s="43" r="F2981"/>
      <c s="232" r="P2981"/>
      <c s="231" r="AD2981"/>
    </row>
    <row r="2982">
      <c s="43" r="F2982"/>
      <c s="232" r="P2982"/>
      <c s="231" r="AD2982"/>
    </row>
    <row r="2983">
      <c s="43" r="F2983"/>
      <c s="232" r="P2983"/>
      <c s="231" r="AD2983"/>
    </row>
    <row r="2984">
      <c s="43" r="F2984"/>
      <c s="232" r="P2984"/>
      <c s="231" r="AD2984"/>
    </row>
    <row r="2985">
      <c s="43" r="F2985"/>
      <c s="232" r="P2985"/>
      <c s="231" r="AD2985"/>
    </row>
    <row r="2986">
      <c s="43" r="F2986"/>
      <c s="232" r="P2986"/>
      <c s="231" r="AD2986"/>
    </row>
    <row r="2987">
      <c s="43" r="F2987"/>
      <c s="232" r="P2987"/>
      <c s="231" r="AD2987"/>
    </row>
    <row r="2988">
      <c s="43" r="F2988"/>
      <c s="232" r="P2988"/>
      <c s="231" r="AD2988"/>
    </row>
    <row r="2989">
      <c s="43" r="F2989"/>
      <c s="232" r="P2989"/>
      <c s="231" r="AD2989"/>
    </row>
    <row r="2990">
      <c s="43" r="F2990"/>
      <c s="232" r="P2990"/>
      <c s="231" r="AD2990"/>
    </row>
    <row r="2991">
      <c s="43" r="F2991"/>
      <c s="232" r="P2991"/>
      <c s="231" r="AD2991"/>
    </row>
    <row r="2992">
      <c s="43" r="F2992"/>
      <c s="232" r="P2992"/>
      <c s="231" r="AD2992"/>
    </row>
    <row r="2993">
      <c s="43" r="F2993"/>
      <c s="232" r="P2993"/>
      <c s="231" r="AD2993"/>
    </row>
    <row r="2994">
      <c s="43" r="F2994"/>
      <c s="232" r="P2994"/>
      <c s="231" r="AD2994"/>
    </row>
    <row r="2995">
      <c s="43" r="F2995"/>
      <c s="232" r="P2995"/>
      <c s="231" r="AD2995"/>
    </row>
    <row r="2996">
      <c s="43" r="F2996"/>
      <c s="232" r="P2996"/>
      <c s="231" r="AD2996"/>
    </row>
    <row r="2997">
      <c s="43" r="F2997"/>
      <c s="232" r="P2997"/>
      <c s="231" r="AD2997"/>
    </row>
    <row r="2998">
      <c s="43" r="F2998"/>
      <c s="232" r="P2998"/>
      <c s="231" r="AD2998"/>
    </row>
    <row r="2999">
      <c s="43" r="F2999"/>
      <c s="232" r="P2999"/>
      <c s="231" r="AD2999"/>
    </row>
    <row r="3000">
      <c s="43" r="F3000"/>
      <c s="232" r="P3000"/>
      <c s="231" r="AD3000"/>
    </row>
  </sheetData>
  <mergeCells count="5">
    <mergeCell ref="P1:AB1"/>
    <mergeCell ref="P3:AB3"/>
    <mergeCell ref="P45:AB45"/>
    <mergeCell ref="P87:AB87"/>
    <mergeCell ref="A1:F1"/>
  </mergeCells>
  <conditionalFormatting sqref="F3:F3000">
    <cfRule priority="1" type="expression" dxfId="0">
      <formula>$BA3="K. Visa Issued"</formula>
    </cfRule>
  </conditionalFormatting>
  <conditionalFormatting sqref="F3:F3000">
    <cfRule priority="2" type="expression" dxfId="1">
      <formula>$BA3="J. Passport Request"</formula>
    </cfRule>
  </conditionalFormatting>
  <conditionalFormatting sqref="F3:F3000">
    <cfRule priority="3" type="expression" dxfId="2">
      <formula>$BA3="I. Medical Request"</formula>
    </cfRule>
  </conditionalFormatting>
  <conditionalFormatting sqref="F3:F3000">
    <cfRule priority="4" type="expression" dxfId="3">
      <formula>$BA3="H. Interview"</formula>
    </cfRule>
  </conditionalFormatting>
  <conditionalFormatting sqref="F3:F3000">
    <cfRule priority="5" type="expression" dxfId="4">
      <formula>$BA3="G. Processing Started"</formula>
    </cfRule>
  </conditionalFormatting>
  <conditionalFormatting sqref="F3:F3000">
    <cfRule priority="6" type="expression" dxfId="5">
      <formula>$BA3="F. File Transferred"</formula>
    </cfRule>
  </conditionalFormatting>
  <conditionalFormatting sqref="F3:F3000">
    <cfRule priority="7" type="expression" dxfId="6">
      <formula>$BA3="E. PER Received"</formula>
    </cfRule>
  </conditionalFormatting>
  <conditionalFormatting sqref="F3:F3000">
    <cfRule priority="8" type="expression" dxfId="7">
      <formula>$BA3="D. Payment Charged"</formula>
    </cfRule>
  </conditionalFormatting>
  <conditionalFormatting sqref="F3:F3000">
    <cfRule priority="9" type="expression" dxfId="8">
      <formula>$BA3="C. At CIO"</formula>
    </cfRule>
  </conditionalFormatting>
  <conditionalFormatting sqref="F3:F3000">
    <cfRule priority="10" type="expression" dxfId="9">
      <formula>$BA3="B. In Transit"</formula>
    </cfRule>
  </conditionalFormatting>
  <conditionalFormatting sqref="F3:F3000">
    <cfRule priority="11" type="expression" dxfId="10">
      <formula>$BA3="B.  Inactive?"</formula>
    </cfRule>
  </conditionalFormatting>
  <conditionalFormatting sqref="F3:F3000">
    <cfRule priority="12" type="expression" dxfId="11">
      <formula>$BA3="- Rejected/Returned"</formula>
    </cfRule>
  </conditionalFormatting>
  <conditionalFormatting sqref="F3:F3000">
    <cfRule priority="13" type="expression" dxfId="12">
      <formula>1</formula>
    </cfRule>
  </conditionalFormatting>
  <hyperlinks>
    <hyperlink ref="A159" r:id="rId1"/>
    <hyperlink ref="H759" r:id="rId2"/>
    <hyperlink ref="J1578" r:id="rId3"/>
  </hyperlinks>
  <drawing r:id="rId4"/>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topLeftCell="B3" ySplit="2.0" xSplit="1.0" activePane="bottomRight" state="frozen"/>
      <selection sqref="B1" activeCell="B1" pane="topRight"/>
      <selection sqref="A3" activeCell="A3" pane="bottomLeft"/>
      <selection sqref="B3" activeCell="B3" pane="bottomRight"/>
    </sheetView>
  </sheetViews>
  <sheetFormatPr customHeight="1" defaultColWidth="14.43" defaultRowHeight="15.75"/>
  <cols>
    <col min="1" customWidth="1" max="1" width="5.86"/>
    <col min="2" customWidth="1" max="2" width="45.86"/>
    <col min="3" customWidth="1" max="3" width="12.14"/>
    <col min="4" customWidth="1" max="4" hidden="1" width="13.14"/>
    <col min="5" customWidth="1" max="5" width="15.71"/>
    <col min="6" customWidth="1" max="6" width="11.29"/>
    <col min="7" customWidth="1" max="7" width="12.29"/>
    <col min="8" customWidth="1" max="8" width="16.14"/>
    <col min="9" customWidth="1" max="9" width="13.29"/>
    <col min="10" customWidth="1" max="10" width="19.71"/>
    <col min="11" customWidth="1" max="11" width="10.14"/>
    <col min="12" customWidth="1" max="12" hidden="1" width="3.57"/>
    <col min="13" customWidth="1" max="13" width="18.86"/>
    <col min="14" customWidth="1" max="14" width="13.29"/>
    <col min="15" customWidth="1" max="16" hidden="1" width="13.29"/>
    <col min="17" customWidth="1" max="22" hidden="1" width="18.0"/>
    <col min="23" customWidth="1" max="25" hidden="1" width="13.29"/>
    <col min="26" customWidth="1" max="26" hidden="1" width="16.71"/>
    <col min="27" customWidth="1" max="30" hidden="1" width="17.0"/>
    <col min="31" customWidth="1" max="31" width="16.71"/>
  </cols>
  <sheetData>
    <row r="1">
      <c s="112" r="A1"/>
      <c s="234" r="B1"/>
      <c s="234" r="C1"/>
      <c s="235" r="D1"/>
      <c t="s" s="235" r="E1">
        <v>36147</v>
      </c>
      <c s="235" r="K1"/>
      <c s="235" r="L1"/>
      <c s="235" r="M1"/>
      <c s="236" r="N1"/>
      <c s="237" r="O1">
        <v>41820.0</v>
      </c>
      <c s="236" r="P1"/>
      <c s="236" r="Q1"/>
      <c s="236" r="R1"/>
      <c s="236" r="S1"/>
      <c s="236" r="T1"/>
      <c s="236" r="U1"/>
      <c s="236" r="V1"/>
      <c s="236" r="W1"/>
      <c s="237" r="X1">
        <v>41814.0</v>
      </c>
      <c s="238" r="Y1"/>
      <c s="239" r="Z1"/>
      <c s="234" r="AA1"/>
      <c s="234" r="AB1"/>
      <c s="240" r="AC1">
        <v>41766.0</v>
      </c>
      <c s="234" r="AD1"/>
      <c s="239" r="AE1"/>
    </row>
    <row r="2">
      <c t="s" s="241" r="A2">
        <v>36148</v>
      </c>
      <c t="s" s="242" r="B2">
        <v>36149</v>
      </c>
      <c t="s" s="243" r="C2">
        <v>36150</v>
      </c>
      <c t="s" s="244" r="D2">
        <v>36151</v>
      </c>
      <c t="s" s="242" r="E2">
        <v>36152</v>
      </c>
      <c t="s" s="242" r="F2">
        <v>36153</v>
      </c>
      <c t="s" s="244" r="G2">
        <v>36154</v>
      </c>
      <c t="s" s="244" r="H2">
        <v>36155</v>
      </c>
      <c t="s" s="245" r="I2">
        <v>36156</v>
      </c>
      <c t="s" s="246" r="J2">
        <v>36157</v>
      </c>
      <c t="s" s="243" r="K2">
        <v>36158</v>
      </c>
      <c t="s" s="244" r="L2">
        <v>36159</v>
      </c>
      <c t="s" s="243" r="M2">
        <v>36160</v>
      </c>
      <c s="247" r="N2"/>
      <c t="s" s="247" r="O2">
        <v>36161</v>
      </c>
      <c t="s" s="247" r="P2">
        <v>36162</v>
      </c>
      <c t="s" s="247" r="Q2">
        <v>36163</v>
      </c>
      <c t="s" s="247" r="R2">
        <v>36164</v>
      </c>
      <c t="s" s="247" r="S2">
        <v>36165</v>
      </c>
      <c t="s" s="247" r="T2">
        <v>36166</v>
      </c>
      <c t="s" s="247" r="U2">
        <v>36167</v>
      </c>
      <c t="s" s="247" r="V2">
        <v>36168</v>
      </c>
      <c s="247" r="W2"/>
      <c t="s" s="247" r="X2">
        <v>36169</v>
      </c>
      <c t="s" s="242" r="Y2">
        <v>36170</v>
      </c>
      <c t="s" s="242" r="Z2">
        <v>36171</v>
      </c>
      <c t="s" s="242" r="AA2">
        <v>36172</v>
      </c>
      <c s="242" r="AB2"/>
      <c s="242" r="AC2"/>
      <c s="242" r="AD2"/>
      <c s="242" r="AE2"/>
    </row>
    <row r="3">
      <c s="248" r="A3"/>
      <c s="249" r="B3"/>
      <c t="s" s="250" r="C3">
        <v>36173</v>
      </c>
      <c s="251" r="D3"/>
      <c s="110" r="E3"/>
      <c s="252" r="F3"/>
      <c s="251" r="G3"/>
      <c s="251" r="H3"/>
      <c s="253" r="I3"/>
      <c s="254" r="J3"/>
      <c s="255" r="K3"/>
      <c s="251" r="L3"/>
      <c s="256" r="M3"/>
      <c s="257" r="N3"/>
      <c s="258" r="O3">
        <v>491.0</v>
      </c>
      <c s="258" r="P3">
        <v>168.0</v>
      </c>
      <c s="258" r="Q3">
        <v>281.2658227848101</v>
      </c>
      <c s="258" r="R3"/>
      <c s="258" r="S3"/>
      <c s="258" r="T3"/>
      <c s="258" r="U3">
        <v>0.3421588594704684</v>
      </c>
      <c s="257" r="V3"/>
      <c s="257" r="W3"/>
      <c s="258" r="X3">
        <v>401.0</v>
      </c>
      <c s="116" r="Y3">
        <v>149.0</v>
      </c>
      <c s="252" r="Z3"/>
      <c s="252" r="AA3"/>
      <c s="252" r="AB3"/>
      <c t="s" s="110" r="AC3">
        <v>36174</v>
      </c>
      <c s="259" r="AD3">
        <v>93.0</v>
      </c>
      <c s="252" r="AE3"/>
    </row>
    <row r="4">
      <c s="248" r="A4">
        <v>13.0</v>
      </c>
      <c t="s" s="249" r="B4">
        <v>36175</v>
      </c>
      <c s="260" r="C4">
        <v>13.0</v>
      </c>
      <c s="261" r="D4">
        <v>12.0</v>
      </c>
      <c s="110" r="E4"/>
      <c s="252" r="F4"/>
      <c s="251" r="G4"/>
      <c s="251" r="H4"/>
      <c s="262" r="I4">
        <v>0.037037037037037035</v>
      </c>
      <c s="254" r="J4"/>
      <c s="255" r="K4"/>
      <c s="251" r="L4"/>
      <c s="256" r="M4"/>
      <c s="257" r="N4"/>
      <c s="258" r="O4">
        <v>3.0</v>
      </c>
      <c s="258" r="P4">
        <v>0.0</v>
      </c>
      <c s="258" r="Q4">
        <v>1.8997823107312746</v>
      </c>
      <c s="258" r="R4"/>
      <c s="258" r="S4"/>
      <c s="258" r="T4"/>
      <c s="258" r="U4">
        <v>0.0</v>
      </c>
      <c s="258" r="V4"/>
      <c s="258" r="W4"/>
      <c s="258" r="X4">
        <v>2.0</v>
      </c>
      <c s="116" r="Y4">
        <v>0.0</v>
      </c>
      <c s="259" r="Z4">
        <v>0.0</v>
      </c>
      <c s="252" r="AA4"/>
      <c s="252" r="AB4"/>
      <c t="s" s="110" r="AC4">
        <v>36176</v>
      </c>
      <c s="259" r="AD4">
        <v>157.0</v>
      </c>
      <c s="252" r="AE4"/>
    </row>
    <row r="5">
      <c s="248" r="A5">
        <v>15.0</v>
      </c>
      <c t="s" s="249" r="B5">
        <v>36177</v>
      </c>
      <c s="260" r="C5">
        <v>5.0</v>
      </c>
      <c s="261" r="D5">
        <v>4.0</v>
      </c>
      <c s="252" r="E5"/>
      <c s="252" r="F5"/>
      <c s="251" r="G5"/>
      <c s="251" r="H5"/>
      <c s="262" r="I5">
        <v>0.1111111111111111</v>
      </c>
      <c s="254" r="J5"/>
      <c s="255" r="K5"/>
      <c s="251" r="L5"/>
      <c s="256" r="M5"/>
      <c s="257" r="N5"/>
      <c s="258" r="O5">
        <v>0.0</v>
      </c>
      <c s="258" r="P5">
        <v>0.0</v>
      </c>
      <c s="258" r="Q5">
        <v>0.0</v>
      </c>
      <c s="258" r="R5"/>
      <c s="258" r="S5"/>
      <c s="258" r="T5"/>
      <c s="258" r="U5"/>
      <c s="258" r="V5"/>
      <c s="258" r="W5"/>
      <c s="258" r="X5">
        <v>0.0</v>
      </c>
      <c s="116" r="Y5">
        <v>0.0</v>
      </c>
      <c s="259" r="Z5"/>
      <c s="252" r="AA5"/>
      <c s="252" r="AB5"/>
      <c t="s" s="110" r="AC5">
        <v>36178</v>
      </c>
      <c s="259" r="AD5">
        <v>13.0</v>
      </c>
      <c s="252" r="AE5"/>
    </row>
    <row r="6">
      <c s="248" r="A6">
        <v>111.0</v>
      </c>
      <c t="s" s="249" r="B6">
        <v>36179</v>
      </c>
      <c s="260" r="C6">
        <v>43.0</v>
      </c>
      <c s="261" r="D6">
        <v>39.0</v>
      </c>
      <c s="252" r="E6"/>
      <c s="252" r="F6"/>
      <c s="251" r="G6"/>
      <c s="251" r="H6"/>
      <c s="262" r="I6">
        <v>0.5185185185185185</v>
      </c>
      <c s="254" r="J6"/>
      <c s="255" r="K6"/>
      <c s="251" r="L6"/>
      <c s="256" r="M6"/>
      <c s="257" r="N6"/>
      <c s="258" r="O6">
        <v>19.0</v>
      </c>
      <c s="258" r="P6">
        <v>4.0</v>
      </c>
      <c s="258" r="Q6">
        <v>9.198258485850197</v>
      </c>
      <c s="258" r="R6">
        <v>484.1188676763261</v>
      </c>
      <c s="263" r="S6">
        <v>43026.0</v>
      </c>
      <c s="263" r="T6">
        <v>42124.0</v>
      </c>
      <c s="258" r="U6">
        <v>0.21052631578947367</v>
      </c>
      <c s="258" r="V6"/>
      <c s="258" r="W6"/>
      <c s="258" r="X6">
        <v>14.0</v>
      </c>
      <c s="116" r="Y6">
        <v>3.0</v>
      </c>
      <c s="259" r="Z6">
        <v>0.21428571428571427</v>
      </c>
      <c s="252" r="AA6"/>
      <c s="252" r="AB6"/>
      <c t="s" s="110" r="AC6">
        <v>36180</v>
      </c>
      <c s="259" r="AD6">
        <v>20.0</v>
      </c>
      <c s="252" r="AE6"/>
    </row>
    <row r="7">
      <c s="248" r="A7">
        <v>112.0</v>
      </c>
      <c t="s" s="249" r="B7">
        <v>36181</v>
      </c>
      <c s="260" r="C7">
        <v>25.0</v>
      </c>
      <c s="261" r="D7">
        <v>20.0</v>
      </c>
      <c s="252" r="E7"/>
      <c s="252" r="F7"/>
      <c s="251" r="G7"/>
      <c s="251" r="H7"/>
      <c s="262" r="I7">
        <v>0.4074074074074074</v>
      </c>
      <c s="254" r="J7"/>
      <c s="255" r="K7"/>
      <c s="251" r="L7"/>
      <c s="256" r="M7"/>
      <c s="257" r="N7"/>
      <c s="258" r="O7">
        <v>2.0</v>
      </c>
      <c s="258" r="P7">
        <v>0.0</v>
      </c>
      <c s="258" r="Q7">
        <v>2.799564621462549</v>
      </c>
      <c s="258" r="R7"/>
      <c s="258" r="S7"/>
      <c s="258" r="T7"/>
      <c s="258" r="U7">
        <v>0.0</v>
      </c>
      <c s="258" r="V7"/>
      <c s="258" r="W7"/>
      <c s="258" r="X7">
        <v>1.0</v>
      </c>
      <c s="116" r="Y7">
        <v>0.0</v>
      </c>
      <c s="259" r="Z7">
        <v>0.0</v>
      </c>
      <c s="252" r="AA7"/>
      <c s="252" r="AB7"/>
      <c t="s" s="110" r="AC7">
        <v>36182</v>
      </c>
      <c s="259" r="AD7">
        <v>20.0</v>
      </c>
      <c s="252" r="AE7"/>
    </row>
    <row r="8">
      <c s="248" r="A8">
        <v>113.0</v>
      </c>
      <c t="s" s="249" r="B8">
        <v>36183</v>
      </c>
      <c s="260" r="C8">
        <v>14.0</v>
      </c>
      <c s="261" r="D8">
        <v>13.0</v>
      </c>
      <c s="252" r="E8"/>
      <c s="252" r="F8"/>
      <c s="251" r="G8"/>
      <c s="251" r="H8"/>
      <c s="262" r="I8">
        <v>0.2222222222222222</v>
      </c>
      <c s="254" r="J8"/>
      <c s="255" r="K8"/>
      <c s="251" r="L8"/>
      <c s="256" r="M8"/>
      <c s="257" r="N8"/>
      <c s="258" r="O8">
        <v>3.0</v>
      </c>
      <c s="258" r="P8">
        <v>1.0</v>
      </c>
      <c s="258" r="Q8">
        <v>0.8997823107312747</v>
      </c>
      <c s="258" r="R8"/>
      <c s="258" r="S8"/>
      <c s="258" r="T8"/>
      <c s="258" r="U8">
        <v>0.3333333333333333</v>
      </c>
      <c s="258" r="V8"/>
      <c s="258" r="W8"/>
      <c s="258" r="X8">
        <v>3.0</v>
      </c>
      <c s="116" r="Y8">
        <v>1.0</v>
      </c>
      <c s="259" r="Z8">
        <v>0.3333333333333333</v>
      </c>
      <c s="252" r="AA8"/>
      <c s="252" r="AB8"/>
      <c t="s" s="110" r="AC8">
        <v>36184</v>
      </c>
      <c s="259" r="AD8">
        <v>30.0</v>
      </c>
      <c s="252" r="AE8"/>
    </row>
    <row r="9">
      <c s="248" r="A9">
        <v>121.0</v>
      </c>
      <c t="s" s="249" r="B9">
        <v>36185</v>
      </c>
      <c s="260" r="C9">
        <v>12.0</v>
      </c>
      <c s="261" r="D9">
        <v>12.0</v>
      </c>
      <c s="252" r="E9"/>
      <c s="252" r="F9"/>
      <c s="251" r="G9"/>
      <c s="251" r="H9"/>
      <c s="262" r="I9">
        <v>0.2222222222222222</v>
      </c>
      <c s="254" r="J9"/>
      <c s="255" r="K9"/>
      <c s="251" r="L9"/>
      <c s="256" r="M9"/>
      <c s="257" r="N9"/>
      <c s="258" r="O9">
        <v>0.0</v>
      </c>
      <c s="258" r="P9">
        <v>1.0</v>
      </c>
      <c s="258" r="Q9">
        <v>0.8997823107312747</v>
      </c>
      <c s="258" r="R9"/>
      <c s="258" r="S9"/>
      <c s="258" r="T9"/>
      <c s="258" r="U9"/>
      <c s="258" r="V9"/>
      <c s="258" r="W9"/>
      <c s="258" r="X9">
        <v>0.0</v>
      </c>
      <c s="116" r="Y9">
        <v>1.0</v>
      </c>
      <c s="259" r="Z9"/>
      <c s="252" r="AA9"/>
      <c s="252" r="AB9"/>
      <c t="s" s="110" r="AC9">
        <v>36186</v>
      </c>
      <c s="259" r="AD9">
        <v>0.65</v>
      </c>
      <c s="252" r="AE9"/>
    </row>
    <row r="10">
      <c s="248" r="A10">
        <v>311.0</v>
      </c>
      <c t="s" s="249" r="B10">
        <v>36187</v>
      </c>
      <c s="260" r="C10">
        <v>2.0</v>
      </c>
      <c s="261" r="D10">
        <v>2.0</v>
      </c>
      <c s="252" r="E10"/>
      <c s="252" r="F10"/>
      <c s="251" r="G10"/>
      <c s="251" r="H10"/>
      <c s="262" r="I10">
        <v>0.07407407407407407</v>
      </c>
      <c s="254" r="J10"/>
      <c s="255" r="K10"/>
      <c s="251" r="L10"/>
      <c s="256" r="M10"/>
      <c s="257" r="N10"/>
      <c s="258" r="O10">
        <v>1.0</v>
      </c>
      <c s="258" r="P10">
        <v>0.0</v>
      </c>
      <c s="258" r="Q10">
        <v>0.0</v>
      </c>
      <c s="258" r="R10"/>
      <c s="258" r="S10"/>
      <c s="258" r="T10"/>
      <c s="258" r="U10">
        <v>0.0</v>
      </c>
      <c s="258" r="V10"/>
      <c s="258" r="W10"/>
      <c s="258" r="X10">
        <v>1.0</v>
      </c>
      <c s="116" r="Y10">
        <v>0.0</v>
      </c>
      <c s="259" r="Z10">
        <v>0.0</v>
      </c>
      <c s="252" r="AA10"/>
      <c s="252" r="AB10"/>
      <c t="s" s="110" r="AC10">
        <v>36188</v>
      </c>
      <c s="259" r="AD10">
        <v>0.6666666666666666</v>
      </c>
      <c s="252" r="AE10"/>
    </row>
    <row r="11">
      <c s="248" r="A11">
        <v>711.0</v>
      </c>
      <c t="s" s="249" r="B11">
        <v>36189</v>
      </c>
      <c s="260" r="C11">
        <v>11.0</v>
      </c>
      <c s="261" r="D11">
        <v>11.0</v>
      </c>
      <c s="252" r="E11"/>
      <c s="252" r="F11"/>
      <c s="251" r="G11"/>
      <c s="251" r="H11"/>
      <c s="262" r="I11">
        <v>0.07407407407407407</v>
      </c>
      <c s="254" r="J11"/>
      <c s="255" r="K11"/>
      <c s="251" r="L11"/>
      <c s="256" r="M11"/>
      <c s="257" r="N11"/>
      <c s="258" r="O11">
        <v>2.0</v>
      </c>
      <c s="258" r="P11">
        <v>0.0</v>
      </c>
      <c s="258" r="Q11">
        <v>0.0</v>
      </c>
      <c s="258" r="R11"/>
      <c s="258" r="S11"/>
      <c s="258" r="T11"/>
      <c s="258" r="U11">
        <v>0.0</v>
      </c>
      <c s="258" r="V11"/>
      <c s="258" r="W11"/>
      <c s="258" r="X11">
        <v>2.0</v>
      </c>
      <c s="116" r="Y11">
        <v>0.0</v>
      </c>
      <c s="259" r="Z11">
        <v>0.0</v>
      </c>
      <c s="252" r="AA11"/>
      <c s="252" r="AB11"/>
      <c t="s" s="110" r="AC11">
        <v>36190</v>
      </c>
      <c s="259" r="AD11">
        <v>103.35833333333333</v>
      </c>
      <c s="252" r="AE11"/>
    </row>
    <row r="12">
      <c s="248" r="A12">
        <v>712.0</v>
      </c>
      <c t="s" s="249" r="B12">
        <v>36191</v>
      </c>
      <c s="260" r="C12">
        <v>0.0</v>
      </c>
      <c s="261" r="D12">
        <v>0.0</v>
      </c>
      <c s="252" r="E12"/>
      <c s="252" r="F12"/>
      <c s="251" r="G12"/>
      <c s="251" r="H12"/>
      <c s="262" r="I12">
        <v>0.0</v>
      </c>
      <c s="254" r="J12"/>
      <c s="255" r="K12"/>
      <c s="251" r="L12"/>
      <c s="256" r="M12"/>
      <c s="257" r="N12"/>
      <c s="258" r="O12">
        <v>0.0</v>
      </c>
      <c s="258" r="P12">
        <v>0.0</v>
      </c>
      <c s="258" r="Q12">
        <v>0.0</v>
      </c>
      <c s="258" r="R12"/>
      <c s="258" r="S12"/>
      <c s="258" r="T12"/>
      <c s="258" r="U12"/>
      <c s="258" r="V12"/>
      <c s="258" r="W12"/>
      <c s="258" r="X12">
        <v>0.0</v>
      </c>
      <c s="116" r="Y12">
        <v>0.0</v>
      </c>
      <c s="252" r="Z12"/>
      <c s="252" r="AA12"/>
      <c s="252" r="AB12"/>
      <c t="s" s="110" r="AC12">
        <v>36192</v>
      </c>
      <c s="259" r="AD12">
        <v>0.8997823107312747</v>
      </c>
      <c s="252" r="AE12"/>
    </row>
    <row r="13">
      <c s="248" r="A13">
        <v>811.0</v>
      </c>
      <c t="s" s="249" r="B13">
        <v>36193</v>
      </c>
      <c s="260" r="C13">
        <v>2.0</v>
      </c>
      <c s="261" r="D13">
        <v>0.0</v>
      </c>
      <c s="252" r="E13"/>
      <c s="252" r="F13"/>
      <c s="251" r="G13"/>
      <c s="251" r="H13"/>
      <c s="262" r="I13">
        <v>0.0</v>
      </c>
      <c s="254" r="J13"/>
      <c s="255" r="K13"/>
      <c s="251" r="L13"/>
      <c s="256" r="M13"/>
      <c s="257" r="N13"/>
      <c s="258" r="O13">
        <v>0.0</v>
      </c>
      <c s="258" r="P13">
        <v>0.0</v>
      </c>
      <c s="258" r="Q13">
        <v>0.0</v>
      </c>
      <c s="258" r="R13"/>
      <c s="258" r="S13"/>
      <c s="258" r="T13"/>
      <c s="258" r="U13"/>
      <c s="258" r="V13"/>
      <c s="258" r="W13"/>
      <c s="258" r="X13">
        <v>0.0</v>
      </c>
      <c s="116" r="Y13">
        <v>0.0</v>
      </c>
      <c s="252" r="Z13"/>
      <c s="252" r="AA13"/>
      <c s="252" r="AB13"/>
      <c s="252" r="AC13"/>
      <c s="252" r="AD13"/>
      <c s="252" r="AE13"/>
    </row>
    <row r="14">
      <c s="248" r="A14">
        <v>911.0</v>
      </c>
      <c t="s" s="249" r="B14">
        <v>36194</v>
      </c>
      <c s="260" r="C14">
        <v>17.0</v>
      </c>
      <c s="261" r="D14">
        <v>14.0</v>
      </c>
      <c s="252" r="E14"/>
      <c s="252" r="F14"/>
      <c s="251" r="G14"/>
      <c s="251" r="H14"/>
      <c s="262" r="I14">
        <v>0.2222222222222222</v>
      </c>
      <c s="254" r="J14"/>
      <c s="255" r="K14"/>
      <c s="251" r="L14"/>
      <c s="256" r="M14"/>
      <c s="257" r="N14"/>
      <c s="258" r="O14">
        <v>1.0</v>
      </c>
      <c s="258" r="P14">
        <v>1.0</v>
      </c>
      <c s="258" r="Q14">
        <v>0.8997823107312747</v>
      </c>
      <c s="258" r="R14"/>
      <c s="258" r="S14"/>
      <c s="258" r="T14"/>
      <c s="258" r="U14">
        <v>1.0</v>
      </c>
      <c s="258" r="V14"/>
      <c s="258" r="W14"/>
      <c s="258" r="X14">
        <v>1.0</v>
      </c>
      <c s="116" r="Y14">
        <v>1.0</v>
      </c>
      <c s="259" r="Z14">
        <v>1.0</v>
      </c>
      <c s="252" r="AA14"/>
      <c s="252" r="AB14"/>
      <c s="252" r="AC14"/>
      <c s="252" r="AD14"/>
      <c s="252" r="AE14"/>
    </row>
    <row r="15">
      <c s="248" r="A15">
        <v>1111.0</v>
      </c>
      <c t="s" s="249" r="B15">
        <v>36195</v>
      </c>
      <c s="260" r="C15">
        <v>58.0</v>
      </c>
      <c s="261" r="D15">
        <v>53.0</v>
      </c>
      <c s="259" r="E15"/>
      <c s="259" r="F15"/>
      <c s="251" r="G15"/>
      <c s="251" r="H15"/>
      <c s="262" r="I15">
        <v>0.7777777777777778</v>
      </c>
      <c s="254" r="J15"/>
      <c s="255" r="K15"/>
      <c s="251" r="L15"/>
      <c s="256" r="M15"/>
      <c s="258" r="N15"/>
      <c s="258" r="O15">
        <v>16.0</v>
      </c>
      <c s="258" r="P15">
        <v>6.0</v>
      </c>
      <c s="258" r="Q15">
        <v>10.599129242925098</v>
      </c>
      <c s="258" r="R15">
        <v>662.4455776828187</v>
      </c>
      <c s="263" r="S15">
        <v>42923.0</v>
      </c>
      <c s="263" r="T15">
        <v>42124.0</v>
      </c>
      <c s="258" r="U15">
        <v>0.375</v>
      </c>
      <c s="258" r="V15"/>
      <c s="258" r="W15"/>
      <c s="258" r="X15">
        <v>16.0</v>
      </c>
      <c s="116" r="Y15">
        <v>6.0</v>
      </c>
      <c s="259" r="Z15">
        <v>0.375</v>
      </c>
      <c s="252" r="AA15"/>
      <c s="252" r="AB15"/>
      <c s="252" r="AC15"/>
      <c s="252" r="AD15"/>
      <c s="252" r="AE15"/>
    </row>
    <row r="16">
      <c s="248" r="A16">
        <v>1112.0</v>
      </c>
      <c t="s" s="249" r="B16">
        <v>36196</v>
      </c>
      <c s="260" r="C16">
        <v>132.0</v>
      </c>
      <c s="261" r="D16">
        <v>127.0</v>
      </c>
      <c s="259" r="E16">
        <v>0.1967</v>
      </c>
      <c s="259" r="F16">
        <v>0.8082</v>
      </c>
      <c s="261" r="G16">
        <v>673.6146415861718</v>
      </c>
      <c s="261" r="H16">
        <v>544.4153533299441</v>
      </c>
      <c s="262" r="I16">
        <v>0.4444444444444444</v>
      </c>
      <c s="264" r="J16">
        <v>1.826131164209456</v>
      </c>
      <c s="265" r="K16">
        <v>0.5444153533299441</v>
      </c>
      <c s="266" r="L16">
        <v>42185.0</v>
      </c>
      <c s="267" r="M16">
        <v>42124.0</v>
      </c>
      <c s="257" r="N16"/>
      <c s="258" r="O16">
        <v>115.0</v>
      </c>
      <c s="258" r="P16">
        <v>30.0</v>
      </c>
      <c s="258" r="Q16">
        <v>51.39434007901314</v>
      </c>
      <c s="258" r="R16">
        <v>446.90730503489686</v>
      </c>
      <c s="263" r="S16">
        <v>42828.0</v>
      </c>
      <c s="263" r="T16">
        <v>42124.0</v>
      </c>
      <c s="258" r="U16">
        <v>0.2608695652173913</v>
      </c>
      <c s="258" r="V16">
        <v>0.24338035139816877</v>
      </c>
      <c s="258" r="W16"/>
      <c s="258" r="X16">
        <v>93.0</v>
      </c>
      <c s="116" r="Y16">
        <v>26.0</v>
      </c>
      <c s="259" r="Z16">
        <v>0.27956989247311825</v>
      </c>
      <c s="259" r="AA16">
        <v>0.24338035139816877</v>
      </c>
      <c s="259" r="AB16"/>
      <c s="259" r="AC16"/>
      <c s="259" r="AD16"/>
      <c s="252" r="AE16"/>
    </row>
    <row r="17">
      <c s="248" r="A17">
        <v>1113.0</v>
      </c>
      <c t="s" s="249" r="B17">
        <v>36197</v>
      </c>
      <c s="260" r="C17">
        <v>9.0</v>
      </c>
      <c s="261" r="D17">
        <v>7.0</v>
      </c>
      <c s="259" r="E17"/>
      <c s="259" r="F17"/>
      <c s="261" r="G17"/>
      <c s="261" r="H17"/>
      <c s="262" r="I17">
        <v>0.18518518518518517</v>
      </c>
      <c s="264" r="J17"/>
      <c s="265" r="K17"/>
      <c s="261" r="L17"/>
      <c s="267" r="M17"/>
      <c s="257" r="N17"/>
      <c s="258" r="O17">
        <v>0.0</v>
      </c>
      <c s="258" r="P17">
        <v>0.0</v>
      </c>
      <c s="258" r="Q17">
        <v>0.0</v>
      </c>
      <c s="258" r="R17"/>
      <c s="258" r="S17"/>
      <c s="258" r="T17"/>
      <c s="258" r="U17"/>
      <c s="258" r="V17"/>
      <c s="258" r="W17"/>
      <c s="258" r="X17">
        <v>0.0</v>
      </c>
      <c s="116" r="Y17">
        <v>0.0</v>
      </c>
      <c s="259" r="Z17"/>
      <c s="259" r="AA17"/>
      <c s="259" r="AB17"/>
      <c s="259" r="AC17"/>
      <c s="259" r="AD17"/>
      <c s="252" r="AE17"/>
    </row>
    <row r="18">
      <c s="248" r="A18">
        <v>1114.0</v>
      </c>
      <c t="s" s="249" r="B18">
        <v>36198</v>
      </c>
      <c s="260" r="C18">
        <v>10.0</v>
      </c>
      <c s="261" r="D18">
        <v>8.0</v>
      </c>
      <c s="252" r="E18"/>
      <c s="252" r="F18"/>
      <c s="251" r="G18"/>
      <c s="251" r="H18"/>
      <c s="262" r="I18">
        <v>0.0</v>
      </c>
      <c s="254" r="J18"/>
      <c s="255" r="K18"/>
      <c s="251" r="L18"/>
      <c s="256" r="M18"/>
      <c s="257" r="N18"/>
      <c s="258" r="O18">
        <v>3.0</v>
      </c>
      <c s="258" r="P18">
        <v>1.0</v>
      </c>
      <c s="258" r="Q18">
        <v>1.0</v>
      </c>
      <c s="258" r="R18"/>
      <c s="258" r="S18"/>
      <c s="258" r="T18"/>
      <c s="258" r="U18">
        <v>0.3333333333333333</v>
      </c>
      <c s="258" r="V18"/>
      <c s="258" r="W18"/>
      <c s="258" r="X18">
        <v>2.0</v>
      </c>
      <c s="116" r="Y18">
        <v>1.0</v>
      </c>
      <c s="259" r="Z18">
        <v>0.5</v>
      </c>
      <c s="252" r="AA18"/>
      <c s="252" r="AB18"/>
      <c s="252" r="AC18"/>
      <c s="252" r="AD18"/>
      <c s="252" r="AE18"/>
    </row>
    <row r="19">
      <c s="248" r="A19">
        <v>1123.0</v>
      </c>
      <c t="s" s="249" r="B19">
        <v>36199</v>
      </c>
      <c s="260" r="C19">
        <v>44.0</v>
      </c>
      <c s="261" r="D19">
        <v>37.0</v>
      </c>
      <c s="252" r="E19"/>
      <c s="252" r="F19"/>
      <c s="251" r="G19"/>
      <c s="251" r="H19"/>
      <c s="262" r="I19">
        <v>0.8148148148148148</v>
      </c>
      <c s="254" r="J19"/>
      <c s="255" r="K19"/>
      <c s="251" r="L19"/>
      <c s="256" r="M19"/>
      <c s="257" r="N19"/>
      <c s="258" r="O19">
        <v>4.0</v>
      </c>
      <c s="258" r="P19">
        <v>0.0</v>
      </c>
      <c s="258" r="Q19">
        <v>0.0</v>
      </c>
      <c s="258" r="R19"/>
      <c s="258" r="S19"/>
      <c s="258" r="T19"/>
      <c s="258" r="U19">
        <v>0.0</v>
      </c>
      <c s="258" r="V19"/>
      <c s="258" r="W19"/>
      <c s="258" r="X19">
        <v>4.0</v>
      </c>
      <c s="116" r="Y19">
        <v>0.0</v>
      </c>
      <c s="259" r="Z19">
        <v>0.0</v>
      </c>
      <c s="252" r="AA19"/>
      <c s="252" r="AB19"/>
      <c s="252" r="AC19"/>
      <c s="252" r="AD19"/>
      <c s="252" r="AE19"/>
    </row>
    <row r="20">
      <c s="248" r="A20">
        <v>1212.0</v>
      </c>
      <c t="s" s="249" r="B20">
        <v>36200</v>
      </c>
      <c s="260" r="C20">
        <v>16.0</v>
      </c>
      <c s="261" r="D20">
        <v>14.0</v>
      </c>
      <c s="252" r="E20"/>
      <c s="252" r="F20"/>
      <c s="251" r="G20"/>
      <c s="251" r="H20"/>
      <c s="262" r="I20">
        <v>0.18518518518518517</v>
      </c>
      <c s="254" r="J20"/>
      <c s="255" r="K20"/>
      <c s="251" r="L20"/>
      <c s="256" r="M20"/>
      <c s="257" r="N20"/>
      <c s="258" r="O20">
        <v>1.0</v>
      </c>
      <c s="258" r="P20">
        <v>0.0</v>
      </c>
      <c s="258" r="Q20">
        <v>0.8997823107312747</v>
      </c>
      <c s="258" r="R20"/>
      <c s="258" r="S20"/>
      <c s="258" r="T20"/>
      <c s="258" r="U20">
        <v>0.0</v>
      </c>
      <c s="258" r="V20"/>
      <c s="258" r="W20"/>
      <c s="258" r="X20">
        <v>1.0</v>
      </c>
      <c s="116" r="Y20">
        <v>0.0</v>
      </c>
      <c s="259" r="Z20">
        <v>0.0</v>
      </c>
      <c s="252" r="AA20"/>
      <c s="252" r="AB20"/>
      <c s="252" r="AC20"/>
      <c s="252" r="AD20"/>
      <c s="252" r="AE20"/>
    </row>
    <row r="21">
      <c s="248" r="A21">
        <v>1224.0</v>
      </c>
      <c t="s" s="249" r="B21">
        <v>36201</v>
      </c>
      <c s="260" r="C21">
        <v>1.0</v>
      </c>
      <c s="261" r="D21">
        <v>1.0</v>
      </c>
      <c s="259" r="E21"/>
      <c s="259" r="F21"/>
      <c s="251" r="G21"/>
      <c s="251" r="H21"/>
      <c s="262" r="I21">
        <v>0.0</v>
      </c>
      <c s="254" r="J21"/>
      <c s="255" r="K21"/>
      <c s="251" r="L21"/>
      <c s="256" r="M21"/>
      <c s="258" r="N21"/>
      <c s="258" r="O21">
        <v>0.0</v>
      </c>
      <c s="258" r="P21">
        <v>0.0</v>
      </c>
      <c s="258" r="Q21">
        <v>0.0</v>
      </c>
      <c s="258" r="R21"/>
      <c s="258" r="S21"/>
      <c s="258" r="T21"/>
      <c s="258" r="U21"/>
      <c s="258" r="V21"/>
      <c s="258" r="W21"/>
      <c s="258" r="X21">
        <v>0.0</v>
      </c>
      <c s="116" r="Y21">
        <v>0.0</v>
      </c>
      <c s="252" r="Z21"/>
      <c s="252" r="AA21"/>
      <c s="252" r="AB21"/>
      <c s="252" r="AC21"/>
      <c s="252" r="AD21"/>
      <c s="252" r="AE21"/>
    </row>
    <row r="22">
      <c s="248" r="A22">
        <v>2113.0</v>
      </c>
      <c t="s" s="249" r="B22">
        <v>36202</v>
      </c>
      <c s="260" r="C22">
        <v>3.0</v>
      </c>
      <c s="261" r="D22">
        <v>3.0</v>
      </c>
      <c s="259" r="E22">
        <v>0.093</v>
      </c>
      <c s="259" r="F22">
        <v>0.88</v>
      </c>
      <c s="261" r="G22">
        <v>37.634408602150536</v>
      </c>
      <c s="261" r="H22">
        <v>33.11827956989247</v>
      </c>
      <c s="262" r="I22">
        <v>0.037037037037037035</v>
      </c>
      <c s="264" r="J22">
        <v>0.35045798486658697</v>
      </c>
      <c s="265" r="K22">
        <v>0.033118279569892474</v>
      </c>
      <c s="266" r="L22">
        <v>45698.0</v>
      </c>
      <c s="267" r="M22">
        <v>42124.0</v>
      </c>
      <c s="258" r="N22"/>
      <c s="258" r="O22">
        <v>2.0</v>
      </c>
      <c s="258" r="P22">
        <v>0.0</v>
      </c>
      <c s="258" r="Q22">
        <v>0.0</v>
      </c>
      <c s="258" r="R22"/>
      <c s="258" r="S22"/>
      <c s="258" r="T22"/>
      <c s="258" r="U22">
        <v>0.0</v>
      </c>
      <c s="258" r="V22">
        <v>0.10568181818181818</v>
      </c>
      <c s="258" r="W22"/>
      <c s="258" r="X22">
        <v>2.0</v>
      </c>
      <c s="116" r="Y22">
        <v>0.0</v>
      </c>
      <c s="259" r="Z22">
        <v>0.0</v>
      </c>
      <c s="259" r="AA22">
        <v>0.10568181818181818</v>
      </c>
      <c s="259" r="AB22"/>
      <c s="259" r="AC22"/>
      <c s="259" r="AD22"/>
      <c s="252" r="AE22"/>
    </row>
    <row r="23">
      <c s="248" r="A23">
        <v>2131.0</v>
      </c>
      <c t="s" s="249" r="B23">
        <v>36203</v>
      </c>
      <c s="260" r="C23">
        <v>64.0</v>
      </c>
      <c s="261" r="D23">
        <v>58.0</v>
      </c>
      <c s="259" r="E23">
        <v>0.15</v>
      </c>
      <c s="259" r="F23">
        <v>0.8491</v>
      </c>
      <c s="261" r="G23">
        <v>430.0</v>
      </c>
      <c s="261" r="H23">
        <v>365.113</v>
      </c>
      <c s="262" r="I23">
        <v>0.4444444444444444</v>
      </c>
      <c s="264" r="J23">
        <v>2.515851851851852</v>
      </c>
      <c s="265" r="K23">
        <v>0.365113</v>
      </c>
      <c s="266" r="L23">
        <v>42188.0</v>
      </c>
      <c s="267" r="M23">
        <v>42124.0</v>
      </c>
      <c s="258" r="N23"/>
      <c s="258" r="O23">
        <v>20.0</v>
      </c>
      <c s="258" r="P23">
        <v>3.0</v>
      </c>
      <c s="258" r="Q23">
        <v>4.599129242925098</v>
      </c>
      <c s="258" r="R23"/>
      <c s="258" r="S23"/>
      <c s="258" r="T23"/>
      <c s="258" r="U23">
        <v>0.15</v>
      </c>
      <c s="258" r="V23">
        <v>0.17665763749852786</v>
      </c>
      <c s="258" r="W23"/>
      <c s="258" r="X23">
        <v>16.0</v>
      </c>
      <c s="116" r="Y23">
        <v>3.0</v>
      </c>
      <c s="259" r="Z23">
        <v>0.1875</v>
      </c>
      <c s="259" r="AA23">
        <v>0.17665763749852786</v>
      </c>
      <c s="259" r="AB23"/>
      <c s="259" r="AC23"/>
      <c s="259" r="AD23"/>
      <c s="252" r="AE23"/>
    </row>
    <row r="24">
      <c s="248" r="A24">
        <v>2132.0</v>
      </c>
      <c t="s" s="249" r="B24">
        <v>36204</v>
      </c>
      <c s="260" r="C24">
        <v>116.0</v>
      </c>
      <c s="261" r="D24">
        <v>105.0</v>
      </c>
      <c s="259" r="E24">
        <v>0.2367</v>
      </c>
      <c s="259" r="F24">
        <v>0.8837</v>
      </c>
      <c s="261" r="G24">
        <v>492.184199408534</v>
      </c>
      <c s="261" r="H24">
        <v>434.94317701732155</v>
      </c>
      <c s="262" r="I24">
        <v>1.1111111111111112</v>
      </c>
      <c s="264" r="J24">
        <v>4.148242031638737</v>
      </c>
      <c s="265" r="K24">
        <v>0.43494317701732155</v>
      </c>
      <c s="266" r="L24">
        <v>42026.0</v>
      </c>
      <c s="267" r="M24">
        <v>42026.0</v>
      </c>
      <c s="258" r="N24"/>
      <c s="258" r="O24">
        <v>29.0</v>
      </c>
      <c s="258" r="P24">
        <v>9.0</v>
      </c>
      <c s="258" r="Q24">
        <v>12.298476175118923</v>
      </c>
      <c s="258" r="R24">
        <v>424.0853853489284</v>
      </c>
      <c s="263" r="S24">
        <v>42223.0</v>
      </c>
      <c s="263" r="T24">
        <v>42124.0</v>
      </c>
      <c s="258" r="U24">
        <v>0.3103448275862069</v>
      </c>
      <c s="258" r="V24">
        <v>0.26785108068348984</v>
      </c>
      <c s="258" r="W24"/>
      <c s="258" r="X24">
        <v>23.0</v>
      </c>
      <c s="116" r="Y24">
        <v>8.0</v>
      </c>
      <c s="259" r="Z24">
        <v>0.34782608695652173</v>
      </c>
      <c s="259" r="AA24">
        <v>0.26785108068348984</v>
      </c>
      <c s="259" r="AB24"/>
      <c s="259" r="AC24"/>
      <c s="259" r="AD24"/>
      <c s="252" r="AE24"/>
    </row>
    <row r="25">
      <c s="248" r="A25">
        <v>2133.0</v>
      </c>
      <c t="s" s="249" r="B25">
        <v>36205</v>
      </c>
      <c s="260" r="C25">
        <v>71.0</v>
      </c>
      <c s="261" r="D25">
        <v>62.0</v>
      </c>
      <c s="259" r="E25">
        <v>0.2</v>
      </c>
      <c s="259" r="F25">
        <v>0.87</v>
      </c>
      <c s="261" r="G25">
        <v>357.5</v>
      </c>
      <c s="261" r="H25">
        <v>311.025</v>
      </c>
      <c s="262" r="I25">
        <v>0.8518518518518519</v>
      </c>
      <c s="264" r="J25">
        <v>3.7055555555555557</v>
      </c>
      <c s="265" r="K25">
        <v>0.311025</v>
      </c>
      <c s="266" r="L25">
        <v>42095.0</v>
      </c>
      <c s="267" r="M25">
        <v>42095.0</v>
      </c>
      <c s="258" r="N25"/>
      <c s="258" r="O25">
        <v>11.0</v>
      </c>
      <c s="258" r="P25">
        <v>4.0</v>
      </c>
      <c s="258" r="Q25">
        <v>7.498911553656374</v>
      </c>
      <c s="258" r="R25">
        <v>681.7192321505795</v>
      </c>
      <c s="263" r="S25">
        <v>42838.0</v>
      </c>
      <c s="263" r="T25">
        <v>42124.0</v>
      </c>
      <c s="258" r="U25">
        <v>0.36363636363636365</v>
      </c>
      <c s="258" r="V25">
        <v>0.2298850574712644</v>
      </c>
      <c s="258" r="W25"/>
      <c s="258" r="X25">
        <v>9.0</v>
      </c>
      <c s="116" r="Y25">
        <v>3.0</v>
      </c>
      <c s="259" r="Z25">
        <v>0.3333333333333333</v>
      </c>
      <c s="259" r="AA25">
        <v>0.2298850574712644</v>
      </c>
      <c s="259" r="AB25"/>
      <c s="259" r="AC25"/>
      <c s="259" r="AD25"/>
      <c s="252" r="AE25"/>
    </row>
    <row r="26">
      <c s="248" r="A26">
        <v>2145.0</v>
      </c>
      <c t="s" s="249" r="B26">
        <v>36206</v>
      </c>
      <c s="260" r="C26">
        <v>2.0</v>
      </c>
      <c s="261" r="D26">
        <v>2.0</v>
      </c>
      <c s="259" r="E26">
        <v>0.0489</v>
      </c>
      <c s="259" r="F26">
        <v>0.75</v>
      </c>
      <c s="261" r="G26">
        <v>51.12474437627812</v>
      </c>
      <c s="261" r="H26">
        <v>38.34355828220859</v>
      </c>
      <c s="262" r="I26">
        <v>0.037037037037037035</v>
      </c>
      <c s="264" r="J26">
        <v>0.5680527152919791</v>
      </c>
      <c s="265" r="K26">
        <v>0.03834355828220859</v>
      </c>
      <c s="266" r="L26">
        <v>44204.0</v>
      </c>
      <c s="267" r="M26">
        <v>42124.0</v>
      </c>
      <c s="258" r="N26"/>
      <c s="258" r="O26">
        <v>0.0</v>
      </c>
      <c s="258" r="P26">
        <v>0.0</v>
      </c>
      <c s="258" r="Q26">
        <v>0.0</v>
      </c>
      <c s="258" r="R26"/>
      <c s="258" r="S26"/>
      <c s="258" r="T26"/>
      <c s="258" r="U26"/>
      <c s="258" r="V26">
        <v>0.0652</v>
      </c>
      <c s="258" r="W26"/>
      <c s="258" r="X26">
        <v>0.0</v>
      </c>
      <c s="116" r="Y26">
        <v>0.0</v>
      </c>
      <c s="259" r="Z26"/>
      <c s="259" r="AA26">
        <v>0.0652</v>
      </c>
      <c s="259" r="AB26"/>
      <c s="259" r="AC26"/>
      <c s="259" r="AD26"/>
      <c s="252" r="AE26"/>
    </row>
    <row r="27">
      <c s="248" r="A27">
        <v>2171.0</v>
      </c>
      <c t="s" s="249" r="B27">
        <v>36207</v>
      </c>
      <c s="260" r="C27">
        <v>134.0</v>
      </c>
      <c s="261" r="D27">
        <v>127.0</v>
      </c>
      <c s="259" r="E27">
        <v>0.28</v>
      </c>
      <c s="259" r="F27">
        <v>0.8692</v>
      </c>
      <c s="261" r="G27">
        <v>480.35714285714283</v>
      </c>
      <c s="261" r="H27">
        <v>417.52642857142854</v>
      </c>
      <c s="262" r="I27">
        <v>1.3703703703703705</v>
      </c>
      <c s="264" r="J27">
        <v>4.254021164021164</v>
      </c>
      <c s="265" r="K27">
        <v>0.4175264285714285</v>
      </c>
      <c s="266" r="L27">
        <v>42026.0</v>
      </c>
      <c s="267" r="M27">
        <v>42026.0</v>
      </c>
      <c s="258" r="N27"/>
      <c s="258" r="O27">
        <v>28.0</v>
      </c>
      <c s="258" r="P27">
        <v>14.0</v>
      </c>
      <c s="258" r="Q27">
        <v>26.496734660969118</v>
      </c>
      <c s="258" r="R27">
        <v>946.3119521774686</v>
      </c>
      <c s="263" r="S27">
        <v>42664.0</v>
      </c>
      <c s="263" r="T27">
        <v>42124.0</v>
      </c>
      <c s="258" r="U27">
        <v>0.5</v>
      </c>
      <c s="258" r="V27">
        <v>0.3221352968246664</v>
      </c>
      <c s="258" r="W27"/>
      <c s="258" r="X27">
        <v>21.0</v>
      </c>
      <c s="116" r="Y27">
        <v>13.0</v>
      </c>
      <c s="259" r="Z27">
        <v>0.6190476190476191</v>
      </c>
      <c s="259" r="AA27">
        <v>0.3221352968246664</v>
      </c>
      <c s="259" r="AB27"/>
      <c s="259" r="AC27"/>
      <c s="259" r="AD27"/>
      <c s="252" r="AE27"/>
    </row>
    <row r="28">
      <c s="248" r="A28">
        <v>2172.0</v>
      </c>
      <c t="s" s="249" r="B28">
        <v>36208</v>
      </c>
      <c s="260" r="C28">
        <v>38.0</v>
      </c>
      <c s="261" r="D28">
        <v>35.0</v>
      </c>
      <c s="259" r="E28">
        <v>0.28</v>
      </c>
      <c s="259" r="F28">
        <v>0.8692</v>
      </c>
      <c s="261" r="G28">
        <v>137.5</v>
      </c>
      <c s="261" r="H28">
        <v>119.515</v>
      </c>
      <c s="262" r="I28">
        <v>0.5185185185185185</v>
      </c>
      <c s="264" r="J28">
        <v>1.6096296296296293</v>
      </c>
      <c s="265" r="K28">
        <v>0.119515</v>
      </c>
      <c s="266" r="L28">
        <v>42601.0</v>
      </c>
      <c s="267" r="M28">
        <v>42124.0</v>
      </c>
      <c s="258" r="N28"/>
      <c s="258" r="O28">
        <v>4.0</v>
      </c>
      <c s="258" r="P28">
        <v>0.0</v>
      </c>
      <c s="258" r="Q28">
        <v>0.8997823107312747</v>
      </c>
      <c s="258" r="R28"/>
      <c s="258" r="S28"/>
      <c s="258" r="T28"/>
      <c s="258" r="U28">
        <v>0.0</v>
      </c>
      <c s="258" r="V28">
        <v>0.3221352968246664</v>
      </c>
      <c s="258" r="W28"/>
      <c s="258" r="X28">
        <v>3.0</v>
      </c>
      <c s="116" r="Y28">
        <v>0.0</v>
      </c>
      <c s="259" r="Z28">
        <v>0.0</v>
      </c>
      <c s="259" r="AA28">
        <v>0.3221352968246664</v>
      </c>
      <c s="259" r="AB28"/>
      <c s="259" r="AC28"/>
      <c s="259" r="AD28"/>
      <c s="252" r="AE28"/>
    </row>
    <row r="29">
      <c s="248" r="A29">
        <v>2173.0</v>
      </c>
      <c t="s" s="249" r="B29">
        <v>36209</v>
      </c>
      <c s="260" r="C29">
        <v>160.0</v>
      </c>
      <c s="261" r="D29">
        <v>152.0</v>
      </c>
      <c s="259" r="E29">
        <v>0.28</v>
      </c>
      <c s="259" r="F29">
        <v>0.8692</v>
      </c>
      <c s="261" r="G29">
        <v>573.2142857142857</v>
      </c>
      <c s="261" r="H29">
        <v>498.2378571428571</v>
      </c>
      <c s="262" r="I29">
        <v>1.6296296296296295</v>
      </c>
      <c s="264" r="J29">
        <v>5.058835978835978</v>
      </c>
      <c s="265" r="K29">
        <v>0.49823785714285707</v>
      </c>
      <c s="266" r="L29">
        <v>41975.0</v>
      </c>
      <c s="267" r="M29">
        <v>41975.0</v>
      </c>
      <c s="258" r="N29"/>
      <c s="258" r="O29">
        <v>52.0</v>
      </c>
      <c s="258" r="P29">
        <v>27.0</v>
      </c>
      <c s="258" r="Q29">
        <v>39.89542852535676</v>
      </c>
      <c s="258" r="R29">
        <v>767.2197793337839</v>
      </c>
      <c s="263" r="S29">
        <v>42356.0</v>
      </c>
      <c s="263" r="T29">
        <v>42124.0</v>
      </c>
      <c s="258" r="U29">
        <v>0.5192307692307693</v>
      </c>
      <c s="258" r="V29">
        <v>0.3221352968246664</v>
      </c>
      <c s="258" r="W29"/>
      <c s="258" r="X29">
        <v>36.0</v>
      </c>
      <c s="116" r="Y29">
        <v>25.0</v>
      </c>
      <c s="259" r="Z29">
        <v>0.6944444444444444</v>
      </c>
      <c s="259" r="AA29">
        <v>0.3221352968246664</v>
      </c>
      <c s="259" r="AB29"/>
      <c s="259" r="AC29"/>
      <c s="259" r="AD29"/>
      <c s="252" r="AE29"/>
    </row>
    <row r="30">
      <c s="248" r="A30">
        <v>2174.0</v>
      </c>
      <c t="s" s="249" r="B30">
        <v>36210</v>
      </c>
      <c s="260" r="C30">
        <v>245.0</v>
      </c>
      <c s="261" r="D30">
        <v>232.0</v>
      </c>
      <c s="259" r="E30">
        <v>0.31</v>
      </c>
      <c s="259" r="F30">
        <v>0.8692</v>
      </c>
      <c s="261" r="G30">
        <v>791.9354838709678</v>
      </c>
      <c s="261" r="H30">
        <v>688.3503225806452</v>
      </c>
      <c s="262" r="I30">
        <v>1.1111111111111112</v>
      </c>
      <c s="264" r="J30">
        <v>3.115412186379928</v>
      </c>
      <c s="265" r="K30">
        <v>0.6883503225806452</v>
      </c>
      <c s="266" r="L30">
        <v>41976.0</v>
      </c>
      <c s="267" r="M30">
        <v>41976.0</v>
      </c>
      <c s="257" r="N30"/>
      <c s="258" r="O30">
        <v>123.0</v>
      </c>
      <c s="258" r="P30">
        <v>51.0</v>
      </c>
      <c s="258" r="Q30">
        <v>77.99129242925099</v>
      </c>
      <c s="258" r="R30">
        <v>634.0755482052925</v>
      </c>
      <c s="263" r="S30">
        <v>42326.0</v>
      </c>
      <c s="263" r="T30">
        <v>42124.0</v>
      </c>
      <c s="258" r="U30">
        <v>0.4146341463414634</v>
      </c>
      <c s="258" r="V30">
        <v>0.35664979291302346</v>
      </c>
      <c s="258" r="W30"/>
      <c s="258" r="X30">
        <v>106.0</v>
      </c>
      <c s="116" r="Y30">
        <v>45.0</v>
      </c>
      <c s="259" r="Z30">
        <v>0.42452830188679247</v>
      </c>
      <c s="259" r="AA30">
        <v>0.35664979291302346</v>
      </c>
      <c s="259" r="AB30"/>
      <c s="259" r="AC30"/>
      <c s="259" r="AD30"/>
      <c s="252" r="AE30"/>
    </row>
    <row r="31">
      <c s="248" r="A31">
        <v>2232.0</v>
      </c>
      <c t="s" s="249" r="B31">
        <v>36211</v>
      </c>
      <c s="260" r="C31">
        <v>5.0</v>
      </c>
      <c s="261" r="D31">
        <v>5.0</v>
      </c>
      <c s="259" r="E31"/>
      <c s="259" r="F31"/>
      <c s="261" r="G31"/>
      <c s="261" r="H31"/>
      <c s="262" r="I31">
        <v>0.07407407407407407</v>
      </c>
      <c s="264" r="J31"/>
      <c s="265" r="K31"/>
      <c s="261" r="L31"/>
      <c s="267" r="M31"/>
      <c s="257" r="N31"/>
      <c s="258" r="O31">
        <v>0.0</v>
      </c>
      <c s="258" r="P31">
        <v>0.0</v>
      </c>
      <c s="258" r="Q31">
        <v>0.0</v>
      </c>
      <c s="258" r="R31"/>
      <c s="258" r="S31"/>
      <c s="258" r="T31"/>
      <c s="258" r="U31"/>
      <c s="258" r="V31"/>
      <c s="258" r="W31"/>
      <c s="258" r="X31">
        <v>0.0</v>
      </c>
      <c s="116" r="Y31">
        <v>0.0</v>
      </c>
      <c s="259" r="Z31"/>
      <c s="259" r="AA31"/>
      <c s="259" r="AB31"/>
      <c s="259" r="AC31"/>
      <c s="259" r="AD31"/>
      <c s="252" r="AE31"/>
    </row>
    <row r="32">
      <c s="248" r="A32">
        <v>2234.0</v>
      </c>
      <c t="s" s="249" r="B32">
        <v>36212</v>
      </c>
      <c s="260" r="C32">
        <v>2.0</v>
      </c>
      <c s="261" r="D32">
        <v>2.0</v>
      </c>
      <c s="252" r="E32"/>
      <c s="252" r="F32"/>
      <c s="251" r="G32"/>
      <c s="251" r="H32"/>
      <c s="262" r="I32">
        <v>0.037037037037037035</v>
      </c>
      <c s="254" r="J32"/>
      <c s="255" r="K32"/>
      <c s="251" r="L32"/>
      <c s="256" r="M32"/>
      <c s="257" r="N32"/>
      <c s="258" r="O32">
        <v>1.0</v>
      </c>
      <c s="258" r="P32">
        <v>0.0</v>
      </c>
      <c s="258" r="Q32">
        <v>0.0</v>
      </c>
      <c s="258" r="R32"/>
      <c s="258" r="S32"/>
      <c s="258" r="T32"/>
      <c s="258" r="U32">
        <v>0.0</v>
      </c>
      <c s="258" r="V32"/>
      <c s="258" r="W32"/>
      <c s="258" r="X32">
        <v>1.0</v>
      </c>
      <c s="116" r="Y32">
        <v>0.0</v>
      </c>
      <c s="259" r="Z32">
        <v>0.0</v>
      </c>
      <c s="252" r="AA32"/>
      <c s="252" r="AB32"/>
      <c s="252" r="AC32"/>
      <c s="252" r="AD32"/>
      <c s="252" r="AE32"/>
    </row>
    <row r="33">
      <c s="248" r="A33">
        <v>2241.0</v>
      </c>
      <c t="s" s="249" r="B33">
        <v>36213</v>
      </c>
      <c s="260" r="C33">
        <v>10.0</v>
      </c>
      <c s="261" r="D33">
        <v>10.0</v>
      </c>
      <c s="259" r="E33"/>
      <c s="259" r="F33"/>
      <c s="251" r="G33"/>
      <c s="251" r="H33"/>
      <c s="262" r="I33">
        <v>0.14814814814814814</v>
      </c>
      <c s="254" r="J33"/>
      <c s="255" r="K33"/>
      <c s="251" r="L33"/>
      <c s="256" r="M33"/>
      <c s="258" r="N33"/>
      <c s="258" r="O33">
        <v>2.0</v>
      </c>
      <c s="258" r="P33">
        <v>1.0</v>
      </c>
      <c s="258" r="Q33">
        <v>1.0</v>
      </c>
      <c s="258" r="R33"/>
      <c s="258" r="S33"/>
      <c s="258" r="T33"/>
      <c s="258" r="U33">
        <v>0.5</v>
      </c>
      <c s="258" r="V33"/>
      <c s="258" r="W33"/>
      <c s="258" r="X33">
        <v>2.0</v>
      </c>
      <c s="116" r="Y33">
        <v>1.0</v>
      </c>
      <c s="259" r="Z33">
        <v>0.5</v>
      </c>
      <c s="252" r="AA33"/>
      <c s="252" r="AB33"/>
      <c s="252" r="AC33"/>
      <c s="252" r="AD33"/>
      <c s="252" r="AE33"/>
    </row>
    <row r="34">
      <c s="248" r="A34">
        <v>2243.0</v>
      </c>
      <c t="s" s="249" r="B34">
        <v>36214</v>
      </c>
      <c s="260" r="C34">
        <v>2.0</v>
      </c>
      <c s="261" r="D34">
        <v>2.0</v>
      </c>
      <c s="259" r="E34">
        <v>0.0338</v>
      </c>
      <c s="259" r="F34">
        <v>0.5714</v>
      </c>
      <c s="261" r="G34">
        <v>73.96449704142013</v>
      </c>
      <c s="261" r="H34">
        <v>42.26331360946747</v>
      </c>
      <c s="262" r="I34">
        <v>0.07407407407407407</v>
      </c>
      <c s="264" r="J34">
        <v>1.2522463291694061</v>
      </c>
      <c s="265" r="K34">
        <v>0.042263313609467466</v>
      </c>
      <c s="266" r="L34">
        <v>42906.0</v>
      </c>
      <c s="267" r="M34">
        <v>42124.0</v>
      </c>
      <c s="258" r="N34"/>
      <c s="258" r="O34">
        <v>2.0</v>
      </c>
      <c s="258" r="P34">
        <v>0.0</v>
      </c>
      <c s="258" r="Q34">
        <v>0.0</v>
      </c>
      <c s="258" r="R34"/>
      <c s="258" r="S34"/>
      <c s="258" r="T34"/>
      <c s="258" r="U34">
        <v>0.0</v>
      </c>
      <c s="258" r="V34">
        <v>0.059152957647882386</v>
      </c>
      <c s="258" r="W34"/>
      <c s="258" r="X34">
        <v>2.0</v>
      </c>
      <c s="116" r="Y34">
        <v>0.0</v>
      </c>
      <c s="259" r="Z34">
        <v>0.0</v>
      </c>
      <c s="259" r="AA34">
        <v>0.059152957647882386</v>
      </c>
      <c s="259" r="AB34"/>
      <c s="259" r="AC34"/>
      <c s="259" r="AD34"/>
      <c s="252" r="AE34"/>
    </row>
    <row r="35">
      <c s="248" r="A35">
        <v>2263.0</v>
      </c>
      <c t="s" s="249" r="B35">
        <v>36215</v>
      </c>
      <c s="260" r="C35">
        <v>14.0</v>
      </c>
      <c s="261" r="D35">
        <v>12.0</v>
      </c>
      <c s="259" r="E35">
        <v>0.12</v>
      </c>
      <c s="259" r="F35">
        <v>0.8571</v>
      </c>
      <c s="261" r="G35">
        <v>120.83333333333334</v>
      </c>
      <c s="261" r="H35">
        <v>103.56625000000001</v>
      </c>
      <c s="262" r="I35">
        <v>0.1111111111111111</v>
      </c>
      <c s="264" r="J35">
        <v>0.793611111111111</v>
      </c>
      <c s="265" r="K35">
        <v>0.10356625000000001</v>
      </c>
      <c s="266" r="L35">
        <v>43417.0</v>
      </c>
      <c s="267" r="M35">
        <v>42124.0</v>
      </c>
      <c s="258" r="N35"/>
      <c s="258" r="O35">
        <v>2.0</v>
      </c>
      <c s="258" r="P35">
        <v>0.0</v>
      </c>
      <c s="258" r="Q35">
        <v>0.8997823107312747</v>
      </c>
      <c s="258" r="R35"/>
      <c s="258" r="S35"/>
      <c s="258" r="T35"/>
      <c s="258" r="U35">
        <v>0.0</v>
      </c>
      <c s="258" r="V35">
        <v>0.1400070003500175</v>
      </c>
      <c s="258" r="W35"/>
      <c s="258" r="X35">
        <v>2.0</v>
      </c>
      <c s="116" r="Y35">
        <v>0.0</v>
      </c>
      <c s="259" r="Z35">
        <v>0.0</v>
      </c>
      <c s="259" r="AA35">
        <v>0.1400070003500175</v>
      </c>
      <c s="259" r="AB35"/>
      <c s="259" r="AC35"/>
      <c s="259" r="AD35"/>
      <c s="252" r="AE35"/>
    </row>
    <row r="36">
      <c s="248" r="A36">
        <v>2281.0</v>
      </c>
      <c t="s" s="249" r="B36">
        <v>36216</v>
      </c>
      <c s="260" r="C36">
        <v>86.0</v>
      </c>
      <c s="261" r="D36">
        <v>77.0</v>
      </c>
      <c s="259" r="E36">
        <v>0.28</v>
      </c>
      <c s="259" r="F36">
        <v>0.87</v>
      </c>
      <c s="261" r="G36">
        <v>308.9285714285714</v>
      </c>
      <c s="261" r="H36">
        <v>268.7678571428571</v>
      </c>
      <c s="262" r="I36">
        <v>1.037037037037037</v>
      </c>
      <c s="264" r="J36">
        <v>3.2222222222222214</v>
      </c>
      <c s="265" r="K36">
        <v>0.2687678571428571</v>
      </c>
      <c s="266" r="L36">
        <v>42152.0</v>
      </c>
      <c s="267" r="M36">
        <v>42124.0</v>
      </c>
      <c s="257" r="N36"/>
      <c s="258" r="O36">
        <v>22.0</v>
      </c>
      <c s="258" r="P36">
        <v>8.0</v>
      </c>
      <c s="258" r="Q36">
        <v>15.897605418044021</v>
      </c>
      <c s="258" r="R36">
        <v>722.61842809291</v>
      </c>
      <c s="263" r="S36">
        <v>42695.0</v>
      </c>
      <c s="263" r="T36">
        <v>42124.0</v>
      </c>
      <c s="258" r="U36">
        <v>0.36363636363636365</v>
      </c>
      <c s="258" r="V36">
        <v>0.32183908045977017</v>
      </c>
      <c s="258" r="W36"/>
      <c s="258" r="X36">
        <v>18.0</v>
      </c>
      <c s="116" r="Y36">
        <v>6.0</v>
      </c>
      <c s="259" r="Z36">
        <v>0.3333333333333333</v>
      </c>
      <c s="259" r="AA36">
        <v>0.32183908045977017</v>
      </c>
      <c s="259" r="AB36"/>
      <c s="259" r="AC36"/>
      <c s="259" r="AD36"/>
      <c s="252" r="AE36"/>
    </row>
    <row r="37">
      <c s="248" r="A37">
        <v>3011.0</v>
      </c>
      <c t="s" s="249" r="B37">
        <v>36217</v>
      </c>
      <c s="260" r="C37">
        <v>2.0</v>
      </c>
      <c s="261" r="D37">
        <v>2.0</v>
      </c>
      <c s="259" r="E37"/>
      <c s="259" r="F37"/>
      <c s="261" r="G37"/>
      <c s="261" r="H37"/>
      <c s="262" r="I37">
        <v>0.0</v>
      </c>
      <c s="264" r="J37"/>
      <c s="265" r="K37"/>
      <c s="261" r="L37"/>
      <c s="267" r="M37"/>
      <c s="257" r="N37"/>
      <c s="258" r="O37">
        <v>0.0</v>
      </c>
      <c s="258" r="P37">
        <v>0.0</v>
      </c>
      <c s="258" r="Q37">
        <v>0.0</v>
      </c>
      <c s="258" r="R37"/>
      <c s="258" r="S37"/>
      <c s="258" r="T37"/>
      <c s="258" r="U37"/>
      <c s="258" r="V37"/>
      <c s="258" r="W37"/>
      <c s="258" r="X37">
        <v>0.0</v>
      </c>
      <c s="116" r="Y37">
        <v>0.0</v>
      </c>
      <c s="259" r="Z37"/>
      <c s="259" r="AA37"/>
      <c s="259" r="AB37"/>
      <c s="259" r="AC37"/>
      <c s="259" r="AD37"/>
      <c s="252" r="AE37"/>
    </row>
    <row r="38">
      <c s="248" r="A38">
        <v>3012.0</v>
      </c>
      <c t="s" s="249" r="B38">
        <v>36218</v>
      </c>
      <c s="260" r="C38">
        <v>39.0</v>
      </c>
      <c s="261" r="D38">
        <v>34.0</v>
      </c>
      <c s="252" r="E38"/>
      <c s="252" r="F38"/>
      <c s="251" r="G38"/>
      <c s="251" r="H38"/>
      <c s="262" r="I38">
        <v>0.3333333333333333</v>
      </c>
      <c s="254" r="J38"/>
      <c s="255" r="K38"/>
      <c s="251" r="L38"/>
      <c s="256" r="M38"/>
      <c s="257" r="N38"/>
      <c s="258" r="O38">
        <v>5.0</v>
      </c>
      <c s="258" r="P38">
        <v>4.0</v>
      </c>
      <c s="258" r="Q38">
        <v>6.799564621462549</v>
      </c>
      <c s="258" r="R38"/>
      <c s="258" r="S38"/>
      <c s="258" r="T38"/>
      <c s="258" r="U38">
        <v>0.8</v>
      </c>
      <c s="258" r="V38"/>
      <c s="258" r="W38"/>
      <c s="258" r="X38">
        <v>4.0</v>
      </c>
      <c s="116" r="Y38">
        <v>4.0</v>
      </c>
      <c s="259" r="Z38">
        <v>1.0</v>
      </c>
      <c s="252" r="AA38"/>
      <c s="252" r="AB38"/>
      <c s="252" r="AC38"/>
      <c s="252" r="AD38"/>
      <c s="252" r="AE38"/>
    </row>
    <row r="39">
      <c s="248" r="A39">
        <v>3111.0</v>
      </c>
      <c t="s" s="249" r="B39">
        <v>36219</v>
      </c>
      <c s="260" r="C39">
        <v>2.0</v>
      </c>
      <c s="261" r="D39">
        <v>2.0</v>
      </c>
      <c s="252" r="E39"/>
      <c s="252" r="F39"/>
      <c s="251" r="G39"/>
      <c s="251" r="H39"/>
      <c s="262" r="I39">
        <v>0.0</v>
      </c>
      <c s="254" r="J39"/>
      <c s="255" r="K39"/>
      <c s="251" r="L39"/>
      <c s="256" r="M39"/>
      <c s="257" r="N39"/>
      <c s="258" r="O39">
        <v>0.0</v>
      </c>
      <c s="258" r="P39">
        <v>0.0</v>
      </c>
      <c s="258" r="Q39">
        <v>0.0</v>
      </c>
      <c s="258" r="R39"/>
      <c s="258" r="S39"/>
      <c s="258" r="T39"/>
      <c s="258" r="U39"/>
      <c s="258" r="V39"/>
      <c s="258" r="W39"/>
      <c s="258" r="X39">
        <v>0.0</v>
      </c>
      <c s="116" r="Y39">
        <v>0.0</v>
      </c>
      <c s="259" r="Z39"/>
      <c s="252" r="AA39"/>
      <c s="252" r="AB39"/>
      <c s="252" r="AC39"/>
      <c s="252" r="AD39"/>
      <c s="252" r="AE39"/>
    </row>
    <row r="40">
      <c s="248" r="A40">
        <v>3112.0</v>
      </c>
      <c t="s" s="249" r="B40">
        <v>36220</v>
      </c>
      <c s="260" r="C40">
        <v>6.0</v>
      </c>
      <c s="261" r="D40">
        <v>5.0</v>
      </c>
      <c s="252" r="E40"/>
      <c s="252" r="F40"/>
      <c s="251" r="G40"/>
      <c s="251" r="H40"/>
      <c s="262" r="I40">
        <v>0.1111111111111111</v>
      </c>
      <c s="254" r="J40"/>
      <c s="255" r="K40"/>
      <c s="251" r="L40"/>
      <c s="256" r="M40"/>
      <c s="257" r="N40"/>
      <c s="258" r="O40">
        <v>0.0</v>
      </c>
      <c s="258" r="P40">
        <v>0.0</v>
      </c>
      <c s="258" r="Q40">
        <v>0.0</v>
      </c>
      <c s="258" r="R40"/>
      <c s="258" r="S40"/>
      <c s="258" r="T40"/>
      <c s="258" r="U40"/>
      <c s="258" r="V40"/>
      <c s="258" r="W40"/>
      <c s="258" r="X40">
        <v>0.0</v>
      </c>
      <c s="116" r="Y40">
        <v>0.0</v>
      </c>
      <c s="252" r="Z40"/>
      <c s="252" r="AA40"/>
      <c s="252" r="AB40"/>
      <c s="252" r="AC40"/>
      <c s="252" r="AD40"/>
      <c s="252" r="AE40"/>
    </row>
    <row r="41">
      <c s="248" r="A41">
        <v>3132.0</v>
      </c>
      <c t="s" s="249" r="B41">
        <v>36221</v>
      </c>
      <c s="260" r="C41">
        <v>0.0</v>
      </c>
      <c s="261" r="D41">
        <v>0.0</v>
      </c>
      <c s="259" r="E41"/>
      <c s="252" r="F41"/>
      <c s="268" r="G41"/>
      <c s="251" r="H41"/>
      <c s="262" r="I41">
        <v>0.0</v>
      </c>
      <c s="254" r="J41"/>
      <c s="255" r="K41"/>
      <c s="251" r="L41"/>
      <c s="256" r="M41"/>
      <c s="257" r="N41"/>
      <c s="258" r="O41">
        <v>0.0</v>
      </c>
      <c s="258" r="P41">
        <v>0.0</v>
      </c>
      <c s="258" r="Q41">
        <v>0.0</v>
      </c>
      <c s="258" r="R41"/>
      <c s="258" r="S41"/>
      <c s="258" r="T41"/>
      <c s="258" r="U41"/>
      <c s="258" r="V41"/>
      <c s="258" r="W41"/>
      <c s="258" r="X41">
        <v>0.0</v>
      </c>
      <c s="116" r="Y41">
        <v>0.0</v>
      </c>
      <c s="252" r="Z41"/>
      <c s="269" r="AA41"/>
      <c s="269" r="AB41"/>
      <c s="269" r="AC41"/>
      <c s="269" r="AD41"/>
      <c s="252" r="AE41"/>
    </row>
    <row r="42">
      <c s="248" r="A42">
        <v>3141.0</v>
      </c>
      <c t="s" s="249" r="B42">
        <v>36222</v>
      </c>
      <c s="260" r="C42">
        <v>0.0</v>
      </c>
      <c s="261" r="D42">
        <v>0.0</v>
      </c>
      <c s="259" r="E42">
        <v>0.0278</v>
      </c>
      <c s="259" r="F42"/>
      <c s="251" r="G42"/>
      <c s="251" r="H42"/>
      <c s="262" r="I42">
        <v>0.0</v>
      </c>
      <c s="264" r="J42">
        <v>0.0</v>
      </c>
      <c s="255" r="K42"/>
      <c s="251" r="L42"/>
      <c s="256" r="M42"/>
      <c s="258" r="N42"/>
      <c s="258" r="O42">
        <v>1.0</v>
      </c>
      <c s="258" r="P42">
        <v>0.0</v>
      </c>
      <c s="258" r="Q42">
        <v>0.0</v>
      </c>
      <c s="258" r="R42"/>
      <c s="258" r="S42"/>
      <c s="258" r="T42"/>
      <c s="258" r="U42">
        <v>0.0</v>
      </c>
      <c s="258" r="V42"/>
      <c s="258" r="W42"/>
      <c s="258" r="X42">
        <v>0.0</v>
      </c>
      <c s="116" r="Y42">
        <v>0.0</v>
      </c>
      <c s="252" r="Z42"/>
      <c s="252" r="AA42"/>
      <c s="252" r="AB42"/>
      <c s="252" r="AC42"/>
      <c s="252" r="AD42"/>
      <c s="252" r="AE42"/>
    </row>
    <row r="43">
      <c s="248" r="A43">
        <v>3142.0</v>
      </c>
      <c t="s" s="249" r="B43">
        <v>36223</v>
      </c>
      <c s="260" r="C43">
        <v>30.0</v>
      </c>
      <c s="261" r="D43">
        <v>28.0</v>
      </c>
      <c s="259" r="E43">
        <v>0.1033</v>
      </c>
      <c s="259" r="F43">
        <v>0.8611</v>
      </c>
      <c s="270" r="G43">
        <v>295.2565343659245</v>
      </c>
      <c s="261" r="H43">
        <v>254.24540174249756</v>
      </c>
      <c s="262" r="I43">
        <v>0.18518518518518517</v>
      </c>
      <c s="264" r="J43">
        <v>1.5436879280054496</v>
      </c>
      <c s="265" r="K43">
        <v>0.25424540174249755</v>
      </c>
      <c s="266" r="L43">
        <v>42513.0</v>
      </c>
      <c s="267" r="M43">
        <v>42124.0</v>
      </c>
      <c s="257" r="N43"/>
      <c s="258" r="O43">
        <v>11.0</v>
      </c>
      <c s="258" r="P43">
        <v>2.0</v>
      </c>
      <c s="258" r="Q43">
        <v>5.599129242925098</v>
      </c>
      <c s="258" r="R43">
        <v>509.01174935682707</v>
      </c>
      <c s="263" r="S43">
        <v>45456.0</v>
      </c>
      <c s="263" r="T43">
        <v>42124.0</v>
      </c>
      <c s="258" r="U43">
        <v>0.18181818181818182</v>
      </c>
      <c s="258" r="V43">
        <v>0.11996283823017072</v>
      </c>
      <c s="258" r="W43"/>
      <c s="258" r="X43">
        <v>10.0</v>
      </c>
      <c s="116" r="Y43">
        <v>1.0</v>
      </c>
      <c s="259" r="Z43">
        <v>0.1</v>
      </c>
      <c s="271" r="AA43">
        <v>0.11996283823017072</v>
      </c>
      <c s="271" r="AB43"/>
      <c s="271" r="AC43"/>
      <c s="271" r="AD43"/>
      <c s="252" r="AE43"/>
    </row>
    <row r="44">
      <c s="248" r="A44">
        <v>3143.0</v>
      </c>
      <c t="s" s="249" r="B44">
        <v>36224</v>
      </c>
      <c s="260" r="C44">
        <v>0.0</v>
      </c>
      <c s="261" r="D44">
        <v>0.0</v>
      </c>
      <c s="259" r="E44">
        <v>0.0116</v>
      </c>
      <c s="259" r="F44"/>
      <c s="261" r="G44"/>
      <c s="261" r="H44"/>
      <c s="262" r="I44">
        <v>0.0</v>
      </c>
      <c s="264" r="J44">
        <v>0.0</v>
      </c>
      <c s="265" r="K44"/>
      <c s="261" r="L44"/>
      <c s="267" r="M44"/>
      <c s="257" r="N44"/>
      <c s="258" r="O44">
        <v>1.0</v>
      </c>
      <c s="258" r="P44">
        <v>0.0</v>
      </c>
      <c s="258" r="Q44">
        <v>0.0</v>
      </c>
      <c s="258" r="R44"/>
      <c s="258" r="S44"/>
      <c s="258" r="T44"/>
      <c s="258" r="U44">
        <v>0.0</v>
      </c>
      <c s="258" r="V44"/>
      <c s="258" r="W44"/>
      <c s="258" r="X44">
        <v>1.0</v>
      </c>
      <c s="116" r="Y44">
        <v>0.0</v>
      </c>
      <c s="259" r="Z44">
        <v>0.0</v>
      </c>
      <c s="259" r="AA44"/>
      <c s="259" r="AB44"/>
      <c s="259" r="AC44"/>
      <c s="259" r="AD44"/>
      <c s="252" r="AE44"/>
    </row>
    <row r="45">
      <c s="248" r="A45">
        <v>3214.0</v>
      </c>
      <c t="s" s="249" r="B45">
        <v>36225</v>
      </c>
      <c s="260" r="C45">
        <v>0.0</v>
      </c>
      <c s="261" r="D45">
        <v>0.0</v>
      </c>
      <c s="259" r="E45"/>
      <c s="259" r="F45"/>
      <c s="251" r="G45"/>
      <c s="251" r="H45"/>
      <c s="262" r="I45">
        <v>0.0</v>
      </c>
      <c s="254" r="J45"/>
      <c s="255" r="K45"/>
      <c s="251" r="L45"/>
      <c s="256" r="M45"/>
      <c s="258" r="N45"/>
      <c s="258" r="O45">
        <v>0.0</v>
      </c>
      <c s="258" r="P45">
        <v>0.0</v>
      </c>
      <c s="258" r="Q45">
        <v>0.0</v>
      </c>
      <c s="258" r="R45"/>
      <c s="258" r="S45"/>
      <c s="258" r="T45"/>
      <c s="258" r="U45"/>
      <c s="258" r="V45"/>
      <c s="258" r="W45"/>
      <c s="258" r="X45">
        <v>0.0</v>
      </c>
      <c s="116" r="Y45">
        <v>0.0</v>
      </c>
      <c s="259" r="Z45"/>
      <c s="252" r="AA45"/>
      <c s="252" r="AB45"/>
      <c s="252" r="AC45"/>
      <c s="252" r="AD45"/>
      <c s="252" r="AE45"/>
    </row>
    <row r="46">
      <c s="248" r="A46">
        <v>3215.0</v>
      </c>
      <c t="s" s="249" r="B46">
        <v>36226</v>
      </c>
      <c s="260" r="C46">
        <v>0.0</v>
      </c>
      <c s="261" r="D46">
        <v>0.0</v>
      </c>
      <c s="259" r="E46">
        <v>0.0769</v>
      </c>
      <c s="259" r="F46">
        <v>0.8889</v>
      </c>
      <c s="270" r="G46">
        <v>6.501950585175553</v>
      </c>
      <c s="261" r="H46">
        <v>5.779583875162549</v>
      </c>
      <c s="262" r="I46">
        <v>0.0</v>
      </c>
      <c s="264" r="J46">
        <v>0.0</v>
      </c>
      <c s="265" r="K46">
        <v>0.00577958387516255</v>
      </c>
      <c s="261" r="L46"/>
      <c s="267" r="M46"/>
      <c s="257" r="N46"/>
      <c s="258" r="O46">
        <v>0.0</v>
      </c>
      <c s="258" r="P46">
        <v>0.0</v>
      </c>
      <c s="258" r="Q46">
        <v>0.0</v>
      </c>
      <c s="258" r="R46"/>
      <c s="258" r="S46"/>
      <c s="258" r="T46"/>
      <c s="258" r="U46"/>
      <c s="258" r="V46">
        <v>0.0865114186072674</v>
      </c>
      <c s="258" r="W46"/>
      <c s="258" r="X46">
        <v>0.0</v>
      </c>
      <c s="116" r="Y46">
        <v>0.0</v>
      </c>
      <c s="252" r="Z46"/>
      <c s="271" r="AA46">
        <v>0.0865114186072674</v>
      </c>
      <c s="271" r="AB46"/>
      <c s="271" r="AC46"/>
      <c s="271" r="AD46"/>
      <c s="252" r="AE46"/>
    </row>
    <row r="47">
      <c s="248" r="A47">
        <v>3216.0</v>
      </c>
      <c t="s" s="249" r="B47">
        <v>36227</v>
      </c>
      <c s="260" r="C47">
        <v>0.0</v>
      </c>
      <c s="261" r="D47">
        <v>0.0</v>
      </c>
      <c s="259" r="E47">
        <v>0.0545</v>
      </c>
      <c s="259" r="F47"/>
      <c s="261" r="G47"/>
      <c s="261" r="H47"/>
      <c s="262" r="I47">
        <v>0.0</v>
      </c>
      <c s="264" r="J47">
        <v>0.0</v>
      </c>
      <c s="265" r="K47"/>
      <c s="261" r="L47"/>
      <c s="267" r="M47"/>
      <c s="257" r="N47"/>
      <c s="258" r="O47">
        <v>0.0</v>
      </c>
      <c s="258" r="P47">
        <v>0.0</v>
      </c>
      <c s="258" r="Q47">
        <v>0.0</v>
      </c>
      <c s="258" r="R47"/>
      <c s="258" r="S47"/>
      <c s="258" r="T47"/>
      <c s="258" r="U47"/>
      <c s="258" r="V47"/>
      <c s="258" r="W47"/>
      <c s="258" r="X47">
        <v>0.0</v>
      </c>
      <c s="116" r="Y47">
        <v>0.0</v>
      </c>
      <c s="252" r="Z47"/>
      <c s="259" r="AA47"/>
      <c s="259" r="AB47"/>
      <c s="259" r="AC47"/>
      <c s="259" r="AD47"/>
      <c s="252" r="AE47"/>
    </row>
    <row r="48">
      <c s="248" r="A48">
        <v>3233.0</v>
      </c>
      <c t="s" s="249" r="B48">
        <v>36228</v>
      </c>
      <c s="260" r="C48">
        <v>5.0</v>
      </c>
      <c s="261" r="D48">
        <v>4.0</v>
      </c>
      <c s="259" r="E48"/>
      <c s="252" r="F48"/>
      <c s="251" r="G48"/>
      <c s="251" r="H48"/>
      <c s="262" r="I48">
        <v>0.1111111111111111</v>
      </c>
      <c s="254" r="J48"/>
      <c s="255" r="K48"/>
      <c s="251" r="L48"/>
      <c s="256" r="M48"/>
      <c s="257" r="N48"/>
      <c s="258" r="O48">
        <v>0.0</v>
      </c>
      <c s="258" r="P48">
        <v>0.0</v>
      </c>
      <c s="258" r="Q48">
        <v>0.0</v>
      </c>
      <c s="258" r="R48"/>
      <c s="258" r="S48"/>
      <c s="258" r="T48"/>
      <c s="258" r="U48"/>
      <c s="258" r="V48"/>
      <c s="258" r="W48"/>
      <c s="258" r="X48">
        <v>0.0</v>
      </c>
      <c s="116" r="Y48">
        <v>0.0</v>
      </c>
      <c s="252" r="Z48"/>
      <c s="252" r="AA48"/>
      <c s="252" r="AB48"/>
      <c s="252" r="AC48"/>
      <c s="252" r="AD48"/>
      <c s="252" r="AE48"/>
    </row>
    <row r="49">
      <c s="248" r="A49">
        <v>3234.0</v>
      </c>
      <c t="s" s="249" r="B49">
        <v>36229</v>
      </c>
      <c s="260" r="C49">
        <v>0.0</v>
      </c>
      <c s="261" r="D49">
        <v>0.0</v>
      </c>
      <c s="252" r="E49"/>
      <c s="252" r="F49"/>
      <c s="251" r="G49"/>
      <c s="251" r="H49"/>
      <c s="262" r="I49">
        <v>0.0</v>
      </c>
      <c s="254" r="J49"/>
      <c s="255" r="K49"/>
      <c s="251" r="L49"/>
      <c s="256" r="M49"/>
      <c s="257" r="N49"/>
      <c s="258" r="O49">
        <v>0.0</v>
      </c>
      <c s="258" r="P49">
        <v>0.0</v>
      </c>
      <c s="258" r="Q49">
        <v>0.0</v>
      </c>
      <c s="258" r="R49"/>
      <c s="258" r="S49"/>
      <c s="258" r="T49"/>
      <c s="258" r="U49"/>
      <c s="258" r="V49"/>
      <c s="258" r="W49"/>
      <c s="258" r="X49">
        <v>0.0</v>
      </c>
      <c s="116" r="Y49">
        <v>0.0</v>
      </c>
      <c s="252" r="Z49"/>
      <c s="252" r="AA49"/>
      <c s="252" r="AB49"/>
      <c s="252" r="AC49"/>
      <c s="252" r="AD49"/>
      <c s="252" r="AE49"/>
    </row>
    <row r="50">
      <c s="248" r="A50">
        <v>4011.0</v>
      </c>
      <c t="s" s="249" r="B50">
        <v>36230</v>
      </c>
      <c s="260" r="C50">
        <v>36.0</v>
      </c>
      <c s="261" r="D50">
        <v>32.0</v>
      </c>
      <c s="252" r="E50"/>
      <c s="252" r="F50"/>
      <c s="251" r="G50"/>
      <c s="251" r="H50"/>
      <c s="262" r="I50">
        <v>0.5555555555555556</v>
      </c>
      <c s="254" r="J50"/>
      <c s="255" r="K50"/>
      <c s="251" r="L50"/>
      <c s="256" r="M50"/>
      <c s="257" r="N50"/>
      <c s="258" r="O50">
        <v>4.0</v>
      </c>
      <c s="258" r="P50">
        <v>1.0</v>
      </c>
      <c s="258" r="Q50">
        <v>0.8997823107312747</v>
      </c>
      <c s="258" r="R50"/>
      <c s="258" r="S50"/>
      <c s="258" r="T50"/>
      <c s="258" r="U50">
        <v>0.25</v>
      </c>
      <c s="258" r="V50"/>
      <c s="258" r="W50"/>
      <c s="258" r="X50">
        <v>4.0</v>
      </c>
      <c s="116" r="Y50">
        <v>1.0</v>
      </c>
      <c s="259" r="Z50">
        <v>0.25</v>
      </c>
      <c s="252" r="AA50"/>
      <c s="252" r="AB50"/>
      <c s="252" r="AC50"/>
      <c s="252" r="AD50"/>
      <c s="252" r="AE50"/>
    </row>
    <row r="51">
      <c s="248" r="A51">
        <v>4151.0</v>
      </c>
      <c t="s" s="249" r="B51">
        <v>36231</v>
      </c>
      <c s="260" r="C51">
        <v>1.0</v>
      </c>
      <c s="261" r="D51">
        <v>1.0</v>
      </c>
      <c s="252" r="E51"/>
      <c s="252" r="F51"/>
      <c s="251" r="G51"/>
      <c s="251" r="H51"/>
      <c s="262" r="I51">
        <v>0.037037037037037035</v>
      </c>
      <c s="254" r="J51"/>
      <c s="255" r="K51"/>
      <c s="251" r="L51"/>
      <c s="256" r="M51"/>
      <c s="257" r="N51"/>
      <c s="258" r="O51">
        <v>1.0</v>
      </c>
      <c s="258" r="P51">
        <v>0.0</v>
      </c>
      <c s="258" r="Q51">
        <v>0.0</v>
      </c>
      <c s="258" r="R51"/>
      <c s="258" r="S51"/>
      <c s="258" r="T51"/>
      <c s="258" r="U51">
        <v>0.0</v>
      </c>
      <c s="258" r="V51"/>
      <c s="258" r="W51"/>
      <c s="258" r="X51">
        <v>1.0</v>
      </c>
      <c s="116" r="Y51">
        <v>0.0</v>
      </c>
      <c s="259" r="Z51">
        <v>0.0</v>
      </c>
      <c s="252" r="AA51"/>
      <c s="252" r="AB51"/>
      <c s="252" r="AC51"/>
      <c s="252" r="AD51"/>
      <c s="252" r="AE51"/>
    </row>
    <row r="52">
      <c s="248" r="A52">
        <v>4214.0</v>
      </c>
      <c t="s" s="249" r="B52">
        <v>36232</v>
      </c>
      <c s="260" r="C52">
        <v>2.0</v>
      </c>
      <c s="261" r="D52">
        <v>2.0</v>
      </c>
      <c s="252" r="E52"/>
      <c s="252" r="F52"/>
      <c s="251" r="G52"/>
      <c s="251" r="H52"/>
      <c s="262" r="I52">
        <v>0.037037037037037035</v>
      </c>
      <c s="254" r="J52"/>
      <c s="255" r="K52"/>
      <c s="251" r="L52"/>
      <c s="256" r="M52"/>
      <c s="257" r="N52"/>
      <c s="258" r="O52">
        <v>0.0</v>
      </c>
      <c s="258" r="P52">
        <v>0.0</v>
      </c>
      <c s="258" r="Q52">
        <v>0.0</v>
      </c>
      <c s="258" r="R52"/>
      <c s="258" r="S52"/>
      <c s="258" r="T52"/>
      <c s="258" r="U52"/>
      <c s="258" r="V52"/>
      <c s="258" r="W52"/>
      <c s="258" r="X52">
        <v>0.0</v>
      </c>
      <c s="116" r="Y52">
        <v>0.0</v>
      </c>
      <c s="252" r="Z52"/>
      <c s="252" r="AA52"/>
      <c s="252" r="AB52"/>
      <c s="252" r="AC52"/>
      <c s="252" r="AD52"/>
      <c s="252" r="AE52"/>
    </row>
    <row r="53">
      <c s="248" r="A53">
        <v>5125.0</v>
      </c>
      <c t="s" s="249" r="B53">
        <v>36233</v>
      </c>
      <c s="260" r="C53">
        <v>7.0</v>
      </c>
      <c s="261" r="D53">
        <v>6.0</v>
      </c>
      <c s="252" r="E53"/>
      <c s="252" r="F53"/>
      <c s="251" r="G53"/>
      <c s="251" r="H53"/>
      <c s="262" r="I53">
        <v>0.1111111111111111</v>
      </c>
      <c s="254" r="J53"/>
      <c s="255" r="K53"/>
      <c s="251" r="L53"/>
      <c s="256" r="M53"/>
      <c s="257" r="N53"/>
      <c s="258" r="O53">
        <v>0.0</v>
      </c>
      <c s="258" r="P53">
        <v>0.0</v>
      </c>
      <c s="258" r="Q53">
        <v>0.0</v>
      </c>
      <c s="258" r="R53"/>
      <c s="258" r="S53"/>
      <c s="258" r="T53"/>
      <c s="258" r="U53"/>
      <c s="258" r="V53"/>
      <c s="258" r="W53"/>
      <c s="258" r="X53">
        <v>0.0</v>
      </c>
      <c s="116" r="Y53">
        <v>0.0</v>
      </c>
      <c s="252" r="Z53"/>
      <c s="252" r="AA53"/>
      <c s="252" r="AB53"/>
      <c s="252" r="AC53"/>
      <c s="252" r="AD53"/>
      <c s="252" r="AE53"/>
    </row>
  </sheetData>
  <mergeCells count="1">
    <mergeCell ref="E1:J1"/>
  </mergeCells>
  <drawing r:id="rId1"/>
</worksheet>
</file>